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xperiment\Kyoto\LongGradient\1224\"/>
    </mc:Choice>
  </mc:AlternateContent>
  <xr:revisionPtr revIDLastSave="0" documentId="13_ncr:40009_{28843E39-C5CB-445E-B1EA-2A73A0E2E4A4}" xr6:coauthVersionLast="45" xr6:coauthVersionMax="45" xr10:uidLastSave="{00000000-0000-0000-0000-000000000000}"/>
  <bookViews>
    <workbookView xWindow="-120" yWindow="-120" windowWidth="29040" windowHeight="15840" activeTab="1"/>
  </bookViews>
  <sheets>
    <sheet name="pY-EGFR-Sum40" sheetId="1" r:id="rId1"/>
    <sheet name="Sheet4" sheetId="5" r:id="rId2"/>
    <sheet name="Sheet3" sheetId="4" r:id="rId3"/>
    <sheet name="Sheet1" sheetId="2" r:id="rId4"/>
    <sheet name="Sheet2" sheetId="3" r:id="rId5"/>
  </sheets>
  <definedNames>
    <definedName name="_xlnm._FilterDatabase" localSheetId="0" hidden="1">'pY-EGFR-Sum40'!$A$1:$AE$7684</definedName>
  </definedNames>
  <calcPr calcId="0"/>
</workbook>
</file>

<file path=xl/calcChain.xml><?xml version="1.0" encoding="utf-8"?>
<calcChain xmlns="http://schemas.openxmlformats.org/spreadsheetml/2006/main">
  <c r="R24" i="4" l="1"/>
  <c r="P4" i="4"/>
  <c r="P5" i="4" s="1"/>
  <c r="P6" i="4" s="1"/>
  <c r="P7" i="4" s="1"/>
  <c r="P8" i="4" s="1"/>
  <c r="P9" i="4" s="1"/>
  <c r="P10" i="4" s="1"/>
  <c r="P11" i="4" s="1"/>
  <c r="P12" i="4" s="1"/>
  <c r="P13" i="4" s="1"/>
  <c r="P14" i="4" s="1"/>
  <c r="P15" i="4" s="1"/>
  <c r="P16" i="4" s="1"/>
  <c r="P17" i="4" s="1"/>
  <c r="P18" i="4" s="1"/>
  <c r="P19" i="4" s="1"/>
  <c r="P20" i="4" s="1"/>
  <c r="P21" i="4" s="1"/>
  <c r="P3" i="4"/>
  <c r="P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" i="4"/>
  <c r="N24" i="4"/>
  <c r="H2" i="4"/>
  <c r="H3" i="4" s="1"/>
  <c r="H4" i="4" s="1"/>
  <c r="H5" i="4" s="1"/>
  <c r="H6" i="4" s="1"/>
  <c r="H7" i="4" s="1"/>
  <c r="H8" i="4" s="1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H19" i="4" s="1"/>
  <c r="H20" i="4" s="1"/>
  <c r="H21" i="4" s="1"/>
  <c r="H3" i="2" l="1"/>
  <c r="H4" i="2" s="1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2" i="2"/>
  <c r="H1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1" i="2"/>
  <c r="F46" i="2"/>
</calcChain>
</file>

<file path=xl/sharedStrings.xml><?xml version="1.0" encoding="utf-8"?>
<sst xmlns="http://schemas.openxmlformats.org/spreadsheetml/2006/main" count="82205" uniqueCount="35697">
  <si>
    <t>C: Amino acid</t>
  </si>
  <si>
    <t>C: Charge</t>
  </si>
  <si>
    <t>C: Reverse</t>
  </si>
  <si>
    <t>C: Potential contaminant</t>
  </si>
  <si>
    <t>C: Multiplicity</t>
  </si>
  <si>
    <t>N: Localization prob</t>
  </si>
  <si>
    <t>N: PEP</t>
  </si>
  <si>
    <t>N: Score</t>
  </si>
  <si>
    <t>N: Delta score</t>
  </si>
  <si>
    <t>N: Score for localization</t>
  </si>
  <si>
    <t>N: Mass error [ppm]</t>
  </si>
  <si>
    <t>N: Intensity</t>
  </si>
  <si>
    <t>N: Position</t>
  </si>
  <si>
    <t>N: 4</t>
  </si>
  <si>
    <t>N: 5</t>
  </si>
  <si>
    <t>N: EGF</t>
  </si>
  <si>
    <t>N: TKI</t>
  </si>
  <si>
    <t>N: 5_x-y_TKI</t>
  </si>
  <si>
    <t>N: Y</t>
  </si>
  <si>
    <t>T: Proteins</t>
  </si>
  <si>
    <t>T: Positions within proteins</t>
  </si>
  <si>
    <t>T: Leading proteins</t>
  </si>
  <si>
    <t>T: Protein</t>
  </si>
  <si>
    <t>T: Protein names</t>
  </si>
  <si>
    <t>T: Gene names</t>
  </si>
  <si>
    <t>T: Sequence window</t>
  </si>
  <si>
    <t>T: Unique identifier</t>
  </si>
  <si>
    <t>Y</t>
  </si>
  <si>
    <t>___1</t>
  </si>
  <si>
    <t>NaN</t>
  </si>
  <si>
    <t>B7Z8Z7;A0AV96;D6RBS9;D6R9D6;A0AV96-2;D6R9M7;D6REZ6</t>
  </si>
  <si>
    <t>96;134;134;134;134;134;134</t>
  </si>
  <si>
    <t>B7Z8Z7</t>
  </si>
  <si>
    <t>RNA-binding protein 47</t>
  </si>
  <si>
    <t>RBM47</t>
  </si>
  <si>
    <t>CHKHEAKRAVRELNNYEIRPGRLLGVCCSVD</t>
  </si>
  <si>
    <t>UID4758</t>
  </si>
  <si>
    <t>B7Z8Z7;A0AV96;D6RBS9;D6R9D6;A0AV96-2;Q5T0W7;F8W9F8;B3KWU8;B4DZ27;Q9NQ94-5;Q8TBY0;Q9NQ94-6;Q9NQ94-3;Q9NQ94-2;Q9NQ94-4;Q9NQ94</t>
  </si>
  <si>
    <t>163;201;201;201;201;186;179;191;191;102;191;186;169;186;194;186</t>
  </si>
  <si>
    <t>RNA-binding protein 47;Probable RNA-binding protein 46;APOBEC1 complementation factor</t>
  </si>
  <si>
    <t>RBM47;A1CF;RBM46</t>
  </si>
  <si>
    <t>SAADKMKNRGFAFVEYESHRAAAMARRKLMP</t>
  </si>
  <si>
    <t>UID4759</t>
  </si>
  <si>
    <t>B7Z8Z7;A0AV96;D6RBS9;D6R9D6;A0AV96-2;D6R9M7;D6REZ6;D6RCT1;D6RBP6;D6RA49;D6RFL5</t>
  </si>
  <si>
    <t>6;44;44;44;44;44;44;44;44;44;44</t>
  </si>
  <si>
    <t>__________MERTGYSMVQENGQRKYGGPP</t>
  </si>
  <si>
    <t>UID4761</t>
  </si>
  <si>
    <t>A0AVT1-2;A0AVT1</t>
  </si>
  <si>
    <t>520;994</t>
  </si>
  <si>
    <t>A0AVT1-2</t>
  </si>
  <si>
    <t>Ubiquitin-like modifier-activating enzyme 6</t>
  </si>
  <si>
    <t>UBA6</t>
  </si>
  <si>
    <t>YGIEPTMVVQGVKMLYVPVMPGHAKRLKLTM</t>
  </si>
  <si>
    <t>UID4762</t>
  </si>
  <si>
    <t>H7BXI1;A0FGR8-2;A0FGR8;A0FGR8-6;F2Z3K9;A0FGR8-5</t>
  </si>
  <si>
    <t>791;800;828;849;235;235</t>
  </si>
  <si>
    <t>H7BXI1</t>
  </si>
  <si>
    <t>Extended synaptotagmin-2</t>
  </si>
  <si>
    <t>ESYT2</t>
  </si>
  <si>
    <t>LIAFSEDGSDPYVRMYLLPDKRRSGRRKTHV</t>
  </si>
  <si>
    <t>UID4767</t>
  </si>
  <si>
    <t>H7BXI1;A0FGR8-2;A0FGR8;A0FGR8-6;A0FGR8-4</t>
  </si>
  <si>
    <t>357;387;415;415;211</t>
  </si>
  <si>
    <t>KDTYLKGLVKGKSDPYGIIRVGNQIFQSRVI</t>
  </si>
  <si>
    <t>UID4768</t>
  </si>
  <si>
    <t>H0YG48;A0JP02;B4DJX4;E7EME8;Q9HAU0-3;Q9HAU0-5;Q9HAU0-8;Q9HAU0;Q9HAU0-2;Q9HAU0-4;Q9HAU0-6</t>
  </si>
  <si>
    <t>40;348;482;482;590;590;482;590;590;590;596</t>
  </si>
  <si>
    <t>H0YG48</t>
  </si>
  <si>
    <t>Pleckstrin homology domain-containing family A member 5</t>
  </si>
  <si>
    <t>PLEKHA5</t>
  </si>
  <si>
    <t>VTIDRRHRAHHPKHVYVPDRRSVPAGLTLQS</t>
  </si>
  <si>
    <t>UID4769</t>
  </si>
  <si>
    <t>A0MZ66-4;A0MZ66;A0MZ66-3;A0MZ66-2</t>
  </si>
  <si>
    <t>24;24;24;24</t>
  </si>
  <si>
    <t>A0MZ66-4</t>
  </si>
  <si>
    <t>Shootin-1</t>
  </si>
  <si>
    <t>KIAA1598</t>
  </si>
  <si>
    <t>QLQLITSLKEQAIGEYEDLRAENQKTKEKCD</t>
  </si>
  <si>
    <t>UID4770</t>
  </si>
  <si>
    <t>Q3SYA6;Q8TD91-2;A0PK03;P43355;P43358;P43361;A2A368;A8MXT2;Q96M61;O15480;P43363;O60732</t>
  </si>
  <si>
    <t>238;318;134;262;270;272;273;269;267;271;294;1067</t>
  </si>
  <si>
    <t>Q3SYA6</t>
  </si>
  <si>
    <t>Melanoma-associated antigen C1;Melanoma-associated antigen 1;Melanoma-associated antigen 4;Melanoma-associated antigen 8;Melanoma-associated antigen B16;Melanoma-associated antigen B17;Melanoma-associated antigen B18;Melanoma-associated antigen B3;Melanoma-associated antigen 10</t>
  </si>
  <si>
    <t>MAGEC3;MAGEC1;MAGEA1;MAGEA4;MAGEA8;MAGEB16;MAGEB17;MAGEB18;MAGEB3;MAGEA10</t>
  </si>
  <si>
    <t>KYLEYREVPNSAPPRYEFLWGPRAHSEASKR</t>
  </si>
  <si>
    <t>UID4772</t>
  </si>
  <si>
    <t>A1A4S6</t>
  </si>
  <si>
    <t>Rho GTPase-activating protein 10</t>
  </si>
  <si>
    <t>ARHGAP10</t>
  </si>
  <si>
    <t>____MGLQPLEFSDCYLDSPWFRERIRAHEA</t>
  </si>
  <si>
    <t>UID4773</t>
  </si>
  <si>
    <t>A1X283;G3V144</t>
  </si>
  <si>
    <t>42;42</t>
  </si>
  <si>
    <t>A1X283</t>
  </si>
  <si>
    <t>SH3 and PX domain-containing protein 2B</t>
  </si>
  <si>
    <t>SH3PXD2B</t>
  </si>
  <si>
    <t>YIIRVTWSSGSTEAIYRRYSKFFDLQMQMLD</t>
  </si>
  <si>
    <t>UID4775</t>
  </si>
  <si>
    <t>A2A274;Q99798</t>
  </si>
  <si>
    <t>457;432</t>
  </si>
  <si>
    <t>A2A274</t>
  </si>
  <si>
    <t>Aconitate hydratase, mitochondrial</t>
  </si>
  <si>
    <t>ACO2</t>
  </si>
  <si>
    <t>TPGSEQIRATIERDGYAQILRDLGGIVLANA</t>
  </si>
  <si>
    <t>UID4776</t>
  </si>
  <si>
    <t>538;513</t>
  </si>
  <si>
    <t>ALAIAGTLKFNPETDYLTGTDGKKFRLEAPD</t>
  </si>
  <si>
    <t>UID4778</t>
  </si>
  <si>
    <t>569;544</t>
  </si>
  <si>
    <t>ADELPKGEFDPGQDTYQHPPKDSSGQHVDVS</t>
  </si>
  <si>
    <t>UID4779</t>
  </si>
  <si>
    <t>71;71</t>
  </si>
  <si>
    <t>RKRLNRPLTLSEKIVYGHLDDPASQEIERGK</t>
  </si>
  <si>
    <t>UID4780</t>
  </si>
  <si>
    <t>CQRAKVAMSHFEPNEYIHYDLLEKNINIVRK</t>
  </si>
  <si>
    <t>UID4782</t>
  </si>
  <si>
    <t>45;45</t>
  </si>
  <si>
    <t>AKVAMSHFEPNEYIHYDLLEKNINIVRKRLN</t>
  </si>
  <si>
    <t>UID4783</t>
  </si>
  <si>
    <t>690;665</t>
  </si>
  <si>
    <t>YKKHGIRWVVIGDENYGEGSSREHAALEPRH</t>
  </si>
  <si>
    <t>UID4785</t>
  </si>
  <si>
    <t>E7EV99;E7ENY0;P35611-2;P35611-4;A2A3N8;P35611;P35611-3;D6RJE2;D6RAH3;D6RF25</t>
  </si>
  <si>
    <t>35;35;35;35;35;35;35;35;35;35</t>
  </si>
  <si>
    <t>E7EV99</t>
  </si>
  <si>
    <t>Alpha-adducin</t>
  </si>
  <si>
    <t>ADD1</t>
  </si>
  <si>
    <t>HKERYFDRVDENNPEYLRERNMAPDLRQDFN</t>
  </si>
  <si>
    <t>UID4788</t>
  </si>
  <si>
    <t>A2ABF8;A2ABF9;Q96KQ7-2;Q96KQ7;Q9H9B1</t>
  </si>
  <si>
    <t>1120;1154;1063;1097;1185</t>
  </si>
  <si>
    <t>A2ABF8;Q9H9B1</t>
  </si>
  <si>
    <t>A2ABF8</t>
  </si>
  <si>
    <t>Histone-lysine N-methyltransferase EHMT2;Histone-lysine N-methyltransferase EHMT1</t>
  </si>
  <si>
    <t>EHMT2;EHMT1</t>
  </si>
  <si>
    <t>DDSYLFDLDNKDGEVYCIDARYYGNISRFIN;EDSYLFDLDNKDGEVYCIDARFYGNVSRFIN</t>
  </si>
  <si>
    <t>UID4789</t>
  </si>
  <si>
    <t>A2ABF8;A2ABF9;Q96KQ7-2;Q96KQ7</t>
  </si>
  <si>
    <t>1108;1142;1051;1085</t>
  </si>
  <si>
    <t>Histone-lysine N-methyltransferase EHMT2</t>
  </si>
  <si>
    <t>EHMT2</t>
  </si>
  <si>
    <t>ELISDAEADVREDDSYLFDLDNKDGEVYCID</t>
  </si>
  <si>
    <t>UID4790</t>
  </si>
  <si>
    <t>A2AE48;Q12899;A2AE51</t>
  </si>
  <si>
    <t>187;187;112</t>
  </si>
  <si>
    <t>A2AE48</t>
  </si>
  <si>
    <t>Tripartite motif-containing protein 26</t>
  </si>
  <si>
    <t>TRIM26</t>
  </si>
  <si>
    <t>ADILAALKKLQDQRQYIVAEFEQGHQFLRER</t>
  </si>
  <si>
    <t>UID4793</t>
  </si>
  <si>
    <t>A2AJT9-3;A2AJT9-2;A2AJT9</t>
  </si>
  <si>
    <t>70;70;70</t>
  </si>
  <si>
    <t>A2AJT9-3</t>
  </si>
  <si>
    <t>Uncharacterized protein CXorf23</t>
  </si>
  <si>
    <t>CXorf23</t>
  </si>
  <si>
    <t>KHGQSKPRIPSRGNIYYQSYEHRSPSPNIRN</t>
  </si>
  <si>
    <t>UID4794</t>
  </si>
  <si>
    <t>A2IDA3;P29372-5;P29372-4;P29372-2;P29372</t>
  </si>
  <si>
    <t>110;110;122;122;127</t>
  </si>
  <si>
    <t>A2IDA3</t>
  </si>
  <si>
    <t>DNA-3-methyladenine glycosylase</t>
  </si>
  <si>
    <t>MPG</t>
  </si>
  <si>
    <t>PNGTELRGRIVETEAYLGPEDEAAHSRGGRQ</t>
  </si>
  <si>
    <t>UID4795</t>
  </si>
  <si>
    <t>58;58;70;70;75</t>
  </si>
  <si>
    <t>RCLGPPTTPGPYRSIYFSSPKGHLTRLGLEF</t>
  </si>
  <si>
    <t>UID4796</t>
  </si>
  <si>
    <t>A2IDC9;H0Y6J0;Q4TT34;F2Z2X0;O00746-2;O00746</t>
  </si>
  <si>
    <t>15;81;93;85;15;85</t>
  </si>
  <si>
    <t>A2IDC9</t>
  </si>
  <si>
    <t>Nucleoside diphosphate kinase;Nucleoside diphosphate kinase, mitochondrial</t>
  </si>
  <si>
    <t>NME4</t>
  </si>
  <si>
    <t>_MKMLQAPESVLAEHYQDLRRKPFYPALIRY</t>
  </si>
  <si>
    <t>UID4797</t>
  </si>
  <si>
    <t>A2RRP1-2;A2RRP1</t>
  </si>
  <si>
    <t>477;477</t>
  </si>
  <si>
    <t>A2RRP1-2</t>
  </si>
  <si>
    <t>Neuroblastoma-amplified sequence</t>
  </si>
  <si>
    <t>NBAS</t>
  </si>
  <si>
    <t>RAGEEDEGEEDSDSDYEISAKARYFGYIKQG</t>
  </si>
  <si>
    <t>UID4798</t>
  </si>
  <si>
    <t>H0YKP9;A2SY06;H0YIY6;J3KNR0;P27448-8;P27448-6;P27448-3;P27448-4;P27448-2;P27448;P27448-7</t>
  </si>
  <si>
    <t>159;268;442;713;596;650;666;681;689;690;697</t>
  </si>
  <si>
    <t>H0YKP9</t>
  </si>
  <si>
    <t>MAP/microtubule affinity-regulating kinase 3</t>
  </si>
  <si>
    <t>MARK3</t>
  </si>
  <si>
    <t>MMREIRKVLDANNCDYEQRERFLLFCVHGDG</t>
  </si>
  <si>
    <t>UID4800</t>
  </si>
  <si>
    <t>A3KFJ0;O14965</t>
  </si>
  <si>
    <t>295;295</t>
  </si>
  <si>
    <t>A3KFJ0</t>
  </si>
  <si>
    <t>Aurora kinase A</t>
  </si>
  <si>
    <t>AURKA</t>
  </si>
  <si>
    <t>HAPSSRRTTLCGTLDYLPPEMIEGRMHDEKV</t>
  </si>
  <si>
    <t>UID4801</t>
  </si>
  <si>
    <t>A3KMH1-2;A3KMH1-3;A3KMH1</t>
  </si>
  <si>
    <t>133;100;133</t>
  </si>
  <si>
    <t>A3KMH1-2</t>
  </si>
  <si>
    <t>von Willebrand factor A domain-containing protein 8</t>
  </si>
  <si>
    <t>VWA8</t>
  </si>
  <si>
    <t>SIAMQYLELTKREVEYIALSRDTTETDLKQR</t>
  </si>
  <si>
    <t>UID4804</t>
  </si>
  <si>
    <t>123;90;123</t>
  </si>
  <si>
    <t>LIGPPGPLRRSIAMQYLELTKREVEYIALSR</t>
  </si>
  <si>
    <t>UID4806</t>
  </si>
  <si>
    <t>A3KN83-3;A3KN83-2;A3KN83;A3KN83-4</t>
  </si>
  <si>
    <t>243;244;245;244</t>
  </si>
  <si>
    <t>A3KN83-3</t>
  </si>
  <si>
    <t>Protein strawberry notch homolog 1</t>
  </si>
  <si>
    <t>SBNO1</t>
  </si>
  <si>
    <t>EEDEEEMGHAETYAEYMPIKLKIGLRHPDAV</t>
  </si>
  <si>
    <t>UID4807</t>
  </si>
  <si>
    <t>A3KN83-3;A3KN83-2;A3KN83</t>
  </si>
  <si>
    <t>1245;1246;1247</t>
  </si>
  <si>
    <t>LVYRPNTGKQLKLEIYADLKKKYKKVVSDDA</t>
  </si>
  <si>
    <t>UID4808</t>
  </si>
  <si>
    <t>337;338;339;338</t>
  </si>
  <si>
    <t>GVGKGRTIAGIIYENYLLSRKRALWFSVSND</t>
  </si>
  <si>
    <t>UID4810</t>
  </si>
  <si>
    <t>905;906;907</t>
  </si>
  <si>
    <t>GRKGRVVSNDDGSISYESRSELDVPVEILNI</t>
  </si>
  <si>
    <t>UID4811</t>
  </si>
  <si>
    <t>C9J1X0;A4D1P6-3;A4D1P6-2;A4D1P6</t>
  </si>
  <si>
    <t>45;80;80;80</t>
  </si>
  <si>
    <t>C9J1X0</t>
  </si>
  <si>
    <t>WD repeat-containing protein 91</t>
  </si>
  <si>
    <t>WDR91</t>
  </si>
  <si>
    <t>WSYLERRLFSRLEDIYRPTIHKLKTSLFRFY</t>
  </si>
  <si>
    <t>UID4812</t>
  </si>
  <si>
    <t>A4D212;Q8N201</t>
  </si>
  <si>
    <t>656;528</t>
  </si>
  <si>
    <t>A4D212</t>
  </si>
  <si>
    <t>Integrator complex subunit 1</t>
  </si>
  <si>
    <t>DKFZP586J0619;INTS1</t>
  </si>
  <si>
    <t>QAFCLGLMQERKEPQYLEMEFKERFVVHITD</t>
  </si>
  <si>
    <t>UID4814</t>
  </si>
  <si>
    <t>2351;2147</t>
  </si>
  <si>
    <t>QDFEVVQTALRNLPEYALLCQEHAAVLLHRA</t>
  </si>
  <si>
    <t>UID4815</t>
  </si>
  <si>
    <t>753;625</t>
  </si>
  <si>
    <t>HCLHKVLFTEQPETYYKWDNWPPESDRNFFL</t>
  </si>
  <si>
    <t>UID4816</t>
  </si>
  <si>
    <t>A4UGR9-8;A4UGR9-4;A4UGR9-6</t>
  </si>
  <si>
    <t>90;90;90</t>
  </si>
  <si>
    <t>A4UGR9-8</t>
  </si>
  <si>
    <t>Xin actin-binding repeat-containing protein 2</t>
  </si>
  <si>
    <t>XIRP2</t>
  </si>
  <si>
    <t>PEEKDSVDKSNNTREYGRPEVLKEDSLSSRR</t>
  </si>
  <si>
    <t>UID4817</t>
  </si>
  <si>
    <t>G3XAP3;A5D8W3;Q9NUT2-2;Q9NUT2</t>
  </si>
  <si>
    <t>477;565;565;582</t>
  </si>
  <si>
    <t>G3XAP3</t>
  </si>
  <si>
    <t>ATP-binding cassette sub-family B member 8, mitochondrial</t>
  </si>
  <si>
    <t>ABCB8</t>
  </si>
  <si>
    <t>ENIRFGKLEASDEEVYTAAREANAHEFITSF</t>
  </si>
  <si>
    <t>UID4818</t>
  </si>
  <si>
    <t>A5YKK6-3;A5YKK6-2;A5YKK6;B5MDN3;H3BMZ2</t>
  </si>
  <si>
    <t>1928;1928;1933;784;313</t>
  </si>
  <si>
    <t>A5YKK6-3</t>
  </si>
  <si>
    <t>CCR4-NOT transcription complex subunit 1</t>
  </si>
  <si>
    <t>CNOT1</t>
  </si>
  <si>
    <t>QHNPAANPTMIRAKCYHNLDAFVRLIALLVK</t>
  </si>
  <si>
    <t>UID4819</t>
  </si>
  <si>
    <t>A5YKK6-3;A5YKK6-2;A5YKK6;A5YKK6-4;B5MDN3;H3BVC9</t>
  </si>
  <si>
    <t>1128;1128;1133;1133;23;126</t>
  </si>
  <si>
    <t>LKETVKEEFMPWVSQYLVMKRVSIEPNFHSL</t>
  </si>
  <si>
    <t>UID4820</t>
  </si>
  <si>
    <t>A5YKK6-3;A5YKK6-2;A5YKK6;A5YKK6-4;H3BR89;H3BMH0</t>
  </si>
  <si>
    <t>846;846;851;851;80;260</t>
  </si>
  <si>
    <t>ANQHFSKEIDDEANSYFQRIYNHPPHPTMSV</t>
  </si>
  <si>
    <t>UID4821</t>
  </si>
  <si>
    <t>1858;1858;1863;714;236</t>
  </si>
  <si>
    <t>LREKAEYLLREWVNLYHSAAAGRDSTKAFSA</t>
  </si>
  <si>
    <t>UID4822</t>
  </si>
  <si>
    <t>A5YKK6-3;A5YKK6-2;A5YKK6;A5YKK6-4</t>
  </si>
  <si>
    <t>379;379;379;379</t>
  </si>
  <si>
    <t>PGFQIRDSKGLHNVVYGIQRGLGMEVFPVDL</t>
  </si>
  <si>
    <t>UID4823</t>
  </si>
  <si>
    <t>1229;1229;1234;1234;85;188</t>
  </si>
  <si>
    <t>SLLLEAYVKGQQELLYVVPFVAKVLESSIRS</t>
  </si>
  <si>
    <t>UID4824</t>
  </si>
  <si>
    <t>466;466;466;466</t>
  </si>
  <si>
    <t>LDLIESLLRLAEVGQYEQVKQLFSFPIKHCP</t>
  </si>
  <si>
    <t>UID4825</t>
  </si>
  <si>
    <t>1165;1165;1170;1170;60;163</t>
  </si>
  <si>
    <t>TLKNPEFNKMVLNETYRNIKVLLTSDKAAAN</t>
  </si>
  <si>
    <t>UID4826</t>
  </si>
  <si>
    <t>894;894;899;899</t>
  </si>
  <si>
    <t>EREVFNCMLRNLFEEYRFFPQYPDKELHITA</t>
  </si>
  <si>
    <t>UID4829</t>
  </si>
  <si>
    <t>A5YKK6-3;A5YKK6-2;A5YKK6;B5MDN3</t>
  </si>
  <si>
    <t>1607;1607;1612;463</t>
  </si>
  <si>
    <t>QPMKQAWATDDVAQIYDKCITELEQHLHAIP</t>
  </si>
  <si>
    <t>UID4830</t>
  </si>
  <si>
    <t>1812;1812;1817;668;190</t>
  </si>
  <si>
    <t>APEGLPQLMEVVRSNYEAMIDRAHGGPNFMM</t>
  </si>
  <si>
    <t>UID4831</t>
  </si>
  <si>
    <t>A6NCC9;E9PME3;C9JHT9;C9JJV1;Q9Y5U2-2;Q9Y5U2</t>
  </si>
  <si>
    <t>91;155;155;91;91;155</t>
  </si>
  <si>
    <t>A6NCC9</t>
  </si>
  <si>
    <t>Protein TSSC4</t>
  </si>
  <si>
    <t>TSSC4</t>
  </si>
  <si>
    <t>AHRSPASPRVPPVPDYVAHPERWTKYSLEDV</t>
  </si>
  <si>
    <t>UID4832</t>
  </si>
  <si>
    <t>G5E9X8;A6NCP7;P06133</t>
  </si>
  <si>
    <t>216;80;216</t>
  </si>
  <si>
    <t>G5E9X8</t>
  </si>
  <si>
    <t>UDP-glucuronosyltransferase 2B4</t>
  </si>
  <si>
    <t>UGT2B4</t>
  </si>
  <si>
    <t>LSDQMTFIERVKNMIYVLYFEFWFQIFDMKK</t>
  </si>
  <si>
    <t>UID4833</t>
  </si>
  <si>
    <t>A6NF31;O75665-3;O75665</t>
  </si>
  <si>
    <t>297;397;437</t>
  </si>
  <si>
    <t>A6NF31</t>
  </si>
  <si>
    <t>Oral-facial-digital syndrome 1 protein</t>
  </si>
  <si>
    <t>OFD1</t>
  </si>
  <si>
    <t>KQNHMLNEKVKEMSDYSLLKEEKLELLAQNK</t>
  </si>
  <si>
    <t>UID4838</t>
  </si>
  <si>
    <t>F5H1G9;F8WA55;F8WA56;A6NFN2;Q8IZP0-10;Q8IZP0-8;Q8IZP0-7;Q8IZP0-2;Q8IZP0-4;Q8IZP0-3;Q8IZP0-5;Q8IZP0-6;Q8IZP0-9;Q8IZP0;Q8IZP0-11</t>
  </si>
  <si>
    <t>32;32;32;32;32;32;32;32;32;32;32;32;32;32;32</t>
  </si>
  <si>
    <t>F5H1G9</t>
  </si>
  <si>
    <t>Abl interactor 1</t>
  </si>
  <si>
    <t>ABI1</t>
  </si>
  <si>
    <t>RALIESYQNLTRVADYCENNYIQATDKRKAL</t>
  </si>
  <si>
    <t>UID4839</t>
  </si>
  <si>
    <t>37;37;37;37;37;37;37;37;37;37;37;37;37;37;37</t>
  </si>
  <si>
    <t>SYQNLTRVADYCENNYIQATDKRKALEETKA</t>
  </si>
  <si>
    <t>UID4840</t>
  </si>
  <si>
    <t>F5H1G9;F8WA55;F8WA56;A6NFN2;Q8IZP0-10;Q8IZP0-8;Q8IZP0-7;Q8IZP0-2;Q8IZP0-4;Q8IZP0-3;Q8IZP0-5;Q8IZP0-6;Q8IZP0-9;Q8IZP0;Q8IZP0-11;Q8IZP0-12;H0Y6B5;F8WAL6;E9PEZ7;E7EW77;E7EP65;J3KNB2;Q9NYB9-3;Q9NYB9-2;Q9NYB9-4;Q9NYB9</t>
  </si>
  <si>
    <t>341;370;429;456;335;340;369;393;398;399;423;427;428;455;276;443;240;246;405;427;460;460;348;422;454;460</t>
  </si>
  <si>
    <t>Abl interactor 1;Abl interactor 2</t>
  </si>
  <si>
    <t>ABI1;ABI2</t>
  </si>
  <si>
    <t>PAWAPKNYIEKVVAIYDYTKDKDDELSFMEG</t>
  </si>
  <si>
    <t>UID4841</t>
  </si>
  <si>
    <t>A6NMH6;A6NFQ9;F8W8I8;Q92599-3;Q92599-2;Q92599-4;Q92599;H0Y961;B4E049;D6RDU5;D6RGI3;B1AMS2;D6RER5;F5H1J5;Q14141-2;Q9NVA2;Q14141-4;Q14141;Q9NVA2-2;B7Z277;B7Z371;E7EW69;E7EX04;B5ME97;Q9P0V9-3;Q9P0V9;Q9P0V9-2</t>
  </si>
  <si>
    <t>297;295;295;237;297;297;297;23;237;286;294;295;294;325;295;294;295;295;304;152;186;319;304;319;296;319;319</t>
  </si>
  <si>
    <t>A6NMH6;B7Z277</t>
  </si>
  <si>
    <t>B7Z277</t>
  </si>
  <si>
    <t>Septin-8;Septin-6;Septin-11;Septin-10</t>
  </si>
  <si>
    <t>SEPT8;SEPT11;SEPT6;SEPT10</t>
  </si>
  <si>
    <t>CTNMEDLREQTHTRHYELYRRCKLEEMGFTD;RVNMEDLREQTHSRHYELYRRCKLEEMGFQD</t>
  </si>
  <si>
    <t>UID4842</t>
  </si>
  <si>
    <t>A6NMH6;A6NFQ9;F8W8I8;Q92599-3;Q92599-2;Q92599-4;Q92599;C9J4G8;C9JV02</t>
  </si>
  <si>
    <t>145;143;143;85;145;145;145;85;83</t>
  </si>
  <si>
    <t>A6NMH6</t>
  </si>
  <si>
    <t>Septin-8</t>
  </si>
  <si>
    <t>NYLQEELKIRRSLFDYHDTRIHVCLYFITPT</t>
  </si>
  <si>
    <t>UID4843</t>
  </si>
  <si>
    <t>A6NFX8;Q9UKK9;A6NCQ0;A6NJU6;H0YEY4</t>
  </si>
  <si>
    <t>87;74;74;74;31</t>
  </si>
  <si>
    <t>A6NFX8</t>
  </si>
  <si>
    <t>ADP-sugar pyrophosphatase</t>
  </si>
  <si>
    <t>NUDT5</t>
  </si>
  <si>
    <t>ADGVAVIPVLQRTLHYECIVLVKQFRPPMGG</t>
  </si>
  <si>
    <t>UID4844</t>
  </si>
  <si>
    <t>A6NFX8;Q9UKK9;A6NCQ0;A6NJU6;C9JYY9</t>
  </si>
  <si>
    <t>36;36;36;36;36</t>
  </si>
  <si>
    <t>ELISEGKWVKLEKTTYMDPTGKTRRNKEKTT</t>
  </si>
  <si>
    <t>UID4845</t>
  </si>
  <si>
    <t>A6NFX8;Q9UKK9</t>
  </si>
  <si>
    <t>211;198</t>
  </si>
  <si>
    <t>DALVAEEHLTVDARVYSYALALKHANAKPFE</t>
  </si>
  <si>
    <t>UID4846</t>
  </si>
  <si>
    <t>K7EIJ0;B4DFG2;K7ENL2;A6NG10;K7EMC9;Q969T9;K7EIN1;K7ESN4</t>
  </si>
  <si>
    <t>88;110;110;88;110;110;34;44</t>
  </si>
  <si>
    <t>K7EIJ0</t>
  </si>
  <si>
    <t>WW domain-binding protein 2</t>
  </si>
  <si>
    <t>WBP2</t>
  </si>
  <si>
    <t>TVKAEAGGGWEGSASYKLTFTAGGAIEFGQR</t>
  </si>
  <si>
    <t>UID4847</t>
  </si>
  <si>
    <t>A6NG98;Q13444-11;U3KQL5;Q13444-10;Q13444-9;Q13444-8;Q13444-2;Q13444-7;Q13444-6;Q13444-12;Q13444-5;Q13444-4;Q13444-3;Q13444</t>
  </si>
  <si>
    <t>274;274;552;568;568;568;568;568;568;578;568;568;568;568</t>
  </si>
  <si>
    <t>A6NG98</t>
  </si>
  <si>
    <t>Disintegrin and metalloproteinase domain-containing protein 15</t>
  </si>
  <si>
    <t>ADAM15</t>
  </si>
  <si>
    <t>RGNAFGSCGRNPSGSYVSCTPRDAICGQLQC</t>
  </si>
  <si>
    <t>UID4849</t>
  </si>
  <si>
    <t>B7Z9S8;A6NGH2;P05026-2;P05026</t>
  </si>
  <si>
    <t>223;271;279;279</t>
  </si>
  <si>
    <t>B7Z9S8</t>
  </si>
  <si>
    <t>Sodium/potassium-transporting ATPase subunit beta-1</t>
  </si>
  <si>
    <t>ATP1B1</t>
  </si>
  <si>
    <t>TNLTMDTEIRIECKAYGENIGYSEKDRFQGR</t>
  </si>
  <si>
    <t>UID4850</t>
  </si>
  <si>
    <t>229;277;285;285</t>
  </si>
  <si>
    <t>TEIRIECKAYGENIGYSEKDRFQGRFDVKIE</t>
  </si>
  <si>
    <t>UID4851</t>
  </si>
  <si>
    <t>B4DQE7;A6NGJ7;E7EVA8;Q9BY41-4;Q9BY41</t>
  </si>
  <si>
    <t>57;161;226;161;252</t>
  </si>
  <si>
    <t>B4DQE7</t>
  </si>
  <si>
    <t>Histone deacetylase 8</t>
  </si>
  <si>
    <t>HDAC8</t>
  </si>
  <si>
    <t>DEKYYQICESVLKEVYQAFNPKAVVLQLGAD</t>
  </si>
  <si>
    <t>UID4859</t>
  </si>
  <si>
    <t>A6NHN7;A6NHB5;Q14202-2;Q14202</t>
  </si>
  <si>
    <t>1268;1360;1346;1358</t>
  </si>
  <si>
    <t>A6NHN7</t>
  </si>
  <si>
    <t>Zinc finger MYM-type protein 3</t>
  </si>
  <si>
    <t>ZMYM3</t>
  </si>
  <si>
    <t>MLESMLNRILAVREIYEELGRPGEEDLD___</t>
  </si>
  <si>
    <t>UID4863</t>
  </si>
  <si>
    <t>A6NHR9</t>
  </si>
  <si>
    <t>Structural maintenance of chromosomes flexible hinge domain-containing protein 1</t>
  </si>
  <si>
    <t>SMCHD1</t>
  </si>
  <si>
    <t>CKLDSVNKDLNSQLEYLRTPDMRKKKQELDE</t>
  </si>
  <si>
    <t>UID4869</t>
  </si>
  <si>
    <t>A6NHR9;A6NHR9-2;J3KTL8;A6NHR9-3</t>
  </si>
  <si>
    <t>1589;1589;1060;524</t>
  </si>
  <si>
    <t>SLVLAESSPGRDSTEYFIVFEPRLPLLSRTL</t>
  </si>
  <si>
    <t>UID4870</t>
  </si>
  <si>
    <t>A6NHR9;A6NHR9-2</t>
  </si>
  <si>
    <t>403;403</t>
  </si>
  <si>
    <t>KIVNLREIQDDMQTLYVNTAADSFEFKAHVE</t>
  </si>
  <si>
    <t>UID4871</t>
  </si>
  <si>
    <t>53;53</t>
  </si>
  <si>
    <t>SELGDRPLQVGERSDYAGFRACVCQTLGISP</t>
  </si>
  <si>
    <t>UID4873</t>
  </si>
  <si>
    <t>29;29</t>
  </si>
  <si>
    <t>VGTEEDGGGVGHRTVYLFDRREKESELGDRP</t>
  </si>
  <si>
    <t>UID4874</t>
  </si>
  <si>
    <t>A6NIH7</t>
  </si>
  <si>
    <t>Protein unc-119 homolog B</t>
  </si>
  <si>
    <t>UNC119B</t>
  </si>
  <si>
    <t>FGFCIPSSRNTCEHIYEFPQLSEDVIRLMIE</t>
  </si>
  <si>
    <t>UID4875</t>
  </si>
  <si>
    <t>SRVTENYLCKPEDNIYSIDFTRFKIRDLETG</t>
  </si>
  <si>
    <t>UID4876</t>
  </si>
  <si>
    <t>A6NIT2;A6NMN0;P46020-3;P46020-2;P46020</t>
  </si>
  <si>
    <t>312;312;312;312;312</t>
  </si>
  <si>
    <t>A6NIT2</t>
  </si>
  <si>
    <t>Phosphorylase b kinase regulatory subunit alpha, skeletal muscle isoform</t>
  </si>
  <si>
    <t>PHKA1</t>
  </si>
  <si>
    <t>LRDGYKTPKEDPNRLYYEPAELKLFENIECE</t>
  </si>
  <si>
    <t>UID4878</t>
  </si>
  <si>
    <t>384;384;384;384;384</t>
  </si>
  <si>
    <t>LPELYSVPPDRVDEEYQNPHTVDRVPMGKLP</t>
  </si>
  <si>
    <t>UID4879</t>
  </si>
  <si>
    <t>A6NIW2;Q5JSL3</t>
  </si>
  <si>
    <t>1286;1286</t>
  </si>
  <si>
    <t>A6NIW2</t>
  </si>
  <si>
    <t>Dedicator of cytokinesis protein 11</t>
  </si>
  <si>
    <t>DOCK11</t>
  </si>
  <si>
    <t>YNRLDQYEIRSLLMCYLYIVKMISEDTLLTY</t>
  </si>
  <si>
    <t>UID4880</t>
  </si>
  <si>
    <t>A6NJ11;Q92890-3;Q92890;Q92890-1</t>
  </si>
  <si>
    <t>250;261;261;297</t>
  </si>
  <si>
    <t>A6NJ11</t>
  </si>
  <si>
    <t>Ubiquitin fusion degradation protein 1 homolog</t>
  </si>
  <si>
    <t>UFD1L</t>
  </si>
  <si>
    <t>PSPIKPGDIKRGIPNYEFKLGKITFIRNSRP</t>
  </si>
  <si>
    <t>UID4882</t>
  </si>
  <si>
    <t>A6NJ78;B5MC64;F8WD83;A6NJ78-3;P0C7V9;A6NJ78-2;A6NJ78-4</t>
  </si>
  <si>
    <t>6;6;6;6;6;6;6</t>
  </si>
  <si>
    <t>A6NJ78</t>
  </si>
  <si>
    <t>Probable methyltransferase-like protein 15;Putative methyltransferase-like protein 15P1</t>
  </si>
  <si>
    <t>METTL15;METTL15P1</t>
  </si>
  <si>
    <t>__________MLRYPYFCRMYKECLSCWLES</t>
  </si>
  <si>
    <t>UID4884</t>
  </si>
  <si>
    <t>A6NJA2;P54578-2;B7Z4N8;P54578</t>
  </si>
  <si>
    <t>105;116;140;151</t>
  </si>
  <si>
    <t>A6NJA2</t>
  </si>
  <si>
    <t>Ubiquitin carboxyl-terminal hydrolase;Ubiquitin carboxyl-terminal hydrolase 14</t>
  </si>
  <si>
    <t>USP14</t>
  </si>
  <si>
    <t>YAGALRASGEMASAQYITAALRDLFDSMDKT</t>
  </si>
  <si>
    <t>UID4885</t>
  </si>
  <si>
    <t>149;160;184;195</t>
  </si>
  <si>
    <t>HMAFPQFAEKGEQGQYLQQDANECWIQMMRV</t>
  </si>
  <si>
    <t>UID4887</t>
  </si>
  <si>
    <t>A6NJH9;P47813;O14602;X6RAC9</t>
  </si>
  <si>
    <t>89;106;106;78</t>
  </si>
  <si>
    <t>A6NJH9</t>
  </si>
  <si>
    <t>Eukaryotic translation initiation factor 1A, X-chromosomal;Eukaryotic translation initiation factor 1A, Y-chromosomal</t>
  </si>
  <si>
    <t>EIF1AY;EIF1AX</t>
  </si>
  <si>
    <t>VILKYNADEARSLKAYGELPEHAKINETDTF</t>
  </si>
  <si>
    <t>UID4891</t>
  </si>
  <si>
    <t>A6NJH9;P47813;O14602</t>
  </si>
  <si>
    <t>35;35;35</t>
  </si>
  <si>
    <t>ESEKRELVFKEDGQEYAQVIKMLGNGRLEAL</t>
  </si>
  <si>
    <t>UID4892</t>
  </si>
  <si>
    <t>F5H677;A6NJZ9;Q8WTT2</t>
  </si>
  <si>
    <t>43;305;305</t>
  </si>
  <si>
    <t>F5H677</t>
  </si>
  <si>
    <t>Nucleolar complex protein 3 homolog</t>
  </si>
  <si>
    <t>NOC3L</t>
  </si>
  <si>
    <t>ETQKLREFEEGLVSQYKFYLENLEQMVKDWK</t>
  </si>
  <si>
    <t>UID4894</t>
  </si>
  <si>
    <t>G5E9R3;M0R0A1;C9J4Z3;Q6P4E4;E9PEL3;M0R2L6;P61513;A6NKH3</t>
  </si>
  <si>
    <t>37;13;13;37;37;13;37;38</t>
  </si>
  <si>
    <t>G5E9R3</t>
  </si>
  <si>
    <t>60S ribosomal protein L37a;Putative 60S ribosomal protein L37a-like protein</t>
  </si>
  <si>
    <t>RPL37A;RPL37AP8</t>
  </si>
  <si>
    <t>LRKMVKKIEISQHAKYTCSFCGKGEREAFTS</t>
  </si>
  <si>
    <t>UID4895</t>
  </si>
  <si>
    <t>A6NKH4;Q13596;Q13596-2;Q13596-3</t>
  </si>
  <si>
    <t>194;194;129;194</t>
  </si>
  <si>
    <t>A6NKH4</t>
  </si>
  <si>
    <t>Sorting nexin-1</t>
  </si>
  <si>
    <t>SNX1</t>
  </si>
  <si>
    <t>KQFAVKRRFSDFLGLYEKLSEKHSQNGFIVP</t>
  </si>
  <si>
    <t>UID4896</t>
  </si>
  <si>
    <t>A6NKH4;Q13596;Q13596-3</t>
  </si>
  <si>
    <t>162;162;162</t>
  </si>
  <si>
    <t>VGITDPEKIGDGMNAYVAYKVTTQTSLPLFR</t>
  </si>
  <si>
    <t>UID4897</t>
  </si>
  <si>
    <t>A6NKH4;Q13596;Q13596-2;H0YK42;O60749-2;O60749</t>
  </si>
  <si>
    <t>462;510;445;292;390;507</t>
  </si>
  <si>
    <t>A6NKH4;O60749-2</t>
  </si>
  <si>
    <t>Sorting nexin-1;Sorting nexin-2</t>
  </si>
  <si>
    <t>SNX1;SNX2</t>
  </si>
  <si>
    <t>KYLESLVQTQQQLIKYWEAFLPEAKAIA___;KYLETLLYSQQQLAKYWEAFLPEAKAIS___</t>
  </si>
  <si>
    <t>UID4898</t>
  </si>
  <si>
    <t>A6NLH6;Q9P003</t>
  </si>
  <si>
    <t>85;85</t>
  </si>
  <si>
    <t>A6NLH6</t>
  </si>
  <si>
    <t>Protein cornichon homolog 4</t>
  </si>
  <si>
    <t>CNIH4</t>
  </si>
  <si>
    <t>IFLLNLPVATWNIYRYIMVPSGNMGVFDPTE</t>
  </si>
  <si>
    <t>UID4900</t>
  </si>
  <si>
    <t>C9K0K2;H9KVA5;B7Z7B0;C9JEV9;H7C016;A6NMK7;O95639-3;O95639-2;O95639</t>
  </si>
  <si>
    <t>44;33;44;97;64;97;97;97;97</t>
  </si>
  <si>
    <t>C9K0K2</t>
  </si>
  <si>
    <t>Putative cleavage and polyadenylation specificity factor subunit 4-like protein;Cleavage and polyadenylation specificity factor subunit 4</t>
  </si>
  <si>
    <t>CPSF4;CPSF4L</t>
  </si>
  <si>
    <t>CEFLHEYDMTKMPECYFYSKFGECSNKECPF</t>
  </si>
  <si>
    <t>UID4903</t>
  </si>
  <si>
    <t>A6NML8;C9J6U3;K4DI95;O60879-2;O60879-3;O60879</t>
  </si>
  <si>
    <t>771;767;771;771;767;771</t>
  </si>
  <si>
    <t>A6NML8</t>
  </si>
  <si>
    <t>Protein diaphanous homolog 2</t>
  </si>
  <si>
    <t>DIAPH2</t>
  </si>
  <si>
    <t>PEQKILNELAELKNEYDDLCEPEQFGVVMSS</t>
  </si>
  <si>
    <t>UID4905</t>
  </si>
  <si>
    <t>A6NMQ1;P09884</t>
  </si>
  <si>
    <t>420;414</t>
  </si>
  <si>
    <t>A6NMQ1</t>
  </si>
  <si>
    <t>DNA polymerase;DNA polymerase alpha catalytic subunit</t>
  </si>
  <si>
    <t>POLA1</t>
  </si>
  <si>
    <t>NTGKETGTPISMKDVYEEFDEKIATKYKIMK</t>
  </si>
  <si>
    <t>UID4907</t>
  </si>
  <si>
    <t>1216;1210</t>
  </si>
  <si>
    <t>PEQLQKQDNLTIDTQYYLAQQIHPVVARICE</t>
  </si>
  <si>
    <t>UID4908</t>
  </si>
  <si>
    <t>458;452</t>
  </si>
  <si>
    <t>KNYAFEIPDVPEKSEYLEVKYSAEMPQLPQD</t>
  </si>
  <si>
    <t>UID4910</t>
  </si>
  <si>
    <t>394;388</t>
  </si>
  <si>
    <t>HVSCCVMVKNIERTLYFLPREMKIDLNTGKE</t>
  </si>
  <si>
    <t>UID4912</t>
  </si>
  <si>
    <t>A6NN80;P08133;P08133-2</t>
  </si>
  <si>
    <t>218;218;186</t>
  </si>
  <si>
    <t>A6NN80</t>
  </si>
  <si>
    <t>Annexin A6</t>
  </si>
  <si>
    <t>ANXA6</t>
  </si>
  <si>
    <t>LGNRSKQHLRLVFDEYLKTTGKPIEASIRGE</t>
  </si>
  <si>
    <t>UID4916</t>
  </si>
  <si>
    <t>255;255;223</t>
  </si>
  <si>
    <t>KLMLAVVKCIRSTPEYFAERLFKAMKGLGTR</t>
  </si>
  <si>
    <t>UID4917</t>
  </si>
  <si>
    <t>A6NNK5;Q12888;F8VY86;Q12888-2;H7BZY0</t>
  </si>
  <si>
    <t>1524;1569;1574;1574;37</t>
  </si>
  <si>
    <t>A6NNK5</t>
  </si>
  <si>
    <t>Tumor suppressor p53-binding protein 1</t>
  </si>
  <si>
    <t>TP53BP1</t>
  </si>
  <si>
    <t>SAGVVKGHRKESGELYYSIEKEGQRKWYKRM</t>
  </si>
  <si>
    <t>UID4919</t>
  </si>
  <si>
    <t>C9JH92;A6NP24;Q08257-3;Q08257</t>
  </si>
  <si>
    <t>106;106;106;106</t>
  </si>
  <si>
    <t>C9JH92</t>
  </si>
  <si>
    <t>Quinone oxidoreductase</t>
  </si>
  <si>
    <t>CRYZ</t>
  </si>
  <si>
    <t>DRVFTSSTISGGYAEYALAADHTVYKLPEKL</t>
  </si>
  <si>
    <t>UID4926</t>
  </si>
  <si>
    <t>Q5JX54;Q5JX57;E7EV27;Q5JX55;Q5JX56;Q5JX58;Q5JX59;Q5JX61;Q5JX60;Q5JX44;Q5JX52;Q5JX45;E7ENH5;A6PVH9;F2Z2V0;B0QZ18;Q99829</t>
  </si>
  <si>
    <t>79;79;79;79;79;79;79;79;79;79;79;79;79;79;79;84;79</t>
  </si>
  <si>
    <t>Q5JX54</t>
  </si>
  <si>
    <t>Copine-1</t>
  </si>
  <si>
    <t>CPNE1</t>
  </si>
  <si>
    <t>LEYRFETVQKLRFGIYDIDNKTPELRDDDFL</t>
  </si>
  <si>
    <t>UID4927</t>
  </si>
  <si>
    <t>Q13228;A6PVW9;F2Z2W8;F8WCR4;C9JVL0;H0Y532;Q13228-3</t>
  </si>
  <si>
    <t>28;70;28;70;10;51;28</t>
  </si>
  <si>
    <t>Q13228</t>
  </si>
  <si>
    <t>Selenium-binding protein 1</t>
  </si>
  <si>
    <t>SELENBP1</t>
  </si>
  <si>
    <t>STPLEAMKGPREEIVYLPCIYRNTGTEAPDY</t>
  </si>
  <si>
    <t>UID4930</t>
  </si>
  <si>
    <t>33;75;33;75;15;56;33</t>
  </si>
  <si>
    <t>AMKGPREEIVYLPCIYRNTGTEAPDYLATVD</t>
  </si>
  <si>
    <t>UID4931</t>
  </si>
  <si>
    <t>Q13228;A6PVW9;F2Z2W8;F8WCR4;A6PVX1;Q13228-2</t>
  </si>
  <si>
    <t>105;147;105;147;89;41</t>
  </si>
  <si>
    <t>SRTKLVLPSLISSRIYVVDVGSEPRAPKLHK</t>
  </si>
  <si>
    <t>UID4932</t>
  </si>
  <si>
    <t>43;85;43;85;25;66;43</t>
  </si>
  <si>
    <t>YLPCIYRNTGTEAPDYLATVDVDPKSPQYCQ</t>
  </si>
  <si>
    <t>UID4933</t>
  </si>
  <si>
    <t>Q13228;A6PVW9;F2Z2W8;F8WCR4;C9JVL0;A6PVX1</t>
  </si>
  <si>
    <t>56;98;56;98;38;40</t>
  </si>
  <si>
    <t>PDYLATVDVDPKSPQYCQVIHRLPMPNLKDE</t>
  </si>
  <si>
    <t>UID4934</t>
  </si>
  <si>
    <t>B8A6G2;A6QRI9;X1WI28;P27635</t>
  </si>
  <si>
    <t>40;57;57;57</t>
  </si>
  <si>
    <t>B8A6G2</t>
  </si>
  <si>
    <t>60S ribosomal protein L10</t>
  </si>
  <si>
    <t>RPL10</t>
  </si>
  <si>
    <t>KVDEFPLCGHMVSDEYEQLSSEALEAARICA</t>
  </si>
  <si>
    <t>UID4937</t>
  </si>
  <si>
    <t>Q5TIG5;C9JX92;A8MQ02;J3KN01;P55196-2;P55196-6;P55196-3;P55196-1;P55196;P55196-5</t>
  </si>
  <si>
    <t>1497;1480;1497;1504;1481;1497;1480;1480;1497;1496</t>
  </si>
  <si>
    <t>Q5TIG5</t>
  </si>
  <si>
    <t>Afadin</t>
  </si>
  <si>
    <t>MLLT4</t>
  </si>
  <si>
    <t>QPQQQPRTIERRDLQYITVSKEELSSGDSLS</t>
  </si>
  <si>
    <t>UID4940</t>
  </si>
  <si>
    <t>F8W871;G8JLE9;A8MQB8;G3V0J0;Q06787-8;Q06787-6;Q06787-2;Q06787-4;Q06787-5;G8JL90;Q06787-7;Q06787-3;Q06787</t>
  </si>
  <si>
    <t>66;419;398;396;398;419;398;419;419;398;419;419;419</t>
  </si>
  <si>
    <t>F8W871</t>
  </si>
  <si>
    <t>Fragile X mental retardation protein 1</t>
  </si>
  <si>
    <t>FMR1</t>
  </si>
  <si>
    <t>VGTKDSIANATVLLDYHLNYLKEVDQLRLER</t>
  </si>
  <si>
    <t>UID4942</t>
  </si>
  <si>
    <t>H0YEW4;I3L1W9;A8MRA7;I3L448;Q5TC12-2;Q5TC12-3;Q5TC12</t>
  </si>
  <si>
    <t>90;176;199;199;25;88;176</t>
  </si>
  <si>
    <t>H0YEW4</t>
  </si>
  <si>
    <t>ATP synthase mitochondrial F1 complex assembly factor 1</t>
  </si>
  <si>
    <t>ATPAF1</t>
  </si>
  <si>
    <t>IKQIWQQYFAAKDTVYAVIPAEKFDLIWNRA</t>
  </si>
  <si>
    <t>UID4943</t>
  </si>
  <si>
    <t>82;168;191;191;17;80;168</t>
  </si>
  <si>
    <t>VKEKTAEEIKQIWQQYFAAKDTVYAVIPAEK</t>
  </si>
  <si>
    <t>UID4944</t>
  </si>
  <si>
    <t>A8MSH5;Q9BY42</t>
  </si>
  <si>
    <t>308;278</t>
  </si>
  <si>
    <t>A8MSH5</t>
  </si>
  <si>
    <t>Protein RTF2 homolog</t>
  </si>
  <si>
    <t>RTFDC1</t>
  </si>
  <si>
    <t>GATKRSIADSEESEAYKSLFTTHSSAKRSKE</t>
  </si>
  <si>
    <t>UID4946</t>
  </si>
  <si>
    <t>B7ZAR9;A8MT40;B3KSE1;Q8NCN5</t>
  </si>
  <si>
    <t>198;740;185;840</t>
  </si>
  <si>
    <t>B7ZAR9</t>
  </si>
  <si>
    <t>Pyruvate dehydrogenase phosphatase regulatory subunit, mitochondrial</t>
  </si>
  <si>
    <t>PDPR</t>
  </si>
  <si>
    <t>GEEQVVTADFINRGEYEIDIAGYRFQAKAKL</t>
  </si>
  <si>
    <t>UID4947</t>
  </si>
  <si>
    <t>B7ZAR9;A8MT40;B3KSE1;Q8NCN5;H3BU60;H3BV59;H3BUH3</t>
  </si>
  <si>
    <t>65;607;52;707;65;65;90</t>
  </si>
  <si>
    <t>EVMSVGQKYGIRNAGYYALRSLRIEKFFAFW</t>
  </si>
  <si>
    <t>UID4948</t>
  </si>
  <si>
    <t>H7C5H2;C9JAA7;C9J2I1;G5E9V7;G5E9V6;A8MTG8;Q8IUR7-6;Q8IUR7-8;Q8IUR7-3;Q8IUR7-2;Q8IUR7</t>
  </si>
  <si>
    <t>54;166;60;124;166;156;152;166;124;152;166</t>
  </si>
  <si>
    <t>H7C5H2</t>
  </si>
  <si>
    <t>Armadillo repeat-containing protein 8</t>
  </si>
  <si>
    <t>ARMC8</t>
  </si>
  <si>
    <t>PHLMALLSRSRYTQEYICQIFSHCCKGPDHQ</t>
  </si>
  <si>
    <t>UID4950</t>
  </si>
  <si>
    <t>A8MTP9;Q9Y2R4</t>
  </si>
  <si>
    <t>62;170</t>
  </si>
  <si>
    <t>A8MTP9</t>
  </si>
  <si>
    <t>Probable ATP-dependent RNA helicase DDX52</t>
  </si>
  <si>
    <t>DDX52</t>
  </si>
  <si>
    <t>DLPDPIATFQQLDQEYKINSRLLQNILDAGF</t>
  </si>
  <si>
    <t>UID4952</t>
  </si>
  <si>
    <t>A8MUD9;P18124;C9JZ88;C9JIJ5</t>
  </si>
  <si>
    <t>42;82;42;42</t>
  </si>
  <si>
    <t>A8MUD9</t>
  </si>
  <si>
    <t>60S ribosomal protein L7</t>
  </si>
  <si>
    <t>RPL7</t>
  </si>
  <si>
    <t>TEIRMARMARKAGNFYVPAEPKLAFVIRIRG</t>
  </si>
  <si>
    <t>UID4953</t>
  </si>
  <si>
    <t>A8MUD9;P18124</t>
  </si>
  <si>
    <t>115;155</t>
  </si>
  <si>
    <t>IAWGYPNLKSVNELIYKRGYGKINKKRIALT</t>
  </si>
  <si>
    <t>UID4956</t>
  </si>
  <si>
    <t>155;195</t>
  </si>
  <si>
    <t>GKYGIICMEDLIHEIYTVGKRFKEANNFLWP</t>
  </si>
  <si>
    <t>UID4958</t>
  </si>
  <si>
    <t>A8MUH2;P18859;P18859-2</t>
  </si>
  <si>
    <t>67;67;75</t>
  </si>
  <si>
    <t>A8MUH2</t>
  </si>
  <si>
    <t>ATP synthase-coupling factor 6, mitochondrial</t>
  </si>
  <si>
    <t>ATP5J</t>
  </si>
  <si>
    <t>SKRQTSGGPVDASSEYQQELERELFKLKQMF</t>
  </si>
  <si>
    <t>UID4959</t>
  </si>
  <si>
    <t>C9JVR6;A8MUM1;Q53HC9</t>
  </si>
  <si>
    <t>70;248;221</t>
  </si>
  <si>
    <t>C9JVR6</t>
  </si>
  <si>
    <t>Protein TSSC1</t>
  </si>
  <si>
    <t>TSSC1</t>
  </si>
  <si>
    <t>DTTLRGWDTRSMSQIYCIENAHGQLVRDLDF</t>
  </si>
  <si>
    <t>UID4960</t>
  </si>
  <si>
    <t>H7BY10;K7EJV9;K7ERT8;A8MUS3;P62750;K7EMA7</t>
  </si>
  <si>
    <t>146;137;163;182;144;58</t>
  </si>
  <si>
    <t>H7BY10</t>
  </si>
  <si>
    <t>60S ribosomal protein L23a</t>
  </si>
  <si>
    <t>RPL23A</t>
  </si>
  <si>
    <t>RPDGEKKAYVRLAPDYDALDVANKIGII___</t>
  </si>
  <si>
    <t>UID4961</t>
  </si>
  <si>
    <t>H7BY10;K7EJV9;K7ERT8;A8MUS3;P62750</t>
  </si>
  <si>
    <t>76;67;93;112;74</t>
  </si>
  <si>
    <t>KYPRKSAPRRNKLDHYAIIKFPLTTESAMKK</t>
  </si>
  <si>
    <t>UID4962</t>
  </si>
  <si>
    <t>119;110;136;155;117;31</t>
  </si>
  <si>
    <t>VKANKHQIKQAVKKLYDIDVAKVNTLIRPDG</t>
  </si>
  <si>
    <t>UID4963</t>
  </si>
  <si>
    <t>C9JZ85;C9JN51;F8W9A9;A8MV29;E7EU78;C9J1R1;Q9Y6K9-3;Q9Y6K9;Q9Y6K9-2</t>
  </si>
  <si>
    <t>100;234;183;233;234;233;183;234;302</t>
  </si>
  <si>
    <t>C9JZ85</t>
  </si>
  <si>
    <t>NF-kappa-B essential modulator</t>
  </si>
  <si>
    <t>IKBKG</t>
  </si>
  <si>
    <t>AASEEKRKLAQLQVAYHQLFQEYDNHIKSSV</t>
  </si>
  <si>
    <t>UID4964</t>
  </si>
  <si>
    <t>A8MVQ3;B4DKY1;P49589-2;P49589;P49589-3</t>
  </si>
  <si>
    <t>374;397;384;384;467</t>
  </si>
  <si>
    <t>A8MVQ3</t>
  </si>
  <si>
    <t>Cysteine--tRNA ligase, cytoplasmic</t>
  </si>
  <si>
    <t>CARS</t>
  </si>
  <si>
    <t>LRFPHHDNELAQSEAYFENDCWVRYFLHTGH</t>
  </si>
  <si>
    <t>UID4967</t>
  </si>
  <si>
    <t>250;273;260;260;343</t>
  </si>
  <si>
    <t>VPEIVNFVQKIVDNGYGYVSNGSVYFDTAKF</t>
  </si>
  <si>
    <t>UID4968</t>
  </si>
  <si>
    <t>259;282;269;269;352</t>
  </si>
  <si>
    <t>KIVDNGYGYVSNGSVYFDTAKFASSEKHSYG</t>
  </si>
  <si>
    <t>UID4969</t>
  </si>
  <si>
    <t>105;128;115;115;198</t>
  </si>
  <si>
    <t>DKIIKRARQNHLFEQYREKRPEAAQLLEDVQ</t>
  </si>
  <si>
    <t>UID4970</t>
  </si>
  <si>
    <t>C9J6G3;C9J7M1;A8MVQ8;O95749</t>
  </si>
  <si>
    <t>136;136;82;136</t>
  </si>
  <si>
    <t>C9J6G3</t>
  </si>
  <si>
    <t>Geranylgeranyl pyrophosphate synthase</t>
  </si>
  <si>
    <t>GGPS1</t>
  </si>
  <si>
    <t>ELHQGQGLDIYWRDNYTCPTEEEYKAMVLQK</t>
  </si>
  <si>
    <t>UID4972</t>
  </si>
  <si>
    <t>144;144;90;144</t>
  </si>
  <si>
    <t>DIYWRDNYTCPTEEEYKAMVLQKTGGLFGLA</t>
  </si>
  <si>
    <t>UID4973</t>
  </si>
  <si>
    <t>A8MW61;O43660;H0YA24;O43660-2</t>
  </si>
  <si>
    <t>260;260;32;251</t>
  </si>
  <si>
    <t>A8MW61</t>
  </si>
  <si>
    <t>Pleiotropic regulator 1</t>
  </si>
  <si>
    <t>PLRG1</t>
  </si>
  <si>
    <t>HISTVRGVIVSTRSPYLFSCGEDKQVKCWDL</t>
  </si>
  <si>
    <t>UID4976</t>
  </si>
  <si>
    <t>F8W808;A8MWP7;P41227-2;P41227;Q9BSU3</t>
  </si>
  <si>
    <t>55;55;55;55;55</t>
  </si>
  <si>
    <t>F8W808</t>
  </si>
  <si>
    <t>N-alpha-acetyltransferase 10;N-alpha-acetyltransferase 11</t>
  </si>
  <si>
    <t>NAA10;NAA11</t>
  </si>
  <si>
    <t>QLSYIAEDENGKIVGYVLAKMEEDPDDVPHG</t>
  </si>
  <si>
    <t>UID4977</t>
  </si>
  <si>
    <t>F8W808;A8MWP7;P41227-2;P41227;C9JN83;C9JW55;Q9BSU3;H0Y8T0</t>
  </si>
  <si>
    <t>137;137;122;137;116;131;137;19</t>
  </si>
  <si>
    <t>YSNTLNFQISEVEPKYYADGEDAYAMKRDLT</t>
  </si>
  <si>
    <t>UID4978</t>
  </si>
  <si>
    <t>145;145;130;145;124;139;145;27</t>
  </si>
  <si>
    <t>ISEVEPKYYADGEDAYAMKRDLTQMADEPAT</t>
  </si>
  <si>
    <t>UID4979</t>
  </si>
  <si>
    <t>F8W808;A8MWP7;P41227-2;P41227;C9JN83;C9JW55</t>
  </si>
  <si>
    <t>33;33;33;33;33;33</t>
  </si>
  <si>
    <t>N-alpha-acetyltransferase 10</t>
  </si>
  <si>
    <t>NAA10</t>
  </si>
  <si>
    <t>NLLCLPENYQMKYYFYHGLSWPQLSYIAEDE</t>
  </si>
  <si>
    <t>UID4982</t>
  </si>
  <si>
    <t>A8MX12;P52179-2;P52179</t>
  </si>
  <si>
    <t>1426;1330;1426</t>
  </si>
  <si>
    <t>A8MX12</t>
  </si>
  <si>
    <t>Myomesin-1</t>
  </si>
  <si>
    <t>MYOM1</t>
  </si>
  <si>
    <t>CTLLITEFSKKDAGIYEVILKDDRGKDKSRL</t>
  </si>
  <si>
    <t>UID4983</t>
  </si>
  <si>
    <t>A8MX94;P09211</t>
  </si>
  <si>
    <t>163;199</t>
  </si>
  <si>
    <t>A8MX94</t>
  </si>
  <si>
    <t>Glutathione S-transferase P</t>
  </si>
  <si>
    <t>GSTP1</t>
  </si>
  <si>
    <t>LSARPKLKAFLASPEYVNLPINGNGKQ____</t>
  </si>
  <si>
    <t>UID4984</t>
  </si>
  <si>
    <t>50;50</t>
  </si>
  <si>
    <t>TVETWQEGSLKASCLYGQLPKFQDGDLTLYQ</t>
  </si>
  <si>
    <t>UID4985</t>
  </si>
  <si>
    <t>64;64</t>
  </si>
  <si>
    <t>LYGQLPKFQDGDLTLYQSNTILRHLGRTLGL</t>
  </si>
  <si>
    <t>UID4986</t>
  </si>
  <si>
    <t>8;8</t>
  </si>
  <si>
    <t>________MPPYTVVYFPVRGRCAALRMLLA</t>
  </si>
  <si>
    <t>UID4988</t>
  </si>
  <si>
    <t>80;80</t>
  </si>
  <si>
    <t>QSNTILRHLGRTLGLYGKDQQEAALVDMVND</t>
  </si>
  <si>
    <t>UID4989</t>
  </si>
  <si>
    <t>A8MXP9;P43243;D6REM6;D6R991;H0Y8T4</t>
  </si>
  <si>
    <t>243;243;243;243;17</t>
  </si>
  <si>
    <t>A8MXP9</t>
  </si>
  <si>
    <t>Matrin-3</t>
  </si>
  <si>
    <t>MATR3</t>
  </si>
  <si>
    <t>ERCRDDSFFGETSHNYHKFDSEYERMGRGPG</t>
  </si>
  <si>
    <t>UID4990</t>
  </si>
  <si>
    <t>A8MXP9;P43243;D6REM6;B3KM87;P43243-2</t>
  </si>
  <si>
    <t>827;779;779;441;491</t>
  </si>
  <si>
    <t>GQSDENKDDYTIPDEYRIGPYQPNVPVGIDY</t>
  </si>
  <si>
    <t>UID4992</t>
  </si>
  <si>
    <t>A8MXP9;P43243;D6REM6;D6R991</t>
  </si>
  <si>
    <t>128;128;128;128</t>
  </si>
  <si>
    <t>ASFGLSARDLDELSRYPEDKITPENLPQILL</t>
  </si>
  <si>
    <t>UID4993</t>
  </si>
  <si>
    <t>219;219;219;219</t>
  </si>
  <si>
    <t>HGSRSQESGYYDRMDYEDDRLRDGERCRDDS</t>
  </si>
  <si>
    <t>UID4995</t>
  </si>
  <si>
    <t>158;158;158;158</t>
  </si>
  <si>
    <t>LQLKRRRTEEGPTLSYGRDGRSATREPPYRV</t>
  </si>
  <si>
    <t>UID4996</t>
  </si>
  <si>
    <t>C9JY26;A8MYQ9;J3KQW8;Q9BZG1-4;Q9BZG1;C9JBG0;Q9BZG1-2;J3QLC6</t>
  </si>
  <si>
    <t>194;195;251;172;194;194;186;100</t>
  </si>
  <si>
    <t>C9JY26</t>
  </si>
  <si>
    <t>Ras-related protein Rab-34</t>
  </si>
  <si>
    <t>RAB34</t>
  </si>
  <si>
    <t>MEKDALQVAQEMKAEYWAVSSLTGENVREFF</t>
  </si>
  <si>
    <t>UID4998</t>
  </si>
  <si>
    <t>C9JY26;A8MYQ9;J3KQW8;Q9BZG1-4;Q9BZG1;C9JBG0;E7ES60</t>
  </si>
  <si>
    <t>176;177;233;154;176;176;234</t>
  </si>
  <si>
    <t>LFLVGSKKDLSTPAQYALMEKDALQVAQEMK</t>
  </si>
  <si>
    <t>UID4999</t>
  </si>
  <si>
    <t>A8MYT4;Q8NEB9</t>
  </si>
  <si>
    <t>454;517</t>
  </si>
  <si>
    <t>A8MYT4</t>
  </si>
  <si>
    <t>Phosphatidylinositol 3-kinase;Phosphatidylinositol 3-kinase catalytic subunit type 3</t>
  </si>
  <si>
    <t>PIK3C3</t>
  </si>
  <si>
    <t>EDQDTQQRDPKTHEMYLNVMRRFSQALLKGD</t>
  </si>
  <si>
    <t>UID5001</t>
  </si>
  <si>
    <t>A8MZ87;Q9H0B6-2;Q9H0B6</t>
  </si>
  <si>
    <t>206;268;345</t>
  </si>
  <si>
    <t>A8MZ87</t>
  </si>
  <si>
    <t>Kinesin light chain 2</t>
  </si>
  <si>
    <t>KLC2</t>
  </si>
  <si>
    <t>LALLCQNQGKAEEVEYYYRRALEIYATRLGP</t>
  </si>
  <si>
    <t>UID5002</t>
  </si>
  <si>
    <t>215;277;354</t>
  </si>
  <si>
    <t>KAEEVEYYYRRALEIYATRLGPDDPNVAKTK</t>
  </si>
  <si>
    <t>UID5005</t>
  </si>
  <si>
    <t>295;357;434</t>
  </si>
  <si>
    <t>EESKDKRRDSAPYGEYGSWYKACKVDSPTVN</t>
  </si>
  <si>
    <t>UID5006</t>
  </si>
  <si>
    <t>K7ENX2;K7EM19;B0AZP7;B4DPX4;Q99536</t>
  </si>
  <si>
    <t>106;106;106;172;240</t>
  </si>
  <si>
    <t>K7ENX2</t>
  </si>
  <si>
    <t>Synaptic vesicle membrane protein VAT-1 homolog</t>
  </si>
  <si>
    <t>VAT1</t>
  </si>
  <si>
    <t>KHEALKENGVTHPIDYHTTDYVDEIKKISPK</t>
  </si>
  <si>
    <t>UID5007</t>
  </si>
  <si>
    <t>111;111;111;177;245</t>
  </si>
  <si>
    <t>KENGVTHPIDYHTTDYVDEIKKISPKGVDIV</t>
  </si>
  <si>
    <t>UID5008</t>
  </si>
  <si>
    <t>B0AZV0;Q9Y3F4;B4DNJ6;H0YH33</t>
  </si>
  <si>
    <t>186;280;293;47</t>
  </si>
  <si>
    <t>B0AZV0</t>
  </si>
  <si>
    <t>Serine-threonine kinase receptor-associated protein</t>
  </si>
  <si>
    <t>STRAP</t>
  </si>
  <si>
    <t>FGPIHCVRFSPDGELYASGSEDGTLRLWQTV</t>
  </si>
  <si>
    <t>UID5009</t>
  </si>
  <si>
    <t>B0AZV0;Q9Y3F4;B4DNJ6</t>
  </si>
  <si>
    <t>33;127;140</t>
  </si>
  <si>
    <t>SNYLLTGGQDKLLRIYDLNKPEAEPKEISGH</t>
  </si>
  <si>
    <t>UID5010</t>
  </si>
  <si>
    <t>156;250;263;17</t>
  </si>
  <si>
    <t>KEFLVAGGEDFKLYKYDYNSGEELESYKGHF</t>
  </si>
  <si>
    <t>UID5012</t>
  </si>
  <si>
    <t>158;252;265;19</t>
  </si>
  <si>
    <t>FLVAGGEDFKLYKYDYNSGEELESYKGHFGP</t>
  </si>
  <si>
    <t>UID5013</t>
  </si>
  <si>
    <t>167;261;274;28</t>
  </si>
  <si>
    <t>KLYKYDYNSGEELESYKGHFGPIHCVRFSPD</t>
  </si>
  <si>
    <t>UID5014</t>
  </si>
  <si>
    <t>B0QY21;B4E2D3;Q9UKX7-2;Q9UKX7</t>
  </si>
  <si>
    <t>138;109;331;359</t>
  </si>
  <si>
    <t>B0QY21</t>
  </si>
  <si>
    <t>Nuclear pore complex protein Nup50</t>
  </si>
  <si>
    <t>NUP50</t>
  </si>
  <si>
    <t>PPKVVVTEVKEEDAFYSKKCKLFYKKDNEFK</t>
  </si>
  <si>
    <t>UID5016</t>
  </si>
  <si>
    <t>H0Y645;B0QY35;B0QY34;H7BYT1;P48730-2;P48730;P49674</t>
  </si>
  <si>
    <t>204;266;266;266;266;266;266</t>
  </si>
  <si>
    <t>H0Y645</t>
  </si>
  <si>
    <t>Casein kinase I isoform delta;Casein kinase I isoform epsilon</t>
  </si>
  <si>
    <t>CSNK1E;CSNK1D</t>
  </si>
  <si>
    <t>YLNFCRSLRFDDKPDYSYLRQLFRNLFHRQG</t>
  </si>
  <si>
    <t>UID5017</t>
  </si>
  <si>
    <t>B0QY89;Q9Y262-2;Q9Y262;B0QY90</t>
  </si>
  <si>
    <t>471;380;428;330</t>
  </si>
  <si>
    <t>B0QY89</t>
  </si>
  <si>
    <t>Eukaryotic translation initiation factor 3 subunit L</t>
  </si>
  <si>
    <t>EIF3L</t>
  </si>
  <si>
    <t>FSYSCPKFLSPVVPNYDNVHPNYHKEPFLQQ</t>
  </si>
  <si>
    <t>UID5021</t>
  </si>
  <si>
    <t>452;361;409;311</t>
  </si>
  <si>
    <t>YGDKMLRMQKGDPQVYEELFSYSCPKFLSPV</t>
  </si>
  <si>
    <t>UID5022</t>
  </si>
  <si>
    <t>330;239;287;189</t>
  </si>
  <si>
    <t>FSLVGLLRLHSLLGDYYQAIKVLENIELNKK</t>
  </si>
  <si>
    <t>UID5024</t>
  </si>
  <si>
    <t>331;240;288;190</t>
  </si>
  <si>
    <t>SLVGLLRLHSLLGDYYQAIKVLENIELNKKS</t>
  </si>
  <si>
    <t>UID5025</t>
  </si>
  <si>
    <t>510;419;467;369</t>
  </si>
  <si>
    <t>QQQAQLSTIRSFLKLYTTMPVAKLAGFLDLT</t>
  </si>
  <si>
    <t>UID5026</t>
  </si>
  <si>
    <t>B0QY89;Q9Y262-2;Q9Y262;C9JHP4;C9K0Q7;H7C3A0</t>
  </si>
  <si>
    <t>101;58;58;34;75;71</t>
  </si>
  <si>
    <t>QTYQVIPEVIKNFIQYFHKTVSDLIDQKVYE</t>
  </si>
  <si>
    <t>UID5027</t>
  </si>
  <si>
    <t>303;212;260;162</t>
  </si>
  <si>
    <t>EVYTSGGDPESVAGEYGRHSLYKMLGYFSLV</t>
  </si>
  <si>
    <t>UID5029</t>
  </si>
  <si>
    <t>88;45;45;21;62;58</t>
  </si>
  <si>
    <t>PKQDLAYERQYEQQTYQVIPEVIKNFIQYFH</t>
  </si>
  <si>
    <t>UID5031</t>
  </si>
  <si>
    <t>B0QY89;Q9Y262-2;Q9Y262;C9JHP4;C9K0Q7</t>
  </si>
  <si>
    <t>138;95;95;71;112</t>
  </si>
  <si>
    <t>SSDVIDQKVYEIQDIYENSWTKLTERFFKNT</t>
  </si>
  <si>
    <t>UID5033</t>
  </si>
  <si>
    <t>B0QY91;H0Y6J8;Q8N3F8</t>
  </si>
  <si>
    <t>58;320;744</t>
  </si>
  <si>
    <t>B0QY91</t>
  </si>
  <si>
    <t>MICAL-like protein 1</t>
  </si>
  <si>
    <t>MICALL1</t>
  </si>
  <si>
    <t>IHEKHLLVRRESELIYVFKQQNLEQRQADVE</t>
  </si>
  <si>
    <t>UID5034</t>
  </si>
  <si>
    <t>74;336;760</t>
  </si>
  <si>
    <t>VFKQQNLEQRQADVEYELRCLLNKPEKDWTE</t>
  </si>
  <si>
    <t>UID5035</t>
  </si>
  <si>
    <t>B0QYD3;Q9UH17-3;Q9UH17;Q9UH17-2</t>
  </si>
  <si>
    <t>178;178;178;178</t>
  </si>
  <si>
    <t>B0QYD3</t>
  </si>
  <si>
    <t>DNA dC-&gt;dU-editing enzyme APOBEC-3B</t>
  </si>
  <si>
    <t>APOBEC3B</t>
  </si>
  <si>
    <t>NEGQQFMPWYKFDENYAFLHRTLKEILRYLM</t>
  </si>
  <si>
    <t>UID5036</t>
  </si>
  <si>
    <t>B0QYD3;Q9UH17-3;Q9UH17;P31941-2;P31941</t>
  </si>
  <si>
    <t>319;294;319;124;136</t>
  </si>
  <si>
    <t>DNA dC-&gt;dU-editing enzyme APOBEC-3B;DNA dC-&gt;dU-editing enzyme APOBEC-3A</t>
  </si>
  <si>
    <t>APOBEC3B;APOBEC3A</t>
  </si>
  <si>
    <t>RLRIFAARIYDYDPLYKEALQMLRDAGAQVS</t>
  </si>
  <si>
    <t>UID5037</t>
  </si>
  <si>
    <t>F8WBY7;B0QYH2;Q8IWL3</t>
  </si>
  <si>
    <t>73;73;73</t>
  </si>
  <si>
    <t>F8WBY7</t>
  </si>
  <si>
    <t>Iron-sulfur cluster co-chaperone protein HscB, mitochondrial</t>
  </si>
  <si>
    <t>HSCB</t>
  </si>
  <si>
    <t>CPQCRALQAPDPTRDYFSLMDCNRSFRVDTA</t>
  </si>
  <si>
    <t>UID5038</t>
  </si>
  <si>
    <t>H7BY36;C9JGE3;B0QYK0;Q01844-2;Q01844-6;Q01844-3;Q01844;Q01844-5</t>
  </si>
  <si>
    <t>57;328;363;328;345;400;401;406</t>
  </si>
  <si>
    <t>H7BY36</t>
  </si>
  <si>
    <t>RNA-binding protein EWS</t>
  </si>
  <si>
    <t>EWSR1</t>
  </si>
  <si>
    <t>VVKMNKRTGQPMIHIYLDKETGKPKGDATVS</t>
  </si>
  <si>
    <t>UID5039</t>
  </si>
  <si>
    <t>B0QYP8;Q9HBI1-3;Q9HBI1;Q9HBI1-2</t>
  </si>
  <si>
    <t>114;79;116;149</t>
  </si>
  <si>
    <t>B0QYP8</t>
  </si>
  <si>
    <t>Beta-parvin</t>
  </si>
  <si>
    <t>PARVB</t>
  </si>
  <si>
    <t>LVEERIIVKQLEEDLYDGQVLQKLLEKLAGC</t>
  </si>
  <si>
    <t>UID5040</t>
  </si>
  <si>
    <t>B0QYS3;B0QYS5;B0QYR6;Q9UJY5-4;Q9UJY5-3;Q9UJY5-2;Q9UJY5;Q6IC75</t>
  </si>
  <si>
    <t>63;63;128;136;63;103;136;153</t>
  </si>
  <si>
    <t>B0QYS3</t>
  </si>
  <si>
    <t>ADP-ribosylation factor-binding protein GGA1</t>
  </si>
  <si>
    <t>GGA1</t>
  </si>
  <si>
    <t>SWTVGLPEEVKIAEAYQMLKKQG________</t>
  </si>
  <si>
    <t>UID5041</t>
  </si>
  <si>
    <t>B0QZK4;Q5SWC8;X6RGJ2;Q5SSJ5-3;Q5SSJ5-2;Q5SSJ5</t>
  </si>
  <si>
    <t>137;240;278;126;240;278</t>
  </si>
  <si>
    <t>B0QZK4</t>
  </si>
  <si>
    <t>Heterochromatin protein 1-binding protein 3</t>
  </si>
  <si>
    <t>HP1BP3</t>
  </si>
  <si>
    <t>LPLAFTRLCEPKEASYSLIRKYVSQYYPKLR</t>
  </si>
  <si>
    <t>UID5043</t>
  </si>
  <si>
    <t>B0YIW6;P48444</t>
  </si>
  <si>
    <t>97;56</t>
  </si>
  <si>
    <t>B0YIW6</t>
  </si>
  <si>
    <t>Coatomer subunit delta</t>
  </si>
  <si>
    <t>ARCN1</t>
  </si>
  <si>
    <t>NTGKQHTFVETESVRYVYQPMEKLYMVLITT</t>
  </si>
  <si>
    <t>UID5045</t>
  </si>
  <si>
    <t>B1AHA8;P09601</t>
  </si>
  <si>
    <t>78;78</t>
  </si>
  <si>
    <t>B1AHA8</t>
  </si>
  <si>
    <t>Heme oxygenase 1</t>
  </si>
  <si>
    <t>HMOX1</t>
  </si>
  <si>
    <t>EEIERNKESPVFAPVYFPEELHRKAALEQDL</t>
  </si>
  <si>
    <t>UID5047</t>
  </si>
  <si>
    <t>B1AHB1;P33992;B1AHB2</t>
  </si>
  <si>
    <t>169;212;69</t>
  </si>
  <si>
    <t>B1AHB1</t>
  </si>
  <si>
    <t>DNA helicase;DNA replication licensing factor MCM5</t>
  </si>
  <si>
    <t>MCM5</t>
  </si>
  <si>
    <t>CNTDQAGRPKCPLDPYFIMPDKCKCVDFQTL</t>
  </si>
  <si>
    <t>UID5048</t>
  </si>
  <si>
    <t>205;248;105</t>
  </si>
  <si>
    <t>PDAVPHGEMPRHMQLYCDRYLCDKVVPGNRV</t>
  </si>
  <si>
    <t>UID5049</t>
  </si>
  <si>
    <t>B1AHB1;P33992</t>
  </si>
  <si>
    <t>289;332</t>
  </si>
  <si>
    <t>QEEEEFRRLAALPNVYEVISKSIAPSIFGGT</t>
  </si>
  <si>
    <t>UID5050</t>
  </si>
  <si>
    <t>B1AHD1;P55769</t>
  </si>
  <si>
    <t>36;32</t>
  </si>
  <si>
    <t>B1AHD1</t>
  </si>
  <si>
    <t>NHP2-like protein 1;NHP2-like protein 1, N-terminally processed</t>
  </si>
  <si>
    <t>NHP2L1</t>
  </si>
  <si>
    <t>HLTKKLLDLVQQSCNYKQLRKGANEATKTLN</t>
  </si>
  <si>
    <t>UID5052</t>
  </si>
  <si>
    <t>84;80</t>
  </si>
  <si>
    <t>IILHLPLLCEDKNVPYVFVRSKQALGRACGV</t>
  </si>
  <si>
    <t>UID5053</t>
  </si>
  <si>
    <t>B1AHQ6;Q9NSP4</t>
  </si>
  <si>
    <t>96;130</t>
  </si>
  <si>
    <t>B1AHQ6</t>
  </si>
  <si>
    <t>Centromere protein M</t>
  </si>
  <si>
    <t>CENPM</t>
  </si>
  <si>
    <t>HTVVKLAHTYQSPLLYCDLEVEGFRATMAQR</t>
  </si>
  <si>
    <t>UID5054</t>
  </si>
  <si>
    <t>Q9UMU8;B1AK20;Q5TH61;F5H1N1;Q9NVH1-3;Q9NVH1-2;Q9NVH1</t>
  </si>
  <si>
    <t>40;78;54;40;78;78;78</t>
  </si>
  <si>
    <t>Q9UMU8</t>
  </si>
  <si>
    <t>DnaJ homolog subfamily C member 11</t>
  </si>
  <si>
    <t>DNAJC11</t>
  </si>
  <si>
    <t>HQAYEVLSDPQTRAIYDIYGKRGLEMEGWEV</t>
  </si>
  <si>
    <t>UID5057</t>
  </si>
  <si>
    <t>B1AK44;Q9UI95</t>
  </si>
  <si>
    <t>215;202</t>
  </si>
  <si>
    <t>B1AK44</t>
  </si>
  <si>
    <t>Mitotic spindle assembly checkpoint protein MAD2B</t>
  </si>
  <si>
    <t>MAD2L2</t>
  </si>
  <si>
    <t>IPLKTMTSDILKMQLYVEERAHKGS______</t>
  </si>
  <si>
    <t>UID5058</t>
  </si>
  <si>
    <t>B1AK87;B1AK88;P47756-2;P47756;F6Q0E3;F6USW4;B1AK85</t>
  </si>
  <si>
    <t>47;88;59;59;31;47;85</t>
  </si>
  <si>
    <t>B1AK87</t>
  </si>
  <si>
    <t>F-actin-capping protein subunit beta</t>
  </si>
  <si>
    <t>CAPZB</t>
  </si>
  <si>
    <t>DQPLKIARDKVVGKDYLLCDYNRDGDSYRSP</t>
  </si>
  <si>
    <t>UID5059</t>
  </si>
  <si>
    <t>52;93;64;64;36;52;90</t>
  </si>
  <si>
    <t>IARDKVVGKDYLLCDYNRDGDSYRSPWSNKY</t>
  </si>
  <si>
    <t>UID5060</t>
  </si>
  <si>
    <t>B1AK87;B1AK88;P47756-2;P47756</t>
  </si>
  <si>
    <t>220;261;232;232</t>
  </si>
  <si>
    <t>VEDMENKIRSTLNEIYFGKTKDIVNGLRSVQ</t>
  </si>
  <si>
    <t>UID5061</t>
  </si>
  <si>
    <t>95;136;107;107;79;95;133</t>
  </si>
  <si>
    <t>RLRKLEVEANNAFDQYRDLYFEGGVSSVYLW</t>
  </si>
  <si>
    <t>UID5062</t>
  </si>
  <si>
    <t>B1AKJ5;O43847;O43847-2;G3V1R5;F5H7V1</t>
  </si>
  <si>
    <t>747;678;746;615;547</t>
  </si>
  <si>
    <t>B1AKJ5</t>
  </si>
  <si>
    <t>Nardilysin</t>
  </si>
  <si>
    <t>NRD1</t>
  </si>
  <si>
    <t>ATDFTLKAFDCPETEYPVKIVNTPQGCLWYK</t>
  </si>
  <si>
    <t>UID5064</t>
  </si>
  <si>
    <t>383;314;382;251;183</t>
  </si>
  <si>
    <t>IRDAIDREVEAVDSEYQLARPSDANRKEMLF</t>
  </si>
  <si>
    <t>UID5065</t>
  </si>
  <si>
    <t>B1AKJ5;O43847;O43847-2;G3V1R5;H0Y5G9</t>
  </si>
  <si>
    <t>991;922;990;859;338</t>
  </si>
  <si>
    <t>VKALNKGDANSEVTVYYQSGTRSLREYTLME</t>
  </si>
  <si>
    <t>UID5067</t>
  </si>
  <si>
    <t>761;692;760;629;561</t>
  </si>
  <si>
    <t>EYPVKIVNTPQGCLWYKKDNKFKIPKAYIRF</t>
  </si>
  <si>
    <t>UID5069</t>
  </si>
  <si>
    <t>K7EJM5;K7EN94;B1AKP7;G3V162;Q13148;B4DJ45</t>
  </si>
  <si>
    <t>155;196;155;155;155;39</t>
  </si>
  <si>
    <t>K7EJM5</t>
  </si>
  <si>
    <t>TAR DNA-binding protein 43</t>
  </si>
  <si>
    <t>TARDBP</t>
  </si>
  <si>
    <t>KTGHSKGFGFVRFTEYETQVKVMSQRHMIDG</t>
  </si>
  <si>
    <t>UID5073</t>
  </si>
  <si>
    <t>M0R072;B1AKT3;Q9Y3A6-2;Q9Y3A6</t>
  </si>
  <si>
    <t>49;49;49;49</t>
  </si>
  <si>
    <t>M0R072</t>
  </si>
  <si>
    <t>Transmembrane emp24 domain-containing protein 5</t>
  </si>
  <si>
    <t>TMED5</t>
  </si>
  <si>
    <t>SDFTFTLPAGQKECFYQPMPLKASLEIEYQV</t>
  </si>
  <si>
    <t>UID5075</t>
  </si>
  <si>
    <t>B7Z1C6;B7Z7J8;H7BYA2;B7Z314;B1AKV4;B1AKV3;Q9NVA1-3;Q9NVA1-5;Q9NVA1-4;Q9NVA1-2;Q9NVA1</t>
  </si>
  <si>
    <t>96;114;139;152;171;219;136;183;224;225;251</t>
  </si>
  <si>
    <t>B7Z1C6</t>
  </si>
  <si>
    <t>Ubiquinol-cytochrome-c reductase complex assembly factor 1</t>
  </si>
  <si>
    <t>UQCC1</t>
  </si>
  <si>
    <t>NRKCEDPRHLELLVEYVRKQIQYLDSMNGED</t>
  </si>
  <si>
    <t>UID5076</t>
  </si>
  <si>
    <t>Q15121;B1AKZ3</t>
  </si>
  <si>
    <t>62;83</t>
  </si>
  <si>
    <t>Q15121</t>
  </si>
  <si>
    <t>Astrocytic phosphoprotein PEA-15</t>
  </si>
  <si>
    <t>PEA15</t>
  </si>
  <si>
    <t>SFLESHNKLDKDNLSYIEHIFEISRRPDLLT</t>
  </si>
  <si>
    <t>UID5077</t>
  </si>
  <si>
    <t>B1AL69;Q7L3B6</t>
  </si>
  <si>
    <t>255;255</t>
  </si>
  <si>
    <t>B1AL69</t>
  </si>
  <si>
    <t>Hsp90 co-chaperone Cdc37-like 1</t>
  </si>
  <si>
    <t>CDC37L1</t>
  </si>
  <si>
    <t>CFRLFFQKAKAEEEGYFEAFKNELEAFKSRV</t>
  </si>
  <si>
    <t>UID5078</t>
  </si>
  <si>
    <t>B1ALK7;B7Z6G2;Q14155-1;Q14155-5;E7EUY6;Q14155-6;Q14155-2;Q14155-3;Q14155;E9PDQ5</t>
  </si>
  <si>
    <t>249;324;249;334;249;249;377;406;427;171</t>
  </si>
  <si>
    <t>B1ALK7;E9PDQ5</t>
  </si>
  <si>
    <t>B1ALK7</t>
  </si>
  <si>
    <t>Rho guanine nucleotide exchange factor 7</t>
  </si>
  <si>
    <t>ARHGEF7</t>
  </si>
  <si>
    <t>KYPTLLKELERHMEDYHTDRQDIQKSMAAFK</t>
  </si>
  <si>
    <t>UID5081</t>
  </si>
  <si>
    <t>B1ANH0;B1ANH6;B1ANH2;Q16774;Q16774-2;B1ANG9;Q16774-3</t>
  </si>
  <si>
    <t>74;53;119;53;74;74;74</t>
  </si>
  <si>
    <t>B1ANH0</t>
  </si>
  <si>
    <t>Guanylate kinase</t>
  </si>
  <si>
    <t>GUK1</t>
  </si>
  <si>
    <t>HTTRNPRPGEENGKDYYFVTREVMQRDIAAG</t>
  </si>
  <si>
    <t>UID5085</t>
  </si>
  <si>
    <t>B4DEJ6;B3KT28;B1ANM7;Q9UNN5-2;Q9UNN5</t>
  </si>
  <si>
    <t>371;419;453;461;613</t>
  </si>
  <si>
    <t>B4DEJ6</t>
  </si>
  <si>
    <t>FAS-associated factor 1</t>
  </si>
  <si>
    <t>FAF1</t>
  </si>
  <si>
    <t>IVFDFVASKGFPWDEYKLLSTFPRRDVTQLD</t>
  </si>
  <si>
    <t>UID5088</t>
  </si>
  <si>
    <t>B1ANR0;Q13310-2;Q13310;Q13310-3;H0Y5F5;H0YEU6</t>
  </si>
  <si>
    <t>382;382;382;382;284;109</t>
  </si>
  <si>
    <t>B1ANR0</t>
  </si>
  <si>
    <t>Polyadenylate-binding protein;Polyadenylate-binding protein 4</t>
  </si>
  <si>
    <t>PABPC4</t>
  </si>
  <si>
    <t>LAQRKEERKAHLTNQYMQRVAGMRALPANAI</t>
  </si>
  <si>
    <t>UID5089</t>
  </si>
  <si>
    <t>B1ANR0;Q13310-2;Q13310;Q13310-3;H0Y5F5;H0YCC8;E7EQV3;P11940-2;P11940;E7ERJ7;H0YAR2;H0YBN4</t>
  </si>
  <si>
    <t>194;194;194;194;96;107;149;194;194;162;66;141</t>
  </si>
  <si>
    <t>B1ANR0;E7EQV3</t>
  </si>
  <si>
    <t>Polyadenylate-binding protein;Polyadenylate-binding protein 4;Polyadenylate-binding protein 1</t>
  </si>
  <si>
    <t>PABPC4;PABPC1</t>
  </si>
  <si>
    <t>REAELGAKAKEFTNVYIKNFGEEVDDESLKE;REAELGARAKEFTNVYIKNFGEDMDDERLKD</t>
  </si>
  <si>
    <t>UID5091</t>
  </si>
  <si>
    <t>B1ANR0;Q13310-2;Q13310;Q13310-3;H0Y5F5;H0YCC8;H0YEQ8</t>
  </si>
  <si>
    <t>140;140;140;140;42;53;84</t>
  </si>
  <si>
    <t>ILSCKVVCDENGSKGYAFVHFETQEAADKAI</t>
  </si>
  <si>
    <t>UID5092</t>
  </si>
  <si>
    <t>B1ANR0;Q13310-2;Q13310;Q13310-3;H0Y5F5;H0YEU6;Q9H361;E7EQV3;P11940-2;P11940;E7ERJ7;H0YAR2;H0YB86;Q4VXU2</t>
  </si>
  <si>
    <t>364;364;364;364;266;91;364;319;364;364;332;233;55;364</t>
  </si>
  <si>
    <t>Polyadenylate-binding protein;Polyadenylate-binding protein 4;Polyadenylate-binding protein 3;Polyadenylate-binding protein 1;Polyadenylate-binding protein 1-like</t>
  </si>
  <si>
    <t>PABPC4;PABPC3;PABPC1;PABPC1L</t>
  </si>
  <si>
    <t>AVTEMNGRIVATKPLYVALAQRKEERQAHLT;AVTEMNGRIVGSKPLYVALAQRKEERKAHLT</t>
  </si>
  <si>
    <t>UID5093</t>
  </si>
  <si>
    <t>B1ANR0;Q13310-2;Q13310;Q13310-3;E5RJB9;B1ANR1;E5RHG7;E5RH24;E7EQV3;P11940-2;P11940;E7ERJ7;E5RGH3;H0YBN4</t>
  </si>
  <si>
    <t>54;54;54;54;54;54;54;54;9;54;54;54;9;49</t>
  </si>
  <si>
    <t>_______MITRRSLGYAYVNFQQPADAERAL;SIRVCRDMITRRSLGYAYVNFQQPADAERAL</t>
  </si>
  <si>
    <t>UID5094</t>
  </si>
  <si>
    <t>56;56;56;56;56;56;56;56;11;56;56;56;11;51</t>
  </si>
  <si>
    <t>_____MITRRSLGYAYVNFQQPADAERALDT;RVCRDMITRRSLGYAYVNFQQPADAERALDT</t>
  </si>
  <si>
    <t>UID5095</t>
  </si>
  <si>
    <t>291;291;291;291;193;18</t>
  </si>
  <si>
    <t>LKRKFEQLKQERISRYQGVNLYIKNLDDTID</t>
  </si>
  <si>
    <t>UID5096</t>
  </si>
  <si>
    <t>H3BLV0;E9PSH2;B1AP13;P08174-4;P08174;P08174-3;P08174-5;P08174-2;P08174-6;P08174-7;B1AP15</t>
  </si>
  <si>
    <t>234;224;224;224;224;224;224;224;224;224;160</t>
  </si>
  <si>
    <t>H3BLV0</t>
  </si>
  <si>
    <t>Complement decay-accelerating factor</t>
  </si>
  <si>
    <t>CD55</t>
  </si>
  <si>
    <t>SSVQWSDPLPECREIYCPAPPQIDNGIIQGE</t>
  </si>
  <si>
    <t>UID5097</t>
  </si>
  <si>
    <t>276;266;266;266;266;266;266;266;266;266;202</t>
  </si>
  <si>
    <t>YACNKGFTMIGEHSIYCTVNNDEGEWSGPPP</t>
  </si>
  <si>
    <t>UID5098</t>
  </si>
  <si>
    <t>H3BLV0;E9PSH2;B1AP13;P08174-4;P08174;P08174-3;P08174-5;P08174-2;P08174-6;P08174-7</t>
  </si>
  <si>
    <t>123;113;113;113;113;113;113;113;113;113</t>
  </si>
  <si>
    <t>CEVPTRLNSASLKQPYITQNYFPVGTVVEYE</t>
  </si>
  <si>
    <t>UID5099</t>
  </si>
  <si>
    <t>128;118;118;118;118;118;118;118;118;118</t>
  </si>
  <si>
    <t>RLNSASLKQPYITQNYFPVGTVVEYECRPGY</t>
  </si>
  <si>
    <t>UID5100</t>
  </si>
  <si>
    <t>137;127;127;127;127;127;127;127;127;127</t>
  </si>
  <si>
    <t>PYITQNYFPVGTVVEYECRPGYRREPSLSPK</t>
  </si>
  <si>
    <t>UID5101</t>
  </si>
  <si>
    <t>H3BLV0;E9PSH2;B1AP13;P08174-4;P08174;P08174-3;P08174-5;P08174-2;P08174-6;P08174-7;B1AP15;H7BY55</t>
  </si>
  <si>
    <t>73;63;63;63;63;63;63;63;63;63;63;63</t>
  </si>
  <si>
    <t>ALEGRTSFPEDTVITYKCEESFVKIPGEKDS</t>
  </si>
  <si>
    <t>UID5102</t>
  </si>
  <si>
    <t>B1AUU8;P42566</t>
  </si>
  <si>
    <t>228;228</t>
  </si>
  <si>
    <t>B1AUU8</t>
  </si>
  <si>
    <t>Epidermal growth factor receptor substrate 15</t>
  </si>
  <si>
    <t>EPS15</t>
  </si>
  <si>
    <t>SKRKTWVVSPAEKAKYDEIFLKTDKDMDGFV</t>
  </si>
  <si>
    <t>UID5103</t>
  </si>
  <si>
    <t>E9PIR7;B2R5P6;E2QRB9;B7Z2S5;E9PNQ6;E7ESI6;E7EW10;Q16881-5;Q16881-2;Q16881-4;Q16881-3;Q16881-6;Q16881;Q16881-7</t>
  </si>
  <si>
    <t>405;405;449;455;474;504;520;405;449;457;504;520;555;367</t>
  </si>
  <si>
    <t>E9PIR7</t>
  </si>
  <si>
    <t>Thioredoxin reductase 1, cytoplasmic</t>
  </si>
  <si>
    <t>TXNRD1</t>
  </si>
  <si>
    <t>AVEKFGEENIEVYHSYFWPLEWTIPSRDNNK</t>
  </si>
  <si>
    <t>UID5109</t>
  </si>
  <si>
    <t>E9PIR7;B2R5P6;E2QRB9;B7Z2S5;E9PNQ6;E7ESI6;E7EW10;Q16881-5;Q16881-2;Q16881-4;Q16881-3;Q16881-6;Q16881;Q16881-7;E9PKD3</t>
  </si>
  <si>
    <t>127;127;171;177;196;226;242;127;171;179;226;242;277;89;127</t>
  </si>
  <si>
    <t>LNWGYRVALREKKVVYENAYGQFIGPHRIKA</t>
  </si>
  <si>
    <t>UID5112</t>
  </si>
  <si>
    <t>131;131;175;181;200;230;246;131;175;183;230;246;281;93;131</t>
  </si>
  <si>
    <t>YRVALREKKVVYENAYGQFIGPHRIKATNNK</t>
  </si>
  <si>
    <t>UID5113</t>
  </si>
  <si>
    <t>B2WTI3;B2WTI4;K7EJU9;Q6NYC1-2;Q6NYC1;Q6NYC1-3</t>
  </si>
  <si>
    <t>120;120;120;120;120;120</t>
  </si>
  <si>
    <t>B2WTI3</t>
  </si>
  <si>
    <t>Bifunctional arginine demethylase and lysyl-hydroxylase JMJD6</t>
  </si>
  <si>
    <t>JMJD6</t>
  </si>
  <si>
    <t>NDGYSVKMKMKYYIEYMESTRDDSPLYIFDS</t>
  </si>
  <si>
    <t>UID5117</t>
  </si>
  <si>
    <t>B3KMK8;O95210</t>
  </si>
  <si>
    <t>147;296</t>
  </si>
  <si>
    <t>B3KMK8</t>
  </si>
  <si>
    <t>Starch-binding domain-containing protein 1</t>
  </si>
  <si>
    <t>STBD1</t>
  </si>
  <si>
    <t>IAVTGDHECLGRWNTYIPLHYNKDGFWSHSI</t>
  </si>
  <si>
    <t>UID5118</t>
  </si>
  <si>
    <t>E9PM17;B3KNX7;Q13153;Q13153-2;Q13177;H0YCG5</t>
  </si>
  <si>
    <t>376;474;474;474;453;196</t>
  </si>
  <si>
    <t>E9PM17;Q13177</t>
  </si>
  <si>
    <t>Q13177</t>
  </si>
  <si>
    <t>Non-specific serine/threonine protein kinase;Serine/threonine-protein kinase PAK 1;Serine/threonine-protein kinase PAK 2;PAK-2p27;PAK-2p34</t>
  </si>
  <si>
    <t>PAK1;PAK2</t>
  </si>
  <si>
    <t>EGEPPYLNENPLRALYLIATNGTPELQNPEK</t>
  </si>
  <si>
    <t>UID5119</t>
  </si>
  <si>
    <t>E9PM17;B3KNX7;Q13153;Q13153-2;Q13177;H0YCG5;H7C1X3;O75914-2;O75914;O75914-4;O75914-3</t>
  </si>
  <si>
    <t>331;429;429;429;408;151;151;427;442;448;463</t>
  </si>
  <si>
    <t>Non-specific serine/threonine protein kinase;Serine/threonine-protein kinase PAK 1;Serine/threonine-protein kinase PAK 2;PAK-2p27;PAK-2p34;Serine/threonine-protein kinase PAK 3</t>
  </si>
  <si>
    <t>PAK1;PAK2;PAK3</t>
  </si>
  <si>
    <t>ITPEQSKRSTMVGTPYWMAPEVVTRKAYGPK</t>
  </si>
  <si>
    <t>UID5120</t>
  </si>
  <si>
    <t>B3KNX9;O95870-2;O95870</t>
  </si>
  <si>
    <t>8;194;227</t>
  </si>
  <si>
    <t>B3KNX9</t>
  </si>
  <si>
    <t>Abhydrolase domain-containing protein 16A</t>
  </si>
  <si>
    <t>BAT5;ABHD16A</t>
  </si>
  <si>
    <t>________MLYPGSVYLLQKALMPVLLQGQA</t>
  </si>
  <si>
    <t>UID5121</t>
  </si>
  <si>
    <t>B3KQ25;K7ESG5;P61289;P61289-2</t>
  </si>
  <si>
    <t>167;172;228;241</t>
  </si>
  <si>
    <t>B3KQ25</t>
  </si>
  <si>
    <t>Proteasome activator complex subunit 3</t>
  </si>
  <si>
    <t>PSME3</t>
  </si>
  <si>
    <t>EYISLRLIISELRNQYVTLHDMILKNIEKIK</t>
  </si>
  <si>
    <t>UID5123</t>
  </si>
  <si>
    <t>B3KQ25;K7ESG5;P61289;P61289-2;K7ENH2</t>
  </si>
  <si>
    <t>114;119;175;188;152</t>
  </si>
  <si>
    <t>ETVAELRTVESEAASYLDQISRYYITRAKLV</t>
  </si>
  <si>
    <t>UID5124</t>
  </si>
  <si>
    <t>135;140;196;209</t>
  </si>
  <si>
    <t>RYYITRAKLVSKIAKYPHVEDYRRTVTEIDE</t>
  </si>
  <si>
    <t>UID5125</t>
  </si>
  <si>
    <t>141;146;202;215</t>
  </si>
  <si>
    <t>AKLVSKIAKYPHVEDYRRTVTEIDEKEYISL</t>
  </si>
  <si>
    <t>UID5126</t>
  </si>
  <si>
    <t>B3KQ59;Q9Y230</t>
  </si>
  <si>
    <t>342;387</t>
  </si>
  <si>
    <t>B3KQ59</t>
  </si>
  <si>
    <t>RuvB-like 2</t>
  </si>
  <si>
    <t>RUVBL2</t>
  </si>
  <si>
    <t>RIRCEEEDVEMSEDAYTVLTRIGLETSLRYA</t>
  </si>
  <si>
    <t>UID5128</t>
  </si>
  <si>
    <t>B3KQ59;Q9Y230;X6R2L4;M0R0Y3</t>
  </si>
  <si>
    <t>127;172;172;127</t>
  </si>
  <si>
    <t>KVGKLTLKTTEMETIYDLGTKMIESLTKDKV</t>
  </si>
  <si>
    <t>UID5130</t>
  </si>
  <si>
    <t>F5H008;B3KQF6;Q9H267</t>
  </si>
  <si>
    <t>137;73;164</t>
  </si>
  <si>
    <t>F5H008</t>
  </si>
  <si>
    <t>Vacuolar protein sorting-associated protein 33B</t>
  </si>
  <si>
    <t>VPS33B</t>
  </si>
  <si>
    <t>DVDLLSMELPEFFRDYFLEGDQRWINTVAQA</t>
  </si>
  <si>
    <t>UID5131</t>
  </si>
  <si>
    <t>B3KQV6;F5H3X9;P30153;E9PH38</t>
  </si>
  <si>
    <t>316;440;495;40</t>
  </si>
  <si>
    <t>B3KQV6</t>
  </si>
  <si>
    <t>Serine/threonine-protein phosphatase 2A 65 kDa regulatory subunit A alpha isoform</t>
  </si>
  <si>
    <t>PPP2R1A</t>
  </si>
  <si>
    <t>ATIIPKVLAMSGDPNYLHRMTTLFCINVLSE</t>
  </si>
  <si>
    <t>UID5134</t>
  </si>
  <si>
    <t>C9J7B4;C9IY58;C9JCY0;B3KR12;O43567</t>
  </si>
  <si>
    <t>128;128;128;128;247</t>
  </si>
  <si>
    <t>C9J7B4</t>
  </si>
  <si>
    <t>E3 ubiquitin-protein ligase RNF13</t>
  </si>
  <si>
    <t>RNF13</t>
  </si>
  <si>
    <t>KKGDEYDVCAICLDEYEDGDKLRILPCSHAY</t>
  </si>
  <si>
    <t>UID5136</t>
  </si>
  <si>
    <t>B3KR49;E9PJF0;E9PQW4;P27361-2;P27361-3;P27361;P28482;P28482-2;H0YDH9;E9PBK7</t>
  </si>
  <si>
    <t>5;119;119;119;119;119;102;102;5;90</t>
  </si>
  <si>
    <t>B3KR49;P28482</t>
  </si>
  <si>
    <t>P28482</t>
  </si>
  <si>
    <t>Mitogen-activated protein kinase;Mitogen-activated protein kinase 3;Mitogen-activated protein kinase 1</t>
  </si>
  <si>
    <t>MAPK3;MAPK1</t>
  </si>
  <si>
    <t>___________MRDVYIVQDLMETDLYKLLK;NDIIRAPTIEQMKDVYIVQDLMETDLYKLLK</t>
  </si>
  <si>
    <t>UID5137</t>
  </si>
  <si>
    <t>16;130;130;130;130;130;113;113;16;101</t>
  </si>
  <si>
    <t>MKDVYIVQDLMETDLYKLLKTQHLSNDHICY;MRDVYIVQDLMETDLYKLLKSQQLSNDHICY</t>
  </si>
  <si>
    <t>UID5138</t>
  </si>
  <si>
    <t>B3KR49;E9PJF0;E9PQW4;P27361-2;P27361-3;P27361</t>
  </si>
  <si>
    <t>90;204;204;204;204;204</t>
  </si>
  <si>
    <t>B3KR49</t>
  </si>
  <si>
    <t>Mitogen-activated protein kinase;Mitogen-activated protein kinase 3</t>
  </si>
  <si>
    <t>MAPK3</t>
  </si>
  <si>
    <t>RIADPEHDHTGFLTEYVATRWYRAPEIMLNS</t>
  </si>
  <si>
    <t>UID5139</t>
  </si>
  <si>
    <t>B3KRD8;O76054-5;O76054</t>
  </si>
  <si>
    <t>287;278;361</t>
  </si>
  <si>
    <t>B3KRD8</t>
  </si>
  <si>
    <t>SEC14-like protein 2</t>
  </si>
  <si>
    <t>SEC14L2</t>
  </si>
  <si>
    <t>LVPEDGTLTCSDPGIYVLRFDNTYSFIHAKK</t>
  </si>
  <si>
    <t>UID5140</t>
  </si>
  <si>
    <t>F5H5N1;F5GXJ1;B3KRI2;O75251</t>
  </si>
  <si>
    <t>138;168;138;138</t>
  </si>
  <si>
    <t>F5H5N1</t>
  </si>
  <si>
    <t>NADH dehydrogenase [ubiquinone] iron-sulfur protein 7, mitochondrial</t>
  </si>
  <si>
    <t>NDUFS7</t>
  </si>
  <si>
    <t>AGTLTNKMAPALRKVYDQMPEPRYVVSMGSC</t>
  </si>
  <si>
    <t>UID5141</t>
  </si>
  <si>
    <t>B3KS98;O15372</t>
  </si>
  <si>
    <t>364;350</t>
  </si>
  <si>
    <t>B3KS98</t>
  </si>
  <si>
    <t>Eukaryotic translation initiation factor 3 subunit H</t>
  </si>
  <si>
    <t>EIF3H</t>
  </si>
  <si>
    <t>AQNLGKLFMAQALQEYNN_____________</t>
  </si>
  <si>
    <t>UID5142</t>
  </si>
  <si>
    <t>B3KSA0;G3V4F2;P49753-2;Q86TX2;P49753</t>
  </si>
  <si>
    <t>154;263;169;289;351</t>
  </si>
  <si>
    <t>B3KSA0</t>
  </si>
  <si>
    <t>Acyl-coenzyme A thioesterase 2, mitochondrial;Acyl-coenzyme A thioesterase 1</t>
  </si>
  <si>
    <t>ACOT1;ACOT2</t>
  </si>
  <si>
    <t>PVGVNRNRIKVTKDGYADIVDVLNSPLEGPD</t>
  </si>
  <si>
    <t>UID5143</t>
  </si>
  <si>
    <t>B3KSH1;O00303;E9PQV8</t>
  </si>
  <si>
    <t>121;106;106</t>
  </si>
  <si>
    <t>B3KSH1</t>
  </si>
  <si>
    <t>Eukaryotic translation initiation factor 3 subunit F</t>
  </si>
  <si>
    <t>EIF3F</t>
  </si>
  <si>
    <t>VVRLHPVILASIVDSYERRNEGAARVIGTLL</t>
  </si>
  <si>
    <t>UID5147</t>
  </si>
  <si>
    <t>B3KSH1;O00303;B4DEW9</t>
  </si>
  <si>
    <t>172;157;8</t>
  </si>
  <si>
    <t>SEDEVAVDMEFAKNMYELHKKVSPNELILGW</t>
  </si>
  <si>
    <t>UID5148</t>
  </si>
  <si>
    <t>254;239;90</t>
  </si>
  <si>
    <t>PGRTMGVMFTPLTVKYAYYDTERIGVDLIMK</t>
  </si>
  <si>
    <t>UID5149</t>
  </si>
  <si>
    <t>256;241;92</t>
  </si>
  <si>
    <t>RTMGVMFTPLTVKYAYYDTERIGVDLIMKTC</t>
  </si>
  <si>
    <t>UID5150</t>
  </si>
  <si>
    <t>M0QZP4;B3KSI3;M0QZ10;M0QXF9;O15382-2;O15382</t>
  </si>
  <si>
    <t>136;188;228;220;136;228</t>
  </si>
  <si>
    <t>M0QZP4</t>
  </si>
  <si>
    <t>Branched-chain-amino-acid aminotransferase;Branched-chain-amino-acid aminotransferase, mitochondrial</t>
  </si>
  <si>
    <t>BCAT2</t>
  </si>
  <si>
    <t>ADPAFIRAWVGGVGNYKLGGNYGPTVLVQQE</t>
  </si>
  <si>
    <t>UID5151</t>
  </si>
  <si>
    <t>J3QL81;B3KSL6;Q7L5Y1-2;Q7L5Y1;Q7L5Y1-4</t>
  </si>
  <si>
    <t>311;157;305;387;394</t>
  </si>
  <si>
    <t>J3QL81</t>
  </si>
  <si>
    <t>Mitochondrial enolase superfamily member 1</t>
  </si>
  <si>
    <t>ENOSF1</t>
  </si>
  <si>
    <t>DYISVSASLENRVCEYVDHLHEHFKYPVMIQ</t>
  </si>
  <si>
    <t>UID5152</t>
  </si>
  <si>
    <t>M0QXM3;B3KSQ1;Q9NZ01</t>
  </si>
  <si>
    <t>89;92;77</t>
  </si>
  <si>
    <t>M0QXM3</t>
  </si>
  <si>
    <t>Very-long-chain enoyl-CoA reductase</t>
  </si>
  <si>
    <t>TECR</t>
  </si>
  <si>
    <t>EDVLQKLPVGTTATLYFRDLGAQISWVTVFL</t>
  </si>
  <si>
    <t>UID5153</t>
  </si>
  <si>
    <t>M0QXM3;B3KSQ1;Q9NZ01;M0R3C3</t>
  </si>
  <si>
    <t>56;59;44;44</t>
  </si>
  <si>
    <t>IAEIKNLFTKTHPQWYPARQSLRLDPKGKSL</t>
  </si>
  <si>
    <t>UID5154</t>
  </si>
  <si>
    <t>H0YM21;H0YMJ0;H0YLJ3;B3KTM8;Q9UBU8-3;Q9UBU8-2;Q9UBU8;Q15014</t>
  </si>
  <si>
    <t>124;222;185;237;124;212;251;177</t>
  </si>
  <si>
    <t>H0YM21;Q15014</t>
  </si>
  <si>
    <t>H0YM21</t>
  </si>
  <si>
    <t>Mortality factor 4-like protein 1;Mortality factor 4-like protein 2</t>
  </si>
  <si>
    <t>MORF4L1;MORF4L2</t>
  </si>
  <si>
    <t>YANCKKSQGNVDNKEYAVNEVVAGIKEYFNV;YANYKKSRGNTDNKEYAVNEVVAGIKEYFNV</t>
  </si>
  <si>
    <t>UID5155</t>
  </si>
  <si>
    <t>H0YM21;H0YMJ0;H0YLJ3;B3KTM8;Q9UBU8-3;Q9UBU8-2;Q9UBU8;H0YLV1;H0YMT8</t>
  </si>
  <si>
    <t>109;207;170;222;109;197;236;109;109</t>
  </si>
  <si>
    <t>Mortality factor 4-like protein 1</t>
  </si>
  <si>
    <t>MORF4L1</t>
  </si>
  <si>
    <t>FYLPAKKNVDSILEDYANYKKSRGNTDNKEY</t>
  </si>
  <si>
    <t>UID5156</t>
  </si>
  <si>
    <t>C9JFU6;C9JCB7;C9JE50;B4E3U7;C9JW33;B3KV61;Q8NBZ7-3;Q8NBZ7;Q8NBZ7-2</t>
  </si>
  <si>
    <t>50;50;62;62;161;161;50;218;223</t>
  </si>
  <si>
    <t>C9JFU6</t>
  </si>
  <si>
    <t>UDP-glucuronic acid decarboxylase 1</t>
  </si>
  <si>
    <t>UXS1</t>
  </si>
  <si>
    <t>SEVYGDPEVHPQSEDYWGHVNPIGPRACYDE</t>
  </si>
  <si>
    <t>UID5157</t>
  </si>
  <si>
    <t>J3KRY3;S4R3P3;J3QLE5;P14678-2;P63162;P14678;B3KVR1;P14678-3</t>
  </si>
  <si>
    <t>15;15;15;15;15;15;19;15</t>
  </si>
  <si>
    <t>J3KRY3</t>
  </si>
  <si>
    <t>Small nuclear ribonucleoprotein-associated proteins B and B';Small nuclear ribonucleoprotein-associated protein N</t>
  </si>
  <si>
    <t>SNRPN;SNRPB</t>
  </si>
  <si>
    <t>_MTVGKSSKMLQHIDYRMRCILQDGRIFIGT</t>
  </si>
  <si>
    <t>UID5158</t>
  </si>
  <si>
    <t>C9JWK3;B3KWE1;P12081-2;P12081;E7ETE2;B4E1C5;B4DDD8;P12081-3;P12081-4</t>
  </si>
  <si>
    <t>75;201;230;270;160;156;196;210;250</t>
  </si>
  <si>
    <t>C9JWK3</t>
  </si>
  <si>
    <t>Histidine--tRNA ligase, cytoplasmic</t>
  </si>
  <si>
    <t>HARS</t>
  </si>
  <si>
    <t>GEKGLAPEVADRIGDYVQQHGGVSLVEQLLQ</t>
  </si>
  <si>
    <t>UID5161</t>
  </si>
  <si>
    <t>J3KQU9;B3KXW5;O43747;O43747-2</t>
  </si>
  <si>
    <t>569;589;566;569</t>
  </si>
  <si>
    <t>J3KQU9</t>
  </si>
  <si>
    <t>AP-1 complex subunit gamma-1</t>
  </si>
  <si>
    <t>AP1G1</t>
  </si>
  <si>
    <t>YGSSIDVELQQRAVEYNALFKKYDHMRSALL</t>
  </si>
  <si>
    <t>UID5164</t>
  </si>
  <si>
    <t>J3KQU9;B3KXW5;O43747;O43747-2;H3BN75;H3BS13;H3BV30;H3BRM7;H3BN71;B4DGE1;H3BR36;H3BUN9;H3BNR4</t>
  </si>
  <si>
    <t>45;68;45;45;45;45;45;45;45;45;45;45;45</t>
  </si>
  <si>
    <t>ECAAIRSSFREEDNTYRCRNVAKLLYMHMLG</t>
  </si>
  <si>
    <t>UID5165</t>
  </si>
  <si>
    <t>329;349;326;329</t>
  </si>
  <si>
    <t>NILGRFLLNNDKNIRYVALTSLLKTVQTDHN</t>
  </si>
  <si>
    <t>UID5166</t>
  </si>
  <si>
    <t>B7Z3E4;E9PK95;B3KY83;P19793;P48443;P28702;P28702-3</t>
  </si>
  <si>
    <t>124;30;53;150;154;220;220</t>
  </si>
  <si>
    <t>B7Z3E4</t>
  </si>
  <si>
    <t>Retinoic acid receptor RXR-alpha;Retinoic acid receptor RXR-gamma;Retinoic acid receptor RXR-beta</t>
  </si>
  <si>
    <t>RXRA;RXRG;RXRB</t>
  </si>
  <si>
    <t>CAICGDRSSGKHYGVYSCEGCKGFFKRTIRK</t>
  </si>
  <si>
    <t>UID5167</t>
  </si>
  <si>
    <t>B3KYB6;P48739;P48739-2;B7Z7Q0</t>
  </si>
  <si>
    <t>81;154;154;156</t>
  </si>
  <si>
    <t>B3KYB6</t>
  </si>
  <si>
    <t>Phosphatidylinositol transfer protein beta isoform</t>
  </si>
  <si>
    <t>PITPNB</t>
  </si>
  <si>
    <t>VHIDIADRSQVEPADYKADEDPALFQSVKTK</t>
  </si>
  <si>
    <t>UID5168</t>
  </si>
  <si>
    <t>B3KYB6;P48739;P48739-2;B7Z7Q0;B3KYB7</t>
  </si>
  <si>
    <t>29;102;102;104;104</t>
  </si>
  <si>
    <t>AWNAYPYCRTIVTNEYMKDDFFIKIETWHKP</t>
  </si>
  <si>
    <t>UID5169</t>
  </si>
  <si>
    <t>B4DDD6;B4DDP6;Q9UJU6;Q9UJU6-2;Q9UJU6-3;F8WBG8</t>
  </si>
  <si>
    <t>64;64;64;64;64;64</t>
  </si>
  <si>
    <t>B4DDD6</t>
  </si>
  <si>
    <t>Drebrin-like protein</t>
  </si>
  <si>
    <t>DBNL</t>
  </si>
  <si>
    <t>GLEEMVEELNSGKVMYAFCRVKDPNSGLPKF</t>
  </si>
  <si>
    <t>UID5173</t>
  </si>
  <si>
    <t>Q6P452;B4DDF9;P09525</t>
  </si>
  <si>
    <t>145;83;165</t>
  </si>
  <si>
    <t>Q6P452</t>
  </si>
  <si>
    <t>Annexin;Annexin A4</t>
  </si>
  <si>
    <t>ANXA4</t>
  </si>
  <si>
    <t>RVLVSLSAGGRDEGNYLDDALVRQDAQDLYE</t>
  </si>
  <si>
    <t>UID5174</t>
  </si>
  <si>
    <t>112;50;132</t>
  </si>
  <si>
    <t>TPEEIRRISQTYQQQYGRSLEDDIRSDTSFM</t>
  </si>
  <si>
    <t>UID5175</t>
  </si>
  <si>
    <t>192;130;212</t>
  </si>
  <si>
    <t>LCSRNRNHLLHVFDEYKRISQKDIEQSIKSE</t>
  </si>
  <si>
    <t>UID5176</t>
  </si>
  <si>
    <t>159;97;179</t>
  </si>
  <si>
    <t>NYLDDALVRQDAQDLYEAGEKKWGTDEVKFL</t>
  </si>
  <si>
    <t>UID5177</t>
  </si>
  <si>
    <t>276;214;296</t>
  </si>
  <si>
    <t>LDIRAHFKRLYGKSLYSFIKGDTSGDYRKVL</t>
  </si>
  <si>
    <t>UID5178</t>
  </si>
  <si>
    <t>B4DDG7;E7ENJ6;Q9BXS5;Q9BXS5-2;K7EJL1</t>
  </si>
  <si>
    <t>312;331;384;396;312</t>
  </si>
  <si>
    <t>B4DDG7</t>
  </si>
  <si>
    <t>AP-1 complex subunit mu-1</t>
  </si>
  <si>
    <t>AP1M1</t>
  </si>
  <si>
    <t>DKEGKPPISVKFEIPYFTTSGIQVRYLKIIE</t>
  </si>
  <si>
    <t>UID5179</t>
  </si>
  <si>
    <t>B4DDG7;E7ENJ6;Q9BXS5;Q9BXS5-2;K7EJL1;K7EPJ8</t>
  </si>
  <si>
    <t>62;134;134;134;62;108</t>
  </si>
  <si>
    <t>DFGYPQTTDSKILQEYITQEGHKLETGAPRP</t>
  </si>
  <si>
    <t>UID5180</t>
  </si>
  <si>
    <t>346;365;418;430;346</t>
  </si>
  <si>
    <t>YQALPWVRYITQNGDYQLRTQ__________</t>
  </si>
  <si>
    <t>UID5182</t>
  </si>
  <si>
    <t>B4DDM6;J3QT28;O43684-2;O43684</t>
  </si>
  <si>
    <t>114;194;194;194</t>
  </si>
  <si>
    <t>B4DDM6</t>
  </si>
  <si>
    <t>Mitotic checkpoint protein BUB3</t>
  </si>
  <si>
    <t>BUB3</t>
  </si>
  <si>
    <t>KYQTRCIRAFPNKQGYVLSSIEGRVAVEYLD</t>
  </si>
  <si>
    <t>UID5183</t>
  </si>
  <si>
    <t>127;207;207;207</t>
  </si>
  <si>
    <t>QGYVLSSIEGRVAVEYLDPSPEVQKKKYAFK</t>
  </si>
  <si>
    <t>UID5184</t>
  </si>
  <si>
    <t>61;141;141;141</t>
  </si>
  <si>
    <t>RTPCNAGTFSQPEKVYTLSVSGDRLIVGTAG</t>
  </si>
  <si>
    <t>UID5185</t>
  </si>
  <si>
    <t>B4DDS3;F5H8J3;O96005</t>
  </si>
  <si>
    <t>216;304;318</t>
  </si>
  <si>
    <t>B4DDS3</t>
  </si>
  <si>
    <t>Cleft lip and palate transmembrane protein 1</t>
  </si>
  <si>
    <t>CLPTM1</t>
  </si>
  <si>
    <t>LRVSFCPLSLWRWQLYAAQSTKSPWNFLGDE</t>
  </si>
  <si>
    <t>UID5188</t>
  </si>
  <si>
    <t>Q8WYA6-3;Q8WYA6-2;B4DE16;Q8WYA6</t>
  </si>
  <si>
    <t>284;349;509;536</t>
  </si>
  <si>
    <t>Q8WYA6-3</t>
  </si>
  <si>
    <t>Beta-catenin-like protein 1</t>
  </si>
  <si>
    <t>CTNNBL1</t>
  </si>
  <si>
    <t>MRGSSIKIVRHIIKEYAENIGDGRSPEFREN</t>
  </si>
  <si>
    <t>UID5190</t>
  </si>
  <si>
    <t>B4DXV1;B4DKA4;B4DE19;B4DIG1;Q9H9T3-2;Q9H9T3</t>
  </si>
  <si>
    <t>200;257;210;237;315;329</t>
  </si>
  <si>
    <t>B4DXV1</t>
  </si>
  <si>
    <t>Elongator complex protein 3</t>
  </si>
  <si>
    <t>ELP3</t>
  </si>
  <si>
    <t>GLKLYPTLVIRGTGLYELWKSGRYKSYSPSD</t>
  </si>
  <si>
    <t>UID5191</t>
  </si>
  <si>
    <t>122;179;132;159;237;251</t>
  </si>
  <si>
    <t>LTYGCTRLEIGVQSVYEDVARDTNRGHTVKA</t>
  </si>
  <si>
    <t>UID5192</t>
  </si>
  <si>
    <t>B4DE40;P52788-2;P52788;H7C2R7</t>
  </si>
  <si>
    <t>27;70;123;215</t>
  </si>
  <si>
    <t>B4DE40</t>
  </si>
  <si>
    <t>Spermine synthase</t>
  </si>
  <si>
    <t>SMS</t>
  </si>
  <si>
    <t>VKRLPPIVRGGAIDRYWPTADGRLVEYDIDE</t>
  </si>
  <si>
    <t>UID5195</t>
  </si>
  <si>
    <t>51;94;147;239</t>
  </si>
  <si>
    <t>VEYDIDEVVYDEDSPYQNIKILHSKQFGNIL</t>
  </si>
  <si>
    <t>UID5198</t>
  </si>
  <si>
    <t>B4DE40;P52788-2;P52788</t>
  </si>
  <si>
    <t>240;283;336</t>
  </si>
  <si>
    <t>LTEALSLYEEQLGRLYCPVEFSKEIVCVPSY</t>
  </si>
  <si>
    <t>UID5199</t>
  </si>
  <si>
    <t>B4DE85;Q9BUQ5;P48651</t>
  </si>
  <si>
    <t>135;192;338</t>
  </si>
  <si>
    <t>B4DE85</t>
  </si>
  <si>
    <t>Phosphatidylserine synthase 1</t>
  </si>
  <si>
    <t>PTDSS1</t>
  </si>
  <si>
    <t>RILFIGGITAPTVRQYYAYLTDTQCKRVGTQ</t>
  </si>
  <si>
    <t>UID5201</t>
  </si>
  <si>
    <t>E9PLC6;B4DE93;G3V0I5;P49821-2;P49821;E9PJL9;E9PPR0;E9PQP1;E9PMX3</t>
  </si>
  <si>
    <t>54;54;148;146;155;54;116;143;148</t>
  </si>
  <si>
    <t>E9PLC6</t>
  </si>
  <si>
    <t>NADH dehydrogenase [ubiquinone] flavoprotein 1, mitochondrial</t>
  </si>
  <si>
    <t>NDUFV1</t>
  </si>
  <si>
    <t>EGCLVGGRAMGARAAYIYIRGEFYNEASNLQ</t>
  </si>
  <si>
    <t>UID5203</t>
  </si>
  <si>
    <t>B4DEH8;G3V4T2;Q92843-2;Q86U42-2;Q86U42;H0YJH9</t>
  </si>
  <si>
    <t>89;89;244;217;217;17</t>
  </si>
  <si>
    <t>B4DEH8</t>
  </si>
  <si>
    <t>Polyadenylate-binding protein 2</t>
  </si>
  <si>
    <t>PABPN1</t>
  </si>
  <si>
    <t>TILCDKFSGHPKGFAYIEFSDKESVRTSLAL</t>
  </si>
  <si>
    <t>UID5205</t>
  </si>
  <si>
    <t>H0YMN7;H0YNE9;F5GY21;Q92930;P61006;B4DEK7;M0R257;P20337;O95716;P20336;Q96E17;P51153</t>
  </si>
  <si>
    <t>78;78;78;78;78;78;92;92;92;92;100;78</t>
  </si>
  <si>
    <t>H0YMN7;P51153</t>
  </si>
  <si>
    <t>P51153</t>
  </si>
  <si>
    <t>Ras-related protein Rab-8B;Ras-related protein Rab-8A;Ras-related protein Rab-3B;Ras-related protein Rab-3D;Ras-related protein Rab-3A;Ras-related protein Rab-3C;Ras-related protein Rab-13</t>
  </si>
  <si>
    <t>RAB8B;RAB8A;RAB3A;RAB3B;RAB3D;RAB3C;RAB13</t>
  </si>
  <si>
    <t>DTAGQERFKTITTAYYRGAMGIILVYDITDE;DTAGQERFRTITTAYYRGAMEGILGIKRTS_</t>
  </si>
  <si>
    <t>UID5206</t>
  </si>
  <si>
    <t>H0YMN7;H0YNE9;F5GY21;Q92930;P61006;B4DEK7;H0YLJ8;H0YL94</t>
  </si>
  <si>
    <t>7;7;7;7;7;7;7;7</t>
  </si>
  <si>
    <t>H0YMN7</t>
  </si>
  <si>
    <t>Ras-related protein Rab-8B;Ras-related protein Rab-8A</t>
  </si>
  <si>
    <t>RAB8B;RAB8A</t>
  </si>
  <si>
    <t>_________MAKTYDYLFKLLLIGDSGVGKT</t>
  </si>
  <si>
    <t>UID5207</t>
  </si>
  <si>
    <t>B4DER1;Q9P2J5;F5H698;B4DJ10</t>
  </si>
  <si>
    <t>237;264;218;210</t>
  </si>
  <si>
    <t>B4DER1</t>
  </si>
  <si>
    <t>Leucine--tRNA ligase, cytoplasmic</t>
  </si>
  <si>
    <t>LARS</t>
  </si>
  <si>
    <t>MDHDRQTGEGVGPQEYTLLKLKVLEPYPSKL</t>
  </si>
  <si>
    <t>UID5208</t>
  </si>
  <si>
    <t>B4DER1;Q9P2J5;B4DJ10</t>
  </si>
  <si>
    <t>84;111;57</t>
  </si>
  <si>
    <t>KCEACADKLKREIELYGCPPDFPDEEEEEEE</t>
  </si>
  <si>
    <t>UID5209</t>
  </si>
  <si>
    <t>480;507;461;453</t>
  </si>
  <si>
    <t>KTIQKKMIDAGDALIYMEPEKQVMSRSSDEC</t>
  </si>
  <si>
    <t>UID5213</t>
  </si>
  <si>
    <t>187;214;168;160</t>
  </si>
  <si>
    <t>VDWRRSFITTDVNPYYDSFVRWQFLTLRERN</t>
  </si>
  <si>
    <t>UID5216</t>
  </si>
  <si>
    <t>346;373;327;319</t>
  </si>
  <si>
    <t>LGASLSAPLTSYKVIYVLPMLTIKEDKGTGV</t>
  </si>
  <si>
    <t>UID5218</t>
  </si>
  <si>
    <t>B4DER1;Q9P2J5;F5H698</t>
  </si>
  <si>
    <t>46;46;46</t>
  </si>
  <si>
    <t>EVNASNLEKQTSKGKYFVTFPYPYMNGRLHL</t>
  </si>
  <si>
    <t>UID5219</t>
  </si>
  <si>
    <t>E9PDG2;H7C3C0;B4DEY9;Q9HBG6-4;Q9HBG6-3;E7EQF4;Q9HBG6;Q9HBG6-2;Q9HBG6-5</t>
  </si>
  <si>
    <t>746;805;832;845;896;948;955;955;1006</t>
  </si>
  <si>
    <t>E9PDG2</t>
  </si>
  <si>
    <t>Intraflagellar transport protein 122 homolog</t>
  </si>
  <si>
    <t>IFT122</t>
  </si>
  <si>
    <t>GKFYHFQRLAELYHGYHAIHRHTEDPFSVHR</t>
  </si>
  <si>
    <t>UID5224</t>
  </si>
  <si>
    <t>B4DF12;Q8IYS0</t>
  </si>
  <si>
    <t>134;166</t>
  </si>
  <si>
    <t>B4DF12</t>
  </si>
  <si>
    <t>GRAM domain-containing protein 1C</t>
  </si>
  <si>
    <t>GRAMD1C</t>
  </si>
  <si>
    <t>ETTFFFTSFGARDRSYLSIFRLWQNVLLDKS</t>
  </si>
  <si>
    <t>UID5225</t>
  </si>
  <si>
    <t>I3L2G1;I3L0N3;B4DFA2;P46459</t>
  </si>
  <si>
    <t>21;588;499;593</t>
  </si>
  <si>
    <t>I3L2G1</t>
  </si>
  <si>
    <t>Vesicle-fusing ATPase</t>
  </si>
  <si>
    <t>NSF</t>
  </si>
  <si>
    <t>ETAKCQAMKKIFDDAYKSQLSCVVVDDIERL</t>
  </si>
  <si>
    <t>UID5227</t>
  </si>
  <si>
    <t>B4DFD8;P35610-3;P35610-2;P35610</t>
  </si>
  <si>
    <t>152;351;358;416</t>
  </si>
  <si>
    <t>B4DFD8</t>
  </si>
  <si>
    <t>Sterol O-acyltransferase 1</t>
  </si>
  <si>
    <t>SOAT1</t>
  </si>
  <si>
    <t>RMFYKDWWNSTSYSNYYRTWNVVVHDWLYYY</t>
  </si>
  <si>
    <t>UID5229</t>
  </si>
  <si>
    <t>274;473;480;538</t>
  </si>
  <si>
    <t>YARQHCPLKNPTFLDYVRPRSWTCRYVF___</t>
  </si>
  <si>
    <t>UID5230</t>
  </si>
  <si>
    <t>58;257;264;322</t>
  </si>
  <si>
    <t>IYRDSYPRNPTVRWGYVAMKFAQVFGCFFYV</t>
  </si>
  <si>
    <t>UID5231</t>
  </si>
  <si>
    <t>B4DFG0;P35659;H0Y993;P35659-2</t>
  </si>
  <si>
    <t>323;351;127;317</t>
  </si>
  <si>
    <t>B4DFG0</t>
  </si>
  <si>
    <t>Protein DEK</t>
  </si>
  <si>
    <t>DEK</t>
  </si>
  <si>
    <t>ANLEEVTMKQICKKVYENYPTYDLTERKDFI</t>
  </si>
  <si>
    <t>UID5232</t>
  </si>
  <si>
    <t>326;354;130;320</t>
  </si>
  <si>
    <t>EEVTMKQICKKVYENYPTYDLTERKDFIKTT</t>
  </si>
  <si>
    <t>UID5233</t>
  </si>
  <si>
    <t>329;357;133;323</t>
  </si>
  <si>
    <t>TMKQICKKVYENYPTYDLTERKDFIKTTVKE</t>
  </si>
  <si>
    <t>UID5234</t>
  </si>
  <si>
    <t>E7EPW2;B4DQG6;B4DFJ5;P82663</t>
  </si>
  <si>
    <t>34;34;34;34</t>
  </si>
  <si>
    <t>E7EPW2</t>
  </si>
  <si>
    <t>28S ribosomal protein S25, mitochondrial</t>
  </si>
  <si>
    <t>MRPS25</t>
  </si>
  <si>
    <t>GNVVFKDSVKVMTVNYNTHGELGEGARKFVF</t>
  </si>
  <si>
    <t>UID5237</t>
  </si>
  <si>
    <t>B4DFL2;P48735</t>
  </si>
  <si>
    <t>29;81</t>
  </si>
  <si>
    <t>B4DFL2</t>
  </si>
  <si>
    <t>Isocitrate dehydrogenase [NADP], mitochondrial</t>
  </si>
  <si>
    <t>IDH2</t>
  </si>
  <si>
    <t>IKEKLILPHVDIQLKYFDLGLPNRDQTDDQV</t>
  </si>
  <si>
    <t>UID5238</t>
  </si>
  <si>
    <t>E9PF16;B4DUF5;B4DHT5;Q96CM8;B4DFQ6</t>
  </si>
  <si>
    <t>478;361;508;521;546</t>
  </si>
  <si>
    <t>E9PF16</t>
  </si>
  <si>
    <t>Acyl-CoA synthetase family member 2, mitochondrial</t>
  </si>
  <si>
    <t>ACSF2</t>
  </si>
  <si>
    <t>VGRSKDMIIRGGENIYPAELEDFFHTHPKVQ</t>
  </si>
  <si>
    <t>UID5239</t>
  </si>
  <si>
    <t>143;26;173;186;211</t>
  </si>
  <si>
    <t>GCKALVFPKQFKTQQYYNVLKQICPEVENAQ</t>
  </si>
  <si>
    <t>UID5240</t>
  </si>
  <si>
    <t>B4DGL8;O75027-3;O75027;O75027-2</t>
  </si>
  <si>
    <t>314;300;340;341</t>
  </si>
  <si>
    <t>B4DGL8</t>
  </si>
  <si>
    <t>ATP-binding cassette sub-family B member 7, mitochondrial</t>
  </si>
  <si>
    <t>ABCB7</t>
  </si>
  <si>
    <t>ADNDAGNAAIDSLLNYETVKYFNNERYEAQR</t>
  </si>
  <si>
    <t>UID5241</t>
  </si>
  <si>
    <t>E9PC43;B4DGM2;Q9H875</t>
  </si>
  <si>
    <t>38;57;95</t>
  </si>
  <si>
    <t>E9PC43</t>
  </si>
  <si>
    <t>PRKR-interacting protein 1</t>
  </si>
  <si>
    <t>PRKRIP1</t>
  </si>
  <si>
    <t>HVYRHLRRREYQRQDYMDAMAEKQKLDAEFQ</t>
  </si>
  <si>
    <t>UID5242</t>
  </si>
  <si>
    <t>J3QKS7;B4DGM3;Q969G3-6;Q969G3-5;Q969G3-3;Q969G3-2;Q969G3-4;Q969G3</t>
  </si>
  <si>
    <t>166;164;112;147;112;182;147;182</t>
  </si>
  <si>
    <t>J3QKS7</t>
  </si>
  <si>
    <t>SWI/SNF-related matrix-associated actin-dependent regulator of chromatin subfamily E member 1</t>
  </si>
  <si>
    <t>SMARCE1</t>
  </si>
  <si>
    <t>GEPYMSIQPAEDPDDYDDGFSMKHTATARFQ</t>
  </si>
  <si>
    <t>UID5243</t>
  </si>
  <si>
    <t>J3QKS7;B4DGM3;Q969G3-6;Q969G3-5;Q969G3-3;Q969G3-2;Q969G3-4;Q969G3;J3KT85;J3QKX6;J3QR61</t>
  </si>
  <si>
    <t>103;101;49;84;49;119;84;119;49;119;101</t>
  </si>
  <si>
    <t>WRDLTDEEKQEYLNEYEAEKIEYNESMKAYH</t>
  </si>
  <si>
    <t>UID5244</t>
  </si>
  <si>
    <t>P27824;B4DGP8;H0Y9Q7;D6RAQ8;D6RAU8;D6RB85;D6RDP7;D6RHJ3;D6RD16</t>
  </si>
  <si>
    <t>70;105;39;70;70;70;70;70;70</t>
  </si>
  <si>
    <t>P27824</t>
  </si>
  <si>
    <t>Calnexin</t>
  </si>
  <si>
    <t>CANX</t>
  </si>
  <si>
    <t>SPKVTYKAPVPTGEVYFADSFDRGTLSGWIL</t>
  </si>
  <si>
    <t>UID5245</t>
  </si>
  <si>
    <t>P27824;B4DGP8;B4E2T8</t>
  </si>
  <si>
    <t>379;414;271</t>
  </si>
  <si>
    <t>PGCGVWQRPVIDNPNYKGKWKPPMIDNPSYQ</t>
  </si>
  <si>
    <t>UID5246</t>
  </si>
  <si>
    <t>393;428;285</t>
  </si>
  <si>
    <t>NYKGKWKPPMIDNPSYQGIWKPRKIPNPDFF</t>
  </si>
  <si>
    <t>UID5248</t>
  </si>
  <si>
    <t>B4DH70;Q9UKB1-2;Q9UKB1-3;Q9UKB1</t>
  </si>
  <si>
    <t>158;156;177;190</t>
  </si>
  <si>
    <t>B4DH70</t>
  </si>
  <si>
    <t>F-box/WD repeat-containing protein 11</t>
  </si>
  <si>
    <t>FBXW11</t>
  </si>
  <si>
    <t>DPLWKGLSERRGWDQYLFKNRPTDGPPNSFY</t>
  </si>
  <si>
    <t>UID5251</t>
  </si>
  <si>
    <t>J3KTC1;H0YHB7;B4DM51;B4DHE8;Q96DH6-3;Q96DH6-2;Q96DH6;O43347</t>
  </si>
  <si>
    <t>125;60;68;107;25;125;129;128</t>
  </si>
  <si>
    <t>J3KTC1</t>
  </si>
  <si>
    <t>RNA-binding protein Musashi homolog 2;RNA-binding protein Musashi homolog 1</t>
  </si>
  <si>
    <t>MSI2;MSI1</t>
  </si>
  <si>
    <t>VGGLSANTVVEDVKQYFEQFGKVSAGSPGLS</t>
  </si>
  <si>
    <t>UID5252</t>
  </si>
  <si>
    <t>C9J0K6;B4DHQ6;P30626-3;P30626-2;P30626</t>
  </si>
  <si>
    <t>116;119;144;144;159</t>
  </si>
  <si>
    <t>C9J0K6</t>
  </si>
  <si>
    <t>Sorcin</t>
  </si>
  <si>
    <t>SRI</t>
  </si>
  <si>
    <t>IAKRYSTNGKITFDDYIACCVKLRALTDSFR</t>
  </si>
  <si>
    <t>UID5253</t>
  </si>
  <si>
    <t>H0YAI6;D6RA22;D6RH33;D6R9E7;D6RB94;B4DK73;B4DHS8;D6RBY6;D6RE66;H0YAA3;Q9HAD4</t>
  </si>
  <si>
    <t>54;55;47;52;55;55;55;50;55;48;55</t>
  </si>
  <si>
    <t>H0YAI6</t>
  </si>
  <si>
    <t>WD repeat-containing protein 41</t>
  </si>
  <si>
    <t>WDR41</t>
  </si>
  <si>
    <t>KAHHDIVRFLVQLDDYRQGKNF_________</t>
  </si>
  <si>
    <t>UID5254</t>
  </si>
  <si>
    <t>B4DHY1;P31942-4;P31942-3;P31942-2;P31942</t>
  </si>
  <si>
    <t>188;165;247;281;296</t>
  </si>
  <si>
    <t>B4DHY1</t>
  </si>
  <si>
    <t>Heterogeneous nuclear ribonucleoprotein H3</t>
  </si>
  <si>
    <t>HNRNPH3</t>
  </si>
  <si>
    <t>GMGGYGRDGMDNQGGYGSVGRMGMGNNYSGG</t>
  </si>
  <si>
    <t>UID5255</t>
  </si>
  <si>
    <t>223;200;282;316;331</t>
  </si>
  <si>
    <t>DGLGGYGRGGGGSGGYYGQGGMSGGGWRGMY</t>
  </si>
  <si>
    <t>UID5256</t>
  </si>
  <si>
    <t>224;201;283;317;332</t>
  </si>
  <si>
    <t>GLGGYGRGGGGSGGYYGQGGMSGGGWRGMY_</t>
  </si>
  <si>
    <t>UID5257</t>
  </si>
  <si>
    <t>154;131;213;247;262</t>
  </si>
  <si>
    <t>AVAAMSKDKNNMQHRYIELFLNSTPGGGSGM</t>
  </si>
  <si>
    <t>UID5258</t>
  </si>
  <si>
    <t>B4DJ07;Q9UPT5-2;Q9UPT5-5;Q9UPT5-1;Q9UPT5-6;Q9UPT5;Q9UPT5-4;C9JKC2;C9JME6;B5MCY9;K7ERQ5</t>
  </si>
  <si>
    <t>84;125;125;125;125;125;125;10;72;125;144</t>
  </si>
  <si>
    <t>B4DJ07</t>
  </si>
  <si>
    <t>Exocyst complex component 7</t>
  </si>
  <si>
    <t>EXOC7</t>
  </si>
  <si>
    <t>EEYLGSMAKIQKAVEYFQDNSPDSPELNKVK</t>
  </si>
  <si>
    <t>UID5263</t>
  </si>
  <si>
    <t>B4DJ07;Q9UPT5-2;Q9UPT5-5;Q9UPT5-1;Q9UPT5-6;Q9UPT5;Q9UPT5-4;C9JKC2</t>
  </si>
  <si>
    <t>178;219;219;219;219;219;219;104</t>
  </si>
  <si>
    <t>RWLVEYGRNQDFMNVYYQIRSSQLDRSIKGL</t>
  </si>
  <si>
    <t>UID5265</t>
  </si>
  <si>
    <t>B4DJ07;Q9UPT5-2;Q9UPT5-5;Q9UPT5-1;Q9UPT5-6;Q9UPT5</t>
  </si>
  <si>
    <t>550;547;570;578;601;629</t>
  </si>
  <si>
    <t>QQIQTYQRSWLKVTDYIAEKNLPVFQPGVKL</t>
  </si>
  <si>
    <t>UID5267</t>
  </si>
  <si>
    <t>B4DJ81;P28331-3;P28331-4;P28331-5;P28331;P28331-2</t>
  </si>
  <si>
    <t>548;553;607;628;664;678</t>
  </si>
  <si>
    <t>B4DJ81</t>
  </si>
  <si>
    <t>NADH-ubiquinone oxidoreductase 75 kDa subunit, mitochondrial</t>
  </si>
  <si>
    <t>NDUFS1</t>
  </si>
  <si>
    <t>VSPNLVRYDDIEGANYFQQANELSKLVNQQL</t>
  </si>
  <si>
    <t>UID5271</t>
  </si>
  <si>
    <t>E9PNM1;B4DJE5;P37268;B3KQ95;B4DT56;B7Z1J3</t>
  </si>
  <si>
    <t>339;303;346;235;261;282</t>
  </si>
  <si>
    <t>E9PNM1</t>
  </si>
  <si>
    <t>Squalene synthase</t>
  </si>
  <si>
    <t>FDFT1</t>
  </si>
  <si>
    <t>MPAVKAIIYQYMEEIYHRIPDSDPSSSKTRQ</t>
  </si>
  <si>
    <t>UID5278</t>
  </si>
  <si>
    <t>E9PNM1;B4DJE5;P37268;E9PQ90;E9PNJ2;E9PSH1;E9PJG4</t>
  </si>
  <si>
    <t>14;14;14;14;14;14;14</t>
  </si>
  <si>
    <t>__MEFVKCLGHPEEFYNLVRFRIGGKRKDSL</t>
  </si>
  <si>
    <t>UID5279</t>
  </si>
  <si>
    <t>M0R1C0;M0R2H5;B4DJM9;M0QWZ7;Q9NP81;Q9NP81-2</t>
  </si>
  <si>
    <t>52;52;52;52;52;52</t>
  </si>
  <si>
    <t>M0R1C0</t>
  </si>
  <si>
    <t>Serine--tRNA ligase, mitochondrial</t>
  </si>
  <si>
    <t>SARS2</t>
  </si>
  <si>
    <t>EKRNRNLLYEYAREGYSALPQLDIERFCACP</t>
  </si>
  <si>
    <t>UID5283</t>
  </si>
  <si>
    <t>B4DJP7;P62318</t>
  </si>
  <si>
    <t>62;62</t>
  </si>
  <si>
    <t>B4DJP7</t>
  </si>
  <si>
    <t>Small nuclear ribonucleoprotein Sm D3</t>
  </si>
  <si>
    <t>SNRPD3</t>
  </si>
  <si>
    <t>TVTYRDGRVAQLEQVYIRGSKIRFLILPDML</t>
  </si>
  <si>
    <t>UID5284</t>
  </si>
  <si>
    <t>B4DJP7;P62318;H3BT13</t>
  </si>
  <si>
    <t>28;28;28</t>
  </si>
  <si>
    <t>AEGHIVTCETNTGEVYRGKLIEAEDNMNCQM</t>
  </si>
  <si>
    <t>UID5285</t>
  </si>
  <si>
    <t>B4DJV2;O75390;H0YIC4</t>
  </si>
  <si>
    <t>318;331;4</t>
  </si>
  <si>
    <t>B4DJV2</t>
  </si>
  <si>
    <t>Citrate synthase;Citrate synthase, mitochondrial</t>
  </si>
  <si>
    <t>CS</t>
  </si>
  <si>
    <t>QKEVGKDVSDEKLRDYIWNTLNSGRVVPGYG</t>
  </si>
  <si>
    <t>UID5286</t>
  </si>
  <si>
    <t>B4DJV2;O75390</t>
  </si>
  <si>
    <t>233;246</t>
  </si>
  <si>
    <t>DSNLDWSHNFTNMLGYTDHQFTELTRLYLTI</t>
  </si>
  <si>
    <t>UID5287</t>
  </si>
  <si>
    <t>B4DJV2;O75390;F8VPA1;F8W642;F8VZK9;F8VX07;F8VRP1;F8VX68;F8VPF9;F8VTT8;F8W1S4;F8W4S1;H0YH82</t>
  </si>
  <si>
    <t>67;80;14;14;14;14;14;14;14;80;44;80;44</t>
  </si>
  <si>
    <t>VDMMYGGMRGMKGLVYETSVLDPDEGIRFRG</t>
  </si>
  <si>
    <t>UID5288</t>
  </si>
  <si>
    <t>332;345;18</t>
  </si>
  <si>
    <t>DYIWNTLNSGRVVPGYGHAVLRKTDPRYTCQ</t>
  </si>
  <si>
    <t>UID5289</t>
  </si>
  <si>
    <t>K7EQ99;K7ESA6;B4DK85;Q92947-2;Q92947</t>
  </si>
  <si>
    <t>54;81;354;398;398</t>
  </si>
  <si>
    <t>K7EQ99</t>
  </si>
  <si>
    <t>Glutaryl-CoA dehydrogenase, mitochondrial</t>
  </si>
  <si>
    <t>GCDH</t>
  </si>
  <si>
    <t>RQARDMLGGNGISDEYHVIRHAMNLEAVNTY</t>
  </si>
  <si>
    <t>UID5292</t>
  </si>
  <si>
    <t>B4DKB2;P42892-3;P42892-4;P42892;P42892-2</t>
  </si>
  <si>
    <t>231;215;228;231;219</t>
  </si>
  <si>
    <t>B4DKB2</t>
  </si>
  <si>
    <t>Endothelin-converting enzyme 1</t>
  </si>
  <si>
    <t>ECE1</t>
  </si>
  <si>
    <t>AKDNFQDTLQVVTAHYRTSPFFSVYVSADSK</t>
  </si>
  <si>
    <t>UID5294</t>
  </si>
  <si>
    <t>331;315;328;331;319</t>
  </si>
  <si>
    <t>NITIPQEKRRDEELIYHKVTAAELQTLAPAI</t>
  </si>
  <si>
    <t>UID5295</t>
  </si>
  <si>
    <t>B4DKR0;Q13190-3;Q13190-2;Q13190-4;Q13190;H7C3X5</t>
  </si>
  <si>
    <t>169;211;211;265;265;120</t>
  </si>
  <si>
    <t>B4DKR0</t>
  </si>
  <si>
    <t>Syntaxin-5</t>
  </si>
  <si>
    <t>STX5A;STX5</t>
  </si>
  <si>
    <t>SRTSQQLQLIDEQDSYIQSRADTMQNIESTI</t>
  </si>
  <si>
    <t>UID5300</t>
  </si>
  <si>
    <t>B4E2J6;B4DR34;B4DLD3;Q15532-2;Q15532</t>
  </si>
  <si>
    <t>333;334;393;385;416</t>
  </si>
  <si>
    <t>B4E2J6</t>
  </si>
  <si>
    <t>Protein SSXT</t>
  </si>
  <si>
    <t>SS18</t>
  </si>
  <si>
    <t>PQQRPYGYDQGQYGNYQQ_____________</t>
  </si>
  <si>
    <t>UID5305</t>
  </si>
  <si>
    <t>B4DLN1;B4E1E9;Q9UBX3;Q9UBX3-2;I3L1E8</t>
  </si>
  <si>
    <t>237;39;82;82;49</t>
  </si>
  <si>
    <t>B4DLN1</t>
  </si>
  <si>
    <t>Mitochondrial dicarboxylate carrier</t>
  </si>
  <si>
    <t>SLC25A10</t>
  </si>
  <si>
    <t>SLCRQMTYSLTRFAIYETVRDRVAKGSQGPL</t>
  </si>
  <si>
    <t>UID5306</t>
  </si>
  <si>
    <t>B4DLN1;B4E1E9;Q9UBX3;Q9UBX3-2</t>
  </si>
  <si>
    <t>337;139;182;182</t>
  </si>
  <si>
    <t>ASSRGALVTVGQLSCYDQAKQLVLSTGYLSD</t>
  </si>
  <si>
    <t>UID5307</t>
  </si>
  <si>
    <t>389;191;234;243</t>
  </si>
  <si>
    <t>PLDVLKTRLMNSKGEYQGVFHCAVETAKLGP</t>
  </si>
  <si>
    <t>UID5308</t>
  </si>
  <si>
    <t>304;106;149;149</t>
  </si>
  <si>
    <t>PQGQRRNYAHALDGLYRVAREEGLRRLFSGA</t>
  </si>
  <si>
    <t>UID5309</t>
  </si>
  <si>
    <t>B4DLN1;P52815</t>
  </si>
  <si>
    <t>152;152</t>
  </si>
  <si>
    <t>39S ribosomal protein L12, mitochondrial</t>
  </si>
  <si>
    <t>MRPL12</t>
  </si>
  <si>
    <t>AKPVDKVKLIKEIKNYIQGINLVQAKKLVES</t>
  </si>
  <si>
    <t>UID5310</t>
  </si>
  <si>
    <t>E9PF58;B4DLQ7;Q92747</t>
  </si>
  <si>
    <t>77;30;77</t>
  </si>
  <si>
    <t>E9PF58</t>
  </si>
  <si>
    <t>Actin-related protein 2/3 complex subunit 1A</t>
  </si>
  <si>
    <t>ARPC1A</t>
  </si>
  <si>
    <t>PKSDRIVTCGADRNAYVWSQKDGVWKPTLVI</t>
  </si>
  <si>
    <t>UID5311</t>
  </si>
  <si>
    <t>B4DLR8;H3BRK3;P15559-3;P15559-2;P15559;H3BNV2</t>
  </si>
  <si>
    <t>68;68;68;68;68;47</t>
  </si>
  <si>
    <t>B4DLR8</t>
  </si>
  <si>
    <t>NAD(P)H dehydrogenase [quinone] 1</t>
  </si>
  <si>
    <t>NQO1</t>
  </si>
  <si>
    <t>RKDITGKLKDPANFQYPAESVLAYKEGHLSP</t>
  </si>
  <si>
    <t>UID5312</t>
  </si>
  <si>
    <t>76;76;76;76;76;55</t>
  </si>
  <si>
    <t>KDPANFQYPAESVLAYKEGHLSPDIVAEQKK</t>
  </si>
  <si>
    <t>UID5313</t>
  </si>
  <si>
    <t>B4DLR8;H3BRK3;P15559-3;P15559-2;P15559</t>
  </si>
  <si>
    <t>20;20;20;20;20</t>
  </si>
  <si>
    <t>RALIVLAHSERTSFNYAMKEAAAAALKKKGW</t>
  </si>
  <si>
    <t>UID5315</t>
  </si>
  <si>
    <t>J3KTA4;B4DLW8;P17844;J3KRZ1;J3QRQ7</t>
  </si>
  <si>
    <t>190;111;190;28;190</t>
  </si>
  <si>
    <t>J3KTA4</t>
  </si>
  <si>
    <t>Probable ATP-dependent RNA helicase DDX5</t>
  </si>
  <si>
    <t>DDX5</t>
  </si>
  <si>
    <t>PTRELAQQVQQVAAEYCRACRLKSTCIYGGA</t>
  </si>
  <si>
    <t>UID5316</t>
  </si>
  <si>
    <t>J3KTA4;B4DLW8;P17844</t>
  </si>
  <si>
    <t>425;346;425</t>
  </si>
  <si>
    <t>VKFVINYDYPNSSEDYIHRIGRTARSTKTGT</t>
  </si>
  <si>
    <t>UID5319</t>
  </si>
  <si>
    <t>518;439;518</t>
  </si>
  <si>
    <t>GGFNTFRDRENYDRGYSSLLKRDFGAKTQNG</t>
  </si>
  <si>
    <t>UID5320</t>
  </si>
  <si>
    <t>J3KTA4;B4DLW8;P17844;J3QRQ7;X6RLV5;J3QR02;J3KRX8</t>
  </si>
  <si>
    <t>59;59;59;59;59;59;59</t>
  </si>
  <si>
    <t>KKWNLDELPKFEKNFYQEHPDLARRTAQEVE</t>
  </si>
  <si>
    <t>UID5321</t>
  </si>
  <si>
    <t>J3KTA4;B4DLW8;P17844;J3KRZ1;J3QSF1</t>
  </si>
  <si>
    <t>244;165;244;82;30</t>
  </si>
  <si>
    <t>IDFLECGKTNLRRTTYLVLDEADRMLDMGFE</t>
  </si>
  <si>
    <t>UID5322</t>
  </si>
  <si>
    <t>442;363;442</t>
  </si>
  <si>
    <t>HRIGRTARSTKTGTAYTFFTPNNIKQVSDLI</t>
  </si>
  <si>
    <t>UID5323</t>
  </si>
  <si>
    <t>F8W9I8;C9J6Y3;C9JKR6;G3XAC1;Q9BXS9-6;Q9BXS9-5;B4DMZ1;Q9BXS9-4;Q9BXS9-2;Q9BXS9-3;Q9BXS9</t>
  </si>
  <si>
    <t>29;29;29;29;8;8;29;8;29;29;29</t>
  </si>
  <si>
    <t>F8W9I8</t>
  </si>
  <si>
    <t>Solute carrier family 26 member 6</t>
  </si>
  <si>
    <t>SLC26A6</t>
  </si>
  <si>
    <t>ALLSATQAMDLRRRDYHMERPLLNQEHLEEL</t>
  </si>
  <si>
    <t>UID5324</t>
  </si>
  <si>
    <t>J3QL05;J3KP15;B4DN89;Q01130;Q9BRL6-2;Q9BRL6</t>
  </si>
  <si>
    <t>23;23;23;23;23;23</t>
  </si>
  <si>
    <t>J3QL05</t>
  </si>
  <si>
    <t>Serine/arginine-rich splicing factor 2;Serine/arginine-rich splicing factor 8</t>
  </si>
  <si>
    <t>SRSF2;SRSF8</t>
  </si>
  <si>
    <t>PDVEGMTSLKVDNLTYRTSPDTLRRVFEKYG</t>
  </si>
  <si>
    <t>UID5325</t>
  </si>
  <si>
    <t>B4DNB4;Q14181</t>
  </si>
  <si>
    <t>86;294</t>
  </si>
  <si>
    <t>B4DNB4</t>
  </si>
  <si>
    <t>DNA polymerase alpha subunit B</t>
  </si>
  <si>
    <t>POLA2</t>
  </si>
  <si>
    <t>SSGAQIPVDLSELKEYSLFPGQVVIMEGINT</t>
  </si>
  <si>
    <t>UID5327</t>
  </si>
  <si>
    <t>B4DNI9;Q8N1B4</t>
  </si>
  <si>
    <t>163;288</t>
  </si>
  <si>
    <t>B4DNI9</t>
  </si>
  <si>
    <t>Vacuolar protein sorting-associated protein 52 homolog</t>
  </si>
  <si>
    <t>VPS52</t>
  </si>
  <si>
    <t>LLGNERATAKEIRDEYVETLSKIYLSYYRSY</t>
  </si>
  <si>
    <t>UID5328</t>
  </si>
  <si>
    <t>B4DNK7;O00472</t>
  </si>
  <si>
    <t>172;422</t>
  </si>
  <si>
    <t>B4DNK7</t>
  </si>
  <si>
    <t>RNA polymerase II elongation factor ELL2</t>
  </si>
  <si>
    <t>ELL2</t>
  </si>
  <si>
    <t>TQDLPVDSFSQNDSIYEDQQDKYTSRTSLET</t>
  </si>
  <si>
    <t>UID5330</t>
  </si>
  <si>
    <t>B4DNM9;O15228;Q5TBH8</t>
  </si>
  <si>
    <t>450;511;501</t>
  </si>
  <si>
    <t>B4DNM9</t>
  </si>
  <si>
    <t>Dihydroxyacetone phosphate acyltransferase</t>
  </si>
  <si>
    <t>GNPAT</t>
  </si>
  <si>
    <t>AVALQMTPGFRKEDVYSCFRFLRDVFADEFI</t>
  </si>
  <si>
    <t>UID5331</t>
  </si>
  <si>
    <t>B4DNW0;C9JMV9;Q03154-3;Q03154-4;Q03154;F8WC59;C9JYZ0</t>
  </si>
  <si>
    <t>211;222;121;86;121;121;130</t>
  </si>
  <si>
    <t>B4DNW0</t>
  </si>
  <si>
    <t>Aminoacylase-1</t>
  </si>
  <si>
    <t>ABHD14A-ACY1;ACY1</t>
  </si>
  <si>
    <t>IYARGAQDMKCVSIQYLEAVRRLKVEGHRFP</t>
  </si>
  <si>
    <t>UID5332</t>
  </si>
  <si>
    <t>195;206;105;70;105;105;114</t>
  </si>
  <si>
    <t>HWSHDPFEAFKDSEGYIYARGAQDMKCVSIQ</t>
  </si>
  <si>
    <t>UID5333</t>
  </si>
  <si>
    <t>197;208;107;72;107;107;116</t>
  </si>
  <si>
    <t>SHDPFEAFKDSEGYIYARGAQDMKCVSIQYL</t>
  </si>
  <si>
    <t>UID5334</t>
  </si>
  <si>
    <t>B4DNW0;C9JMV9;Q03154-3;Q03154-4;Q03154;Q03154-2</t>
  </si>
  <si>
    <t>481;492;326;356;391;319</t>
  </si>
  <si>
    <t>DERLHEAVFLRGVDIYTRLLPALASVPALPS</t>
  </si>
  <si>
    <t>UID5335</t>
  </si>
  <si>
    <t>B4DP11;Q15185;B4DDC6;B4DHP2;B4DP21</t>
  </si>
  <si>
    <t>14;14;14;14;14</t>
  </si>
  <si>
    <t>B4DP11</t>
  </si>
  <si>
    <t>Prostaglandin E synthase 3</t>
  </si>
  <si>
    <t>PTGES3</t>
  </si>
  <si>
    <t>__MQPASAKWYDRRDYVFIEFCVEDSKDVNV</t>
  </si>
  <si>
    <t>UID5336</t>
  </si>
  <si>
    <t>F5H5P2;P12694;B4DP47;F5GXU9</t>
  </si>
  <si>
    <t>387;353;356;324</t>
  </si>
  <si>
    <t>F5H5P2</t>
  </si>
  <si>
    <t>2-oxoisovalerate dehydrogenase subunit alpha, mitochondrial</t>
  </si>
  <si>
    <t>BCKDHA</t>
  </si>
  <si>
    <t>TSDDSSAYRSVDEVNYWDKQDHPISRLRHYL</t>
  </si>
  <si>
    <t>UID5338</t>
  </si>
  <si>
    <t>341;307;285;278</t>
  </si>
  <si>
    <t>GIMSIRVDGNDVFAVYNATKEARRRAVAENQ</t>
  </si>
  <si>
    <t>UID5339</t>
  </si>
  <si>
    <t>B4DPJ8;Q92526-3;Q92526;P40227</t>
  </si>
  <si>
    <t>78;109;109;109</t>
  </si>
  <si>
    <t>B4DPJ8</t>
  </si>
  <si>
    <t>T-complex protein 1 subunit zeta-2;T-complex protein 1 subunit zeta</t>
  </si>
  <si>
    <t>CCT6B;CCT6A</t>
  </si>
  <si>
    <t>SNVLIIGELLKQADLYISEGLHPRIITEGFE</t>
  </si>
  <si>
    <t>UID5340</t>
  </si>
  <si>
    <t>F8WAE5;B4DQ14;Q9BY44;C9IZE1;H7C5Q3</t>
  </si>
  <si>
    <t>107;87;112;112;104</t>
  </si>
  <si>
    <t>F8WAE5</t>
  </si>
  <si>
    <t>Eukaryotic translation initiation factor 2A;Eukaryotic translation initiation factor 2A, N-terminally processed</t>
  </si>
  <si>
    <t>EIF2A</t>
  </si>
  <si>
    <t>TTSKDGTAGIPNLQLYDVKTGTCLKSFIQKK</t>
  </si>
  <si>
    <t>UID5342</t>
  </si>
  <si>
    <t>F8WAE5;B4DQ14;Q9BY44;B4DF96;C9IZE1</t>
  </si>
  <si>
    <t>182;162;187;126;199</t>
  </si>
  <si>
    <t>DFVLSPGPQPYKVAVYVPGSKGAPSFVRLYQ</t>
  </si>
  <si>
    <t>UID5346</t>
  </si>
  <si>
    <t>H0Y5E8;B4DQ19;Q9NR31</t>
  </si>
  <si>
    <t>71;111;154</t>
  </si>
  <si>
    <t>H0Y5E8</t>
  </si>
  <si>
    <t>GTP-binding protein SAR1a</t>
  </si>
  <si>
    <t>SAR1A</t>
  </si>
  <si>
    <t>TDAISEEKLREIFGLYGQTTGKGNVTLKELN</t>
  </si>
  <si>
    <t>UID5347</t>
  </si>
  <si>
    <t>B4DQ51;P45954</t>
  </si>
  <si>
    <t>96;198</t>
  </si>
  <si>
    <t>B4DQ51</t>
  </si>
  <si>
    <t>Short/branched chain specific acyl-CoA dehydrogenase, mitochondrial</t>
  </si>
  <si>
    <t>ACADSB</t>
  </si>
  <si>
    <t>SDSFALKTRADKEGDYYVLNGSKMWISSAEH</t>
  </si>
  <si>
    <t>UID5349</t>
  </si>
  <si>
    <t>B4DQI4;F8W9U3;Q96IU4-2;Q96IU4</t>
  </si>
  <si>
    <t>147;145;109;147</t>
  </si>
  <si>
    <t>B4DQI4</t>
  </si>
  <si>
    <t>Alpha/beta hydrolase domain-containing protein 14B</t>
  </si>
  <si>
    <t>ABHD14B</t>
  </si>
  <si>
    <t>VPVAPICTDKINAANYASVKVPLCGKLRCPC</t>
  </si>
  <si>
    <t>UID5352</t>
  </si>
  <si>
    <t>Q9NSS8;Q96DI7;B4DQJ1</t>
  </si>
  <si>
    <t>80;310;310</t>
  </si>
  <si>
    <t>Q9NSS8</t>
  </si>
  <si>
    <t>U5 small nuclear ribonucleoprotein 40 kDa protein</t>
  </si>
  <si>
    <t>DKFZp434D199;SNRNP40</t>
  </si>
  <si>
    <t>PDGSKIAAGSADRFVYVWDTTSRRILYKLPG</t>
  </si>
  <si>
    <t>UID5353</t>
  </si>
  <si>
    <t>B4DQJ8;P52209;F5H7U0</t>
  </si>
  <si>
    <t>436;449;427</t>
  </si>
  <si>
    <t>B4DQJ8</t>
  </si>
  <si>
    <t>6-phosphogluconate dehydrogenase, decarboxylating</t>
  </si>
  <si>
    <t>PGD</t>
  </si>
  <si>
    <t>RHEMLPASLIQAQRDYFGAHTYELLAKPGQF</t>
  </si>
  <si>
    <t>UID5354</t>
  </si>
  <si>
    <t>442;455;433</t>
  </si>
  <si>
    <t>ASLIQAQRDYFGAHTYELLAKPGQFIHTNWT</t>
  </si>
  <si>
    <t>UID5355</t>
  </si>
  <si>
    <t>B4DQJ8;P52209;K7EM49;K7EMN2</t>
  </si>
  <si>
    <t>93;106;93;93</t>
  </si>
  <si>
    <t>LLDTGDIIIDGGNSEYRDTTRRCRDLKAKGI</t>
  </si>
  <si>
    <t>UID5356</t>
  </si>
  <si>
    <t>B4DQJ8;P52209;K7EM49;F5H7U0;K7ELN9;K7EPF6</t>
  </si>
  <si>
    <t>179;192;179;170;47;167</t>
  </si>
  <si>
    <t>EGAGHFVKMVHNGIEYGDMQLICEAYHLMKD</t>
  </si>
  <si>
    <t>UID5357</t>
  </si>
  <si>
    <t>189;202;189;180;57;177</t>
  </si>
  <si>
    <t>HNGIEYGDMQLICEAYHLMKDVLGMAQDEMA</t>
  </si>
  <si>
    <t>UID5358</t>
  </si>
  <si>
    <t>U3KQK0;B4DR52;Q99880;Q99879;Q99877;Q93079;Q5QNW6;P62807;P58876;P57053;O60814;Q5QNW6-2</t>
  </si>
  <si>
    <t>41;41;41;41;41;41;41;41;41;41;41;41</t>
  </si>
  <si>
    <t>U3KQK0</t>
  </si>
  <si>
    <t>Histone H2B;Histone H2B type 1-L;Histone H2B type 1-M;Histone H2B type 1-N;Histone H2B type 1-H;Histone H2B type 2-F;Histone H2B type 1-C/E/F/G/I;Histone H2B type 1-D;Histone H2B type F-S;Histone H2B type 1-K</t>
  </si>
  <si>
    <t>HIST1H2BN;HIST1H2BL;HIST1H2BM;HIST1H2BH;HIST2H2BF;HIST1H2BC;HIST1H2BD;H2BFS;HIST1H2BK</t>
  </si>
  <si>
    <t>DGKKRKRSRKESYSVYVYKVLKQVHPDTGIS</t>
  </si>
  <si>
    <t>UID5360</t>
  </si>
  <si>
    <t>B4DR61;P61619-3;P61619</t>
  </si>
  <si>
    <t>285;160;279</t>
  </si>
  <si>
    <t>B4DR61</t>
  </si>
  <si>
    <t>Protein transport protein Sec61 subunit alpha isoform 1</t>
  </si>
  <si>
    <t>SEC61A1</t>
  </si>
  <si>
    <t>DLPIKSARYRGQYNTYPIKLFYTSNIPIILQ</t>
  </si>
  <si>
    <t>UID5363</t>
  </si>
  <si>
    <t>H0Y630;B4DR80;Q9Y6E0-2;Q9Y6E0;Q8NBY1;B4E0Y9;Q9P289-2;Q9P289-3;Q9P289</t>
  </si>
  <si>
    <t>52;115;134;146;134;156;57;134;134</t>
  </si>
  <si>
    <t>H0Y630;Q8NBY1</t>
  </si>
  <si>
    <t>Q8NBY1</t>
  </si>
  <si>
    <t>Serine/threonine-protein kinase 24;Serine/threonine-protein kinase 24 36 kDa subunit;Serine/threonine-protein kinase 24 12 kDa subunit;Serine/threonine-protein kinase 26</t>
  </si>
  <si>
    <t>STK24;STK26</t>
  </si>
  <si>
    <t>FQIATMLKEILKGLDYLHSEKKIHRDIKAAN;TQIATILREILKGLDYLHSEKKIHRDIKAAN</t>
  </si>
  <si>
    <t>UID5365</t>
  </si>
  <si>
    <t>Q02809;B4DR87</t>
  </si>
  <si>
    <t>593;640</t>
  </si>
  <si>
    <t>Q02809</t>
  </si>
  <si>
    <t>Procollagen-lysine,2-oxoglutarate 5-dioxygenase 1</t>
  </si>
  <si>
    <t>PLOD1</t>
  </si>
  <si>
    <t>QWSLGNNKDNRIQGGYENVPTIDIHMNQIGF</t>
  </si>
  <si>
    <t>UID5367</t>
  </si>
  <si>
    <t>Q02809;B4DR87;Q5JXB7</t>
  </si>
  <si>
    <t>256;303;258</t>
  </si>
  <si>
    <t>HGNGPTKLQLNYLGNYIPRFWTFETGCTVCD</t>
  </si>
  <si>
    <t>UID5368</t>
  </si>
  <si>
    <t>Q02809;B4DR87;Q5JXB9;Q5JXB8;Q5JXB7</t>
  </si>
  <si>
    <t>53;100;53;100;53</t>
  </si>
  <si>
    <t>TEGFRRFKRSAQFFNYKIQALGLGEDWNVEK</t>
  </si>
  <si>
    <t>UID5371</t>
  </si>
  <si>
    <t>434;481</t>
  </si>
  <si>
    <t>WGALSADGYYARSEDYVDIVQGRRVGVWNVP</t>
  </si>
  <si>
    <t>UID5372</t>
  </si>
  <si>
    <t>B4DR94;O15498</t>
  </si>
  <si>
    <t>B4DR94</t>
  </si>
  <si>
    <t>Synaptobrevin homolog YKT6</t>
  </si>
  <si>
    <t>YKT6</t>
  </si>
  <si>
    <t>ERSSKGTRASVKEQDYLCHVYVRNDSLAGVV</t>
  </si>
  <si>
    <t>UID5374</t>
  </si>
  <si>
    <t>Q5JVZ5;B4DRL5;Q96JJ3;B4DZ20;F5GZP8;Q7Z5G9;Q5JW01</t>
  </si>
  <si>
    <t>715;729;717;449;534;629;280</t>
  </si>
  <si>
    <t>Q5JVZ5</t>
  </si>
  <si>
    <t>Engulfment and cell motility protein 2</t>
  </si>
  <si>
    <t>ELMO2</t>
  </si>
  <si>
    <t>APPPIPKEPSSYDFVYHYG____________</t>
  </si>
  <si>
    <t>UID5375</t>
  </si>
  <si>
    <t>Q5JVZ5;B4DRL5;Q96JJ3;B4DZ20;F5GZP8;Q7Z5G9;Q5JVZ8;H0YCM7</t>
  </si>
  <si>
    <t>432;446;434;166;251;346;222;159</t>
  </si>
  <si>
    <t>EILQVGELPNEGRNDYHPMFFTHDRAFEELF</t>
  </si>
  <si>
    <t>UID5378</t>
  </si>
  <si>
    <t>B4DRL9;P24386</t>
  </si>
  <si>
    <t>425;573</t>
  </si>
  <si>
    <t>B4DRL9</t>
  </si>
  <si>
    <t>Rab proteins geranylgeranyltransferase component A 1</t>
  </si>
  <si>
    <t>CHM</t>
  </si>
  <si>
    <t>SDISRSCYNDLPSNVYVCSGPDCGLGNDNAV</t>
  </si>
  <si>
    <t>UID5379</t>
  </si>
  <si>
    <t>I3L352;I3L0H8;B4DRZ7;Q9NUU7;H3BQK0;Q9UMR2-3;Q9UMR2-2;Q9UMR2-4;Q9UMR2</t>
  </si>
  <si>
    <t>340;391;332;422;428;315;392;398;423</t>
  </si>
  <si>
    <t>I3L352</t>
  </si>
  <si>
    <t>ATP-dependent RNA helicase DDX19A;ATP-dependent RNA helicase DDX19B</t>
  </si>
  <si>
    <t>DDX19A;DDX19B</t>
  </si>
  <si>
    <t>FDLPVDKDGNPDNETYLHRIGRTGRFGKRGL</t>
  </si>
  <si>
    <t>UID5380</t>
  </si>
  <si>
    <t>227;278;219;309;315;202;279;285;310</t>
  </si>
  <si>
    <t>IKLKREEETLDTIKQYYVLCSSRDEKFQALC</t>
  </si>
  <si>
    <t>UID5381</t>
  </si>
  <si>
    <t>Q75N11;H0Y7Q2;Q5JPD9;B4DS55;Q96JG6-3;Q96JG6</t>
  </si>
  <si>
    <t>302;358;382;291;541;571</t>
  </si>
  <si>
    <t>Q75N11</t>
  </si>
  <si>
    <t>Coiled-coil domain-containing protein 132</t>
  </si>
  <si>
    <t>FLJ20097;CCDC132;DKFZp313I2429</t>
  </si>
  <si>
    <t>EYDSDSDVPEELKRDYVDEQTGDGPVKSVSR</t>
  </si>
  <si>
    <t>UID5383</t>
  </si>
  <si>
    <t>H3BLV9;B4DS61;Q96SB4;Q96SB4-3;D6RBM8</t>
  </si>
  <si>
    <t>78;46;62;233;78</t>
  </si>
  <si>
    <t>H3BLV9</t>
  </si>
  <si>
    <t>SRSF protein kinase 1</t>
  </si>
  <si>
    <t>SRPK1</t>
  </si>
  <si>
    <t>EILGSDDDEQEDPNDYCKGGYHLVKIGDLFN</t>
  </si>
  <si>
    <t>UID5384</t>
  </si>
  <si>
    <t>B4DSH5;O94991</t>
  </si>
  <si>
    <t>704;945</t>
  </si>
  <si>
    <t>B4DSH5</t>
  </si>
  <si>
    <t>SLIT and NTRK-like protein 5</t>
  </si>
  <si>
    <t>SLITRK5</t>
  </si>
  <si>
    <t>NEYLELKAKLNVEPDYLEVLEKQTTFSQF__</t>
  </si>
  <si>
    <t>UID5387</t>
  </si>
  <si>
    <t>691;932</t>
  </si>
  <si>
    <t>YSPPSAVFVEPNRNEYLELKAKLNVEPDYLE</t>
  </si>
  <si>
    <t>UID5388</t>
  </si>
  <si>
    <t>B4DST5;Q9H3S7</t>
  </si>
  <si>
    <t>553;679</t>
  </si>
  <si>
    <t>B4DST5</t>
  </si>
  <si>
    <t>Protein-tyrosine-phosphatase;Tyrosine-protein phosphatase non-receptor type 23</t>
  </si>
  <si>
    <t>PTPN23</t>
  </si>
  <si>
    <t>AYEDLMKKSQEGRDFYADLESKVAALLERTQ</t>
  </si>
  <si>
    <t>UID5390</t>
  </si>
  <si>
    <t>194;320</t>
  </si>
  <si>
    <t>IGGKYNSAKKDNDFIYHEAVPALDTLQPVKG</t>
  </si>
  <si>
    <t>UID5391</t>
  </si>
  <si>
    <t>511;637</t>
  </si>
  <si>
    <t>AQDRVLCALTEANVQYAAVRRVLSDLDQKWN</t>
  </si>
  <si>
    <t>UID5392</t>
  </si>
  <si>
    <t>B4DT23;Q8NCA5-2;Q8NCA5</t>
  </si>
  <si>
    <t>199;394;395</t>
  </si>
  <si>
    <t>B4DT23</t>
  </si>
  <si>
    <t>Protein FAM98A</t>
  </si>
  <si>
    <t>FAM98A</t>
  </si>
  <si>
    <t>HQGGWTDGGSGGGGGYQDGGYRDSGFQPGGY</t>
  </si>
  <si>
    <t>UID5394</t>
  </si>
  <si>
    <t>204;399;400</t>
  </si>
  <si>
    <t>TDGGSGGGGGYQDGGYRDSGFQPGGYHGGHS</t>
  </si>
  <si>
    <t>UID5395</t>
  </si>
  <si>
    <t>B4DT23;Q8NCA5-2;Q8NCA5;E9PH82</t>
  </si>
  <si>
    <t>20;215;216;215</t>
  </si>
  <si>
    <t>HWEKIEAINQAIANEYEVRRKLLIKRLDVTV</t>
  </si>
  <si>
    <t>UID5396</t>
  </si>
  <si>
    <t>B4DT31;Q96AE4;E9PEB5;Q96AE4-2;Q92945;M0R0C6;M0R251;M0QYG1;M0R263;M0R3J3</t>
  </si>
  <si>
    <t>610;589;589;588;625;54;19;50;47;209</t>
  </si>
  <si>
    <t>B4DT31;Q92945</t>
  </si>
  <si>
    <t>Q92945</t>
  </si>
  <si>
    <t>Far upstream element-binding protein 1;Far upstream element-binding protein 2</t>
  </si>
  <si>
    <t>FUBP1;KHSRP</t>
  </si>
  <si>
    <t>PAPAGQVDYTKAWEEYYKKMGQAVPAPTGAP;PPPTGQSDYTKAWEEYYKKIGQQPQQPGAPP</t>
  </si>
  <si>
    <t>UID5397</t>
  </si>
  <si>
    <t>B4DT31;Q96AE4;E9PEB5;Q96AE4-2</t>
  </si>
  <si>
    <t>459;438;438;437</t>
  </si>
  <si>
    <t>B4DT31</t>
  </si>
  <si>
    <t>Far upstream element-binding protein 1</t>
  </si>
  <si>
    <t>FUBP1</t>
  </si>
  <si>
    <t>NMKLFTIRGTPQQIDYARQLIEEKIGGPVNP</t>
  </si>
  <si>
    <t>UID5399</t>
  </si>
  <si>
    <t>B4DT31;Q96AE4;E9PEB5;Q96AE4-2;C9JSZ1</t>
  </si>
  <si>
    <t>58;58;58;58;58</t>
  </si>
  <si>
    <t>AKIGGDAGTSLNSNDYGYGGQKRPLEDGDGS</t>
  </si>
  <si>
    <t>UID5400</t>
  </si>
  <si>
    <t>60;60;60;60;60</t>
  </si>
  <si>
    <t>IGGDAGTSLNSNDYGYGGQKRPLEDGDGSWT</t>
  </si>
  <si>
    <t>UID5401</t>
  </si>
  <si>
    <t>126;105;105;104;125</t>
  </si>
  <si>
    <t>PPMHQQQSRSVMTEEYKVPDGMVGFIIGRGG</t>
  </si>
  <si>
    <t>UID5404</t>
  </si>
  <si>
    <t>E9PEX6;B4DT69;P09622;F8WDM5;F2Z2E3</t>
  </si>
  <si>
    <t>74;97;97;97;97</t>
  </si>
  <si>
    <t>E9PEX6</t>
  </si>
  <si>
    <t>Dihydrolipoyl dehydrogenase;Dihydrolipoyl dehydrogenase, mitochondrial</t>
  </si>
  <si>
    <t>DLD</t>
  </si>
  <si>
    <t>KAAQLGFKALLNNSHYYHMAHGKDFASRGIE</t>
  </si>
  <si>
    <t>UID5405</t>
  </si>
  <si>
    <t>B4DT77;P20073-2;P20073</t>
  </si>
  <si>
    <t>250;380;402</t>
  </si>
  <si>
    <t>B4DT77</t>
  </si>
  <si>
    <t>Annexin;Annexin A7</t>
  </si>
  <si>
    <t>ANXA7</t>
  </si>
  <si>
    <t>ANRDLLSSVSREFSGYVESGLKTILQCALNR</t>
  </si>
  <si>
    <t>UID5409</t>
  </si>
  <si>
    <t>326;456;478</t>
  </si>
  <si>
    <t>QKTLGTMIAGDTSGDYRRLLLAIVGQ_____</t>
  </si>
  <si>
    <t>UID5410</t>
  </si>
  <si>
    <t>F5H6R6;H0YA96;H0Y8G5;B4DTC3;Q14103-4;Q14103-3;Q14103-2;Q14103</t>
  </si>
  <si>
    <t>109;167;196;211;244;263;244;263</t>
  </si>
  <si>
    <t>F5H6R6</t>
  </si>
  <si>
    <t>Heterogeneous nuclear ribonucleoprotein D0</t>
  </si>
  <si>
    <t>HNRNPD</t>
  </si>
  <si>
    <t>GLSKCEIKVAMSKEQYQQQQQWGSRGGFAGR</t>
  </si>
  <si>
    <t>UID5411</t>
  </si>
  <si>
    <t>F5H6R6;H0YA96;H0Y8G5;B4DTC3;Q14103-4;Q14103-3;Q14103-2;Q14103;D6RAF8</t>
  </si>
  <si>
    <t>47;105;134;149;182;201;182;201;201</t>
  </si>
  <si>
    <t>VGGLSPDTPEEKIREYFGGFGEVESIELPMD</t>
  </si>
  <si>
    <t>UID5412</t>
  </si>
  <si>
    <t>P26641;B4DTG2</t>
  </si>
  <si>
    <t>24;74</t>
  </si>
  <si>
    <t>P26641</t>
  </si>
  <si>
    <t>Elongation factor 1-gamma</t>
  </si>
  <si>
    <t>EEF1G</t>
  </si>
  <si>
    <t>YPENWRAFKALIAAQYSGAQVRVLSAPPHFH</t>
  </si>
  <si>
    <t>UID5413</t>
  </si>
  <si>
    <t>323;373</t>
  </si>
  <si>
    <t>PYFWEHFDKDGWSLWYSEYRFPEELTQTFMS</t>
  </si>
  <si>
    <t>UID5414</t>
  </si>
  <si>
    <t>326;376</t>
  </si>
  <si>
    <t>WEHFDKDGWSLWYSEYRFPEELTQTFMSCNL</t>
  </si>
  <si>
    <t>UID5415</t>
  </si>
  <si>
    <t>416;466</t>
  </si>
  <si>
    <t>KLDPGSEETQTLVREYFSWEGAFQHVGKAFN</t>
  </si>
  <si>
    <t>UID5416</t>
  </si>
  <si>
    <t>309;359</t>
  </si>
  <si>
    <t>KRKYSNEDTLSVALPYFWEHFDKDGWSLWYS</t>
  </si>
  <si>
    <t>UID5420</t>
  </si>
  <si>
    <t>B4DTG6;Q8ND56-2;Q8ND56</t>
  </si>
  <si>
    <t>414;455;455</t>
  </si>
  <si>
    <t>B4DTG6</t>
  </si>
  <si>
    <t>Protein LSM14 homolog A</t>
  </si>
  <si>
    <t>LSM14A</t>
  </si>
  <si>
    <t>GFRGGRGGREFADFEYRKTTAFGP_______</t>
  </si>
  <si>
    <t>UID5423</t>
  </si>
  <si>
    <t>B4DTG6;Q8ND56-2;Q8ND56;K7EMZ9</t>
  </si>
  <si>
    <t>321;362;362;298</t>
  </si>
  <si>
    <t>SEGNADEEDPLGPNCYYDKTKSFFDNISCDD</t>
  </si>
  <si>
    <t>UID5424</t>
  </si>
  <si>
    <t>E9PGC0;P20936-2;B4DTL2;P20936</t>
  </si>
  <si>
    <t>557;546;556;723</t>
  </si>
  <si>
    <t>E9PGC0</t>
  </si>
  <si>
    <t>Ras GTPase-activating protein 1</t>
  </si>
  <si>
    <t>RASA1</t>
  </si>
  <si>
    <t>VRARYSMEKIMPEEEYSEFKELILQKELHVV</t>
  </si>
  <si>
    <t>UID5426</t>
  </si>
  <si>
    <t>E9PGC0;P20936-2;B4DTL2;P20936;Q68CU6</t>
  </si>
  <si>
    <t>260;249;259;426;426</t>
  </si>
  <si>
    <t>MGGRYYNSIGDIIDHYRKEQIVEGYYLKEPV</t>
  </si>
  <si>
    <t>UID5427</t>
  </si>
  <si>
    <t>B4DTR1;J3QLU9;P04626-3;P04626-2;P04626-5;P04626-4;P04626</t>
  </si>
  <si>
    <t>601;877;191;267;847;862;877</t>
  </si>
  <si>
    <t>B4DTR1</t>
  </si>
  <si>
    <t>Receptor protein-tyrosine kinase;Receptor tyrosine-protein kinase erbB-2</t>
  </si>
  <si>
    <t>ERBB2</t>
  </si>
  <si>
    <t>TDFGLARLLDIDETEYHADGGKVPIKWMALE</t>
  </si>
  <si>
    <t>UID5428</t>
  </si>
  <si>
    <t>B4DTR1;J3QLU9;P04626-3;P04626-2;P04626-5;P04626-4;P04626;E9PFD7;P00533;Q504U8;J3KTI5;H3BLT0;Q15303-4;Q15303-3;Q15303-2;Q15303</t>
  </si>
  <si>
    <t>459;735;49;125;705;720;735;674;727;682;104;723;723;733;723;733</t>
  </si>
  <si>
    <t>B4DTR1;E9PFD7</t>
  </si>
  <si>
    <t>E9PFD7</t>
  </si>
  <si>
    <t>Receptor protein-tyrosine kinase;Receptor tyrosine-protein kinase erbB-2;Epidermal growth factor receptor;Receptor tyrosine-protein kinase erbB-4;ERBB4 intracellular domain</t>
  </si>
  <si>
    <t>ERBB2;EGFR;ERBB4</t>
  </si>
  <si>
    <t>FKKIKVLGSGAFGTVYKGLWIPEGEKVKIPV;LRKVKVLGSGAFGTVYKGIWIPDGENVKIPV</t>
  </si>
  <si>
    <t>UID5429</t>
  </si>
  <si>
    <t>H7C428;Q6ZN50;B4DTR3;Q8NA37;F5H2A3;Q969R2-3;Q969R2-2;Q969R2</t>
  </si>
  <si>
    <t>548;703;420;509;619;710;875;876</t>
  </si>
  <si>
    <t>H7C428</t>
  </si>
  <si>
    <t>Oxysterol-binding protein;Oxysterol-binding protein 2</t>
  </si>
  <si>
    <t>OSBP2</t>
  </si>
  <si>
    <t>PGSSCSSEEEKEADAYTPLWFEKRLDPLTGE</t>
  </si>
  <si>
    <t>UID5430</t>
  </si>
  <si>
    <t>H7C428;Q6ZN50;B4DTR3;Q8NA37;F5H2A3;Q969R2-3;Q969R2-2;Q969R2;H7C1R2;H7C368;B4DFA8</t>
  </si>
  <si>
    <t>232;387;104;193;302;394;559;560;231;191;511</t>
  </si>
  <si>
    <t>NEPLSMLQRLTEDLEYHHLLDKAVHCTSSVE</t>
  </si>
  <si>
    <t>UID5431</t>
  </si>
  <si>
    <t>M0R0Q7;Q2TB12;B4DTU4;P18858;B4E135;F5GZ28</t>
  </si>
  <si>
    <t>272;273;242;273;241;205</t>
  </si>
  <si>
    <t>M0R0Q7</t>
  </si>
  <si>
    <t>DNA ligase;DNA ligase 1</t>
  </si>
  <si>
    <t>LIG1</t>
  </si>
  <si>
    <t>EGPLDPSGYNPAKNNYHPVEDACWKPGQKVP</t>
  </si>
  <si>
    <t>UID5432</t>
  </si>
  <si>
    <t>M0R0Q7;Q2TB12;B4DTU4;P18858;F5GZ28</t>
  </si>
  <si>
    <t>566;567;536;567;499</t>
  </si>
  <si>
    <t>SEVLKRFEEAAFTCEYKYDGQRAQIHALEGG</t>
  </si>
  <si>
    <t>UID5433</t>
  </si>
  <si>
    <t>B4DUR8;P49368-2;P49368</t>
  </si>
  <si>
    <t>392;399;437</t>
  </si>
  <si>
    <t>B4DUR8</t>
  </si>
  <si>
    <t>T-complex protein 1 subunit gamma</t>
  </si>
  <si>
    <t>CCT3</t>
  </si>
  <si>
    <t>LTEKSKAMTGVEQWPYRAVAQALEVIPRTLI</t>
  </si>
  <si>
    <t>UID5435</t>
  </si>
  <si>
    <t>258;265;303</t>
  </si>
  <si>
    <t>DVVITEKGISDLAQHYLMRANITAIRRVRKT</t>
  </si>
  <si>
    <t>UID5436</t>
  </si>
  <si>
    <t>314;321;359</t>
  </si>
  <si>
    <t>GTGAGLLEIKKIGDEYFTFITDCKDPKACTI</t>
  </si>
  <si>
    <t>UID5437</t>
  </si>
  <si>
    <t>B4DV00;O14744-4;O14744-3;O14744-5;O14744-2;O14744;H0YJD3;H7BZ44</t>
  </si>
  <si>
    <t>396;331;441;458;485;502;101;45</t>
  </si>
  <si>
    <t>B4DV00</t>
  </si>
  <si>
    <t>Protein arginine N-methyltransferase 5;Protein arginine N-methyltransferase 5;Protein arginine N-methyltransferase 5, N-terminally processed</t>
  </si>
  <si>
    <t>PRMT5</t>
  </si>
  <si>
    <t>CREKDRDPEAQFEMPYVVRLHNFHQLSAPQP</t>
  </si>
  <si>
    <t>UID5443</t>
  </si>
  <si>
    <t>B4DV00;O14744-4;O14744-3;O14744-5;O14744-2;O14744;G3V5T6;H0YJ77;H0YJX6</t>
  </si>
  <si>
    <t>228;163;273;290;317;334;86;77;229</t>
  </si>
  <si>
    <t>LESQTYEVFEKDPIKYSQYQQAIYKCLLDRV</t>
  </si>
  <si>
    <t>UID5446</t>
  </si>
  <si>
    <t>231;166;276;293;320;337;89;80;232</t>
  </si>
  <si>
    <t>QTYEVFEKDPIKYSQYQQAIYKCLLDRVPEE</t>
  </si>
  <si>
    <t>UID5447</t>
  </si>
  <si>
    <t>236;171;281;298;325;342;94;85;237</t>
  </si>
  <si>
    <t>FEKDPIKYSQYQQAIYKCLLDRVPEEEKDTN</t>
  </si>
  <si>
    <t>UID5448</t>
  </si>
  <si>
    <t>J3QS39;J3QTR3;F5H6Q2;F5GYU3;F5H2Z3;F5H265;B4DV12;F5H388;F5H747;F5GXK7;J3QKN0;Q96C32;F5H041;P62987;P62979;P0CG47;P0CG48;M0R1M6;M0R2S1;M0R1V7</t>
  </si>
  <si>
    <t>59;59;59;59;59;59;59;59;59;59;59;59;59;59;59;59;59;34;41;59</t>
  </si>
  <si>
    <t>J3QS39</t>
  </si>
  <si>
    <t>Ubiquitin-60S ribosomal protein L40;Ubiquitin;60S ribosomal protein L40;Ubiquitin-40S ribosomal protein S27a;Ubiquitin;40S ribosomal protein S27a;Polyubiquitin-B;Ubiquitin;Polyubiquitin-C;Ubiquitin</t>
  </si>
  <si>
    <t>UBB;RPS27A;UBC;UBA52</t>
  </si>
  <si>
    <t>IFAGKQLEDGRTLSDYNIQKESTLHLVLRLR</t>
  </si>
  <si>
    <t>UID5449</t>
  </si>
  <si>
    <t>B4DVY1;O15371</t>
  </si>
  <si>
    <t>309;358</t>
  </si>
  <si>
    <t>B4DVY1</t>
  </si>
  <si>
    <t>Eukaryotic translation initiation factor 3 subunit D</t>
  </si>
  <si>
    <t>EIF3D</t>
  </si>
  <si>
    <t>FVEDDMDKNEIASVAYRYRRWKLGDDIDLIV</t>
  </si>
  <si>
    <t>UID5452</t>
  </si>
  <si>
    <t>269;318</t>
  </si>
  <si>
    <t>GNSFNSPRNLAMEATYINHNFSQQCLRMGKE</t>
  </si>
  <si>
    <t>UID5453</t>
  </si>
  <si>
    <t>B4DVY1;O15371;B0QYA5</t>
  </si>
  <si>
    <t>152;201;201</t>
  </si>
  <si>
    <t>EVSEPQDIECCGALEYYDKAFDRITTRSEKP</t>
  </si>
  <si>
    <t>UID5455</t>
  </si>
  <si>
    <t>B4DVY7;O75955;A2AB09;A2AB10</t>
  </si>
  <si>
    <t>190;238;175;238</t>
  </si>
  <si>
    <t>B4DVY7</t>
  </si>
  <si>
    <t>Flotillin-1</t>
  </si>
  <si>
    <t>FLOT1</t>
  </si>
  <si>
    <t>YDIEVNTRRAQADLAYQLQVAKTKQQIEEQR</t>
  </si>
  <si>
    <t>UID5457</t>
  </si>
  <si>
    <t>B4DVY7;O75955;A2AB09;A2AB10;A2ABJ5;A2AB12</t>
  </si>
  <si>
    <t>155;203;140;203;108;203</t>
  </si>
  <si>
    <t>GIREAKAKQEKVSAQYLSEIEMAKAQRDYEL</t>
  </si>
  <si>
    <t>UID5459</t>
  </si>
  <si>
    <t>H0Y4E0;B4DW59;B7Z9U9;H0Y6Y4;Q5LJB0;Q5LJA5;Q5LJA9;Q9Y5K5-2;Q9Y5K5-4;Q9Y5K5-3;Q9Y5K5</t>
  </si>
  <si>
    <t>24;44;44;59;159;168;180;168;168;168;168</t>
  </si>
  <si>
    <t>H0Y4E0</t>
  </si>
  <si>
    <t>Ubiquitin carboxyl-terminal hydrolase;Ubiquitin carboxyl-terminal hydrolase isozyme L5</t>
  </si>
  <si>
    <t>UCHL5</t>
  </si>
  <si>
    <t>TKTSAKEEDAFHFVSYVPVNGRLYELDGLRE</t>
  </si>
  <si>
    <t>UID5460</t>
  </si>
  <si>
    <t>I3L4A3;I3L125;I3L327;I3L1C8;I3L2M4;B4DWA1;F8W878;I3L4C2;Q9UQB8-3;Q9UQB8-5;Q9UQB8-4;Q9UQB8-6;Q9UQB8-2;Q9UQB8</t>
  </si>
  <si>
    <t>55;120;158;120;120;41;100;211;178;178;178;178;178;178</t>
  </si>
  <si>
    <t>I3L4A3</t>
  </si>
  <si>
    <t>Brain-specific angiogenesis inhibitor 1-associated protein 2</t>
  </si>
  <si>
    <t>BAIAP2</t>
  </si>
  <si>
    <t>QYIDAISNKQGELENYVSDGYKTALTEERRR</t>
  </si>
  <si>
    <t>UID5461</t>
  </si>
  <si>
    <t>U5GXS2;S4R337;B4DWL9;Q5T2T1</t>
  </si>
  <si>
    <t>178;417;292;417</t>
  </si>
  <si>
    <t>U5GXS2</t>
  </si>
  <si>
    <t>MAGUK p55 subfamily member 7</t>
  </si>
  <si>
    <t>MPP7</t>
  </si>
  <si>
    <t>HTTRARRSQESDGVEYIFISKHLFETDVQNN</t>
  </si>
  <si>
    <t>UID5462</t>
  </si>
  <si>
    <t>P25205;B4DWW4;J3KQ69</t>
  </si>
  <si>
    <t>193;238;147</t>
  </si>
  <si>
    <t>P25205</t>
  </si>
  <si>
    <t>DNA replication licensing factor MCM3</t>
  </si>
  <si>
    <t>MCM3</t>
  </si>
  <si>
    <t>DEENNPLETEYGLSVYKDHQTITIQEMPEKA</t>
  </si>
  <si>
    <t>UID5464</t>
  </si>
  <si>
    <t>91;136;45</t>
  </si>
  <si>
    <t>FQRALKDFVASIDATYAKQYEEFYVGLEGSF</t>
  </si>
  <si>
    <t>UID5465</t>
  </si>
  <si>
    <t>P25205;B4DWW4;J3KQ69;Q7Z6P5</t>
  </si>
  <si>
    <t>708;753;662;203</t>
  </si>
  <si>
    <t>KTRQPDAKDGDSYDPYDFSDTEEEMPQVHTP</t>
  </si>
  <si>
    <t>UID5467</t>
  </si>
  <si>
    <t>P25205;B4DWW4</t>
  </si>
  <si>
    <t>19;64</t>
  </si>
  <si>
    <t>TVVLDDVELREAQRDYLDFLDDEEDQGIYQS</t>
  </si>
  <si>
    <t>UID5468</t>
  </si>
  <si>
    <t>32;77</t>
  </si>
  <si>
    <t>RDYLDFLDDEEDQGIYQSKVRELISDNQYRL</t>
  </si>
  <si>
    <t>UID5469</t>
  </si>
  <si>
    <t>45;90</t>
  </si>
  <si>
    <t>GIYQSKVRELISDNQYRLIVNVNDLRRKNEK</t>
  </si>
  <si>
    <t>UID5470</t>
  </si>
  <si>
    <t>589;634;543;84</t>
  </si>
  <si>
    <t>VAKIIKPVLTQESATYIAEEYSRLRSQDSMS</t>
  </si>
  <si>
    <t>UID5471</t>
  </si>
  <si>
    <t>594;639;548;89</t>
  </si>
  <si>
    <t>KPVLTQESATYIAEEYSRLRSQDSMSSDTAR</t>
  </si>
  <si>
    <t>UID5472</t>
  </si>
  <si>
    <t>312;357;266</t>
  </si>
  <si>
    <t>DQLAKSLAPSIHGHDYVKKAILCLLLGGVER</t>
  </si>
  <si>
    <t>UID5473</t>
  </si>
  <si>
    <t>H3BNT7;H3BTM8;B4DXI8;P51665</t>
  </si>
  <si>
    <t>95;95;18;95</t>
  </si>
  <si>
    <t>H3BNT7</t>
  </si>
  <si>
    <t>26S proteasome non-ATPase regulatory subunit 7</t>
  </si>
  <si>
    <t>PSMD7</t>
  </si>
  <si>
    <t>GMFKKVNARERIVGWYHTGPKLHKNDIAINE</t>
  </si>
  <si>
    <t>UID5476</t>
  </si>
  <si>
    <t>B4DXK8;Q8TED0;H0Y8P4</t>
  </si>
  <si>
    <t>65;84;111</t>
  </si>
  <si>
    <t>B4DXK8</t>
  </si>
  <si>
    <t>U3 small nucleolar RNA-associated protein 15 homolog</t>
  </si>
  <si>
    <t>UTP15</t>
  </si>
  <si>
    <t>SQEPIKTFSRFKDTAYCATFRQDGRLLVAGS</t>
  </si>
  <si>
    <t>UID5477</t>
  </si>
  <si>
    <t>B4DXK8;Q8TED0;D6RF65</t>
  </si>
  <si>
    <t>25;25;25</t>
  </si>
  <si>
    <t>QTYPILGEKITQDTLYWNNYKPPYNYAVTAS</t>
  </si>
  <si>
    <t>UID5478</t>
  </si>
  <si>
    <t>125;144;171</t>
  </si>
  <si>
    <t>DFTADKYHVVSGADDYTVKLWDIPNSKEILT</t>
  </si>
  <si>
    <t>UID5479</t>
  </si>
  <si>
    <t>F5H392;F5H7A5;S4R372;H0YFF5;F5GX99;H0YGM0;B4DXW4;Q9H078-3;Q9H078-4;Q9H078-2;Q9H078</t>
  </si>
  <si>
    <t>126;96;168;50;242;277;71;213;227;242;272</t>
  </si>
  <si>
    <t>F5H392</t>
  </si>
  <si>
    <t>Caseinolytic peptidase B protein homolog</t>
  </si>
  <si>
    <t>CLPB</t>
  </si>
  <si>
    <t>RLNNRASFKGCTALHYAVLADDYRTVKELLD</t>
  </si>
  <si>
    <t>UID5480</t>
  </si>
  <si>
    <t>133;103;175;57;249;284;78;220;234;249;279</t>
  </si>
  <si>
    <t>FKGCTALHYAVLADDYRTVKELLDGGANPLQ</t>
  </si>
  <si>
    <t>UID5481</t>
  </si>
  <si>
    <t>B4DXY7;P49189</t>
  </si>
  <si>
    <t>290;360</t>
  </si>
  <si>
    <t>B4DXY7</t>
  </si>
  <si>
    <t>4-trimethylaminobutyraldehyde dehydrogenase</t>
  </si>
  <si>
    <t>ALDH9A1</t>
  </si>
  <si>
    <t>VAKEQGAKVLCGGDIYVPEDPKLKDGYYMRP</t>
  </si>
  <si>
    <t>UID5483</t>
  </si>
  <si>
    <t>406;476</t>
  </si>
  <si>
    <t>KKSGFGRENGRVTIEYYSQLKTVCVEMGDVE</t>
  </si>
  <si>
    <t>UID5484</t>
  </si>
  <si>
    <t>E7EU85;E9PFF5;B4DXZ6;P51114-3;P51114-2;P51114</t>
  </si>
  <si>
    <t>314;350;386;314;399;399</t>
  </si>
  <si>
    <t>E7EU85</t>
  </si>
  <si>
    <t>Fragile X mental retardation syndrome-related protein 1</t>
  </si>
  <si>
    <t>FXR1</t>
  </si>
  <si>
    <t>SGRGRGRRGPNYTSGYGTNSELSNPSETESE</t>
  </si>
  <si>
    <t>UID5487</t>
  </si>
  <si>
    <t>B4DY08;G3V4C1;P07910-4;P07910-2;G3V4W0;G3V251;G3V5X6;G3V3K6;G3V2Q1;P07910;G3V555;G3V575;G3V576;B4DSU6;G3V4M8</t>
  </si>
  <si>
    <t>57;57;57;57;57;57;57;57;57;57;57;57;57;57;57</t>
  </si>
  <si>
    <t>B4DY08;G3V4C1</t>
  </si>
  <si>
    <t>B4DY08</t>
  </si>
  <si>
    <t>Heterogeneous nuclear ribonucleoproteins C1/C2</t>
  </si>
  <si>
    <t>HNRNPC</t>
  </si>
  <si>
    <t>KIVGCSVHKGFAFVQYVNERNARAAVAGEDG</t>
  </si>
  <si>
    <t>UID5488</t>
  </si>
  <si>
    <t>B4DY08;G3V4C1;P07910-4;P07910-2;G3V4W0;G3V2D6;G3V2Q1;P07910;G3V555;G3V575;G3V576;P07910-3;G3V5V7</t>
  </si>
  <si>
    <t>124;124;124;124;124;45;137;137;137;137;137;57;21</t>
  </si>
  <si>
    <t>B4DY08;G3V4C1;G3V5V7</t>
  </si>
  <si>
    <t>FDLDYDFQRDYYDRMYSYPARVPPPPPIARA</t>
  </si>
  <si>
    <t>UID5489</t>
  </si>
  <si>
    <t>B4DY08;G3V4C1;P07910-4;P07910-2;G3V4W0;G3V251;G3V2D6;G3V5X6;G3V3K6</t>
  </si>
  <si>
    <t>105;105;105;105;105;105;26;105;105</t>
  </si>
  <si>
    <t>VNRGKAGVKRSAAEMYGSSFDLDYDFQRDYY</t>
  </si>
  <si>
    <t>UID5490</t>
  </si>
  <si>
    <t>113;113;113;113;113;113;34;113;113</t>
  </si>
  <si>
    <t>KRSAAEMYGSSFDLDYDFQRDYYDRMYSYPA</t>
  </si>
  <si>
    <t>UID5491</t>
  </si>
  <si>
    <t>F8W1R9;B4DY26;P36897;P36897-2;F8VXZ5;Q8NER5-3;P36897-3;Q8NER5-4;P36896-5;P36896-2;P36896-3;Q8NER5;P36896;P36896-4</t>
  </si>
  <si>
    <t>253;180;249;253;103;159;172;189;199;251;251;239;251;251</t>
  </si>
  <si>
    <t>F8W1R9</t>
  </si>
  <si>
    <t>Receptor protein serine/threonine kinase;TGF-beta receptor type-1;Activin receptor type-1C;Activin receptor type-1B</t>
  </si>
  <si>
    <t>TGFBR1;ACVR1C;ACVR1B</t>
  </si>
  <si>
    <t>FSSREERSWFREAEIYQTVMLRHENILGFIA</t>
  </si>
  <si>
    <t>UID5495</t>
  </si>
  <si>
    <t>B4DYB4;Q8NFH5;B4DP57</t>
  </si>
  <si>
    <t>283;300;165</t>
  </si>
  <si>
    <t>B4DYB4</t>
  </si>
  <si>
    <t>Nucleoporin NUP53</t>
  </si>
  <si>
    <t>NUP35</t>
  </si>
  <si>
    <t>TMRPLATAYKASTSDYQVISDRQTPKKDESL</t>
  </si>
  <si>
    <t>UID5497</t>
  </si>
  <si>
    <t>B4DYB4;Q8NFH5;C9IYQ7;F8WCF5;F8WEL4</t>
  </si>
  <si>
    <t>78;95;78;95;95</t>
  </si>
  <si>
    <t>PAHKDKSGAPPVRSIYDDISSPGLGSTPLTS</t>
  </si>
  <si>
    <t>UID5498</t>
  </si>
  <si>
    <t>H7C3P4;F6S8M0;B4DYH8;P15586;H0YFA9</t>
  </si>
  <si>
    <t>360;448;396;416;202</t>
  </si>
  <si>
    <t>H7C3P4</t>
  </si>
  <si>
    <t>N-acetylglucosamine-6-sulfatase</t>
  </si>
  <si>
    <t>GNS</t>
  </si>
  <si>
    <t>RGASNLTWRSDVLVEYQGEGRNVTDPTCPSL</t>
  </si>
  <si>
    <t>UID5499</t>
  </si>
  <si>
    <t>P18615;B4DYX9;B4DUN1</t>
  </si>
  <si>
    <t>372;379;342</t>
  </si>
  <si>
    <t>P18615</t>
  </si>
  <si>
    <t>Negative elongation factor E</t>
  </si>
  <si>
    <t>NELFE</t>
  </si>
  <si>
    <t>CHRDKRTQIVYSDDVYKENLVDGF_______</t>
  </si>
  <si>
    <t>UID5501</t>
  </si>
  <si>
    <t>P18615;B4DYX9;B4DUN1;E9PD43</t>
  </si>
  <si>
    <t>170;177;140;165</t>
  </si>
  <si>
    <t>GPGAGDGPPRSFDWGYEERSGAHSSASPPRS</t>
  </si>
  <si>
    <t>UID5502</t>
  </si>
  <si>
    <t>B4DZH6;Q9UBN7-2;Q9UBN7</t>
  </si>
  <si>
    <t>729;563;715</t>
  </si>
  <si>
    <t>B4DZH6</t>
  </si>
  <si>
    <t>Histone deacetylase 6</t>
  </si>
  <si>
    <t>HDAC6</t>
  </si>
  <si>
    <t>TVNVAWNGPRMGDADYLAAWHRLVLPIAYEF</t>
  </si>
  <si>
    <t>UID5503</t>
  </si>
  <si>
    <t>B4DZI8;P35606</t>
  </si>
  <si>
    <t>765;794</t>
  </si>
  <si>
    <t>B4DZI8</t>
  </si>
  <si>
    <t>Coatomer subunit beta'</t>
  </si>
  <si>
    <t>COPB2</t>
  </si>
  <si>
    <t>KVNQKAAESLADPTEYENLFPGLKEAFVVEE</t>
  </si>
  <si>
    <t>UID5504</t>
  </si>
  <si>
    <t>325;354</t>
  </si>
  <si>
    <t>ERLPLAVKDMGSCEIYPQTIQHNPNGRFVVV</t>
  </si>
  <si>
    <t>UID5505</t>
  </si>
  <si>
    <t>164;193</t>
  </si>
  <si>
    <t>NFTLEGHEKGVNCIDYYSGGDKPYLISGADD</t>
  </si>
  <si>
    <t>UID5506</t>
  </si>
  <si>
    <t>172;201</t>
  </si>
  <si>
    <t>KGVNCIDYYSGGDKPYLISGADDRLVKIWDY</t>
  </si>
  <si>
    <t>UID5508</t>
  </si>
  <si>
    <t>629;658</t>
  </si>
  <si>
    <t>HRFELALQLGELKIAYQLAVEAESEQKWKQL</t>
  </si>
  <si>
    <t>UID5509</t>
  </si>
  <si>
    <t>B4DZI8;P35606;H0Y938</t>
  </si>
  <si>
    <t>405;434;57</t>
  </si>
  <si>
    <t>KEKKSFKPDFGAESIYGGFLLGVRSVNGLAF</t>
  </si>
  <si>
    <t>UID5513</t>
  </si>
  <si>
    <t>B4DZI8;P35606;D6RBZ7;D6RCL6;D6RBG7;D6RBT6;D6R997</t>
  </si>
  <si>
    <t>72;101;72;72;72;72;101</t>
  </si>
  <si>
    <t>YNTLERVHMFEAHSDYIRCIAVHPTQPFILT</t>
  </si>
  <si>
    <t>UID5514</t>
  </si>
  <si>
    <t>B4DZU5;Q7Z7C8;Q7Z7C8-2;Q7Z7C8-4</t>
  </si>
  <si>
    <t>109;172;172;172</t>
  </si>
  <si>
    <t>B4DZU5</t>
  </si>
  <si>
    <t>Transcription initiation factor TFIID subunit 8</t>
  </si>
  <si>
    <t>TAF8</t>
  </si>
  <si>
    <t>HTYIKTPTYREPVSDYQVLREKAASQRRDVE</t>
  </si>
  <si>
    <t>UID5515</t>
  </si>
  <si>
    <t>B4E022;P29401;P29401-2</t>
  </si>
  <si>
    <t>516;563;571</t>
  </si>
  <si>
    <t>B4E022</t>
  </si>
  <si>
    <t>Transketolase</t>
  </si>
  <si>
    <t>TKT</t>
  </si>
  <si>
    <t>SARATKGRILTVEDHYYEGGIGEAVSSAVVG</t>
  </si>
  <si>
    <t>UID5516</t>
  </si>
  <si>
    <t>B4E022;P29401;P29401-2;E9PFF2</t>
  </si>
  <si>
    <t>155;202;210;202</t>
  </si>
  <si>
    <t>LGQSDPAPLQHQMDIYQKRCEAFGWHAIIVD</t>
  </si>
  <si>
    <t>UID5518</t>
  </si>
  <si>
    <t>400;447;455</t>
  </si>
  <si>
    <t>EDLAMFRSVPTSTVFYPSDGVATEKAVELAA</t>
  </si>
  <si>
    <t>UID5520</t>
  </si>
  <si>
    <t>434;481;489</t>
  </si>
  <si>
    <t>GICFIRTSRPENAIIYNNNEDFQVGQAKVVL</t>
  </si>
  <si>
    <t>UID5521</t>
  </si>
  <si>
    <t>C9J6B1;P11234;Q6ZS74;B4E040</t>
  </si>
  <si>
    <t>154;154;175;176</t>
  </si>
  <si>
    <t>C9J6B1</t>
  </si>
  <si>
    <t>Ras-related protein Ral-B</t>
  </si>
  <si>
    <t>RALB</t>
  </si>
  <si>
    <t>PVEEARSKAEEWGVQYVETSAKTRANVDK__</t>
  </si>
  <si>
    <t>UID5522</t>
  </si>
  <si>
    <t>B4E0K5;Q16539-2;Q16539;E7EX54;Q16539-3;Q16539-4</t>
  </si>
  <si>
    <t>105;182;182;105;182;182</t>
  </si>
  <si>
    <t>B4E0K5</t>
  </si>
  <si>
    <t>Mitogen-activated protein kinase 14</t>
  </si>
  <si>
    <t>MAPK14</t>
  </si>
  <si>
    <t>LDFGLARHTDDEMTGYVATRWYRAPEIMLNW</t>
  </si>
  <si>
    <t>UID5524</t>
  </si>
  <si>
    <t>B4E0K5;Q16539-2;Q16539;E7EX54;Q16539-3;Q16539-4;B5TY33</t>
  </si>
  <si>
    <t>63;140;140;63;140;140;140</t>
  </si>
  <si>
    <t>DHVQFLIYQILRGLKYIHSADIIHRDLKPSN</t>
  </si>
  <si>
    <t>UID5527</t>
  </si>
  <si>
    <t>J3KPV0;B4E0T2;P50542-2;P50542-3;P50542;P50542-4</t>
  </si>
  <si>
    <t>282;333;275;304;312;327</t>
  </si>
  <si>
    <t>J3KPV0</t>
  </si>
  <si>
    <t>Peroxisomal targeting signal 1 receptor</t>
  </si>
  <si>
    <t>PEX5</t>
  </si>
  <si>
    <t>EMAKRDAEAHPWLSDYDDLTSATYDKGYQFE</t>
  </si>
  <si>
    <t>UID5528</t>
  </si>
  <si>
    <t>J3KPV0;B4E0T2;P50542-2;P50542-3;P50542;P50542-4;F5GZ41;F5H0L9;F5GYB4;F5H3X7;F5H5C0</t>
  </si>
  <si>
    <t>178;184;163;163;163;178;80;80;80;163;151</t>
  </si>
  <si>
    <t>VTDPLSVSPARWAEEYLEQSEEKLWLGEPEG</t>
  </si>
  <si>
    <t>UID5529</t>
  </si>
  <si>
    <t>B4E0V0;Q9NVS9;B4E1D7;J3QQV6</t>
  </si>
  <si>
    <t>62;157;139;77</t>
  </si>
  <si>
    <t>B4E0V0</t>
  </si>
  <si>
    <t>Pyridoxine-5'-phosphate oxidase</t>
  </si>
  <si>
    <t>PNPO</t>
  </si>
  <si>
    <t>VEGPVKKLPEEEAECYFHSRPKSSQIGAVVS</t>
  </si>
  <si>
    <t>UID5531</t>
  </si>
  <si>
    <t>B4E0V0;Q9NVS9;B4E1D7;B4E152</t>
  </si>
  <si>
    <t>100;195;177;152</t>
  </si>
  <si>
    <t>DREYLRKKNEELEQLYQDQEVPKPKSWGGYV</t>
  </si>
  <si>
    <t>UID5532</t>
  </si>
  <si>
    <t>B4E1N6;H7C155;B4E0X2;P04049;P04049-2;H7C560;P15056;P10398</t>
  </si>
  <si>
    <t>243;337;377;458;478;174;566;419</t>
  </si>
  <si>
    <t>B4E1N6;H7C560;P10398</t>
  </si>
  <si>
    <t>P10398</t>
  </si>
  <si>
    <t>RAF proto-oncogene serine/threonine-protein kinase;Serine/threonine-protein kinase B-raf;Serine/threonine-protein kinase A-Raf</t>
  </si>
  <si>
    <t>RAF1;BRAF;ARAF</t>
  </si>
  <si>
    <t>FQLIDIARQTAQGMDYLHAKNIIHRDMKSNN;IKLIDIARQTAQGMDYLHAKSIIHRDLKSNN;VQLIDVARQTAQGMDYLHAKNIIHRDLKSNN</t>
  </si>
  <si>
    <t>UID5535</t>
  </si>
  <si>
    <t>E9PHA2;B4E189;Q15003;C9J470</t>
  </si>
  <si>
    <t>503;378;514;503</t>
  </si>
  <si>
    <t>E9PHA2</t>
  </si>
  <si>
    <t>Condensin complex subunit 2</t>
  </si>
  <si>
    <t>NCAPH</t>
  </si>
  <si>
    <t>ENQNWRATTLPTDFNYNVDTLVQLHLKPGTR</t>
  </si>
  <si>
    <t>UID5536</t>
  </si>
  <si>
    <t>E9PHA2;B4E189;Q15003;H7C415</t>
  </si>
  <si>
    <t>624;499;635;76</t>
  </si>
  <si>
    <t>NLVAEPQKVNKIEIHYAKTAKKMDMKKLKQS</t>
  </si>
  <si>
    <t>UID5537</t>
  </si>
  <si>
    <t>166;41;177;166</t>
  </si>
  <si>
    <t>TKIYAVRVDAVHADVYRVLGGLGKDAPSLEE</t>
  </si>
  <si>
    <t>UID5538</t>
  </si>
  <si>
    <t>P51570;B4E1G6</t>
  </si>
  <si>
    <t>236;266</t>
  </si>
  <si>
    <t>P51570</t>
  </si>
  <si>
    <t>Galactokinase</t>
  </si>
  <si>
    <t>GALK1</t>
  </si>
  <si>
    <t>LITNSNVRHSLASSEYPVRRRQCEEVARALG</t>
  </si>
  <si>
    <t>UID5539</t>
  </si>
  <si>
    <t>B4E1K0;Q02241-2;H7BYN4;Q02241</t>
  </si>
  <si>
    <t>237;420;420;420</t>
  </si>
  <si>
    <t>B4E1K0</t>
  </si>
  <si>
    <t>Kinesin-like protein KIF23;Kinesin-like protein</t>
  </si>
  <si>
    <t>KIF23</t>
  </si>
  <si>
    <t>GKVRMIVCVNPKAEDYEENLQVMRFAEVTQE</t>
  </si>
  <si>
    <t>UID5541</t>
  </si>
  <si>
    <t>B4E1K0;Q02241-2;H7BYN4;Q02241;H0YKQ5</t>
  </si>
  <si>
    <t>217;400;400;400;203</t>
  </si>
  <si>
    <t>MVPYRDSKLTHLFKNYFDGEGKVRMIVCVNP</t>
  </si>
  <si>
    <t>UID5542</t>
  </si>
  <si>
    <t>B4E241;P84103</t>
  </si>
  <si>
    <t>32;32</t>
  </si>
  <si>
    <t>B4E241</t>
  </si>
  <si>
    <t>Serine/arginine-rich splicing factor 3</t>
  </si>
  <si>
    <t>SRSF3</t>
  </si>
  <si>
    <t>LGNNGNKTELERAFGYYGPLRSVWVARNPPG</t>
  </si>
  <si>
    <t>UID5546</t>
  </si>
  <si>
    <t>13;13</t>
  </si>
  <si>
    <t>___MHRDSCPLDCKVYVGNLGNNGNKTELER</t>
  </si>
  <si>
    <t>UID5547</t>
  </si>
  <si>
    <t>B4E2J1;Q8NBU5</t>
  </si>
  <si>
    <t>226;314</t>
  </si>
  <si>
    <t>B4E2J1</t>
  </si>
  <si>
    <t>ATPase family AAA domain-containing protein 1</t>
  </si>
  <si>
    <t>ATAD1</t>
  </si>
  <si>
    <t>LKEMCRDAALLCVREYVNSTSEESHDEDEIR</t>
  </si>
  <si>
    <t>UID5550</t>
  </si>
  <si>
    <t>B4E2J3;O95084</t>
  </si>
  <si>
    <t>215;247</t>
  </si>
  <si>
    <t>B4E2J3</t>
  </si>
  <si>
    <t>Serine protease 23</t>
  </si>
  <si>
    <t>PRSS23</t>
  </si>
  <si>
    <t>GWIKGNANDIGMDYDYALLELKKPHKRKFMK</t>
  </si>
  <si>
    <t>UID5551</t>
  </si>
  <si>
    <t>Q8WZA0;B4E2N0</t>
  </si>
  <si>
    <t>42;63</t>
  </si>
  <si>
    <t>Q8WZA0</t>
  </si>
  <si>
    <t>Protein LZIC</t>
  </si>
  <si>
    <t>LZIC</t>
  </si>
  <si>
    <t>LQDLEECREELDTDEYEETKKETLEQLSEFN</t>
  </si>
  <si>
    <t>UID5552</t>
  </si>
  <si>
    <t>B4E2X3;Q8N6R0-1;Q8N6R0;Q8N6R0-4</t>
  </si>
  <si>
    <t>15;16;16;16</t>
  </si>
  <si>
    <t>B4E2X3</t>
  </si>
  <si>
    <t>Methyltransferase-like protein 13</t>
  </si>
  <si>
    <t>METTL13</t>
  </si>
  <si>
    <t>_MRAFVVSREFGSVDYWEKFFQQRGKKAFEW</t>
  </si>
  <si>
    <t>UID5553</t>
  </si>
  <si>
    <t>B4E2X3;Q8N6R0-1;Q8N6R0;Q8N6R0-3;Q8N6R0-2</t>
  </si>
  <si>
    <t>686;531;687;601;384</t>
  </si>
  <si>
    <t>LERTLRKPGRGWDDTYVLSDMLKTVKIV___</t>
  </si>
  <si>
    <t>UID5554</t>
  </si>
  <si>
    <t>B4E2X3;Q8N6R0-1;Q8N6R0;Q8N6R0-3;Q8N6R0-4</t>
  </si>
  <si>
    <t>397;242;398;312;398</t>
  </si>
  <si>
    <t>VRTVQHQDCSPLSGDYVIEDVQGDDKRYFRR</t>
  </si>
  <si>
    <t>UID5555</t>
  </si>
  <si>
    <t>K7ERS0;K7EPH2;K7ER00;B4E363;Q9Y285</t>
  </si>
  <si>
    <t>45;208;332;261;292</t>
  </si>
  <si>
    <t>K7ERS0</t>
  </si>
  <si>
    <t>Phenylalanine--tRNA ligase alpha subunit</t>
  </si>
  <si>
    <t>FARSA</t>
  </si>
  <si>
    <t>FFLRDPAEALQLPMDYVQRVKRTHSQGGYGS</t>
  </si>
  <si>
    <t>UID5557</t>
  </si>
  <si>
    <t>H0YG96;G3V1N5;B4E3L3;Q6NZX9;Q96RU2-2;Q96RU2</t>
  </si>
  <si>
    <t>157;101;268;393;393;393</t>
  </si>
  <si>
    <t>H0YG96</t>
  </si>
  <si>
    <t>Ubiquitin carboxyl-terminal hydrolase;Ubiquitin carboxyl-terminal hydrolase 28</t>
  </si>
  <si>
    <t>USP28</t>
  </si>
  <si>
    <t>QPEKIHNKLEFPQIIYMDRYMYRSKELIRNK</t>
  </si>
  <si>
    <t>UID5558</t>
  </si>
  <si>
    <t>J3KQ61;J3KNX6;B4E3L9;O95696;O95696-2</t>
  </si>
  <si>
    <t>231;194;599;599;599</t>
  </si>
  <si>
    <t>J3KQ61</t>
  </si>
  <si>
    <t>Bromodomain-containing protein 1</t>
  </si>
  <si>
    <t>BRD1</t>
  </si>
  <si>
    <t>ARIFAQPVSLKEVPDYLDHIKHPMDFATMRK</t>
  </si>
  <si>
    <t>UID5559</t>
  </si>
  <si>
    <t>B5MC59;P35244</t>
  </si>
  <si>
    <t>45;84</t>
  </si>
  <si>
    <t>B5MC59</t>
  </si>
  <si>
    <t>Replication protein A 14 kDa subunit</t>
  </si>
  <si>
    <t>RPA3</t>
  </si>
  <si>
    <t>VVGRVTAKATILCTSYVQFKEDSHPFDLGLY</t>
  </si>
  <si>
    <t>UID5561</t>
  </si>
  <si>
    <t>B5MC96;F6TR53;Q53T59</t>
  </si>
  <si>
    <t>78;78;78</t>
  </si>
  <si>
    <t>B5MC96</t>
  </si>
  <si>
    <t>HCLS1-binding protein 3</t>
  </si>
  <si>
    <t>HS1BP3</t>
  </si>
  <si>
    <t>VQFLVSKKYSEIEEFYQKLSSRYAAASLPPL</t>
  </si>
  <si>
    <t>UID5563</t>
  </si>
  <si>
    <t>H7C325;F8W750;B5MCC5;F5H5P1;B7Z264;E9PIW2;B7Z2T4;E9PN83;Q15700-5;Q15700-3;Q15700;Q15700-4;Q15700-2</t>
  </si>
  <si>
    <t>78;208;204;476;647;693;708;722;190;605;726;765;831</t>
  </si>
  <si>
    <t>H7C325</t>
  </si>
  <si>
    <t>Disks large homolog 2</t>
  </si>
  <si>
    <t>DLG2</t>
  </si>
  <si>
    <t>HTTRPKRDYEVDGRDYHFVISREQMEKDIQE</t>
  </si>
  <si>
    <t>UID5565</t>
  </si>
  <si>
    <t>B5MCF9;O00541-2;O00541;B3KXD6</t>
  </si>
  <si>
    <t>248;265;265;126</t>
  </si>
  <si>
    <t>B5MCF9</t>
  </si>
  <si>
    <t>Pescadillo homolog</t>
  </si>
  <si>
    <t>PES1</t>
  </si>
  <si>
    <t>LEGQAQAEAKAGEGTYALDSESCMEKLAALS</t>
  </si>
  <si>
    <t>UID5566</t>
  </si>
  <si>
    <t>B5MCF9;O00541-2;O00541</t>
  </si>
  <si>
    <t>17;17;17</t>
  </si>
  <si>
    <t>GGLEKKKYERGSATNYITRNKARKKLQLSLA</t>
  </si>
  <si>
    <t>UID5568</t>
  </si>
  <si>
    <t>B5MCH7;Q9Y6E2;B5MCE7;E7ETZ4</t>
  </si>
  <si>
    <t>202;278;84;278</t>
  </si>
  <si>
    <t>B5MCH7</t>
  </si>
  <si>
    <t>Basic leucine zipper and W2 domain-containing protein 2</t>
  </si>
  <si>
    <t>BZW2</t>
  </si>
  <si>
    <t>QERLSQECPIKEVVLYVKEEMKRNDLPETAV</t>
  </si>
  <si>
    <t>UID5569</t>
  </si>
  <si>
    <t>B5MCH7;Q9Y6E2;B5MCE7;E7ETZ4;Q7L1Q6;Q7L1Q6-4;Q7L1Q6-3;Q7L1Q6-2</t>
  </si>
  <si>
    <t>292;368;174;368;367;371;399;301</t>
  </si>
  <si>
    <t>B5MCH7;Q7L1Q6</t>
  </si>
  <si>
    <t>Basic leucine zipper and W2 domain-containing protein 2;Basic leucine zipper and W2 domain-containing protein 1</t>
  </si>
  <si>
    <t>BZW2;BZW1</t>
  </si>
  <si>
    <t>NIHFMKAFQKIVVLFYKADVLSEEAILKWYK;NIHFMKAFQKIVVLFYKAEVLSEEPILKWYK</t>
  </si>
  <si>
    <t>UID5570</t>
  </si>
  <si>
    <t>B5MCH7;Q9Y6E2;E7ETZ4;Q75MG1;E9PFD4;C9JF98;F8WDX8;E7EMS9</t>
  </si>
  <si>
    <t>35;111;111;111;111;111;111;111</t>
  </si>
  <si>
    <t>HCVFSANEDHETIRNYAQVFNKLIRRYKYLE</t>
  </si>
  <si>
    <t>UID5571</t>
  </si>
  <si>
    <t>273;349;155;349</t>
  </si>
  <si>
    <t>SQGQSELILLQKVQEYCYDNIHFMKAFQKIV</t>
  </si>
  <si>
    <t>UID5572</t>
  </si>
  <si>
    <t>B5MCH7;Q9Y6E2;B5MCE7;E7ETZ4;Q75MG1</t>
  </si>
  <si>
    <t>157;233;39;233;233</t>
  </si>
  <si>
    <t>ELFPVNRQSVDHFAKYFTDAGLKELSDFLRV</t>
  </si>
  <si>
    <t>UID5574</t>
  </si>
  <si>
    <t>B5MCN0;Q8NHH9-3;Q8NHH9-5;Q8NHH9-4;Q8NHH9-2;Q8NHH9;C9JQQ5</t>
  </si>
  <si>
    <t>184;184;337;337;355;355;173</t>
  </si>
  <si>
    <t>B5MCN0</t>
  </si>
  <si>
    <t>Atlastin-2</t>
  </si>
  <si>
    <t>ATL2</t>
  </si>
  <si>
    <t>KEISGSKVTCRDLVEYFKAYIKIYQGEELPH</t>
  </si>
  <si>
    <t>UID5575</t>
  </si>
  <si>
    <t>B5MCN0;Q8NHH9-3;Q8NHH9-5;Q8NHH9-4;Q8NHH9-2;Q8NHH9;C9JQQ5;H7C3A2</t>
  </si>
  <si>
    <t>61;61;214;214;232;232;50;151</t>
  </si>
  <si>
    <t>LQLFTEYGRLAMEEIYQKPFQTLMFLIRDWS</t>
  </si>
  <si>
    <t>UID5576</t>
  </si>
  <si>
    <t>Q15084-3;Q15084;F8WA83;B5MCQ5;Q15084-2</t>
  </si>
  <si>
    <t>249;252;257;300;304</t>
  </si>
  <si>
    <t>Q15084-3</t>
  </si>
  <si>
    <t>Protein disulfide-isomerase A6</t>
  </si>
  <si>
    <t>PDIA6</t>
  </si>
  <si>
    <t>FPTIKIFQKGESPVDYDGGRTRSDIVSRALD</t>
  </si>
  <si>
    <t>UID5578</t>
  </si>
  <si>
    <t>313;316;321;364;368</t>
  </si>
  <si>
    <t>VLPHILDTGAAGRNSYLEVLLKLADKYKKKM</t>
  </si>
  <si>
    <t>UID5579</t>
  </si>
  <si>
    <t>B5MCT7;B7Z2C3;P49593;C9J2F3;A8MX49</t>
  </si>
  <si>
    <t>25;89;193;25;193</t>
  </si>
  <si>
    <t>B5MCT7</t>
  </si>
  <si>
    <t>Protein phosphatase 1F</t>
  </si>
  <si>
    <t>PPM1F</t>
  </si>
  <si>
    <t>SFNQLFGLSDPVNRAYFAVFDGHGGVDAARY</t>
  </si>
  <si>
    <t>UID5581</t>
  </si>
  <si>
    <t>B5MCT8;C9JM19;P46781;F2Z3C0;A8MXK4</t>
  </si>
  <si>
    <t>35;35;35;35;35</t>
  </si>
  <si>
    <t>B5MCT8</t>
  </si>
  <si>
    <t>40S ribosomal protein S9</t>
  </si>
  <si>
    <t>RPS9</t>
  </si>
  <si>
    <t>FEKSRLDQELKLIGEYGLRNKREVWRVKFTL</t>
  </si>
  <si>
    <t>UID5583</t>
  </si>
  <si>
    <t>B5MCX3;Q15019;Q15019-2;H7C2Y0</t>
  </si>
  <si>
    <t>171;211;246;66</t>
  </si>
  <si>
    <t>B5MCX3</t>
  </si>
  <si>
    <t>Septin-2</t>
  </si>
  <si>
    <t>KKRILDEIEEHNIKIYHLPDAESDEDEDFKE</t>
  </si>
  <si>
    <t>UID5584</t>
  </si>
  <si>
    <t>B5MCX3;Q15019;Q15019-2;C9IY94;C9IZU3;C9JQJ4;C9J938;C9JB25;C9J2Q4;B5MD47;H7C310</t>
  </si>
  <si>
    <t>65;105;140;65;105;116;105;105;65;65;77</t>
  </si>
  <si>
    <t>ERGVKLRLTVVDTPGYGDAINCRDCFKTIIS</t>
  </si>
  <si>
    <t>UID5585</t>
  </si>
  <si>
    <t>B5MCX3;Q15019;Q15019-2;C9IY94;C9IZU3;C9JQJ4;C9J938;C9JB25;C9J2Q4;B5MD47;C9JTV8;C9JFT1;F8WB65;C9JZI2</t>
  </si>
  <si>
    <t>23;63;98;23;63;74;63;63;23;23;63;63;63;63</t>
  </si>
  <si>
    <t>LGKSTLINSLFLTDLYPERVIPGAAEKIERT</t>
  </si>
  <si>
    <t>UID5586</t>
  </si>
  <si>
    <t>C9JWS9;K7ELA4;B5MD17;J3KS05;P83916</t>
  </si>
  <si>
    <t>38;38;38;38;38</t>
  </si>
  <si>
    <t>C9JWS9</t>
  </si>
  <si>
    <t>Chromobox protein homolog 1</t>
  </si>
  <si>
    <t>CBX1</t>
  </si>
  <si>
    <t>VEKVLDRRVVKGKVEYLLKWKGFSDEDNTWE</t>
  </si>
  <si>
    <t>UID5588</t>
  </si>
  <si>
    <t>21;21;21;21;21</t>
  </si>
  <si>
    <t>NKKKVEEVLEEEEEEYVVEKVLDRRVVKGKV</t>
  </si>
  <si>
    <t>UID5589</t>
  </si>
  <si>
    <t>F5H018;B5MDF5;J3KQE5;P62826;B4DV51</t>
  </si>
  <si>
    <t>142;163;164;146;58</t>
  </si>
  <si>
    <t>F5H018</t>
  </si>
  <si>
    <t>GTP-binding nuclear protein Ran</t>
  </si>
  <si>
    <t>RAN</t>
  </si>
  <si>
    <t>VKAKSIVFHRKKNLQYYDISAKSNYNFEKPF</t>
  </si>
  <si>
    <t>UID5590</t>
  </si>
  <si>
    <t>143;164;165;147;59</t>
  </si>
  <si>
    <t>KAKSIVFHRKKNLQYYDISAKSNYNFEKPFL</t>
  </si>
  <si>
    <t>UID5591</t>
  </si>
  <si>
    <t>151;172;173;155;67</t>
  </si>
  <si>
    <t>RKKNLQYYDISAKSNYNFEKPFLWLARKLIG</t>
  </si>
  <si>
    <t>UID5593</t>
  </si>
  <si>
    <t>B5MDQ0;Q2NKX8</t>
  </si>
  <si>
    <t>1077;1200</t>
  </si>
  <si>
    <t>B5MDQ0</t>
  </si>
  <si>
    <t>DNA excision repair protein ERCC-6-like</t>
  </si>
  <si>
    <t>ERCC6L</t>
  </si>
  <si>
    <t>LVGSPQDKAAEATNDYETLVKRGKELKECGK</t>
  </si>
  <si>
    <t>UID5595</t>
  </si>
  <si>
    <t>573;696</t>
  </si>
  <si>
    <t>DLSVKEELDVVEESHYIQQRVQKAQFLVEFE</t>
  </si>
  <si>
    <t>UID5596</t>
  </si>
  <si>
    <t>Q99613;B5ME19;H3BRV0</t>
  </si>
  <si>
    <t>469;470;459</t>
  </si>
  <si>
    <t>Q99613</t>
  </si>
  <si>
    <t>Eukaryotic translation initiation factor 3 subunit C;Eukaryotic translation initiation factor 3 subunit C-like protein</t>
  </si>
  <si>
    <t>EIF3C;EIF3CL</t>
  </si>
  <si>
    <t>EFTKIMQNTDPHSQEYVEHLKDEAQVCAIIE</t>
  </si>
  <si>
    <t>UID5600</t>
  </si>
  <si>
    <t>881;882;871</t>
  </si>
  <si>
    <t>LVENNERVFDHKQGTYGGYFRDQKDGYRKNE</t>
  </si>
  <si>
    <t>UID5601</t>
  </si>
  <si>
    <t>B7Z277;B7Z371;E7EW69;E7EX04;B5ME97;Q9P0V9-3;Q9P0V9;Q9P0V9-2;C9JEQ7;F5H1F2</t>
  </si>
  <si>
    <t>70;104;237;222;237;214;237;237;70;44</t>
  </si>
  <si>
    <t>Septin-10</t>
  </si>
  <si>
    <t>KIKLMSELVSNGVQIYQFPTDDDTIAKVNAA</t>
  </si>
  <si>
    <t>UID5602</t>
  </si>
  <si>
    <t>B7WNW7;Q7Z4Q2-2;Q7Z4Q2</t>
  </si>
  <si>
    <t>584;584;670</t>
  </si>
  <si>
    <t>B7WNW7</t>
  </si>
  <si>
    <t>HEAT repeat-containing protein 3</t>
  </si>
  <si>
    <t>HEATR3</t>
  </si>
  <si>
    <t>CVLDNVKMNLRRFIAYQETVEKRLTS_____</t>
  </si>
  <si>
    <t>UID5603</t>
  </si>
  <si>
    <t>B7WP74;B7WP27;Q9HCG8</t>
  </si>
  <si>
    <t>45;45;45</t>
  </si>
  <si>
    <t>B7WP74</t>
  </si>
  <si>
    <t>Pre-mRNA-splicing factor CWC22 homolog</t>
  </si>
  <si>
    <t>CWC22</t>
  </si>
  <si>
    <t>EDRYEEQERSPRDRDYFDYSRSDYEHSRRGR</t>
  </si>
  <si>
    <t>UID5604</t>
  </si>
  <si>
    <t>G3V1D0;B7WPE2;H0Y3M3;Q32P44;Q32P44-2;G3V195</t>
  </si>
  <si>
    <t>200;229;222;228;228;11</t>
  </si>
  <si>
    <t>G3V1D0</t>
  </si>
  <si>
    <t>Echinoderm microtubule-associated protein-like 3</t>
  </si>
  <si>
    <t>EML3</t>
  </si>
  <si>
    <t>GISVKMFLRGRPITMYIPSGIRSLEELPSGP</t>
  </si>
  <si>
    <t>UID5607</t>
  </si>
  <si>
    <t>B7WPF4;Q9UPU5</t>
  </si>
  <si>
    <t>1069;1229</t>
  </si>
  <si>
    <t>B7WPF4</t>
  </si>
  <si>
    <t>Ubiquitin carboxyl-terminal hydrolase 24</t>
  </si>
  <si>
    <t>USP24</t>
  </si>
  <si>
    <t>VVNVMQRDSIPSEVDYETRQGVYSICLQLAR</t>
  </si>
  <si>
    <t>UID5610</t>
  </si>
  <si>
    <t>1516;1676</t>
  </si>
  <si>
    <t>SMHHQPDPALTKEFDYLPPVDSRSSSGFVGL</t>
  </si>
  <si>
    <t>UID5611</t>
  </si>
  <si>
    <t>1351;1511</t>
  </si>
  <si>
    <t>IMRGVNQRLLSQCMEYFDLRCQLLDDLTTSE</t>
  </si>
  <si>
    <t>UID5612</t>
  </si>
  <si>
    <t>1646;1806</t>
  </si>
  <si>
    <t>KMGRDQIFKNTFQGIYSDQKICKDCPHRYER</t>
  </si>
  <si>
    <t>UID5615</t>
  </si>
  <si>
    <t>B7WPG3;D6W592;Q8WVV9-5;Q8WVV9-4;Q8WVV9;C9IYN3;Q8WVV9-3;Q8WVV9-2</t>
  </si>
  <si>
    <t>18;18;18;13;18;18;13;18</t>
  </si>
  <si>
    <t>B7WPG3</t>
  </si>
  <si>
    <t>Heterogeneous nuclear ribonucleoprotein L-like</t>
  </si>
  <si>
    <t>HNRNPLL;HNRPLL</t>
  </si>
  <si>
    <t>SSSSSPRETYEEDREYESQAKRLKTEEGEID</t>
  </si>
  <si>
    <t>UID5616</t>
  </si>
  <si>
    <t>B7WPG3;D6W592;Q8WVV9-5;Q8WVV9-4;Q8WVV9;H7C464</t>
  </si>
  <si>
    <t>485;519;485;514;519;126</t>
  </si>
  <si>
    <t>ECKTDAVEALTALNHYQIRVPNGSNPYTLKL</t>
  </si>
  <si>
    <t>UID5617</t>
  </si>
  <si>
    <t>J3KSG3;J3QRP3;B7Z1E9;B7Z456;J3KSS7;Q9NZ52-3;Q9NZ52-4;Q9NZ52-2;Q9NZ52</t>
  </si>
  <si>
    <t>13;135;135;13;63;13;63;102;135</t>
  </si>
  <si>
    <t>J3KSG3</t>
  </si>
  <si>
    <t>ADP-ribosylation factor-binding protein GGA3</t>
  </si>
  <si>
    <t>GGA3</t>
  </si>
  <si>
    <t>___MALPEEAKIKDAYHMLKRQGIVQSDPPI</t>
  </si>
  <si>
    <t>UID5620</t>
  </si>
  <si>
    <t>B7Z1M1;Q15293</t>
  </si>
  <si>
    <t>227;278</t>
  </si>
  <si>
    <t>B7Z1M1</t>
  </si>
  <si>
    <t>Reticulocalbin-1</t>
  </si>
  <si>
    <t>RCN1</t>
  </si>
  <si>
    <t>KLDKDEIRHWILPQDYDHAQAEARHLVYESD</t>
  </si>
  <si>
    <t>UID5621</t>
  </si>
  <si>
    <t>89;140</t>
  </si>
  <si>
    <t>KDYDRDKDDKISWEEYKQATYGYYLGNPAEF</t>
  </si>
  <si>
    <t>UID5623</t>
  </si>
  <si>
    <t>64;115</t>
  </si>
  <si>
    <t>TTEELKTWIKRVQKRYIFDNVAKVWKDYDRD</t>
  </si>
  <si>
    <t>UID5625</t>
  </si>
  <si>
    <t>B7Z1N3;F5GWY0;Q969N2-2;Q969N2-4;Q969N2-5;Q969N2</t>
  </si>
  <si>
    <t>111;218;179;271;317;373</t>
  </si>
  <si>
    <t>B7Z1N3</t>
  </si>
  <si>
    <t>GPI transamidase component PIG-T</t>
  </si>
  <si>
    <t>PIGT</t>
  </si>
  <si>
    <t>VSGYGLQKGELSTLLYNTHPYRAFPVLLLDT</t>
  </si>
  <si>
    <t>UID5626</t>
  </si>
  <si>
    <t>B7Z1R5;P38606</t>
  </si>
  <si>
    <t>431;464</t>
  </si>
  <si>
    <t>B7Z1R5</t>
  </si>
  <si>
    <t>V-type proton ATPase catalytic subunit A</t>
  </si>
  <si>
    <t>ATP6V1A</t>
  </si>
  <si>
    <t>NWLISYSKYMRALDEYYDKHFTEFVPLRTKA</t>
  </si>
  <si>
    <t>UID5627</t>
  </si>
  <si>
    <t>492;525</t>
  </si>
  <si>
    <t>EVAKLIKDDFLQQNGYTPYDRFCPFYKTVGM</t>
  </si>
  <si>
    <t>UID5628</t>
  </si>
  <si>
    <t>546;579</t>
  </si>
  <si>
    <t>KITWSIIREHMGDILYKLSSMKFKDPLKDGE</t>
  </si>
  <si>
    <t>UID5629</t>
  </si>
  <si>
    <t>344;377</t>
  </si>
  <si>
    <t>SGRLAEMPADSGYPAYLGARLASFYERAGRV</t>
  </si>
  <si>
    <t>UID5630</t>
  </si>
  <si>
    <t>353;386</t>
  </si>
  <si>
    <t>DSGYPAYLGARLASFYERAGRVKCLGNPERE</t>
  </si>
  <si>
    <t>UID5631</t>
  </si>
  <si>
    <t>568;601</t>
  </si>
  <si>
    <t>FKDPLKDGEAKIKSDYAQLLEDMQNAFRSLE</t>
  </si>
  <si>
    <t>UID5632</t>
  </si>
  <si>
    <t>B7Z1R5;P38606;C9JA17;C9JVW8</t>
  </si>
  <si>
    <t>120;153;120;153</t>
  </si>
  <si>
    <t>CKNLRVGSHITGGDIYGIVSENSLIKHKIML</t>
  </si>
  <si>
    <t>UID5633</t>
  </si>
  <si>
    <t>241;274</t>
  </si>
  <si>
    <t>ISQSLSKYSNSDVIIYVGCGERGNEMSEVLR</t>
  </si>
  <si>
    <t>UID5634</t>
  </si>
  <si>
    <t>B7Z1T4;Q15438-2;Q15438</t>
  </si>
  <si>
    <t>323;381;382</t>
  </si>
  <si>
    <t>B7Z1T4</t>
  </si>
  <si>
    <t>Cytohesin-1</t>
  </si>
  <si>
    <t>CYTH1</t>
  </si>
  <si>
    <t>EWIKCIKAAISRDPFYEMLAARKKKVSSTKR</t>
  </si>
  <si>
    <t>UID5635</t>
  </si>
  <si>
    <t>J3KP22;B7Z2A4;P18433-4;P18433-2;P18433-3;P18433</t>
  </si>
  <si>
    <t>444;599;579;579;588;588</t>
  </si>
  <si>
    <t>J3KP22</t>
  </si>
  <si>
    <t>Receptor-type tyrosine-protein phosphatase;Receptor-type tyrosine-protein phosphatase alpha</t>
  </si>
  <si>
    <t>PTPRA</t>
  </si>
  <si>
    <t>NRVIIPVKRGEENTDYVNASFIDGYRQKDSY</t>
  </si>
  <si>
    <t>UID5639</t>
  </si>
  <si>
    <t>B7Z641;B7Z2A9;F5H569;Q93050-1;Q93050;Q93050-3;K7EPG4</t>
  </si>
  <si>
    <t>171;171;214;214;214;221;155</t>
  </si>
  <si>
    <t>B7Z641</t>
  </si>
  <si>
    <t>V-type proton ATPase subunit a;V-type proton ATPase 116 kDa subunit a isoform 1</t>
  </si>
  <si>
    <t>ATP6V0A1</t>
  </si>
  <si>
    <t>QAEIENPLEDPVTGDYVHKSVFIIFFQGDQL</t>
  </si>
  <si>
    <t>UID5640</t>
  </si>
  <si>
    <t>B7Z2F4;B7Z9L0;P50991-2;P50991</t>
  </si>
  <si>
    <t>132;226;252;282</t>
  </si>
  <si>
    <t>B7Z2F4</t>
  </si>
  <si>
    <t>T-complex protein 1 subunit delta</t>
  </si>
  <si>
    <t>CCT4</t>
  </si>
  <si>
    <t>SDYAQMDRVLREERAYILNLVKQIKKTGCNV</t>
  </si>
  <si>
    <t>UID5641</t>
  </si>
  <si>
    <t>119;213;239;269</t>
  </si>
  <si>
    <t>SAPKTDMDNQIVVSDYAQMDRVLREERAYIL</t>
  </si>
  <si>
    <t>UID5642</t>
  </si>
  <si>
    <t>299;393;419;449</t>
  </si>
  <si>
    <t>LRLTEYSRTLSGMESYCVRAFADAMEVIPST</t>
  </si>
  <si>
    <t>UID5643</t>
  </si>
  <si>
    <t>F5GZU3;B7Z2F6;Q15424-2;Q15424;Q15424-4;Q15424-3;K7EII0</t>
  </si>
  <si>
    <t>553;565;654;723;722;723;120</t>
  </si>
  <si>
    <t>F5GZU3</t>
  </si>
  <si>
    <t>Scaffold attachment factor B1</t>
  </si>
  <si>
    <t>SAFB</t>
  </si>
  <si>
    <t>PAVRRPYDLDRRDDAYWPEAKRAALDERYHS</t>
  </si>
  <si>
    <t>UID5644</t>
  </si>
  <si>
    <t>F5GZU3;B7Z2F6;Q15424-2;Q15424;Q15424-4;Q15424-3;Q14151</t>
  </si>
  <si>
    <t>631;643;732;801;800;801;825</t>
  </si>
  <si>
    <t>F5GZU3;Q14151</t>
  </si>
  <si>
    <t>Scaffold attachment factor B1;Scaffold attachment factor B2</t>
  </si>
  <si>
    <t>SAFB;SAFB2</t>
  </si>
  <si>
    <t>GPERHGRDSRDGWGGYGSDKRMSEGRGLPPP;PPERHGRDSRDGWGGYGSDKRLSEGRGLPPP</t>
  </si>
  <si>
    <t>UID5645</t>
  </si>
  <si>
    <t>B7Z2V9;O43739-2;O43739</t>
  </si>
  <si>
    <t>273;358;359</t>
  </si>
  <si>
    <t>B7Z2V9</t>
  </si>
  <si>
    <t>Cytohesin-3</t>
  </si>
  <si>
    <t>CYTH3</t>
  </si>
  <si>
    <t>KTEADGRVVEGNHVVYRISAPSPEEKEEWMK</t>
  </si>
  <si>
    <t>UID5646</t>
  </si>
  <si>
    <t>B7Z2X9;P09104;F5H0C8;P13929-3;P13929-2;P13929;K7EPM1;K7EKN2;E5RGZ4;F5H1C3;E5RI09;E5RG95</t>
  </si>
  <si>
    <t>44;44;44;44;44;44;44;44;44;44;44;44</t>
  </si>
  <si>
    <t>B7Z2X9;P13929-3</t>
  </si>
  <si>
    <t>B7Z2X9</t>
  </si>
  <si>
    <t>Gamma-enolase;Enolase;Beta-enolase</t>
  </si>
  <si>
    <t>ENO2;ENO3</t>
  </si>
  <si>
    <t>GLFRAAVPSGASTGIYEALELRDGDKQRYLG;GRFRAAVPSGASTGIYEALELRDGDKGRYLG</t>
  </si>
  <si>
    <t>UID5647</t>
  </si>
  <si>
    <t>B7Z2X9;P09104</t>
  </si>
  <si>
    <t>146;189</t>
  </si>
  <si>
    <t>Gamma-enolase</t>
  </si>
  <si>
    <t>ENO2</t>
  </si>
  <si>
    <t>GAESFRDAMRLGAEVYHTLKGVIKDKYGKDA</t>
  </si>
  <si>
    <t>UID5648</t>
  </si>
  <si>
    <t>B7Z2X9;P09104;F5H0C8;U3KQP4</t>
  </si>
  <si>
    <t>237;280;161;55</t>
  </si>
  <si>
    <t>Gamma-enolase;Enolase</t>
  </si>
  <si>
    <t>TDPSRYITGDQLGALYQDFVRDYPVVSIEDP</t>
  </si>
  <si>
    <t>UID5649</t>
  </si>
  <si>
    <t>B7Z2Y2;Q14746-2;Q14746;V9GY21</t>
  </si>
  <si>
    <t>9;68;68;68</t>
  </si>
  <si>
    <t>B7Z2Y2</t>
  </si>
  <si>
    <t>Conserved oligomeric Golgi complex subunit 2</t>
  </si>
  <si>
    <t>COG2</t>
  </si>
  <si>
    <t>_______MVELINKDYADFVNLSTNLVGMDK</t>
  </si>
  <si>
    <t>UID5650</t>
  </si>
  <si>
    <t>R4GN77;C9J2P0;H7C061;C9J180;B7Z306;R4GND1;R4GN80;P51965-2;P51965-3;P51965;Q96LR5;Q969T4</t>
  </si>
  <si>
    <t>91;77;27;109;44;91;91;44;60;77;85;91</t>
  </si>
  <si>
    <t>R4GN77</t>
  </si>
  <si>
    <t>Ubiquitin-conjugating enzyme E2 E1;Ubiquitin-conjugating enzyme E2 E2;Ubiquitin-conjugating enzyme E2 E3</t>
  </si>
  <si>
    <t>UBE2E3;UBE2E1;UBE2E2</t>
  </si>
  <si>
    <t>DPPPNCSAGPKGDNIYEWRSTILGPPGSVYE</t>
  </si>
  <si>
    <t>UID5652</t>
  </si>
  <si>
    <t>B7Z3B9;Q13480;Q13480-2</t>
  </si>
  <si>
    <t>303;406;406</t>
  </si>
  <si>
    <t>B7Z3B9</t>
  </si>
  <si>
    <t>GRB2-associated-binding protein 1</t>
  </si>
  <si>
    <t>GAB1</t>
  </si>
  <si>
    <t>VDLNKLRKDASSQDCYDIPRAFPSDRSSSLE</t>
  </si>
  <si>
    <t>UID5656</t>
  </si>
  <si>
    <t>524;627;657</t>
  </si>
  <si>
    <t>GSSPMIKPKGDKQVEYLDLDLDSGKSTPPRK</t>
  </si>
  <si>
    <t>UID5657</t>
  </si>
  <si>
    <t>556;659;689</t>
  </si>
  <si>
    <t>KSSGSGSSVADERVDYVVVDQQKTLALKSTR</t>
  </si>
  <si>
    <t>UID5658</t>
  </si>
  <si>
    <t>B7Z3Y2;B7Z9P8;Q9UHG3</t>
  </si>
  <si>
    <t>325;326;403</t>
  </si>
  <si>
    <t>B7Z3Y2</t>
  </si>
  <si>
    <t>Prenylcysteine oxidase 1</t>
  </si>
  <si>
    <t>PCYOX1</t>
  </si>
  <si>
    <t>SVREKEDPEPSTDGTYVWKIFSQETLTKAQI</t>
  </si>
  <si>
    <t>UID5661</t>
  </si>
  <si>
    <t>215;216;293</t>
  </si>
  <si>
    <t>EEKTKTKYTGNPTKMYEVVYQIGTETRSDFY</t>
  </si>
  <si>
    <t>UID5662</t>
  </si>
  <si>
    <t>219;220;297</t>
  </si>
  <si>
    <t>KTKYTGNPTKMYEVVYQIGTETRSDFYDIVL</t>
  </si>
  <si>
    <t>UID5663</t>
  </si>
  <si>
    <t>420;421;498</t>
  </si>
  <si>
    <t>HRWNGHTDMIDQDGLYEKLKTEL________</t>
  </si>
  <si>
    <t>UID5665</t>
  </si>
  <si>
    <t>B7Z3Y2;B7Z9P8;Q9UHG3;C9JGT6;C9JM55;C9K055;F8W8W4</t>
  </si>
  <si>
    <t>96;97;174;97;97;97;174</t>
  </si>
  <si>
    <t>VLDKFMRIYRYQSHDYAFSSVEKLLHALGGD</t>
  </si>
  <si>
    <t>UID5666</t>
  </si>
  <si>
    <t>H0Y9U7;B7Z3Z9;E7EPM6;P33121-2;P33121-3;P33121;B4DX30;Q9ULC5-4;Q9ULC5;Q9ULC5-3</t>
  </si>
  <si>
    <t>163;396;533;557;567;567;334;552;552;608</t>
  </si>
  <si>
    <t>H0Y9U7</t>
  </si>
  <si>
    <t>Long-chain-fatty-acid--CoA ligase 1;Long-chain-fatty-acid--CoA ligase 5</t>
  </si>
  <si>
    <t>ACSL1;ACSL5</t>
  </si>
  <si>
    <t>IIDRKKHIFKLAQGEYIAPEKIENIYMRSEP</t>
  </si>
  <si>
    <t>UID5667</t>
  </si>
  <si>
    <t>H0Y9U7;B7Z3Z9;E7EPM6;P33121-2;P33121-3;P33121</t>
  </si>
  <si>
    <t>289;522;659;683;693;693</t>
  </si>
  <si>
    <t>Long-chain-fatty-acid--CoA ligase 1</t>
  </si>
  <si>
    <t>ACSL1</t>
  </si>
  <si>
    <t>RPELRNYFRSQIDDLYSTIKV__________</t>
  </si>
  <si>
    <t>UID5668</t>
  </si>
  <si>
    <t>I3L3Q4;B7Z403;Q9HC38-3;Q9HC38-2;Q9HC38</t>
  </si>
  <si>
    <t>154;145;154;154;169</t>
  </si>
  <si>
    <t>I3L3Q4</t>
  </si>
  <si>
    <t>Glyoxalase domain-containing protein 4</t>
  </si>
  <si>
    <t>GLOD4</t>
  </si>
  <si>
    <t>LKVTLAVSDLQKSLNYWCNLLGMKIYEKDEE</t>
  </si>
  <si>
    <t>UID5669</t>
  </si>
  <si>
    <t>E9PLK3;B7Z463;P55786;H0YDG0</t>
  </si>
  <si>
    <t>904;828;908;158</t>
  </si>
  <si>
    <t>E9PLK3</t>
  </si>
  <si>
    <t>Puromycin-sensitive aminopeptidase</t>
  </si>
  <si>
    <t>NPEPPS</t>
  </si>
  <si>
    <t>LNAAWLKRDAESIHQYLLQRKASPPTV____</t>
  </si>
  <si>
    <t>UID5671</t>
  </si>
  <si>
    <t>835;759;839;74</t>
  </si>
  <si>
    <t>RKAAWKFIKDNWEELYNRYQGGFLISRLIKL</t>
  </si>
  <si>
    <t>UID5672</t>
  </si>
  <si>
    <t>E9PLK3;B7Z463;P55786;F5GZY4;H0YAQ6;E5RJ24;E7EWZ2;I3L083;A6NEC2-2;A6NEC2</t>
  </si>
  <si>
    <t>291;215;295;140;251;291;295;295;80;295</t>
  </si>
  <si>
    <t>Puromycin-sensitive aminopeptidase;Puromycin-sensitive aminopeptidase-like protein</t>
  </si>
  <si>
    <t>NPEPPS;NPEPPSL1</t>
  </si>
  <si>
    <t>FALEVAAKTLPFYKDYFNVPYPLPKIDLIAI</t>
  </si>
  <si>
    <t>UID5673</t>
  </si>
  <si>
    <t>E9PLK3;B7Z463;P55786;H0YCQ5</t>
  </si>
  <si>
    <t>585;509;589;20</t>
  </si>
  <si>
    <t>KPDQWVKLNLGTVGFYRTQYSSAMLESLLPG</t>
  </si>
  <si>
    <t>UID5674</t>
  </si>
  <si>
    <t>E9PLK3;B7Z463;P55786;F5GZY4;H0YAQ6;E5RJ24;E7EWZ2;I3L083;A6NEC2-2;A6NEC2;E9PJ74;E9PRQ5</t>
  </si>
  <si>
    <t>447;371;451;296;407;447;451;451;236;451;134;148</t>
  </si>
  <si>
    <t>ISYSKGASVIRMLHDYIGDKDFKKGMNMYLT</t>
  </si>
  <si>
    <t>UID5675</t>
  </si>
  <si>
    <t>E9PDE4;E7ES10;E7EVY3;B7Z574;E7ESM9;P20810-4;P20810-8;P20810;P20810-9;B7Z468;P20810-7;P20810-6;E9PCH5;P20810-3;P20810-2;P20810-5;E7EQ12;E7EQA0;H0Y7F0;H0YD33;H0Y9H6</t>
  </si>
  <si>
    <t>546;618;603;604;679;577;596;618;660;664;682;701;583;500;605;666;333;341;370;360;375</t>
  </si>
  <si>
    <t>E9PDE4</t>
  </si>
  <si>
    <t>Calpastatin</t>
  </si>
  <si>
    <t>CAST</t>
  </si>
  <si>
    <t>HRDKLGERDDTIPPEYRHLLDDNGQDKPVKP</t>
  </si>
  <si>
    <t>UID5678</t>
  </si>
  <si>
    <t>E9PDE4;E7ES10;E7EVY3;B7Z574;E7ESM9;P20810-4;P20810-8;P20810;P20810-9;B7Z468;P20810-7;P20810-6;E9PCH5;P20810-3;P20810-2;P20810-5;H0YA91;F8W7E0;E9PSG1</t>
  </si>
  <si>
    <t>133;205;191;191;266;164;183;205;247;251;269;288;183;100;205;266;222;266;269</t>
  </si>
  <si>
    <t>YIEELGKREVTIPPKYRELLAKKEGITGPPA</t>
  </si>
  <si>
    <t>UID5679</t>
  </si>
  <si>
    <t>M0R3F1;B7Z4B8;Q9BUJ2-4;Q9BUJ2-2;Q9BUJ2;M0QYZ0;Q9BUJ2-3;M0QYI8;M0R0K8;M0QZV6</t>
  </si>
  <si>
    <t>32;94;83;183;183;83;140;43;83;83</t>
  </si>
  <si>
    <t>M0R3F1</t>
  </si>
  <si>
    <t>Heterogeneous nuclear ribonucleoprotein U-like protein 1</t>
  </si>
  <si>
    <t>HNRNPUL1</t>
  </si>
  <si>
    <t>FQSRKRPYEENRGRGYFEHREDRRGRSPQPP</t>
  </si>
  <si>
    <t>UID5681</t>
  </si>
  <si>
    <t>M0R3F1;B7Z4B8;Q9BUJ2-4;Q9BUJ2-2;Q9BUJ2;Q9BUJ2-3</t>
  </si>
  <si>
    <t>351;413;402;502;502;388</t>
  </si>
  <si>
    <t>CLNRLIQIAARKKRNYILDQTNVYGSAQRRK</t>
  </si>
  <si>
    <t>UID5683</t>
  </si>
  <si>
    <t>359;421;410;510;510;396</t>
  </si>
  <si>
    <t>AARKKRNYILDQTNVYGSAQRRKMRPFEGFQ</t>
  </si>
  <si>
    <t>UID5684</t>
  </si>
  <si>
    <t>M0R3F1;B7Z4B8;Q9BUJ2-4;Q9BUJ2-2;Q9BUJ2;M0QYZ0</t>
  </si>
  <si>
    <t>168;230;219;319;319;219</t>
  </si>
  <si>
    <t>YGGTGKKSTNSRFENYGDKFAENDVIGCFAD</t>
  </si>
  <si>
    <t>UID5685</t>
  </si>
  <si>
    <t>H7C2W9;C9JU56;B7Z4E3;B7Z4C8;P62899-3;P62899;P62899-2;B8ZZK4</t>
  </si>
  <si>
    <t>13;25;25;25;25;25;25;25</t>
  </si>
  <si>
    <t>H7C2W9</t>
  </si>
  <si>
    <t>60S ribosomal protein L31</t>
  </si>
  <si>
    <t>RPL31</t>
  </si>
  <si>
    <t>___XRSAINEVVTREYTINIHKRIHGVGFKK</t>
  </si>
  <si>
    <t>UID5686</t>
  </si>
  <si>
    <t>B7Z4K4;Q9UET6-2;Q9UET6</t>
  </si>
  <si>
    <t>123;258;260</t>
  </si>
  <si>
    <t>B7Z4K4</t>
  </si>
  <si>
    <t>Putative tRNA (cytidine(32)/guanosine(34)-2'-O)-methyltransferase</t>
  </si>
  <si>
    <t>FTSJ1</t>
  </si>
  <si>
    <t>DSDRSYPLDLEGGSEYKYTPPTQPPISPPYQ</t>
  </si>
  <si>
    <t>UID5689</t>
  </si>
  <si>
    <t>I3L4A5;F5GXZ0;B7Z4V9;Q9BT40-2;Q9BT40</t>
  </si>
  <si>
    <t>132;280;284;300;376</t>
  </si>
  <si>
    <t>I3L4A5</t>
  </si>
  <si>
    <t>Inositol polyphosphate 5-phosphatase K</t>
  </si>
  <si>
    <t>INPP5K</t>
  </si>
  <si>
    <t>DWIGLYKVGLRDVNDYVSYAWVGDSKVSCSD</t>
  </si>
  <si>
    <t>UID5690</t>
  </si>
  <si>
    <t>H0YL42;H0YNC7;F5H7S3;H7BYY1;H0YK48;H0YL52;B7Z596;Q6ZN40;P09493-2;P09493-5;P09493-9;P09493-8;P09493-7;P09493-6;P09493-4;P09493-3;P09493-10;P09493</t>
  </si>
  <si>
    <t>95;160;185;185;185;202;185;263;165;185;221;221;221;221;221;221;221;221</t>
  </si>
  <si>
    <t>H0YL42</t>
  </si>
  <si>
    <t>Tropomyosin alpha-1 chain</t>
  </si>
  <si>
    <t>TPM1</t>
  </si>
  <si>
    <t>ALMAAEDKYSQKEDRYEEEIKVLSDKLKE__</t>
  </si>
  <si>
    <t>UID5692</t>
  </si>
  <si>
    <t>K7EJX0;B7Z5N5;Q15796-2;Q15796</t>
  </si>
  <si>
    <t>151;121;121;151</t>
  </si>
  <si>
    <t>K7EJX0</t>
  </si>
  <si>
    <t>Mothers against decapentaplegic homolog;Mothers against decapentaplegic homolog 2</t>
  </si>
  <si>
    <t>SMAD2</t>
  </si>
  <si>
    <t>DLHSHHELKAIENCEYAFNLKKDEVCVNPYH</t>
  </si>
  <si>
    <t>UID5693</t>
  </si>
  <si>
    <t>K7EJX0;B7Z5N5;Q15796-2;Q15796;H0YMP2;H0YL71;H3BP09;H3BVD1;P84022-3;P84022-2;P84022</t>
  </si>
  <si>
    <t>165;135;135;165;20;20;20;20;20;81;125</t>
  </si>
  <si>
    <t>Mothers against decapentaplegic homolog;Mothers against decapentaplegic homolog 2;Mothers against decapentaplegic homolog 3</t>
  </si>
  <si>
    <t>SMAD2;SMAD3</t>
  </si>
  <si>
    <t>EYAFNLKKDEVCVNPYHYQRVETPVLPPVLV</t>
  </si>
  <si>
    <t>UID5694</t>
  </si>
  <si>
    <t>167;137;137;167;22;22;22;22;22;83;127</t>
  </si>
  <si>
    <t>AFNLKKDEVCVNPYHYQRVETPVLPPVLVPR</t>
  </si>
  <si>
    <t>UID5695</t>
  </si>
  <si>
    <t>B7Z5N7;B7Z738;Q8WVM8-2;Q8WVM8-3;Q8WVM8</t>
  </si>
  <si>
    <t>236;362;329;354;421</t>
  </si>
  <si>
    <t>B7Z5N7</t>
  </si>
  <si>
    <t>Sec1 family domain-containing protein 1</t>
  </si>
  <si>
    <t>SCFD1</t>
  </si>
  <si>
    <t>ATAVLEHIKARKLDVYFEYEEKIMSKTTLDK</t>
  </si>
  <si>
    <t>UID5697</t>
  </si>
  <si>
    <t>B7Z5W8;P36957</t>
  </si>
  <si>
    <t>228;314</t>
  </si>
  <si>
    <t>B7Z5W8</t>
  </si>
  <si>
    <t>Dihydrolipoyllysine-residue succinyltransferase component of 2-oxoglutarate dehydrogenase complex, mitochondrial</t>
  </si>
  <si>
    <t>DLST</t>
  </si>
  <si>
    <t>NAVIDDTTKEVVYRDYIDISVAVATPRGLVV</t>
  </si>
  <si>
    <t>UID5699</t>
  </si>
  <si>
    <t>P62070-2;P62070-3;P62070;B7Z5Z2;E9PQ87;E9PK85</t>
  </si>
  <si>
    <t>28;70;105;111;28;86</t>
  </si>
  <si>
    <t>P62070-2</t>
  </si>
  <si>
    <t>Ras-related protein R-Ras2</t>
  </si>
  <si>
    <t>RRAS2</t>
  </si>
  <si>
    <t>LLVFSVTDRGSFEEIYKFQRQILRVKDRDEF</t>
  </si>
  <si>
    <t>UID5700</t>
  </si>
  <si>
    <t>G5EA28;E9PKW9;E9PQW9;B7Z6U3;E9PP23;E9PHY0;E9PQY3;P11117-2;P11117</t>
  </si>
  <si>
    <t>56;56;56;56;56;56;28;56;56</t>
  </si>
  <si>
    <t>G5EA28</t>
  </si>
  <si>
    <t>Lysosomal acid phosphatase</t>
  </si>
  <si>
    <t>ACP2</t>
  </si>
  <si>
    <t>RHGDRSPVKTYPKDPYQEEEWPQGFGQLTKE</t>
  </si>
  <si>
    <t>UID5701</t>
  </si>
  <si>
    <t>B7Z7A3;Q9BZE4;B4DY13</t>
  </si>
  <si>
    <t>362;409;293</t>
  </si>
  <si>
    <t>B7Z7A3</t>
  </si>
  <si>
    <t>Nucleolar GTP-binding protein 1</t>
  </si>
  <si>
    <t>GTPBP4</t>
  </si>
  <si>
    <t>RKKRERDLELEMGDDYILDLQKYWDLMNLSE</t>
  </si>
  <si>
    <t>UID5704</t>
  </si>
  <si>
    <t>B7Z7A3;Q9BZE4;B4DY13;Q5T3R7</t>
  </si>
  <si>
    <t>103;150;34;103</t>
  </si>
  <si>
    <t>GRMCTVIKRQKQSLEYLEQVRQHLSRLPTID</t>
  </si>
  <si>
    <t>UID5707</t>
  </si>
  <si>
    <t>165;212;96</t>
  </si>
  <si>
    <t>PYAFTTKSLFVGHMDYKYLRWQVVDTPGILD</t>
  </si>
  <si>
    <t>UID5708</t>
  </si>
  <si>
    <t>492;539;423</t>
  </si>
  <si>
    <t>MRSLGVDMDDKDDAHYAVQARRSRSITRKRK</t>
  </si>
  <si>
    <t>UID5709</t>
  </si>
  <si>
    <t>77;124;8;77</t>
  </si>
  <si>
    <t>VAKDYVRLMKYGDSLYRCKQLKRAALGRMCT</t>
  </si>
  <si>
    <t>UID5710</t>
  </si>
  <si>
    <t>B7Z7A9;P00558</t>
  </si>
  <si>
    <t>168;196</t>
  </si>
  <si>
    <t>B7Z7A9</t>
  </si>
  <si>
    <t>Phosphoglycerate kinase 1</t>
  </si>
  <si>
    <t>PGK1</t>
  </si>
  <si>
    <t>LPQKAGGFLMKKELNYFAKALESPERPFLAI</t>
  </si>
  <si>
    <t>UID5712</t>
  </si>
  <si>
    <t>B7Z7A9;P00558;P07205</t>
  </si>
  <si>
    <t>133;161;161</t>
  </si>
  <si>
    <t>B7Z7A9;P07205</t>
  </si>
  <si>
    <t>Phosphoglycerate kinase 1;Phosphoglycerate kinase 2</t>
  </si>
  <si>
    <t>PGK1;PGK2</t>
  </si>
  <si>
    <t>KIEAFRASLSKLGDVYVNDAFGTAHRAHSSM</t>
  </si>
  <si>
    <t>UID5713</t>
  </si>
  <si>
    <t>48;76</t>
  </si>
  <si>
    <t>MSHLGRPDGVPMPDKYSLEPVAVELKSLLGK</t>
  </si>
  <si>
    <t>UID5714</t>
  </si>
  <si>
    <t>B7Z7E9;P17174</t>
  </si>
  <si>
    <t>360;381</t>
  </si>
  <si>
    <t>B7Z7E9</t>
  </si>
  <si>
    <t>Aspartate aminotransferase, cytoplasmic</t>
  </si>
  <si>
    <t>GOT1</t>
  </si>
  <si>
    <t>LNPKQVEYLVNEKHIYLLPSGRINVSGLTTK</t>
  </si>
  <si>
    <t>UID5716</t>
  </si>
  <si>
    <t>379;400</t>
  </si>
  <si>
    <t>SGRINVSGLTTKNLDYVATSIHEAVTKIQ__</t>
  </si>
  <si>
    <t>UID5718</t>
  </si>
  <si>
    <t>352;373</t>
  </si>
  <si>
    <t>IGMFSFTGLNPKQVEYLVNEKHIYLLPSGRI</t>
  </si>
  <si>
    <t>UID5719</t>
  </si>
  <si>
    <t>B7Z7F3;Q9H6Z4-3;Q9H6Z4-2;Q9H6Z4;K7EID7;K7ENB9;K7EJV3</t>
  </si>
  <si>
    <t>47;47;115;115;47;47;47</t>
  </si>
  <si>
    <t>B7Z7F3</t>
  </si>
  <si>
    <t>Ran-binding protein 3</t>
  </si>
  <si>
    <t>RANBP3</t>
  </si>
  <si>
    <t>SSPEGGEDSDREDGNYCPPVKRERTSSLTQF</t>
  </si>
  <si>
    <t>UID5720</t>
  </si>
  <si>
    <t>B7Z7P8;Q96CG1;P62495</t>
  </si>
  <si>
    <t>331;312;345</t>
  </si>
  <si>
    <t>B7Z7P8</t>
  </si>
  <si>
    <t>Eukaryotic peptide chain release factor subunit 1</t>
  </si>
  <si>
    <t>ETF1</t>
  </si>
  <si>
    <t>RYVLHCQGTEEEKILYLTPEQEKDKSHFTDK</t>
  </si>
  <si>
    <t>UID5721</t>
  </si>
  <si>
    <t>B7Z7Z8;Q13451</t>
  </si>
  <si>
    <t>230;409</t>
  </si>
  <si>
    <t>B7Z7Z8</t>
  </si>
  <si>
    <t>Peptidyl-prolyl cis-trans isomerase FKBP5;Peptidyl-prolyl cis-trans isomerase FKBP5, N-terminally processed</t>
  </si>
  <si>
    <t>FKBP5</t>
  </si>
  <si>
    <t>CQKKAKEHNERDRRIYANMFKKFAEQDAKEE</t>
  </si>
  <si>
    <t>UID5724</t>
  </si>
  <si>
    <t>B7Z817;Q15392</t>
  </si>
  <si>
    <t>280;321</t>
  </si>
  <si>
    <t>B7Z817</t>
  </si>
  <si>
    <t>Delta(24)-sterol reductase</t>
  </si>
  <si>
    <t>DHCR24</t>
  </si>
  <si>
    <t>KHVENYLKTNREGLEYIPLRHYYHRHTRSIF</t>
  </si>
  <si>
    <t>UID5728</t>
  </si>
  <si>
    <t>B7Z817;Q15392;H7C4B7;F5H0H1</t>
  </si>
  <si>
    <t>393;434;72;218</t>
  </si>
  <si>
    <t>SQPGLVHPKGNEAELYIDIGAYGEPRVKHFE</t>
  </si>
  <si>
    <t>UID5729</t>
  </si>
  <si>
    <t>258;299</t>
  </si>
  <si>
    <t>MTDEAEPSKLNSIGNYYKPWFFKHVENYLKT</t>
  </si>
  <si>
    <t>UID5730</t>
  </si>
  <si>
    <t>259;300</t>
  </si>
  <si>
    <t>TDEAEPSKLNSIGNYYKPWFFKHVENYLKTN</t>
  </si>
  <si>
    <t>UID5731</t>
  </si>
  <si>
    <t>B7Z941;Q9Y624</t>
  </si>
  <si>
    <t>115;164</t>
  </si>
  <si>
    <t>B7Z941</t>
  </si>
  <si>
    <t>Junctional adhesion molecule A</t>
  </si>
  <si>
    <t>F11R</t>
  </si>
  <si>
    <t>AVLTCSEQDGSPPSEYTWFKDGIVMPTNPKS</t>
  </si>
  <si>
    <t>UID5735</t>
  </si>
  <si>
    <t>F5GZ35;B7Z9C6;H0Y507;Q5TCZ1-2;Q5TCZ1-3;Q5TCZ1</t>
  </si>
  <si>
    <t>728;760;820;700;865;893</t>
  </si>
  <si>
    <t>F5GZ35</t>
  </si>
  <si>
    <t>SH3 and PX domain-containing protein 2A</t>
  </si>
  <si>
    <t>SH3PXD2A</t>
  </si>
  <si>
    <t>WYVRFGELEGWAPSHYLVLDENEQPDPSGKE</t>
  </si>
  <si>
    <t>UID5737</t>
  </si>
  <si>
    <t>B7Z9G5;Q5VW32</t>
  </si>
  <si>
    <t>299;331</t>
  </si>
  <si>
    <t>B7Z9G5</t>
  </si>
  <si>
    <t>BRO1 domain-containing protein BROX</t>
  </si>
  <si>
    <t>BROX</t>
  </si>
  <si>
    <t>VKNTLEKCQRENGFIYFQKIPTEAPQLELKA</t>
  </si>
  <si>
    <t>UID5741</t>
  </si>
  <si>
    <t>B7Z9I1;Q5T4U5;P11310;P11310-2;E9PJM9;E9PRX4</t>
  </si>
  <si>
    <t>31;67;67;71;67;67</t>
  </si>
  <si>
    <t>B7Z9I1</t>
  </si>
  <si>
    <t>Medium-chain specific acyl-CoA dehydrogenase, mitochondrial</t>
  </si>
  <si>
    <t>ACADM</t>
  </si>
  <si>
    <t>ARKFAREEIIPVAAEYDKTGEYPVPLIRRAW</t>
  </si>
  <si>
    <t>UID5743</t>
  </si>
  <si>
    <t>B7Z9I1;Q5T4U5;P11310;P11310-2;B4DJE7</t>
  </si>
  <si>
    <t>364;433;400;404;211</t>
  </si>
  <si>
    <t>YPVEKLMRDAKIYQIYEGTSQIQRLIVAREH</t>
  </si>
  <si>
    <t>UID5745</t>
  </si>
  <si>
    <t>B7Z9I1;Q5T4U5;P11310;P11310-2</t>
  </si>
  <si>
    <t>147;216;183;187</t>
  </si>
  <si>
    <t>DVAGIKTKAEKKGDEYIINGQKMWITNGGKA</t>
  </si>
  <si>
    <t>UID5746</t>
  </si>
  <si>
    <t>122;191;158;162</t>
  </si>
  <si>
    <t>KKYLGRMTEEPLMCAYCVTEPGAGSDVAGIK</t>
  </si>
  <si>
    <t>UID5747</t>
  </si>
  <si>
    <t>316;385;352;356;163</t>
  </si>
  <si>
    <t>YQRAAWEVDSGRRNTYYASIAKAFAGDIANQ</t>
  </si>
  <si>
    <t>UID5748</t>
  </si>
  <si>
    <t>317;386;353;357;164</t>
  </si>
  <si>
    <t>QRAAWEVDSGRRNTYYASIAKAFAGDIANQL</t>
  </si>
  <si>
    <t>UID5749</t>
  </si>
  <si>
    <t>B7Z9I1;Q5T4U5;P11310;P11310-2;E9PJM9</t>
  </si>
  <si>
    <t>37;73;73;77;73</t>
  </si>
  <si>
    <t>EEIIPVAAEYDKTGEYPVPLIRRAWELGLMN</t>
  </si>
  <si>
    <t>UID5750</t>
  </si>
  <si>
    <t>H0YLI6;H0YMU3;B7Z9J8;P50213-2;P50213;H0YKD0</t>
  </si>
  <si>
    <t>71;93;12;43;121;71</t>
  </si>
  <si>
    <t>H0YLI6</t>
  </si>
  <si>
    <t>Isocitrate dehydrogenase [NAD] subunit alpha, mitochondrial</t>
  </si>
  <si>
    <t>IDH3A</t>
  </si>
  <si>
    <t>GHPSMNLLLRKTFDLYANVRPCVSIEGYKTP</t>
  </si>
  <si>
    <t>UID5751</t>
  </si>
  <si>
    <t>E7ENZ3;B7ZAR1;E9PCA1;P48643-2;P48643</t>
  </si>
  <si>
    <t>391;408;425;353;446</t>
  </si>
  <si>
    <t>E7ENZ3</t>
  </si>
  <si>
    <t>T-complex protein 1 subunit epsilon</t>
  </si>
  <si>
    <t>CCT5</t>
  </si>
  <si>
    <t>LAVSQEADKCPTLEQYAMRAFADALEVIPMA</t>
  </si>
  <si>
    <t>UID5753</t>
  </si>
  <si>
    <t>219;236;253;181;274</t>
  </si>
  <si>
    <t>KPKTKHKLDVTSVEDYKALQKYEKEKFEEMI</t>
  </si>
  <si>
    <t>UID5754</t>
  </si>
  <si>
    <t>B7ZC39;B7ZC38;Q9NR46;Q9NR46-2</t>
  </si>
  <si>
    <t>247;268;268;272</t>
  </si>
  <si>
    <t>B7ZC39</t>
  </si>
  <si>
    <t>Endophilin-B2</t>
  </si>
  <si>
    <t>SH3GLB2</t>
  </si>
  <si>
    <t>LHEFVKSQTTYYAQCYRHMLDLQKQLGRFPG</t>
  </si>
  <si>
    <t>UID5757</t>
  </si>
  <si>
    <t>B7ZC39;B7ZC38;Q9NR46;Q9NR46-2;H7C1Z6;F8WFB9</t>
  </si>
  <si>
    <t>77;77;77;77;6;77</t>
  </si>
  <si>
    <t>VLLQPNPSARVEEFLYEKLDRKVPSRVTNGE</t>
  </si>
  <si>
    <t>UID5758</t>
  </si>
  <si>
    <t>H3BQ67;E7EN44;B7ZKL7;Q86WA8</t>
  </si>
  <si>
    <t>61;312;312;356</t>
  </si>
  <si>
    <t>H3BQ67</t>
  </si>
  <si>
    <t>Lon protease homolog 2, peroxisomal</t>
  </si>
  <si>
    <t>LONP2</t>
  </si>
  <si>
    <t>NDHYAMEKLKKRVLEYLAVRQLKNNLKGPIL</t>
  </si>
  <si>
    <t>UID5760</t>
  </si>
  <si>
    <t>B7ZKM0;Q15020;F8VV04;Q15020-2;F8VVK9;F8VZM2;F8W667</t>
  </si>
  <si>
    <t>170;170;170;170;38;38;170</t>
  </si>
  <si>
    <t>B7ZKM0</t>
  </si>
  <si>
    <t>Squamous cell carcinoma antigen recognized by T-cells 3</t>
  </si>
  <si>
    <t>SART3</t>
  </si>
  <si>
    <t>DEISMAQDGLDREHVYDLFEKAVKDYICPNI</t>
  </si>
  <si>
    <t>UID5762</t>
  </si>
  <si>
    <t>231;231;231;231;99;99;231</t>
  </si>
  <si>
    <t>SVGLHMTKGLALWEAYREFESAIVEAARLEK</t>
  </si>
  <si>
    <t>UID5763</t>
  </si>
  <si>
    <t>B7ZKM0;Q15020;H0YHU8</t>
  </si>
  <si>
    <t>812;848;87</t>
  </si>
  <si>
    <t>VTNRAGKPKGLAYVEYENESQASQAVMKMDG</t>
  </si>
  <si>
    <t>UID5764</t>
  </si>
  <si>
    <t>B7ZKM0;Q15020</t>
  </si>
  <si>
    <t>714;750</t>
  </si>
  <si>
    <t>IRPIFSNRGDFRGYCYVEFKEEKSALQALEM</t>
  </si>
  <si>
    <t>UID5765</t>
  </si>
  <si>
    <t>B7ZKM0;Q15020;F8VV04;Q15020-2</t>
  </si>
  <si>
    <t>313;313;331;313</t>
  </si>
  <si>
    <t>YEEALLQAEAPRLAEYQAYIDFEMKIGDPAR</t>
  </si>
  <si>
    <t>UID5766</t>
  </si>
  <si>
    <t>B7ZKM0;Q15020;F8VV04</t>
  </si>
  <si>
    <t>478;514;532</t>
  </si>
  <si>
    <t>IMTRGNAKYANMWLEYYNLERAHGDTQHCRK</t>
  </si>
  <si>
    <t>UID5767</t>
  </si>
  <si>
    <t>353;353;371</t>
  </si>
  <si>
    <t>VENCLVPDLWIRYSQYLDRQLKVKDLVLSVH</t>
  </si>
  <si>
    <t>UID5769</t>
  </si>
  <si>
    <t>B7ZKQ9;Q8WTV0-4;Q8WTV0-2;F5H5E8;F5H4X0;B3KW46;B4DZ71;Q8WTV0-5;Q8WTV0</t>
  </si>
  <si>
    <t>94;59;94;94;40;53;57;94;94</t>
  </si>
  <si>
    <t>B7ZKQ9</t>
  </si>
  <si>
    <t>Scavenger receptor class B member 1</t>
  </si>
  <si>
    <t>SCARB1</t>
  </si>
  <si>
    <t>LKGEKPQVRERGPYVYREFRHKSNITFNNND</t>
  </si>
  <si>
    <t>UID5771</t>
  </si>
  <si>
    <t>H0YNX7;B7ZLM8;P30047</t>
  </si>
  <si>
    <t>30;36;47</t>
  </si>
  <si>
    <t>H0YNX7</t>
  </si>
  <si>
    <t>GTP cyclohydrolase 1 feedback regulatory protein</t>
  </si>
  <si>
    <t>GCHFR</t>
  </si>
  <si>
    <t>LGASKRRALGNNFYEYYVDDPPRIVLDKLER</t>
  </si>
  <si>
    <t>UID5772</t>
  </si>
  <si>
    <t>B7ZLW7;Q99707</t>
  </si>
  <si>
    <t>79;79</t>
  </si>
  <si>
    <t>B7ZLW7</t>
  </si>
  <si>
    <t>Methionine synthase</t>
  </si>
  <si>
    <t>MTR</t>
  </si>
  <si>
    <t>KGNNDILSITQPDVIYQIHKEYLLAGADIIE</t>
  </si>
  <si>
    <t>UID5778</t>
  </si>
  <si>
    <t>K7EJC2;E7ERB7;B7ZLZ0;Q9P107</t>
  </si>
  <si>
    <t>18;271;271;271</t>
  </si>
  <si>
    <t>K7EJC2</t>
  </si>
  <si>
    <t>GEM-interacting protein</t>
  </si>
  <si>
    <t>GMIP</t>
  </si>
  <si>
    <t>SREEAQAKAQEAEALYQACVREANARQQDLE</t>
  </si>
  <si>
    <t>UID5783</t>
  </si>
  <si>
    <t>B7ZLZ2;Q9BZQ6</t>
  </si>
  <si>
    <t>333;376</t>
  </si>
  <si>
    <t>B7ZLZ2</t>
  </si>
  <si>
    <t>ER degradation-enhancing alpha-mannosidase-like protein 3</t>
  </si>
  <si>
    <t>EDEM3</t>
  </si>
  <si>
    <t>LKGDIRPAIETHEMLYQVIKKHNFLPEAFTT</t>
  </si>
  <si>
    <t>UID5787</t>
  </si>
  <si>
    <t>B8ZZ51;B9A041;P40925-2;P40925;P40925-3</t>
  </si>
  <si>
    <t>45;86;121;210;228</t>
  </si>
  <si>
    <t>B8ZZ51</t>
  </si>
  <si>
    <t>Malate dehydrogenase, cytoplasmic</t>
  </si>
  <si>
    <t>MDH1</t>
  </si>
  <si>
    <t>VNHAKVKLQGKEVGVYEALKDDSWLKGEFVT</t>
  </si>
  <si>
    <t>UID5788</t>
  </si>
  <si>
    <t>B8ZZ51;B9A041;P40925-2;P40925;P40925-3;C9JF79</t>
  </si>
  <si>
    <t>27;68;103;192;210;210</t>
  </si>
  <si>
    <t>Malate dehydrogenase, cytoplasmic;Malate dehydrogenase</t>
  </si>
  <si>
    <t>DVKNVIIWGNHSSTQYPDVNHAKVKLQGKEV</t>
  </si>
  <si>
    <t>UID5789</t>
  </si>
  <si>
    <t>B8ZZ54;P61604</t>
  </si>
  <si>
    <t>33;88</t>
  </si>
  <si>
    <t>B8ZZ54</t>
  </si>
  <si>
    <t>10 kDa heat shock protein, mitochondrial</t>
  </si>
  <si>
    <t>HSPE1</t>
  </si>
  <si>
    <t>LPEYGGTKVVLDDKDYFLFRDGDILGKYVD_</t>
  </si>
  <si>
    <t>UID5790</t>
  </si>
  <si>
    <t>C9K058;B8ZZ77;H7BZ14;Q9H2H8;Q9H2H8-2</t>
  </si>
  <si>
    <t>75;71;94;75;79</t>
  </si>
  <si>
    <t>C9K058</t>
  </si>
  <si>
    <t>Peptidyl-prolyl cis-trans isomerase;Peptidyl-prolyl cis-trans isomerase-like 3</t>
  </si>
  <si>
    <t>PPIL3</t>
  </si>
  <si>
    <t>GRGGNSIWGKKFEDEYSEYLK__________</t>
  </si>
  <si>
    <t>UID5792</t>
  </si>
  <si>
    <t>78;74;97;78;82</t>
  </si>
  <si>
    <t>GNSIWGKKFEDEYSEYLK_____________</t>
  </si>
  <si>
    <t>UID5793</t>
  </si>
  <si>
    <t>B9A037;B8ZZ85;Q8WXD5</t>
  </si>
  <si>
    <t>15;15;15</t>
  </si>
  <si>
    <t>B9A037</t>
  </si>
  <si>
    <t>Gem-associated protein 6</t>
  </si>
  <si>
    <t>GEMIN6</t>
  </si>
  <si>
    <t>_MSEWMKKGPLEWQDYIYKEVRVTASEKNEY</t>
  </si>
  <si>
    <t>UID5794</t>
  </si>
  <si>
    <t>C9J3G1;C9J3V9;C9JR98;F8W6K2;B8ZZ96;P15882-2;P15882-3;P15882</t>
  </si>
  <si>
    <t>78;121;129;95;119;178;277;303</t>
  </si>
  <si>
    <t>C9J3G1</t>
  </si>
  <si>
    <t>N-chimaerin</t>
  </si>
  <si>
    <t>CHN1</t>
  </si>
  <si>
    <t>CIREIESRGLNSEGLYRVSGFSDLIEDVKMA</t>
  </si>
  <si>
    <t>UID5796</t>
  </si>
  <si>
    <t>B8ZZG1;Q9NZW5</t>
  </si>
  <si>
    <t>215;327</t>
  </si>
  <si>
    <t>B8ZZG1</t>
  </si>
  <si>
    <t>MAGUK p55 subfamily member 6</t>
  </si>
  <si>
    <t>MPP6</t>
  </si>
  <si>
    <t>LTTRNAEFDRHEIQIYEEVAKMPPFQRKTLV</t>
  </si>
  <si>
    <t>UID5798</t>
  </si>
  <si>
    <t>B8ZZL6;E7ENU9;P40121-2;P40121</t>
  </si>
  <si>
    <t>109;109;109;109</t>
  </si>
  <si>
    <t>B8ZZL6</t>
  </si>
  <si>
    <t>Macrophage-capping protein</t>
  </si>
  <si>
    <t>CAPG</t>
  </si>
  <si>
    <t>QHREVQGNESDLFMSYFPRGLKYQEGGVESA</t>
  </si>
  <si>
    <t>UID5799</t>
  </si>
  <si>
    <t>B8ZZW2;Q8IWJ2;B8ZZA5</t>
  </si>
  <si>
    <t>163;200;203</t>
  </si>
  <si>
    <t>B8ZZW2</t>
  </si>
  <si>
    <t>GRIP and coiled-coil domain-containing protein 2</t>
  </si>
  <si>
    <t>GCC2</t>
  </si>
  <si>
    <t>EEIEKIRPGFEEQILYLQKQLDATTDEKKET</t>
  </si>
  <si>
    <t>UID5801</t>
  </si>
  <si>
    <t>B8ZZW2;Q8IWJ2</t>
  </si>
  <si>
    <t>723;760</t>
  </si>
  <si>
    <t>LENEQVQKLFVKTQLYGFLKEMGSEVSEDSE</t>
  </si>
  <si>
    <t>UID5802</t>
  </si>
  <si>
    <t>H7C0I1;B8ZZW5;Q8NBF6-2;Q8NBF6</t>
  </si>
  <si>
    <t>410;479;479;479</t>
  </si>
  <si>
    <t>H7C0I1</t>
  </si>
  <si>
    <t>Late secretory pathway protein AVL9 homolog</t>
  </si>
  <si>
    <t>AVL9</t>
  </si>
  <si>
    <t>RKLLNPTTADLRFADYLVRHVTENRDDVFLD</t>
  </si>
  <si>
    <t>UID5803</t>
  </si>
  <si>
    <t>B8ZZX2</t>
  </si>
  <si>
    <t>COQ10B</t>
  </si>
  <si>
    <t>YSMQEMYDVVSGVEDYKHFVPWCKKSDVISK</t>
  </si>
  <si>
    <t>UID5804</t>
  </si>
  <si>
    <t>B9A018;Q53GS9-3;Q53GS9;C9JIU2;F8WC91</t>
  </si>
  <si>
    <t>107;107;107;29;107</t>
  </si>
  <si>
    <t>B9A018</t>
  </si>
  <si>
    <t>U4/U6.U5 tri-snRNP-associated protein 2</t>
  </si>
  <si>
    <t>USP39</t>
  </si>
  <si>
    <t>NGRVDSEDRRSRHCPYLDTINRSVLDFDFEK</t>
  </si>
  <si>
    <t>UID5807</t>
  </si>
  <si>
    <t>B9A018;Q53GS9-3;Q53GS9;Q53GS9-2</t>
  </si>
  <si>
    <t>252;252;252;149</t>
  </si>
  <si>
    <t>NAVLQALSNVPPLRNYFLEEDNYKNIKRPPG</t>
  </si>
  <si>
    <t>UID5808</t>
  </si>
  <si>
    <t>259;259;259;156</t>
  </si>
  <si>
    <t>SNVPPLRNYFLEEDNYKNIKRPPGDIMFLLV</t>
  </si>
  <si>
    <t>UID5809</t>
  </si>
  <si>
    <t>F8W8A6;B9A058;Q6NVY1-2;Q6NVY1</t>
  </si>
  <si>
    <t>27;24;247;247</t>
  </si>
  <si>
    <t>F8W8A6</t>
  </si>
  <si>
    <t>3-hydroxyisobutyryl-CoA hydrolase, mitochondrial</t>
  </si>
  <si>
    <t>HIBCH</t>
  </si>
  <si>
    <t>LKSPSKENIASVLENYHTESKIDRDKSFILE</t>
  </si>
  <si>
    <t>UID5810</t>
  </si>
  <si>
    <t>H7C463;C9J406;B9A067;Q16891-3;Q16891-2;Q16891-4;Q16891</t>
  </si>
  <si>
    <t>213;259;311;326;347;357;358</t>
  </si>
  <si>
    <t>H7C463</t>
  </si>
  <si>
    <t>MICOS complex subunit MIC60</t>
  </si>
  <si>
    <t>IMMT</t>
  </si>
  <si>
    <t>KKVQAAQSEAKVVSQYHELVVQARDDFKREL</t>
  </si>
  <si>
    <t>UID5811</t>
  </si>
  <si>
    <t>B9ZVN9;O95602</t>
  </si>
  <si>
    <t>618;618</t>
  </si>
  <si>
    <t>B9ZVN9</t>
  </si>
  <si>
    <t>DNA-directed RNA polymerase;DNA-directed RNA polymerase I subunit RPA1</t>
  </si>
  <si>
    <t>POLR1A</t>
  </si>
  <si>
    <t>LGRAEAYVLACTDQQYLVPKDGQPLAGLIQD</t>
  </si>
  <si>
    <t>UID5812</t>
  </si>
  <si>
    <t>653;653</t>
  </si>
  <si>
    <t>GASMTTRGCFFTREHYMELVYRGLTDKVGRV</t>
  </si>
  <si>
    <t>UID5813</t>
  </si>
  <si>
    <t>941;941</t>
  </si>
  <si>
    <t>PPLMASGKSLPCFEPYEFTPRAGGFVTGRFL</t>
  </si>
  <si>
    <t>UID5814</t>
  </si>
  <si>
    <t>1170;1170</t>
  </si>
  <si>
    <t>YFASVSETFETKVDDYSQEWAAQTEKSYEKS</t>
  </si>
  <si>
    <t>UID5816</t>
  </si>
  <si>
    <t>1530;1591</t>
  </si>
  <si>
    <t>LVLNTEGINLPELFKYAEVLDLRRLYSNDIH</t>
  </si>
  <si>
    <t>UID5817</t>
  </si>
  <si>
    <t>B9ZVT1;Q8IXT5</t>
  </si>
  <si>
    <t>156;156</t>
  </si>
  <si>
    <t>B9ZVT1</t>
  </si>
  <si>
    <t>RNA-binding protein 12B</t>
  </si>
  <si>
    <t>RBM12B</t>
  </si>
  <si>
    <t>NLRPRKTRPLKAENPYLFLRGLPYLVNEDDV</t>
  </si>
  <si>
    <t>UID5818</t>
  </si>
  <si>
    <t>285;285</t>
  </si>
  <si>
    <t>SKSPRRTRSRSPLGFYVHLKNLSLSIDERDL</t>
  </si>
  <si>
    <t>UID5820</t>
  </si>
  <si>
    <t>E7ERW8;B9ZVX0;E9PHQ0;E7ET75;E9PEZ3;H9KV28;O60610-2;O60610-3;O60610;E7EMV0;E5RJ79;B4E2I7</t>
  </si>
  <si>
    <t>74;119;119;119;128;128;119;119;128;119;74;128</t>
  </si>
  <si>
    <t>E7ERW8</t>
  </si>
  <si>
    <t>Protein diaphanous homolog 1</t>
  </si>
  <si>
    <t>DIAPH1</t>
  </si>
  <si>
    <t>LREKDIIIKREMVSQYLYTSKAGMSQKESSK</t>
  </si>
  <si>
    <t>UID5822</t>
  </si>
  <si>
    <t>E7ERW8;B9ZVX0;E9PHQ0;E7ET75;E9PEZ3;H9KV28;O60610-2;O60610-3;O60610</t>
  </si>
  <si>
    <t>857;890;902;906;911;915;890;905;914</t>
  </si>
  <si>
    <t>PEPEQLKMLSELKDEYDDLAESEQFGVVMGT</t>
  </si>
  <si>
    <t>UID5823</t>
  </si>
  <si>
    <t>1058;1091;1103;1107;1112;1116;1091;1106;1115</t>
  </si>
  <si>
    <t>QYNKLRMMHSNMETLYKELGEYFLFDPKKLS</t>
  </si>
  <si>
    <t>UID5824</t>
  </si>
  <si>
    <t>814;847;859;863;868;872;847;862;871</t>
  </si>
  <si>
    <t>TAQNLSIFLGSFRMPYQEIKNVILEVNEAVL</t>
  </si>
  <si>
    <t>UID5825</t>
  </si>
  <si>
    <t>C9IZ04;Q9NY27-3;Q9NY27;F8WDK3</t>
  </si>
  <si>
    <t>77;21;77;39</t>
  </si>
  <si>
    <t>C9IZ04</t>
  </si>
  <si>
    <t>Serine/threonine-protein phosphatase 4 regulatory subunit 2</t>
  </si>
  <si>
    <t>PPP4R2</t>
  </si>
  <si>
    <t>TSAPEPRGPPNPNVEYIPFDEMKERILKIVT</t>
  </si>
  <si>
    <t>UID5830</t>
  </si>
  <si>
    <t>H7C0A0;C9IZL5;C9JC87;O00189</t>
  </si>
  <si>
    <t>134;321;456;449</t>
  </si>
  <si>
    <t>H7C0A0</t>
  </si>
  <si>
    <t>AP-4 complex subunit mu-1</t>
  </si>
  <si>
    <t>AP4M1</t>
  </si>
  <si>
    <t>ANPHKWVRHLSHSDAYVIRI___________</t>
  </si>
  <si>
    <t>UID5831</t>
  </si>
  <si>
    <t>C9IZZ0;C9J4V0;C9J8S3;P51149</t>
  </si>
  <si>
    <t>110;78;104;151</t>
  </si>
  <si>
    <t>C9IZZ0</t>
  </si>
  <si>
    <t>Ras-related protein Rab-7a</t>
  </si>
  <si>
    <t>RAB7A</t>
  </si>
  <si>
    <t>TKRAQAWCYSKNNIPYFETSAK_________</t>
  </si>
  <si>
    <t>UID5834</t>
  </si>
  <si>
    <t>C9IZZ0;C9J4V0;C9J8S3;P51149;C9J7D1;C9J4S4;C9J592</t>
  </si>
  <si>
    <t>28;28;28;28;28;28;28</t>
  </si>
  <si>
    <t>ILGDSGVGKTSLMNQYVNKKFSNQYKATIGA</t>
  </si>
  <si>
    <t>UID5835</t>
  </si>
  <si>
    <t>C9J052;Q9NSU2-2;Q9NSU2-3;Q9NSU2</t>
  </si>
  <si>
    <t>44;173;183;238</t>
  </si>
  <si>
    <t>C9J052</t>
  </si>
  <si>
    <t>Three-prime repair exonuclease 1</t>
  </si>
  <si>
    <t>TREX1</t>
  </si>
  <si>
    <t>PSEHGPRKSYSLGSIYTRLYGQSPPDSHTAE</t>
  </si>
  <si>
    <t>UID5836</t>
  </si>
  <si>
    <t>E5RKA5;F8WEJ7;C9J7C4;C9JIS2;E5RHA1;C9J088;C9JFL8;C9JTY6;G8JLM6;J3KR72;P49848-2;P49848;P49848-3</t>
  </si>
  <si>
    <t>95;105;105;105;95;105;105;105;48;162;105;105;142</t>
  </si>
  <si>
    <t>E5RKA5</t>
  </si>
  <si>
    <t>Transcription initiation factor TFIID subunit 6</t>
  </si>
  <si>
    <t>TAF6</t>
  </si>
  <si>
    <t>EFIPFRFASGGGRELYFYEEKEVDLSDIINT</t>
  </si>
  <si>
    <t>UID5837</t>
  </si>
  <si>
    <t>E5RKA5;F8WEJ7;C9J7C4;C9JIS2;E5RHA1;C9J088;C9JFL8;C9JTY6;G8JLM6;J3KR72;P49848-2;P49848;P49848-3;C9JHQ8</t>
  </si>
  <si>
    <t>63;73;73;73;63;73;73;73;16;130;73;73;110;73</t>
  </si>
  <si>
    <t>MHMGKRQKLTTSDIDYALKLKNVEPLYGFHA</t>
  </si>
  <si>
    <t>UID5838</t>
  </si>
  <si>
    <t>C9J7T7;C9JE98;C9J239;C9J0Q5;C9JFD3;Q9Y618-5;Q9Y618-4;Q9Y618-3;Q9Y618;C9JQE8;O75376-2;O75376;O75376-3;C9JNV9</t>
  </si>
  <si>
    <t>223;652;653;652;653;653;653;653;653;653;666;666;557;43</t>
  </si>
  <si>
    <t>C9J7T7;O75376-2</t>
  </si>
  <si>
    <t>O75376-2</t>
  </si>
  <si>
    <t>Nuclear receptor corepressor 2;Nuclear receptor corepressor 1</t>
  </si>
  <si>
    <t>NCOR2;NCOR1</t>
  </si>
  <si>
    <t>AKMVGTKSEAQCKNFYFNYKRRHNLDNLLQQ;ARMVGSKTVSQCKNFYFNYKKRQNLDEILQQ</t>
  </si>
  <si>
    <t>UID5842</t>
  </si>
  <si>
    <t>C9J7T7;C9JE98;C9J239;C9J0Q5;C9JFD3;Q9Y618-5;Q9Y618-4;Q9Y618-3;Q9Y618;C9JQE8</t>
  </si>
  <si>
    <t>931;1360;1361;1360;1370;1361;1361;1370;1378;1378</t>
  </si>
  <si>
    <t>C9J7T7</t>
  </si>
  <si>
    <t>Nuclear receptor corepressor 2</t>
  </si>
  <si>
    <t>NCOR2</t>
  </si>
  <si>
    <t>ITQGIPRSYVEAQEDYLRREAKLLKREGTPP</t>
  </si>
  <si>
    <t>UID5843</t>
  </si>
  <si>
    <t>C9J167;P54278;P54278-3</t>
  </si>
  <si>
    <t>204;310;310</t>
  </si>
  <si>
    <t>C9J167</t>
  </si>
  <si>
    <t>Mismatch repair endonuclease PMS2</t>
  </si>
  <si>
    <t>PMS2</t>
  </si>
  <si>
    <t>RPCDPAKVCRLVNEVYHMYNRHQYPFVVLNI</t>
  </si>
  <si>
    <t>UID5846</t>
  </si>
  <si>
    <t>C9J167;P54278</t>
  </si>
  <si>
    <t>539;645</t>
  </si>
  <si>
    <t>KQLHHEAQQSEGEQNYRKFRAKICPGENQAA</t>
  </si>
  <si>
    <t>UID5847</t>
  </si>
  <si>
    <t>C9J1G2;E7ETU0;C9JX00;C9JRD2;C9JXB9;P25686-2;P25686</t>
  </si>
  <si>
    <t>53;53;53;53;53;53;53</t>
  </si>
  <si>
    <t>C9J1G2</t>
  </si>
  <si>
    <t>DnaJ homolog subfamily B member 2</t>
  </si>
  <si>
    <t>DNAJB2</t>
  </si>
  <si>
    <t>NKEFAEKKFKEVAEAYEVLSDKHKREIYDRY</t>
  </si>
  <si>
    <t>UID5849</t>
  </si>
  <si>
    <t>E7ETK1;C9J1X4;Q52LR7</t>
  </si>
  <si>
    <t>145;98;169</t>
  </si>
  <si>
    <t>E7ETK1</t>
  </si>
  <si>
    <t>Enhancer of polycomb homolog;Enhancer of polycomb homolog 2</t>
  </si>
  <si>
    <t>EPC2</t>
  </si>
  <si>
    <t>LVTLQEAKLLLNEDDYLIKAVYDYWVRKRKN</t>
  </si>
  <si>
    <t>UID5851</t>
  </si>
  <si>
    <t>C9JS59;C9J266;Q5XPI4;Q5XPI4-2</t>
  </si>
  <si>
    <t>599;453;599;599</t>
  </si>
  <si>
    <t>C9JS59</t>
  </si>
  <si>
    <t>E3 ubiquitin-protein ligase RNF123</t>
  </si>
  <si>
    <t>RNF123</t>
  </si>
  <si>
    <t>EAYIPPQVFYNGKVDYFDLQRLGGLLSHLRK</t>
  </si>
  <si>
    <t>UID5852</t>
  </si>
  <si>
    <t>C9JB42;C9JDR7;C9JDX6;F8WCZ4;C9J2P2;E9PH18;C9J2C4;O75190-2;O75190-3;O75190;C9JN01</t>
  </si>
  <si>
    <t>4;4;4;4;4;4;4;4;4;4;4</t>
  </si>
  <si>
    <t>C9JB42</t>
  </si>
  <si>
    <t>DnaJ homolog subfamily B member 6</t>
  </si>
  <si>
    <t>DNAJB6</t>
  </si>
  <si>
    <t>____________MVDYYEVLGVQRHASPEDI</t>
  </si>
  <si>
    <t>UID5853</t>
  </si>
  <si>
    <t>5;5;5;5;5;5;5;5;5;5;5</t>
  </si>
  <si>
    <t>___________MVDYYEVLGVQRHASPEDIK</t>
  </si>
  <si>
    <t>UID5854</t>
  </si>
  <si>
    <t>C9JB42;C9JDR7;C9JDX6;F8WCZ4;C9J2P2;E9PH18;C9J2C4;O75190-2;O75190-3;O75190;Q8WWF6</t>
  </si>
  <si>
    <t>53;53;53;53;53;53;53;53;53;53;53</t>
  </si>
  <si>
    <t>DnaJ homolog subfamily B member 6;DnaJ homolog subfamily B member 3</t>
  </si>
  <si>
    <t>DNAJB6;DNAJB3</t>
  </si>
  <si>
    <t>NKEEAERKFKQVAEAYEVLSDAKKRDIYD__</t>
  </si>
  <si>
    <t>UID5855</t>
  </si>
  <si>
    <t>C9J4M6;C9J2Y9;P30876</t>
  </si>
  <si>
    <t>17;85;92</t>
  </si>
  <si>
    <t>C9J4M6</t>
  </si>
  <si>
    <t>DNA-directed RNA polymerase;DNA-directed RNA polymerase II subunit RPB2</t>
  </si>
  <si>
    <t>POLR2B</t>
  </si>
  <si>
    <t>LDCNQPRYLLKFEQIYLSKPTHWERDGAPSP</t>
  </si>
  <si>
    <t>UID5857</t>
  </si>
  <si>
    <t>131;199;206</t>
  </si>
  <si>
    <t>EKVLIAQEKMATNTVYVFAKKDSKYAYTGEC</t>
  </si>
  <si>
    <t>UID5860</t>
  </si>
  <si>
    <t>677;745;752</t>
  </si>
  <si>
    <t>ITNFHVRMDTLAHVLYYPQKPLVTTRSMEYL</t>
  </si>
  <si>
    <t>UID5861</t>
  </si>
  <si>
    <t>50;118;125</t>
  </si>
  <si>
    <t>PNEARLRNLTYSAPLYVDITKTVIKEGEEQL</t>
  </si>
  <si>
    <t>UID5862</t>
  </si>
  <si>
    <t>C9J306;Q9UJ83-3;Q9UJ83-4;Q9UJ83-2;Q9UJ83</t>
  </si>
  <si>
    <t>233;178;234;233;260</t>
  </si>
  <si>
    <t>C9J306</t>
  </si>
  <si>
    <t>2-hydroxyacyl-CoA lyase 1</t>
  </si>
  <si>
    <t>HACL1</t>
  </si>
  <si>
    <t>LPTPMGKGVVPDNHPYCVGAARSRCVA____</t>
  </si>
  <si>
    <t>UID5863</t>
  </si>
  <si>
    <t>H7C5M9;C9JSA3;C9JND6;C9J363;C9J6F3;C9J5C3;Q9BUL8</t>
  </si>
  <si>
    <t>72;91;91;28;91;91;91</t>
  </si>
  <si>
    <t>H7C5M9</t>
  </si>
  <si>
    <t>Programmed cell death protein 10</t>
  </si>
  <si>
    <t>PDCD10</t>
  </si>
  <si>
    <t>FTESLLRMAADDVEEYMIERPEPEFQDLNEK</t>
  </si>
  <si>
    <t>UID5864</t>
  </si>
  <si>
    <t>C9J3F6;Q92609;Q92609-2</t>
  </si>
  <si>
    <t>269;317;317</t>
  </si>
  <si>
    <t>C9J3F6</t>
  </si>
  <si>
    <t>TBC1 domain family member 5</t>
  </si>
  <si>
    <t>TBC1D5</t>
  </si>
  <si>
    <t>NQIQDHLLKKHDIELYMHLNRLEIAPQIYGL</t>
  </si>
  <si>
    <t>UID5865</t>
  </si>
  <si>
    <t>C9JRH2;C9JMJ4;C9J3R0;C9JQZ4;C9JW69;P18754;P18754-2</t>
  </si>
  <si>
    <t>89;89;97;89;106;89;120</t>
  </si>
  <si>
    <t>C9JRH2</t>
  </si>
  <si>
    <t>Regulator of chromosome condensation</t>
  </si>
  <si>
    <t>RCC1</t>
  </si>
  <si>
    <t>AGGMHTVCLSKSGQVYSFGCNDEGALGRDTS</t>
  </si>
  <si>
    <t>UID5866</t>
  </si>
  <si>
    <t>194;194;230;194;211;194;225</t>
  </si>
  <si>
    <t>SGNDHLVMLTADGDLYTLGCGEQGQLGRVPE</t>
  </si>
  <si>
    <t>UID5867</t>
  </si>
  <si>
    <t>E7ETS9;C9J3R8;O60513</t>
  </si>
  <si>
    <t>158;158;158</t>
  </si>
  <si>
    <t>E7ETS9</t>
  </si>
  <si>
    <t>Beta-1,4-galactosyltransferase 4;N-acetyllactosamine synthase;Lactotriaosylceramide beta-1,4-galactosyltransferase</t>
  </si>
  <si>
    <t>B4GALT4</t>
  </si>
  <si>
    <t>HLHPFLQRQQLDYGIYVIHQAEGKKFNRAKL</t>
  </si>
  <si>
    <t>UID5868</t>
  </si>
  <si>
    <t>C9J4K0;Q9BVC5-2;Q9BVC5</t>
  </si>
  <si>
    <t>53;91;53</t>
  </si>
  <si>
    <t>C9J4K0</t>
  </si>
  <si>
    <t>Ashwin</t>
  </si>
  <si>
    <t>C2orf49</t>
  </si>
  <si>
    <t>VETDVRVNKDSLTDLYVQHAIPLPQRDLPKN</t>
  </si>
  <si>
    <t>UID5869</t>
  </si>
  <si>
    <t>C9JTT6;C9JBJ7;C9K057;C9J4Z7;F8VXW2;C9JEY1;C9JQM8;C9JFG9;C9J6C8;O15143</t>
  </si>
  <si>
    <t>77;77;77;77;77;77;77;77;77;77</t>
  </si>
  <si>
    <t>C9JTT6</t>
  </si>
  <si>
    <t>Actin-related protein 2/3 complex subunit 1B</t>
  </si>
  <si>
    <t>ARPC1B</t>
  </si>
  <si>
    <t>PESNRIVTCGTDRNAYVWTLK__________</t>
  </si>
  <si>
    <t>UID5871</t>
  </si>
  <si>
    <t>C9J5H8;Q9UBB6-2;Q9UBB6;Q9UBB6-3</t>
  </si>
  <si>
    <t>139;139;156;158</t>
  </si>
  <si>
    <t>C9J5H8</t>
  </si>
  <si>
    <t>Neurochondrin</t>
  </si>
  <si>
    <t>NCDN</t>
  </si>
  <si>
    <t>GDPDDAARRSMIDDTYQCLTAVAGTPRGPRH</t>
  </si>
  <si>
    <t>UID5872</t>
  </si>
  <si>
    <t>C9J5N1;Q9BTE6;Q9BTE6-2;Q9BTE6-3</t>
  </si>
  <si>
    <t>487;404;517;578</t>
  </si>
  <si>
    <t>C9J5N1</t>
  </si>
  <si>
    <t>Alanyl-tRNA editing protein Aarsd1</t>
  </si>
  <si>
    <t>PTGES3L-AARSD1;AARSD1</t>
  </si>
  <si>
    <t>TKMSRRMEAQALLQDYISTQSAKE_______</t>
  </si>
  <si>
    <t>UID5873</t>
  </si>
  <si>
    <t>C9J5X1;P08069;H0YMJ5</t>
  </si>
  <si>
    <t>131;131;10</t>
  </si>
  <si>
    <t>C9J5X1</t>
  </si>
  <si>
    <t>Tyrosine-protein kinase receptor;Insulin-like growth factor 1 receptor;Insulin-like growth factor 1 receptor alpha chain;Insulin-like growth factor 1 receptor beta chain</t>
  </si>
  <si>
    <t>IGF1R</t>
  </si>
  <si>
    <t>ALVIFEMTNLKDIGLYNLRNITRGAIRIEKN</t>
  </si>
  <si>
    <t>UID5874</t>
  </si>
  <si>
    <t>C9J5X1;P08069;P06213-2;P06213</t>
  </si>
  <si>
    <t>1164;1165;1177;1189</t>
  </si>
  <si>
    <t>C9J5X1;P06213-2</t>
  </si>
  <si>
    <t>Tyrosine-protein kinase receptor;Insulin-like growth factor 1 receptor;Insulin-like growth factor 1 receptor alpha chain;Insulin-like growth factor 1 receptor beta chain;Insulin receptor;Insulin receptor subunit alpha;Insulin receptor subunit beta</t>
  </si>
  <si>
    <t>IGF1R;INSR</t>
  </si>
  <si>
    <t>KIGDFGMTRDIYETDYYRKGGKGLLPVRWMA;KIGDFGMTRDIYETDYYRKGGKGLLPVRWMS</t>
  </si>
  <si>
    <t>UID5875</t>
  </si>
  <si>
    <t>C9J5X1;P08069;H0YNR0</t>
  </si>
  <si>
    <t>460;460;157</t>
  </si>
  <si>
    <t>KMYFAFNPKLCVSEIYRMEEVTGTKGRQSKG</t>
  </si>
  <si>
    <t>UID5876</t>
  </si>
  <si>
    <t>447;447;144</t>
  </si>
  <si>
    <t>WDWDHRNLTIKAGKMYFAFNPKLCVSEIYRM</t>
  </si>
  <si>
    <t>UID5877</t>
  </si>
  <si>
    <t>C9J5X1;P08069</t>
  </si>
  <si>
    <t>656;656</t>
  </si>
  <si>
    <t>LSYYIVRWQRQPQDGYLYRHNYCSKDKIPIR</t>
  </si>
  <si>
    <t>UID5878</t>
  </si>
  <si>
    <t>C9J5X1;P08069;H3BSZ8</t>
  </si>
  <si>
    <t>603;603;30</t>
  </si>
  <si>
    <t>MVENDHIRGAKSEILYIRTNASVPSIPLDVL</t>
  </si>
  <si>
    <t>UID5879</t>
  </si>
  <si>
    <t>201;201;80</t>
  </si>
  <si>
    <t>MEEKPMCEKTTINNEYNYRCWTTNRCQKMCP</t>
  </si>
  <si>
    <t>UID5880</t>
  </si>
  <si>
    <t>F8WF02;C9J634;P11177-2;P11177;P11177-3</t>
  </si>
  <si>
    <t>63;45;45;63;63</t>
  </si>
  <si>
    <t>F8WF02</t>
  </si>
  <si>
    <t>Pyruvate dehydrogenase E1 component subunit beta, mitochondrial</t>
  </si>
  <si>
    <t>PDHB</t>
  </si>
  <si>
    <t>ERDEKVFLLGEEVAQYDGAYKVSRGLWKKYG</t>
  </si>
  <si>
    <t>UID5881</t>
  </si>
  <si>
    <t>C9J6P4;Q7Z2W4;Q7Z2W4-2;Q7Z2W4-3</t>
  </si>
  <si>
    <t>410;410;410;410</t>
  </si>
  <si>
    <t>C9J6P4</t>
  </si>
  <si>
    <t>Zinc finger CCCH-type antiviral protein 1</t>
  </si>
  <si>
    <t>ZC3HAV1</t>
  </si>
  <si>
    <t>EAVTTRKGTGLLSSDYRIINGKSGTQDIQPG</t>
  </si>
  <si>
    <t>UID5884</t>
  </si>
  <si>
    <t>C9J6P4;Q7Z2W4;Q7Z2W4-2;Q7Z2W4-4;H7C5K1;Q7Z2W4-5</t>
  </si>
  <si>
    <t>764;642;642;103;207;103</t>
  </si>
  <si>
    <t>KRKNSNVDSSYLESLYQSCPRGVVPFQAGSR</t>
  </si>
  <si>
    <t>UID5886</t>
  </si>
  <si>
    <t>C9J6V2;Q8TA86</t>
  </si>
  <si>
    <t>108;142</t>
  </si>
  <si>
    <t>C9J6V2</t>
  </si>
  <si>
    <t>Retinitis pigmentosa 9 protein</t>
  </si>
  <si>
    <t>RP9</t>
  </si>
  <si>
    <t>NQKLEQFRVAHEDPMYDIIRDNKRHEKDVRI</t>
  </si>
  <si>
    <t>UID5887</t>
  </si>
  <si>
    <t>C9J719;C9JJ78;Q15125</t>
  </si>
  <si>
    <t>11;11;11</t>
  </si>
  <si>
    <t>C9J719</t>
  </si>
  <si>
    <t>3-beta-hydroxysteroid-Delta(8),Delta(7)-isomerase</t>
  </si>
  <si>
    <t>EBP</t>
  </si>
  <si>
    <t>_____MTTNAGPLHPYWPQHLRLDNFVPNDR</t>
  </si>
  <si>
    <t>UID5888</t>
  </si>
  <si>
    <t>C9J799;C9JY28;C9JRX8;F5H189;Q9HD34</t>
  </si>
  <si>
    <t>26;26;26;26;26</t>
  </si>
  <si>
    <t>C9J799</t>
  </si>
  <si>
    <t>LYR motif-containing protein 4</t>
  </si>
  <si>
    <t>LYRM4</t>
  </si>
  <si>
    <t>SLYRAMLRESKRFSAYNYRSTLANCIQLTS_</t>
  </si>
  <si>
    <t>UID5890</t>
  </si>
  <si>
    <t>28;28;28;28;28</t>
  </si>
  <si>
    <t>YRAMLRESKRFSAYNYRSTLANCIQLTS___</t>
  </si>
  <si>
    <t>UID5891</t>
  </si>
  <si>
    <t>C9J7Z4;Q8NCE0-5;Q8NCE0-4;Q8NCE0-3;Q8NCE0-2;Q8NCE0</t>
  </si>
  <si>
    <t>257;257;198;257;257;257</t>
  </si>
  <si>
    <t>C9J7Z4</t>
  </si>
  <si>
    <t>tRNA-splicing endonuclease subunit Sen2</t>
  </si>
  <si>
    <t>TSEN2</t>
  </si>
  <si>
    <t>HIGLLHPGDRGPDHEYVLVEEAECAMSEREA</t>
  </si>
  <si>
    <t>UID5893</t>
  </si>
  <si>
    <t>C9JPW3;C9J8E1;Q16644</t>
  </si>
  <si>
    <t>43;43;43</t>
  </si>
  <si>
    <t>C9JPW3</t>
  </si>
  <si>
    <t>MAP kinase-activated protein kinase 3</t>
  </si>
  <si>
    <t>MAPKAPK3</t>
  </si>
  <si>
    <t>PGGRREPKKYAVTDDYQLSKQVLGLGVNGKV</t>
  </si>
  <si>
    <t>UID5896</t>
  </si>
  <si>
    <t>C9J8H1;P36543-3;P36543-2;Q96A05;P36543</t>
  </si>
  <si>
    <t>57;56;34;56;56</t>
  </si>
  <si>
    <t>C9J8H1</t>
  </si>
  <si>
    <t>V-type proton ATPase subunit E 1;V-type proton ATPase subunit E 2</t>
  </si>
  <si>
    <t>ATP6V1E1;ATP6V1E2</t>
  </si>
  <si>
    <t>EKGRLVQTQRLKIMEYYEKKEKQIEQQKKIQ</t>
  </si>
  <si>
    <t>UID5897</t>
  </si>
  <si>
    <t>C9J8Q1;F8W9P7;H7C537;Q9UMS0-2;Q9UMS0-3;Q9UMS0</t>
  </si>
  <si>
    <t>53;53;71;53;170;194</t>
  </si>
  <si>
    <t>C9J8Q1</t>
  </si>
  <si>
    <t>NFU1 iron-sulfur cluster scaffold homolog, mitochondrial</t>
  </si>
  <si>
    <t>NFU1</t>
  </si>
  <si>
    <t>TRIRPTVQEDGGDVIYKGFEDGIVQLKLQGS</t>
  </si>
  <si>
    <t>UID5898</t>
  </si>
  <si>
    <t>F5H328;C9J8Q5;P51649;P51649-2</t>
  </si>
  <si>
    <t>436;496;524;537</t>
  </si>
  <si>
    <t>F5H328</t>
  </si>
  <si>
    <t>Succinate-semialdehyde dehydrogenase, mitochondrial</t>
  </si>
  <si>
    <t>ALDH5A1</t>
  </si>
  <si>
    <t>QSGLGREGSKYGIDEYLELKYVCYGGL____</t>
  </si>
  <si>
    <t>UID5899</t>
  </si>
  <si>
    <t>C9J8Z4;Q969P0-3;Q969P0</t>
  </si>
  <si>
    <t>125;125;125</t>
  </si>
  <si>
    <t>C9J8Z4</t>
  </si>
  <si>
    <t>Immunoglobulin superfamily member 8</t>
  </si>
  <si>
    <t>IGSF8</t>
  </si>
  <si>
    <t>VVLKIARLQAQDAGIYECHTPSTDTRYLGSY</t>
  </si>
  <si>
    <t>UID5900</t>
  </si>
  <si>
    <t>D6RAW0;D6RA11;D6RFM0;Q9UQL0;D6RAH7;C9J9H9;H9KV45;P62837-2;Q9Y2X8;P62837;P61077;P51668;P61077-2;P61077-3</t>
  </si>
  <si>
    <t>45;74;45;36;45;74;68;45;74;74;74;74;74;76</t>
  </si>
  <si>
    <t>D6RAW0</t>
  </si>
  <si>
    <t>Ubiquitin-conjugating enzyme E2 D2;Ubiquitin-conjugating enzyme E2 D4;Ubiquitin-conjugating enzyme E2 D3;Ubiquitin-conjugating enzyme E2 D1</t>
  </si>
  <si>
    <t>UBE2D3;UBE2D2;UBE2D4;UBE2D1</t>
  </si>
  <si>
    <t>DYPFKPPKVAFTTRIYHPNINSNGSICLDIL</t>
  </si>
  <si>
    <t>UID5901</t>
  </si>
  <si>
    <t>C9J9K3;P08865;A6NE09</t>
  </si>
  <si>
    <t>139;139;139</t>
  </si>
  <si>
    <t>C9J9K3</t>
  </si>
  <si>
    <t>40S ribosomal protein SA</t>
  </si>
  <si>
    <t>RPSA;RPSAP58</t>
  </si>
  <si>
    <t>VTDPRADHQPLTEASYVNLPTIALCNTDSPL</t>
  </si>
  <si>
    <t>UID5902</t>
  </si>
  <si>
    <t>202;202;202</t>
  </si>
  <si>
    <t>GTISREHPWEVMPDLYFYRDPEEIEKEEQAA</t>
  </si>
  <si>
    <t>UID5903</t>
  </si>
  <si>
    <t>204;204;204</t>
  </si>
  <si>
    <t>ISREHPWEVMPDLYFYRDPEEIEKEEQAAAE</t>
  </si>
  <si>
    <t>UID5904</t>
  </si>
  <si>
    <t>C9J9K3;P08865</t>
  </si>
  <si>
    <t>37;37</t>
  </si>
  <si>
    <t>RPSA</t>
  </si>
  <si>
    <t>GTHLGGTNLDFQMEQYIYKRKSDGIYIINLK</t>
  </si>
  <si>
    <t>UID5905</t>
  </si>
  <si>
    <t>C9J9K3;P08865;A6NE09;C9JQR9</t>
  </si>
  <si>
    <t>47;47;47;47</t>
  </si>
  <si>
    <t>FQMEQYIYKRKSDGIYIINLKRTWEKLLLAA</t>
  </si>
  <si>
    <t>UID5907</t>
  </si>
  <si>
    <t>156;156;156</t>
  </si>
  <si>
    <t>NLPTIALCNTDSPLRYVDIAIPCNNKGAHSV</t>
  </si>
  <si>
    <t>UID5908</t>
  </si>
  <si>
    <t>C9JA08;Q96D46;C9J0B9</t>
  </si>
  <si>
    <t>198;198;198</t>
  </si>
  <si>
    <t>C9JA08</t>
  </si>
  <si>
    <t>60S ribosomal export protein NMD3</t>
  </si>
  <si>
    <t>NMD3</t>
  </si>
  <si>
    <t>QNTLRIKEIHDGLDFYYSSKQHAQKMVEFLQ</t>
  </si>
  <si>
    <t>UID5909</t>
  </si>
  <si>
    <t>199;199;199</t>
  </si>
  <si>
    <t>NTLRIKEIHDGLDFYYSSKQHAQKMVEFLQC</t>
  </si>
  <si>
    <t>UID5910</t>
  </si>
  <si>
    <t>C9JA08;Q96D46</t>
  </si>
  <si>
    <t>439;439</t>
  </si>
  <si>
    <t>LARERENMDTDDERQYQDFLEDLEEDEAIRK</t>
  </si>
  <si>
    <t>UID5912</t>
  </si>
  <si>
    <t>C9JAF7;O95721</t>
  </si>
  <si>
    <t>29;122</t>
  </si>
  <si>
    <t>C9JAF7</t>
  </si>
  <si>
    <t>Synaptosomal-associated protein;Synaptosomal-associated protein 29</t>
  </si>
  <si>
    <t>SNAP29</t>
  </si>
  <si>
    <t>KHINSIKSVFGGLVNYFKSKPVETPPEQNGT</t>
  </si>
  <si>
    <t>UID5913</t>
  </si>
  <si>
    <t>C9JAH0;F8WD54;Q96IJ6;Q96IJ6-2</t>
  </si>
  <si>
    <t>221;256;256;256</t>
  </si>
  <si>
    <t>C9JAH0</t>
  </si>
  <si>
    <t>Mannose-1-phosphate guanyltransferase alpha</t>
  </si>
  <si>
    <t>GMPPA</t>
  </si>
  <si>
    <t>TDGIWSQIKSAGSALYASRLYLSRYQDTHPE</t>
  </si>
  <si>
    <t>UID5915</t>
  </si>
  <si>
    <t>C9JB30;Q9UPY8-2;Q9UPY8;Q15691</t>
  </si>
  <si>
    <t>119;119;119;119</t>
  </si>
  <si>
    <t>C9JB30;Q15691</t>
  </si>
  <si>
    <t>Q15691</t>
  </si>
  <si>
    <t>Microtubule-associated protein RP/EB family member 3;Microtubule-associated protein RP/EB family member 1</t>
  </si>
  <si>
    <t>MAPRE3;MAPRE1</t>
  </si>
  <si>
    <t>NFEFIQWFKKFFDANYDGKDYNPLLARQGQD;NFEFVQWFKKFFDANYDGKDYDPVAARQGQE</t>
  </si>
  <si>
    <t>UID5919</t>
  </si>
  <si>
    <t>C9JB30;Q9UPY8-2;Q9UPY8;K7ENB3;M0QX52;K7EL66;K7ERD8;Q15555-2</t>
  </si>
  <si>
    <t>71;71;71;71;71;20;71;114</t>
  </si>
  <si>
    <t>C9JB30</t>
  </si>
  <si>
    <t>Microtubule-associated protein RP/EB family member 3</t>
  </si>
  <si>
    <t>MAPRE3;MAPRE2</t>
  </si>
  <si>
    <t>VHLRKVKFQAKLEHEYIHNFKVLQAAFKKMG</t>
  </si>
  <si>
    <t>UID5920</t>
  </si>
  <si>
    <t>F5H8L4;C9JBG5;Q8NBJ9;Q8NBJ9-2</t>
  </si>
  <si>
    <t>407;431;410;431</t>
  </si>
  <si>
    <t>F5H8L4</t>
  </si>
  <si>
    <t>SID1 transmembrane family member 2</t>
  </si>
  <si>
    <t>SIDT2</t>
  </si>
  <si>
    <t>TRPRVDSMSSVEEDDYDTLTDIDSDKNVIRT</t>
  </si>
  <si>
    <t>UID5921</t>
  </si>
  <si>
    <t>C9JBI3;P78330</t>
  </si>
  <si>
    <t>143;143</t>
  </si>
  <si>
    <t>C9JBI3</t>
  </si>
  <si>
    <t>Phosphoserine phosphatase</t>
  </si>
  <si>
    <t>PSPH</t>
  </si>
  <si>
    <t>TNVFANRLKFYFNGEYAGFDETQPTAESGGK</t>
  </si>
  <si>
    <t>UID5923</t>
  </si>
  <si>
    <t>C9JLU1;C9JBJ6;P52434;C9JCU7</t>
  </si>
  <si>
    <t>90;54;90;90</t>
  </si>
  <si>
    <t>C9JLU1</t>
  </si>
  <si>
    <t>DNA-directed RNA polymerases I, II, and III subunit RPABC3</t>
  </si>
  <si>
    <t>POLR2H</t>
  </si>
  <si>
    <t>YNPTDDRPSRADQFEYVMYGKVYRIEGDETS</t>
  </si>
  <si>
    <t>UID5924</t>
  </si>
  <si>
    <t>93;57;93;93</t>
  </si>
  <si>
    <t>TDDRPSRADQFEYVMYGKVYRIEGDETSTEA</t>
  </si>
  <si>
    <t>UID5925</t>
  </si>
  <si>
    <t>C9JBL0;H7BYP4;E9PHV6;E9PBK3;Q9H930-3;Q9H930-1;P23497-7;P23497-6;P23497-5;P23497-2;Q9H930-2;Q9H930;P23497-3;P23497;P23497-4</t>
  </si>
  <si>
    <t>82;107;82;107;20;107;72;82;107;107;107;107;107;107;107</t>
  </si>
  <si>
    <t>C9JBL0</t>
  </si>
  <si>
    <t>Nuclear body protein SP140-like protein;Nuclear autoantigen Sp-100</t>
  </si>
  <si>
    <t>SP100;SP140L</t>
  </si>
  <si>
    <t>SQDSCRNLVPVQRVVYNVLSELEKTFNLPVL</t>
  </si>
  <si>
    <t>UID5926</t>
  </si>
  <si>
    <t>C9JC63;E7EVY0;S4R3Q9;J3KNA0;Q15070-3;Q15070-2;Q15070</t>
  </si>
  <si>
    <t>65;196;196;256;194;180;196</t>
  </si>
  <si>
    <t>C9JC63</t>
  </si>
  <si>
    <t>Mitochondrial inner membrane protein OXA1L</t>
  </si>
  <si>
    <t>OXA1L</t>
  </si>
  <si>
    <t>SRIREAKLAGDHIEYYKASSEMALYQKKHGI</t>
  </si>
  <si>
    <t>UID5927</t>
  </si>
  <si>
    <t>C9JCN0;F8W8J4;Q9NZM1-2;Q9NZM1-6;Q9NZM1-3;Q9NZM1;H0YD14;Q9NZM1-5</t>
  </si>
  <si>
    <t>1163;1163;1121;1150;1163;1163;538;1163</t>
  </si>
  <si>
    <t>C9JCN0</t>
  </si>
  <si>
    <t>Myoferlin</t>
  </si>
  <si>
    <t>MYOF</t>
  </si>
  <si>
    <t>ARNLLALDKDSFSDPYAHICFLHRSKTTEII</t>
  </si>
  <si>
    <t>UID5933</t>
  </si>
  <si>
    <t>C9JCN0;F8W8J4;Q9NZM1-2;Q9NZM1-6;Q9NZM1-3;Q9NZM1;H0YD14</t>
  </si>
  <si>
    <t>1724;1705;1663;1692;1724;1705;1099</t>
  </si>
  <si>
    <t>ILSEDGSRIRYGGRDYSLDEFEANKILHQHL</t>
  </si>
  <si>
    <t>UID5934</t>
  </si>
  <si>
    <t>1369;1369;1327;1356;1369;1369;744</t>
  </si>
  <si>
    <t>SSVLFMKVFLPKEELYMPPLVIKVIDHRQFG</t>
  </si>
  <si>
    <t>UID5935</t>
  </si>
  <si>
    <t>C9JCN0;F8W8J4;Q9NZM1-2;Q9NZM1-6;Q9NZM1-3;Q9NZM1;Q9NZM1-5</t>
  </si>
  <si>
    <t>520;520;478;507;520;520;520</t>
  </si>
  <si>
    <t>NLYGSPREYTGFPDPYDELNTGKGEGVAYRG</t>
  </si>
  <si>
    <t>UID5936</t>
  </si>
  <si>
    <t>1678;1659;1617;1646;1678;1659;1053</t>
  </si>
  <si>
    <t>RFLSRFGSHCGIPEEYCVSGVNTWRDQLRPT</t>
  </si>
  <si>
    <t>UID5937</t>
  </si>
  <si>
    <t>1642;1623;1581;1610;1642;1623;1017</t>
  </si>
  <si>
    <t>LSCYLPQEKDLKISVYDYDTFTRDEKVGETI</t>
  </si>
  <si>
    <t>UID5939</t>
  </si>
  <si>
    <t>1644;1625;1583;1612;1644;1625;1019</t>
  </si>
  <si>
    <t>CYLPQEKDLKISVYDYDTFTRDEKVGETIID</t>
  </si>
  <si>
    <t>UID5940</t>
  </si>
  <si>
    <t>443;443;401;443;443;443;443</t>
  </si>
  <si>
    <t>QIKFPSVCEKIKLTIYDWDRLTKNDVVGTTY</t>
  </si>
  <si>
    <t>UID5941</t>
  </si>
  <si>
    <t>1625;1606;1564;1593;1625;1606;1000</t>
  </si>
  <si>
    <t>DHYIPNTLNPVFGRMYELSCYLPQEKDLKIS</t>
  </si>
  <si>
    <t>UID5942</t>
  </si>
  <si>
    <t>1630;1611;1569;1598;1630;1611;1005</t>
  </si>
  <si>
    <t>NTLNPVFGRMYELSCYLPQEKDLKISVYDYD</t>
  </si>
  <si>
    <t>UID5943</t>
  </si>
  <si>
    <t>1806;1816;1774;1803;1805;1816;1332</t>
  </si>
  <si>
    <t>ILDEKSITGEEMSDIYVKGWIPGNEENKQKT</t>
  </si>
  <si>
    <t>UID5944</t>
  </si>
  <si>
    <t>935;935;893;922;935;935;310;935</t>
  </si>
  <si>
    <t>LTEADAGHTEFTDEVYQNESRYPGGDWKPAE</t>
  </si>
  <si>
    <t>UID5945</t>
  </si>
  <si>
    <t>C9JDG0;Q9NSV4-2;Q9NSV4-1;Q9NSV4-7;Q9NSV4-6;Q9NSV4-5;Q9NSV4-4;Q9NSV4</t>
  </si>
  <si>
    <t>421;158;158;421;351;375;410;421</t>
  </si>
  <si>
    <t>C9JDG0</t>
  </si>
  <si>
    <t>Protein diaphanous homolog 3</t>
  </si>
  <si>
    <t>DIAPH3</t>
  </si>
  <si>
    <t>RLEDIRAELDEAYDVYNMVWSTVKETRAEGY</t>
  </si>
  <si>
    <t>UID5949</t>
  </si>
  <si>
    <t>C9JEE7;Q15061</t>
  </si>
  <si>
    <t>53;142</t>
  </si>
  <si>
    <t>C9JEE7</t>
  </si>
  <si>
    <t>WD repeat-containing protein 43</t>
  </si>
  <si>
    <t>WDR43</t>
  </si>
  <si>
    <t>NRVNCIQWHQDSGCLYSCSDDKHIVEWNVQT</t>
  </si>
  <si>
    <t>UID5950</t>
  </si>
  <si>
    <t>C9JER1;C9JJB1;Q6YHU6-2;Q6YHU6-3;Q6YHU6;H0Y3V5</t>
  </si>
  <si>
    <t>805;805;805;1095;1095;409</t>
  </si>
  <si>
    <t>C9JER1</t>
  </si>
  <si>
    <t>Thyroid adenoma-associated protein</t>
  </si>
  <si>
    <t>THADA</t>
  </si>
  <si>
    <t>SDGLLTVEQVKEIGDYFKQHLLQSRHRGAFE</t>
  </si>
  <si>
    <t>UID5951</t>
  </si>
  <si>
    <t>C9JER1;C9JJB1;Q6YHU6-2;Q6YHU6-3;Q6YHU6;H7BYZ4;B5MC89;Q6YHU6-6;Q6YHU6-5</t>
  </si>
  <si>
    <t>258;258;258;548;548;131;548;548;548</t>
  </si>
  <si>
    <t>ILCEGNLDQKSYVIDYYLPKLLSYSPESLQY</t>
  </si>
  <si>
    <t>UID5952</t>
  </si>
  <si>
    <t>C9JEX3;Q13614-2;Q13614</t>
  </si>
  <si>
    <t>143;143;215</t>
  </si>
  <si>
    <t>C9JEX3</t>
  </si>
  <si>
    <t>Myotubularin-related protein 2</t>
  </si>
  <si>
    <t>MTMR2</t>
  </si>
  <si>
    <t>VFPENGWKLYDPLLEYRRQGIPNESWRITKI</t>
  </si>
  <si>
    <t>UID5955</t>
  </si>
  <si>
    <t>C9JFE4;Q13098-5;Q13098;Q13098-7;Q13098-6;J3QQX0</t>
  </si>
  <si>
    <t>357;373;377;413;362;10</t>
  </si>
  <si>
    <t>C9JFE4</t>
  </si>
  <si>
    <t>COP9 signalosome complex subunit 1</t>
  </si>
  <si>
    <t>GPS1</t>
  </si>
  <si>
    <t>VRTLYTQIRNRALIQYFSPYVSADMHRMAAA</t>
  </si>
  <si>
    <t>UID5956</t>
  </si>
  <si>
    <t>C9JFE4;Q13098-5;Q13098;Q13098-7;Q13098-6;J3QLT0;J3KSA5;J3KRJ4</t>
  </si>
  <si>
    <t>152;168;172;208;157;156;152;236</t>
  </si>
  <si>
    <t>IKESIRRGHDDLGDHYLDCGDLSNALKCYSR</t>
  </si>
  <si>
    <t>UID5958</t>
  </si>
  <si>
    <t>C9JFE4;Q13098-5;Q13098;Q13098-7;J3QLT0;J3KSA5;J3KRJ4;J3QS84;J3QS88;J3KTB0;J3QLE8;J3QL53;J3KRE8</t>
  </si>
  <si>
    <t>75;91;91;131;75;75;159;75;75;75;131;131;158</t>
  </si>
  <si>
    <t>KMALSFVQRTFNVDMYEEIHRKLSEATRELQ</t>
  </si>
  <si>
    <t>UID5959</t>
  </si>
  <si>
    <t>C9JFE4;Q13098-5;Q13098;Q13098-7;Q13098-6</t>
  </si>
  <si>
    <t>346;362;366;402;351</t>
  </si>
  <si>
    <t>NLLLDMYLAPHVRTLYTQIRNRALIQYFSPY</t>
  </si>
  <si>
    <t>UID5960</t>
  </si>
  <si>
    <t>C9JFR7;P99999</t>
  </si>
  <si>
    <t>68;68</t>
  </si>
  <si>
    <t>C9JFR7</t>
  </si>
  <si>
    <t>Cytochrome c</t>
  </si>
  <si>
    <t>CYCS</t>
  </si>
  <si>
    <t>NKNKGIIWGEDTLMEYLENPKKYIPGTKMIF</t>
  </si>
  <si>
    <t>UID5962</t>
  </si>
  <si>
    <t>C9JG87;Q9NYK5;Q9NYK5-2</t>
  </si>
  <si>
    <t>201;211;211</t>
  </si>
  <si>
    <t>C9JG87</t>
  </si>
  <si>
    <t>39S ribosomal protein L39, mitochondrial</t>
  </si>
  <si>
    <t>MRPL39</t>
  </si>
  <si>
    <t>KENLRSFTKDAHALIYKDLPFETLEVEAKVA</t>
  </si>
  <si>
    <t>UID5963</t>
  </si>
  <si>
    <t>C9JGM0;Q96GK7;Q6P2I3</t>
  </si>
  <si>
    <t>115;115;115</t>
  </si>
  <si>
    <t>C9JGM0</t>
  </si>
  <si>
    <t>Fumarylacetoacetate hydrolase domain-containing protein 2A;Fumarylacetoacetate hydrolase domain-containing protein 2B</t>
  </si>
  <si>
    <t>FAHD2A;FAHD2B</t>
  </si>
  <si>
    <t>APVTRPDKVVCVGMNYVDHCKEQNVPVP___</t>
  </si>
  <si>
    <t>UID5965</t>
  </si>
  <si>
    <t>C9JGR9;E7EQ49;Q9Y2I8-3;Q9Y2I8;Q9Y2I8-2</t>
  </si>
  <si>
    <t>40;73;73;73;73</t>
  </si>
  <si>
    <t>C9JGR9</t>
  </si>
  <si>
    <t>WD repeat-containing protein 37</t>
  </si>
  <si>
    <t>WDR37</t>
  </si>
  <si>
    <t>LLELFGQIEREFENLYIENLELRREIDTLNE</t>
  </si>
  <si>
    <t>UID5966</t>
  </si>
  <si>
    <t>C9JJD3;C9JPV8;C9JTK4;C9JGT8;C9JJ47;E9PFW3;Q96CW1-2;Q96CW1</t>
  </si>
  <si>
    <t>92;115;94;92;92;117;92;92</t>
  </si>
  <si>
    <t>C9JJD3</t>
  </si>
  <si>
    <t>AP-2 complex subunit mu</t>
  </si>
  <si>
    <t>AP2M1</t>
  </si>
  <si>
    <t>MVFEFLYKMCDVMAAYFGKISEENIKNNFVL</t>
  </si>
  <si>
    <t>UID5967</t>
  </si>
  <si>
    <t>C9JHF5;Q9GZY8-4;Q9GZY8-5;Q9GZY8-3;Q9GZY8-2;Q9GZY8;C9JI76;E9PPR7;C9JU19;C9JAF1</t>
  </si>
  <si>
    <t>13;13;13;13;13;39;13;13;13;39</t>
  </si>
  <si>
    <t>C9JHF5</t>
  </si>
  <si>
    <t>Mitochondrial fission factor</t>
  </si>
  <si>
    <t>MFF</t>
  </si>
  <si>
    <t>___MAEISRIQYEMEYTEGISQRMRVPEKLK</t>
  </si>
  <si>
    <t>UID5968</t>
  </si>
  <si>
    <t>C9JXQ7;C9JHH5;Q9Y6I9;C9JL43;C9JUC3;C9J7N0</t>
  </si>
  <si>
    <t>80;80;80;80;80;80</t>
  </si>
  <si>
    <t>C9JXQ7</t>
  </si>
  <si>
    <t>Testis-expressed sequence 264 protein</t>
  </si>
  <si>
    <t>TEX264</t>
  </si>
  <si>
    <t>TESCSISPKLRSIAVYYDNPHMVPPDKCRCA</t>
  </si>
  <si>
    <t>UID5969</t>
  </si>
  <si>
    <t>C9JXQ7;C9JHH5;Q9Y6I9</t>
  </si>
  <si>
    <t>SIWLATRRVHPALDTYIKERKLCAYPRLEIY</t>
  </si>
  <si>
    <t>UID5970</t>
  </si>
  <si>
    <t>C9JIF9;P13798;H7C1U0;C9JLK2</t>
  </si>
  <si>
    <t>209;209;134;108</t>
  </si>
  <si>
    <t>C9JIF9</t>
  </si>
  <si>
    <t>Acylamino-acid-releasing enzyme</t>
  </si>
  <si>
    <t>APEH</t>
  </si>
  <si>
    <t>LKKPDQAIKGDQFVFYEDWGENMVSKSIPVL</t>
  </si>
  <si>
    <t>UID5971</t>
  </si>
  <si>
    <t>C9JIF9;P13798;H7C393;F8WEH5</t>
  </si>
  <si>
    <t>17;17;14;17</t>
  </si>
  <si>
    <t>ERQVLLSEPEEAAALYRGLSRQPALSAACLG</t>
  </si>
  <si>
    <t>UID5973</t>
  </si>
  <si>
    <t>C9JIF9;P13798;H7C1U0;C9JLK2;H7C393</t>
  </si>
  <si>
    <t>284;284;209;183;235</t>
  </si>
  <si>
    <t>RLGIRFCTNRRSALYYVDLIGGKCELLSDDS</t>
  </si>
  <si>
    <t>UID5975</t>
  </si>
  <si>
    <t>C9JIG9;O95747</t>
  </si>
  <si>
    <t>136;136</t>
  </si>
  <si>
    <t>C9JIG9</t>
  </si>
  <si>
    <t>Serine/threonine-protein kinase OSR1</t>
  </si>
  <si>
    <t>OXSR1</t>
  </si>
  <si>
    <t>STIATILREVLEGLEYLHKNGQIHRDVKAGN</t>
  </si>
  <si>
    <t>UID5976</t>
  </si>
  <si>
    <t>H7C2A6;C9JIK8;F8WD71;F5H7P2;Q9Y4P1-3;Q9Y4P1-4;Q9Y4P1-6;Q9Y4P1;Q9Y4P1-2</t>
  </si>
  <si>
    <t>76;188;165;225;165;165;239;239;327</t>
  </si>
  <si>
    <t>H7C2A6</t>
  </si>
  <si>
    <t>Cysteine protease ATG4B</t>
  </si>
  <si>
    <t>ATG4B</t>
  </si>
  <si>
    <t>LLIPLRLGLTDINEAYVETLKHCFMMPQSLG</t>
  </si>
  <si>
    <t>UID5977</t>
  </si>
  <si>
    <t>C9JJ19;P82930</t>
  </si>
  <si>
    <t>38;38</t>
  </si>
  <si>
    <t>C9JJ19</t>
  </si>
  <si>
    <t>28S ribosomal protein S34, mitochondrial</t>
  </si>
  <si>
    <t>MRPS34</t>
  </si>
  <si>
    <t>EQLNRPRDSQLYAVDYETLTRPFSGRRLPVR</t>
  </si>
  <si>
    <t>UID5979</t>
  </si>
  <si>
    <t>143;136</t>
  </si>
  <si>
    <t>SGKTESEAREIEHVMYHDWRLVPKHEEEAFT</t>
  </si>
  <si>
    <t>UID5980</t>
  </si>
  <si>
    <t>104;104</t>
  </si>
  <si>
    <t>HDEPCYWRLTRVRPDYTAQNLDHGKAWGILT</t>
  </si>
  <si>
    <t>UID5982</t>
  </si>
  <si>
    <t>C9JJ34;P43487;C9JXG8;C9JGV6</t>
  </si>
  <si>
    <t>103;103;53;53</t>
  </si>
  <si>
    <t>C9JJ34</t>
  </si>
  <si>
    <t>Ran-specific GTPase-activating protein</t>
  </si>
  <si>
    <t>RANBP1</t>
  </si>
  <si>
    <t>LLMRRDKTLKICANHYITPMMELKPNAGSDR</t>
  </si>
  <si>
    <t>UID5983</t>
  </si>
  <si>
    <t>C9JTY3;C9JUE0;C9JJP5;Q92734-2;Q92734</t>
  </si>
  <si>
    <t>33;33;33;33;33</t>
  </si>
  <si>
    <t>C9JTY3</t>
  </si>
  <si>
    <t>Protein TFG</t>
  </si>
  <si>
    <t>TFG</t>
  </si>
  <si>
    <t>GEDIRRIPIHNEDITYDELVLMMQRVFRGKL</t>
  </si>
  <si>
    <t>UID5984</t>
  </si>
  <si>
    <t>C9JJQ8;C9JQ00</t>
  </si>
  <si>
    <t>195;157</t>
  </si>
  <si>
    <t>C9JJQ8</t>
  </si>
  <si>
    <t>TUBA4A</t>
  </si>
  <si>
    <t>LSVDYGKKSKLEFSIYPAP____________</t>
  </si>
  <si>
    <t>UID5985</t>
  </si>
  <si>
    <t>C9JJQ8;C9JEV8;C9JQ00;F5H5D3;Q9BQE3;F8VQQ4;P68363;Q71U36-2;Q71U36;A8MUB1;P68366;Q13748;Q13748-2;C9JDS9</t>
  </si>
  <si>
    <t>184;146;146;231;161;126;161;126;161;146;161;161;161;8</t>
  </si>
  <si>
    <t>C9JJQ8;F5H5D3;P68363</t>
  </si>
  <si>
    <t>P68363</t>
  </si>
  <si>
    <t>Tubulin alpha-1C chain;Tubulin alpha-1B chain;Tubulin alpha-1A chain;Tubulin alpha-4A chain;Tubulin alpha-3C/D chain</t>
  </si>
  <si>
    <t>TUBA4A;TUBA1C;TUBA1A;TUBA1B;TUBA3C</t>
  </si>
  <si>
    <t>GSGFTSLLMERLSVDYGKKSKLEFSIYPAP_;GSGFTSLLMERLSVDYGKKSKLEFSIYPAPQ</t>
  </si>
  <si>
    <t>UID5986</t>
  </si>
  <si>
    <t>C9JKQ2;O43676</t>
  </si>
  <si>
    <t>19;19</t>
  </si>
  <si>
    <t>C9JKQ2</t>
  </si>
  <si>
    <t>NADH dehydrogenase [ubiquinone] 1 beta subcomplex subunit 3</t>
  </si>
  <si>
    <t>NDUFB3</t>
  </si>
  <si>
    <t>EHGHEHGHHKMELPDYRQWKIEGTPLETIQK</t>
  </si>
  <si>
    <t>UID5989</t>
  </si>
  <si>
    <t>C9JKS0;P49116;P49116-2</t>
  </si>
  <si>
    <t>135;116;135</t>
  </si>
  <si>
    <t>C9JKS0</t>
  </si>
  <si>
    <t>Nuclear receptor subfamily 2 group C member 2</t>
  </si>
  <si>
    <t>NR2C2</t>
  </si>
  <si>
    <t>RLLGKTDVQRPQVVEYCVVCGDKASGRHYGA</t>
  </si>
  <si>
    <t>UID5990</t>
  </si>
  <si>
    <t>C9JMN1;Q96SB8;Q96SB8-2</t>
  </si>
  <si>
    <t>249;223;249</t>
  </si>
  <si>
    <t>C9JMN1</t>
  </si>
  <si>
    <t>Structural maintenance of chromosomes protein 6</t>
  </si>
  <si>
    <t>SMC6</t>
  </si>
  <si>
    <t>KFFMKATQLEQMKEDYSYIMETKERTKEQIH</t>
  </si>
  <si>
    <t>UID5996</t>
  </si>
  <si>
    <t>C9JMU5;H3BLZ8;Q92841-1;Q92841-3;Q92841-2;Q92841</t>
  </si>
  <si>
    <t>242;321;242;242;242;321</t>
  </si>
  <si>
    <t>C9JMU5</t>
  </si>
  <si>
    <t>Probable ATP-dependent RNA helicase DDX17</t>
  </si>
  <si>
    <t>DDX17</t>
  </si>
  <si>
    <t>IDFLESGKTNLRRCTYLVLDEADRMLDMGFE</t>
  </si>
  <si>
    <t>UID5997</t>
  </si>
  <si>
    <t>188;267;188;188;188;267</t>
  </si>
  <si>
    <t>PTRELAQQVQQVADDYGKCSRLKSTCIYGGA</t>
  </si>
  <si>
    <t>UID5998</t>
  </si>
  <si>
    <t>425;502;423;423;425;502</t>
  </si>
  <si>
    <t>VKFVINYDYPNSSEDYVHRIGRTARSTNKGT</t>
  </si>
  <si>
    <t>UID6000</t>
  </si>
  <si>
    <t>68;147;68;68;68;147</t>
  </si>
  <si>
    <t>KNFYVEHPEVARLTPYEVDELRRKKEITVRG</t>
  </si>
  <si>
    <t>UID6001</t>
  </si>
  <si>
    <t>56;135;56;56;56;135</t>
  </si>
  <si>
    <t>KKWDLSELPKFEKNFYVEHPEVARLTPYEVD</t>
  </si>
  <si>
    <t>UID6002</t>
  </si>
  <si>
    <t>C9JMU5;H3BLZ8;Q92841-1;Q92841-3;Q92841-2;Q92841;G5E9L5</t>
  </si>
  <si>
    <t>503;582;501;503;503;580;32</t>
  </si>
  <si>
    <t>SRYRTTSSANNPNLMYQDECDRRLRGVKDGG</t>
  </si>
  <si>
    <t>UID6004</t>
  </si>
  <si>
    <t>C9JXC3;C9JNE2;Q9Y530</t>
  </si>
  <si>
    <t>40;79;79</t>
  </si>
  <si>
    <t>C9JXC3</t>
  </si>
  <si>
    <t>O-acetyl-ADP-ribose deacetylase 1</t>
  </si>
  <si>
    <t>OARD1</t>
  </si>
  <si>
    <t>KSGEVAVLKRDGRYIYYLITKKRASHKPTYE</t>
  </si>
  <si>
    <t>UID6005</t>
  </si>
  <si>
    <t>C9JNI7;Q9NZL4-2;Q9NZL4;Q9NZL4-3</t>
  </si>
  <si>
    <t>232;234;337;380</t>
  </si>
  <si>
    <t>C9JNI7</t>
  </si>
  <si>
    <t>Hsp70-binding protein 1</t>
  </si>
  <si>
    <t>HSPBP1</t>
  </si>
  <si>
    <t>ELLRHRCQLLQQHEEYQEELEFCEKLLQTCF</t>
  </si>
  <si>
    <t>UID6007</t>
  </si>
  <si>
    <t>C9JNI7;Q9NZL4-2;Q9NZL4;Q9NZL4-3;K7EN20;K7EMM7;K7EL16</t>
  </si>
  <si>
    <t>153;156;156;199;20;131;153</t>
  </si>
  <si>
    <t>ADFCQLSGMHLLVGRYLEAGAAGLRWRAAQL</t>
  </si>
  <si>
    <t>UID6008</t>
  </si>
  <si>
    <t>C9JNK6;O75431-2;O75431</t>
  </si>
  <si>
    <t>197;243;253</t>
  </si>
  <si>
    <t>C9JNK6</t>
  </si>
  <si>
    <t>Metaxin-2</t>
  </si>
  <si>
    <t>MTX2</t>
  </si>
  <si>
    <t>NYSNLLAFCRRIEQHYFEDRGKGRLS_____</t>
  </si>
  <si>
    <t>UID6009</t>
  </si>
  <si>
    <t>C9JNK6;O75431-2;O75431;C9JAZ1</t>
  </si>
  <si>
    <t>146;192;202;179</t>
  </si>
  <si>
    <t>DQCCQALSQRLGTQPYFFNKQPTELDALVFG</t>
  </si>
  <si>
    <t>UID6010</t>
  </si>
  <si>
    <t>C9JXB8;C9JNW5;P83731</t>
  </si>
  <si>
    <t>55;55;55</t>
  </si>
  <si>
    <t>C9JXB8</t>
  </si>
  <si>
    <t>60S ribosomal protein L24</t>
  </si>
  <si>
    <t>RPL24</t>
  </si>
  <si>
    <t>FLSKRNPRQINWTVLYRRKHKKGQSEEIQKK</t>
  </si>
  <si>
    <t>UID6012</t>
  </si>
  <si>
    <t>_____MKVELCSFSGYKIYPGHGRRYARTDG</t>
  </si>
  <si>
    <t>UID6013</t>
  </si>
  <si>
    <t>C9JPL0;Q9UK58-4;Q9UK58</t>
  </si>
  <si>
    <t>174;174;174</t>
  </si>
  <si>
    <t>C9JPL0</t>
  </si>
  <si>
    <t>Cyclin-L1</t>
  </si>
  <si>
    <t>CCNL1</t>
  </si>
  <si>
    <t>LRGKRTPSPLILDQNYINTKNQVIKAERRVL</t>
  </si>
  <si>
    <t>UID6014</t>
  </si>
  <si>
    <t>E9PEC3;E7ETT4;E7EUY3;E7ETT1;E9PDR0;C9JQS9;E7EX59;P05166;P05166-2;E7ENC1;F8WBI9</t>
  </si>
  <si>
    <t>161;220;254;258;277;277;308;277;297;277;277</t>
  </si>
  <si>
    <t>E9PEC3</t>
  </si>
  <si>
    <t>Propionyl-CoA carboxylase beta chain, mitochondrial</t>
  </si>
  <si>
    <t>PCCB</t>
  </si>
  <si>
    <t>ENDVDALCNLRDFFNYLPLSSQDPAPVRECH</t>
  </si>
  <si>
    <t>UID6017</t>
  </si>
  <si>
    <t>E9PEC3;E7ETT4;E7EUY3;E7ETT1;E9PDR0;C9JQS9;E7EX59;P05166;P05166-2</t>
  </si>
  <si>
    <t>370;429;463;467;486;506;517;486;506</t>
  </si>
  <si>
    <t>IIFKGHENVEAAQAEYIEKFANPFPAAVRGF</t>
  </si>
  <si>
    <t>UID6018</t>
  </si>
  <si>
    <t>C9JQT7;H7C5H5;Q8IWA4-2;Q8IWA4-3;Q8IWA4</t>
  </si>
  <si>
    <t>101;111;248;248;248</t>
  </si>
  <si>
    <t>C9JQT7</t>
  </si>
  <si>
    <t>Mitofusin-1</t>
  </si>
  <si>
    <t>MFN1</t>
  </si>
  <si>
    <t>FILNNRWDASASEPEYMEDVRRQHMERCLHF</t>
  </si>
  <si>
    <t>UID6019</t>
  </si>
  <si>
    <t>H7C0T1;H7C2R9;C9JQV0;Q9BRJ6</t>
  </si>
  <si>
    <t>73;90;105;105</t>
  </si>
  <si>
    <t>H7C0T1</t>
  </si>
  <si>
    <t>Uncharacterized protein C7orf50</t>
  </si>
  <si>
    <t>C7orf50</t>
  </si>
  <si>
    <t>QHPPARRSGAELALDYLCRWAQKHKNWRFQK</t>
  </si>
  <si>
    <t>UID6020</t>
  </si>
  <si>
    <t>G3V3A6;D3VVP3;D6R9I5;G3V4B1;G3V390;G3V3S5;G3V4F5;G3V4F4;G3V5H3;S4R399;G3V526;E9PJN5;G3V4U9;G3V3R7;C9JQV6;F5H211;P54252-4;P54252-2;P54252</t>
  </si>
  <si>
    <t>58;58;58;58;58;58;58;58;58;50;58;58;58;58;58;58;58;58;58</t>
  </si>
  <si>
    <t>G3V3A6</t>
  </si>
  <si>
    <t>Ataxin-3</t>
  </si>
  <si>
    <t>ATXN3</t>
  </si>
  <si>
    <t>EERMRMAEGGVTSEDYRTFLQPSGNMDDSGF</t>
  </si>
  <si>
    <t>UID6021</t>
  </si>
  <si>
    <t>C9JRL6;K7EIK7;O95834;O95834-2;O95834-3;K7ELI8;K7EII6;K7EKG3</t>
  </si>
  <si>
    <t>510;352;352;499;553;48;93;201</t>
  </si>
  <si>
    <t>C9JRL6</t>
  </si>
  <si>
    <t>Echinoderm microtubule-associated protein-like 2</t>
  </si>
  <si>
    <t>EML2</t>
  </si>
  <si>
    <t>FGPVRTVAEGHGDTLYVGTTRNSILQGSVHT</t>
  </si>
  <si>
    <t>UID6025</t>
  </si>
  <si>
    <t>C9JRP1;E9PFN4;Q9Y6M7-4;Q9Y6M7-3;Q9Y6M7-2;Q9Y6M7-9;Q9Y6M7-6;Q9Y6M7-13;Q9Y6M7-12;Q9Y6M7;Q9Y6M7-8;Q9Y6M7-7;Q9Y6M7-11;Q9Y6M7-14;Q9Y6M7-10</t>
  </si>
  <si>
    <t>127;136;37;37;127;132;132;136;132;127;136;136;132;136;132</t>
  </si>
  <si>
    <t>C9JRP1</t>
  </si>
  <si>
    <t>Anion exchange protein;Sodium bicarbonate cotransporter 3</t>
  </si>
  <si>
    <t>SLC4A7</t>
  </si>
  <si>
    <t>LFTEMDELCYRDGEEYEWKETARWLKFEEDV</t>
  </si>
  <si>
    <t>UID6026</t>
  </si>
  <si>
    <t>C9JRP1;E9PFN4;Q9Y6M7-4;Q9Y6M7-3;Q9Y6M7-2;Q9Y6M7-9;Q9Y6M7-6;Q9Y6M7-13;Q9Y6M7-12;Q9Y6M7;Q9Y6M7-8;Q9Y6M7-7;H7C3C4;Q9Y6M7-5</t>
  </si>
  <si>
    <t>969;1069;859;859;949;954;954;958;1065;1073;1069;1082;624;623</t>
  </si>
  <si>
    <t>IKLFGMPAKHQPDLIYLRYVPLWKVHIFTVI</t>
  </si>
  <si>
    <t>UID6027</t>
  </si>
  <si>
    <t>C9JRZ6;Q9NX63;G3V1K1;F8WAR4</t>
  </si>
  <si>
    <t>53;53;53;53</t>
  </si>
  <si>
    <t>C9JRZ6</t>
  </si>
  <si>
    <t>MICOS complex subunit MIC19</t>
  </si>
  <si>
    <t>CHCHD3</t>
  </si>
  <si>
    <t>ESSPSGSKSQRYSGAYGASVSDEELKRRVAE</t>
  </si>
  <si>
    <t>UID6029</t>
  </si>
  <si>
    <t>C9JSW8;Q96ER9-2;Q96ER9</t>
  </si>
  <si>
    <t>147;38;147</t>
  </si>
  <si>
    <t>C9JSW8</t>
  </si>
  <si>
    <t>Coiled-coil domain-containing protein 51</t>
  </si>
  <si>
    <t>CCDC51</t>
  </si>
  <si>
    <t>EVRDRLDRVSREDSQYLELATLEHRMLQ___</t>
  </si>
  <si>
    <t>UID6030</t>
  </si>
  <si>
    <t>E9PEC4;C9JUH3;Q9BSQ5-3;Q9BSQ5;Q9BSQ5-2</t>
  </si>
  <si>
    <t>62;56;62;62;83</t>
  </si>
  <si>
    <t>E9PEC4</t>
  </si>
  <si>
    <t>Cerebral cavernous malformations 2 protein</t>
  </si>
  <si>
    <t>CCM2</t>
  </si>
  <si>
    <t>LSLPERVEPDRLLSDYIEKEVKYLGQLTSIP</t>
  </si>
  <si>
    <t>UID6033</t>
  </si>
  <si>
    <t>F5H6I7;C9JUU1;Q6DD88</t>
  </si>
  <si>
    <t>345;390;363</t>
  </si>
  <si>
    <t>F5H6I7</t>
  </si>
  <si>
    <t>Atlastin-3</t>
  </si>
  <si>
    <t>ATL3</t>
  </si>
  <si>
    <t>AEANNLAAAASAKDIYYNNMEEVCGGEKPYL</t>
  </si>
  <si>
    <t>UID6034</t>
  </si>
  <si>
    <t>346;391;364</t>
  </si>
  <si>
    <t>EANNLAAAASAKDIYYNNMEEVCGGEKPYLS</t>
  </si>
  <si>
    <t>UID6035</t>
  </si>
  <si>
    <t>407;452;425</t>
  </si>
  <si>
    <t>SFRYQQELEEEIKELYENFCKHNGSKNVFST</t>
  </si>
  <si>
    <t>UID6037</t>
  </si>
  <si>
    <t>359;404;377</t>
  </si>
  <si>
    <t>IYYNNMEEVCGGEKPYLSPDILEEKHCEFKQ</t>
  </si>
  <si>
    <t>UID6039</t>
  </si>
  <si>
    <t>C9JVE2;Q96GG9</t>
  </si>
  <si>
    <t>143;158</t>
  </si>
  <si>
    <t>C9JVE2</t>
  </si>
  <si>
    <t>DCN1-like protein;DCN1-like protein 1</t>
  </si>
  <si>
    <t>DCUN1D1</t>
  </si>
  <si>
    <t>KMEQELKEPGRFKDFYQFTFNFAKNPGQKGL</t>
  </si>
  <si>
    <t>UID6040</t>
  </si>
  <si>
    <t>C9JVN9;Q9H9P8-2;Q9H9P8</t>
  </si>
  <si>
    <t>285;285;285</t>
  </si>
  <si>
    <t>C9JVN9</t>
  </si>
  <si>
    <t>L-2-hydroxyglutarate dehydrogenase, mitochondrial</t>
  </si>
  <si>
    <t>L2HGDH</t>
  </si>
  <si>
    <t>SGCTPDPRIVPFRGDYLLLKPEKCYLVKGNI</t>
  </si>
  <si>
    <t>UID6042</t>
  </si>
  <si>
    <t>C9JVN9;Q9H9P8-2;Q9H9P8;G3V272</t>
  </si>
  <si>
    <t>195;195;195;195</t>
  </si>
  <si>
    <t>RGLMAIDCPHTGIVDYRQVALSFAQDFQEAG</t>
  </si>
  <si>
    <t>UID6043</t>
  </si>
  <si>
    <t>C9JVP0;Q9UPW0-2;Q9UPW0</t>
  </si>
  <si>
    <t>151;151;151</t>
  </si>
  <si>
    <t>C9JVP0</t>
  </si>
  <si>
    <t>Forkhead box protein J3</t>
  </si>
  <si>
    <t>FOXJ3</t>
  </si>
  <si>
    <t>FLKVPRSKDDPGKGSYWAIDTNPKEDVLPTR</t>
  </si>
  <si>
    <t>UID6044</t>
  </si>
  <si>
    <t>C9JYM0;O75817</t>
  </si>
  <si>
    <t>70;70</t>
  </si>
  <si>
    <t>C9JYM0</t>
  </si>
  <si>
    <t>Ribonuclease P protein subunit p20</t>
  </si>
  <si>
    <t>POP7</t>
  </si>
  <si>
    <t>LLDGGARGQNACSEIYIHGLGLAINRAINIA</t>
  </si>
  <si>
    <t>UID6048</t>
  </si>
  <si>
    <t>RKRLPSRLPRRPNDIYVNMKTDFKAQLARCQ</t>
  </si>
  <si>
    <t>UID6049</t>
  </si>
  <si>
    <t>C9JZI1;P35249;C9J8M3</t>
  </si>
  <si>
    <t>182;182;182</t>
  </si>
  <si>
    <t>C9JZI1</t>
  </si>
  <si>
    <t>Replication factor C subunit 4</t>
  </si>
  <si>
    <t>RFC4</t>
  </si>
  <si>
    <t>MEKESKTTRFCLICNYVSRIIEPLTSRCSKF</t>
  </si>
  <si>
    <t>UID6050</t>
  </si>
  <si>
    <t>C9JZR2;O60716-13;O60716-11;O60716-10;O60716-9;O60716-5;O60716-3;O60716-2;O60716;O60716-21;O60716-19;O60716-18;O60716-17;O60716-16;O60716-15;O60716-14;O60716-12;O60716-8;O60716-7;O60716-6;O60716-4;O60716-24;O60716-23;O60716-22;O60716-20;E9PRE2</t>
  </si>
  <si>
    <t>280;226;226;226;226;280;280;280;280;179;179;179;179;226;226;226;226;280;280;280;280;179;179;179;179;202</t>
  </si>
  <si>
    <t>C9JZR2</t>
  </si>
  <si>
    <t>Catenin delta-1</t>
  </si>
  <si>
    <t>CTNND1</t>
  </si>
  <si>
    <t>VGGSSVDLHRFHPEPYGLEDDQRSMGYDDLD</t>
  </si>
  <si>
    <t>UID6052</t>
  </si>
  <si>
    <t>C9JZR2;O60716-13;O60716-11;O60716-10;O60716-9;O60716-5;O60716-3;O60716-2;O60716;O60716-16;O60716-15;O60716-14;O60716-12;O60716-8;O60716-7;O60716-6;O60716-4;E9PKL1</t>
  </si>
  <si>
    <t>96;42;42;42;42;96;96;96;96;42;42;42;42;96;96;96;96;42</t>
  </si>
  <si>
    <t>SDLKLNGPQDHSHLLYSTIPRMQEPGQIVET</t>
  </si>
  <si>
    <t>UID6054</t>
  </si>
  <si>
    <t>C9JZR2;O60716-13;O60716-11;O60716-10;O60716-9;O60716-5;O60716-3;O60716-2;O60716;O60716-21;O60716-19;O60716-18;O60716-17;O60716-16;O60716-15;O60716-14;O60716-12;O60716-8;O60716-7;O60716-6;O60716-4;O60716-24;O60716-23;O60716-22;O60716-20</t>
  </si>
  <si>
    <t>334;280;280;280;280;334;334;334;334;233;233;233;233;280;280;280;280;334;334;334;334;233;233;233;233</t>
  </si>
  <si>
    <t>RSYEDMIGEEVPSDQYYWAPLAQHERGSLAS</t>
  </si>
  <si>
    <t>UID6055</t>
  </si>
  <si>
    <t>296;242;242;242;242;296;296;296;296;195;195;195;195;242;242;242;242;296;296;296;296;195;195;195;195;218</t>
  </si>
  <si>
    <t>GLEDDQRSMGYDDLDYGMMSDYGTARRTGTP</t>
  </si>
  <si>
    <t>UID6057</t>
  </si>
  <si>
    <t>C9JZR2;O60716-13;O60716-11;O60716-10;O60716-9;O60716-5;O60716-3;O60716-2;O60716;O60716-21;O60716-19;O60716-18;O60716-17;O60716-16;O60716-15;O60716-14;O60716-12;O60716-8;O60716-7;O60716-6;O60716-4;O60716-24;O60716-23;O60716-22;O60716-20;O60716-29;O60716-27;O60716-26;O60716-25;E9PKY0;O60716-32;O60716-31;O60716-30;O60716-28</t>
  </si>
  <si>
    <t>389;335;335;335;335;389;389;389;389;288;288;288;288;335;335;335;335;389;389;389;389;288;288;288;288;66;66;66;66;66;66;66;66;66</t>
  </si>
  <si>
    <t>MLGFRLDAVKSNAAAYLQHLCYRNDKVKTDV</t>
  </si>
  <si>
    <t>UID6059</t>
  </si>
  <si>
    <t>395;341;341;341;341;395;395;395;395;294;294;294;294;341;341;341;341;395;395;395;395;294;294;294;294;72;72;72;72;72;72;72;72;72</t>
  </si>
  <si>
    <t>DAVKSNAAAYLQHLCYRNDKVKTDVRKLKGI</t>
  </si>
  <si>
    <t>UID6060</t>
  </si>
  <si>
    <t>248;194;194;194;194;248;248;248;248;147;147;147;147;194;194;194;194;248;248;248;248;147;147;147;147;170</t>
  </si>
  <si>
    <t>RVTRIEERYRPSMEGYRAPSRQDVYGPQPQV</t>
  </si>
  <si>
    <t>UID6062</t>
  </si>
  <si>
    <t>C9JZR4;Q9NP61-2;Q9NP61;H0Y6A0</t>
  </si>
  <si>
    <t>360;388;432;235</t>
  </si>
  <si>
    <t>C9JZR4;H0Y6A0</t>
  </si>
  <si>
    <t>H0Y6A0</t>
  </si>
  <si>
    <t>ADP-ribosylation factor GTPase-activating protein 3</t>
  </si>
  <si>
    <t>ARFGAP3</t>
  </si>
  <si>
    <t>AQKKFGNVKAISSDMYFGRQSQADYETRARL</t>
  </si>
  <si>
    <t>UID6063</t>
  </si>
  <si>
    <t>C9K0J5;Q70E73;C9J164;Q70E73-5;Q70E73-2;Q70E73-8;Q70E73-7;Q70E73-4;Q70E73-3;Q70E73-9;Q70E73-6</t>
  </si>
  <si>
    <t>518;466;466;466;466;491;493;491;493;518;518</t>
  </si>
  <si>
    <t>C9K0J5</t>
  </si>
  <si>
    <t>Ras-associated and pleckstrin homology domains-containing protein 1</t>
  </si>
  <si>
    <t>RAPH1</t>
  </si>
  <si>
    <t>YYGQDYRNKYKAPTDYCLVLKHPQIQKKSQY</t>
  </si>
  <si>
    <t>UID6065</t>
  </si>
  <si>
    <t>C9K0J5;Q70E73;C9J164;Q70E73-5;Q70E73-2;Q70E73-8;Q70E73-7;Q70E73-4;Q70E73-3;Q70E73-9;Q70E73-6;Q7Z5R6</t>
  </si>
  <si>
    <t>478;426;426;426;426;451;453;451;453;478;478;340</t>
  </si>
  <si>
    <t>Ras-associated and pleckstrin homology domains-containing protein 1;Amyloid beta A4 precursor protein-binding family B member 1-interacting protein</t>
  </si>
  <si>
    <t>RAPH1;APBB1IP</t>
  </si>
  <si>
    <t>KSWKKRYFLLRASGIYYVPKGKAKVSRDLVC</t>
  </si>
  <si>
    <t>UID6066</t>
  </si>
  <si>
    <t>C9K0X5;O95149;H3BUB4</t>
  </si>
  <si>
    <t>248;206;144</t>
  </si>
  <si>
    <t>C9K0X5</t>
  </si>
  <si>
    <t>Snurportin-1</t>
  </si>
  <si>
    <t>SNUPN</t>
  </si>
  <si>
    <t>WRGHPFYDCQTDFRFYWMHSKLPEEEGLGEK</t>
  </si>
  <si>
    <t>UID6068</t>
  </si>
  <si>
    <t>C9K0X5;O95149;H3BQR0;H3BTA6;H3BSK1;H3BRI5</t>
  </si>
  <si>
    <t>100;58;58;58;58;58</t>
  </si>
  <si>
    <t>RRRRLLELQKSKRLDYVNHARRLAEDDWTGM</t>
  </si>
  <si>
    <t>UID6069</t>
  </si>
  <si>
    <t>D3DQV9;P78344;H0Y3P2;P78344-2;H0YD77;H0YCH5</t>
  </si>
  <si>
    <t>277;277;277;277;277;277</t>
  </si>
  <si>
    <t>D3DQV9</t>
  </si>
  <si>
    <t>Eukaryotic translation initiation factor 4 gamma 2</t>
  </si>
  <si>
    <t>EIF4G2</t>
  </si>
  <si>
    <t>GPRLDHERAKSLMDQYFARMCSLMLSKELPA</t>
  </si>
  <si>
    <t>UID6181</t>
  </si>
  <si>
    <t>D3YTB1;F8W727;P62910</t>
  </si>
  <si>
    <t>95;113;95</t>
  </si>
  <si>
    <t>D3YTB1</t>
  </si>
  <si>
    <t>60S ribosomal protein L32</t>
  </si>
  <si>
    <t>RPL32</t>
  </si>
  <si>
    <t>HNVKELEVLLMCNKSYCAEIAHNVSSKNRKA</t>
  </si>
  <si>
    <t>UID6183</t>
  </si>
  <si>
    <t>D3YTE0;Q8N9T8;H0YFD2</t>
  </si>
  <si>
    <t>204;202;146</t>
  </si>
  <si>
    <t>D3YTE0</t>
  </si>
  <si>
    <t>Protein KRI1 homolog</t>
  </si>
  <si>
    <t>KRI1</t>
  </si>
  <si>
    <t>KRAKTRQEKAQEEADYIEWLKGQKEIRNPDS</t>
  </si>
  <si>
    <t>UID6184</t>
  </si>
  <si>
    <t>229;227;171</t>
  </si>
  <si>
    <t>IRNPDSLKELTHLKEYWNDPELDEGERFLRD</t>
  </si>
  <si>
    <t>UID6185</t>
  </si>
  <si>
    <t>D3YTE0;Q8N9T8;H0YH26</t>
  </si>
  <si>
    <t>514;512;167</t>
  </si>
  <si>
    <t>DKTFEEYLDEYYRLDYEDIIDDLPCRFKYRT</t>
  </si>
  <si>
    <t>UID6186</t>
  </si>
  <si>
    <t>155;153;97</t>
  </si>
  <si>
    <t>GETSNHRLQETSSQSYVEEQKQLKESFRAFV</t>
  </si>
  <si>
    <t>UID6187</t>
  </si>
  <si>
    <t>505;503;158</t>
  </si>
  <si>
    <t>QEKPVFEPGDKTFEEYLDEYYRLDYEDIIDD</t>
  </si>
  <si>
    <t>UID6188</t>
  </si>
  <si>
    <t>509;507;162</t>
  </si>
  <si>
    <t>VFEPGDKTFEEYLDEYYRLDYEDIIDDLPCR</t>
  </si>
  <si>
    <t>UID6189</t>
  </si>
  <si>
    <t>F5H1L4;E7ENA2;F5H2V0;D3YTF9;Q9NNW7-2;Q9NNW7;E7EWK1</t>
  </si>
  <si>
    <t>10;10;39;39;14;40;40</t>
  </si>
  <si>
    <t>F5H1L4</t>
  </si>
  <si>
    <t>Thioredoxin reductase 2, mitochondrial</t>
  </si>
  <si>
    <t>TXNRD2</t>
  </si>
  <si>
    <t>______MEDQAGQRDYDLLVVGGGSGGLACA</t>
  </si>
  <si>
    <t>UID6191</t>
  </si>
  <si>
    <t>F5H1L4;E7ENA2;F5H2V0;D3YTF9;Q9NNW7-2;Q9NNW7;E7EWK1;D3YTF8</t>
  </si>
  <si>
    <t>40;40;69;69;44;70;70;47</t>
  </si>
  <si>
    <t>AKEAAQLGRKVAVVDYVEPSPQGTRWGLGGT</t>
  </si>
  <si>
    <t>UID6193</t>
  </si>
  <si>
    <t>D6R8Z3;D6RA86;D6RE80;D6RDW4;D6REW7;E7ENL1;D6RIB6;E7ESC7;Q7L5Y9-5;Q7L5Y9-4;Q7L5Y9-3;Q7L5Y9-2;Q7L5Y9</t>
  </si>
  <si>
    <t>19;19;19;19;19;8;19;19;19;19;19;19;19</t>
  </si>
  <si>
    <t>D6R8Z3</t>
  </si>
  <si>
    <t>Macrophage erythroblast attacher</t>
  </si>
  <si>
    <t>MAEA</t>
  </si>
  <si>
    <t>QESAAQLSMTLKVQEYPTLKNIPAWKPRCAR</t>
  </si>
  <si>
    <t>UID6194</t>
  </si>
  <si>
    <t>D6R917;D6RB13;D6RAY7;D6R9P4;P46926;D6RFF8;B7Z3X4</t>
  </si>
  <si>
    <t>55;55;55;55;55;76;55</t>
  </si>
  <si>
    <t>D6R917</t>
  </si>
  <si>
    <t>Glucosamine-6-phosphate isomerase;Glucosamine-6-phosphate isomerase 1</t>
  </si>
  <si>
    <t>GNPDA1</t>
  </si>
  <si>
    <t>PTGSTPLGCYKKLIEYYKNGDLSFKYVKTFN</t>
  </si>
  <si>
    <t>UID6195</t>
  </si>
  <si>
    <t>D6R917;D6RB13;D6RAY7;D6R9P4;P46926;D6RFF8;Q8TDQ7-3;Q8TDQ7-2;Q8TDQ7</t>
  </si>
  <si>
    <t>74;74;74;74;74;95;74;74;74</t>
  </si>
  <si>
    <t>D6R917;Q8TDQ7-3</t>
  </si>
  <si>
    <t>Glucosamine-6-phosphate isomerase;Glucosamine-6-phosphate isomerase 1;Glucosamine-6-phosphate isomerase 2</t>
  </si>
  <si>
    <t>GNPDA1;GNPDA2</t>
  </si>
  <si>
    <t>GDLSFKYVKTFNMDEYVGLPRDHPESYHSFM;GHLSFKYVKTFNMDEYVGLPRNHPESYHSYM</t>
  </si>
  <si>
    <t>UID6196</t>
  </si>
  <si>
    <t>D6RIT0;D6RJH6;D6R921;D6R9U7;O15318</t>
  </si>
  <si>
    <t>56;56;56;56;56</t>
  </si>
  <si>
    <t>D6RIT0</t>
  </si>
  <si>
    <t>DNA-directed RNA polymerase III subunit RPC7</t>
  </si>
  <si>
    <t>POLR3G</t>
  </si>
  <si>
    <t>TDYKPVPLKTGEGEEYMLALKQELRETMKRM</t>
  </si>
  <si>
    <t>UID6197</t>
  </si>
  <si>
    <t>D6R922;Q8NI36</t>
  </si>
  <si>
    <t>41;97</t>
  </si>
  <si>
    <t>D6R922</t>
  </si>
  <si>
    <t>WD repeat-containing protein 36</t>
  </si>
  <si>
    <t>WDR36</t>
  </si>
  <si>
    <t>DIPHVVRFSALKRRFYVTTCVGKSFHTYDVQ</t>
  </si>
  <si>
    <t>UID6198</t>
  </si>
  <si>
    <t>D6R938;Q13557-8;Q13557-12;Q13557;E9PBG7;E9PF82;Q13557-9;Q13557-10;Q13557-5;Q13557-3;Q13557-6;Q13557-4;Q13557-11</t>
  </si>
  <si>
    <t>14;14;14;14;14;14;14;14;14;14;14;14;14</t>
  </si>
  <si>
    <t>D6R938</t>
  </si>
  <si>
    <t>Calcium/calmodulin-dependent protein kinase type II subunit delta</t>
  </si>
  <si>
    <t>CAMK2D</t>
  </si>
  <si>
    <t>__MASTTTCTRFTDEYQLFEELGKGAFSVVR</t>
  </si>
  <si>
    <t>UID6200</t>
  </si>
  <si>
    <t>D6R938;Q13557-8;Q13557-12;Q13557;H0Y9J2;E9PBG7;E9PF82;Q13557-9;Q13557-10;Q13557-5;Q13557-3;Q13557-6;Q13557-4;Q13557-11</t>
  </si>
  <si>
    <t>397;398;398;398;102;432;432;409;412;418;409;412;418;423</t>
  </si>
  <si>
    <t>EALGNLVEGMDFHRFYFENALSKSNKPIHTI</t>
  </si>
  <si>
    <t>UID6201</t>
  </si>
  <si>
    <t>D6R954;X6REK4;Q8TBZ6</t>
  </si>
  <si>
    <t>185;185;185</t>
  </si>
  <si>
    <t>D6R954</t>
  </si>
  <si>
    <t>tRNA methyltransferase 10 homolog A</t>
  </si>
  <si>
    <t>TRMT10A</t>
  </si>
  <si>
    <t>KPEHYSELIKKEDLIYLTSDSPNILKELDE_</t>
  </si>
  <si>
    <t>UID6203</t>
  </si>
  <si>
    <t>D6R9B6;H0Y9Y4;D6RAT0;P61247</t>
  </si>
  <si>
    <t>137;200;219;256</t>
  </si>
  <si>
    <t>D6R9B6</t>
  </si>
  <si>
    <t>40S ribosomal protein S3a</t>
  </si>
  <si>
    <t>RPS3A</t>
  </si>
  <si>
    <t>ATGDETGAKVERADGYEPPVQESV_______</t>
  </si>
  <si>
    <t>UID6207</t>
  </si>
  <si>
    <t>D6R9B6;H0Y9Y4;D6RAT0;P61247;D6RB09;D6RG13;D6RED7;D6RAS7;F5H4F9;H0Y8L7;E9PFI5</t>
  </si>
  <si>
    <t>14;77;96;133;96;113;96;96;120;128;133</t>
  </si>
  <si>
    <t>__MIEAHVDVKTTDGYLLRLFCVGFTKKRNN</t>
  </si>
  <si>
    <t>UID6208</t>
  </si>
  <si>
    <t>D6R9C7;D6RCM5;D6RDH6;K4DI92;Q6NW29</t>
  </si>
  <si>
    <t>10;18;18;18;18</t>
  </si>
  <si>
    <t>D6R9C7</t>
  </si>
  <si>
    <t>RWD domain-containing protein 4</t>
  </si>
  <si>
    <t>RWDD4</t>
  </si>
  <si>
    <t>______MELEALRSIYEGDESFRELSPVSFQ</t>
  </si>
  <si>
    <t>UID6209</t>
  </si>
  <si>
    <t>D6R9M0;O00139-2;O00139-1;O00139-5;O00139;O00139-4</t>
  </si>
  <si>
    <t>259;232;251;258;278;278</t>
  </si>
  <si>
    <t>D6R9M0</t>
  </si>
  <si>
    <t>Kinesin-like protein KIF2A</t>
  </si>
  <si>
    <t>KIF2A</t>
  </si>
  <si>
    <t>VDLTRYLENQTFRFDYAFDDSAPNEMVYRFT</t>
  </si>
  <si>
    <t>UID6213</t>
  </si>
  <si>
    <t>271;244;263;270;290;290</t>
  </si>
  <si>
    <t>RFDYAFDDSAPNEMVYRFTARPLVETIFE__</t>
  </si>
  <si>
    <t>UID6214</t>
  </si>
  <si>
    <t>D6R9P3;D6RD18;D6RBZ0;Q99729-3;Q99729-4;Q99729-2;Q99729</t>
  </si>
  <si>
    <t>235;235;235;235;236;235;235</t>
  </si>
  <si>
    <t>D6R9P3</t>
  </si>
  <si>
    <t>Heterogeneous nuclear ribonucleoprotein A/B</t>
  </si>
  <si>
    <t>HNRNPAB</t>
  </si>
  <si>
    <t>SGSKCEIKVAQPKEVYQQQQYGSGGRGNRNR</t>
  </si>
  <si>
    <t>UID6215</t>
  </si>
  <si>
    <t>D6RC36;D6R9S0;D6RBN2;D6RBJ9;P32321;P32321-2</t>
  </si>
  <si>
    <t>81;81;81;81;81;92</t>
  </si>
  <si>
    <t>D6RC36</t>
  </si>
  <si>
    <t>Deoxycytidylate deaminase</t>
  </si>
  <si>
    <t>DCTD</t>
  </si>
  <si>
    <t>PWRRTAENKLDTKYPYVCHAELNAIMNKNST</t>
  </si>
  <si>
    <t>UID6219</t>
  </si>
  <si>
    <t>H0YAI5;D6RA71;F5H1U2;P78317</t>
  </si>
  <si>
    <t>23;107;107;107</t>
  </si>
  <si>
    <t>H0YAI5</t>
  </si>
  <si>
    <t>E3 ubiquitin-protein ligase RNF4</t>
  </si>
  <si>
    <t>RNF4</t>
  </si>
  <si>
    <t>VVSSDDEELSRDRDVYVTTHTPRNARDEGAT</t>
  </si>
  <si>
    <t>UID6222</t>
  </si>
  <si>
    <t>D6RAJ6;Q9UKT5-2;Q9UKT5</t>
  </si>
  <si>
    <t>291;291;291</t>
  </si>
  <si>
    <t>D6RAJ6</t>
  </si>
  <si>
    <t>F-box only protein 4</t>
  </si>
  <si>
    <t>FBXO4</t>
  </si>
  <si>
    <t>IPQIQKVCEVVDGFIYVANAEAHKSPGYRG_</t>
  </si>
  <si>
    <t>UID6223</t>
  </si>
  <si>
    <t>H0Y9R4;D6RAN4;H0Y9V9;P32969</t>
  </si>
  <si>
    <t>79;175;177;180</t>
  </si>
  <si>
    <t>H0Y9R4</t>
  </si>
  <si>
    <t>60S ribosomal protein L9</t>
  </si>
  <si>
    <t>RPL9</t>
  </si>
  <si>
    <t>TTVKNKDIRKFLDGIYVSEKGTVQQADE___</t>
  </si>
  <si>
    <t>UID6224</t>
  </si>
  <si>
    <t>D6RAX7;D6RFN0;Q9BT78-2;Q9BT78</t>
  </si>
  <si>
    <t>85;85;85;85</t>
  </si>
  <si>
    <t>D6RAX7</t>
  </si>
  <si>
    <t>COP9 signalosome complex subunit 4</t>
  </si>
  <si>
    <t>COPS4</t>
  </si>
  <si>
    <t>CTHLPNLPDSTAKEIYHFTLEKIQPRVISFE</t>
  </si>
  <si>
    <t>UID6227</t>
  </si>
  <si>
    <t>D6RAX7;D6RFN0;Q9BT78-2;Q9BT78;D6RD63</t>
  </si>
  <si>
    <t>155;155;155;155;43</t>
  </si>
  <si>
    <t>NVDYKLETYLKIARLYLEDDDPVQAEAYINR</t>
  </si>
  <si>
    <t>UID6228</t>
  </si>
  <si>
    <t>D6RD62;D6RBB4;F5GWU7;Q99717;Q15797</t>
  </si>
  <si>
    <t>125;126;126;126;125</t>
  </si>
  <si>
    <t>D6RD62</t>
  </si>
  <si>
    <t>Mothers against decapentaplegic homolog 5;Mothers against decapentaplegic homolog 1</t>
  </si>
  <si>
    <t>SMAD1;SMAD5</t>
  </si>
  <si>
    <t>EFPFGSKQKEVCINPYHYKRVESP_______</t>
  </si>
  <si>
    <t>UID6230</t>
  </si>
  <si>
    <t>D6RBD8;J3KND6;Q8NBA8</t>
  </si>
  <si>
    <t>114;144;210</t>
  </si>
  <si>
    <t>D6RBD8</t>
  </si>
  <si>
    <t>DTW domain-containing protein 2</t>
  </si>
  <si>
    <t>DTWD2</t>
  </si>
  <si>
    <t>QHPAEVQLKTSISSQYVIRMQPTNRCLSTLE</t>
  </si>
  <si>
    <t>UID6231</t>
  </si>
  <si>
    <t>D6RBL5;P08758;E9PHT9</t>
  </si>
  <si>
    <t>31;91;91</t>
  </si>
  <si>
    <t>D6RBL5</t>
  </si>
  <si>
    <t>Annexin;Annexin A5</t>
  </si>
  <si>
    <t>ANXA5</t>
  </si>
  <si>
    <t>KFEKLIVALMKPSRLYDAYELKHALKGAGTN</t>
  </si>
  <si>
    <t>UID6234</t>
  </si>
  <si>
    <t>34;94;94</t>
  </si>
  <si>
    <t>KLIVALMKPSRLYDAYELKHALKGAGTNEKV</t>
  </si>
  <si>
    <t>UID6235</t>
  </si>
  <si>
    <t>D6RBL5;P08758;D6RBE9</t>
  </si>
  <si>
    <t>237;297;197</t>
  </si>
  <si>
    <t>FNIRKEFRKNFATSLYSMIKGDTSGDYKKAL</t>
  </si>
  <si>
    <t>UID6236</t>
  </si>
  <si>
    <t>73;133;133</t>
  </si>
  <si>
    <t>TPEELRAIKQVYEEEYGSSLEDDVVGDTSGY</t>
  </si>
  <si>
    <t>UID6238</t>
  </si>
  <si>
    <t>88;148;148</t>
  </si>
  <si>
    <t>YGSSLEDDVVGDTSGYYQRMLVVLLQANRDP</t>
  </si>
  <si>
    <t>UID6239</t>
  </si>
  <si>
    <t>89;149;149</t>
  </si>
  <si>
    <t>GSSLEDDVVGDTSGYYQRMLVVLLQANRDPD</t>
  </si>
  <si>
    <t>UID6240</t>
  </si>
  <si>
    <t>196;256;156</t>
  </si>
  <si>
    <t>VKSIRSIPAYLAETLYYAMKGAGTDDHTLIR</t>
  </si>
  <si>
    <t>UID6242</t>
  </si>
  <si>
    <t>D6RDK6;D6RBN5;Q9NX40</t>
  </si>
  <si>
    <t>145;172;199</t>
  </si>
  <si>
    <t>D6RDK6</t>
  </si>
  <si>
    <t>OCIA domain-containing protein 1</t>
  </si>
  <si>
    <t>OCIAD1</t>
  </si>
  <si>
    <t>PDPNLEESPKRKNITYEELRNKNRESYEVSL</t>
  </si>
  <si>
    <t>UID6244</t>
  </si>
  <si>
    <t>156;183;210</t>
  </si>
  <si>
    <t>KNITYEELRNKNRESYEVSLTQKTDPSVRPM</t>
  </si>
  <si>
    <t>UID6245</t>
  </si>
  <si>
    <t>D6RBP0;Q96NL6-2;Q96NL6</t>
  </si>
  <si>
    <t>101;124;124</t>
  </si>
  <si>
    <t>D6RBP0</t>
  </si>
  <si>
    <t>Sodium channel and clathrin linker 1</t>
  </si>
  <si>
    <t>SCLT1</t>
  </si>
  <si>
    <t>KLEAFPLGTEVGTDIYADDETVRNLQEQLQL</t>
  </si>
  <si>
    <t>UID6246</t>
  </si>
  <si>
    <t>D6RIU4;D6RBV2;Q12907;D6RDX1</t>
  </si>
  <si>
    <t>93;164;164;157</t>
  </si>
  <si>
    <t>D6RIU4</t>
  </si>
  <si>
    <t>Vesicular integral-membrane protein VIP36</t>
  </si>
  <si>
    <t>LMAN2</t>
  </si>
  <si>
    <t>GSKDNFHGLAIFLDTYPNDETTERVFPYISV</t>
  </si>
  <si>
    <t>UID6247</t>
  </si>
  <si>
    <t>D6RC14;E9PF06;H0Y9G6;E7ETU7;P09001</t>
  </si>
  <si>
    <t>98;170;218;230;203</t>
  </si>
  <si>
    <t>D6RC14</t>
  </si>
  <si>
    <t>39S ribosomal protein L3, mitochondrial</t>
  </si>
  <si>
    <t>MRPL3</t>
  </si>
  <si>
    <t>KPGTPLYAAHFRPGQYVDVTAKTIGKGFQGV</t>
  </si>
  <si>
    <t>UID6248</t>
  </si>
  <si>
    <t>D6RC52;D6RCB9;Q9NX24;H0YC83</t>
  </si>
  <si>
    <t>91;91;91;44</t>
  </si>
  <si>
    <t>D6RC52</t>
  </si>
  <si>
    <t>H/ACA ribonucleoprotein complex subunit 2</t>
  </si>
  <si>
    <t>NHP2</t>
  </si>
  <si>
    <t>KGIMVLAGDTLPIEVYCHLPVMCEDRNLPYV</t>
  </si>
  <si>
    <t>UID6249</t>
  </si>
  <si>
    <t>105;105;105;58</t>
  </si>
  <si>
    <t>VYCHLPVMCEDRNLPYVYIPSKTVRSTWPPD</t>
  </si>
  <si>
    <t>UID6250</t>
  </si>
  <si>
    <t>107;107;107;60</t>
  </si>
  <si>
    <t>CHLPVMCEDRNLPYVYIPSKTVRSTWPPDLA</t>
  </si>
  <si>
    <t>UID6251</t>
  </si>
  <si>
    <t>D6RC52;D6RCB9;Q9NX24;J3QSY4</t>
  </si>
  <si>
    <t>DGPEAQAEACSGERTYQELLVNQNPIAQPLA</t>
  </si>
  <si>
    <t>UID6252</t>
  </si>
  <si>
    <t>D6RCK3;H7BZ12;Q9H8S9-2;Q9H8S9;Q7L9L4;Q7L9L4-2</t>
  </si>
  <si>
    <t>31;26;26;26;26;31</t>
  </si>
  <si>
    <t>D6RCK3</t>
  </si>
  <si>
    <t>MOB kinase activator 1A;MOB kinase activator 1B</t>
  </si>
  <si>
    <t>MOB1B;MOB1A</t>
  </si>
  <si>
    <t>KTFKPKKNIPEGSHQYELLKHAEATLGSGNL</t>
  </si>
  <si>
    <t>UID6253</t>
  </si>
  <si>
    <t>100;95;95;95;95;100</t>
  </si>
  <si>
    <t>TEESCPVMSAGPKYEYHWADGTNIKKPIKCS</t>
  </si>
  <si>
    <t>UID6255</t>
  </si>
  <si>
    <t>E7EPK0;E9PDJ9;H0Y8P3;D6RD46;G5EA03;Q9UPQ0-9;Q9UPQ0-8;Q9UPQ0-6;Q9UPQ0-5;Q9UPQ0-10;Q9UPQ0-2;Q9UPQ0-4;Q9UPQ0;Q9UPQ0-3;D6RJ93;Q6NVB9;Q9UPQ0-7;D6R8Y0</t>
  </si>
  <si>
    <t>32;25;14;179;20;25;20;25;20;179;179;179;179;20;20;27;20;20</t>
  </si>
  <si>
    <t>E7EPK0</t>
  </si>
  <si>
    <t>LIM and calponin homology domains-containing protein 1</t>
  </si>
  <si>
    <t>LIMCH1</t>
  </si>
  <si>
    <t>TDDIESPKRSIRDSGYIDCWDSERSDSLSPP</t>
  </si>
  <si>
    <t>UID6256</t>
  </si>
  <si>
    <t>E7EPK0;E9PDJ9;H0Y8P3;D6RD46;G5EA03;Q9UPQ0-9;Q9UPQ0-8;Q9UPQ0-6;Q9UPQ0-5;Q9UPQ0-10;Q9UPQ0-2;Q9UPQ0-4;Q9UPQ0;Q9UPQ0-3;D6RJ93;Q6NVB9;Q9UPQ0-7</t>
  </si>
  <si>
    <t>132;125;114;279;120;125;120;125;120;279;279;279;279;120;120;127;120</t>
  </si>
  <si>
    <t>VPFNQYLPNKSNQTAYVPAPLRKKKAEREEY</t>
  </si>
  <si>
    <t>UID6257</t>
  </si>
  <si>
    <t>D6RDU9;D6REA0;O75879</t>
  </si>
  <si>
    <t>294;253;294</t>
  </si>
  <si>
    <t>D6RDU9</t>
  </si>
  <si>
    <t>Glutamyl-tRNA(Gln) amidotransferase subunit B, mitochondrial</t>
  </si>
  <si>
    <t>GATB;PET112</t>
  </si>
  <si>
    <t>VKNLNSIRFLAKAIDYEIQRQINELENGGEI</t>
  </si>
  <si>
    <t>UID6258</t>
  </si>
  <si>
    <t>D6REM4;E7ETM0;Q71TU5;H0Y9X2;U3KQK7;P48729;P48729-2;U3KQ83;U3KPX3</t>
  </si>
  <si>
    <t>185;213;274;105;93;274;302;34;71</t>
  </si>
  <si>
    <t>D6REM4</t>
  </si>
  <si>
    <t>Casein kinase I isoform alpha</t>
  </si>
  <si>
    <t>CSNK1A1</t>
  </si>
  <si>
    <t>YLNYCRGLRFEEAPDYMYLRQLFRILFRTLN</t>
  </si>
  <si>
    <t>UID6261</t>
  </si>
  <si>
    <t>D6REM4;E7ETM0;Q71TU5;H0Y9X2;U3KQK7;P48729;P48729-2;U3KQ83;U3KPX3;Q8N752</t>
  </si>
  <si>
    <t>205;233;294;125;113;294;322;54;91;294</t>
  </si>
  <si>
    <t>Casein kinase I isoform alpha;Casein kinase I isoform alpha-like</t>
  </si>
  <si>
    <t>CSNK1A1;CSNK1A1L</t>
  </si>
  <si>
    <t>QLFRILFRTLNHQYDYTFDWTMLKQKAAQQA</t>
  </si>
  <si>
    <t>UID6264</t>
  </si>
  <si>
    <t>D6REQ6;D6RHI9;O00584</t>
  </si>
  <si>
    <t>124;162;162</t>
  </si>
  <si>
    <t>D6REQ6</t>
  </si>
  <si>
    <t>Ribonuclease T2</t>
  </si>
  <si>
    <t>RNASET2</t>
  </si>
  <si>
    <t>LNSVLLKLGIKPSINYYQVADFKDALARVYG</t>
  </si>
  <si>
    <t>UID6265</t>
  </si>
  <si>
    <t>D6RF82;D6REX1;D6RIC6;P33981-2;P33981</t>
  </si>
  <si>
    <t>131;131;131;131;131</t>
  </si>
  <si>
    <t>D6RF82</t>
  </si>
  <si>
    <t>Dual specificity protein kinase TTK</t>
  </si>
  <si>
    <t>TTK</t>
  </si>
  <si>
    <t>FAELKAIQEPDDARDYFQMARANC_______</t>
  </si>
  <si>
    <t>UID6266</t>
  </si>
  <si>
    <t>D6RHZ5;H7BXG7;D6REX3;O94979-7;O94979-6;O94979-3;O94979-10;O94979-4;O94979-9;O94979-2;O94979;O94979-8;O94979-5</t>
  </si>
  <si>
    <t>331;103;331;103;331;331;331;331;326;331;331;331;331</t>
  </si>
  <si>
    <t>D6RHZ5</t>
  </si>
  <si>
    <t>Protein transport protein Sec31A</t>
  </si>
  <si>
    <t>SEC31A</t>
  </si>
  <si>
    <t>PAVLSAASFDGRISVYSIMGGSTDGLRQKQV</t>
  </si>
  <si>
    <t>UID6267</t>
  </si>
  <si>
    <t>D6RHZ5;H7BXG7;D6REX3;O94979-7;O94979-6;O94979-3;O94979-10;O94979-4;O94979-9;O94979-2;O94979;O94979-8;H0YAB3;O94979-5;H0Y9K1;H0Y8V7</t>
  </si>
  <si>
    <t>489;261;489;261;489;489;489;489;484;489;489;489;132;489;43;90</t>
  </si>
  <si>
    <t>WSFLKVNFEDDSRGKYLELLGYRKEDLGKKI</t>
  </si>
  <si>
    <t>UID6268</t>
  </si>
  <si>
    <t>D6RF44</t>
  </si>
  <si>
    <t>VGGLSPDTPEEKIREYFGGFGEVE_______</t>
  </si>
  <si>
    <t>UID6269</t>
  </si>
  <si>
    <t>D6RFG8;P27707</t>
  </si>
  <si>
    <t>204;204</t>
  </si>
  <si>
    <t>D6RFG8</t>
  </si>
  <si>
    <t>Deoxycytidine kinase</t>
  </si>
  <si>
    <t>DCK</t>
  </si>
  <si>
    <t>IYLRGRNEEQGIPLEYLEKLHYKHESWLLHR</t>
  </si>
  <si>
    <t>UID6270</t>
  </si>
  <si>
    <t>D6RFH4;H3BUX2;J3KNF8;O43169</t>
  </si>
  <si>
    <t>22;22;26;22</t>
  </si>
  <si>
    <t>D6RFH4</t>
  </si>
  <si>
    <t>Cytochrome b5 type B</t>
  </si>
  <si>
    <t>CYB5B</t>
  </si>
  <si>
    <t>SGSDGKGQEVETSVTYYRLEEVAKRNSLKEL</t>
  </si>
  <si>
    <t>UID6271</t>
  </si>
  <si>
    <t>23;23;27;23</t>
  </si>
  <si>
    <t>GSDGKGQEVETSVTYYRLEEVAKRNSLKELW</t>
  </si>
  <si>
    <t>UID6272</t>
  </si>
  <si>
    <t>D6RFK0;D6RGE7;Q6IE81-3;Q6IE81-2;Q6IE81</t>
  </si>
  <si>
    <t>128;128;128;116;128</t>
  </si>
  <si>
    <t>D6RFK0</t>
  </si>
  <si>
    <t>Protein Jade-1</t>
  </si>
  <si>
    <t>JADE1</t>
  </si>
  <si>
    <t>KKYIVSSGSEPPELGYVDIRTLAD_______</t>
  </si>
  <si>
    <t>UID6273</t>
  </si>
  <si>
    <t>D6RGG2;D6RFL9;E7ENR6;Q8TBG4-3;Q8TBG4-2;Q8TBG4</t>
  </si>
  <si>
    <t>18;33;51;33;85;91</t>
  </si>
  <si>
    <t>D6RGG2</t>
  </si>
  <si>
    <t>Ethanolamine-phosphate phospho-lyase</t>
  </si>
  <si>
    <t>ETNPPL</t>
  </si>
  <si>
    <t>LLNTNSRFLHDNIVEYAKRLSATLPEKLSVC</t>
  </si>
  <si>
    <t>UID6274</t>
  </si>
  <si>
    <t>D6RFM5;P31040;E9PBJ5</t>
  </si>
  <si>
    <t>365;365;317</t>
  </si>
  <si>
    <t>D6RFM5</t>
  </si>
  <si>
    <t>Succinate dehydrogenase [ubiquinone] flavoprotein subunit, mitochondrial</t>
  </si>
  <si>
    <t>SDHA</t>
  </si>
  <si>
    <t>EIREGRGCGPEKDHVYLQLHHLPPEQLATRL</t>
  </si>
  <si>
    <t>UID6275</t>
  </si>
  <si>
    <t>548;629;581</t>
  </si>
  <si>
    <t>QKKPFEEHWRKHTLSYVDVGTGKVTLEYRPV</t>
  </si>
  <si>
    <t>UID6277</t>
  </si>
  <si>
    <t>523;604;556</t>
  </si>
  <si>
    <t>TSELRLSMQKVRIDEYDYSKPIQGQQKKPFE</t>
  </si>
  <si>
    <t>UID6278</t>
  </si>
  <si>
    <t>525;606;558</t>
  </si>
  <si>
    <t>ELRLSMQKVRIDEYDYSKPIQGQQKKPFEEH</t>
  </si>
  <si>
    <t>UID6279</t>
  </si>
  <si>
    <t>D6RFM5;P31040</t>
  </si>
  <si>
    <t>124;124</t>
  </si>
  <si>
    <t>AALGNMEEDNWRWHFYDTVKGSDWLGDQDAI</t>
  </si>
  <si>
    <t>UID6280</t>
  </si>
  <si>
    <t>D6RHI7;D6RG18;P51946</t>
  </si>
  <si>
    <t>25;25;99</t>
  </si>
  <si>
    <t>D6RHI7</t>
  </si>
  <si>
    <t>Cyclin-H</t>
  </si>
  <si>
    <t>CCNH</t>
  </si>
  <si>
    <t>CMYFKRFYLNNSVMEYHPRIIMLTCAFLACK</t>
  </si>
  <si>
    <t>UID6281</t>
  </si>
  <si>
    <t>D6RGE2;Q96CN7</t>
  </si>
  <si>
    <t>58;58</t>
  </si>
  <si>
    <t>D6RGE2</t>
  </si>
  <si>
    <t>Isochorismatase domain-containing protein 1</t>
  </si>
  <si>
    <t>ISOC1</t>
  </si>
  <si>
    <t>HGAGYELLIQKFLSLYGDQIDMHRKFVVQLF</t>
  </si>
  <si>
    <t>UID6282</t>
  </si>
  <si>
    <t>D6RHW1;D6RIY1;D6RGK3;D6RIV9;D6RIE8;Q9HBM6;Q16594</t>
  </si>
  <si>
    <t>31;31;31;31;31;31;31</t>
  </si>
  <si>
    <t>D6RHW1</t>
  </si>
  <si>
    <t>Transcription initiation factor TFIID subunit 9B;Transcription initiation factor TFIID subunit 9</t>
  </si>
  <si>
    <t>TAF9;TAF9B</t>
  </si>
  <si>
    <t>AQMMAQILKDMGITEYEPRVINQMLEFAFRY</t>
  </si>
  <si>
    <t>UID6284</t>
  </si>
  <si>
    <t>D6RIE3;D6RGV5;H0UI06;P14406;D6R9C3</t>
  </si>
  <si>
    <t>55;94;87;55;25</t>
  </si>
  <si>
    <t>D6RIE3</t>
  </si>
  <si>
    <t>Cytochrome c oxidase subunit 7A2, mitochondrial</t>
  </si>
  <si>
    <t>COX7A2</t>
  </si>
  <si>
    <t>EIPLYLKGGVADALLYRATMILTVGGKAFGM</t>
  </si>
  <si>
    <t>UID6285</t>
  </si>
  <si>
    <t>D6RHI0;E9PC90;P14635-2;P14635</t>
  </si>
  <si>
    <t>175;175;175;175</t>
  </si>
  <si>
    <t>D6RHI0</t>
  </si>
  <si>
    <t>G2/mitotic-specific cyclin-B1</t>
  </si>
  <si>
    <t>CCNB1</t>
  </si>
  <si>
    <t>DGADPNLCSEYVKDIYAYLRQLENNCVPKKM</t>
  </si>
  <si>
    <t>UID6287</t>
  </si>
  <si>
    <t>D6RID8;J3KQC7;F5GZM1;Q6P1K8;Q13888</t>
  </si>
  <si>
    <t>202;162;162;219;219</t>
  </si>
  <si>
    <t>D6RID8</t>
  </si>
  <si>
    <t>General transcription factor IIH subunit 2-like protein;General transcription factor IIH subunit 2</t>
  </si>
  <si>
    <t>GTF2H2C;GTF2H2</t>
  </si>
  <si>
    <t>EVRVCTVLARETGGTYHVILDESHYKELLTH</t>
  </si>
  <si>
    <t>UID6288</t>
  </si>
  <si>
    <t>D6RJA0;Q8WTS6</t>
  </si>
  <si>
    <t>146;146</t>
  </si>
  <si>
    <t>D6RJA0</t>
  </si>
  <si>
    <t>Histone-lysine N-methyltransferase SETD7</t>
  </si>
  <si>
    <t>SETD7</t>
  </si>
  <si>
    <t>GEVNEDGEMTGEKIAYVYPDERTALYGKFID</t>
  </si>
  <si>
    <t>UID6289</t>
  </si>
  <si>
    <t>D6RJG9;Q9Y5W7-2;Q9Y5W7-3;Q9Y5W7-4;Q9Y5W7</t>
  </si>
  <si>
    <t>354;383;375;427;427</t>
  </si>
  <si>
    <t>D6RJG9</t>
  </si>
  <si>
    <t>Sorting nexin-14</t>
  </si>
  <si>
    <t>SNX14</t>
  </si>
  <si>
    <t>DPFIVEEIQRIAEGPYIDVVKLQTMRCLFEA</t>
  </si>
  <si>
    <t>UID6293</t>
  </si>
  <si>
    <t>D7UEQ7;H0Y8B3;F8W7N8;O43865-2;Q96HN2-4;Q96HN2-3;O43865;Q96HN2-2;Q96HN2</t>
  </si>
  <si>
    <t>270;279;291;244;269;269;291;371;372</t>
  </si>
  <si>
    <t>D7UEQ7</t>
  </si>
  <si>
    <t>Adenosylhomocysteinase;Putative adenosylhomocysteinase 2;Putative adenosylhomocysteinase 3</t>
  </si>
  <si>
    <t>AHCYL2;AHCYL1</t>
  </si>
  <si>
    <t>MNVNDSVTKQKFDNLYCCRESILDGLKRTTD</t>
  </si>
  <si>
    <t>UID6294</t>
  </si>
  <si>
    <t>461;470;482;435;460;460;482;562;563</t>
  </si>
  <si>
    <t>IELYNAPEGRYKQDVYLLPKKMDEYVASLHL</t>
  </si>
  <si>
    <t>UID6295</t>
  </si>
  <si>
    <t>J3QR88;J3QLK9;J3QL23;J3QL32;J3QL24;J3QKT4;J3KQ22;E2QRB3;P32322-2;P32322;P32322-3</t>
  </si>
  <si>
    <t>74;135;122;135;135;105;135;135;135;135;162</t>
  </si>
  <si>
    <t>J3QR88</t>
  </si>
  <si>
    <t>Pyrroline-5-carboxylate reductase;Pyrroline-5-carboxylate reductase 1, mitochondrial</t>
  </si>
  <si>
    <t>PYCR1</t>
  </si>
  <si>
    <t>CMTNTPVVVREGATVYATGTHAQVEDGRLME</t>
  </si>
  <si>
    <t>UID6296</t>
  </si>
  <si>
    <t>E2QRF9;O75496</t>
  </si>
  <si>
    <t>111;111</t>
  </si>
  <si>
    <t>E2QRF9</t>
  </si>
  <si>
    <t>Geminin</t>
  </si>
  <si>
    <t>GMNN</t>
  </si>
  <si>
    <t>SQYWKEVAEKRRKALYEALKENEKLHKEIEQ</t>
  </si>
  <si>
    <t>UID6297</t>
  </si>
  <si>
    <t>M0QZK2;M0R2E7;M0QY94;M0QX50;M0QX99;E2QRG1;M0R1F7;Q8IV08</t>
  </si>
  <si>
    <t>M0QZK2</t>
  </si>
  <si>
    <t>Phospholipase D3</t>
  </si>
  <si>
    <t>PLD3</t>
  </si>
  <si>
    <t>_________MKPKLMYQELKVPAEEPANELP</t>
  </si>
  <si>
    <t>UID6298</t>
  </si>
  <si>
    <t>E2QRI4</t>
  </si>
  <si>
    <t>FLRHVRRRHRDHMAPYAVGREA_________</t>
  </si>
  <si>
    <t>UID6299</t>
  </si>
  <si>
    <t>E5KLK1;E5KLJ6;E5KLJ9;E5KLJ5;O60313;O60313-2;A8MXB6;H7C321;C9JMB8</t>
  </si>
  <si>
    <t>132;132;132;132;132;132;132;32;132</t>
  </si>
  <si>
    <t>E5KLK1</t>
  </si>
  <si>
    <t>Dynamin-like 120 kDa protein, mitochondrial;Dynamin-like 120 kDa protein, form S1</t>
  </si>
  <si>
    <t>OPA1</t>
  </si>
  <si>
    <t>KTFDQWKDMIPDLSEYKWIVPDIVWEIDEYI</t>
  </si>
  <si>
    <t>UID6302</t>
  </si>
  <si>
    <t>E5KLK1;E5KLJ6;E5KLJ9;E5KLJ5;O60313;O60313-2;H7C141</t>
  </si>
  <si>
    <t>862;879;880;916;861;898;53</t>
  </si>
  <si>
    <t>LKTALNHCNLCRRGFYYYQRHFVDSELECND</t>
  </si>
  <si>
    <t>UID6304</t>
  </si>
  <si>
    <t>863;880;881;917;862;899;54</t>
  </si>
  <si>
    <t>KTALNHCNLCRRGFYYYQRHFVDSELECNDV</t>
  </si>
  <si>
    <t>UID6305</t>
  </si>
  <si>
    <t>E5RFH6;E5RFU2;P34913-3;P34913-2;P34913;H0YAW7</t>
  </si>
  <si>
    <t>125;276;242;255;308;267</t>
  </si>
  <si>
    <t>E5RFH6</t>
  </si>
  <si>
    <t>Bifunctional epoxide hydrolase 2;Cytosolic epoxide hydrolase 2;Lipid-phosphate phosphatase</t>
  </si>
  <si>
    <t>EPHX2</t>
  </si>
  <si>
    <t>MKGYGESSAPPEIEEYCMEVLCKEMVTFLDK</t>
  </si>
  <si>
    <t>UID6310</t>
  </si>
  <si>
    <t>E5RFJ9;E5RHW0;H0YAZ1;H0YBH7;Q96BY9</t>
  </si>
  <si>
    <t>115;88;22;124;124</t>
  </si>
  <si>
    <t>E5RFJ9</t>
  </si>
  <si>
    <t>Store-operated calcium entry-associated regulatory factor</t>
  </si>
  <si>
    <t>SARAF</t>
  </si>
  <si>
    <t>KTVVSCEGYESSEDQYVLRGSCGLEYNLDYT</t>
  </si>
  <si>
    <t>UID6312</t>
  </si>
  <si>
    <t>E5RHL8;E5RIH8;Q5JV82;E5RI39;G5E954;J3KP90;E5RFK5;P24863</t>
  </si>
  <si>
    <t>37;37;37;84;37;37;37;37</t>
  </si>
  <si>
    <t>E5RHL8</t>
  </si>
  <si>
    <t>Cyclin-C</t>
  </si>
  <si>
    <t>CCNC</t>
  </si>
  <si>
    <t>LKERQKDLKFLSEEEYWKLQIFFTNGIL___</t>
  </si>
  <si>
    <t>UID6313</t>
  </si>
  <si>
    <t>E5RHE1;E5RFP6;E5RJN6;E5RHZ6;F5H740;Q9Y277;Q9Y277-2;E5RK27</t>
  </si>
  <si>
    <t>67;68;67;67;68;67;68;35</t>
  </si>
  <si>
    <t>E5RHE1</t>
  </si>
  <si>
    <t>Voltage-dependent anion-selective channel protein 3</t>
  </si>
  <si>
    <t>VDAC3</t>
  </si>
  <si>
    <t>GKASGNLETKYKVCNYGLTFTQKWNTDNTLG</t>
  </si>
  <si>
    <t>UID6315</t>
  </si>
  <si>
    <t>E5RIK4;E5RG54;E5RH48;E5RH01;E5RG66;E5RI72;E5RFW9;E5RJP0;E5RGA6;H0YBP1;E7ESA6;Q8IYN9;Q05397;Q05397-5;J3QT16</t>
  </si>
  <si>
    <t>42;42;42;42;42;42;42;42;42;53;86;42;42;42;42</t>
  </si>
  <si>
    <t>E5RIK4</t>
  </si>
  <si>
    <t>Focal adhesion kinase 1</t>
  </si>
  <si>
    <t>PTK2</t>
  </si>
  <si>
    <t>ERSPGAMERVLKVFHYFESNSEPTTWASIIR</t>
  </si>
  <si>
    <t>UID6316</t>
  </si>
  <si>
    <t>E5RFX7;E5RG77;O94903</t>
  </si>
  <si>
    <t>17;69;69</t>
  </si>
  <si>
    <t>E5RFX7</t>
  </si>
  <si>
    <t>Proline synthase co-transcribed bacterial homolog protein</t>
  </si>
  <si>
    <t>PROSC</t>
  </si>
  <si>
    <t>VIEAYGHGQRTFGENYVQELLEKASNPKILS</t>
  </si>
  <si>
    <t>UID6317</t>
  </si>
  <si>
    <t>E5RG13;E5RI82;E5RIP7;E5RGY4;H0YBL1;P29218-2;P29218;P29218-3</t>
  </si>
  <si>
    <t>88;154;115;182;148;123;123;182</t>
  </si>
  <si>
    <t>E5RG13</t>
  </si>
  <si>
    <t>Inositol monophosphatase 1</t>
  </si>
  <si>
    <t>IMPA1</t>
  </si>
  <si>
    <t>SIGFAVNKKIEFGVVYSCVEGKMYTARKGKG</t>
  </si>
  <si>
    <t>UID6318</t>
  </si>
  <si>
    <t>E5RGF3;E5RI83;E7ER80;Q7Z472;P53677</t>
  </si>
  <si>
    <t>31;31;31;31;31</t>
  </si>
  <si>
    <t>E5RGF3</t>
  </si>
  <si>
    <t>AP-3 complex subunit mu-2</t>
  </si>
  <si>
    <t>AP3M2</t>
  </si>
  <si>
    <t>LEKHWKSVVSRSVCDYFFEAQERATEAENVP</t>
  </si>
  <si>
    <t>UID6320</t>
  </si>
  <si>
    <t>E5RGH2;H0YAV9;Q9UIV1-2;Q9UIV1</t>
  </si>
  <si>
    <t>60;40;60;60</t>
  </si>
  <si>
    <t>E5RGH2</t>
  </si>
  <si>
    <t>CCR4-NOT transcription complex subunit 7</t>
  </si>
  <si>
    <t>CNOT7</t>
  </si>
  <si>
    <t>GVVARPIGEFRSNADYQYQLLRCNVDLLKII</t>
  </si>
  <si>
    <t>UID6321</t>
  </si>
  <si>
    <t>36;16;36;36</t>
  </si>
  <si>
    <t>DEEMKKIRQVIRKYNYVAMDTEFPGVVARPI</t>
  </si>
  <si>
    <t>UID6322</t>
  </si>
  <si>
    <t>E5RJV5;E5RGS2;Q9H6H4;Q9H6H4-2</t>
  </si>
  <si>
    <t>E5RJV5</t>
  </si>
  <si>
    <t>Receptor expression-enhancing protein;Receptor expression-enhancing protein 4</t>
  </si>
  <si>
    <t>REEP4</t>
  </si>
  <si>
    <t>FVHPSLSRHEKEIDAYIVQAKERSYETVLSF</t>
  </si>
  <si>
    <t>UID6324</t>
  </si>
  <si>
    <t>E5RJV5;E5RGS2;Q9H6H4</t>
  </si>
  <si>
    <t>172;172;172</t>
  </si>
  <si>
    <t>RSISDAPAPAYHDPLYLEDQVSHRRPPIGER</t>
  </si>
  <si>
    <t>UID6325</t>
  </si>
  <si>
    <t>H0YAY9;H0YC64;E5RGT2;E5RJN2;E5RHU1;E5RJI9;Q96MH6-2;Q96MH6</t>
  </si>
  <si>
    <t>38;93;96;96;96;210;210;210</t>
  </si>
  <si>
    <t>H0YAY9</t>
  </si>
  <si>
    <t>Transmembrane protein 68</t>
  </si>
  <si>
    <t>TMEM68</t>
  </si>
  <si>
    <t>ISPGGVREALISDETYNIVWGHRRGFAQVAI</t>
  </si>
  <si>
    <t>UID6326</t>
  </si>
  <si>
    <t>H0YB83;E5RH53;Q96DB5;H0YB03;H0YC67</t>
  </si>
  <si>
    <t>134;144;188;52;34</t>
  </si>
  <si>
    <t>H0YB83</t>
  </si>
  <si>
    <t>Regulator of microtubule dynamics protein 1</t>
  </si>
  <si>
    <t>RMDN1</t>
  </si>
  <si>
    <t>DVGDYEGIKAKIANAYIIKEHFEKAIELNPK</t>
  </si>
  <si>
    <t>UID6327</t>
  </si>
  <si>
    <t>H0YB83;E5RH53;Q96DB5;H0YB03;E7EVI2;Q96DB5-2</t>
  </si>
  <si>
    <t>95;105;149;13;149;149</t>
  </si>
  <si>
    <t>TSEEEKKLLVYEALEYAKRALEKNESSFASH</t>
  </si>
  <si>
    <t>UID6329</t>
  </si>
  <si>
    <t>H0YB22;E5RH77;P62263</t>
  </si>
  <si>
    <t>14;72;72</t>
  </si>
  <si>
    <t>H0YB22</t>
  </si>
  <si>
    <t>40S ribosomal protein S14</t>
  </si>
  <si>
    <t>RPS14</t>
  </si>
  <si>
    <t>__XMKVKADRDESSPYAAMLAAQDVAQRCKE</t>
  </si>
  <si>
    <t>UID6332</t>
  </si>
  <si>
    <t>E5RHB1;E5RJB7;Q8N7B9;Q8N7B9-2</t>
  </si>
  <si>
    <t>56;56;56;108</t>
  </si>
  <si>
    <t>E5RHB1</t>
  </si>
  <si>
    <t>EF-hand calcium-binding domain-containing protein 3</t>
  </si>
  <si>
    <t>EFCAB3</t>
  </si>
  <si>
    <t>EKKLSASQMAAFQDAYNFFYKDKTGCIDFHG</t>
  </si>
  <si>
    <t>UID6333</t>
  </si>
  <si>
    <t>E5RHD7;H0YBY9;Q9ULH1;Q9ULH1-2</t>
  </si>
  <si>
    <t>88;65;95;95</t>
  </si>
  <si>
    <t>E5RHD7</t>
  </si>
  <si>
    <t>Arf-GAP with SH3 domain, ANK repeat and PH domain-containing protein 1</t>
  </si>
  <si>
    <t>ASAP1</t>
  </si>
  <si>
    <t>AIYNSGQDHVQNEENYAQVLDKFGSN_____</t>
  </si>
  <si>
    <t>UID6335</t>
  </si>
  <si>
    <t>E5RIW3;E5RJD8;E5RHG6;O75347;B4DT30;E5RIX8</t>
  </si>
  <si>
    <t>24;59;48;48;48;48</t>
  </si>
  <si>
    <t>E5RIW3</t>
  </si>
  <si>
    <t>Tubulin-specific chaperone A</t>
  </si>
  <si>
    <t>TBCA</t>
  </si>
  <si>
    <t>QEEKIEKMRAEDGENYDIKKQAEILQESRMM</t>
  </si>
  <si>
    <t>UID6336</t>
  </si>
  <si>
    <t>E5RIW3;E5RJD8;E5RHG6;O75347;E5RIX8</t>
  </si>
  <si>
    <t>70;105;117;94;65</t>
  </si>
  <si>
    <t>QRILENEKDLEEAEEYKEARLVLDSVKLEA_</t>
  </si>
  <si>
    <t>UID6337</t>
  </si>
  <si>
    <t>E5RIW3;E5RJD8;E5RHG6;O75347;B4DT30</t>
  </si>
  <si>
    <t>51;86;98;75;75</t>
  </si>
  <si>
    <t>SRMMIPDCQRRLEAAYLDLQRILENEKDLEE</t>
  </si>
  <si>
    <t>UID6338</t>
  </si>
  <si>
    <t>E5RHG8;Q15369;R4GMY8</t>
  </si>
  <si>
    <t>18;18;18</t>
  </si>
  <si>
    <t>E5RHG8</t>
  </si>
  <si>
    <t>Transcription elongation factor B polypeptide 1</t>
  </si>
  <si>
    <t>TCEB1</t>
  </si>
  <si>
    <t>GEEKTYGGCEGPDAMYVKLISSDGHEFIVKR</t>
  </si>
  <si>
    <t>UID6339</t>
  </si>
  <si>
    <t>E5RHG8;Q15369;Q15369-2</t>
  </si>
  <si>
    <t>76;76;60</t>
  </si>
  <si>
    <t>NFREIPSHVLSKVCMYFTYKVRYTNSSTE__</t>
  </si>
  <si>
    <t>UID6340</t>
  </si>
  <si>
    <t>E5RHG9</t>
  </si>
  <si>
    <t>UQCRB</t>
  </si>
  <si>
    <t>_________MRDDTIYEDEDVKEAIRRLPEN</t>
  </si>
  <si>
    <t>UID6341</t>
  </si>
  <si>
    <t>E5RHG9;P14927;B7Z2R2;P14927-2</t>
  </si>
  <si>
    <t>24;56;56;56</t>
  </si>
  <si>
    <t>E5RHG9;P14927</t>
  </si>
  <si>
    <t>P14927</t>
  </si>
  <si>
    <t>Cytochrome b-c1 complex subunit 7</t>
  </si>
  <si>
    <t>DEDVKEAIRRLPENLYNDRMFRIKRALDLNL</t>
  </si>
  <si>
    <t>UID6342</t>
  </si>
  <si>
    <t>E5RHW4;O94905</t>
  </si>
  <si>
    <t>280;280</t>
  </si>
  <si>
    <t>E5RHW4</t>
  </si>
  <si>
    <t>Erlin-2</t>
  </si>
  <si>
    <t>ERLIN2</t>
  </si>
  <si>
    <t>AMKIAEANKLKLTPEYLQLMKYKAIASNSKI</t>
  </si>
  <si>
    <t>UID6346</t>
  </si>
  <si>
    <t>E5RHW4;O94905;E5RJ09</t>
  </si>
  <si>
    <t>183;183;140</t>
  </si>
  <si>
    <t>VRVTKPNIPEAIRRNYELMESEKTKLLIAAQ</t>
  </si>
  <si>
    <t>UID6347</t>
  </si>
  <si>
    <t>E5RK28;E5RHX2;Q96BR1-2;Q96BR1</t>
  </si>
  <si>
    <t>9;9;9;9</t>
  </si>
  <si>
    <t>E5RK28</t>
  </si>
  <si>
    <t>Serine/threonine-protein kinase Sgk3</t>
  </si>
  <si>
    <t>SGK3</t>
  </si>
  <si>
    <t>_______MQRDHTMDYKESCPSVSIPSSDEH</t>
  </si>
  <si>
    <t>UID6348</t>
  </si>
  <si>
    <t>E5RI99;P62888</t>
  </si>
  <si>
    <t>E5RI99</t>
  </si>
  <si>
    <t>60S ribosomal protein L30</t>
  </si>
  <si>
    <t>RPL30</t>
  </si>
  <si>
    <t>ILANNCPALRKSEIEYYAMLAKTGVHHYSGN</t>
  </si>
  <si>
    <t>UID6349</t>
  </si>
  <si>
    <t>63;63</t>
  </si>
  <si>
    <t>LANNCPALRKSEIEYYAMLAKTGVHHYSGNN</t>
  </si>
  <si>
    <t>UID6350</t>
  </si>
  <si>
    <t>E5RIF2;Q9Y6D6</t>
  </si>
  <si>
    <t>220;766</t>
  </si>
  <si>
    <t>E5RIF2</t>
  </si>
  <si>
    <t>Brefeldin A-inhibited guanine nucleotide-exchange protein 1</t>
  </si>
  <si>
    <t>ARFGEF1</t>
  </si>
  <si>
    <t>FLGDNDKFNKEVMYAYVDQHDFSGKDFVSAL</t>
  </si>
  <si>
    <t>UID6352</t>
  </si>
  <si>
    <t>E5RIK9;Q96E29-3;Q96E29-2;Q96E29</t>
  </si>
  <si>
    <t>149;28;59;149</t>
  </si>
  <si>
    <t>E5RIK9</t>
  </si>
  <si>
    <t>Transcription termination factor 3, mitochondrial</t>
  </si>
  <si>
    <t>MTERF3</t>
  </si>
  <si>
    <t>IADPPLPPASFTLRDYVDHSETLQKLVLLGV</t>
  </si>
  <si>
    <t>UID6354</t>
  </si>
  <si>
    <t>H0YBW4;E5RIM3;Q9Y263</t>
  </si>
  <si>
    <t>38;365;365</t>
  </si>
  <si>
    <t>H0YBW4</t>
  </si>
  <si>
    <t>Phospholipase A-2-activating protein</t>
  </si>
  <si>
    <t>PLAA</t>
  </si>
  <si>
    <t>EGQTRLIRDGEKVEAYQWSVSEGRWIKIGDV</t>
  </si>
  <si>
    <t>UID6357</t>
  </si>
  <si>
    <t>J3KS10;J3KTJ8;J3QRI7;J3QQQ9;J3QQV1;E5RIT6;J3QRC4;Q9UNX3;P61254</t>
  </si>
  <si>
    <t>22;78;78;78;78;78;78;78;78</t>
  </si>
  <si>
    <t>J3KS10</t>
  </si>
  <si>
    <t>60S ribosomal protein L26-like 1;60S ribosomal protein L26</t>
  </si>
  <si>
    <t>RPL26;RPL26L1</t>
  </si>
  <si>
    <t>KGQQIGKVVQVYRKKYVIYIERVQREKANGT</t>
  </si>
  <si>
    <t>UID6358</t>
  </si>
  <si>
    <t>25;81;81;81;81;81;81;81;81</t>
  </si>
  <si>
    <t>QIGKVVQVYRKKYVIYIERVQREKANGTTVH</t>
  </si>
  <si>
    <t>UID6359</t>
  </si>
  <si>
    <t>E5RJZ1;H0YBD2;O14548</t>
  </si>
  <si>
    <t>52;48;52</t>
  </si>
  <si>
    <t>E5RJZ1</t>
  </si>
  <si>
    <t>Cytochrome c oxidase subunit 7A-related protein, mitochondrial</t>
  </si>
  <si>
    <t>COX7A2L</t>
  </si>
  <si>
    <t>IIFATPTKLTSDSTVYDYAGKNKVPELQKFF</t>
  </si>
  <si>
    <t>UID6361</t>
  </si>
  <si>
    <t>54;50;54</t>
  </si>
  <si>
    <t>FATPTKLTSDSTVYDYAGKNKVPELQKFFQV</t>
  </si>
  <si>
    <t>UID6362</t>
  </si>
  <si>
    <t>E7EMB1;Q9UH65</t>
  </si>
  <si>
    <t>368;426</t>
  </si>
  <si>
    <t>E7EMB1</t>
  </si>
  <si>
    <t>Switch-associated protein 70</t>
  </si>
  <si>
    <t>SWAP70</t>
  </si>
  <si>
    <t>ELEQYLQRVRELEDMYLKLQEALEDERQARQ</t>
  </si>
  <si>
    <t>UID6363</t>
  </si>
  <si>
    <t>104;162</t>
  </si>
  <si>
    <t>TEAMGGGWQQEQFEHYKINFDDSKNGLSAWE</t>
  </si>
  <si>
    <t>UID6364</t>
  </si>
  <si>
    <t>459;517</t>
  </si>
  <si>
    <t>QLEQLELERKQALEQYEEVKKKLEMATNKTK</t>
  </si>
  <si>
    <t>UID6365</t>
  </si>
  <si>
    <t>357;415</t>
  </si>
  <si>
    <t>QMEEQVAQKSSELEQYLQRVRELEDMYLKLQ</t>
  </si>
  <si>
    <t>UID6366</t>
  </si>
  <si>
    <t>E7ETZ0;H0Y7A7;E7EMB3;P62158;Q96HY3;G3V361</t>
  </si>
  <si>
    <t>101;138;147;100;64;64</t>
  </si>
  <si>
    <t>E7ETZ0</t>
  </si>
  <si>
    <t>Calmodulin</t>
  </si>
  <si>
    <t>CALM1;CALM2</t>
  </si>
  <si>
    <t>EIREAFRVFDKDGNGYISAAELRHVMTNLGE</t>
  </si>
  <si>
    <t>UID6367</t>
  </si>
  <si>
    <t>E7ETZ0;H0Y7A7;E7EMB3;P62158;Q96HY3;M0QZ52</t>
  </si>
  <si>
    <t>140;177;186;139;103;73</t>
  </si>
  <si>
    <t>CALM1;CALM2;CALM3</t>
  </si>
  <si>
    <t>EMIREADIDGDGQVNYEEFVQMMTAK_____</t>
  </si>
  <si>
    <t>UID6368</t>
  </si>
  <si>
    <t>J3KNK7;H3BND4;E7EMH5;E7EPL4;H3BNZ1;Q6P996</t>
  </si>
  <si>
    <t>662;695;586;649;650;677</t>
  </si>
  <si>
    <t>J3KNK7</t>
  </si>
  <si>
    <t>Pyridoxal-dependent decarboxylase domain-containing protein 1</t>
  </si>
  <si>
    <t>PDXDC1</t>
  </si>
  <si>
    <t>TFNLTAGSLESTEPIYVYKAQGAGVTLPPTP</t>
  </si>
  <si>
    <t>UID6370</t>
  </si>
  <si>
    <t>J3QLD9;E7EMK3;Q14254</t>
  </si>
  <si>
    <t>124;179;124</t>
  </si>
  <si>
    <t>J3QLD9</t>
  </si>
  <si>
    <t>Flotillin-2</t>
  </si>
  <si>
    <t>FLOT2</t>
  </si>
  <si>
    <t>GHLRSILGTLTVEQIYQDRDQFAKLVREVAA</t>
  </si>
  <si>
    <t>UID6372</t>
  </si>
  <si>
    <t>J3QLD9;E7EMK3;Q14254;K7EKW9</t>
  </si>
  <si>
    <t>241;296;241;175</t>
  </si>
  <si>
    <t>FSEEVNIKTAEAQLAYELQGAREQQKIRQEE</t>
  </si>
  <si>
    <t>UID6373</t>
  </si>
  <si>
    <t>K7ESE8;J3KSD8;K7ES02;E7EMN3;Q13867</t>
  </si>
  <si>
    <t>78;136;254;167;254</t>
  </si>
  <si>
    <t>K7ESE8</t>
  </si>
  <si>
    <t>Bleomycin hydrolase</t>
  </si>
  <si>
    <t>BLMH</t>
  </si>
  <si>
    <t>DKNYQKIGPITPLEFYREHVKPLFNMEDKIC</t>
  </si>
  <si>
    <t>UID6374</t>
  </si>
  <si>
    <t>112;168;286;201;288</t>
  </si>
  <si>
    <t>DPRPQHKYNKLYTVEYLSNMVGGRKTLYNNQ</t>
  </si>
  <si>
    <t>UID6375</t>
  </si>
  <si>
    <t>124;180;298;213;300</t>
  </si>
  <si>
    <t>TVEYLSNMVGGRKTLYNNQPIDFLKKMVAAS</t>
  </si>
  <si>
    <t>UID6376</t>
  </si>
  <si>
    <t>J3KMY5;H0YIZ1;G3V3E8;E7EMS2;G3V3D1;P61916</t>
  </si>
  <si>
    <t>119;141;119;119;119;119</t>
  </si>
  <si>
    <t>J3KMY5</t>
  </si>
  <si>
    <t>Epididymal secretory protein E1</t>
  </si>
  <si>
    <t>NPC2</t>
  </si>
  <si>
    <t>DKTYSYLNKLPVKSEYPSIKLVVEWQLQDDK</t>
  </si>
  <si>
    <t>UID6377</t>
  </si>
  <si>
    <t>E7EMU8;F6TDL0;Q92569-3;Q92569-2;Q92569</t>
  </si>
  <si>
    <t>246;387;246;282;341</t>
  </si>
  <si>
    <t>E7EMU8</t>
  </si>
  <si>
    <t>Phosphatidylinositol 3-kinase regulatory subunit gamma</t>
  </si>
  <si>
    <t>PIK3R3</t>
  </si>
  <si>
    <t>LNVWLGIKNEDADENYFINEEDENLPHYDEK</t>
  </si>
  <si>
    <t>UID6378</t>
  </si>
  <si>
    <t>E7EMW7;O95071-2;O95071</t>
  </si>
  <si>
    <t>1740;1746;1746</t>
  </si>
  <si>
    <t>E7EMW7</t>
  </si>
  <si>
    <t>E3 ubiquitin-protein ligase UBR5</t>
  </si>
  <si>
    <t>UBR5</t>
  </si>
  <si>
    <t>PSSTSTPAASSAGLIYIDPSNLRRSGTISTS</t>
  </si>
  <si>
    <t>UID6379</t>
  </si>
  <si>
    <t>1364;1370;1370</t>
  </si>
  <si>
    <t>SASSRIGHLLPEEQVYLNQQSGTIRLDCFTH</t>
  </si>
  <si>
    <t>UID6380</t>
  </si>
  <si>
    <t>E7EMX7;Q9P0K7-4;Q9P0K7-3;Q9P0K7;Q9P0K7-2</t>
  </si>
  <si>
    <t>569;547;568;576;579</t>
  </si>
  <si>
    <t>E7EMX7</t>
  </si>
  <si>
    <t>Ankycorbin</t>
  </si>
  <si>
    <t>RAI14</t>
  </si>
  <si>
    <t>VEREKGTVIKPPVEEYEEMKSSYCSVIENMN</t>
  </si>
  <si>
    <t>UID6382</t>
  </si>
  <si>
    <t>E7EN32;O00255-3;O00255-2;O00255</t>
  </si>
  <si>
    <t>361;326;361;366</t>
  </si>
  <si>
    <t>E7EN32</t>
  </si>
  <si>
    <t>Menin</t>
  </si>
  <si>
    <t>MEN1</t>
  </si>
  <si>
    <t>TVIQDYNYCREDEEIYKEFFEVANDVIPNLL</t>
  </si>
  <si>
    <t>UID6383</t>
  </si>
  <si>
    <t>E7EN41;E9PJ55;Q9NUJ3</t>
  </si>
  <si>
    <t>86;307;307</t>
  </si>
  <si>
    <t>E7EN41</t>
  </si>
  <si>
    <t>T-complex protein 11-like protein 1</t>
  </si>
  <si>
    <t>TCP11L1</t>
  </si>
  <si>
    <t>GSGDMPRLSPVAVQNYAYLKLLKWDHLQRPF</t>
  </si>
  <si>
    <t>UID6384</t>
  </si>
  <si>
    <t>E9PGW7;Q5T8T7;E7EN96;Q5T8T8;Q15528-2;Q15528</t>
  </si>
  <si>
    <t>59;59;59;59;59;59</t>
  </si>
  <si>
    <t>E9PGW7</t>
  </si>
  <si>
    <t>Mediator of RNA polymerase II transcription subunit 22</t>
  </si>
  <si>
    <t>MED22</t>
  </si>
  <si>
    <t>DETQVSRATQGEQDNYEMHVRAANIVRAGES</t>
  </si>
  <si>
    <t>UID6385</t>
  </si>
  <si>
    <t>E7ENR5;H0Y714;Q96G21;B9A008;B8ZZ47</t>
  </si>
  <si>
    <t>171;215;226;141;226</t>
  </si>
  <si>
    <t>E7ENR5</t>
  </si>
  <si>
    <t>U3 small nucleolar ribonucleoprotein protein IMP4</t>
  </si>
  <si>
    <t>IMP4</t>
  </si>
  <si>
    <t>KDDSHRVITFANQDDYISFRHHVYKKTDHRN</t>
  </si>
  <si>
    <t>UID6386</t>
  </si>
  <si>
    <t>E7ENU4;P55265-4;P55265-5;P55265;H0YCK3;P55265-3;P55265-2</t>
  </si>
  <si>
    <t>1032;1032;694;989;958;944;963</t>
  </si>
  <si>
    <t>E7ENU4</t>
  </si>
  <si>
    <t>Double-stranded RNA-specific adenosine deaminase</t>
  </si>
  <si>
    <t>ADAR</t>
  </si>
  <si>
    <t>KSCSDRAMESTESRHYPVFENPKQGKLRTKV</t>
  </si>
  <si>
    <t>UID6390</t>
  </si>
  <si>
    <t>765;765;427;722;717;703;722</t>
  </si>
  <si>
    <t>SMMPNKVRKIGELVRYLNTNPVGGLLEYARS</t>
  </si>
  <si>
    <t>UID6392</t>
  </si>
  <si>
    <t>777;777;439;734;729;715;734</t>
  </si>
  <si>
    <t>LVRYLNTNPVGGLLEYARSHGFAAEFKLVDQ</t>
  </si>
  <si>
    <t>UID6393</t>
  </si>
  <si>
    <t>E7EX53;E7EQV9;E7ENU7;P61313;P61313-2</t>
  </si>
  <si>
    <t>59;59;59;59;59</t>
  </si>
  <si>
    <t>E7EX53</t>
  </si>
  <si>
    <t>Ribosomal protein L15;60S ribosomal protein L15</t>
  </si>
  <si>
    <t>RPL15</t>
  </si>
  <si>
    <t>RPDKARRLGYKAKQGYVIYRIRVRRGGRKRP</t>
  </si>
  <si>
    <t>UID6394</t>
  </si>
  <si>
    <t>62;62;62;62;62</t>
  </si>
  <si>
    <t>KARRLGYKAKQGYVIYRIRVRRGGRKRPVPK</t>
  </si>
  <si>
    <t>UID6395</t>
  </si>
  <si>
    <t>E7EX53;E7EQV9;E7ENU7;P61313</t>
  </si>
  <si>
    <t>ERAGRHCGALRVLNSYWVGEDSTYKFFEVI_</t>
  </si>
  <si>
    <t>UID6396</t>
  </si>
  <si>
    <t>127;127;127;127</t>
  </si>
  <si>
    <t>ALRVLNSYWVGEDSTYKFFEVI_________</t>
  </si>
  <si>
    <t>UID6397</t>
  </si>
  <si>
    <t>E7EX53;E7EQV9;E7ENU7;P61313;P61313-2;E7ERA2</t>
  </si>
  <si>
    <t>6;6;6;6;6;6</t>
  </si>
  <si>
    <t>__________MGAYKYIQELWRKKQSDVMRF</t>
  </si>
  <si>
    <t>UID6398</t>
  </si>
  <si>
    <t>E7ENV7;Q86YQ8</t>
  </si>
  <si>
    <t>253;265</t>
  </si>
  <si>
    <t>E7ENV7</t>
  </si>
  <si>
    <t>Copine-8</t>
  </si>
  <si>
    <t>CPNE8</t>
  </si>
  <si>
    <t>TSYRELSRGQSQFNVYEVVNPKKKGKKKKYT</t>
  </si>
  <si>
    <t>UID6400</t>
  </si>
  <si>
    <t>E7ENX0;E7EPI9;O15460-2;O15460;C9JN43;C9JIG4;C9JCP0;C9JX45;A8MXE0;E7ERI1</t>
  </si>
  <si>
    <t>47;79;47;47;47;47;47;47;47;47</t>
  </si>
  <si>
    <t>E7ENX0</t>
  </si>
  <si>
    <t>Prolyl 4-hydroxylase subunit alpha-2</t>
  </si>
  <si>
    <t>P4HA2</t>
  </si>
  <si>
    <t>DLIYAEKELVQSLKEYILVEEAKLSKIKSWA</t>
  </si>
  <si>
    <t>UID6401</t>
  </si>
  <si>
    <t>E7ENX8;Q03519-2;Q03519</t>
  </si>
  <si>
    <t>597;597;597</t>
  </si>
  <si>
    <t>E7ENX8</t>
  </si>
  <si>
    <t>Antigen peptide transporter 2</t>
  </si>
  <si>
    <t>TAP2</t>
  </si>
  <si>
    <t>AAHADDFIQEMEHGIYTDVGEKGSQLAAGQK</t>
  </si>
  <si>
    <t>UID6405</t>
  </si>
  <si>
    <t>E7EP00;P53992;G5EA31;B4DZT4</t>
  </si>
  <si>
    <t>720;839;839;87</t>
  </si>
  <si>
    <t>E7EP00</t>
  </si>
  <si>
    <t>Protein transport protein Sec24C</t>
  </si>
  <si>
    <t>SEC24C</t>
  </si>
  <si>
    <t>IHNLALNCCTQLADLYRNCETDTLINYMAKF</t>
  </si>
  <si>
    <t>UID6406</t>
  </si>
  <si>
    <t>788;907;907;155</t>
  </si>
  <si>
    <t>AGQLILPECMKLLPVYLNCVLKSDVLQPGAE</t>
  </si>
  <si>
    <t>UID6407</t>
  </si>
  <si>
    <t>E7EP00;P53992;G5EA31</t>
  </si>
  <si>
    <t>294;413;413</t>
  </si>
  <si>
    <t>VIKPLARLPPEEASPYVVDHGESGPLRCNRC</t>
  </si>
  <si>
    <t>UID6408</t>
  </si>
  <si>
    <t>731;850;850;98</t>
  </si>
  <si>
    <t>LADLYRNCETDTLINYMAKFAYRGVLNSPVK</t>
  </si>
  <si>
    <t>UID6409</t>
  </si>
  <si>
    <t>561;680;680</t>
  </si>
  <si>
    <t>NTDKEKTLFQPQTGAYQTLAKECVAQGCCVD</t>
  </si>
  <si>
    <t>UID6411</t>
  </si>
  <si>
    <t>K7ER12;E7EP72;K7EK56;Q9UFG5;Q9UFG5-2</t>
  </si>
  <si>
    <t>55;103;63;63;63</t>
  </si>
  <si>
    <t>K7ER12</t>
  </si>
  <si>
    <t>UPF0449 protein C19orf25</t>
  </si>
  <si>
    <t>C19orf25</t>
  </si>
  <si>
    <t>PGRMMEDAEAPGEQLYQQSRAYVAANQRLQQ</t>
  </si>
  <si>
    <t>UID6412</t>
  </si>
  <si>
    <t>E7EPB3;P50914</t>
  </si>
  <si>
    <t>14;14</t>
  </si>
  <si>
    <t>E7EPB3</t>
  </si>
  <si>
    <t>60S ribosomal protein L14</t>
  </si>
  <si>
    <t>RPL14</t>
  </si>
  <si>
    <t>__MVFRRFVEVGRVAYVSFGPHAGKLVAIVD</t>
  </si>
  <si>
    <t>UID6413</t>
  </si>
  <si>
    <t>H0YDX6;H0YD13;H0YD17;H0YDW7;H0YCV9;H0Y2P0;H0Y5E4;E7EPC6;P16070-15;P16070-18;P16070-12;P16070-14;P16070-13;P16070-11;P16070-10;P16070-16;P16070-8;P16070-9;P16070-17;P16070-6;P16070-4;P16070-3;P16070-7;P16070-5;P16070</t>
  </si>
  <si>
    <t>35;79;16;57;58;39;79;79;79;79;79;79;79;79;79;79;79;79;79;79;79;79;79;79;79</t>
  </si>
  <si>
    <t>H0YDX6</t>
  </si>
  <si>
    <t>CD44 antigen</t>
  </si>
  <si>
    <t>CD44</t>
  </si>
  <si>
    <t>AQMEKALSIGFETCRYGFIEGHVVIPRIHPN</t>
  </si>
  <si>
    <t>UID6415</t>
  </si>
  <si>
    <t>J3KNL5;Q3KR37-3;Q3KR37-2;Q3KR37;E7EPH8</t>
  </si>
  <si>
    <t>542;233;502;542;549</t>
  </si>
  <si>
    <t>J3KNL5</t>
  </si>
  <si>
    <t>GRAM domain-containing protein 1B</t>
  </si>
  <si>
    <t>GRAMD1B</t>
  </si>
  <si>
    <t>YFRHLESELAKTESTYLAEMHRQSPKEKASK</t>
  </si>
  <si>
    <t>UID6419</t>
  </si>
  <si>
    <t>E7EPI0;Q9P2D0-2;Q9P2D0</t>
  </si>
  <si>
    <t>660;660;660</t>
  </si>
  <si>
    <t>E7EPI0</t>
  </si>
  <si>
    <t>Inhibitor of Bruton tyrosine kinase</t>
  </si>
  <si>
    <t>IBTK</t>
  </si>
  <si>
    <t>HGFKPRIHLNKNPEEYQGTLNSHLNKVNFHE</t>
  </si>
  <si>
    <t>UID6420</t>
  </si>
  <si>
    <t>H0Y3Y4;H0YFF6;E7ES33;E7EPK1;Q16181-2;Q16181;G3V1Q4</t>
  </si>
  <si>
    <t>284;292;305;305;305;306;253</t>
  </si>
  <si>
    <t>H0Y3Y4</t>
  </si>
  <si>
    <t>Septin-7</t>
  </si>
  <si>
    <t>RTHMQDLKDVTNNVHYENYRSRKLAAVTYNG</t>
  </si>
  <si>
    <t>UID6424</t>
  </si>
  <si>
    <t>287;295;308;308;308;309;256</t>
  </si>
  <si>
    <t>MQDLKDVTNNVHYENYRSRKLAAVTYNGVDN</t>
  </si>
  <si>
    <t>UID6425</t>
  </si>
  <si>
    <t>H0Y3Y4;H0YFF6;E7ES33;E7EPK1;Q16181-2;Q16181;G3V1Q4;F5GZE5</t>
  </si>
  <si>
    <t>119;127;140;140;140;141;88;140</t>
  </si>
  <si>
    <t>CWQPVIDYIDSKFEDYLNAESRVNRRQMPDN</t>
  </si>
  <si>
    <t>UID6426</t>
  </si>
  <si>
    <t>201;209;222;222;222;223;170</t>
  </si>
  <si>
    <t>KKQIMKEIQEHKIKIYEFPETDDEEENKLVK</t>
  </si>
  <si>
    <t>UID6427</t>
  </si>
  <si>
    <t>H0Y3Y4;H0YFF6;E7ES33;E7EPK1;Q16181-2;Q16181;F5GZE5</t>
  </si>
  <si>
    <t>8;16;29;29;29;30;29</t>
  </si>
  <si>
    <t>________QQKNLEGYVGFANLPNQVYRKSV</t>
  </si>
  <si>
    <t>UID6428</t>
  </si>
  <si>
    <t>54;62;75;75;75;76;23;75</t>
  </si>
  <si>
    <t>LGKSTLINSLFLTDLYSPEYPGPSHRIKKTV</t>
  </si>
  <si>
    <t>UID6430</t>
  </si>
  <si>
    <t>E7EPN9;Q9Y520-3;Q9Y520-6;Q9Y520-4;Q9Y520-5;Q9Y520;Q9Y520-7;H7C5N8;Q9Y520-2</t>
  </si>
  <si>
    <t>1973;1971;1971;1971;1924;1971;1973;519;1728</t>
  </si>
  <si>
    <t>E7EPN9</t>
  </si>
  <si>
    <t>Protein PRRC2C</t>
  </si>
  <si>
    <t>PRRC2C</t>
  </si>
  <si>
    <t>PSIRLPSAQTPNGTDYVASGKSIQTPQSHGT</t>
  </si>
  <si>
    <t>UID6432</t>
  </si>
  <si>
    <t>E7EPN9;Q9Y520-3;Q9Y520-6;Q9Y520-4;Q9Y520-5;Q9Y520;Q9Y520-7</t>
  </si>
  <si>
    <t>17;17;17;17;17;17;17</t>
  </si>
  <si>
    <t>SEKSGQSTKAKDGKKYATLSLFNTYKGKSLE</t>
  </si>
  <si>
    <t>UID6433</t>
  </si>
  <si>
    <t>J3KN87;E7EPP6;O14757-2;O14757-3;O14757;E9PPA5</t>
  </si>
  <si>
    <t>227;243;133;227;227;148</t>
  </si>
  <si>
    <t>J3KN87</t>
  </si>
  <si>
    <t>Serine/threonine-protein kinase Chk1</t>
  </si>
  <si>
    <t>CHEK1</t>
  </si>
  <si>
    <t>SDSCQEYSDWKEKKTYLNPWKKIDSAPLALL</t>
  </si>
  <si>
    <t>UID6434</t>
  </si>
  <si>
    <t>E7EVX9;E7EPS8;F8WA38;P28827;P28827-2</t>
  </si>
  <si>
    <t>806;957;1033;1019;1032</t>
  </si>
  <si>
    <t>E7EVX9</t>
  </si>
  <si>
    <t>Protein-tyrosine-phosphatase;Receptor-type tyrosine-protein phosphatase mu</t>
  </si>
  <si>
    <t>PTPRM</t>
  </si>
  <si>
    <t>GRVKCCKYWPDDTEIYKDIKVTLIETELLAE</t>
  </si>
  <si>
    <t>UID6436</t>
  </si>
  <si>
    <t>E7EPT4;P19404</t>
  </si>
  <si>
    <t>63;60</t>
  </si>
  <si>
    <t>E7EPT4</t>
  </si>
  <si>
    <t>NADH dehydrogenase [ubiquinone] flavoprotein 2, mitochondrial</t>
  </si>
  <si>
    <t>NDUFV2</t>
  </si>
  <si>
    <t>PENNPDTPFDFTPENYKRIEAIVKNYPEGHK</t>
  </si>
  <si>
    <t>UID6437</t>
  </si>
  <si>
    <t>116;113</t>
  </si>
  <si>
    <t>MNKVAEVLQVPPMRVYEVATFYTMYNRKPVG</t>
  </si>
  <si>
    <t>UID6438</t>
  </si>
  <si>
    <t>G5EA18;F8VPI7;E7EPX0;E7EVJ4;E9PH62;Q9NUL3-4;Q9NUL3-6;Q9NUL3-8;Q9NUL3-3;Q9NUL3-7;Q9NUL3-2;Q9NUL3;E5RJN7;E7EVI1</t>
  </si>
  <si>
    <t>106;294;306;326;294;129;154;288;294;222;294;326;154;306</t>
  </si>
  <si>
    <t>G5EA18</t>
  </si>
  <si>
    <t>Double-stranded RNA-binding protein Staufen homolog 2</t>
  </si>
  <si>
    <t>STAU2</t>
  </si>
  <si>
    <t>RLAQIQQAKKEKEPDYVLLSERGMPRRREFV</t>
  </si>
  <si>
    <t>UID6439</t>
  </si>
  <si>
    <t>E7EQ72;Q15363;F5GX39</t>
  </si>
  <si>
    <t>157;150;65</t>
  </si>
  <si>
    <t>E7EQ72</t>
  </si>
  <si>
    <t>Transmembrane emp24 domain-containing protein 2</t>
  </si>
  <si>
    <t>TMED2</t>
  </si>
  <si>
    <t>NELAVAMTAVKHEQEYMEVRERIHR______</t>
  </si>
  <si>
    <t>UID6440</t>
  </si>
  <si>
    <t>H7C1W2;E9PF84;G5E9Q7;E7EQB8;P51553-2;P51553</t>
  </si>
  <si>
    <t>82;119;84;142;142;142</t>
  </si>
  <si>
    <t>H7C1W2</t>
  </si>
  <si>
    <t>Isocitrate dehydrogenase [NAD] subunit, mitochondrial;Isocitrate dehydrogenase [NAD] subunit gamma, mitochondrial</t>
  </si>
  <si>
    <t>IDH3G</t>
  </si>
  <si>
    <t>SHKSRNNILRTSLDLYANVIHCKSLPGVVTR</t>
  </si>
  <si>
    <t>UID6443</t>
  </si>
  <si>
    <t>Q15833-2;Q15833;E7EQD5;M0QZ54;M0R118;M0R0M7</t>
  </si>
  <si>
    <t>75;75;75;43;59;75</t>
  </si>
  <si>
    <t>Q15833-2</t>
  </si>
  <si>
    <t>Syntaxin-binding protein 2</t>
  </si>
  <si>
    <t>STXBP2</t>
  </si>
  <si>
    <t>DINKRREPIPSLEAIYLLSPTEKALIKDFQG</t>
  </si>
  <si>
    <t>UID6444</t>
  </si>
  <si>
    <t>E7EQG2;Q14240;Q14240-2;Q9NZE6</t>
  </si>
  <si>
    <t>198;198;199;103</t>
  </si>
  <si>
    <t>E7EQG2</t>
  </si>
  <si>
    <t>Eukaryotic initiation factor 4A-II;Eukaryotic initiation factor 4A-II, N-terminally processed</t>
  </si>
  <si>
    <t>EIF4A2</t>
  </si>
  <si>
    <t>DEADEMLSRGFKDQIYEIFQKLNTSIQVVLL</t>
  </si>
  <si>
    <t>UID6445</t>
  </si>
  <si>
    <t>E7EQG2;Q14240;Q14240-2;Q9NZE6;P60842</t>
  </si>
  <si>
    <t>348;348;349;253;347</t>
  </si>
  <si>
    <t>E7EQG2;P60842</t>
  </si>
  <si>
    <t>P60842</t>
  </si>
  <si>
    <t>Eukaryotic initiation factor 4A-II;Eukaryotic initiation factor 4A-II, N-terminally processed;Eukaryotic initiation factor 4A-I</t>
  </si>
  <si>
    <t>EIF4A2;EIF4A1</t>
  </si>
  <si>
    <t>LARGIDVQQVSLVINYDLPTNRENYIHRIGR;LARGIDVQQVSLVINYDLPTNRENYIHRSR_</t>
  </si>
  <si>
    <t>UID6446</t>
  </si>
  <si>
    <t>E7EQG2;Q14240;Q14240-2;J3KT04;J3KS93;E7EMV8;J3KSN7;J3QKZ9;B4E102;J3QLN6;J3KS25;P38919;C9JUF0;J3QQP0;E9PBH4;F8WE11;I3L3H2;P60842;J3KTB5;J3QL43;J3QS69;J3KT12;P60842-2;J3QR64</t>
  </si>
  <si>
    <t>49;49;50;49;32;49;32;12;32;12;46;54;49;48;49;50;54;48;32;48;48;48;48;59</t>
  </si>
  <si>
    <t>E7EQG2;P38919;P60842</t>
  </si>
  <si>
    <t>Eukaryotic initiation factor 4A-II;Eukaryotic initiation factor 4A-II, N-terminally processed;Eukaryotic initiation factor 4A-III;Eukaryotic initiation factor 4A-III, N-terminally processed;Eukaryotic initiation factor 4A-I</t>
  </si>
  <si>
    <t>EIF4A2;EIF4A1;EIF4A3</t>
  </si>
  <si>
    <t>NFDDMNLKESLLRGIYAYGFEKPSAIQQRAI;SFDDMNLSESLLRGIYAYGFEKPSAIQQRAI;TFDTMGLREDLLRGIYAYGFEKPSAIQQRAI</t>
  </si>
  <si>
    <t>UID6447</t>
  </si>
  <si>
    <t>E7EQG2;Q14240;Q14240-2;J3KT04;J3KS93;E7EMV8;J3KSN7;J3QKZ9;B4E102;J3QLN6;J3KS25;P60842;J3KTB5;J3QL43;J3QS69;J3KT12;P60842-2;J3QR64</t>
  </si>
  <si>
    <t>71;71;72;71;54;71;54;34;54;34;68;70;54;70;70;70;70;81</t>
  </si>
  <si>
    <t>PSAIQQRAIIPCIKGYDVIAQAQSGTGKTAT;PSAIQQRAILPCIKGYDVIAQAQSGTGKTAT</t>
  </si>
  <si>
    <t>UID6449</t>
  </si>
  <si>
    <t>E7EQG2;Q14240;Q14240-2;Q9NZE6;P60842;J3KTB5;J3QL43;J3QS69;J3KT12;P60842-2;J3KTN0;J3KSZ0</t>
  </si>
  <si>
    <t>251;251;252;156;250;234;220;248;250;250;73;133</t>
  </si>
  <si>
    <t>LVKKEELTLEGIKQFYINVEREEWKLDTLCD;LVKKEELTLEGIRQFYINVEREEWKLDTLCD</t>
  </si>
  <si>
    <t>UID6450</t>
  </si>
  <si>
    <t>E7EQI7;Q12768</t>
  </si>
  <si>
    <t>516;664</t>
  </si>
  <si>
    <t>E7EQI7</t>
  </si>
  <si>
    <t>WASH complex subunit strumpellin</t>
  </si>
  <si>
    <t>KIAA0196</t>
  </si>
  <si>
    <t>IIEVPTRLDKDKLRDYAQLGPRYEVAKLTHA</t>
  </si>
  <si>
    <t>UID6451</t>
  </si>
  <si>
    <t>819;967</t>
  </si>
  <si>
    <t>GQMQILRQQIANELNYSCRFDSKHLAAALEN</t>
  </si>
  <si>
    <t>UID6453</t>
  </si>
  <si>
    <t>E7EQL8;Q96RT7-2;Q96RT7-3;Q96RT7</t>
  </si>
  <si>
    <t>596;596;596;596</t>
  </si>
  <si>
    <t>E7EQL8</t>
  </si>
  <si>
    <t>Gamma-tubulin complex component 6</t>
  </si>
  <si>
    <t>TUBGCP6</t>
  </si>
  <si>
    <t>EDCVPVFLKHIAHDIYVCGKTINLLKLCCPR</t>
  </si>
  <si>
    <t>UID6455</t>
  </si>
  <si>
    <t>E7EQR6;P17987;F5H282</t>
  </si>
  <si>
    <t>267;422;198</t>
  </si>
  <si>
    <t>E7EQR6</t>
  </si>
  <si>
    <t>T-complex protein 1 subunit alpha</t>
  </si>
  <si>
    <t>TCP1</t>
  </si>
  <si>
    <t>SVVPGGGAVEAALSIYLENYATSMGSREQLA</t>
  </si>
  <si>
    <t>UID6456</t>
  </si>
  <si>
    <t>F5GZY3;E7EQR9;E7EQS5;F8VX32;E7ESB2;H0Y304;E9PDN5;P11532-10;P11532-9;P11532-8;P11532-7;P11532-5;P11532-6;P11532-3;P11532-2;P11532-4;P11532;H0Y3E8</t>
  </si>
  <si>
    <t>899;899;899;899;899;1055;3355;291;291;291;291;291;291;2015;2018;3351;3359;149</t>
  </si>
  <si>
    <t>F5GZY3</t>
  </si>
  <si>
    <t>Dystrophin</t>
  </si>
  <si>
    <t>DMD</t>
  </si>
  <si>
    <t>GRVAKGHKMHYPMVEYCTPTTSGEDVRDFAK</t>
  </si>
  <si>
    <t>UID6458</t>
  </si>
  <si>
    <t>F5GZY3;E7EQR9;E7EQS5;F8VX32;E7ESB2;H0Y304;E9PDN5;P11532-10;P11532-9;P11532-8;P11532-7;P11532-5;P11532-6;P11532-3;P11532-2;P11532-4;P11532</t>
  </si>
  <si>
    <t>632;632;632;632;632;788;3088;24;24;24;24;24;24;1748;1751;3084;3092</t>
  </si>
  <si>
    <t>ETQTTCWDHPKMTELYQSLADLNNVRFSAYR</t>
  </si>
  <si>
    <t>UID6459</t>
  </si>
  <si>
    <t>S4R3H4;E7EQT4;Q9UKV3-5;Q9UKV3;G3V3B0;Q9UKV3-3;Q9UKV3-2</t>
  </si>
  <si>
    <t>1167;1185;1212;1225;466;467;498</t>
  </si>
  <si>
    <t>S4R3H4</t>
  </si>
  <si>
    <t>Apoptotic chromatin condensation inducer in the nucleus</t>
  </si>
  <si>
    <t>ACIN1</t>
  </si>
  <si>
    <t>LLDDLFRKTKAAPCIYWLPLTDSQIVQKEAE</t>
  </si>
  <si>
    <t>UID6460</t>
  </si>
  <si>
    <t>1028;1046;1073;1086;327;328;359</t>
  </si>
  <si>
    <t>GVKWPQSNPKFLCADYAEQDELDYHRGLLVD</t>
  </si>
  <si>
    <t>UID6461</t>
  </si>
  <si>
    <t>998;1016;1043;1056;297;298;329</t>
  </si>
  <si>
    <t>EAFWIDKIKSHCFVTYSTVEEAVATRTALHG</t>
  </si>
  <si>
    <t>UID6463</t>
  </si>
  <si>
    <t>S4R3H4;E7EQT4;Q9UKV3-5;Q9UKV3</t>
  </si>
  <si>
    <t>454;472;512;512</t>
  </si>
  <si>
    <t>EESVLPLVQKSTLADYSAQKDLEPESDRSAQ</t>
  </si>
  <si>
    <t>UID6464</t>
  </si>
  <si>
    <t>E7EQV3;P11940-2;P11940;E7ERJ7;H0YAR2;E5RGH3;H0YBN4</t>
  </si>
  <si>
    <t>95;140;140;108;12;95;87</t>
  </si>
  <si>
    <t>E7EQV3</t>
  </si>
  <si>
    <t>Polyadenylate-binding protein;Polyadenylate-binding protein 1</t>
  </si>
  <si>
    <t>PABPC1</t>
  </si>
  <si>
    <t>ILSCKVVCDENGSKGYGFVHFETQEAAERAI</t>
  </si>
  <si>
    <t>UID6465</t>
  </si>
  <si>
    <t>E7EQV3;P11940-2;P11940;E7ERJ7;H0YAR2;H0YB86</t>
  </si>
  <si>
    <t>337;382;382;350;251;73</t>
  </si>
  <si>
    <t>LAQRKEERQAHLTNQYMQRMASVRAVPNPVI</t>
  </si>
  <si>
    <t>UID6466</t>
  </si>
  <si>
    <t>E7EQV3;P11940-2;P11940;E7ERJ7;H0YAR2;Q4VXU2;H0YAP2;Q4VY17</t>
  </si>
  <si>
    <t>252;297;297;265;166;297;95;297</t>
  </si>
  <si>
    <t>Polyadenylate-binding protein;Polyadenylate-binding protein 1;Polyadenylate-binding protein 1-like</t>
  </si>
  <si>
    <t>PABPC1;PABPC1L</t>
  </si>
  <si>
    <t>QMKQDRITRYQGVNLYVKNLDDGIDDERLRK</t>
  </si>
  <si>
    <t>UID6467</t>
  </si>
  <si>
    <t>E9PCS8;E7EQY4;E7EV10;Q9BTC8-2;Q9BTC8;E7ESY4;Q13330-3;Q13330;H0YIT0;E9PF88;Q13330-2</t>
  </si>
  <si>
    <t>11;11;11;11;11;11;11;11;17;11;11</t>
  </si>
  <si>
    <t>E9PCS8;E7ESY4</t>
  </si>
  <si>
    <t>E7ESY4</t>
  </si>
  <si>
    <t>Metastasis-associated protein MTA3;Metastasis-associated protein MTA1</t>
  </si>
  <si>
    <t>MTA3;MTA1</t>
  </si>
  <si>
    <t>_____MAANMYRVGDYVYFENSSSNPYLIRR</t>
  </si>
  <si>
    <t>UID6468</t>
  </si>
  <si>
    <t>E7ER68;Q658Y4;G3V120</t>
  </si>
  <si>
    <t>134;134;134</t>
  </si>
  <si>
    <t>E7ER68</t>
  </si>
  <si>
    <t>Protein FAM91A1</t>
  </si>
  <si>
    <t>FAM91A1</t>
  </si>
  <si>
    <t>TAADCLRLLGIGRNQYIDLMNQCRSSKKFFR</t>
  </si>
  <si>
    <t>UID6470</t>
  </si>
  <si>
    <t>E7ER68;Q658Y4;H0YBR6</t>
  </si>
  <si>
    <t>250;250;37</t>
  </si>
  <si>
    <t>VPPLEGFVMNRVQGDYFETLLYKIFVSIDEH</t>
  </si>
  <si>
    <t>UID6471</t>
  </si>
  <si>
    <t>E7ER89;O95340;O95340-2</t>
  </si>
  <si>
    <t>338;334;339</t>
  </si>
  <si>
    <t>E7ER89</t>
  </si>
  <si>
    <t>Bifunctional 3'-phosphoadenosine 5'-phosphosulfate synthase 2;Sulfate adenylyltransferase;Adenylyl-sulfate kinase</t>
  </si>
  <si>
    <t>PAPSS2</t>
  </si>
  <si>
    <t>AHGGRRVAILRDAEFYEHRKEERCSRVWGTT</t>
  </si>
  <si>
    <t>UID6472</t>
  </si>
  <si>
    <t>531;527;532</t>
  </si>
  <si>
    <t>RDPAGMPHPETKKDLYEPTHGGKVLSMAPGL</t>
  </si>
  <si>
    <t>UID6473</t>
  </si>
  <si>
    <t>186;182;182</t>
  </si>
  <si>
    <t>ARAGEIKGFTGIDSDYEKPETPERVLKTNLS</t>
  </si>
  <si>
    <t>UID6474</t>
  </si>
  <si>
    <t>390;386;391</t>
  </si>
  <si>
    <t>LQVLEKIRWNDGLDQYRLTPLELKQKCKEMN</t>
  </si>
  <si>
    <t>UID6475</t>
  </si>
  <si>
    <t>24;20;20</t>
  </si>
  <si>
    <t>VDLSLENQQKSTNVVYQAHHVSRNKRGQVVG</t>
  </si>
  <si>
    <t>UID6476</t>
  </si>
  <si>
    <t>612;608;613</t>
  </si>
  <si>
    <t>DGFMAPKAWKVLTDYYRSLEKN_________</t>
  </si>
  <si>
    <t>UID6478</t>
  </si>
  <si>
    <t>E7ERF3;H0Y8V9;Q9H2E6;Q9H2E6-2</t>
  </si>
  <si>
    <t>64;102;532;532</t>
  </si>
  <si>
    <t>E7ERF3</t>
  </si>
  <si>
    <t>Semaphorin-6A</t>
  </si>
  <si>
    <t>SEMA6A</t>
  </si>
  <si>
    <t>RYGKCKKTCIASRDPYCGWIKEGGACSHLSP</t>
  </si>
  <si>
    <t>UID6479</t>
  </si>
  <si>
    <t>E7ERH3;E9PCX8;Q68CZ2-2;Q68CZ2;C9JWN9;C9JTD0;C9JHU5;Q68CZ2-4;Q68CZ2-3</t>
  </si>
  <si>
    <t>49;152;49;49;49;49;138;49;49</t>
  </si>
  <si>
    <t>E7ERH3</t>
  </si>
  <si>
    <t>Tensin-3</t>
  </si>
  <si>
    <t>TNS3</t>
  </si>
  <si>
    <t>LQEVTRMLKSKHGDNYLVLNLSEKRYDLTKL</t>
  </si>
  <si>
    <t>UID6483</t>
  </si>
  <si>
    <t>E9PFK9;E7ERJ8;Q9UJ41-2;Q9UJ41-4;Q9UJ41-3;Q9UJ41</t>
  </si>
  <si>
    <t>199;226;186;200;226;364</t>
  </si>
  <si>
    <t>E9PFK9</t>
  </si>
  <si>
    <t>Rab5 GDP/GTP exchange factor</t>
  </si>
  <si>
    <t>RABGEF1</t>
  </si>
  <si>
    <t>RDLSIEEQSECAQDFYHNVAERMQTRGKVPP</t>
  </si>
  <si>
    <t>UID6484</t>
  </si>
  <si>
    <t>H7C2L8;F8W8L6;E7ERK9;Q9UI10-3;Q9UI10;Q9UI10-2</t>
  </si>
  <si>
    <t>6;147;168;146;147;167</t>
  </si>
  <si>
    <t>H7C2L8</t>
  </si>
  <si>
    <t>Translation initiation factor eIF-2B subunit delta</t>
  </si>
  <si>
    <t>EIF2B4</t>
  </si>
  <si>
    <t>__________XRLPEYPQVDDLLLRRLVKKP</t>
  </si>
  <si>
    <t>UID6485</t>
  </si>
  <si>
    <t>E7ERS3;Q86VM9-2;Q86VM9</t>
  </si>
  <si>
    <t>398;398;374</t>
  </si>
  <si>
    <t>E7ERS3</t>
  </si>
  <si>
    <t>Zinc finger CCCH domain-containing protein 18</t>
  </si>
  <si>
    <t>ZC3H18</t>
  </si>
  <si>
    <t>VRDTVLEPYADPYYDYEIERFWRGGQYENFR</t>
  </si>
  <si>
    <t>UID6488</t>
  </si>
  <si>
    <t>130;130;130</t>
  </si>
  <si>
    <t>EASSVTRELDEHELDYDEEVPEEPAPAVQED</t>
  </si>
  <si>
    <t>UID6489</t>
  </si>
  <si>
    <t>416;416;392</t>
  </si>
  <si>
    <t>ERFWRGGQYENFRVQYTETEPYHNYRERERE</t>
  </si>
  <si>
    <t>UID6491</t>
  </si>
  <si>
    <t>422;422;398</t>
  </si>
  <si>
    <t>GQYENFRVQYTETEPYHNYRERERERERENR</t>
  </si>
  <si>
    <t>UID6492</t>
  </si>
  <si>
    <t>E7ERU0;E9PHM6;F8W9J4;E7ERU2;E9PEB9;Q03001;J3QTQ0;Q03001-8;E7ETB9;F6QMI7;Q6P0N6;Q03001-3;Q03001-9</t>
  </si>
  <si>
    <t>807;807;807;807;985;807;481;481;847;807;481;481;481</t>
  </si>
  <si>
    <t>E7ERU0</t>
  </si>
  <si>
    <t>Dystonin</t>
  </si>
  <si>
    <t>DST</t>
  </si>
  <si>
    <t>QLCQCVEQHIKENTAYFEFFNDAKEATDYLR</t>
  </si>
  <si>
    <t>UID6493</t>
  </si>
  <si>
    <t>E7ERU0;E9PHM6;F8W9J4;E7ERU2;E9PEB9;Q03001;E7ETB9;F6QMI7;E7ESK0;E7ERX3;Q5T0V7</t>
  </si>
  <si>
    <t>60;60;60;60;238;60;100;60;11;53;238</t>
  </si>
  <si>
    <t>INQHLMKVRKHVNDLYEDLRDGHNLISLLEV</t>
  </si>
  <si>
    <t>UID6494</t>
  </si>
  <si>
    <t>E7ERU0;E9PHM6;F8W9J4;E7ERU2;E9PEB9;Q03001;J3QTQ0;Q03001-8</t>
  </si>
  <si>
    <t>3831;3940;5917;6028;6206;6026;5702;3614</t>
  </si>
  <si>
    <t>EGFSIQEKYVAADTLYSQIKEDVKKRAVALD</t>
  </si>
  <si>
    <t>UID6495</t>
  </si>
  <si>
    <t>F8WAZ6;E7ERZ4;G3V0E4;O75439</t>
  </si>
  <si>
    <t>181;124;229;229</t>
  </si>
  <si>
    <t>F8WAZ6</t>
  </si>
  <si>
    <t>Mitochondrial-processing peptidase subunit beta</t>
  </si>
  <si>
    <t>PMPCB</t>
  </si>
  <si>
    <t>PTENIKSISRKDLVDYITTHYKGPRIVLAAA</t>
  </si>
  <si>
    <t>UID6498</t>
  </si>
  <si>
    <t>E7ES43;O95757;E9PDE8</t>
  </si>
  <si>
    <t>658;627;601</t>
  </si>
  <si>
    <t>E7ES43</t>
  </si>
  <si>
    <t>Heat shock 70 kDa protein 4L</t>
  </si>
  <si>
    <t>HSPA4L</t>
  </si>
  <si>
    <t>KLEKERNDAKNAVEEYVYDFRDRLGTVYEKF</t>
  </si>
  <si>
    <t>UID6502</t>
  </si>
  <si>
    <t>631;600;574</t>
  </si>
  <si>
    <t>QSSLCRQLGQDLLNSYIENEGKMIMQDKLEK</t>
  </si>
  <si>
    <t>UID6505</t>
  </si>
  <si>
    <t>E7ESC6;E9PEN8;Q9UIA9;E5RIW1</t>
  </si>
  <si>
    <t>763;771;762;72</t>
  </si>
  <si>
    <t>E7ESC6</t>
  </si>
  <si>
    <t>Exportin-7</t>
  </si>
  <si>
    <t>XPO7</t>
  </si>
  <si>
    <t>YPSYMPILQRAIELWYHDPACTTPVLKLMAE</t>
  </si>
  <si>
    <t>UID6508</t>
  </si>
  <si>
    <t>E7ESC6;E9PEN8;Q9UIA9</t>
  </si>
  <si>
    <t>328;336;327</t>
  </si>
  <si>
    <t>KRILENPQSLSDPNNYHEFCRLLARLKSNYQ</t>
  </si>
  <si>
    <t>UID6509</t>
  </si>
  <si>
    <t>562;570;561</t>
  </si>
  <si>
    <t>LELAMLSFFEQFRKIYIGDQVQKSSKLYRRL</t>
  </si>
  <si>
    <t>UID6510</t>
  </si>
  <si>
    <t>884;892;883;193</t>
  </si>
  <si>
    <t>FIKLLLSIPHSDLLDYPKLSQSYYSLLEVLT</t>
  </si>
  <si>
    <t>UID6511</t>
  </si>
  <si>
    <t>E7ESL0;J3KQY1;Q9NWU5;Q9NWU5-2;Q9NWU5-3</t>
  </si>
  <si>
    <t>141;161;135;49;55</t>
  </si>
  <si>
    <t>E7ESL0</t>
  </si>
  <si>
    <t>39S ribosomal protein L22, mitochondrial</t>
  </si>
  <si>
    <t>MRPL22</t>
  </si>
  <si>
    <t>DMAVRDHNVEFRSNLYIAESTSGRGQCLKRI</t>
  </si>
  <si>
    <t>UID6514</t>
  </si>
  <si>
    <t>171;191;165;79;85</t>
  </si>
  <si>
    <t>IRYHGRGRFGIMEKVYCHYFVKLVEGPPPPP</t>
  </si>
  <si>
    <t>UID6515</t>
  </si>
  <si>
    <t>174;194;168;82;88</t>
  </si>
  <si>
    <t>HGRGRFGIMEKVYCHYFVKLVEGPPPPPEPP</t>
  </si>
  <si>
    <t>UID6516</t>
  </si>
  <si>
    <t>E7ESZ7;O95299;Q8WXC9</t>
  </si>
  <si>
    <t>241;241;271</t>
  </si>
  <si>
    <t>E7ESZ7</t>
  </si>
  <si>
    <t>NADH dehydrogenase [ubiquinone] 1 alpha subcomplex subunit 10, mitochondrial</t>
  </si>
  <si>
    <t>NDUFA10</t>
  </si>
  <si>
    <t>EMKITSAYLQDIENAYKKTFLPEMSEKCEVL</t>
  </si>
  <si>
    <t>UID6518</t>
  </si>
  <si>
    <t>E7ESZ7;O95299;Q8WXC9;H7C2W5;H7C1Y7;H7C2X4</t>
  </si>
  <si>
    <t>275;275;305;40;46;38</t>
  </si>
  <si>
    <t>AREAQDSKKVVEDIEYLKFDKGPWLKQDNRT</t>
  </si>
  <si>
    <t>UID6519</t>
  </si>
  <si>
    <t>E9PPC8;E9PK68;F5H0F8;E7ETC2;Q5F2F8;Q08209-5;Q08209-3;Q08209-2;P16298-2;P16298-3;Q08209;P16298;P16298-4</t>
  </si>
  <si>
    <t>109;109;82;61;168;92;159;159;186;168;159;168;168</t>
  </si>
  <si>
    <t>E9PPC8</t>
  </si>
  <si>
    <t>Serine/threonine-protein phosphatase;Serine/threonine-protein phosphatase 2B catalytic subunit alpha isoform;Serine/threonine-protein phosphatase 2B catalytic subunit beta isoform</t>
  </si>
  <si>
    <t>PPP3CA;PPP3CB</t>
  </si>
  <si>
    <t>LFLLRGNHECRHLTEYFTFKQECKIKYSERV</t>
  </si>
  <si>
    <t>UID6521</t>
  </si>
  <si>
    <t>E7ETD6;Q12830-4;Q12830-2;Q12830;F5GXF5</t>
  </si>
  <si>
    <t>372;511;511;511;511</t>
  </si>
  <si>
    <t>E7ETD6</t>
  </si>
  <si>
    <t>Nucleosome-remodeling factor subunit BPTF</t>
  </si>
  <si>
    <t>BPTF</t>
  </si>
  <si>
    <t>TKVQLAELIDCLDKDYWEAELCKILEEMREE</t>
  </si>
  <si>
    <t>UID6523</t>
  </si>
  <si>
    <t>E7ETJ9;Q49AS9;Q01085;Q01085-2</t>
  </si>
  <si>
    <t>101;17;140;157</t>
  </si>
  <si>
    <t>E7ETJ9</t>
  </si>
  <si>
    <t>Nucleolysin TIAR</t>
  </si>
  <si>
    <t>TIAL1</t>
  </si>
  <si>
    <t>DARVVKDMATGKSKGYGFVSFYNKLDAENAI</t>
  </si>
  <si>
    <t>UID6526</t>
  </si>
  <si>
    <t>E7ETK0;P62847-2;P62847-3;P62847;P62847-4</t>
  </si>
  <si>
    <t>76;76;76;76;76</t>
  </si>
  <si>
    <t>E7ETK0</t>
  </si>
  <si>
    <t>40S ribosomal protein S24</t>
  </si>
  <si>
    <t>RPS24</t>
  </si>
  <si>
    <t>RTHFGGGKTTGFGMIYDSLDYAKKNEPKHRL</t>
  </si>
  <si>
    <t>UID6527</t>
  </si>
  <si>
    <t>81;81;81;81;81</t>
  </si>
  <si>
    <t>GGKTTGFGMIYDSLDYAKKNEPKHRLARHGL</t>
  </si>
  <si>
    <t>UID6528</t>
  </si>
  <si>
    <t>Q5TGM0;E7ETQ7;Q9NP79</t>
  </si>
  <si>
    <t>35;35;93</t>
  </si>
  <si>
    <t>Q5TGM0</t>
  </si>
  <si>
    <t>Vacuolar protein sorting-associated protein VTA1 homolog</t>
  </si>
  <si>
    <t>VTA1</t>
  </si>
  <si>
    <t>EAITQEIVGCAHLENYALKMFLYADNEDRAG</t>
  </si>
  <si>
    <t>UID6530</t>
  </si>
  <si>
    <t>227;200;285</t>
  </si>
  <si>
    <t>ARAQKYCKYAGSALQYEDVSTAVQNLQKALK</t>
  </si>
  <si>
    <t>UID6531</t>
  </si>
  <si>
    <t>E7ETU3;P60953</t>
  </si>
  <si>
    <t>196;154</t>
  </si>
  <si>
    <t>E7ETU3</t>
  </si>
  <si>
    <t>Cell division control protein 42 homolog</t>
  </si>
  <si>
    <t>CDC42</t>
  </si>
  <si>
    <t>PETAEKLARDLKAVKYVECSALTQKGLKNVF</t>
  </si>
  <si>
    <t>UID6532</t>
  </si>
  <si>
    <t>E7ETU9;O00469;O00469-2;C9JXZ0</t>
  </si>
  <si>
    <t>140;195;195;167</t>
  </si>
  <si>
    <t>E7ETU9</t>
  </si>
  <si>
    <t>Procollagen-lysine,2-oxoglutarate 5-dioxygenase 2</t>
  </si>
  <si>
    <t>PLOD2</t>
  </si>
  <si>
    <t>VQQWNLQDNDDDQLFYTKVYIDPLKREAINI</t>
  </si>
  <si>
    <t>UID6534</t>
  </si>
  <si>
    <t>E7ETU9;O00469;O00469-2;B3KWS3</t>
  </si>
  <si>
    <t>389;444;444;104</t>
  </si>
  <si>
    <t>WGALSPDGYYARSEDYVDIVQGNRVGVWNVP</t>
  </si>
  <si>
    <t>UID6537</t>
  </si>
  <si>
    <t>E7EU19;H0Y760;Q9Y4B4</t>
  </si>
  <si>
    <t>323;458;629</t>
  </si>
  <si>
    <t>E7EU19</t>
  </si>
  <si>
    <t>Helicase ARIP4</t>
  </si>
  <si>
    <t>RAD54L2</t>
  </si>
  <si>
    <t>AFCVCCKIWNHPDVLYEALQKESLANEQDLD</t>
  </si>
  <si>
    <t>UID6541</t>
  </si>
  <si>
    <t>E7EU23;P50395;P50395-2;Q5SX87;V9GYJ7;V9GYF8;Q5SX90</t>
  </si>
  <si>
    <t>42;38;38;38;42;16;42</t>
  </si>
  <si>
    <t>E7EU23</t>
  </si>
  <si>
    <t>Rab GDP dissociation inhibitor beta</t>
  </si>
  <si>
    <t>GDI2</t>
  </si>
  <si>
    <t>MSVNGKKVLHMDRNPYYGGESASITPLEDLY</t>
  </si>
  <si>
    <t>UID6547</t>
  </si>
  <si>
    <t>57;53;53;53;57;31;57</t>
  </si>
  <si>
    <t>YYGGESASITPLEDLYKRFKIPGSPPESMGR</t>
  </si>
  <si>
    <t>UID6549</t>
  </si>
  <si>
    <t>E7EU23;P50395;P50395-2;Q5SX87;Q5SX91</t>
  </si>
  <si>
    <t>201;197;152;187;25</t>
  </si>
  <si>
    <t>IDFTGHALALYRTDDYLDQPCYETINRIKLY</t>
  </si>
  <si>
    <t>UID6554</t>
  </si>
  <si>
    <t>207;203;158;193;31</t>
  </si>
  <si>
    <t>ALALYRTDDYLDQPCYETINRIKLYSESLAR</t>
  </si>
  <si>
    <t>UID6555</t>
  </si>
  <si>
    <t>E7EU42;P47712</t>
  </si>
  <si>
    <t>658;718</t>
  </si>
  <si>
    <t>E7EU42</t>
  </si>
  <si>
    <t>Cytosolic phospholipase A2;Phospholipase A2;Lysophospholipase</t>
  </si>
  <si>
    <t>PLA2G4A</t>
  </si>
  <si>
    <t>NNIDVIKEAMVESIEYRRQNPSRCSVSLSNV</t>
  </si>
  <si>
    <t>UID6556</t>
  </si>
  <si>
    <t>VTKGAFGDMLDTPDPYVELFISTTPDSRKRT</t>
  </si>
  <si>
    <t>UID6557</t>
  </si>
  <si>
    <t>396;456</t>
  </si>
  <si>
    <t>SHEPKGTENEDAGSDYQSDNQASWIHRMIMA</t>
  </si>
  <si>
    <t>UID6558</t>
  </si>
  <si>
    <t>475;535</t>
  </si>
  <si>
    <t>ELDAAVADPDEFERIYEPLDVKSKKIHVVDS</t>
  </si>
  <si>
    <t>UID6559</t>
  </si>
  <si>
    <t>215;275</t>
  </si>
  <si>
    <t>SHNPLLLLTPQKVKRYVESLWKKKSSGQPVT</t>
  </si>
  <si>
    <t>UID6560</t>
  </si>
  <si>
    <t>E7EU96;P68400;Q8NEV1;P68400-2;V9GYW6</t>
  </si>
  <si>
    <t>146;146;146;10;10</t>
  </si>
  <si>
    <t>E7EU96</t>
  </si>
  <si>
    <t>Casein kinase II subunit alpha;Casein kinase II subunit alpha 3</t>
  </si>
  <si>
    <t>CSNK2A1;CSNK2A3</t>
  </si>
  <si>
    <t>YDIRFYMYEILKALDYCHSMGIMHRDVKPHN</t>
  </si>
  <si>
    <t>UID6561</t>
  </si>
  <si>
    <t>E7EU96;P68400;Q8NEV1;P68400-2</t>
  </si>
  <si>
    <t>323;323;323;187</t>
  </si>
  <si>
    <t>DHQSRLTAREAMEHPYFYTVVKDQARMGSSS</t>
  </si>
  <si>
    <t>UID6562</t>
  </si>
  <si>
    <t>325;325;325;189</t>
  </si>
  <si>
    <t>QSRLTAREAMEHPYFYTVVKDQARMGSSSMP</t>
  </si>
  <si>
    <t>UID6563</t>
  </si>
  <si>
    <t>E7EU96;P68400;P68400-2</t>
  </si>
  <si>
    <t>239;239;103</t>
  </si>
  <si>
    <t>Casein kinase II subunit alpha</t>
  </si>
  <si>
    <t>CSNK2A1</t>
  </si>
  <si>
    <t>SMIFRKEPFFHGHDNYDQLVRIAKVLGTEDL</t>
  </si>
  <si>
    <t>UID6564</t>
  </si>
  <si>
    <t>E7EU96;P68400;Q8NEV1;V9GYA2;V9GY80</t>
  </si>
  <si>
    <t>39;39;39;39;39</t>
  </si>
  <si>
    <t>WDYESHVVEWGNQDDYQLVRKLGRGKYSEVF</t>
  </si>
  <si>
    <t>UID6566</t>
  </si>
  <si>
    <t>188;188;188;52</t>
  </si>
  <si>
    <t>LIDWGLAEFYHPGQEYNVRVASRYFKGPELL</t>
  </si>
  <si>
    <t>UID6568</t>
  </si>
  <si>
    <t>E7EU96;P68400;Q8NEV1</t>
  </si>
  <si>
    <t>ALVFEHVNNTDFKQLYQTLTDYDIRFYMYEI</t>
  </si>
  <si>
    <t>UID6569</t>
  </si>
  <si>
    <t>131;131;131</t>
  </si>
  <si>
    <t>VNNTDFKQLYQTLTDYDIRFYMYEILKALDY</t>
  </si>
  <si>
    <t>UID6570</t>
  </si>
  <si>
    <t>255;255;119</t>
  </si>
  <si>
    <t>DQLVRIAKVLGTEDLYDYIDKYNIELDPRFN</t>
  </si>
  <si>
    <t>UID6571</t>
  </si>
  <si>
    <t>257;257;121</t>
  </si>
  <si>
    <t>LVRIAKVLGTEDLYDYIDKYNIELDPRFNDI</t>
  </si>
  <si>
    <t>UID6572</t>
  </si>
  <si>
    <t>12;12;12;12;12</t>
  </si>
  <si>
    <t>____MSGPVPSRARVYTDVNTHRPREYWDYE</t>
  </si>
  <si>
    <t>UID6573</t>
  </si>
  <si>
    <t>E7EUA0;Q0ZGT2-4;Q0ZGT2-3;Q0ZGT2-2;Q0ZGT2;H7BXY5</t>
  </si>
  <si>
    <t>417;367;369;417;431;331</t>
  </si>
  <si>
    <t>E7EUA0</t>
  </si>
  <si>
    <t>Nexilin</t>
  </si>
  <si>
    <t>NEXN</t>
  </si>
  <si>
    <t>GEEEEENETFGLSREYEELIKLKRSGSIQAK</t>
  </si>
  <si>
    <t>UID6575</t>
  </si>
  <si>
    <t>E7EUC7;C9JNZ1;Q16851-2;Q16851;C9JTZ5;C9JUW1;C9JWG0;C9JVG3;C9JQU9</t>
  </si>
  <si>
    <t>98;78;78;89;78;78;78;78;81</t>
  </si>
  <si>
    <t>E7EUC7</t>
  </si>
  <si>
    <t>UTP--glucose-1-phosphate uridylyltransferase</t>
  </si>
  <si>
    <t>UGP2</t>
  </si>
  <si>
    <t>DWGKIQRPPEDSIQPYEKIKARGLPDNISSV</t>
  </si>
  <si>
    <t>UID6576</t>
  </si>
  <si>
    <t>E7EUC7;C9JNZ1;Q16851-2;Q16851</t>
  </si>
  <si>
    <t>195;175;175;186</t>
  </si>
  <si>
    <t>TKKILQKYNHCRVKIYTFNQSRYPRINKESL</t>
  </si>
  <si>
    <t>UID6577</t>
  </si>
  <si>
    <t>F5GYC1;E7EUE1;P28288;P28288-2</t>
  </si>
  <si>
    <t>472;569;545;435</t>
  </si>
  <si>
    <t>F5GYC1</t>
  </si>
  <si>
    <t>ATP-binding cassette sub-family D member 3</t>
  </si>
  <si>
    <t>ABCD3</t>
  </si>
  <si>
    <t>EDQKRKGISDLVLKEYLDNVQLGHILEREGG</t>
  </si>
  <si>
    <t>UID6578</t>
  </si>
  <si>
    <t>F5GYC1;E7EUE1;P28288</t>
  </si>
  <si>
    <t>284;381;357</t>
  </si>
  <si>
    <t>HPRHLKSTHSELLEDYYQSGRMLLRMSQALG</t>
  </si>
  <si>
    <t>UID6579</t>
  </si>
  <si>
    <t>285;382;358</t>
  </si>
  <si>
    <t>PRHLKSTHSELLEDYYQSGRMLLRMSQALGR</t>
  </si>
  <si>
    <t>UID6580</t>
  </si>
  <si>
    <t>E7EUH7;Q96PZ0</t>
  </si>
  <si>
    <t>374;374</t>
  </si>
  <si>
    <t>E7EUH7</t>
  </si>
  <si>
    <t>Pseudouridylate synthase 7 homolog</t>
  </si>
  <si>
    <t>PUS7</t>
  </si>
  <si>
    <t>VQQAMNSLKEIGFINYYGMQRFGTTAVPTYQ</t>
  </si>
  <si>
    <t>UID6582</t>
  </si>
  <si>
    <t>E7EUH9;H0Y6U5;Q86XI2;Q86XI2-2;F5H7R2</t>
  </si>
  <si>
    <t>450;460;658;658;159</t>
  </si>
  <si>
    <t>E7EUH9</t>
  </si>
  <si>
    <t>Condensin-2 complex subunit G2</t>
  </si>
  <si>
    <t>NCAPG2</t>
  </si>
  <si>
    <t>AKLYTINKFASVLPEYLKVFKDDRCKIPLFM</t>
  </si>
  <si>
    <t>UID6583</t>
  </si>
  <si>
    <t>E7EUM5;Q7Z3B4-2;Q7Z3B4-3;Q7Z3B4</t>
  </si>
  <si>
    <t>221;185;353;401</t>
  </si>
  <si>
    <t>E7EUM5</t>
  </si>
  <si>
    <t>Nucleoporin p54</t>
  </si>
  <si>
    <t>NUP54</t>
  </si>
  <si>
    <t>TLQVLIKQEIQRKSGYAIQADEEQLRVQLDT</t>
  </si>
  <si>
    <t>UID6586</t>
  </si>
  <si>
    <t>E7EUN9;Q9NX74</t>
  </si>
  <si>
    <t>353;388</t>
  </si>
  <si>
    <t>E7EUN9</t>
  </si>
  <si>
    <t>tRNA-dihydrouridine(20) synthase [NAD(P)+]-like</t>
  </si>
  <si>
    <t>DUS2</t>
  </si>
  <si>
    <t>CLLEWCRREKLAQPVYETVQRPLDRLFSSIV</t>
  </si>
  <si>
    <t>UID6589</t>
  </si>
  <si>
    <t>E7EUT5;P04406-2;P04406</t>
  </si>
  <si>
    <t>19;52;94</t>
  </si>
  <si>
    <t>E7EUT5</t>
  </si>
  <si>
    <t>Glyceraldehyde-3-phosphate dehydrogenase</t>
  </si>
  <si>
    <t>GAPDH</t>
  </si>
  <si>
    <t>MRDPSKIKWGDAGAEYVVESTGVFTTMEKAG</t>
  </si>
  <si>
    <t>UID6590</t>
  </si>
  <si>
    <t>239;272;314</t>
  </si>
  <si>
    <t>AGIALNDHFVKLISWYDNEFGYSNRVVDLMA</t>
  </si>
  <si>
    <t>UID6591</t>
  </si>
  <si>
    <t>245;278;320</t>
  </si>
  <si>
    <t>DHFVKLISWYDNEFGYSNRVVDLMAHMASKE</t>
  </si>
  <si>
    <t>UID6592</t>
  </si>
  <si>
    <t>E7EUY5;Q04837;C9K0U8</t>
  </si>
  <si>
    <t>99;99;99</t>
  </si>
  <si>
    <t>E7EUY5</t>
  </si>
  <si>
    <t>Single-stranded DNA-binding protein, mitochondrial</t>
  </si>
  <si>
    <t>SSBP1</t>
  </si>
  <si>
    <t>WHRISVFRPGLRDVAYQYVKKGSRIYLEGKI</t>
  </si>
  <si>
    <t>UID6593</t>
  </si>
  <si>
    <t>101;101;101</t>
  </si>
  <si>
    <t>RISVFRPGLRDVAYQYVKKGSRIYLEGKIDY</t>
  </si>
  <si>
    <t>UID6594</t>
  </si>
  <si>
    <t>E7EUY5;Q04837</t>
  </si>
  <si>
    <t>116;116</t>
  </si>
  <si>
    <t>YVKKGSRIYLEGKIDYGEYMDKNNVRRQATT</t>
  </si>
  <si>
    <t>UID6595</t>
  </si>
  <si>
    <t>119;119</t>
  </si>
  <si>
    <t>KGSRIYLEGKIDYGEYMDKNNVRRQATTIIA</t>
  </si>
  <si>
    <t>UID6596</t>
  </si>
  <si>
    <t>SLATNEMWRSGDSEVYQLGDVSQKTTWHRIS</t>
  </si>
  <si>
    <t>UID6597</t>
  </si>
  <si>
    <t>E7EV59;P21283</t>
  </si>
  <si>
    <t>264;339</t>
  </si>
  <si>
    <t>E7EV59</t>
  </si>
  <si>
    <t>V-type proton ATPase subunit C 1</t>
  </si>
  <si>
    <t>ATP6V1C1</t>
  </si>
  <si>
    <t>NKKTLKKLREVLHELYKHLDSSAAAIIDAPM</t>
  </si>
  <si>
    <t>UID6598</t>
  </si>
  <si>
    <t>F8VWH9;E7EV62;Q8N6T3;Q8N6T3-2;E5RHT6;E5RHC5;F8W1U7;Q8N6T3-3;F8VWB3;E5RGL6</t>
  </si>
  <si>
    <t>19;40;93;93;19;93;19;93;93;93</t>
  </si>
  <si>
    <t>F8VWH9</t>
  </si>
  <si>
    <t>ADP-ribosylation factor GTPase-activating protein 1</t>
  </si>
  <si>
    <t>ARFGAP1</t>
  </si>
  <si>
    <t>GGNAKFREFLESQEDYDPCWSLQEKYNSRAA</t>
  </si>
  <si>
    <t>UID6599</t>
  </si>
  <si>
    <t>E7EVA0;P27816-6;P27816;P27816-2;B9ZVR1;P27816-5;H7C456;P27816-7</t>
  </si>
  <si>
    <t>47;47;47;47;47;47;54;47</t>
  </si>
  <si>
    <t>E7EVA0</t>
  </si>
  <si>
    <t>Microtubule-associated protein;Microtubule-associated protein 4</t>
  </si>
  <si>
    <t>MAP4</t>
  </si>
  <si>
    <t>EAFDDVVGETVGKTDYIPLLDVDEKTGNSES</t>
  </si>
  <si>
    <t>UID6602</t>
  </si>
  <si>
    <t>E7EVG2;Q86U86-5;Q86U86-4;Q86U86-7;Q86U86-3;Q86U86-9;Q86U86-2;Q86U86-8;Q86U86</t>
  </si>
  <si>
    <t>1189;1190;1165;1205;1158;1165;1190;1205;1190</t>
  </si>
  <si>
    <t>E7EVG2</t>
  </si>
  <si>
    <t>Protein polybromo-1</t>
  </si>
  <si>
    <t>PBRM1</t>
  </si>
  <si>
    <t>RVGRIEKVWVRDGAAYFYGPIFIHPEETEHE</t>
  </si>
  <si>
    <t>UID6606</t>
  </si>
  <si>
    <t>E7EVG2;Q86U86-5;Q86U86-4;Q86U86-7;Q86U86-3;Q86U86-9;Q86U86-2;Q86U86-8;Q86U86;H0Y5B5;Q86U86-6</t>
  </si>
  <si>
    <t>558;558;558;573;526;558;558;573;558;517;558</t>
  </si>
  <si>
    <t>CDLFMVKPSKKDYPDYYKIILEPMDLKIIEH</t>
  </si>
  <si>
    <t>UID6607</t>
  </si>
  <si>
    <t>608;608;608;623;576;608;608;623;608;567;608</t>
  </si>
  <si>
    <t>MFRNARHYNEEGSQVYNDAHILEKLLKEKRK</t>
  </si>
  <si>
    <t>UID6608</t>
  </si>
  <si>
    <t>420;420;420;420;388;420;420;420;420;364;420</t>
  </si>
  <si>
    <t>AEPFYHLPSKKKYPDYYQQIKMPISLQQIRT</t>
  </si>
  <si>
    <t>UID6609</t>
  </si>
  <si>
    <t>E7EVG2;Q86U86-5;Q86U86-4;Q86U86-7;Q86U86-3;Q86U86-9;Q86U86-2;Q86U86-8;Q86U86;H0Y5B5;Q86U86-6;C9JPI5;C9JQF1</t>
  </si>
  <si>
    <t>144;144;144;144;144;144;144;144;144;88;144;144;144</t>
  </si>
  <si>
    <t>PDSPEYKAACKLWDLYLRTRNEFVQKGEADD</t>
  </si>
  <si>
    <t>UID6610</t>
  </si>
  <si>
    <t>409;409;409;409;377;409;409;409;409;353;409</t>
  </si>
  <si>
    <t>RSCRNNQGQLIAEPFYHLPSKKKYPDYYQQI</t>
  </si>
  <si>
    <t>UID6611</t>
  </si>
  <si>
    <t>E7EVG2;Q86U86-5;Q86U86-4;Q86U86-7;Q86U86-3;Q86U86-9;Q86U86-2;Q86U86-8;Q86U86;H0Y5B5;Q86U86-6;C9JPI5;C9JQF1;C9J053</t>
  </si>
  <si>
    <t>85;85;85;85;85;85;85;85;85;29;85;85;85;85</t>
  </si>
  <si>
    <t>ELFIRAPKRRNQPDYYEVVSQPIDLMKIQQK</t>
  </si>
  <si>
    <t>UID6613</t>
  </si>
  <si>
    <t>E7EVG2;Q86U86-5;Q86U86-4;Q86U86-7;Q86U86-3;Q86U86-9;Q86U86-2;Q86U86-8;Q86U86;H0Y5B5;Q86U86-6;C9JPI5</t>
  </si>
  <si>
    <t>221;221;221;221;221;221;221;221;221;165;221;221</t>
  </si>
  <si>
    <t>ELFQKLPSKVQYPDYYAIIKEPIDLKTIAQR</t>
  </si>
  <si>
    <t>UID6616</t>
  </si>
  <si>
    <t>1288;1289;1264;1304;1257;1264;1289;1304;1289</t>
  </si>
  <si>
    <t>LKRFSLSAKVVDDEIYYFRKPIVPQKEPSPL</t>
  </si>
  <si>
    <t>UID6617</t>
  </si>
  <si>
    <t>G5E9S8;G3V2E7;F8W6L3;G3V3H3;G3V5R9;E7EVH7;Q07866-8;Q07866-2;Q07866-3;Q07866;Q07866-7;Q07866-5;Q07866-10;Q07866-6;Q07866-4;Q07866-9;H0YJU9;H0YJL0;H0YJT3;H0YG16</t>
  </si>
  <si>
    <t>451;453;453;453;453;625;453;453;453;453;453;453;453;453;453;453;33;27;29;59</t>
  </si>
  <si>
    <t>G5E9S8</t>
  </si>
  <si>
    <t>Kinesin light chain 1</t>
  </si>
  <si>
    <t>KLC1</t>
  </si>
  <si>
    <t>GKQKDGTSFGEYGGWYKACKVDSPTVTTTLK</t>
  </si>
  <si>
    <t>UID6619</t>
  </si>
  <si>
    <t>G5E9S8;G3V2E7;F8W6L3;G3V3H3;G3V5R9;E7EVH7;Q07866-8;Q07866-2;Q07866-3;Q07866;Q07866-7;Q07866-5;Q07866-10;Q07866-6;Q07866-4;Q07866-9</t>
  </si>
  <si>
    <t>358;360;360;360;360;532;360;360;360;360;360;360;360;360;360;360</t>
  </si>
  <si>
    <t>LALLCQNQGKYEEVEYYYQRALEIYQTKLGP</t>
  </si>
  <si>
    <t>UID6620</t>
  </si>
  <si>
    <t>G5E9P1;E7EVP7;Q14643-4;Q14643-3;Q14643-8;Q14643-7;Q14643-5;Q14643-6;Q14643-2;Q14643</t>
  </si>
  <si>
    <t>1900;1933;1885;1900;1909;1918;1924;1933;1933;1948</t>
  </si>
  <si>
    <t>G5E9P1</t>
  </si>
  <si>
    <t>Inositol 1,4,5-trisphosphate receptor type 1</t>
  </si>
  <si>
    <t>ITPR1</t>
  </si>
  <si>
    <t>KAFTTFRREADPDDHYQPGEGTQATADKAKD</t>
  </si>
  <si>
    <t>UID6623</t>
  </si>
  <si>
    <t>2117;2150;2102;2117;2126;2135;2141;2150;2150;2165</t>
  </si>
  <si>
    <t>GEDGAASPRNVGHNIYILAHQLARHNKELQS</t>
  </si>
  <si>
    <t>UID6629</t>
  </si>
  <si>
    <t>G5E9P1;E7EVP7;Q14643-4;Q14643-3;Q14643-8;Q14643-7;Q14643-5;Q14643-6;Q14643-2;Q14643;Q14571;Q14573</t>
  </si>
  <si>
    <t>1392;1401;1377;1392;1377;1386;1377;1401;1386;1401;1392;1382</t>
  </si>
  <si>
    <t>G5E9P1;Q14571;Q14573</t>
  </si>
  <si>
    <t>Inositol 1,4,5-trisphosphate receptor type 1;Inositol 1,4,5-trisphosphate receptor type 2;Inositol 1,4,5-trisphosphate receptor type 3</t>
  </si>
  <si>
    <t>ITPR1;ITPR2;ITPR3</t>
  </si>
  <si>
    <t>HLVELLAVCTEGKNVYTEIKCNSLLPLDDIV;SLVDLLAACAEGKNVYTEIKCTSLLPLEDVV;TLVELLAACTEGKNVYTEIKCNSLLPLDDIV</t>
  </si>
  <si>
    <t>UID6630</t>
  </si>
  <si>
    <t>1113;1122;1098;1113;1098;1107;1098;1122;1107;1122</t>
  </si>
  <si>
    <t>FKQVQLLVTSQDVDNYKQIKQDLDQLRSIVE</t>
  </si>
  <si>
    <t>UID6631</t>
  </si>
  <si>
    <t>E7EVX8;Q8WWY3;E7EU94;E7ESX0;E7EN72;Q8WWY3-2;E7ESA8</t>
  </si>
  <si>
    <t>90;90;90;90;90;90;90</t>
  </si>
  <si>
    <t>E7EVX8</t>
  </si>
  <si>
    <t>U4/U6 small nuclear ribonucleoprotein Prp31</t>
  </si>
  <si>
    <t>PRPF31</t>
  </si>
  <si>
    <t>AKASEVMGPVEAAPEYRVIVDANNLTVEIEN</t>
  </si>
  <si>
    <t>UID6633</t>
  </si>
  <si>
    <t>E7EVX8;Q8WWY3;E7EU94;E7ESX0;E7EN72;Q8WWY3-2;E7ESA8;Q8WWY3-3</t>
  </si>
  <si>
    <t>207;207;207;207;207;207;207;127</t>
  </si>
  <si>
    <t>DMALELNASKHRIYEYVESRMSFIAPNLSII</t>
  </si>
  <si>
    <t>UID6634</t>
  </si>
  <si>
    <t>70;70;70;70;70;70;70</t>
  </si>
  <si>
    <t>WDSKMFAEIMMKIEEYISKQAKASEVMGPVE</t>
  </si>
  <si>
    <t>UID6635</t>
  </si>
  <si>
    <t>E7EVX8;Q8WWY3</t>
  </si>
  <si>
    <t>382;388</t>
  </si>
  <si>
    <t>KQANRMSFGEIEEDAYQEDLGFSLGHLGKSG</t>
  </si>
  <si>
    <t>UID6636</t>
  </si>
  <si>
    <t>E7EW05;Q9NVU7;Q9NVU7-2</t>
  </si>
  <si>
    <t>430;467;370</t>
  </si>
  <si>
    <t>E7EW05</t>
  </si>
  <si>
    <t>Protein SDA1 homolog</t>
  </si>
  <si>
    <t>SDAD1</t>
  </si>
  <si>
    <t>RGKPTEASIEARVQEYGELDAKDYIPGAEVL</t>
  </si>
  <si>
    <t>UID6639</t>
  </si>
  <si>
    <t>E7EW20;Q9UM54-5;Q9UM54-2;Q9UM54-6;Q9UM54-4;Q9UM54-1;Q9UM54</t>
  </si>
  <si>
    <t>715;715;715;715;715;715;715</t>
  </si>
  <si>
    <t>E7EW20</t>
  </si>
  <si>
    <t>Unconventional myosin-VI</t>
  </si>
  <si>
    <t>MYO6</t>
  </si>
  <si>
    <t>LMQGGYPSRASFHELYNMYKKYMPDKLARLD</t>
  </si>
  <si>
    <t>UID6641</t>
  </si>
  <si>
    <t>508;508;508;508;508;508;508</t>
  </si>
  <si>
    <t>QELYQKEGLGVNEVHYVDNQDCIDLIEAKLV</t>
  </si>
  <si>
    <t>UID6642</t>
  </si>
  <si>
    <t>245;245;245;245;245;245;245</t>
  </si>
  <si>
    <t>LEKSRICVQGKEERNYHIFYRLCAGASEDIR</t>
  </si>
  <si>
    <t>UID6643</t>
  </si>
  <si>
    <t>E7EW80;Q13356;Q13356-2</t>
  </si>
  <si>
    <t>294;315;315</t>
  </si>
  <si>
    <t>E7EW80</t>
  </si>
  <si>
    <t>Peptidyl-prolyl cis-trans isomerase-like 2</t>
  </si>
  <si>
    <t>PPIL2</t>
  </si>
  <si>
    <t>TPKTCENFIRLCKKHYYDGTIFHRSIRNFVI</t>
  </si>
  <si>
    <t>UID6644</t>
  </si>
  <si>
    <t>E7EW84;F2Z2Q3;Q8TAG9-2;Q8TAG9;F2Z3K0</t>
  </si>
  <si>
    <t>394;513;492;497;174</t>
  </si>
  <si>
    <t>E7EW84</t>
  </si>
  <si>
    <t>Exocyst complex component 6</t>
  </si>
  <si>
    <t>EXOC6</t>
  </si>
  <si>
    <t>SQSVPHIYIQVKEFIYASLKFSESLHRSSTE</t>
  </si>
  <si>
    <t>UID6647</t>
  </si>
  <si>
    <t>H0YB70;Q5T015;J9JIE9;E7EWH8;F6UJY1;Q5T013-4;Q5T013</t>
  </si>
  <si>
    <t>159;202;211;250;275;177;250</t>
  </si>
  <si>
    <t>H0YB70</t>
  </si>
  <si>
    <t>Hydroxypyruvate isomerase;Putative hydroxypyruvate isomerase</t>
  </si>
  <si>
    <t>HYI</t>
  </si>
  <si>
    <t>QLLEDEGYKGFVGCEYQPRGDTVEGLSWLRS</t>
  </si>
  <si>
    <t>UID6651</t>
  </si>
  <si>
    <t>E7EWP0;H0Y886;O43674-2;O43674</t>
  </si>
  <si>
    <t>158;187;118;170</t>
  </si>
  <si>
    <t>E7EWP0</t>
  </si>
  <si>
    <t>NADH dehydrogenase [ubiquinone] 1 beta subcomplex subunit 5, mitochondrial</t>
  </si>
  <si>
    <t>NDUFB5</t>
  </si>
  <si>
    <t>EVRKLMHVRGDGPWYYYETIDKELIDHSPKA</t>
  </si>
  <si>
    <t>UID6653</t>
  </si>
  <si>
    <t>E7EWU3;Q9NR19;Q9NR19-2</t>
  </si>
  <si>
    <t>562;612;625</t>
  </si>
  <si>
    <t>E7EWU3</t>
  </si>
  <si>
    <t>Acetyl-coenzyme A synthetase, cytoplasmic</t>
  </si>
  <si>
    <t>ACSS2</t>
  </si>
  <si>
    <t>AAVVGHPHPVKGECLYCFVTLCDGHTFSPKL</t>
  </si>
  <si>
    <t>UID6658</t>
  </si>
  <si>
    <t>H7C599;H7C4E0;E7EWX8;Q99685-2;Q99685</t>
  </si>
  <si>
    <t>158;170;238;244;264</t>
  </si>
  <si>
    <t>H7C599</t>
  </si>
  <si>
    <t>Monoglyceride lipase</t>
  </si>
  <si>
    <t>MGLL</t>
  </si>
  <si>
    <t>LLMELAKSQDKTLKIYEGAYHVLHKELPEVT</t>
  </si>
  <si>
    <t>UID6659</t>
  </si>
  <si>
    <t>E9PH64;E7EWZ0;E9PF49;Q9Y6M9</t>
  </si>
  <si>
    <t>104;115;115;115</t>
  </si>
  <si>
    <t>E9PH64</t>
  </si>
  <si>
    <t>NADH dehydrogenase [ubiquinone] 1 beta subcomplex subunit 9</t>
  </si>
  <si>
    <t>NDUFB9</t>
  </si>
  <si>
    <t>PEWCLDDWHPSEKAMYPDYFAKREQWKKLRR</t>
  </si>
  <si>
    <t>UID6660</t>
  </si>
  <si>
    <t>107;118;118;118</t>
  </si>
  <si>
    <t>CLDDWHPSEKAMYPDYFAKREQWKKLRRESW</t>
  </si>
  <si>
    <t>UID6661</t>
  </si>
  <si>
    <t>62;73;73;73</t>
  </si>
  <si>
    <t>AKATQLLKEAEEEFWYRQHPQPYIFPDSPGG</t>
  </si>
  <si>
    <t>UID6662</t>
  </si>
  <si>
    <t>E7EX17;P23588;F8VSC7;F8VP89;B4DS13;F8W0K0</t>
  </si>
  <si>
    <t>211;211;211;211;172;165</t>
  </si>
  <si>
    <t>E7EX17</t>
  </si>
  <si>
    <t>Eukaryotic translation initiation factor 4B</t>
  </si>
  <si>
    <t>EIF4B</t>
  </si>
  <si>
    <t>DTDWRARPATDSFDDYPPRRGDDSFGDKYRD</t>
  </si>
  <si>
    <t>UID6663</t>
  </si>
  <si>
    <t>E7EX17;P23588;F8VSC7;F8VP89;B4DS13;F8VYE9;F8VX11;F8VRU1</t>
  </si>
  <si>
    <t>63;63;63;63;63;63;63;63</t>
  </si>
  <si>
    <t>EGDVSTTWHSNDDDVYRAPPIDRSILPTAPR</t>
  </si>
  <si>
    <t>UID6665</t>
  </si>
  <si>
    <t>33;33;33;33;33;33;33;33</t>
  </si>
  <si>
    <t>TDFLAEDGGTGGGSTYVSKPVSWADETDDLE</t>
  </si>
  <si>
    <t>UID6667</t>
  </si>
  <si>
    <t>E7EX17;P23588;B4DS13</t>
  </si>
  <si>
    <t>614;609;570</t>
  </si>
  <si>
    <t>AALSVDGEDENEGEDYAE_____________</t>
  </si>
  <si>
    <t>UID6668</t>
  </si>
  <si>
    <t>E7EX40;Q6WKZ4-3;Q6WKZ4;Q6WKZ4-2</t>
  </si>
  <si>
    <t>177;325;325;177</t>
  </si>
  <si>
    <t>E7EX40</t>
  </si>
  <si>
    <t>Rab11 family-interacting protein 1</t>
  </si>
  <si>
    <t>RAB11FIP1</t>
  </si>
  <si>
    <t>DVLSRSNVCINGNHVYLEQPEAKGEIKDSSP</t>
  </si>
  <si>
    <t>UID6671</t>
  </si>
  <si>
    <t>E7EX90;Q14203-3;Q14203-4;Q14203-6;Q14203;Q14203-5;Q14203-2</t>
  </si>
  <si>
    <t>861;841;858;871;878;744;744</t>
  </si>
  <si>
    <t>E7EX90</t>
  </si>
  <si>
    <t>Dynactin subunit 1</t>
  </si>
  <si>
    <t>DCTN1</t>
  </si>
  <si>
    <t>VAALEELAFKASEQIYGTPSSSPYECLRQSC</t>
  </si>
  <si>
    <t>UID6672</t>
  </si>
  <si>
    <t>E7EX90;Q14203-3;Q14203-4;Q14203-6;Q14203;Q6AWB1;Q14203-5;Q14203-2</t>
  </si>
  <si>
    <t>496;476;493;506;513;476;379;379</t>
  </si>
  <si>
    <t>DCTN1;DKFZp686E0752</t>
  </si>
  <si>
    <t>EAQKRVEAAQETVADYQQTIKKYRQLTAHLQ</t>
  </si>
  <si>
    <t>UID6674</t>
  </si>
  <si>
    <t>E7EXA6;Q8WVB6-3;Q8WVB6;Q8WVB6-2</t>
  </si>
  <si>
    <t>1022;395;813;841</t>
  </si>
  <si>
    <t>E7EXA6</t>
  </si>
  <si>
    <t>Chromosome transmission fidelity protein 18 homolog</t>
  </si>
  <si>
    <t>CHTF18</t>
  </si>
  <si>
    <t>AYSLTYRQERTPDGQYIYRLEPNVEELCRFP</t>
  </si>
  <si>
    <t>UID6675</t>
  </si>
  <si>
    <t>E9PAU2;Q8IY67-2;Q8IY67</t>
  </si>
  <si>
    <t>197;180;180</t>
  </si>
  <si>
    <t>E9PAU2</t>
  </si>
  <si>
    <t>Ribonucleoprotein PTB-binding 1</t>
  </si>
  <si>
    <t>RAVER1</t>
  </si>
  <si>
    <t>YSERTGQSKGYGFAEYMKKDSAARAKSDLLG</t>
  </si>
  <si>
    <t>UID6677</t>
  </si>
  <si>
    <t>E9PAV3;F8VZJ2;F8W0W4;H0YHX9;Q13765;E9PAV3-2;F8W1N5;F8VNW4;F8VZ58;Q9BZK3</t>
  </si>
  <si>
    <t>1975;33;112;110;112;822;33;108;112;111</t>
  </si>
  <si>
    <t>E9PAV3</t>
  </si>
  <si>
    <t>Nascent polypeptide-associated complex subunit alpha, muscle-specific form;Nascent polypeptide-associated complex subunit alpha;Putative nascent polypeptide-associated complex subunit alpha-like protein</t>
  </si>
  <si>
    <t>NACA;NACAP1</t>
  </si>
  <si>
    <t>RKSKNILFVITKPDVYKSPASDTYIVFGEAK</t>
  </si>
  <si>
    <t>UID6679</t>
  </si>
  <si>
    <t>E9PAV3;F8VZJ2;F8W0W4;H0YHX9;Q13765;E9PAV3-2;F8W1N5;F8VNW4</t>
  </si>
  <si>
    <t>1983;41;120;118;120;830;41;116</t>
  </si>
  <si>
    <t>Nascent polypeptide-associated complex subunit alpha, muscle-specific form;Nascent polypeptide-associated complex subunit alpha</t>
  </si>
  <si>
    <t>NACA</t>
  </si>
  <si>
    <t>VITKPDVYKSPASDTYIVFGEAKIEDLSQQA</t>
  </si>
  <si>
    <t>UID6680</t>
  </si>
  <si>
    <t>E9PB35;Q9BXS6-7;Q9BXS6-4;Q9BXS6-6;Q9BXS6-3;Q9BXS6-5;Q9BXS6-2;Q9BXS6</t>
  </si>
  <si>
    <t>349;325;372;373;386;387;387;388</t>
  </si>
  <si>
    <t>E9PB35</t>
  </si>
  <si>
    <t>Nucleolar and spindle-associated protein 1</t>
  </si>
  <si>
    <t>NUSAP1</t>
  </si>
  <si>
    <t>AAGKLKPWGQSKENNYLNQHVNRINFYKKTY</t>
  </si>
  <si>
    <t>UID6681</t>
  </si>
  <si>
    <t>E9PB61;Q86V81</t>
  </si>
  <si>
    <t>257;250</t>
  </si>
  <si>
    <t>E9PB61</t>
  </si>
  <si>
    <t>THO complex subunit 4</t>
  </si>
  <si>
    <t>ALYREF</t>
  </si>
  <si>
    <t>KQQLSAEELDAQLDAYNARMDTS________</t>
  </si>
  <si>
    <t>UID6683</t>
  </si>
  <si>
    <t>E9PBL0;Q9UII4</t>
  </si>
  <si>
    <t>519;881</t>
  </si>
  <si>
    <t>E9PBL0</t>
  </si>
  <si>
    <t>E3 ISG15--protein ligase HERC5</t>
  </si>
  <si>
    <t>HERC5</t>
  </si>
  <si>
    <t>SKYINYIFNDSVKAVYEEFRRGFYKMCDEDI</t>
  </si>
  <si>
    <t>UID6684</t>
  </si>
  <si>
    <t>80;442</t>
  </si>
  <si>
    <t>GSFLRKRRTTEMMPVYLDLNKARNIFKELTQ</t>
  </si>
  <si>
    <t>UID6685</t>
  </si>
  <si>
    <t>E9PBS1;P22234;P22234-2</t>
  </si>
  <si>
    <t>22;22;22</t>
  </si>
  <si>
    <t>E9PBS1</t>
  </si>
  <si>
    <t>Multifunctional protein ADE2;Phosphoribosylaminoimidazole-succinocarboxamide synthase;Phosphoribosylaminoimidazole carboxylase</t>
  </si>
  <si>
    <t>PAICS</t>
  </si>
  <si>
    <t>LNIGKKLYEGKTKEVYELLDSPGKVLLQSKD</t>
  </si>
  <si>
    <t>UID6687</t>
  </si>
  <si>
    <t>E9PC05;Q9H0C8</t>
  </si>
  <si>
    <t>145;147</t>
  </si>
  <si>
    <t>E9PC05</t>
  </si>
  <si>
    <t>Integrin-linked kinase-associated serine/threonine phosphatase 2C</t>
  </si>
  <si>
    <t>ILKAP</t>
  </si>
  <si>
    <t>TEECRPPSSLITRVSYFAVFDGHGGIRASKF</t>
  </si>
  <si>
    <t>UID6688</t>
  </si>
  <si>
    <t>E9PG39;E9PC15;Q53H12</t>
  </si>
  <si>
    <t>221;196;224</t>
  </si>
  <si>
    <t>E9PG39</t>
  </si>
  <si>
    <t>Acylglycerol kinase, mitochondrial</t>
  </si>
  <si>
    <t>AGK</t>
  </si>
  <si>
    <t>LRWGSFRDAGVKVSKYWYLGPLKIKAAHFFS</t>
  </si>
  <si>
    <t>UID6689</t>
  </si>
  <si>
    <t>Q5JP01;E9PC52;Q16576;Q16576-2;Q09028-3;Q09028;H0YF10;Q09028-4;Q09028-2</t>
  </si>
  <si>
    <t>73;144;153;197;154;154;20;119;153</t>
  </si>
  <si>
    <t>Q5JP01;Q09028-3</t>
  </si>
  <si>
    <t>Q09028-3</t>
  </si>
  <si>
    <t>Histone-binding protein RBBP7;Histone-binding protein RBBP4</t>
  </si>
  <si>
    <t>RBBP7;RBBP4</t>
  </si>
  <si>
    <t>IIATKTPSSDVLVFDYTKHPAKPDPSGECNP;IIATKTPSSDVLVFDYTKHPSKPDPSGECNP</t>
  </si>
  <si>
    <t>UID6690</t>
  </si>
  <si>
    <t>H3BQM0;E9PC61;Q8NDF8-4;Q8NDF8-2;Q8NDF8;Q8NDF8-3</t>
  </si>
  <si>
    <t>2;2;2;2;2;2</t>
  </si>
  <si>
    <t>H3BQM0</t>
  </si>
  <si>
    <t>Non-canonical poly(A) RNA polymerase PAPD5</t>
  </si>
  <si>
    <t>PAPD5</t>
  </si>
  <si>
    <t>______________MYRSGERLLGSHALPAE</t>
  </si>
  <si>
    <t>UID6691</t>
  </si>
  <si>
    <t>E9PC71;P37235</t>
  </si>
  <si>
    <t>31;31</t>
  </si>
  <si>
    <t>E9PC71</t>
  </si>
  <si>
    <t>Hippocalcin-like protein 1</t>
  </si>
  <si>
    <t>HPCAL1</t>
  </si>
  <si>
    <t>LRENTEFTDHELQEWYKGFLKDCPTGHLTVD</t>
  </si>
  <si>
    <t>UID6692</t>
  </si>
  <si>
    <t>E9PC71;P37235;P84074</t>
  </si>
  <si>
    <t>58;58;58</t>
  </si>
  <si>
    <t>Hippocalcin-like protein 1;Neuron-specific calcium-binding protein hippocalcin</t>
  </si>
  <si>
    <t>HPCAL1;HPCA</t>
  </si>
  <si>
    <t>LTVDEFKKIYANFFPYGDASKFAEHVFRTFD</t>
  </si>
  <si>
    <t>UID6694</t>
  </si>
  <si>
    <t>E9PC71;P37235;H7BZC1;P84074</t>
  </si>
  <si>
    <t>115;115;28;115</t>
  </si>
  <si>
    <t>KLKWAFSMYDLDGNGYISRSEMLEIVQAIYK</t>
  </si>
  <si>
    <t>UID6695</t>
  </si>
  <si>
    <t>E9PCB6;Q9BYT8;H0YAK4;H0YAF7</t>
  </si>
  <si>
    <t>332;436;164;35</t>
  </si>
  <si>
    <t>E9PCB6</t>
  </si>
  <si>
    <t>Neurolysin, mitochondrial</t>
  </si>
  <si>
    <t>NLN</t>
  </si>
  <si>
    <t>YTVKDKATGEVLGQFYLDLYPREGKYNHAAC</t>
  </si>
  <si>
    <t>UID6696</t>
  </si>
  <si>
    <t>E9PCB6;Q9BYT8;H0YAK4</t>
  </si>
  <si>
    <t>248;352;80</t>
  </si>
  <si>
    <t>ILNLKKKECKDRGFEYDGKINAWDLYYYMTQ</t>
  </si>
  <si>
    <t>UID6697</t>
  </si>
  <si>
    <t>E9PCB6;Q9BYT8</t>
  </si>
  <si>
    <t>144;248</t>
  </si>
  <si>
    <t>KTDDDKYKITLKYPHYFPVMKKCCIPETRRR</t>
  </si>
  <si>
    <t>UID6699</t>
  </si>
  <si>
    <t>H7C1X9;E9PCN5;Q9H9A5-4;Q9H9A5-3;Q9H9A5;Q9H9A5-6</t>
  </si>
  <si>
    <t>96;83;137;137;137;197</t>
  </si>
  <si>
    <t>H7C1X9</t>
  </si>
  <si>
    <t>CCR4-NOT transcription complex subunit 10</t>
  </si>
  <si>
    <t>CNOT10</t>
  </si>
  <si>
    <t>HLRQYTEAISVGEKLYQFIEPFEEKFAQAVC</t>
  </si>
  <si>
    <t>UID6702</t>
  </si>
  <si>
    <t>E9PCQ3;Q9Y4E8-2;Q9Y4E8-3;Q9Y4E8;G5E9A6;P51784;Q13107-2;Q13107</t>
  </si>
  <si>
    <t>901;897;901;926;880;923;869;916</t>
  </si>
  <si>
    <t>E9PCQ3;G5E9A6;Q13107-2</t>
  </si>
  <si>
    <t>E9PCQ3</t>
  </si>
  <si>
    <t>Ubiquitin carboxyl-terminal hydrolase 15;Ubiquitin carboxyl-terminal hydrolase;Ubiquitin carboxyl-terminal hydrolase 11;Ubiquitin carboxyl-terminal hydrolase 4</t>
  </si>
  <si>
    <t>USP15;USP11;USP4</t>
  </si>
  <si>
    <t>NVSLASEDQIVTKAAYVLFYQRRDDEFYKTP;SVSPVNENQIESKAAYVLFYQRQDVARRLLS;SVSTASEDQIVSKAAYVLFYQRQDTFSGTGF</t>
  </si>
  <si>
    <t>UID6703</t>
  </si>
  <si>
    <t>E9PCQ3;Q9Y4E8-2;Q9Y4E8-3;Q9Y4E8</t>
  </si>
  <si>
    <t>525;521;525;550</t>
  </si>
  <si>
    <t>Ubiquitin carboxyl-terminal hydrolase 15</t>
  </si>
  <si>
    <t>USP15</t>
  </si>
  <si>
    <t>AMDENLSSIMERDDIYVFEININRTEDTEHV</t>
  </si>
  <si>
    <t>UID6704</t>
  </si>
  <si>
    <t>454;450;454;479</t>
  </si>
  <si>
    <t>LTLPLPMKKERTLEVYLVRMDPLTKPMQYKV</t>
  </si>
  <si>
    <t>UID6706</t>
  </si>
  <si>
    <t>501;497;501;526</t>
  </si>
  <si>
    <t>ALSGIPADKMIVTDIYNHRFHRIFAMDENLS</t>
  </si>
  <si>
    <t>UID6708</t>
  </si>
  <si>
    <t>238;234;238;263</t>
  </si>
  <si>
    <t>TWPRGPSTPNVKNSNYCLPSYTAYKNYDYSE</t>
  </si>
  <si>
    <t>UID6709</t>
  </si>
  <si>
    <t>736;732;736;761</t>
  </si>
  <si>
    <t>RSFLALDWDPDLKKRYFDENAAEDFEKHESV</t>
  </si>
  <si>
    <t>UID6710</t>
  </si>
  <si>
    <t>E9PFG7;F5H801;E9PDF2;E9PCR7;Q02218-2;Q02218</t>
  </si>
  <si>
    <t>816;917;977;981;962;966</t>
  </si>
  <si>
    <t>E9PFG7</t>
  </si>
  <si>
    <t>2-oxoglutarate dehydrogenase, mitochondrial</t>
  </si>
  <si>
    <t>OGDH</t>
  </si>
  <si>
    <t>AELAWCQEEHKNQGYYDYVKPRLRTTISRAK</t>
  </si>
  <si>
    <t>UID6714</t>
  </si>
  <si>
    <t>E9PFG7;F5H801;E9PDF2;E9PCR7;Q02218-2;Q02218;Q02218-3</t>
  </si>
  <si>
    <t>154;255;315;319;300;304;304</t>
  </si>
  <si>
    <t>ALKTIIDKSSENGVDYVIMGMPHRGRLNVLA</t>
  </si>
  <si>
    <t>UID6715</t>
  </si>
  <si>
    <t>335;436;496;500;481;485</t>
  </si>
  <si>
    <t>APIFHVNSDDPEAVMYVCKVAAEWRSTFHKD</t>
  </si>
  <si>
    <t>UID6717</t>
  </si>
  <si>
    <t>759;860;920;924;905;909</t>
  </si>
  <si>
    <t>NPENVKRLLFCTGKVYYDLTRERKARDMVGQ</t>
  </si>
  <si>
    <t>UID6718</t>
  </si>
  <si>
    <t>204;305;365;369;350;354;354</t>
  </si>
  <si>
    <t>AADEGSGDVKYHLGMYHRRINRVTDRNITLS</t>
  </si>
  <si>
    <t>UID6721</t>
  </si>
  <si>
    <t>798;899;959;963;944;948</t>
  </si>
  <si>
    <t>LSPFPFDLLLKEVQKYPNAELAWCQEEHKNQ</t>
  </si>
  <si>
    <t>UID6722</t>
  </si>
  <si>
    <t>E9PCX7;Q13423</t>
  </si>
  <si>
    <t>276;407</t>
  </si>
  <si>
    <t>E9PCX7</t>
  </si>
  <si>
    <t>NAD(P) transhydrogenase, mitochondrial</t>
  </si>
  <si>
    <t>NNT</t>
  </si>
  <si>
    <t>ITKLLKAISPDKDNFYFDVKDDFDFGTMGHV</t>
  </si>
  <si>
    <t>UID6723</t>
  </si>
  <si>
    <t>242;373</t>
  </si>
  <si>
    <t>KPGELYIHKGITHIGYTDLPSRMATQASTLY</t>
  </si>
  <si>
    <t>UID6724</t>
  </si>
  <si>
    <t>E9PDB2;P40926</t>
  </si>
  <si>
    <t>E9PDB2</t>
  </si>
  <si>
    <t>Malate dehydrogenase, mitochondrial</t>
  </si>
  <si>
    <t>MDH2</t>
  </si>
  <si>
    <t>AADLSHIETKAAVKGYLGPEQLPDCLKGCDV</t>
  </si>
  <si>
    <t>UID6725</t>
  </si>
  <si>
    <t>E9PDB2;P40926;G3XAL0</t>
  </si>
  <si>
    <t>245;287;180</t>
  </si>
  <si>
    <t>Malate dehydrogenase, mitochondrial;Malate dehydrogenase</t>
  </si>
  <si>
    <t>VVECSFVKSQETECTYFSTPLLLGKKGIEKN</t>
  </si>
  <si>
    <t>UID6726</t>
  </si>
  <si>
    <t>G8JL96;E9PDC5;Q13332-6;Q13332-3;Q13332-4;Q13332-2;Q13332;Q13332-7;Q13332-5;H0Y4H1;H0Y6Z7;P10586-2;P10586;H0Y380;F2Z3B8;H0Y7Z9;F5GWY7;F5GWR7;G3XAD5;G3XAE2;P23468-3;P23468-7;P23468-5;P23468-4;P23468-6;P23468-2;P23468</t>
  </si>
  <si>
    <t>1773;1794;1755;1773;1784;1784;1793;1346;1375;1136;1398;1743;1752;824;1111;1177;1347;1350;1735;1744;1228;1347;1350;1350;1351;1735;1757</t>
  </si>
  <si>
    <t>G8JL96;H0Y4H1</t>
  </si>
  <si>
    <t>H0Y4H1</t>
  </si>
  <si>
    <t>Protein-tyrosine-phosphatase;Receptor-type tyrosine-protein phosphatase S;Receptor-type tyrosine-protein phosphatase F;Receptor-type tyrosine-protein phosphatase delta</t>
  </si>
  <si>
    <t>PTPRS;PTPRF;PTPRD</t>
  </si>
  <si>
    <t>MLTKLREMGREKCHQYWPAERSARYQYFVVD</t>
  </si>
  <si>
    <t>UID6727</t>
  </si>
  <si>
    <t>G8JL96;E9PDC5;Q13332-6;Q13332-3;Q13332-4;Q13332-2;Q13332</t>
  </si>
  <si>
    <t>897;902;879;897;892;892;901</t>
  </si>
  <si>
    <t>G8JL96</t>
  </si>
  <si>
    <t>Protein-tyrosine-phosphatase;Receptor-type tyrosine-protein phosphatase S</t>
  </si>
  <si>
    <t>PTPRS</t>
  </si>
  <si>
    <t>SEDRYTASGVHKGATYVFRLAARSRGGLGEE</t>
  </si>
  <si>
    <t>UID6728</t>
  </si>
  <si>
    <t>E9PDK6;Q9Y3S2</t>
  </si>
  <si>
    <t>255;315</t>
  </si>
  <si>
    <t>E9PDK6</t>
  </si>
  <si>
    <t>Zinc finger protein 330</t>
  </si>
  <si>
    <t>ZNF330</t>
  </si>
  <si>
    <t>TNLNLGRTYASGYAHYEEQEN__________</t>
  </si>
  <si>
    <t>UID6735</t>
  </si>
  <si>
    <t>E9PDP5;Q8IWZ3;Q8IWZ3-4;Q8IWZ3-6;H7C2F5;H3BLS9;H0YLQ3;H0YM23;O75179-6;O75179-7;O75179-2;O75179</t>
  </si>
  <si>
    <t>1186;1167;1167;1167;320;393;562;1079;944;1082;1194;1195</t>
  </si>
  <si>
    <t>E9PDP5</t>
  </si>
  <si>
    <t>Ankyrin repeat and KH domain-containing protein 1;Ankyrin repeat domain-containing protein 17</t>
  </si>
  <si>
    <t>ANKHD1;ANKRD17</t>
  </si>
  <si>
    <t>NVSDYTPLSLAASGGYVNIIKILLNAGAEIN</t>
  </si>
  <si>
    <t>UID6739</t>
  </si>
  <si>
    <t>1288;1269;1269;1269;422;495;664;1181;1046;1184;1296;1297</t>
  </si>
  <si>
    <t>AKTGLTPLMEAASGGYAEVGRVLLDKGADVN</t>
  </si>
  <si>
    <t>UID6740</t>
  </si>
  <si>
    <t>E9PE15;P51790-4;P51790-5;P51790;P51790-2</t>
  </si>
  <si>
    <t>603;603;613;630;630</t>
  </si>
  <si>
    <t>E9PE15</t>
  </si>
  <si>
    <t>Chloride channel protein;H(+)/Cl(-) exchange transporter 3</t>
  </si>
  <si>
    <t>CLCN3</t>
  </si>
  <si>
    <t>MTSKWVGDAFGREGIYEAHIRLNGYPFLDAK</t>
  </si>
  <si>
    <t>UID6744</t>
  </si>
  <si>
    <t>E9PE37;H0YD31;E9PKL7;P61019;Q8WUD1</t>
  </si>
  <si>
    <t>9;4;9;9;9</t>
  </si>
  <si>
    <t>E9PE37</t>
  </si>
  <si>
    <t>Ras-related protein Rab-2A;Ras-related protein Rab-2B</t>
  </si>
  <si>
    <t>RAB2B;RAB2A</t>
  </si>
  <si>
    <t>_______MTYAYLFKYIIIGDTGVGKSCLLL</t>
  </si>
  <si>
    <t>UID6745</t>
  </si>
  <si>
    <t>E9PE47;Q96QE2</t>
  </si>
  <si>
    <t>11;11</t>
  </si>
  <si>
    <t>E9PE47</t>
  </si>
  <si>
    <t>Proton myo-inositol cotransporter</t>
  </si>
  <si>
    <t>SLC2A13</t>
  </si>
  <si>
    <t>_____MSRKASENVEYTLRSLSSLMGERRRK</t>
  </si>
  <si>
    <t>UID6746</t>
  </si>
  <si>
    <t>292;292</t>
  </si>
  <si>
    <t>RILSQMRGNQTIDEEYDSIKNNIEEEEKEVG</t>
  </si>
  <si>
    <t>UID6747</t>
  </si>
  <si>
    <t>E9PEK0;Q12766-2;Q12766</t>
  </si>
  <si>
    <t>130;130;376</t>
  </si>
  <si>
    <t>E9PEK0</t>
  </si>
  <si>
    <t>HMG domain-containing protein 3</t>
  </si>
  <si>
    <t>HMGXB3</t>
  </si>
  <si>
    <t>VPDIPGFRKILPRSDYIIIPKSSLQEDRSCP</t>
  </si>
  <si>
    <t>UID6748</t>
  </si>
  <si>
    <t>E9PEM5;F5H1X8;P50851-2;P50851</t>
  </si>
  <si>
    <t>1110;1110;1110;1110</t>
  </si>
  <si>
    <t>E9PEM5</t>
  </si>
  <si>
    <t>Lipopolysaccharide-responsive and beige-like anchor protein</t>
  </si>
  <si>
    <t>LRBA</t>
  </si>
  <si>
    <t>EFLDKSIVEEEEDDDYVELKVEGSPTEEANL</t>
  </si>
  <si>
    <t>UID6750</t>
  </si>
  <si>
    <t>E9PER1;Q14689-3;Q14689-2;Q14689-4;Q14689-5;Q14689-6;Q14689</t>
  </si>
  <si>
    <t>512;468;511;511;447;507;511</t>
  </si>
  <si>
    <t>E9PER1</t>
  </si>
  <si>
    <t>Disco-interacting protein 2 homolog A</t>
  </si>
  <si>
    <t>DIP2A</t>
  </si>
  <si>
    <t>KDWHPLAQDTGTGTAYIEYKTSKEGSTVGVT</t>
  </si>
  <si>
    <t>UID6751</t>
  </si>
  <si>
    <t>E9PER6;O15530-2;O15530;C9JWR9;O15530-4;O15530-3</t>
  </si>
  <si>
    <t>459;436;486;462;359;460</t>
  </si>
  <si>
    <t>E9PER6</t>
  </si>
  <si>
    <t>3-phosphoinositide-dependent protein kinase 1</t>
  </si>
  <si>
    <t>PDPK1</t>
  </si>
  <si>
    <t>ARRRQLLLTEGPHLYYVDPVNKVLKGEIPWS</t>
  </si>
  <si>
    <t>UID6753</t>
  </si>
  <si>
    <t>E9PEV0;E9PG40;P05067-10;P05067-3;P05067-4;P05067-5;P05067-6;P05067-7;P05067-11;P05067-8;P05067-9;P05067</t>
  </si>
  <si>
    <t>647;701;626;664;682;683;701;720;733;738;739;757</t>
  </si>
  <si>
    <t>E9PEV0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</si>
  <si>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</si>
  <si>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</si>
  <si>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VTPEERHLSKMQQNGYENPTYKFFEQMQN__</t>
  </si>
  <si>
    <t>UID6754</t>
  </si>
  <si>
    <t>E9PEZ1;Q8IWT3-3;Q8IWT3</t>
  </si>
  <si>
    <t>38;38;38</t>
  </si>
  <si>
    <t>E9PEZ1</t>
  </si>
  <si>
    <t>Cullin-9</t>
  </si>
  <si>
    <t>CUL9</t>
  </si>
  <si>
    <t>EELIRQRPGHDGHPEYLIRWSVLKCGEVGKV</t>
  </si>
  <si>
    <t>UID6755</t>
  </si>
  <si>
    <t>E9PF10;O75694-2;O75694</t>
  </si>
  <si>
    <t>669;610;669</t>
  </si>
  <si>
    <t>E9PF10</t>
  </si>
  <si>
    <t>Nuclear pore complex protein Nup155</t>
  </si>
  <si>
    <t>NUP155</t>
  </si>
  <si>
    <t>GPEIVYSGKHNGICIYFSRIMGNIWDASLVV</t>
  </si>
  <si>
    <t>UID6756</t>
  </si>
  <si>
    <t>369;310;369</t>
  </si>
  <si>
    <t>LDCQLLAVTHAGVRLYFSTCPFRQPLARPNT</t>
  </si>
  <si>
    <t>UID6758</t>
  </si>
  <si>
    <t>1013;1018;1077</t>
  </si>
  <si>
    <t>PHLVRMAKVDQNRVRYMDLLWRYYEKNRSFS</t>
  </si>
  <si>
    <t>UID6759</t>
  </si>
  <si>
    <t>U3KPX1;E9PF46;F8WA34;P14621</t>
  </si>
  <si>
    <t>10;40;40;12</t>
  </si>
  <si>
    <t>U3KPX1</t>
  </si>
  <si>
    <t>Acylphosphatase;Acylphosphatase-2</t>
  </si>
  <si>
    <t>ACYP2</t>
  </si>
  <si>
    <t>______XAQSLKSVDYEVFGRVQGVCFRMYT</t>
  </si>
  <si>
    <t>UID6762</t>
  </si>
  <si>
    <t>H0Y621;H7BXI5;H0Y5K5;E9PFA8;Q9Y282-2;Q9Y282;Q9Y282-3</t>
  </si>
  <si>
    <t>204;202;201;202;202;202;202</t>
  </si>
  <si>
    <t>H0Y621</t>
  </si>
  <si>
    <t>Endoplasmic reticulum-Golgi intermediate compartment protein 3</t>
  </si>
  <si>
    <t>ERGIC3</t>
  </si>
  <si>
    <t>FSQKMQEQKNEGCQVYGFLEVNKVAGNFHFA</t>
  </si>
  <si>
    <t>UID6763</t>
  </si>
  <si>
    <t>F2Z3P2;F2Z303;F8WDG4;E9PFD2;P11172</t>
  </si>
  <si>
    <t>37;37;37;37;37</t>
  </si>
  <si>
    <t>F2Z3P2</t>
  </si>
  <si>
    <t>Uridine 5'-monophosphate synthase;Orotate phosphoribosyltransferase;Orotidine 5'-phosphate decarboxylase</t>
  </si>
  <si>
    <t>UMPS</t>
  </si>
  <si>
    <t>KFGDFVLKSGLSSPIYIDLRGIVSRPRLLSQ</t>
  </si>
  <si>
    <t>UID6765</t>
  </si>
  <si>
    <t>E9PFD7;P00533;Q504U8</t>
  </si>
  <si>
    <t>774;827;782</t>
  </si>
  <si>
    <t>Receptor protein-tyrosine kinase;Epidermal growth factor receptor</t>
  </si>
  <si>
    <t>EGFR</t>
  </si>
  <si>
    <t>QYLLNWCVQIAKGMNYLEDRRLVHRDLAARN</t>
  </si>
  <si>
    <t>UID6768</t>
  </si>
  <si>
    <t>E9PFD7;P00533;Q504U8;P00533-4;P00533-3</t>
  </si>
  <si>
    <t>532;585;540;585;585</t>
  </si>
  <si>
    <t>TCTGRGPDNCIQCAHYIDGPHCVKTCPAGVM</t>
  </si>
  <si>
    <t>UID6769</t>
  </si>
  <si>
    <t>E9PFD7;P00533</t>
  </si>
  <si>
    <t>1119;1172</t>
  </si>
  <si>
    <t>WAQKGSHQISLDNPDYQQDFFPKEAKPNGIF</t>
  </si>
  <si>
    <t>UID6770</t>
  </si>
  <si>
    <t>1144;1197</t>
  </si>
  <si>
    <t>KPNGIFKGSTAENAEYLRVAPQSSEFIGA__</t>
  </si>
  <si>
    <t>UID6771</t>
  </si>
  <si>
    <t>418;471;426;471;471</t>
  </si>
  <si>
    <t>ISDGDVIISGNKNLCYANTINWKKLFGTSGQ</t>
  </si>
  <si>
    <t>UID6772</t>
  </si>
  <si>
    <t>E9PFD7;P00533;Q504U8;P00533-4;P00533-3;P00533-2</t>
  </si>
  <si>
    <t>246;299;254;299;299;299</t>
  </si>
  <si>
    <t>KYSFGATCVKKCPRNYVVTDHGSCVRACGAD</t>
  </si>
  <si>
    <t>UID6773</t>
  </si>
  <si>
    <t>1057;1110</t>
  </si>
  <si>
    <t>QSVPKRPAGSVQNPVYHNQPLNPAPSRDPHY</t>
  </si>
  <si>
    <t>UID6774</t>
  </si>
  <si>
    <t>925;978;933</t>
  </si>
  <si>
    <t>ELIIEFSKMARDPQRYLVIQGDERMHLPSPT</t>
  </si>
  <si>
    <t>UID6776</t>
  </si>
  <si>
    <t>232;285;240;285;285;285</t>
  </si>
  <si>
    <t>YNPTTYQMDVNPEGKYSFGATCVKKCPRNYV</t>
  </si>
  <si>
    <t>UID6777</t>
  </si>
  <si>
    <t>E9PFK5;P78316-2;P78316</t>
  </si>
  <si>
    <t>424;424;424</t>
  </si>
  <si>
    <t>E9PFK5</t>
  </si>
  <si>
    <t>Nucleolar protein 14</t>
  </si>
  <si>
    <t>NOP14</t>
  </si>
  <si>
    <t>SGKERAGKATRDELPYTFAAPESYEELRSLL</t>
  </si>
  <si>
    <t>UID6779</t>
  </si>
  <si>
    <t>KKSIYNLNEDEELTHYGQSLADIEKHNDIVD</t>
  </si>
  <si>
    <t>UID6781</t>
  </si>
  <si>
    <t>H0Y8C4;E9PFR3;Q14738-3;Q14738-2;Q14738</t>
  </si>
  <si>
    <t>75;147;49;123;155</t>
  </si>
  <si>
    <t>H0Y8C4</t>
  </si>
  <si>
    <t>Serine/threonine-protein phosphatase 2A 56 kDa regulatory subunit delta isoform</t>
  </si>
  <si>
    <t>PPP2R5D</t>
  </si>
  <si>
    <t>KFKEVKRAGLNEMVEYITHSRDVVTEAIYPE</t>
  </si>
  <si>
    <t>UID6784</t>
  </si>
  <si>
    <t>482;572;474;548;580</t>
  </si>
  <si>
    <t>EKVLLRRKSELPQDVYTIKALEAHKRAEEFL</t>
  </si>
  <si>
    <t>UID6785</t>
  </si>
  <si>
    <t>H0Y8C4;E9PFR3;Q14738-3;Q14738-2;Q14738;H0YN84;H0YJ49;H7C5Q9;H0YJ75;Q13362-2;Q13362-3;Q13362;Q13362-4;Q13362-5</t>
  </si>
  <si>
    <t>369;459;361;435;467;61;16;89;420;391;391;391;446;422</t>
  </si>
  <si>
    <t>H0Y8C4;H0YJ75</t>
  </si>
  <si>
    <t>Serine/threonine-protein phosphatase 2A 56 kDa regulatory subunit delta isoform;Serine/threonine-protein phosphatase 2A 56 kDa regulatory subunit gamma isoform</t>
  </si>
  <si>
    <t>PPP2R5D;PPP2R5C</t>
  </si>
  <si>
    <t>RNSKSHWNKTIHGLIYNALKLFMEMNQKLFD;RNSKTHWNKTIHGLIYNALKLFMEMNQKLFD</t>
  </si>
  <si>
    <t>UID6786</t>
  </si>
  <si>
    <t>E9PFW2;O00462</t>
  </si>
  <si>
    <t>424;481</t>
  </si>
  <si>
    <t>E9PFW2</t>
  </si>
  <si>
    <t>Beta-mannosidase</t>
  </si>
  <si>
    <t>MANBA</t>
  </si>
  <si>
    <t>WYHISFTDRPIYIKDYVTLYVKNIRELVLAG</t>
  </si>
  <si>
    <t>UID6787</t>
  </si>
  <si>
    <t>E9PG46;Q2M2I8-2;Q2M2I8</t>
  </si>
  <si>
    <t>190;190;190</t>
  </si>
  <si>
    <t>E9PG46</t>
  </si>
  <si>
    <t>AP2-associated protein kinase 1</t>
  </si>
  <si>
    <t>AAK1</t>
  </si>
  <si>
    <t>RDLKVENILLHDRGHYVLCDFGSATNKFQNP</t>
  </si>
  <si>
    <t>UID6788</t>
  </si>
  <si>
    <t>E9PGB5;Q6P4A7-3;Q6P4A7</t>
  </si>
  <si>
    <t>324;217;333</t>
  </si>
  <si>
    <t>E9PGB5</t>
  </si>
  <si>
    <t>Sideroflexin-4</t>
  </si>
  <si>
    <t>SFXN4</t>
  </si>
  <si>
    <t>LEEKIQSPTEETEIFYHRGV___________</t>
  </si>
  <si>
    <t>UID6790</t>
  </si>
  <si>
    <t>F5GXI4;Q5TG12;E9PGC5;Q15262;Q15262-2;Q15262-3;Q15262-4;H0YDP9</t>
  </si>
  <si>
    <t>359;359;359;359;359;359;359;176</t>
  </si>
  <si>
    <t>F5GXI4</t>
  </si>
  <si>
    <t>Protein-tyrosine-phosphatase;Receptor-type tyrosine-protein phosphatase kappa</t>
  </si>
  <si>
    <t>PTPRK</t>
  </si>
  <si>
    <t>NAPTYKLWHLDPDTEYEIRVLLTRPGEGGTG</t>
  </si>
  <si>
    <t>UID6791</t>
  </si>
  <si>
    <t>F5GXI4;Q5TG12;E9PGC5;Q15262;Q15262-2;Q15262-3;Q15262-4;H0Y6P5</t>
  </si>
  <si>
    <t>1040;1041;1055;1022;1023;1029;1045;316</t>
  </si>
  <si>
    <t>GDFKVTCVEMEPLAEYVVRTFTLERRGYNEI</t>
  </si>
  <si>
    <t>UID6792</t>
  </si>
  <si>
    <t>H7C5K2;H7C5A5;H0Y860;F5GXJ4;E9PGD0;Q9P246;H7C5C6</t>
  </si>
  <si>
    <t>289;581;589;668;676;581;183</t>
  </si>
  <si>
    <t>H7C5K2</t>
  </si>
  <si>
    <t>Stromal interaction molecule 2</t>
  </si>
  <si>
    <t>STIM2</t>
  </si>
  <si>
    <t>SCPALYRNEEEEEAIYFSAEKQWNTRECAVG</t>
  </si>
  <si>
    <t>UID6793</t>
  </si>
  <si>
    <t>H7C5K2;H7C5A5;H0Y860;F5GXJ4;E9PGD0;Q9P246;H0YDB2;E9PNJ4;E9PQJ4;Q13586</t>
  </si>
  <si>
    <t>73;365;365;452;452;365;92;188;361;361</t>
  </si>
  <si>
    <t>Stromal interaction molecule 2;Stromal interaction molecule 1</t>
  </si>
  <si>
    <t>STIM2;STIM1</t>
  </si>
  <si>
    <t>ALQKWLQLTHEVEVQYYNIKRQNAEMQLAIA</t>
  </si>
  <si>
    <t>UID6794</t>
  </si>
  <si>
    <t>E9PGM1;Q04637-4;E7EX73;E7EUU4;Q04637-6;Q04637-7;Q04637-5;Q04637-3;Q04637;Q04637-8;Q04637-9</t>
  </si>
  <si>
    <t>1167;1166;1090;1214;1057;1058;1089;1213;1253;1254;1260</t>
  </si>
  <si>
    <t>E9PGM1</t>
  </si>
  <si>
    <t>Eukaryotic translation initiation factor 4 gamma 1</t>
  </si>
  <si>
    <t>EIF4G1</t>
  </si>
  <si>
    <t>SEEELEKKSKAIIEEYLHLNDMKEAVQCVQE</t>
  </si>
  <si>
    <t>UID6796</t>
  </si>
  <si>
    <t>E9PGM1;Q04637-4;E7EX73;E7EUU4;Q04637-6;Q04637-7;Q04637-5;Q04637-3;Q04637;Q04637-8;Q04637-9;C9J6B6;C9J2Z7;C9K073;C9JF13</t>
  </si>
  <si>
    <t>729;728;652;776;619;620;651;775;815;816;822;651;816;823;756</t>
  </si>
  <si>
    <t>LIFEKAISEPNFSVAYANMCRCLMALKVPTT</t>
  </si>
  <si>
    <t>UID6797</t>
  </si>
  <si>
    <t>1475;1474;1398;1522;1365;1366;1397;1521;1561;1562;1568</t>
  </si>
  <si>
    <t>FDALYDEDVVKEDAFYSWESSKDPAEQQGKG</t>
  </si>
  <si>
    <t>UID6798</t>
  </si>
  <si>
    <t>E9PGM1;Q04637-4;E7EX73;E7EUU4;Q04637-6;Q04637-7;Q04637-5;Q04637-3;Q04637;Q04637-8;Q04637-9;H7C044;F5H8J4;F5H564;O43432-4;O43432;O43432-3</t>
  </si>
  <si>
    <t>872;871;795;919;762;763;794;918;958;959;965;10;442;556;672;952;958</t>
  </si>
  <si>
    <t>Eukaryotic translation initiation factor 4 gamma 1;Eukaryotic translation initiation factor 4 gamma 3</t>
  </si>
  <si>
    <t>EIF4G1;EIF4G3</t>
  </si>
  <si>
    <t>GKDLDFEKAKPRMDQYFNQMEKIIKEKKTSS</t>
  </si>
  <si>
    <t>UID6800</t>
  </si>
  <si>
    <t>E9PGM1;Q04637-4;E7EUU4;Q04637-3;Q04637;Q04637-8;Q04637-9;C9J2Z7;C9K073;C9J987</t>
  </si>
  <si>
    <t>16;16;63;63;103;103;110;103;110;16</t>
  </si>
  <si>
    <t>MMIPSQISYPASQGAYYIPGQGRSTYVVPTQ</t>
  </si>
  <si>
    <t>UID6802</t>
  </si>
  <si>
    <t>E9PGM4;Q04446</t>
  </si>
  <si>
    <t>421;462</t>
  </si>
  <si>
    <t>E9PGM4</t>
  </si>
  <si>
    <t>1,4-alpha-glucan-branching enzyme</t>
  </si>
  <si>
    <t>GBE1</t>
  </si>
  <si>
    <t>LKEFKDEDWNMGDIVYTLTNRRYLEKCIAYA</t>
  </si>
  <si>
    <t>UID6804</t>
  </si>
  <si>
    <t>132;173</t>
  </si>
  <si>
    <t>SPWAKYVVREGDNVNYDWIHWDPEHSYEFKH</t>
  </si>
  <si>
    <t>UID6805</t>
  </si>
  <si>
    <t>616;657</t>
  </si>
  <si>
    <t>LPGKFKIVLDSDAAEYGGHQRLDHSTDFFSE</t>
  </si>
  <si>
    <t>UID6808</t>
  </si>
  <si>
    <t>269;310</t>
  </si>
  <si>
    <t>NSADGLNMFDGTDSCYFHSGPRGTHDLWDSR</t>
  </si>
  <si>
    <t>UID6810</t>
  </si>
  <si>
    <t>114;155</t>
  </si>
  <si>
    <t>SKLKVVITSKSGEILYRISPWAKYVVREGDN</t>
  </si>
  <si>
    <t>UID6811</t>
  </si>
  <si>
    <t>553;594</t>
  </si>
  <si>
    <t>FLNNFDRDMNRLEERYGWLAAPQAYVSEKHE</t>
  </si>
  <si>
    <t>UID6812</t>
  </si>
  <si>
    <t>E9PGN6;Q9UI43</t>
  </si>
  <si>
    <t>137;231</t>
  </si>
  <si>
    <t>E9PGN6</t>
  </si>
  <si>
    <t>rRNA methyltransferase 2, mitochondrial</t>
  </si>
  <si>
    <t>FTSJ2</t>
  </si>
  <si>
    <t>RIIKPEASRKESSEVYFLATQYHGRKGTVKQ</t>
  </si>
  <si>
    <t>UID6813</t>
  </si>
  <si>
    <t>E9PGT1;Q15631;H7C1D4;Q15631-2</t>
  </si>
  <si>
    <t>79;84;90;84</t>
  </si>
  <si>
    <t>E9PGT1</t>
  </si>
  <si>
    <t>Translin</t>
  </si>
  <si>
    <t>TSN</t>
  </si>
  <si>
    <t>KTHLTSLKTKFPAEQYYRFHEHWRFVLQRLV</t>
  </si>
  <si>
    <t>UID6814</t>
  </si>
  <si>
    <t>80;85;91;85</t>
  </si>
  <si>
    <t>THLTSLKTKFPAEQYYRFHEHWRFVLQRLVF</t>
  </si>
  <si>
    <t>UID6815</t>
  </si>
  <si>
    <t>E9PGT1;Q15631</t>
  </si>
  <si>
    <t>205;210</t>
  </si>
  <si>
    <t>YDGLKYDVKKVEEVVYDLSIRGFNKETAAAC</t>
  </si>
  <si>
    <t>UID6816</t>
  </si>
  <si>
    <t>E9PGT3;Q15418-3;E9PRI4;Q15418;Q15418-2</t>
  </si>
  <si>
    <t>228;136;212;228;237</t>
  </si>
  <si>
    <t>E9PGT3</t>
  </si>
  <si>
    <t>Ribosomal protein S6 kinase;Ribosomal protein S6 kinase alpha-1</t>
  </si>
  <si>
    <t>RPS6KA1</t>
  </si>
  <si>
    <t>IDHEKKAYSFCGTVEYMAPEVVNRQGHSHSA</t>
  </si>
  <si>
    <t>UID6817</t>
  </si>
  <si>
    <t>532;451;527;543;552</t>
  </si>
  <si>
    <t>SQGVVHRDLKPSNILYVDESGNPECLRICDF</t>
  </si>
  <si>
    <t>UID6818</t>
  </si>
  <si>
    <t>339;258;334;350;359</t>
  </si>
  <si>
    <t>KPPFKPAVAQPDDTFYFDTEFTSRTPKDSPG</t>
  </si>
  <si>
    <t>UID6819</t>
  </si>
  <si>
    <t>E9PGT3;Q15418-3;E9PRI4;Q15418;Q15418-2;Q5SVM6</t>
  </si>
  <si>
    <t>514;433;509;525;534;141</t>
  </si>
  <si>
    <t>REASFVLHTIGKTVEYLHSQGVVHRDLKPSN</t>
  </si>
  <si>
    <t>UID6822</t>
  </si>
  <si>
    <t>E9PGY2;H0Y650;Q86Y56-3;Q86Y56-2;Q86Y56</t>
  </si>
  <si>
    <t>214;591;169;789;789</t>
  </si>
  <si>
    <t>E9PGY2</t>
  </si>
  <si>
    <t>Dynein assembly factor 5, axonemal</t>
  </si>
  <si>
    <t>DNAAF5</t>
  </si>
  <si>
    <t>VKGANAKSYYQSSVQYLYRELLVHLDDPERA</t>
  </si>
  <si>
    <t>UID6824</t>
  </si>
  <si>
    <t>E9PH99;Q9Y4E5-2;Q9Y4E5</t>
  </si>
  <si>
    <t>787;787;787</t>
  </si>
  <si>
    <t>E9PH99</t>
  </si>
  <si>
    <t>Zinc finger protein 451</t>
  </si>
  <si>
    <t>ZNF451</t>
  </si>
  <si>
    <t>IHQVHKEKSDEEEQQYVIKCGTCTKAFHDPE</t>
  </si>
  <si>
    <t>UID6826</t>
  </si>
  <si>
    <t>E9PHA6;P43246;P43246-2</t>
  </si>
  <si>
    <t>238;238;172</t>
  </si>
  <si>
    <t>E9PHA6</t>
  </si>
  <si>
    <t>DNA mismatch repair protein Msh2</t>
  </si>
  <si>
    <t>MSH2</t>
  </si>
  <si>
    <t>LITERKKADFSTKDIYQDLNRLLKGKKGEQM</t>
  </si>
  <si>
    <t>UID6827</t>
  </si>
  <si>
    <t>E9PHA6;P43246;P43246-2;C9J809</t>
  </si>
  <si>
    <t>118;118;52;52</t>
  </si>
  <si>
    <t>YKNRAGNKASKENDWYLAYKASPGNLSQFED</t>
  </si>
  <si>
    <t>UID6828</t>
  </si>
  <si>
    <t>E9PHA6;P43246</t>
  </si>
  <si>
    <t>43;43</t>
  </si>
  <si>
    <t>EKPTTTVRLFDRGDFYTAHGEDALLAAREVF</t>
  </si>
  <si>
    <t>UID6829</t>
  </si>
  <si>
    <t>656;656;590</t>
  </si>
  <si>
    <t>CVEVQDEIAFIPNDVYFEKDKQMFHIITGPN</t>
  </si>
  <si>
    <t>UID6830</t>
  </si>
  <si>
    <t>521;521;455</t>
  </si>
  <si>
    <t>DPGKQIKLDSSAQFGYYFRVTCKEEKVLRNN</t>
  </si>
  <si>
    <t>UID6831</t>
  </si>
  <si>
    <t>570;570;504</t>
  </si>
  <si>
    <t>KLTSLNEEYTKNKTEYEEAQDAIVKEIVNIS</t>
  </si>
  <si>
    <t>UID6834</t>
  </si>
  <si>
    <t>405;405;339</t>
  </si>
  <si>
    <t>LAKKFQRQAANLQDCYRLYQGINQLPNVIQA</t>
  </si>
  <si>
    <t>UID6835</t>
  </si>
  <si>
    <t>165;165;99;99</t>
  </si>
  <si>
    <t>VKMSAVDGQRQVGVGYVDSIQRKLGLCEFPD</t>
  </si>
  <si>
    <t>UID6836</t>
  </si>
  <si>
    <t>E9PHH9;Q9BUI4</t>
  </si>
  <si>
    <t>234;234</t>
  </si>
  <si>
    <t>E9PHH9</t>
  </si>
  <si>
    <t>DNA-directed RNA polymerase III subunit RPC3</t>
  </si>
  <si>
    <t>POLR3C</t>
  </si>
  <si>
    <t>KYTTDNKEPIPDDGIYWQANLDRFHQHFRDQ</t>
  </si>
  <si>
    <t>UID6837</t>
  </si>
  <si>
    <t>141;141</t>
  </si>
  <si>
    <t>ADRLTETMEDGKTMDYAEVSNTFVRLADTHF</t>
  </si>
  <si>
    <t>UID6838</t>
  </si>
  <si>
    <t>E9PHM2;Q15031</t>
  </si>
  <si>
    <t>144;187</t>
  </si>
  <si>
    <t>E9PHM2</t>
  </si>
  <si>
    <t>Probable leucine--tRNA ligase, mitochondrial</t>
  </si>
  <si>
    <t>LARS2</t>
  </si>
  <si>
    <t>REITTCLPDYYKWTQYLFIKLYEAGLAYQKE</t>
  </si>
  <si>
    <t>UID6839</t>
  </si>
  <si>
    <t>E9PI14;Q9NX20</t>
  </si>
  <si>
    <t>47;150</t>
  </si>
  <si>
    <t>E9PI14</t>
  </si>
  <si>
    <t>39S ribosomal protein L16, mitochondrial</t>
  </si>
  <si>
    <t>MRPL16</t>
  </si>
  <si>
    <t>SVGHRMGGGKGAIDHYVTPVKAGRLVVEMGG</t>
  </si>
  <si>
    <t>UID6842</t>
  </si>
  <si>
    <t>E9PRB9;E9PL01;E9PI68;Q15005</t>
  </si>
  <si>
    <t>69;139;239;208</t>
  </si>
  <si>
    <t>E9PRB9</t>
  </si>
  <si>
    <t>Signal peptidase complex subunit 2</t>
  </si>
  <si>
    <t>SPCS2</t>
  </si>
  <si>
    <t>IAKFFDHSGTLVMDAYEPEISRLHDSLAIER</t>
  </si>
  <si>
    <t>UID6843</t>
  </si>
  <si>
    <t>H0YEM5;H0YD83;H0YEC4;E9PI76;Q3KRA9-3;Q3KRA9;Q3KRA9-2</t>
  </si>
  <si>
    <t>51;22;57;37;65;37;65</t>
  </si>
  <si>
    <t>H0YEM5</t>
  </si>
  <si>
    <t>Alpha-ketoglutarate-dependent dioxygenase alkB homolog 6</t>
  </si>
  <si>
    <t>ALKBH6</t>
  </si>
  <si>
    <t>VIYYVPDFISKEEEEYLLRQVTSVPYWWASS</t>
  </si>
  <si>
    <t>UID6844</t>
  </si>
  <si>
    <t>E9PI86;E9PRH9;H0YF33;Q5T624;P49321-2;P49321-4;P49321;P49321-3</t>
  </si>
  <si>
    <t>201;137;65;174;201;476;540;542</t>
  </si>
  <si>
    <t>E9PI86</t>
  </si>
  <si>
    <t>Nuclear autoantigenic sperm protein</t>
  </si>
  <si>
    <t>NASP</t>
  </si>
  <si>
    <t>AKIIFKRQETKEAQLYAAQAHLKLGEVSVES</t>
  </si>
  <si>
    <t>UID6845</t>
  </si>
  <si>
    <t>E9PIN3;Q9UBU9</t>
  </si>
  <si>
    <t>478;435</t>
  </si>
  <si>
    <t>E9PIN3</t>
  </si>
  <si>
    <t>Nuclear RNA export factor 1</t>
  </si>
  <si>
    <t>NXF1</t>
  </si>
  <si>
    <t>IPFIPQNPARSSLAEYFKDSRNVKKLKDPTL</t>
  </si>
  <si>
    <t>UID6851</t>
  </si>
  <si>
    <t>E9PIN3;Q9UBU9;E9PMV7;E9PLA7;Q9UBU9-2</t>
  </si>
  <si>
    <t>118;75;15;15;75</t>
  </si>
  <si>
    <t>AMSDAQDGPRVRYNPYTTRPNRRGDTWHDRD</t>
  </si>
  <si>
    <t>UID6852</t>
  </si>
  <si>
    <t>E9PJ06;E9PLP8;Q12996-3;Q12996-2;Q12996</t>
  </si>
  <si>
    <t>30;62;30;30;30</t>
  </si>
  <si>
    <t>E9PJ06</t>
  </si>
  <si>
    <t>Cleavage stimulation factor subunit 3</t>
  </si>
  <si>
    <t>CSTF3</t>
  </si>
  <si>
    <t>PEKVKKAEKKLEENPYDLDAWSILIREAQNQ</t>
  </si>
  <si>
    <t>UID6853</t>
  </si>
  <si>
    <t>E9PQ42;E9PJD7;Q6ZMK1-2;Q6ZMK1</t>
  </si>
  <si>
    <t>198;291;161;249</t>
  </si>
  <si>
    <t>E9PQ42</t>
  </si>
  <si>
    <t>Cysteine and histidine-rich protein 1</t>
  </si>
  <si>
    <t>CYHR1</t>
  </si>
  <si>
    <t>VQFRPYRTDDFITRLYYETPRFTVLNQTWVL</t>
  </si>
  <si>
    <t>UID6856</t>
  </si>
  <si>
    <t>E9PJK2;O75530-3;O75530;O75530-2</t>
  </si>
  <si>
    <t>186;186;186;186</t>
  </si>
  <si>
    <t>E9PJK2</t>
  </si>
  <si>
    <t>Polycomb protein EED</t>
  </si>
  <si>
    <t>EED</t>
  </si>
  <si>
    <t>IIRIINPITMQCIKHYVGHGNAINELKFHPR</t>
  </si>
  <si>
    <t>UID6858</t>
  </si>
  <si>
    <t>E9PJK2;O75530-3;O75530;O75530-2;E9PMU3;H0YEL4</t>
  </si>
  <si>
    <t>307;387;387;412;52;102</t>
  </si>
  <si>
    <t>FWQKMLALGNQVGKLYVWDLEVEDPHKAKCT</t>
  </si>
  <si>
    <t>UID6859</t>
  </si>
  <si>
    <t>E9PJK5;Q8N612-3;Q8N612;Q8N612-2</t>
  </si>
  <si>
    <t>551;476;551;565</t>
  </si>
  <si>
    <t>E9PJK5</t>
  </si>
  <si>
    <t>FTS and Hook-interacting protein</t>
  </si>
  <si>
    <t>FAM160A2</t>
  </si>
  <si>
    <t>RRPTPAEEPGELEDNYLEYLREARRGVDRCV</t>
  </si>
  <si>
    <t>UID6860</t>
  </si>
  <si>
    <t>E9PJM3;Q9UK99-3;Q9UK99-2;Q9UK99;G3V1E0</t>
  </si>
  <si>
    <t>223;218;223;223;110</t>
  </si>
  <si>
    <t>E9PJM3</t>
  </si>
  <si>
    <t>F-box only protein 3</t>
  </si>
  <si>
    <t>FBXO3</t>
  </si>
  <si>
    <t>IAVEAAEGRNKNEVFYQCPDQMARNPAAIDM</t>
  </si>
  <si>
    <t>UID6861</t>
  </si>
  <si>
    <t>E9PJM3;Q9UK99-3;Q9UK99-2;Q9UK99;E9PL46;B4E3U2</t>
  </si>
  <si>
    <t>93;88;93;93;93;93</t>
  </si>
  <si>
    <t>LFIDTYSDVGRYIDHYAAIKKAWDDLKKYLE</t>
  </si>
  <si>
    <t>UID6862</t>
  </si>
  <si>
    <t>60;55;60;60;60;60</t>
  </si>
  <si>
    <t>QLSSHDPLWRRHCKKYWLISEEEKTQKNQCW</t>
  </si>
  <si>
    <t>UID6863</t>
  </si>
  <si>
    <t>E9PQZ1;E9PK01;E9PRY8;P29692-3;P29692-4;P29692;P29692-2;E9PL71;E9PQ49;E9PI39;E9PK06;E9PPR1;E9PL12;E9PKK3;E9PK72;E9PN91;E9PMW7;E9PIZ1;H0YCK7</t>
  </si>
  <si>
    <t>26;26;442;26;26;26;392;26;26;26;26;26;26;26;26;26;26;42;106</t>
  </si>
  <si>
    <t>E9PQZ1</t>
  </si>
  <si>
    <t>Elongation factor 1-delta</t>
  </si>
  <si>
    <t>EEF1D</t>
  </si>
  <si>
    <t>IWFDKFKYDDAERRFYEQMNGPVAGASRQSS</t>
  </si>
  <si>
    <t>UID6865</t>
  </si>
  <si>
    <t>E9PQZ1;E9PK01;E9PRY8;P29692-3;P29692-4;P29692;P29692-2;H0YE72;E9PQC9;H0YE58</t>
  </si>
  <si>
    <t>195;238;654;214;219;238;604;113;28;78</t>
  </si>
  <si>
    <t>LDGLVWGASKLVPVGYGIRKLQIQCVVEDDK</t>
  </si>
  <si>
    <t>UID6866</t>
  </si>
  <si>
    <t>H0YCR6;E9PN88;E9PK19;Q86TM6-2;Q86TM6-3;Q86TM6</t>
  </si>
  <si>
    <t>18;35;35;35;35;35</t>
  </si>
  <si>
    <t>H0YCR6</t>
  </si>
  <si>
    <t>E3 ubiquitin-protein ligase synoviolin</t>
  </si>
  <si>
    <t>SYVN1</t>
  </si>
  <si>
    <t>AHAYYLKHQFYPTVVYLTKSSPSMAVLYIQA</t>
  </si>
  <si>
    <t>UID6867</t>
  </si>
  <si>
    <t>E9PK41;H0YEK1;H0YEB6;O60232</t>
  </si>
  <si>
    <t>41;9;35;41</t>
  </si>
  <si>
    <t>E9PK41</t>
  </si>
  <si>
    <t>Sjoegren syndrome/scleroderma autoantigen 1</t>
  </si>
  <si>
    <t>SSSCA1</t>
  </si>
  <si>
    <t>ARRERQDRISRLMGDYLLRGYRMLGETRSSS</t>
  </si>
  <si>
    <t>UID6869</t>
  </si>
  <si>
    <t>E9PK91;Q9NYF8-3;E9PK09;E9PQN2;E9PKI6;Q9NYF8-2;Q9NYF8</t>
  </si>
  <si>
    <t>383;381;383;381;383;381;383</t>
  </si>
  <si>
    <t>E9PK91;Q9NYF8-2</t>
  </si>
  <si>
    <t>Q9NYF8-2</t>
  </si>
  <si>
    <t>Bcl-2-associated transcription factor 1</t>
  </si>
  <si>
    <t>BCLAF1</t>
  </si>
  <si>
    <t>KGRAEGEWEDQEALDYFSDKESGKQKFNDSE</t>
  </si>
  <si>
    <t>UID6870</t>
  </si>
  <si>
    <t>511;509;511;509;511;509;511</t>
  </si>
  <si>
    <t>SPEQVKSEKLKDLFDYSPPLHKNLDAREKST</t>
  </si>
  <si>
    <t>UID6871</t>
  </si>
  <si>
    <t>466;464;466;464;466;464;466</t>
  </si>
  <si>
    <t>DGFREEKNYKLKETGYVVERPSTTKDKHKEE</t>
  </si>
  <si>
    <t>UID6872</t>
  </si>
  <si>
    <t>408;406;408;406;408;406;408</t>
  </si>
  <si>
    <t>KFNDSEGDDTEETEDYRQFRKSVLADQGKSF</t>
  </si>
  <si>
    <t>UID6873</t>
  </si>
  <si>
    <t>E9PK91;Q9NYF8-3;H0YF63</t>
  </si>
  <si>
    <t>809;807;64</t>
  </si>
  <si>
    <t>E9PK91</t>
  </si>
  <si>
    <t>RPRGTFHDDRDDGVDYWAKRGRGRGTFQRGR</t>
  </si>
  <si>
    <t>UID6874</t>
  </si>
  <si>
    <t>E9PK91;Q9NYF8-3;E9PK09;E9PQN2;E9PKI6;E9PJA7;H0YF00;Q9NYF8-2;Q9NYF8;Q9NYF8-4</t>
  </si>
  <si>
    <t>322;320;322;320;322;320;63;320;322;322</t>
  </si>
  <si>
    <t>PQNAPRDESRGRSSFYPDGGDQETAKTGKFL</t>
  </si>
  <si>
    <t>UID6875</t>
  </si>
  <si>
    <t>Q2TAM5;E9PKH5;Q04206-2;Q04206-4;Q04206</t>
  </si>
  <si>
    <t>227;238;214;224;227</t>
  </si>
  <si>
    <t>Q2TAM5</t>
  </si>
  <si>
    <t>Transcription factor p65</t>
  </si>
  <si>
    <t>RELA</t>
  </si>
  <si>
    <t>IFLLCDKVQKEDIEVYFTGPGWEARGSFSQA</t>
  </si>
  <si>
    <t>UID6878</t>
  </si>
  <si>
    <t>H0YDR3;E9PKV8;Q8N5M4</t>
  </si>
  <si>
    <t>22;124;124</t>
  </si>
  <si>
    <t>H0YDR3</t>
  </si>
  <si>
    <t>Tetratricopeptide repeat protein 9C</t>
  </si>
  <si>
    <t>TTC9C</t>
  </si>
  <si>
    <t>KALYRAGVAFFHLQDYDQARHYLLAAVNRQP</t>
  </si>
  <si>
    <t>UID6879</t>
  </si>
  <si>
    <t>H0YCQ6;E9PKY6;Q6IA69</t>
  </si>
  <si>
    <t>108;141;141</t>
  </si>
  <si>
    <t>H0YCQ6</t>
  </si>
  <si>
    <t>Glutamine-dependent NAD(+) synthetase</t>
  </si>
  <si>
    <t>NADSYN1</t>
  </si>
  <si>
    <t>LRWFTPWSRSRHTEEYFLPRMIQDLTKQETV</t>
  </si>
  <si>
    <t>UID6880</t>
  </si>
  <si>
    <t>G3V1A1;E9PKZ0;P62917</t>
  </si>
  <si>
    <t>133;133;133</t>
  </si>
  <si>
    <t>G3V1A1</t>
  </si>
  <si>
    <t>60S ribosomal protein L8</t>
  </si>
  <si>
    <t>RPL8</t>
  </si>
  <si>
    <t>EKPGDRGKLARASGNYATVISHNPETKKTRV</t>
  </si>
  <si>
    <t>UID6881</t>
  </si>
  <si>
    <t>G3V1A1;E9PKZ0;P62917;E9PKU4</t>
  </si>
  <si>
    <t>67;67;67;67</t>
  </si>
  <si>
    <t>PGRGAPLAKVVFRDPYRFKKRTELFIAAEGI</t>
  </si>
  <si>
    <t>UID6882</t>
  </si>
  <si>
    <t>E9PL17;Q92989-2;Q92989</t>
  </si>
  <si>
    <t>315;240;304</t>
  </si>
  <si>
    <t>E9PL17</t>
  </si>
  <si>
    <t>Polyribonucleotide 5'-hydroxyl-kinase Clp1</t>
  </si>
  <si>
    <t>CLP1</t>
  </si>
  <si>
    <t>SKDFRRECRDERIREYFYGFRGCFYPHAFNV</t>
  </si>
  <si>
    <t>UID6883</t>
  </si>
  <si>
    <t>E9PL22;Q9Y4L1;E9PJ21;B7Z909</t>
  </si>
  <si>
    <t>443;443;443;356</t>
  </si>
  <si>
    <t>E9PL22</t>
  </si>
  <si>
    <t>Hypoxia up-regulated protein 1</t>
  </si>
  <si>
    <t>HYOU1</t>
  </si>
  <si>
    <t>KAFKVKPFVVRDAVVYPILVEFTREVEEEPG</t>
  </si>
  <si>
    <t>UID6885</t>
  </si>
  <si>
    <t>E9PL22;Q9Y4L1</t>
  </si>
  <si>
    <t>842;904</t>
  </si>
  <si>
    <t>KDIEAKMMALDREVQYLLNKAKFTKPRPRPK</t>
  </si>
  <si>
    <t>UID6886</t>
  </si>
  <si>
    <t>697;759</t>
  </si>
  <si>
    <t>EAFIFETQDKLYQPEYQEVSTEEQREEISGK</t>
  </si>
  <si>
    <t>UID6887</t>
  </si>
  <si>
    <t>421;421;421;334</t>
  </si>
  <si>
    <t>GKNINADEAAAMGAVYQAAALSKAFKVKPFV</t>
  </si>
  <si>
    <t>UID6888</t>
  </si>
  <si>
    <t>497;497;497;410</t>
  </si>
  <si>
    <t>ITFNRYSHDFNFHINYGDLGFLGPEDLRVFG</t>
  </si>
  <si>
    <t>UID6890</t>
  </si>
  <si>
    <t>E9PLL6;P46776</t>
  </si>
  <si>
    <t>48;48</t>
  </si>
  <si>
    <t>E9PLL6</t>
  </si>
  <si>
    <t>60S ribosomal protein L27a</t>
  </si>
  <si>
    <t>RPL27A</t>
  </si>
  <si>
    <t>GNAGGLHHHRINFDKYHPGYFGKVGMKHYHL</t>
  </si>
  <si>
    <t>UID6892</t>
  </si>
  <si>
    <t>52;52</t>
  </si>
  <si>
    <t>GLHHHRINFDKYHPGYFGKVGMKHYHLKRNQ</t>
  </si>
  <si>
    <t>UID6893</t>
  </si>
  <si>
    <t>E9PLT0;O75534-2;O75534;O75534-3;O75534-4</t>
  </si>
  <si>
    <t>560;659;690;705;736</t>
  </si>
  <si>
    <t>E9PLT0</t>
  </si>
  <si>
    <t>Cold shock domain-containing protein E1</t>
  </si>
  <si>
    <t>CSDE1</t>
  </si>
  <si>
    <t>RATVECVKDQFGFINYEVGDSKKLFFHVKEV</t>
  </si>
  <si>
    <t>UID6894</t>
  </si>
  <si>
    <t>E9PLT0;O75534-2;O75534;O75534-3;O75534-4;E9PNG3</t>
  </si>
  <si>
    <t>83;182;213;228;259;83</t>
  </si>
  <si>
    <t>GFIERGDVVKEIFFHYSEFKGDLETLQPGDD</t>
  </si>
  <si>
    <t>UID6895</t>
  </si>
  <si>
    <t>E9PLV6;E9PQ31;O43292-2;O43292</t>
  </si>
  <si>
    <t>175;103;115;175</t>
  </si>
  <si>
    <t>E9PLV6</t>
  </si>
  <si>
    <t>Glycosylphosphatidylinositol anchor attachment 1 protein</t>
  </si>
  <si>
    <t>GPAA1</t>
  </si>
  <si>
    <t>VGLLLALAAHFRGQIYWAKDIVFLVTEHDLL</t>
  </si>
  <si>
    <t>UID6897</t>
  </si>
  <si>
    <t>E9PNF3;E9PLW6;Q9NRN7</t>
  </si>
  <si>
    <t>109;109;174</t>
  </si>
  <si>
    <t>E9PNF3</t>
  </si>
  <si>
    <t>L-aminoadipate-semialdehyde dehydrogenase-phosphopantetheinyl transferase</t>
  </si>
  <si>
    <t>AASDHPPT</t>
  </si>
  <si>
    <t>TIRSFKDEWTQLDMFYRNWALKESFIKAIGV</t>
  </si>
  <si>
    <t>UID6898</t>
  </si>
  <si>
    <t>E9PLY5;F5GZL7;F8W8Q1;H3BPE1;H3BQK9;Q9UPN3-4;Q9UPN3-3;Q9UPN3-2;Q9UPN3;E9PNZ4;E9PLY0</t>
  </si>
  <si>
    <t>314;356;356;351;388;356;321;356;356;505;516</t>
  </si>
  <si>
    <t>E9PLY5;F5GZL7</t>
  </si>
  <si>
    <t>F5GZL7</t>
  </si>
  <si>
    <t>Microtubule-actin cross-linking factor 1, isoforms 1/2/3/5</t>
  </si>
  <si>
    <t>MACF1</t>
  </si>
  <si>
    <t>TFPQNPVELKALYNQYIHFKETEILAKEREK</t>
  </si>
  <si>
    <t>UID6900</t>
  </si>
  <si>
    <t>457;499;499;494;531;499;464;499;499;648;659</t>
  </si>
  <si>
    <t>IRQLQVDLQILRDENYYQLEELAFRVMRLQD</t>
  </si>
  <si>
    <t>UID6901</t>
  </si>
  <si>
    <t>E9PLY5</t>
  </si>
  <si>
    <t>QQPANRSQEKEFVQAYEDVLERYKDERDRVQ</t>
  </si>
  <si>
    <t>UID6902</t>
  </si>
  <si>
    <t>746;788;788;783;820;788;753;788;788;937;948</t>
  </si>
  <si>
    <t>QLCLCVEQHVKENTAYFQFFSDARELESFLR</t>
  </si>
  <si>
    <t>UID6903</t>
  </si>
  <si>
    <t>336;378;378;373;410;378;343;378;378;527;538</t>
  </si>
  <si>
    <t>EILAKEREKGRIEELYKLLEVWIEFGRIKLP</t>
  </si>
  <si>
    <t>UID6904</t>
  </si>
  <si>
    <t>E9PM04;Q9BTE7</t>
  </si>
  <si>
    <t>113;198</t>
  </si>
  <si>
    <t>E9PM04</t>
  </si>
  <si>
    <t>DCN1-like protein;DCN1-like protein 5</t>
  </si>
  <si>
    <t>DCUN1D5</t>
  </si>
  <si>
    <t>YLEQSKYRVMNKDQWYNVLEFSRTVHADLSN</t>
  </si>
  <si>
    <t>UID6906</t>
  </si>
  <si>
    <t>Q96K76-2;E9PM46;Q96K76</t>
  </si>
  <si>
    <t>309;377;397</t>
  </si>
  <si>
    <t>Q96K76-2</t>
  </si>
  <si>
    <t>Ubiquitin carboxyl-terminal hydrolase 47</t>
  </si>
  <si>
    <t>USP47</t>
  </si>
  <si>
    <t>FPYLLTLQLKRFDFDYTTMHRIKLNDRMTFP</t>
  </si>
  <si>
    <t>UID6908</t>
  </si>
  <si>
    <t>943;1011;1031</t>
  </si>
  <si>
    <t>DSEYDESGKSRGEMQYMYFKAEPYAADEGSG</t>
  </si>
  <si>
    <t>UID6909</t>
  </si>
  <si>
    <t>931;999;1019</t>
  </si>
  <si>
    <t>ETWDTAEEDSGTDSEYDESGKSRGEMQYMYF</t>
  </si>
  <si>
    <t>UID6911</t>
  </si>
  <si>
    <t>213;281;301</t>
  </si>
  <si>
    <t>QKWKQTEQADLINELYQGKLKDYVRCLECGY</t>
  </si>
  <si>
    <t>UID6912</t>
  </si>
  <si>
    <t>579;647;667</t>
  </si>
  <si>
    <t>PLDCCRLVKYDEFHDYLERSYEGEEDTPMGL</t>
  </si>
  <si>
    <t>UID6913</t>
  </si>
  <si>
    <t>E9PM69;R4GNH3;P17980;E9PMD8;E9PN50</t>
  </si>
  <si>
    <t>143;169;185;192;150</t>
  </si>
  <si>
    <t>E9PM69</t>
  </si>
  <si>
    <t>26S protease regulatory subunit 6A</t>
  </si>
  <si>
    <t>PSMC3</t>
  </si>
  <si>
    <t>SRVKAMEVDERPTEQYSDIGGLDKQIQELVE</t>
  </si>
  <si>
    <t>UID6914</t>
  </si>
  <si>
    <t>E9PM69;R4GNH3;P17980</t>
  </si>
  <si>
    <t>395;421;437</t>
  </si>
  <si>
    <t>EGILEVQAKKKANLQYYA_____________</t>
  </si>
  <si>
    <t>UID6915</t>
  </si>
  <si>
    <t>E9PM69;R4GNH3;P17980;E9PMD8;E9PLG2;E9PN50;E9PKD5</t>
  </si>
  <si>
    <t>116;142;158;165;175;123;140</t>
  </si>
  <si>
    <t>EKLKPGDLVGVNKDSYLILETLPTEYDSRVK</t>
  </si>
  <si>
    <t>UID6916</t>
  </si>
  <si>
    <t>126;152;168;175;185;133;150</t>
  </si>
  <si>
    <t>VNKDSYLILETLPTEYDSRVKAMEVDERPTE</t>
  </si>
  <si>
    <t>UID6917</t>
  </si>
  <si>
    <t>339;365;381</t>
  </si>
  <si>
    <t>MQIHSRKMNVSPDVNYEELARCTDDFNGAQC</t>
  </si>
  <si>
    <t>UID6919</t>
  </si>
  <si>
    <t>E9PM92;O00193;E9PRZ9;E3W975</t>
  </si>
  <si>
    <t>84;84;56;40</t>
  </si>
  <si>
    <t>E9PM92</t>
  </si>
  <si>
    <t>Small acidic protein</t>
  </si>
  <si>
    <t>C11orf58;SMAP</t>
  </si>
  <si>
    <t>TGEEDKKINEELESQYQQSMDSKLSGRYRRH</t>
  </si>
  <si>
    <t>UID6921</t>
  </si>
  <si>
    <t>E9PMG4;Q9BUR4;E9PMR3</t>
  </si>
  <si>
    <t>178;211;211</t>
  </si>
  <si>
    <t>E9PMG4</t>
  </si>
  <si>
    <t>Telomerase Cajal body protein 1</t>
  </si>
  <si>
    <t>WRAP53</t>
  </si>
  <si>
    <t>YNLPPELYHEGEQVEYAEMVPVLRMVEGDTI</t>
  </si>
  <si>
    <t>UID6922</t>
  </si>
  <si>
    <t>V9GYQ3;E9PMH2;O00170</t>
  </si>
  <si>
    <t>86;139;202</t>
  </si>
  <si>
    <t>V9GYQ3</t>
  </si>
  <si>
    <t>AH receptor-interacting protein</t>
  </si>
  <si>
    <t>AIP</t>
  </si>
  <si>
    <t>NRLYREGHVKEAAAKYYDAIACLKNLQMKEQ</t>
  </si>
  <si>
    <t>UID6926</t>
  </si>
  <si>
    <t>87;140;203</t>
  </si>
  <si>
    <t>RLYREGHVKEAAAKYYDAIACLKNLQMKEQP</t>
  </si>
  <si>
    <t>UID6927</t>
  </si>
  <si>
    <t>H0YDK7;E9PMJ1;Q15771</t>
  </si>
  <si>
    <t>112;148;148</t>
  </si>
  <si>
    <t>H0YDK7</t>
  </si>
  <si>
    <t>Ras-related protein Rab-30</t>
  </si>
  <si>
    <t>RAB30</t>
  </si>
  <si>
    <t>SQQRAEEFSEAQDMYYLETSAKESDNVEKLF</t>
  </si>
  <si>
    <t>UID6928</t>
  </si>
  <si>
    <t>E9PMQ9;E9PSI1;O15321;H3BMG7;G3V1B9</t>
  </si>
  <si>
    <t>583;809;600;137;513</t>
  </si>
  <si>
    <t>E9PMQ9</t>
  </si>
  <si>
    <t>Transmembrane 9 superfamily member 1</t>
  </si>
  <si>
    <t>TM9SF1</t>
  </si>
  <si>
    <t>GTISFFSSLKFIRYIYVNLKMD_________</t>
  </si>
  <si>
    <t>UID6933</t>
  </si>
  <si>
    <t>E9PMR6;Q9NZN5-2;Q9NZN5</t>
  </si>
  <si>
    <t>1129;1213;1232</t>
  </si>
  <si>
    <t>E9PMR6</t>
  </si>
  <si>
    <t>Rho guanine nucleotide exchange factor 12</t>
  </si>
  <si>
    <t>ARHGEF12</t>
  </si>
  <si>
    <t>KEQHTDGTLKEVGEDYQIAIPDSHLPVSEER</t>
  </si>
  <si>
    <t>UID6934</t>
  </si>
  <si>
    <t>E9PMS6;Q8WWI1-3;E9PMT2;Q8WWI1;F8WD26;J3KP06;E9PLH4;Q8WWI1-4;Q8WWI1-2;E9PMP7;H0Y424;E9PJ10</t>
  </si>
  <si>
    <t>369;470;519;804;804;804;519;804;804;418;428;175</t>
  </si>
  <si>
    <t>E9PMS6</t>
  </si>
  <si>
    <t>LIM domain only protein 7</t>
  </si>
  <si>
    <t>LMO7</t>
  </si>
  <si>
    <t>ESQNQKSTVPSRRRMYSFDDVLEEGKRPPTM</t>
  </si>
  <si>
    <t>UID6935</t>
  </si>
  <si>
    <t>E9PMS6;Q8WWI1-3;E9PMT2;Q8WWI1</t>
  </si>
  <si>
    <t>1259;1333;1382;1667</t>
  </si>
  <si>
    <t>GSSSGAEVRIRNHQLYCNDCYLRFKSGRPTA</t>
  </si>
  <si>
    <t>UID6936</t>
  </si>
  <si>
    <t>1264;1338;1387;1672</t>
  </si>
  <si>
    <t>AEVRIRNHQLYCNDCYLRFKSGRPTAM____</t>
  </si>
  <si>
    <t>UID6937</t>
  </si>
  <si>
    <t>E9PMS6;Q8WWI1-3;E9PMT2;Q8WWI1;F8WD26;J3KP06;E9PLH4;Q8WWI1-4;Q8WWI1-2;E9PMP7;H0Y424</t>
  </si>
  <si>
    <t>391;492;541;826;826;826;541;826;826;440;450</t>
  </si>
  <si>
    <t>EEGKRPPTMTVSEASYQSERVEEKGATYPSE</t>
  </si>
  <si>
    <t>UID6938</t>
  </si>
  <si>
    <t>Q5JR06;Q5JR07;E9PN11;E9PQH6;Q5JR08;Q5JR05;U3KQA9;U3KQV3;P08134;P61586;C9JNR4;C9JX21;P62745</t>
  </si>
  <si>
    <t>66;66;103;66;66;66;207;230;66;66;66;66;66</t>
  </si>
  <si>
    <t>Q5JR06;P61586;P62745</t>
  </si>
  <si>
    <t>P62745</t>
  </si>
  <si>
    <t>Rho-related GTP-binding protein RhoC;Transforming protein RhoA;Rho-related GTP-binding protein RhoB</t>
  </si>
  <si>
    <t>RHOC;RHOA;RHOB</t>
  </si>
  <si>
    <t>KQVELALWDTAGQEDYDRLRPLSYPDTDVIL</t>
  </si>
  <si>
    <t>UID6942</t>
  </si>
  <si>
    <t>E9PN76;Q8ND24-2;Q8ND24</t>
  </si>
  <si>
    <t>85;85;240</t>
  </si>
  <si>
    <t>E9PN76</t>
  </si>
  <si>
    <t>RING finger protein 214</t>
  </si>
  <si>
    <t>RNF214</t>
  </si>
  <si>
    <t>NLDKMMTERTLLKERYQEVLDKQRQVENQLQ</t>
  </si>
  <si>
    <t>UID6945</t>
  </si>
  <si>
    <t>E9PS42;E9PND2;P21291;E9PP21</t>
  </si>
  <si>
    <t>71;34;71;38</t>
  </si>
  <si>
    <t>E9PS42</t>
  </si>
  <si>
    <t>Cysteine and glycine-rich protein 1</t>
  </si>
  <si>
    <t>CSRP1</t>
  </si>
  <si>
    <t>IYCKSCYGKKYGPKGYGYGQGAGTLSTDKGE</t>
  </si>
  <si>
    <t>UID6946</t>
  </si>
  <si>
    <t>73;36;73;40</t>
  </si>
  <si>
    <t>CKSCYGKKYGPKGYGYGQGAGTLSTDKGESL</t>
  </si>
  <si>
    <t>UID6947</t>
  </si>
  <si>
    <t>E9PS42;E9PND2;P21291</t>
  </si>
  <si>
    <t>57;20;57</t>
  </si>
  <si>
    <t>KNLDSTTVAVHGEEIYCKSCYGKKYGPKGYG</t>
  </si>
  <si>
    <t>UID6948</t>
  </si>
  <si>
    <t>E9PNS3;F2Z2Y8;Q9H0E2</t>
  </si>
  <si>
    <t>13;13;13</t>
  </si>
  <si>
    <t>E9PNS3</t>
  </si>
  <si>
    <t>Toll-interacting protein</t>
  </si>
  <si>
    <t>TOLLIP</t>
  </si>
  <si>
    <t>___MATTVSTQRGPVYIGELPQDFLRITPTQ</t>
  </si>
  <si>
    <t>UID6949</t>
  </si>
  <si>
    <t>H0YET2;E9PNW4;E9PR17;P13987</t>
  </si>
  <si>
    <t>10;86;86;86</t>
  </si>
  <si>
    <t>H0YET2</t>
  </si>
  <si>
    <t>CD59 glycoprotein</t>
  </si>
  <si>
    <t>CD59</t>
  </si>
  <si>
    <t>______XRLRENELTYYCCKKDLCNFNEQLE</t>
  </si>
  <si>
    <t>UID6950</t>
  </si>
  <si>
    <t>11;87;87;87</t>
  </si>
  <si>
    <t>_____XRLRENELTYYCCKKDLCNFNEQLEN</t>
  </si>
  <si>
    <t>UID6951</t>
  </si>
  <si>
    <t>E9PP15;Q14114-2;Q14114-4;Q14114-3;Q14114;H0YEA5;H0YEV6</t>
  </si>
  <si>
    <t>18;336;295;465;465;29;154</t>
  </si>
  <si>
    <t>E9PP15</t>
  </si>
  <si>
    <t>Low-density lipoprotein receptor-related protein 8</t>
  </si>
  <si>
    <t>LRP8</t>
  </si>
  <si>
    <t>KNVVALDVEVATNRIYWCDLSYRKIYSAYMD</t>
  </si>
  <si>
    <t>UID6954</t>
  </si>
  <si>
    <t>E9PP50;P23528;G3V1A4;E9PK25;E9PLJ3;E9PS23;E9PQB7</t>
  </si>
  <si>
    <t>68;68;51;106;51;68;51</t>
  </si>
  <si>
    <t>E9PP50</t>
  </si>
  <si>
    <t>Cofilin-1</t>
  </si>
  <si>
    <t>CFL1</t>
  </si>
  <si>
    <t>KEILVGDVGQTVDDPYATFVKMLPDKDCRYA</t>
  </si>
  <si>
    <t>UID6955</t>
  </si>
  <si>
    <t>E9PP50;P23528;G3V1A4;E9PK25</t>
  </si>
  <si>
    <t>140;140;123;178</t>
  </si>
  <si>
    <t>KKKLTGIKHELQANCYEEVKDRCTLAEKLGG</t>
  </si>
  <si>
    <t>UID6956</t>
  </si>
  <si>
    <t>E9PP50;P23528;G3V1A4;E9PK25;E9PLJ3;E9PQB7;Q9Y281-3;Q9Y281</t>
  </si>
  <si>
    <t>85;85;68;123;68;68;68;85</t>
  </si>
  <si>
    <t>E9PP50;Q9Y281-3</t>
  </si>
  <si>
    <t>Cofilin-1;Cofilin-2</t>
  </si>
  <si>
    <t>CFL1;CFL2</t>
  </si>
  <si>
    <t>SFVKLLPLNDCRYALYDATYETKESKKEDLV;TFVKMLPDKDCRYALYDATYETKESKKEDLV</t>
  </si>
  <si>
    <t>UID6958</t>
  </si>
  <si>
    <t>89;89;72;127;72;72;72;89</t>
  </si>
  <si>
    <t>LLPLNDCRYALYDATYETKESKKEDLVFIFW;MLPDKDCRYALYDATYETKESKKEDLVFIFW</t>
  </si>
  <si>
    <t>UID6959</t>
  </si>
  <si>
    <t>E9PPI9;Q9NPD3</t>
  </si>
  <si>
    <t>E9PPI9</t>
  </si>
  <si>
    <t>Exosome complex component RRP41</t>
  </si>
  <si>
    <t>EXOSC4</t>
  </si>
  <si>
    <t>SAYIEQGNTKALAVVYGPHEIRGSRARALPD</t>
  </si>
  <si>
    <t>UID6960</t>
  </si>
  <si>
    <t>E9PPJ0;Q13435;H0YEX5</t>
  </si>
  <si>
    <t>574;591;12</t>
  </si>
  <si>
    <t>E9PPJ0</t>
  </si>
  <si>
    <t>Splicing factor 3B subunit 2</t>
  </si>
  <si>
    <t>SF3B2</t>
  </si>
  <si>
    <t>FKWQTKPKLTIHGDLYYEGKEFETRLKEKKP</t>
  </si>
  <si>
    <t>UID6963</t>
  </si>
  <si>
    <t>575;592;13</t>
  </si>
  <si>
    <t>KWQTKPKLTIHGDLYYEGKEFETRLKEKKPG</t>
  </si>
  <si>
    <t>UID6964</t>
  </si>
  <si>
    <t>827;844;264</t>
  </si>
  <si>
    <t>APEELELDPMAMTQKYEEHVREQQAQVEKED</t>
  </si>
  <si>
    <t>UID6965</t>
  </si>
  <si>
    <t>E9PPN3;E9PS17;Q96KG9-3;Q96KG9-2;Q96KG9;E9PK59;Q96KG9-4;Q96KG9-5;Q96KG9-6</t>
  </si>
  <si>
    <t>203;346;346;346;346;346;346;346;346</t>
  </si>
  <si>
    <t>E9PPN3</t>
  </si>
  <si>
    <t>N-terminal kinase-like protein</t>
  </si>
  <si>
    <t>SCYL1</t>
  </si>
  <si>
    <t>LTPLFKVGKFLSAEEYQQKIIPVVVKMFSST</t>
  </si>
  <si>
    <t>UID6966</t>
  </si>
  <si>
    <t>E9PPN3;E9PS17;Q96KG9-3;Q96KG9-2;Q96KG9;H0YDH0;E9PK59;Q96KG9-4</t>
  </si>
  <si>
    <t>582;725;624;708;725;197;724;725</t>
  </si>
  <si>
    <t>SSQEPPPDGTRLASEYNWGGPESSDKGDPFA</t>
  </si>
  <si>
    <t>UID6967</t>
  </si>
  <si>
    <t>E9PPP0;Q9BTY7;P0CB43</t>
  </si>
  <si>
    <t>25;312;312</t>
  </si>
  <si>
    <t>E9PPP0</t>
  </si>
  <si>
    <t>Protein HGH1 homolog</t>
  </si>
  <si>
    <t>HGH1</t>
  </si>
  <si>
    <t>TATAPGRQQVRDQGAYLILRELHSWEPEPDV</t>
  </si>
  <si>
    <t>UID6968</t>
  </si>
  <si>
    <t>E9PQ59;Q6P4R8-3;Q6P4R8;Q6P4R8-2</t>
  </si>
  <si>
    <t>586;576;576;601</t>
  </si>
  <si>
    <t>E9PQ59</t>
  </si>
  <si>
    <t>Nuclear factor related to kappa-B-binding protein</t>
  </si>
  <si>
    <t>NFRKB</t>
  </si>
  <si>
    <t>NKAREHSLLRSDRPAYVTILSLVRDAAARLP</t>
  </si>
  <si>
    <t>UID6972</t>
  </si>
  <si>
    <t>K9J7I2;E9PQ68;O95169-3;O95169-2;O95169</t>
  </si>
  <si>
    <t>62;62;31;62;62</t>
  </si>
  <si>
    <t>K9J7I2</t>
  </si>
  <si>
    <t>NADH dehydrogenase [ubiquinone] 1 beta subcomplex subunit 8, mitochondrial</t>
  </si>
  <si>
    <t>NDUFB8</t>
  </si>
  <si>
    <t>ERAAAAKKYNMRVEDYEPYPDDGMGYGDYPK</t>
  </si>
  <si>
    <t>UID6973</t>
  </si>
  <si>
    <t>E9PQB8;Q9UHR6</t>
  </si>
  <si>
    <t>46;46</t>
  </si>
  <si>
    <t>E9PQB8</t>
  </si>
  <si>
    <t>Zinc finger HIT domain-containing protein 2</t>
  </si>
  <si>
    <t>ZNHIT2</t>
  </si>
  <si>
    <t>SLRCYRTHGTCAENFYRDQLPNVLFAYAHTL</t>
  </si>
  <si>
    <t>UID6978</t>
  </si>
  <si>
    <t>E9PQK6;G3V1C3;Q9BZZ5-3;Q9BZZ5-2;Q9BZZ5;B4E283</t>
  </si>
  <si>
    <t>28;28;28;28;28;17</t>
  </si>
  <si>
    <t>E9PQK6</t>
  </si>
  <si>
    <t>Apoptosis inhibitor 5</t>
  </si>
  <si>
    <t>API5</t>
  </si>
  <si>
    <t>ILADATEQVGQHKDAYQVILDGVKGGTKEKR</t>
  </si>
  <si>
    <t>UID6979</t>
  </si>
  <si>
    <t>E9PQK6;G3V1C3;Q9BZZ5-3;Q9BZZ5-2;Q9BZZ5;Q9BZZ5-5</t>
  </si>
  <si>
    <t>8;8;8;8;8;8</t>
  </si>
  <si>
    <t>________MPTVEELYRNYGILADATEQVGQ</t>
  </si>
  <si>
    <t>UID6980</t>
  </si>
  <si>
    <t>H7BYV1;E9PS44;E9PQN9;P13164;Q01629;Q01628</t>
  </si>
  <si>
    <t>27;78;78;78;98;99</t>
  </si>
  <si>
    <t>H7BYV1</t>
  </si>
  <si>
    <t>Interferon-induced transmembrane protein 1;Interferon-induced transmembrane protein 2;Interferon-induced transmembrane protein 3</t>
  </si>
  <si>
    <t>IFITM2;IFITM3;IFITM1</t>
  </si>
  <si>
    <t>SRDRKMVGDVTGAQAYASTAKCLNIWALILG</t>
  </si>
  <si>
    <t>UID6981</t>
  </si>
  <si>
    <t>H0YE66;E9PQP6;P49354;H0YCW1;P49354-2;E9PN85</t>
  </si>
  <si>
    <t>111;92;154;136;87;87</t>
  </si>
  <si>
    <t>H0YE66</t>
  </si>
  <si>
    <t>Protein farnesyltransferase/geranylgeranyltransferase type-1 subunit alpha</t>
  </si>
  <si>
    <t>FNTA</t>
  </si>
  <si>
    <t>VLLKSLQKDLHEEMNYITAIIEEQPKNYQVW</t>
  </si>
  <si>
    <t>UID6982</t>
  </si>
  <si>
    <t>H0YE66;E9PQP6;P49354;H0YCW1</t>
  </si>
  <si>
    <t>59;40;102;84</t>
  </si>
  <si>
    <t>VVQIIYSDKFRDVYDYFRAVLQRDERSERAF</t>
  </si>
  <si>
    <t>UID6984</t>
  </si>
  <si>
    <t>H0YE66;E9PQP6;P49354;H0YCW1;P49354-2;B3KVN2;E9PPM9</t>
  </si>
  <si>
    <t>157;138;200;182;133;49;49</t>
  </si>
  <si>
    <t>ELEFIADILNQDAKNYHAWQHRQWVIQEFKL</t>
  </si>
  <si>
    <t>UID6986</t>
  </si>
  <si>
    <t>123;104;166;148;99;15;15</t>
  </si>
  <si>
    <t>EMNYITAIIEEQPKNYQVWHHRRVLVEWLRD</t>
  </si>
  <si>
    <t>UID6987</t>
  </si>
  <si>
    <t>E9PR05;Q03164-2;Q03164;Q03164-3</t>
  </si>
  <si>
    <t>664;631;631;631</t>
  </si>
  <si>
    <t>E9PR05</t>
  </si>
  <si>
    <t>Histone-lysine N-methyltransferase 2A;MLL cleavage product N320;MLL cleavage product C180</t>
  </si>
  <si>
    <t>KMT2A</t>
  </si>
  <si>
    <t>TFRWTSLKHSRSEPQYFSSAKYAKEGLIRKP</t>
  </si>
  <si>
    <t>UID6989</t>
  </si>
  <si>
    <t>E9PR71;Q9P2Y5</t>
  </si>
  <si>
    <t>238;339</t>
  </si>
  <si>
    <t>E9PR71</t>
  </si>
  <si>
    <t>UV radiation resistance-associated gene protein</t>
  </si>
  <si>
    <t>UVRAG</t>
  </si>
  <si>
    <t>ELSYIYPIDLNEHKDYFVCGVKLPNSEDFQA</t>
  </si>
  <si>
    <t>UID6990</t>
  </si>
  <si>
    <t>E9PS41;Q6RFH5-2;Q6RFH5</t>
  </si>
  <si>
    <t>147;204;204</t>
  </si>
  <si>
    <t>E9PS41</t>
  </si>
  <si>
    <t>WD repeat-containing protein 74</t>
  </si>
  <si>
    <t>WDR74</t>
  </si>
  <si>
    <t>IQFLPGSQKLVTCTGYHQVRVYDPASPQRRP</t>
  </si>
  <si>
    <t>UID6993</t>
  </si>
  <si>
    <t>F2Z2B9;Q9BSJ2;Q9BSJ2-4;Q9BSJ2-3</t>
  </si>
  <si>
    <t>387;387;415;257</t>
  </si>
  <si>
    <t>F2Z2B9</t>
  </si>
  <si>
    <t>Gamma-tubulin complex component 2</t>
  </si>
  <si>
    <t>TUBGCP2</t>
  </si>
  <si>
    <t>AQELCLYLTKAASAPYFEVLEKWIYRGIIHD</t>
  </si>
  <si>
    <t>UID6996</t>
  </si>
  <si>
    <t>F2Z2B9;Q9BSJ2;Q9BSJ2-4;Q9BSJ2-3;B3KTU7</t>
  </si>
  <si>
    <t>484;484;512;354;77</t>
  </si>
  <si>
    <t>CPVAKEIIYTLKERAYVEQIEKAFNYASKVL</t>
  </si>
  <si>
    <t>UID6997</t>
  </si>
  <si>
    <t>404;404;432;274</t>
  </si>
  <si>
    <t>EVLEKWIYRGIIHDPYSEFMVEEHELRKERI</t>
  </si>
  <si>
    <t>UID6999</t>
  </si>
  <si>
    <t>F2Z2B9;Q9BSJ2;Q9BSJ2-4</t>
  </si>
  <si>
    <t>83;83;83</t>
  </si>
  <si>
    <t>DELKSKNTRNLDPLVYLLSKLTEDKETLQYL</t>
  </si>
  <si>
    <t>UID7000</t>
  </si>
  <si>
    <t>F2Z2B9;Q9BSJ2;Q9BSJ2-4;R4GMM4</t>
  </si>
  <si>
    <t>28;28;28;28</t>
  </si>
  <si>
    <t>LLSLLRVHGGDGAEVYIDLLQKNRTPYVTTT</t>
  </si>
  <si>
    <t>UID7001</t>
  </si>
  <si>
    <t>H0Y4W2;F2Z2U4;Q9Y4A5-2;Q9Y4A5</t>
  </si>
  <si>
    <t>2539;2799;2799;2817</t>
  </si>
  <si>
    <t>H0Y4W2</t>
  </si>
  <si>
    <t>Transformation/transcription domain-associated protein</t>
  </si>
  <si>
    <t>TRRAP</t>
  </si>
  <si>
    <t>KEHERSNASPAIFPEYQLWEDHWIRCSKELN</t>
  </si>
  <si>
    <t>UID7005</t>
  </si>
  <si>
    <t>577;861;862;862</t>
  </si>
  <si>
    <t>RTLELCVDNLQPDFLYDHIQPVRAELMQALW</t>
  </si>
  <si>
    <t>UID7006</t>
  </si>
  <si>
    <t>2977;3237;3237;3266</t>
  </si>
  <si>
    <t>LNLISQVGRVYPQAVYFPIRTLYLTLKIEQR</t>
  </si>
  <si>
    <t>UID7007</t>
  </si>
  <si>
    <t>F2Z2W7;Q8IZ69-2;Q8IZ69</t>
  </si>
  <si>
    <t>239;239;239</t>
  </si>
  <si>
    <t>F2Z2W7</t>
  </si>
  <si>
    <t>tRNA (uracil-5-)-methyltransferase homolog A</t>
  </si>
  <si>
    <t>TRMT2A</t>
  </si>
  <si>
    <t>CCPLEGVRPSPQQTEYRNKCEFLVGVGVDGE</t>
  </si>
  <si>
    <t>UID7009</t>
  </si>
  <si>
    <t>F2Z2X4;Q9C0E2</t>
  </si>
  <si>
    <t>399;399</t>
  </si>
  <si>
    <t>F2Z2X4</t>
  </si>
  <si>
    <t>Exportin-4</t>
  </si>
  <si>
    <t>XPO4</t>
  </si>
  <si>
    <t>RSAALEEVLDKDDMVYMEAYDKLLESWLTLV</t>
  </si>
  <si>
    <t>UID7010</t>
  </si>
  <si>
    <t>F2Z2Y4;O00764;O00764-2</t>
  </si>
  <si>
    <t>26;66;66</t>
  </si>
  <si>
    <t>F2Z2Y4</t>
  </si>
  <si>
    <t>Pyridoxal kinase</t>
  </si>
  <si>
    <t>PDXK</t>
  </si>
  <si>
    <t>HWKGQVLNSDELQELYEGLRLNNMNKYDYVL</t>
  </si>
  <si>
    <t>UID7011</t>
  </si>
  <si>
    <t>F2Z2Y4;O00764;O00764-3</t>
  </si>
  <si>
    <t>70;110;37</t>
  </si>
  <si>
    <t>VDIVQELKQQNPRLVYVCDPVLGDKWDGEGS</t>
  </si>
  <si>
    <t>UID7012</t>
  </si>
  <si>
    <t>F2Z2Y4;O00764;O00764-3;O00764-2</t>
  </si>
  <si>
    <t>87;127;54;99</t>
  </si>
  <si>
    <t>CDPVLGDKWDGEGSMYVPEDLLPVYKEKVVP</t>
  </si>
  <si>
    <t>UID7013</t>
  </si>
  <si>
    <t>39;79;6</t>
  </si>
  <si>
    <t>ELYEGLRLNNMNKYDYVLTGYTRDKSFLAMV</t>
  </si>
  <si>
    <t>UID7015</t>
  </si>
  <si>
    <t>F2Z384;Q96GJ1-3;Q96GJ1-2;Q96GJ1</t>
  </si>
  <si>
    <t>204;159;204;204</t>
  </si>
  <si>
    <t>F2Z384</t>
  </si>
  <si>
    <t>tRNA (uracil(54)-C(5))-methyltransferase homolog</t>
  </si>
  <si>
    <t>TRMT2B</t>
  </si>
  <si>
    <t>NHLKNIPEKHSQVAQYYEVFLRQSPLEPCLV</t>
  </si>
  <si>
    <t>UID7016</t>
  </si>
  <si>
    <t>F2Z393;P37837</t>
  </si>
  <si>
    <t>129;129</t>
  </si>
  <si>
    <t>F2Z393</t>
  </si>
  <si>
    <t>Transaldolase</t>
  </si>
  <si>
    <t>TALDO1</t>
  </si>
  <si>
    <t>DKDAMVARARRLIELYKEAGISKDRILIKLS</t>
  </si>
  <si>
    <t>UID7017</t>
  </si>
  <si>
    <t>F8W8C2;F2Z3A6;Q9HBM0-2;Q9HBM0</t>
  </si>
  <si>
    <t>518;514;514;562</t>
  </si>
  <si>
    <t>F8W8C2</t>
  </si>
  <si>
    <t>Vezatin</t>
  </si>
  <si>
    <t>VEZT</t>
  </si>
  <si>
    <t>VDDIDIDSDFRKDDFYYLSQEDKERQKREHE</t>
  </si>
  <si>
    <t>UID7019</t>
  </si>
  <si>
    <t>F2Z3A7;Q96DA6-2;Q96DA6</t>
  </si>
  <si>
    <t>49;24;49</t>
  </si>
  <si>
    <t>F2Z3A7</t>
  </si>
  <si>
    <t>Mitochondrial import inner membrane translocase subunit TIM14</t>
  </si>
  <si>
    <t>DNAJC19</t>
  </si>
  <si>
    <t>KQVFQSLPKSAFSGGYYRALLPIKGK_____</t>
  </si>
  <si>
    <t>UID7021</t>
  </si>
  <si>
    <t>J3JS73;J3JS74;F2Z3C9;P15509-6;P15509-8;P15509-4;P15509-3;P15509-5;P15509;P15509-2;P15509-7</t>
  </si>
  <si>
    <t>150;150;150;150;17;150;150;150;150;150;150</t>
  </si>
  <si>
    <t>J3JS73</t>
  </si>
  <si>
    <t>Granulocyte-macrophage colony-stimulating factor receptor subunit alpha</t>
  </si>
  <si>
    <t>CSF2RA</t>
  </si>
  <si>
    <t>NCTWARGPTAPRDVQYFLYIRNSKRRREIRC</t>
  </si>
  <si>
    <t>UID7023</t>
  </si>
  <si>
    <t>F8WBK6;F2Z3L6;P08236-3;P08236-2;P08236</t>
  </si>
  <si>
    <t>64;64;64;64;64</t>
  </si>
  <si>
    <t>F8WBK6</t>
  </si>
  <si>
    <t>Beta-glucuronidase</t>
  </si>
  <si>
    <t>GUSB</t>
  </si>
  <si>
    <t>ADFSDNRRRGFEEQWYRRPLWESGPTVDMPV</t>
  </si>
  <si>
    <t>UID7024</t>
  </si>
  <si>
    <t>F5GWE5;Q00169;I3NI10;I3L2X8;I3L4C0;I3L459;I3L4H1</t>
  </si>
  <si>
    <t>140;140;38;67;67;67;98</t>
  </si>
  <si>
    <t>F5GWE5</t>
  </si>
  <si>
    <t>Phosphatidylinositol transfer protein alpha isoform</t>
  </si>
  <si>
    <t>PITPNA</t>
  </si>
  <si>
    <t>VHKLEPEAWKHVEAVYIDIADRSQVLSKDYK</t>
  </si>
  <si>
    <t>UID7027</t>
  </si>
  <si>
    <t>F5GWF6;P78371-2;P78371</t>
  </si>
  <si>
    <t>439;392;439</t>
  </si>
  <si>
    <t>F5GWF6</t>
  </si>
  <si>
    <t>T-complex protein 1 subunit beta</t>
  </si>
  <si>
    <t>CCT2</t>
  </si>
  <si>
    <t>LANRTPGKEAVAMESYAKALRMLPTIIADNA</t>
  </si>
  <si>
    <t>UID7030</t>
  </si>
  <si>
    <t>456;409;456</t>
  </si>
  <si>
    <t>KALRMLPTIIADNAGYDSADLVAQLRAAHSE</t>
  </si>
  <si>
    <t>UID7031</t>
  </si>
  <si>
    <t>F5GWI4;P00813;F5GXW0</t>
  </si>
  <si>
    <t>216;240;240</t>
  </si>
  <si>
    <t>F5GWI4</t>
  </si>
  <si>
    <t>Adenosine deaminase</t>
  </si>
  <si>
    <t>ADA</t>
  </si>
  <si>
    <t>YQAVDILKTERLGHGYHTLEDQALYNRLRQE</t>
  </si>
  <si>
    <t>UID7032</t>
  </si>
  <si>
    <t>225;249;249</t>
  </si>
  <si>
    <t>ERLGHGYHTLEDQALYNRLRQENMHFEICPW</t>
  </si>
  <si>
    <t>UID7033</t>
  </si>
  <si>
    <t>F5GWI4;P00813</t>
  </si>
  <si>
    <t>284;308</t>
  </si>
  <si>
    <t>NTDDPLIFKSTLDTDYQMTKRDMGFTEEEFK</t>
  </si>
  <si>
    <t>UID7036</t>
  </si>
  <si>
    <t>F5GWN5;O00750</t>
  </si>
  <si>
    <t>829;829</t>
  </si>
  <si>
    <t>F5GWN5</t>
  </si>
  <si>
    <t>Phosphatidylinositol 4-phosphate 3-kinase C2 domain-containing subunit beta</t>
  </si>
  <si>
    <t>PIK3C2B</t>
  </si>
  <si>
    <t>EDQRKLKDIMQKESLYWLTDADKKRLWEKRY</t>
  </si>
  <si>
    <t>UID7037</t>
  </si>
  <si>
    <t>F5GWP8;P14923;C9JTX4;C9J826;C9JK18;C9JKY1</t>
  </si>
  <si>
    <t>133;133;133;133;133;133</t>
  </si>
  <si>
    <t>F5GWP8;P14923</t>
  </si>
  <si>
    <t>F5GWP8</t>
  </si>
  <si>
    <t>Junction plakoglobin</t>
  </si>
  <si>
    <t>KRT17;JUP</t>
  </si>
  <si>
    <t>EPSQLLKSAIVHLINYQDDAELATRALPELT</t>
  </si>
  <si>
    <t>UID7039</t>
  </si>
  <si>
    <t>F5GWT4;F5H2M7;Q9H4A3-4;Q9H4A3-2;Q9H4A3;Q9H4A3-5;Q9H4A3-6;Q9H4A3-7;H0YH68</t>
  </si>
  <si>
    <t>968;1713;808;968;1215;1467;1475;1628;115</t>
  </si>
  <si>
    <t>F5GWT4</t>
  </si>
  <si>
    <t>Serine/threonine-protein kinase WNK1</t>
  </si>
  <si>
    <t>WNK1</t>
  </si>
  <si>
    <t>PEGDQGLESLQGKDDYGFSGSQKLEGEFKQP</t>
  </si>
  <si>
    <t>UID7040</t>
  </si>
  <si>
    <t>F5GWT4;F5H2M7;Q9H4A3-4;Q9H4A3-2;Q9H4A3;Q9H4A3-5;Q9H4A3-6;Q9H4A3-7</t>
  </si>
  <si>
    <t>545;545;138;545;545;545;545;545</t>
  </si>
  <si>
    <t>RDVPEDVAQEMVESGYVCEGDHKTMAKAIKD</t>
  </si>
  <si>
    <t>UID7041</t>
  </si>
  <si>
    <t>1854;2600;1695;1855;2102;2354;2362;2515</t>
  </si>
  <si>
    <t>IQDLQSRQKHEIESLYTKLGKVPPAVIIPPA</t>
  </si>
  <si>
    <t>UID7042</t>
  </si>
  <si>
    <t>F5GWT9;O15067;J3KT98</t>
  </si>
  <si>
    <t>114;538;93</t>
  </si>
  <si>
    <t>F5GWT9</t>
  </si>
  <si>
    <t>Phosphoribosylformylglycinamidine synthase</t>
  </si>
  <si>
    <t>PFAS</t>
  </si>
  <si>
    <t>GNVLKELSDPAGAIIYTSRFQLGDPTLNALE</t>
  </si>
  <si>
    <t>UID7043</t>
  </si>
  <si>
    <t>F5GWV9;Q9UKN1</t>
  </si>
  <si>
    <t>5270;5413</t>
  </si>
  <si>
    <t>F5GWV9</t>
  </si>
  <si>
    <t>Mucin-12</t>
  </si>
  <si>
    <t>MUC12</t>
  </si>
  <si>
    <t>IILFSLSQRKRHREQYDVPQEWRKEGTPGIF</t>
  </si>
  <si>
    <t>UID7046</t>
  </si>
  <si>
    <t>F5GWX5;Q14839;Q14839-2</t>
  </si>
  <si>
    <t>385;392;392</t>
  </si>
  <si>
    <t>F5GWX5</t>
  </si>
  <si>
    <t>Chromodomain-helicase-DNA-binding protein 4</t>
  </si>
  <si>
    <t>CHD4</t>
  </si>
  <si>
    <t>QQGGEIILCDTCPRAYHMVCLDPDMEKAPEG</t>
  </si>
  <si>
    <t>UID7047</t>
  </si>
  <si>
    <t>633;640;640</t>
  </si>
  <si>
    <t>HRILNHSVDKKGHVHYLIKWRDLPYDQASWE</t>
  </si>
  <si>
    <t>UID7048</t>
  </si>
  <si>
    <t>1269;1276;1276</t>
  </si>
  <si>
    <t>NQDETEDTELQGMNEYLSSFKVAQYVVREEE</t>
  </si>
  <si>
    <t>UID7049</t>
  </si>
  <si>
    <t>711;718;718</t>
  </si>
  <si>
    <t>TPTVDPTVKYERQPEYLDATGGTLHPYQMEG</t>
  </si>
  <si>
    <t>UID7050</t>
  </si>
  <si>
    <t>F5GWX5;Q14839;Q14839-2;F5H6N4</t>
  </si>
  <si>
    <t>165;172;172;172</t>
  </si>
  <si>
    <t>DWGMEDIDHVFSEEDYRTLTNYKAFSQFVRP</t>
  </si>
  <si>
    <t>UID7051</t>
  </si>
  <si>
    <t>F5GWX5;Q14839;Q14839-2;K7ESA5;Q12873-2;Q12873;Q12873-3;Q5TG85;K7EMY3;K7EPV1;Q8TDI0</t>
  </si>
  <si>
    <t>1278;1285;1285;65;1291;1291;1350;150;676;41;1293</t>
  </si>
  <si>
    <t>F5GWX5;Q12873-2;Q8TDI0</t>
  </si>
  <si>
    <t>Chromodomain-helicase-DNA-binding protein 4;Chromodomain-helicase-DNA-binding protein 3;Chromodomain-helicase-DNA-binding protein 5</t>
  </si>
  <si>
    <t>CHD4;CHD5;CHD3</t>
  </si>
  <si>
    <t>LQGMNEYLSSFKVAQYVVREEEMGEEEEVER;LQNMNEYLSSFKVAQYVVREEDGVEEVEREI;VQNMNEYLSSFKVAQYVVREEDKIEEIEREI</t>
  </si>
  <si>
    <t>UID7052</t>
  </si>
  <si>
    <t>1751;1758;1786</t>
  </si>
  <si>
    <t>NHGYARWQDIQNDPRYAILNEPFKGEMNRGN</t>
  </si>
  <si>
    <t>UID7053</t>
  </si>
  <si>
    <t>F5GWY2;P31939-2;P31939;H7C1S2</t>
  </si>
  <si>
    <t>435;493;494;163</t>
  </si>
  <si>
    <t>F5GWY2</t>
  </si>
  <si>
    <t>Bifunctional purine biosynthesis protein PURH;Phosphoribosylaminoimidazolecarboxamide formyltransferase;IMP cyclohydrolase</t>
  </si>
  <si>
    <t>ATIC</t>
  </si>
  <si>
    <t>KTGVKRAEISNAIDQYVTGTIGEDEDLIKWK</t>
  </si>
  <si>
    <t>UID7054</t>
  </si>
  <si>
    <t>F5GWY2;P31939-2;P31939;C9JLK0</t>
  </si>
  <si>
    <t>126;184;185;126</t>
  </si>
  <si>
    <t>TRRQLALKAFTHTAQYDEAISDYFRKQYSKG</t>
  </si>
  <si>
    <t>UID7055</t>
  </si>
  <si>
    <t>133;191;192;133</t>
  </si>
  <si>
    <t>KAFTHTAQYDEAISDYFRKQYSKGVSQMPLR</t>
  </si>
  <si>
    <t>UID7056</t>
  </si>
  <si>
    <t>F5GWY2;P31939-2;P31939;H7C1S2;H7C084</t>
  </si>
  <si>
    <t>405;463;464;133;158</t>
  </si>
  <si>
    <t>QSRIHCTRLAGDKANYWWLRHHPQVLSMKFK</t>
  </si>
  <si>
    <t>UID7057</t>
  </si>
  <si>
    <t>F5GWY2;P31939-2;P31939;H7C084</t>
  </si>
  <si>
    <t>287;345;346;40</t>
  </si>
  <si>
    <t>KIISREVSDGIIAPGYEEEALTILSKKKNGN</t>
  </si>
  <si>
    <t>UID7058</t>
  </si>
  <si>
    <t>F5GWY2;P31939-2;P31939</t>
  </si>
  <si>
    <t>231;289;290</t>
  </si>
  <si>
    <t>VGIPLSEDEAKVCMVYDLYKTLTPISAAYAR</t>
  </si>
  <si>
    <t>UID7059</t>
  </si>
  <si>
    <t>234;292;293</t>
  </si>
  <si>
    <t>PLSEDEAKVCMVYDLYKTLTPISAAYARARG</t>
  </si>
  <si>
    <t>UID7060</t>
  </si>
  <si>
    <t>92;150;151;92</t>
  </si>
  <si>
    <t>AKNHARVTVVCEPEDYVVVSTEMQSSESKDT</t>
  </si>
  <si>
    <t>UID7061</t>
  </si>
  <si>
    <t>45;103;104;45</t>
  </si>
  <si>
    <t>ARLDFNLIRVVACNLYPFVKTVASPGVTVEE</t>
  </si>
  <si>
    <t>UID7062</t>
  </si>
  <si>
    <t>F5GX07;H0YG83;H0YGR4;H0YG54;Q9Y3B8-2;Q9Y3B8-3;Q9Y3B8;H0YH58;F5GYG5</t>
  </si>
  <si>
    <t>90;97;135;140;142;148;180;54;165</t>
  </si>
  <si>
    <t>F5GX07</t>
  </si>
  <si>
    <t>Oligoribonuclease, mitochondrial</t>
  </si>
  <si>
    <t>REXO2</t>
  </si>
  <si>
    <t>RIIDVSTVKELCRRWYPEEYEFAPKKAASHR</t>
  </si>
  <si>
    <t>UID7065</t>
  </si>
  <si>
    <t>F5GX12;F5H007;F5GZY7;G3V1T7;Q9H0R8;Q9H0R8-2</t>
  </si>
  <si>
    <t>13;13;13;13;13;13</t>
  </si>
  <si>
    <t>F5GX12</t>
  </si>
  <si>
    <t>Gamma-aminobutyric acid receptor-associated protein-like 1</t>
  </si>
  <si>
    <t>GABARAPL1</t>
  </si>
  <si>
    <t>___MKFQYKEDHPFEYRKKEGEKIRKKYPDR</t>
  </si>
  <si>
    <t>UID7067</t>
  </si>
  <si>
    <t>F5GX16;Q5VTM3;Q5T2P7;Q5T2P8-2;Q5VT79-2;Q5VT79;Q5T2P8;P13928</t>
  </si>
  <si>
    <t>253;264;264;253;264;315;315;315</t>
  </si>
  <si>
    <t>F5GX16</t>
  </si>
  <si>
    <t>Annexin;Annexin A8-like protein 1;Annexin A8-like protein 2;Annexin A8</t>
  </si>
  <si>
    <t>ANXA8L1;ANXA8L2;ANXA8</t>
  </si>
  <si>
    <t>GKTLSSMIMEDTSGDYKNALLSLVGSDP___</t>
  </si>
  <si>
    <t>UID7068</t>
  </si>
  <si>
    <t>F5H7X1;F5H5V4;F5GX23;F8W7V8;J3KN29;O00233-2;O00233</t>
  </si>
  <si>
    <t>41;41;41;41;41;41;41</t>
  </si>
  <si>
    <t>F5H7X1</t>
  </si>
  <si>
    <t>26S proteasome non-ATPase regulatory subunit 9</t>
  </si>
  <si>
    <t>PSMD9</t>
  </si>
  <si>
    <t>LMRRKEEIEAQIKANYDVLESQKGIGMNEPL</t>
  </si>
  <si>
    <t>UID7069</t>
  </si>
  <si>
    <t>F5H7X1;F5H5V4;F5GX23;F8W7V8;J3KN29;O00233-2;O00233;F5H169</t>
  </si>
  <si>
    <t>70;70;70;70;70;70;70;19</t>
  </si>
  <si>
    <t>PLVDCEGYPRSDVDLYQVRTARHNIIWSASG</t>
  </si>
  <si>
    <t>UID7070</t>
  </si>
  <si>
    <t>F5H0Q4;F5GYH3;F5GX50;F5H796;H7BZK7;Q9NR28-2;Q9NR28</t>
  </si>
  <si>
    <t>35;35;35;35;107;55;108</t>
  </si>
  <si>
    <t>F5H0Q4</t>
  </si>
  <si>
    <t>Diablo homolog, mitochondrial</t>
  </si>
  <si>
    <t>DIABLO</t>
  </si>
  <si>
    <t>TYALIEAITEYTKAVYTLTSLYRQYTSLLGK</t>
  </si>
  <si>
    <t>UID7073</t>
  </si>
  <si>
    <t>F5GX68;P26358;P26358-2;P26358-3</t>
  </si>
  <si>
    <t>359;359;375;23</t>
  </si>
  <si>
    <t>F5GX68</t>
  </si>
  <si>
    <t>DNA (cytosine-5)-methyltransferase 1</t>
  </si>
  <si>
    <t>DNMT1</t>
  </si>
  <si>
    <t>MNSKTHPPKCIQCGQYLDDPDLKYGQHPPDA</t>
  </si>
  <si>
    <t>UID7074</t>
  </si>
  <si>
    <t>F5GX68;P26358;P26358-2;K7EJL0</t>
  </si>
  <si>
    <t>78;78;78;133</t>
  </si>
  <si>
    <t>DLETKLRKEELSEEGYLAKVKSLLNKDLSLE</t>
  </si>
  <si>
    <t>UID7075</t>
  </si>
  <si>
    <t>969;969;985;633</t>
  </si>
  <si>
    <t>SPVKRPRKEPVDEDLYPEHYRKYSDYIKGSN</t>
  </si>
  <si>
    <t>UID7076</t>
  </si>
  <si>
    <t>F5GX68;P26358;P26358-2;P26358-3;K7ENW7</t>
  </si>
  <si>
    <t>1405;1405;1421;1069;181</t>
  </si>
  <si>
    <t>GEPQSWFQRQLRGAQYQPILRDHICKDMSAL</t>
  </si>
  <si>
    <t>UID7077</t>
  </si>
  <si>
    <t>991;991;1007;655</t>
  </si>
  <si>
    <t>YSDYIKGSNLDAPEPYRIGRIKEIFCPKKSN</t>
  </si>
  <si>
    <t>UID7078</t>
  </si>
  <si>
    <t>1517;1514;1530;1178;290</t>
  </si>
  <si>
    <t>CLPHTGNRHNHWAGLYGRLEWDGFFSTTVTN</t>
  </si>
  <si>
    <t>UID7079</t>
  </si>
  <si>
    <t>399;399;415;63</t>
  </si>
  <si>
    <t>EKLSIFDANESGFESYEALPQHKLTCFSVYC</t>
  </si>
  <si>
    <t>UID7081</t>
  </si>
  <si>
    <t>F5GXA0;Q8NBK3-2;Q8NBK3-4;Q8NBK3-5;Q8NBK3;Q8NBK3-3</t>
  </si>
  <si>
    <t>233;143;208;233;233;233</t>
  </si>
  <si>
    <t>F5GXA0</t>
  </si>
  <si>
    <t>Sulfatase-modifying factor 1</t>
  </si>
  <si>
    <t>SUMF1</t>
  </si>
  <si>
    <t>CTWAGKRLPTEAEWEYSCRGGLHNRLFPWGN</t>
  </si>
  <si>
    <t>UID7085</t>
  </si>
  <si>
    <t>F5GXC5;Q8TB96</t>
  </si>
  <si>
    <t>271;384</t>
  </si>
  <si>
    <t>F5GXC5</t>
  </si>
  <si>
    <t>T-cell immunomodulatory protein</t>
  </si>
  <si>
    <t>ITFG1</t>
  </si>
  <si>
    <t>CNNASCEEARRMFKVYWELTDLNQIKDAMVA</t>
  </si>
  <si>
    <t>UID7087</t>
  </si>
  <si>
    <t>F5GXC8;Q9P2R7-2;Q9P2R7;Q5T9Q5;F5H5G8;Q5T9Q8</t>
  </si>
  <si>
    <t>225;261;283;213;149;135</t>
  </si>
  <si>
    <t>F5GXC8</t>
  </si>
  <si>
    <t>Succinyl-CoA ligase [ADP-forming] subunit beta, mitochondrial</t>
  </si>
  <si>
    <t>SUCLA2</t>
  </si>
  <si>
    <t>VLCMDAKINFDSNSAYRQKKIFDLQDWTQED</t>
  </si>
  <si>
    <t>UID7088</t>
  </si>
  <si>
    <t>F5GXC8;Q9P2R7-2;Q9P2R7;Q5T9Q5;F5H5G8</t>
  </si>
  <si>
    <t>109;145;167;97;33</t>
  </si>
  <si>
    <t>CNQVLVCERKYPRREYYFAITMERSFQGPVL</t>
  </si>
  <si>
    <t>UID7089</t>
  </si>
  <si>
    <t>F5GXC8;Q9P2R7-2;Q9P2R7</t>
  </si>
  <si>
    <t>26;62;84</t>
  </si>
  <si>
    <t>VSVPKGYVAKSPDEAYAIAKKLGSKDVVIKA</t>
  </si>
  <si>
    <t>UID7091</t>
  </si>
  <si>
    <t>H3BPP6;H3BRE2;F5GXM3;H3BQF7;H3BMU1;H3BUI0;P53990-2;P53990-3;P53990;P53990-4;P53990-5</t>
  </si>
  <si>
    <t>43;43;43;43;43;43;43;43;43;43;56</t>
  </si>
  <si>
    <t>H3BPP6</t>
  </si>
  <si>
    <t>IST1 homolog</t>
  </si>
  <si>
    <t>IST1</t>
  </si>
  <si>
    <t>KKTELAQKARKEIADYLAAGKDERARIRVEH</t>
  </si>
  <si>
    <t>UID7095</t>
  </si>
  <si>
    <t>G8JLJ2;F5H3C5;G5E9P6;F5GXZ9;F5H4R2;F5GYZ5;P04179-3;P04179-4;P04179-2;P04179</t>
  </si>
  <si>
    <t>12;12;58;58;81;81;58;12;58;58</t>
  </si>
  <si>
    <t>G8JLJ2</t>
  </si>
  <si>
    <t>Superoxide dismutase [Mn], mitochondrial</t>
  </si>
  <si>
    <t>SOD2</t>
  </si>
  <si>
    <t>____MQLHHSKHHAAYVNNLNVTEEKYQEAL</t>
  </si>
  <si>
    <t>UID7097</t>
  </si>
  <si>
    <t>F5GZX9;F5GY05;Q96EK7;B4DL34</t>
  </si>
  <si>
    <t>776;787;764;96</t>
  </si>
  <si>
    <t>F5GZX9</t>
  </si>
  <si>
    <t>Constitutive coactivator of peroxisome proliferator-activated receptor gamma</t>
  </si>
  <si>
    <t>FAM120B</t>
  </si>
  <si>
    <t>LQGKSTSQLVNLQPDYINPRAVQLGSLLVRG</t>
  </si>
  <si>
    <t>UID7098</t>
  </si>
  <si>
    <t>F5GY55;Q16531;B4DG00;F5H0Y5</t>
  </si>
  <si>
    <t>871;871;182;37</t>
  </si>
  <si>
    <t>F5GY55</t>
  </si>
  <si>
    <t>DNA damage-binding protein 1</t>
  </si>
  <si>
    <t>DDB1</t>
  </si>
  <si>
    <t>GKLQTVAEKEVKGAVYSMVEFNGKLLASINS</t>
  </si>
  <si>
    <t>UID7105</t>
  </si>
  <si>
    <t>F5GY55;Q16531;F5H581</t>
  </si>
  <si>
    <t>726;726;193</t>
  </si>
  <si>
    <t>HIRTVPLYESPRKICYQEVSQCFGVLSSRIE</t>
  </si>
  <si>
    <t>UID7106</t>
  </si>
  <si>
    <t>853;853;164;19</t>
  </si>
  <si>
    <t>PEEAEPKQGRIVVFQYSDGKLQTVAEKEVKG</t>
  </si>
  <si>
    <t>UID7107</t>
  </si>
  <si>
    <t>891;891;202;57</t>
  </si>
  <si>
    <t>FNGKLLASINSTVRLYEWTTEKELRTECNHY</t>
  </si>
  <si>
    <t>UID7108</t>
  </si>
  <si>
    <t>718;718;185</t>
  </si>
  <si>
    <t>TIDEIQKLHIRTVPLYESPRKICYQEVSQCF</t>
  </si>
  <si>
    <t>UID7109</t>
  </si>
  <si>
    <t>F5H2I0;F5GY56;Q9UMS4</t>
  </si>
  <si>
    <t>23;108;108</t>
  </si>
  <si>
    <t>F5H2I0</t>
  </si>
  <si>
    <t>Pre-mRNA-processing factor 19</t>
  </si>
  <si>
    <t>PRPF19</t>
  </si>
  <si>
    <t>RQQLQTTRQELSHALYQHDAACRVIARLTKE</t>
  </si>
  <si>
    <t>UID7111</t>
  </si>
  <si>
    <t>F5GYC3;F5H8K1;Q9NRW7</t>
  </si>
  <si>
    <t>418;382;487</t>
  </si>
  <si>
    <t>F5GYC3</t>
  </si>
  <si>
    <t>Vacuolar protein sorting-associated protein 45</t>
  </si>
  <si>
    <t>VPS45</t>
  </si>
  <si>
    <t>ETLDHLIKGRLKENLYPYLGPSTLRDRIASC</t>
  </si>
  <si>
    <t>UID7115</t>
  </si>
  <si>
    <t>F5H7C6;F5GYF7;F5H248;Q9UBW8</t>
  </si>
  <si>
    <t>156;156;156;156</t>
  </si>
  <si>
    <t>F5H7C6</t>
  </si>
  <si>
    <t>COP9 signalosome complex subunit 7a</t>
  </si>
  <si>
    <t>COPS7A</t>
  </si>
  <si>
    <t>LRGSLDQRNQRLEVDYSIGRDIQRQDLSAIA</t>
  </si>
  <si>
    <t>UID7119</t>
  </si>
  <si>
    <t>137;137;137;137</t>
  </si>
  <si>
    <t>LRNVRQLEDLVIEAVYADVLRGSLDQRNQRL</t>
  </si>
  <si>
    <t>UID7120</t>
  </si>
  <si>
    <t>F5GYF8;O43166-3;O43166-2;O43166</t>
  </si>
  <si>
    <t>1044;1569;1569;1590</t>
  </si>
  <si>
    <t>F5GYF8</t>
  </si>
  <si>
    <t>Signal-induced proliferation-associated 1-like protein 1</t>
  </si>
  <si>
    <t>SIPA1L1</t>
  </si>
  <si>
    <t>TSRRALHRTLSDESIYNSQREHFFTSRASLL</t>
  </si>
  <si>
    <t>UID7121</t>
  </si>
  <si>
    <t>F5GYJ5;Q9NX18</t>
  </si>
  <si>
    <t>148;160</t>
  </si>
  <si>
    <t>F5GYJ5</t>
  </si>
  <si>
    <t>Succinate dehydrogenase assembly factor 2, mitochondrial</t>
  </si>
  <si>
    <t>SDHAF2</t>
  </si>
  <si>
    <t>KNKNKEQRLRAPDLEYLFEKPR_________</t>
  </si>
  <si>
    <t>UID7122</t>
  </si>
  <si>
    <t>F5GYL3;G3V529;Q9GZR7-2;Q9GZR7</t>
  </si>
  <si>
    <t>412;619;607;662</t>
  </si>
  <si>
    <t>F5GYL3</t>
  </si>
  <si>
    <t>ATP-dependent RNA helicase DDX24</t>
  </si>
  <si>
    <t>DDX24</t>
  </si>
  <si>
    <t>AARGLDIPKVQHVIHYQVPRTSEIYVHRSGR</t>
  </si>
  <si>
    <t>UID7126</t>
  </si>
  <si>
    <t>F5GYQ1;P61421;J3QL14;R4GN72</t>
  </si>
  <si>
    <t>311;270;151;193</t>
  </si>
  <si>
    <t>F5GYQ1</t>
  </si>
  <si>
    <t>V-type proton ATPase subunit d 1</t>
  </si>
  <si>
    <t>ATP6V0D1</t>
  </si>
  <si>
    <t>LARADDYEQVKNVADYYPEYKLLFEGAGSNP</t>
  </si>
  <si>
    <t>UID7130</t>
  </si>
  <si>
    <t>315;274;155;197</t>
  </si>
  <si>
    <t>DDYEQVKNVADYYPEYKLLFEGAGSNPGDKT</t>
  </si>
  <si>
    <t>UID7131</t>
  </si>
  <si>
    <t>F5GZ78;P49023;P49023-2;P49023-3;E7EMK8;P49023-4</t>
  </si>
  <si>
    <t>466;468;434;482;280;301</t>
  </si>
  <si>
    <t>F5GZ78</t>
  </si>
  <si>
    <t>Paxillin</t>
  </si>
  <si>
    <t>PXN</t>
  </si>
  <si>
    <t>EGFHEKDGKAYCRKDYFDMFAPKCGGCARAI</t>
  </si>
  <si>
    <t>UID7134</t>
  </si>
  <si>
    <t>F5GZ78;P49023;P49023-2;P49023-3;E7EMK8;P49023-4;H0YIE4</t>
  </si>
  <si>
    <t>407;409;375;423;221;242;158</t>
  </si>
  <si>
    <t>RNFFERDGQPYCEKDYHNLFSPRCYYCNGPI</t>
  </si>
  <si>
    <t>UID7135</t>
  </si>
  <si>
    <t>520;522;488;536;334;355</t>
  </si>
  <si>
    <t>TPFVNGSFFEHDGQPYCEVHYHERRGSLCSG</t>
  </si>
  <si>
    <t>UID7136</t>
  </si>
  <si>
    <t>525;527;493;541;339;360</t>
  </si>
  <si>
    <t>GSFFEHDGQPYCEVHYHERRGSLCSGCQKPI</t>
  </si>
  <si>
    <t>UID7137</t>
  </si>
  <si>
    <t>F5GZ78;P49023;P49023-2;P49023-3;F5H836</t>
  </si>
  <si>
    <t>116;118;118;118;119</t>
  </si>
  <si>
    <t>SVGSPCSRVGEEEHVYSFPNKQKSAEPSPTV</t>
  </si>
  <si>
    <t>UID7138</t>
  </si>
  <si>
    <t>F5GZ90;Q9NZJ0</t>
  </si>
  <si>
    <t>670;712</t>
  </si>
  <si>
    <t>F5GZ90</t>
  </si>
  <si>
    <t>Denticleless protein homolog</t>
  </si>
  <si>
    <t>DTL</t>
  </si>
  <si>
    <t>SPVTITPSSMRKICTYFHRKSQEDFCGPEHS</t>
  </si>
  <si>
    <t>UID7139</t>
  </si>
  <si>
    <t>Q9UFM8;H7BXJ1;F5GZD0;Q9Y639-3;Q9Y639-1;Q9Y639-4;Q9Y639-5;Q9Y639</t>
  </si>
  <si>
    <t>179;216;216;100;100;216;216;216</t>
  </si>
  <si>
    <t>Q9UFM8</t>
  </si>
  <si>
    <t>Neuroplastin</t>
  </si>
  <si>
    <t>DKFZp566H1924;NPTN</t>
  </si>
  <si>
    <t>MEYRINKPRAEDSGEYHCVYHFVSAPKANAT</t>
  </si>
  <si>
    <t>UID7140</t>
  </si>
  <si>
    <t>183;220;220;104;104;220;220;220</t>
  </si>
  <si>
    <t>INKPRAEDSGEYHCVYHFVSAPKANATIEVK</t>
  </si>
  <si>
    <t>UID7141</t>
  </si>
  <si>
    <t>F5GZK1;Q9UBQ6</t>
  </si>
  <si>
    <t>291;304</t>
  </si>
  <si>
    <t>F5GZK1</t>
  </si>
  <si>
    <t>Exostosin-like 2;Processed exostosin-like 2</t>
  </si>
  <si>
    <t>EXTL2</t>
  </si>
  <si>
    <t>HALQRSYCINKLVNIYDSMPLRYSNIMISQF</t>
  </si>
  <si>
    <t>UID7142</t>
  </si>
  <si>
    <t>F5GZK5;Q99832-4;Q99832-3;Q99832;B7Z1C9;Q99832-2</t>
  </si>
  <si>
    <t>202;215;258;302;174;98</t>
  </si>
  <si>
    <t>F5GZK5</t>
  </si>
  <si>
    <t>T-complex protein 1 subunit eta</t>
  </si>
  <si>
    <t>CCT7</t>
  </si>
  <si>
    <t>KVVLSKLPIGDVATQYFADRDMFCAGRVPEE</t>
  </si>
  <si>
    <t>UID7143</t>
  </si>
  <si>
    <t>F5GZK5;Q99832-4;Q99832-3;Q99832;F8WAM2</t>
  </si>
  <si>
    <t>11;24;67;111;67</t>
  </si>
  <si>
    <t>_____MAEFLKQVKPYVEEGLHPQIIIRAFR</t>
  </si>
  <si>
    <t>UID7144</t>
  </si>
  <si>
    <t>338;351;394;438;310;234</t>
  </si>
  <si>
    <t>YSRTIPGKQQLLIGAYAKALEIIPRQLCDNA</t>
  </si>
  <si>
    <t>UID7145</t>
  </si>
  <si>
    <t>258;271;314;358;230;154</t>
  </si>
  <si>
    <t>GRCQVFEETQIGGERYNFFTGCPKAKTCTFI</t>
  </si>
  <si>
    <t>UID7147</t>
  </si>
  <si>
    <t>F5GZL7;F8W8Q1;H3BPE1;H3BQK9;Q9UPN3-4;Q9UPN3-3;Q9UPN3-2;Q9UPN3;H0Y390;Q9UPN3-5</t>
  </si>
  <si>
    <t>3781;3911;5973;6010;3781;3855;3911;5869;2915;4413</t>
  </si>
  <si>
    <t>EGEMVEEKYQKAENMYAQIKEEVRQRALALD</t>
  </si>
  <si>
    <t>UID7148</t>
  </si>
  <si>
    <t>F5GZL7;F8W8Q1;H3BPE1;H3BQK9;Q9UPN3-4;Q9UPN3-3;Q9UPN3-2;Q9UPN3;E9PNZ4;H0Y390;Q9UPN3-5</t>
  </si>
  <si>
    <t>1643;1643;3705;3742;1643;1608;1643;3710;1792;777;2145</t>
  </si>
  <si>
    <t>ELTALREKLHQAKEQYEALQEETRVAQKELE</t>
  </si>
  <si>
    <t>UID7149</t>
  </si>
  <si>
    <t>F5GZQ3;P55084-2;P55084;B5MD38</t>
  </si>
  <si>
    <t>387;380;402;279</t>
  </si>
  <si>
    <t>F5GZQ3</t>
  </si>
  <si>
    <t>Trifunctional enzyme subunit beta, mitochondrial;3-ketoacyl-CoA thiolase</t>
  </si>
  <si>
    <t>HADHB</t>
  </si>
  <si>
    <t>LANFKAMDSDWFAENYMGRKTKVGLPPLEKF</t>
  </si>
  <si>
    <t>UID7151</t>
  </si>
  <si>
    <t>327;320;342;219</t>
  </si>
  <si>
    <t>LAMGYKPKAYLRDFMYVSQDPKDQLLLGPTY</t>
  </si>
  <si>
    <t>UID7152</t>
  </si>
  <si>
    <t>F5GZQ3;P55084-2;P55084</t>
  </si>
  <si>
    <t>229;222;244</t>
  </si>
  <si>
    <t>RLAAAFAVSRLEQDEYALRSHSLAKKAQDEG</t>
  </si>
  <si>
    <t>UID7154</t>
  </si>
  <si>
    <t>F5GZS0;Q9H2U1-3;Q9H2U1-2;Q9H2U1;E7EWK3</t>
  </si>
  <si>
    <t>169;169;169;169;83</t>
  </si>
  <si>
    <t>F5GZS0</t>
  </si>
  <si>
    <t>ATP-dependent RNA helicase DHX36</t>
  </si>
  <si>
    <t>DHX36</t>
  </si>
  <si>
    <t>MFRIRNRSYIDRDSEYLLQENEPDGTLDQKL</t>
  </si>
  <si>
    <t>UID7156</t>
  </si>
  <si>
    <t>446;446;446;446;360</t>
  </si>
  <si>
    <t>EKEEKEAIYKERWPDYVRELRRRYSASTVDV</t>
  </si>
  <si>
    <t>UID7157</t>
  </si>
  <si>
    <t>F5GZS0;Q9H2U1-3;Q9H2U1-2;Q9H2U1</t>
  </si>
  <si>
    <t>3;3;3;3</t>
  </si>
  <si>
    <t>_____________MSYDYHQNWGRDGGPRSS</t>
  </si>
  <si>
    <t>UID7159</t>
  </si>
  <si>
    <t>5;5;5;5</t>
  </si>
  <si>
    <t>___________MSYDYHQNWGRDGGPRSSGG</t>
  </si>
  <si>
    <t>UID7160</t>
  </si>
  <si>
    <t>F5GZS0;Q9H2U1-3;Q9H2U1-2;Q9H2U1;E7EWK3;H7C5F5</t>
  </si>
  <si>
    <t>598;612;598;612;526;92</t>
  </si>
  <si>
    <t>KQRKGRAGRVQPGHCYHLYNGLRASLLDDYQ</t>
  </si>
  <si>
    <t>UID7162</t>
  </si>
  <si>
    <t>197;197;197;197;111</t>
  </si>
  <si>
    <t>QKLLEDLQKKKNDLRYIEMQHFREKLPSYGM</t>
  </si>
  <si>
    <t>UID7163</t>
  </si>
  <si>
    <t>F5GZS6;J3KPF3;P08195-2;P08195-3;P08195;P08195-4;H0YFX4</t>
  </si>
  <si>
    <t>373;405;303;342;404;435;31</t>
  </si>
  <si>
    <t>F5GZS6</t>
  </si>
  <si>
    <t>4F2 cell-surface antigen heavy chain</t>
  </si>
  <si>
    <t>SLC3A2</t>
  </si>
  <si>
    <t>LSLLESNKDLLLTSSYLSDSGSTGEHTKSLV</t>
  </si>
  <si>
    <t>UID7164</t>
  </si>
  <si>
    <t>F5GZS6;J3KPF3;P08195-2;P08195-3;P08195;P08195-4;H0YFS2;F5H0E2</t>
  </si>
  <si>
    <t>219;251;149;188;250;281;221;105</t>
  </si>
  <si>
    <t>GHGAGNLAGLKGRLDYLSSLKVKGLVLGPIH</t>
  </si>
  <si>
    <t>UID7165</t>
  </si>
  <si>
    <t>F5GZS6;J3KPF3;P08195-2;P08195-3;P08195;P08195-4</t>
  </si>
  <si>
    <t>281;313;211;250;312;343</t>
  </si>
  <si>
    <t>AKKKSIRVILDLTPNYRGENSWFSTQVDTVA</t>
  </si>
  <si>
    <t>UID7166</t>
  </si>
  <si>
    <t>F5GZS6;J3KPF3;P08195-2;P08195-3;P08195;P08195-4;H0YFS2;F5H867</t>
  </si>
  <si>
    <t>194;226;124;163;225;256;196;124</t>
  </si>
  <si>
    <t>CRELPAQKWWHTGALYRIGDLQAFQGHGAGN</t>
  </si>
  <si>
    <t>UID7167</t>
  </si>
  <si>
    <t>F5GZS7;F5H0N2;O14511-6;O14511-5;O14511-2;O14511;O14511-4;O14511-3</t>
  </si>
  <si>
    <t>125;125;125;125;125;125;125;125</t>
  </si>
  <si>
    <t>F5GZS7</t>
  </si>
  <si>
    <t>Pro-neuregulin-2, membrane-bound isoform;Neuregulin-2</t>
  </si>
  <si>
    <t>NRG2</t>
  </si>
  <si>
    <t>LACYSPSLKSVQDQAYKAPVVVEGKVQGLVP</t>
  </si>
  <si>
    <t>UID7168</t>
  </si>
  <si>
    <t>F5GZY0;Q06481-3;Q06481-6;Q06481;F5H845;Q06481-5;Q06481-4;Q06481-2</t>
  </si>
  <si>
    <t>418;511;521;511;299;282;455;455</t>
  </si>
  <si>
    <t>F5GZY0</t>
  </si>
  <si>
    <t>Amyloid-like protein 2</t>
  </si>
  <si>
    <t>APLP2</t>
  </si>
  <si>
    <t>YVRAENKDRLHTIRHYQHVLAVDPEKAAQMK</t>
  </si>
  <si>
    <t>UID7169</t>
  </si>
  <si>
    <t>645;738;748;750;538;509;682;694</t>
  </si>
  <si>
    <t>LTPEERHLNKMQNHGYENPTYKYLEQMQI__</t>
  </si>
  <si>
    <t>UID7170</t>
  </si>
  <si>
    <t>F5GZZ0;S4R3T5;F5H5X2;Q6NS38</t>
  </si>
  <si>
    <t>91;80;91;91</t>
  </si>
  <si>
    <t>F5GZZ0</t>
  </si>
  <si>
    <t>Alpha-ketoglutarate-dependent dioxygenase alkB homolog 2</t>
  </si>
  <si>
    <t>ALKBH2</t>
  </si>
  <si>
    <t>AEADEIFQELEKEVEYFTGALARVQVFGKWH</t>
  </si>
  <si>
    <t>UID7173</t>
  </si>
  <si>
    <t>F8VWA9;F5H5T2;F8VXJ0;F5GZZ6;Q5I7T1;Q5BKT4</t>
  </si>
  <si>
    <t>35;35;35;35;35;35</t>
  </si>
  <si>
    <t>F8VWA9</t>
  </si>
  <si>
    <t>Putative Dol-P-Glc:Glc(2)Man(9)GlcNAc(2)-PP-Dol alpha-1,2-glucosyltransferase;Dol-P-Glc:Glc(2)Man(9)GlcNAc(2)-PP-Dol alpha-1,2-glucosyltransferase</t>
  </si>
  <si>
    <t>ALG10B;ALG10</t>
  </si>
  <si>
    <t>SCLLFSAFSRALREPYMDEIFHLPQAQRYLG</t>
  </si>
  <si>
    <t>UID7174</t>
  </si>
  <si>
    <t>F5H012;P19474-2;P19474</t>
  </si>
  <si>
    <t>343;266;343</t>
  </si>
  <si>
    <t>F5H012</t>
  </si>
  <si>
    <t>E3 ubiquitin-protein ligase TRIM21</t>
  </si>
  <si>
    <t>TRIM21</t>
  </si>
  <si>
    <t>YPMVLGAQHFHSGKHYWEVDVTGKEAWDLGV</t>
  </si>
  <si>
    <t>UID7175</t>
  </si>
  <si>
    <t>F5H019;Q96S52-2;Q96S52</t>
  </si>
  <si>
    <t>405;458;466</t>
  </si>
  <si>
    <t>F5H019</t>
  </si>
  <si>
    <t>GPI transamidase component PIG-S</t>
  </si>
  <si>
    <t>PIGS</t>
  </si>
  <si>
    <t>KISNIVIKDDVASEVYKAVAAVQKSAEELAS</t>
  </si>
  <si>
    <t>UID7176</t>
  </si>
  <si>
    <t>183;236;244</t>
  </si>
  <si>
    <t>ITFSLLNPDPKSHDVYWDIEGAVRRYVQPFL</t>
  </si>
  <si>
    <t>UID7179</t>
  </si>
  <si>
    <t>F5H061;P19438-3;P19438-2;P19438</t>
  </si>
  <si>
    <t>358;169;293;401</t>
  </si>
  <si>
    <t>F5H061</t>
  </si>
  <si>
    <t>Tumor necrosis factor receptor superfamily member 1A;Tumor necrosis factor receptor superfamily member 1A, membrane form;Tumor necrosis factor-binding protein 1</t>
  </si>
  <si>
    <t>TNFRSF1A</t>
  </si>
  <si>
    <t>DRLELQNGRCLREAQYSMLATWRRRTPRREA</t>
  </si>
  <si>
    <t>UID7181</t>
  </si>
  <si>
    <t>F5H0F9;Q9UJX4-3;Q9UJX4;F5H0N1</t>
  </si>
  <si>
    <t>702;603;715;381</t>
  </si>
  <si>
    <t>F5H0F9</t>
  </si>
  <si>
    <t>Anaphase-promoting complex subunit 5</t>
  </si>
  <si>
    <t>ANAPC5</t>
  </si>
  <si>
    <t>YFAKVDCKERIRDVVYFQARLYHTLGKTQER</t>
  </si>
  <si>
    <t>UID7182</t>
  </si>
  <si>
    <t>F5H0F9;Q9UJX4-3;Q9UJX4;H0YFB5;F5GY68;Q9UJX4-2</t>
  </si>
  <si>
    <t>255;156;255;37;156;134</t>
  </si>
  <si>
    <t>LNNLLKFNPDFAEAHYLSYLNNLRVQDVFSS</t>
  </si>
  <si>
    <t>UID7183</t>
  </si>
  <si>
    <t>F5H0L8;Q9Y6Y8;Q9Y6Y8-2;H7C4C4;H7C0V8</t>
  </si>
  <si>
    <t>121;332;332;98;66</t>
  </si>
  <si>
    <t>F5H0L8</t>
  </si>
  <si>
    <t>SEC23-interacting protein</t>
  </si>
  <si>
    <t>SEC23IP</t>
  </si>
  <si>
    <t>GRYDVYLYDRIRKAAYWEEEPAEVRRCTWFY</t>
  </si>
  <si>
    <t>UID7184</t>
  </si>
  <si>
    <t>F5H0L8;Q9Y6Y8;Q9Y6Y8-2</t>
  </si>
  <si>
    <t>598;809;809</t>
  </si>
  <si>
    <t>AMFLTIRGVDRIDENYSLPTCKGFFNIYHPL</t>
  </si>
  <si>
    <t>UID7187</t>
  </si>
  <si>
    <t>F5H0L8;Q9Y6Y8;H0YE64;E9PK57</t>
  </si>
  <si>
    <t>739;950;29;112</t>
  </si>
  <si>
    <t>SEC23IP;DDHD2</t>
  </si>
  <si>
    <t>YLGKVGMLNGGRRIDYVLQEKPIESFNEYLF</t>
  </si>
  <si>
    <t>UID7188</t>
  </si>
  <si>
    <t>111;322;322;88;56</t>
  </si>
  <si>
    <t>PESVVLGTDGGRYDVYLYDRIRKAAYWEEEP</t>
  </si>
  <si>
    <t>UID7189</t>
  </si>
  <si>
    <t>F5H0T1;P31948;G3XAD8;F5H783;F5GXD8</t>
  </si>
  <si>
    <t>27;27;74;27;27</t>
  </si>
  <si>
    <t>F5H0T1</t>
  </si>
  <si>
    <t>Stress-induced-phosphoprotein 1</t>
  </si>
  <si>
    <t>STIP1</t>
  </si>
  <si>
    <t>NKALSVGNIDDALQCYSEAIKLDPHNHVLYS</t>
  </si>
  <si>
    <t>UID7190</t>
  </si>
  <si>
    <t>F5H0T1;P31948;G3XAD8</t>
  </si>
  <si>
    <t>299;323;370</t>
  </si>
  <si>
    <t>NSYFKEEKYKDAIHFYNKSLAEHRTPDVLKK</t>
  </si>
  <si>
    <t>UID7191</t>
  </si>
  <si>
    <t>245;269;316</t>
  </si>
  <si>
    <t>LDPTNMTYITNQAAVYFEKGDYNKCRELCEK</t>
  </si>
  <si>
    <t>UID7193</t>
  </si>
  <si>
    <t>41;41;88;41;41</t>
  </si>
  <si>
    <t>CYSEAIKLDPHNHVLYSNRSAAYAKKGDYQK</t>
  </si>
  <si>
    <t>UID7196</t>
  </si>
  <si>
    <t>F5H0T1;P31948;G3XAD8;F5H783</t>
  </si>
  <si>
    <t>128;152;199;152</t>
  </si>
  <si>
    <t>LESDPRTRTLLSDPTYRELIEQLRNKPSDLG</t>
  </si>
  <si>
    <t>UID7197</t>
  </si>
  <si>
    <t>F5H101;Q76FK4-2;Q76FK4-4;Q76FK4</t>
  </si>
  <si>
    <t>990;922;952;990</t>
  </si>
  <si>
    <t>F5H101</t>
  </si>
  <si>
    <t>Nucleolar protein 8</t>
  </si>
  <si>
    <t>NOL8</t>
  </si>
  <si>
    <t>KREEAEKLPEVSKEMYYNIAMDLKEIFQTTK</t>
  </si>
  <si>
    <t>UID7198</t>
  </si>
  <si>
    <t>F5H7F8;F5H157;Q15286-2;Q15286</t>
  </si>
  <si>
    <t>F5H7F8</t>
  </si>
  <si>
    <t>Ras-related protein Rab-35</t>
  </si>
  <si>
    <t>RAB35</t>
  </si>
  <si>
    <t>___________MARDYDHLFKLLIIGDSGDL</t>
  </si>
  <si>
    <t>UID7200</t>
  </si>
  <si>
    <t>F5H1G8;Q14344</t>
  </si>
  <si>
    <t>94;189</t>
  </si>
  <si>
    <t>F5H1G8</t>
  </si>
  <si>
    <t>Guanine nucleotide-binding protein subunit alpha-13</t>
  </si>
  <si>
    <t>GNA13</t>
  </si>
  <si>
    <t>VKYFLDNLDKLGEPDYIPSQQDILLARRPTK</t>
  </si>
  <si>
    <t>UID7202</t>
  </si>
  <si>
    <t>F5H1H0;P32004-3;P32004-2;H3BLW5</t>
  </si>
  <si>
    <t>1178;1171;1176;76</t>
  </si>
  <si>
    <t>F5H1H0</t>
  </si>
  <si>
    <t>Neural cell adhesion molecule L1</t>
  </si>
  <si>
    <t>L1CAM</t>
  </si>
  <si>
    <t>VDSEARPMKDETFGEYSDNEEKAFGSSQPSL</t>
  </si>
  <si>
    <t>UID7203</t>
  </si>
  <si>
    <t>F5H1H0;P32004-3;P32004-2;F5H025;P32004</t>
  </si>
  <si>
    <t>328;321;326;328;326</t>
  </si>
  <si>
    <t>RCLAENSLGSARHAYYVTVEAAPYWLHKPQS</t>
  </si>
  <si>
    <t>UID7205</t>
  </si>
  <si>
    <t>172;165;170;172;170</t>
  </si>
  <si>
    <t>VLPCNPPPSAEPLRIYWMNSKILHIKQDERV</t>
  </si>
  <si>
    <t>UID7206</t>
  </si>
  <si>
    <t>F5H1H0;P32004-3;P32004-2;F5H025;P32004;H0Y5C3</t>
  </si>
  <si>
    <t>752;745;750;752;750;171</t>
  </si>
  <si>
    <t>WKPLRWMDWNAPQVQYRVQWRPQGTRGPWQE</t>
  </si>
  <si>
    <t>UID7208</t>
  </si>
  <si>
    <t>F5H3E1;F5H1H2;F5H2E6;Q8IX12-2;Q8IX12</t>
  </si>
  <si>
    <t>461;266;435;446;461</t>
  </si>
  <si>
    <t>F5H3E1</t>
  </si>
  <si>
    <t>Cell division cycle and apoptosis regulator protein 1</t>
  </si>
  <si>
    <t>CCAR1</t>
  </si>
  <si>
    <t>SAKVMLMASPSMEDLYHKSCALAEDPQELRD</t>
  </si>
  <si>
    <t>UID7209</t>
  </si>
  <si>
    <t>K7ES92;F5H4A3;F5H1R4;K7ES98;K7EM85;Q92619;Q92619-2</t>
  </si>
  <si>
    <t>485;718;733;854;877;850;866</t>
  </si>
  <si>
    <t>K7ES92</t>
  </si>
  <si>
    <t>Minor histocompatibility protein HA-1;Minor histocompatibility antigen HA-1</t>
  </si>
  <si>
    <t>HMHA1</t>
  </si>
  <si>
    <t>LYLRQLPEPLISFRLYHELVGLAKDSLKAEA</t>
  </si>
  <si>
    <t>UID7213</t>
  </si>
  <si>
    <t>F5H1S9;G8JLB3;Q9Y606-2;Q9Y606</t>
  </si>
  <si>
    <t>214;239;239;267</t>
  </si>
  <si>
    <t>F5H1S9</t>
  </si>
  <si>
    <t>tRNA pseudouridine synthase;tRNA pseudouridine synthase A, mitochondrial</t>
  </si>
  <si>
    <t>PUS1</t>
  </si>
  <si>
    <t>KGPQDPSACRYILEMYCEEPFVREGLEFAVI</t>
  </si>
  <si>
    <t>UID7216</t>
  </si>
  <si>
    <t>F5H2A7;P61758</t>
  </si>
  <si>
    <t>107;112</t>
  </si>
  <si>
    <t>F5H2A7</t>
  </si>
  <si>
    <t>Prefoldin subunit 3</t>
  </si>
  <si>
    <t>VBP1</t>
  </si>
  <si>
    <t>STNSMETRFLLADNLYCKASVPPTDKMCLWL</t>
  </si>
  <si>
    <t>UID7218</t>
  </si>
  <si>
    <t>F5H2B9;H0YNH8;Q9BZF9-2;Q9BZF9</t>
  </si>
  <si>
    <t>813;907;909;922</t>
  </si>
  <si>
    <t>F5H2B9</t>
  </si>
  <si>
    <t>Uveal autoantigen with coiled-coil domains and ankyrin repeats</t>
  </si>
  <si>
    <t>UACA</t>
  </si>
  <si>
    <t>LKRNLENTQNQIKAEYISLAEHEAKMSSLSQ</t>
  </si>
  <si>
    <t>UID7219</t>
  </si>
  <si>
    <t>F5H2F4;P11586</t>
  </si>
  <si>
    <t>779;723</t>
  </si>
  <si>
    <t>F5H2F4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</si>
  <si>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</si>
  <si>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</si>
  <si>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GGGPTVTAGLPLPKAYIQENLELVEKGFSNL</t>
  </si>
  <si>
    <t>UID7221</t>
  </si>
  <si>
    <t>108;52</t>
  </si>
  <si>
    <t>RLAILQVGNRDDSNLYINVKLKAAEEIGIKA</t>
  </si>
  <si>
    <t>UID7222</t>
  </si>
  <si>
    <t>404;348</t>
  </si>
  <si>
    <t>KLAREIGLLSEEVELYGETKAKVLLSALERL</t>
  </si>
  <si>
    <t>UID7223</t>
  </si>
  <si>
    <t>296;240</t>
  </si>
  <si>
    <t>EWIKPGAIVIDCGINYVPDDKKPNGRKVVGD</t>
  </si>
  <si>
    <t>UID7224</t>
  </si>
  <si>
    <t>F5H2F4;P11586;V9GYY3</t>
  </si>
  <si>
    <t>890;834;19</t>
  </si>
  <si>
    <t>KLPVEDKIRIIAQKIYGADDIELLPEAQHKA</t>
  </si>
  <si>
    <t>UID7225</t>
  </si>
  <si>
    <t>314;258</t>
  </si>
  <si>
    <t>DDKKPNGRKVVGDVAYDEAKERASFITPVPG</t>
  </si>
  <si>
    <t>UID7226</t>
  </si>
  <si>
    <t>427;371</t>
  </si>
  <si>
    <t>LLSALERLKHRPDGKYVVVTGITPTPLGEGK</t>
  </si>
  <si>
    <t>UID7228</t>
  </si>
  <si>
    <t>F5H2H5;Q86XL3-2;Q86XL3</t>
  </si>
  <si>
    <t>144;206;206</t>
  </si>
  <si>
    <t>F5H2H5</t>
  </si>
  <si>
    <t>Ankyrin repeat and LEM domain-containing protein 2</t>
  </si>
  <si>
    <t>ANKLE2</t>
  </si>
  <si>
    <t>TASKEPPLYYGVCPVYEDVPARNERIYVYEN</t>
  </si>
  <si>
    <t>UID7229</t>
  </si>
  <si>
    <t>F5H2H5;Q86XL3-2;Q86XL3;F5H6J0</t>
  </si>
  <si>
    <t>414;476;476;39</t>
  </si>
  <si>
    <t>SVELKERIREYLKGHYYVPLLRAEETSSPVI</t>
  </si>
  <si>
    <t>UID7230</t>
  </si>
  <si>
    <t>F5H2H5;Q86XL3-2;Q86XL3;F5H417</t>
  </si>
  <si>
    <t>194;256;256;26</t>
  </si>
  <si>
    <t>STREDAEKFARGICDYFPSPSKTSLPLSPVK</t>
  </si>
  <si>
    <t>UID7231</t>
  </si>
  <si>
    <t>F5H2S7;Q13561;Q13561-3;Q13561-2;F8VW18;F8W1I6;F5H223;F8VRV7;H0YHL1;F8VX93</t>
  </si>
  <si>
    <t>91;86;88;91;100;86;63;86;51;63</t>
  </si>
  <si>
    <t>F5H2S7</t>
  </si>
  <si>
    <t>Dynactin subunit 2</t>
  </si>
  <si>
    <t>DCTN2</t>
  </si>
  <si>
    <t>DRIGKTKRTGYESGEYEMLGEGLGVKETPQQ</t>
  </si>
  <si>
    <t>UID7233</t>
  </si>
  <si>
    <t>F5H2S7;Q13561;Q13561-3;Q13561-2;F5H223;H0YI98</t>
  </si>
  <si>
    <t>318;313;315;318;290;180</t>
  </si>
  <si>
    <t>ASVEDADTQSKVHQLYETIQRWSPIASTLPE</t>
  </si>
  <si>
    <t>UID7234</t>
  </si>
  <si>
    <t>F5H2S7;Q13561;Q13561-3;Q13561-2;F8VW18;F8W1I6;F8VRV7;F8W0U6</t>
  </si>
  <si>
    <t>6;6;6;6;6;6;6;6</t>
  </si>
  <si>
    <t>__________MADPKYADLPGIARNEPDVYE</t>
  </si>
  <si>
    <t>UID7235</t>
  </si>
  <si>
    <t>H0YDF3;F5H2T0;O95163</t>
  </si>
  <si>
    <t>284;888;1237</t>
  </si>
  <si>
    <t>H0YDF3</t>
  </si>
  <si>
    <t>Elongator complex protein 1</t>
  </si>
  <si>
    <t>IKBKAP</t>
  </si>
  <si>
    <t>LSEVVQNTENLKDEVYHILKVLFLFEFDEQG</t>
  </si>
  <si>
    <t>UID7236</t>
  </si>
  <si>
    <t>18;622;971</t>
  </si>
  <si>
    <t>EYFPECLNLIKDKNLYNEALKLYSPSSQQYQ</t>
  </si>
  <si>
    <t>UID7237</t>
  </si>
  <si>
    <t>F5H2U1;P35520;P35520-2</t>
  </si>
  <si>
    <t>135;223;223</t>
  </si>
  <si>
    <t>F5H2U1</t>
  </si>
  <si>
    <t>Cystathionine beta-synthase</t>
  </si>
  <si>
    <t>CBS</t>
  </si>
  <si>
    <t>WRLKNEIPNSHILDQYRNASNPLAHYDTTAD</t>
  </si>
  <si>
    <t>UID7238</t>
  </si>
  <si>
    <t>H0YDJ3;F5H2U2;Q13523</t>
  </si>
  <si>
    <t>255;661;675</t>
  </si>
  <si>
    <t>H0YDJ3</t>
  </si>
  <si>
    <t>Serine/threonine-protein kinase PRP4 homolog</t>
  </si>
  <si>
    <t>PRPF4B</t>
  </si>
  <si>
    <t>ENPNLRDNWTDAEGYYRVNIGEVLDKRYNVY</t>
  </si>
  <si>
    <t>UID7239</t>
  </si>
  <si>
    <t>511;917;931</t>
  </si>
  <si>
    <t>GVFKDQHFDQNLNFMYIEVDKVTEREKVTVM</t>
  </si>
  <si>
    <t>UID7240</t>
  </si>
  <si>
    <t>429;835;849</t>
  </si>
  <si>
    <t>DFGSASHVADNDITPYLVSRFYRAPEIIIGK</t>
  </si>
  <si>
    <t>UID7241</t>
  </si>
  <si>
    <t>F5H315;Q9HCS7</t>
  </si>
  <si>
    <t>640;643</t>
  </si>
  <si>
    <t>F5H315</t>
  </si>
  <si>
    <t>Pre-mRNA-splicing factor SYF1</t>
  </si>
  <si>
    <t>XAB2</t>
  </si>
  <si>
    <t>QYDMFNIYIKRAAEIYGVTHTRGIYQKAIEV</t>
  </si>
  <si>
    <t>UID7242</t>
  </si>
  <si>
    <t>89;92</t>
  </si>
  <si>
    <t>ARRAQVKHRCVTDPAYEDVNNCHERAFVFMH</t>
  </si>
  <si>
    <t>UID7243</t>
  </si>
  <si>
    <t>276;279</t>
  </si>
  <si>
    <t>DYYIRSGHFEKARDVYEEAIRTVMTVRDFTQ</t>
  </si>
  <si>
    <t>UID7244</t>
  </si>
  <si>
    <t>180;183</t>
  </si>
  <si>
    <t>GYRRFLKLSPESAEEYIEYLKSSDRLDEAAQ</t>
  </si>
  <si>
    <t>UID7246</t>
  </si>
  <si>
    <t>183;186</t>
  </si>
  <si>
    <t>RFLKLSPESAEEYIEYLKSSDRLDEAAQRLA</t>
  </si>
  <si>
    <t>UID7247</t>
  </si>
  <si>
    <t>466;469</t>
  </si>
  <si>
    <t>RLLRKATALPARRAEYFDGSEPVQNRVYKSL</t>
  </si>
  <si>
    <t>UID7250</t>
  </si>
  <si>
    <t>F5H355;Q15276-2;Q15276</t>
  </si>
  <si>
    <t>194;237;237</t>
  </si>
  <si>
    <t>F5H355</t>
  </si>
  <si>
    <t>Rab GTPase-binding effector protein 1</t>
  </si>
  <si>
    <t>RABEP1</t>
  </si>
  <si>
    <t>HYLEAEKSCRTDLEMYVAVLNTQKSVLQEDA</t>
  </si>
  <si>
    <t>UID7255</t>
  </si>
  <si>
    <t>H0YGC7;F5H362;F5H755;F5H5A1;Q4G176;F5H3B2;H0YH37;F5H2G6</t>
  </si>
  <si>
    <t>51;38;38;38;303;38;78;303</t>
  </si>
  <si>
    <t>H0YGC7</t>
  </si>
  <si>
    <t>Acyl-CoA synthetase family member 3, mitochondrial</t>
  </si>
  <si>
    <t>ACSF3</t>
  </si>
  <si>
    <t>NVFMAVPTIYTKLMEYYDRHFTQPHAQDFLR</t>
  </si>
  <si>
    <t>UID7256</t>
  </si>
  <si>
    <t>F5H456;Q5JTH9-2;Q5JTH9-3;Q5JTH9</t>
  </si>
  <si>
    <t>971;1153;1192;1253</t>
  </si>
  <si>
    <t>F5H456</t>
  </si>
  <si>
    <t>RRP12-like protein</t>
  </si>
  <si>
    <t>RRP12</t>
  </si>
  <si>
    <t>AKGDVKKKGRPDPYAYIPLNRSKLNRRKKMK</t>
  </si>
  <si>
    <t>UID7260</t>
  </si>
  <si>
    <t>746;928;967;1028</t>
  </si>
  <si>
    <t>RKFGFELVKRLLPEEYHRVLVNIRKAEARAK</t>
  </si>
  <si>
    <t>UID7261</t>
  </si>
  <si>
    <t>F5H493;Q03468</t>
  </si>
  <si>
    <t>620;1250</t>
  </si>
  <si>
    <t>F5H493</t>
  </si>
  <si>
    <t>DNA excision repair protein ERCC-6</t>
  </si>
  <si>
    <t>ERCC6</t>
  </si>
  <si>
    <t>DSENKSEAKEQSNDDYVLEKLFKKSVGVHSV</t>
  </si>
  <si>
    <t>UID7262</t>
  </si>
  <si>
    <t>649;1279</t>
  </si>
  <si>
    <t>SVMKHDAIMDGASPDYVLVEAEANRVAQDAL</t>
  </si>
  <si>
    <t>UID7263</t>
  </si>
  <si>
    <t>H0YG75;F5H4I2;Q9Y4L5</t>
  </si>
  <si>
    <t>18;36;36</t>
  </si>
  <si>
    <t>H0YG75</t>
  </si>
  <si>
    <t>E3 ubiquitin-protein ligase RNF115</t>
  </si>
  <si>
    <t>RNF115</t>
  </si>
  <si>
    <t>FCHFCKGEVSPKLPEYICPRCESGFIEEVTD</t>
  </si>
  <si>
    <t>UID7265</t>
  </si>
  <si>
    <t>G3V1J9;F5H4M7;Q9Y3Q3-2;Q9Y3Q3</t>
  </si>
  <si>
    <t>55;55;55;55</t>
  </si>
  <si>
    <t>G3V1J9</t>
  </si>
  <si>
    <t>Transmembrane emp24 domain-containing protein 3</t>
  </si>
  <si>
    <t>TMED3</t>
  </si>
  <si>
    <t>CFHEEVEQGVKFSLDYQVITGGHYDVDCYVE</t>
  </si>
  <si>
    <t>UID7267</t>
  </si>
  <si>
    <t>F8VRJ2;F8W118;F8VY35;F8VV59;F5H4R6;H0YIV4;P55209-2;P55209;H0YH88;F8W543</t>
  </si>
  <si>
    <t>84;84;125;84;125;119;125;125;65;62</t>
  </si>
  <si>
    <t>F8VRJ2</t>
  </si>
  <si>
    <t>Nucleosome assembly protein 1-like 1</t>
  </si>
  <si>
    <t>NAP1L1</t>
  </si>
  <si>
    <t>YQPLFDKRFEIINAIYEPTEEECEWKPDEED</t>
  </si>
  <si>
    <t>UID7268</t>
  </si>
  <si>
    <t>F8VRJ2;F8W118;F8VY35;F8VV59;F5H4R6;H0YIV4;P55209-2;P55209;H0YH88;H0YHC3;F8W020;F8VXI6;F8VUX1;F8W543;B7Z9C2;F8W0J6;B3KV44;F8VVB5;Q99733;Q99733-2;E9PS34;E9PNJ7;A8MXH2;C9J6D1;C9JZI7;E9PNW0;E9PJJ2;E9PKT8</t>
  </si>
  <si>
    <t>55;55;96;55;96;90;96;96;36;58;96;96;96;33;55;96;55;122;85;85;85;85;54;85;97;85;85;97</t>
  </si>
  <si>
    <t>F8VRJ2;Q99733</t>
  </si>
  <si>
    <t>Q99733</t>
  </si>
  <si>
    <t>Nucleosome assembly protein 1-like 1;Nucleosome assembly protein 1-like 4</t>
  </si>
  <si>
    <t>NAP1L1;NAP1L4</t>
  </si>
  <si>
    <t>LKNLQVKCAQIEAKFYEEVHDLERKYAVLYQ;LKQLQVRCAHIEAKFYEEVHDLERKYAALYQ</t>
  </si>
  <si>
    <t>UID7269</t>
  </si>
  <si>
    <t>F8VRJ2;F8W118;F8VY35;F8VV59;F5H4R6;H0YIV4;P55209-2;P55209;H0YH88;H0YHC3;F8W020;F8VXI6;F8VUX1;F8W543;B7Z9C2;F8W0J6;B3KV44;F8VVB5</t>
  </si>
  <si>
    <t>65;65;106;65;106;100;106;106;46;68;106;106;106;43;65;106;65;132</t>
  </si>
  <si>
    <t>IEAKFYEEVHDLERKYAVLYQPLFDKRFEII</t>
  </si>
  <si>
    <t>UID7271</t>
  </si>
  <si>
    <t>F5H4R9;P50570-3;P50570-2;P50570-5;P50570-4;P50570</t>
  </si>
  <si>
    <t>154;154;154;154;154;154</t>
  </si>
  <si>
    <t>F5H4R9</t>
  </si>
  <si>
    <t>Dynamin-2</t>
  </si>
  <si>
    <t>DNM2</t>
  </si>
  <si>
    <t>GITKVPVGDQPPDIEYQIKDMILQFISRESS</t>
  </si>
  <si>
    <t>UID7273</t>
  </si>
  <si>
    <t>H0Y6I6;F5H4Z4;Q96ME1-3;Q96ME1-2;Q96ME1-4;Q96ME1</t>
  </si>
  <si>
    <t>202;318;318;318;318;318</t>
  </si>
  <si>
    <t>H0Y6I6</t>
  </si>
  <si>
    <t>F-box/LRR-repeat protein 18</t>
  </si>
  <si>
    <t>FBXL18</t>
  </si>
  <si>
    <t>NGSSLLQHMKFNNPFYFSFSRCTLSGGHLIQ</t>
  </si>
  <si>
    <t>UID7274</t>
  </si>
  <si>
    <t>F5H553;P86791;P86790</t>
  </si>
  <si>
    <t>294;437;437</t>
  </si>
  <si>
    <t>F5H553</t>
  </si>
  <si>
    <t>Vacuolar fusion protein CCZ1 homolog;Vacuolar fusion protein CCZ1 homolog B</t>
  </si>
  <si>
    <t>CCZ1;CCZ1B</t>
  </si>
  <si>
    <t>RVDEDEEIIVKAMSDYWVVGKKSDRRELYVI</t>
  </si>
  <si>
    <t>UID7275</t>
  </si>
  <si>
    <t>F5H577;Q8WUW1;Q8WUW1-2</t>
  </si>
  <si>
    <t>63;63;63</t>
  </si>
  <si>
    <t>F5H577</t>
  </si>
  <si>
    <t>Protein BRICK1</t>
  </si>
  <si>
    <t>BRK1</t>
  </si>
  <si>
    <t>ATLNEKLTALERRIEYIEARVTKGETLRTVP</t>
  </si>
  <si>
    <t>UID7280</t>
  </si>
  <si>
    <t>F5H5C2;Q8WUM0</t>
  </si>
  <si>
    <t>556;572</t>
  </si>
  <si>
    <t>F5H5C2</t>
  </si>
  <si>
    <t>Nuclear pore complex protein Nup133</t>
  </si>
  <si>
    <t>NUP133</t>
  </si>
  <si>
    <t>LDRAVTQISVDLMDDYPASDPRWAESVPEEA</t>
  </si>
  <si>
    <t>UID7284</t>
  </si>
  <si>
    <t>726;742</t>
  </si>
  <si>
    <t>NVNNILKDMLQAASHYRQNRNSLYRREESLE</t>
  </si>
  <si>
    <t>UID7285</t>
  </si>
  <si>
    <t>746;762</t>
  </si>
  <si>
    <t>NSLYRREESLEKEPEYVPWTATSGPGGIRTV</t>
  </si>
  <si>
    <t>UID7286</t>
  </si>
  <si>
    <t>823;839</t>
  </si>
  <si>
    <t>DKSSNRERYDNLEMEYLQKRSDLLSPLLSLG</t>
  </si>
  <si>
    <t>UID7287</t>
  </si>
  <si>
    <t>661;677</t>
  </si>
  <si>
    <t>DLVNTAILIALNKREYEIPSNLTPADVFFRE</t>
  </si>
  <si>
    <t>UID7288</t>
  </si>
  <si>
    <t>292;308</t>
  </si>
  <si>
    <t>NISKWELDDSSEKHAYSWDINRALKENITDA</t>
  </si>
  <si>
    <t>UID7289</t>
  </si>
  <si>
    <t>F5H5D3;Q9BQE3;C9J2C0;Q9NY65-2;Q9NY65;P68363;Q71U36-2;Q71U36;A8MUB1;P68366;Q13748;Q6PEY2</t>
  </si>
  <si>
    <t>478;408;432;342;408;408;373;408;393;408;408;408</t>
  </si>
  <si>
    <t>F5H5D3;P68363</t>
  </si>
  <si>
    <t>Tubulin alpha-1C chain;Tubulin alpha-8 chain;Tubulin alpha-1B chain;Tubulin alpha-1A chain;Tubulin alpha-4A chain;Tubulin alpha-3C/D chain;Tubulin alpha-3E chain</t>
  </si>
  <si>
    <t>TUBA1C;TUBA8;TUBA1B;TUBA1A;TUBA4A;TUBA3C;TUBA3E</t>
  </si>
  <si>
    <t>HKFDLMYAKRAFVHWYVGEGMEEGEFSEARE</t>
  </si>
  <si>
    <t>UID7292</t>
  </si>
  <si>
    <t>F5H5D3;Q9BQE3</t>
  </si>
  <si>
    <t>352;282</t>
  </si>
  <si>
    <t>F5H5D3</t>
  </si>
  <si>
    <t>Tubulin alpha-1C chain</t>
  </si>
  <si>
    <t>TUBA1C</t>
  </si>
  <si>
    <t>FPLATYAPVISAEKAYHEQLTVAEITNACFE</t>
  </si>
  <si>
    <t>UID7293</t>
  </si>
  <si>
    <t>F5H5D3;Q9BQE3;C9J2C0;Q9NY65-2;Q9NY65;V9GZ17;A6NHL2-2;A6NHL2;P68363;Q71U36-2;Q71U36;A8MUB1;P68366;Q13748;Q6PEY2</t>
  </si>
  <si>
    <t>469;399;423;333;399;157;366;406;399;364;399;384;399;399;399</t>
  </si>
  <si>
    <t>Tubulin alpha-1C chain;Tubulin alpha-8 chain;Tubulin alpha chain-like 3;Tubulin alpha-1B chain;Tubulin alpha-1A chain;Tubulin alpha-4A chain;Tubulin alpha-3C/D chain;Tubulin alpha-3E chain</t>
  </si>
  <si>
    <t>TUBA1C;TUBA8;TUBAL3;TUBA1B;TUBA1A;TUBA4A;TUBA3C;TUBA3E</t>
  </si>
  <si>
    <t>IAEAWARLDHKFDLMYAKRAFVHWYVGEGME;VAEAWARLDHKFDLMYAKRAFVHWYVGEGME</t>
  </si>
  <si>
    <t>UID7296</t>
  </si>
  <si>
    <t>F5H5D3;Q9BQE3;F8VVB9;C9J2C0;Q9NY65-2;Q9NY65;F8VQQ4;P68363;Q71U36-2;Q71U36;A8MUB1;P68366;Q13748;Q13748-2;Q6PEY2;C9JDS9</t>
  </si>
  <si>
    <t>294;224;184;248;158;224;189;224;189;224;209;224;224;224;224;71</t>
  </si>
  <si>
    <t>TUBA1C;TUBA1B;TUBA8;TUBA1A;TUBA4A;TUBA3C;TUBA3E</t>
  </si>
  <si>
    <t>IYDICRRNLDIERPTYTNLNRLISQIVSSIT</t>
  </si>
  <si>
    <t>UID7297</t>
  </si>
  <si>
    <t>F5H5D3;Q9BQE3;C9J2C0;Q9NY65-2;Q9NY65;V9GZ17;P68363;Q71U36-2;Q71U36;A8MUB1;P68366;Q13748;Q13748-2;Q6PEY2</t>
  </si>
  <si>
    <t>427;357;381;291;357;115;357;322;357;342;357;357;357;357</t>
  </si>
  <si>
    <t>QFVDWCPTGFKVGINYQPPTVVPGGDLAKVQ</t>
  </si>
  <si>
    <t>UID7298</t>
  </si>
  <si>
    <t>F5H5D3;Q9BQE3;A6NHL2-2;A6NHL2;P68363;Q71U36-2;Q71U36;A8MUB1;P68366</t>
  </si>
  <si>
    <t>382;312;279;319;312;277;312;297;312</t>
  </si>
  <si>
    <t>Tubulin alpha-1C chain;Tubulin alpha chain-like 3;Tubulin alpha-1B chain;Tubulin alpha-1A chain;Tubulin alpha-4A chain</t>
  </si>
  <si>
    <t>TUBA1C;TUBAL3;TUBA1B;TUBA1A;TUBA4A</t>
  </si>
  <si>
    <t>EPANQMVKCDPRHGKYMACCLLYRGDVVPKD</t>
  </si>
  <si>
    <t>UID7299</t>
  </si>
  <si>
    <t>389;319;286;326;319;284;319;304;319</t>
  </si>
  <si>
    <t>KCDPRHGKYMACCLLYRGDVVPKDVNAAIAT</t>
  </si>
  <si>
    <t>UID7300</t>
  </si>
  <si>
    <t>F5H5G4;Q9Y2W2</t>
  </si>
  <si>
    <t>F5H5G4</t>
  </si>
  <si>
    <t>WW domain-binding protein 11</t>
  </si>
  <si>
    <t>WBP11</t>
  </si>
  <si>
    <t>KLEVEYEQKRAQLSQYFDAVKPSEVMMMMFL</t>
  </si>
  <si>
    <t>UID7302</t>
  </si>
  <si>
    <t>114;114</t>
  </si>
  <si>
    <t>ENPDIYKELRKLEVEYEQKRAQLSQYFDAVK</t>
  </si>
  <si>
    <t>UID7303</t>
  </si>
  <si>
    <t>F5H5I6;H0Y8R1;H0YAK1;Q12849-5;Q12849</t>
  </si>
  <si>
    <t>176;231;267;132;294</t>
  </si>
  <si>
    <t>F5H5I6</t>
  </si>
  <si>
    <t>G-rich sequence factor 1</t>
  </si>
  <si>
    <t>GRSF1</t>
  </si>
  <si>
    <t>TFVMDYRGRRKTGEAYVQFEEPEMANQALLK</t>
  </si>
  <si>
    <t>UID7304</t>
  </si>
  <si>
    <t>200;255;291;156;318</t>
  </si>
  <si>
    <t>ANQALLKHREEIGNRYIEIFPSRRNEVRTHV</t>
  </si>
  <si>
    <t>UID7305</t>
  </si>
  <si>
    <t>350;405;441;306;468</t>
  </si>
  <si>
    <t>AVAAMLKDRSHVHHRYIELFLNSCPKGK___</t>
  </si>
  <si>
    <t>UID7306</t>
  </si>
  <si>
    <t>M0R0I3;F5H5J3;Q99961-3;Q99962;Q99961;Q99961-2</t>
  </si>
  <si>
    <t>135;123;106;170;170;122</t>
  </si>
  <si>
    <t>M0R0I3</t>
  </si>
  <si>
    <t>Endophilin-A2;Endophilin-A1</t>
  </si>
  <si>
    <t>SH3GL1;SH3GL2</t>
  </si>
  <si>
    <t>QHHLKKLEGRRLDFDYKKKR___________</t>
  </si>
  <si>
    <t>UID7307</t>
  </si>
  <si>
    <t>M0R0I3;F5H5J3;Q99961-3;Q99962;Q99961;M0QYE0</t>
  </si>
  <si>
    <t>22;10;57;57;57;22</t>
  </si>
  <si>
    <t>VTSKAVTEVLARTIEYLQPNPASRAKLTMLN</t>
  </si>
  <si>
    <t>UID7308</t>
  </si>
  <si>
    <t>F5H5U2;Q8NHQ9</t>
  </si>
  <si>
    <t>245;245</t>
  </si>
  <si>
    <t>F5H5U2</t>
  </si>
  <si>
    <t>ATP-dependent RNA helicase DDX55</t>
  </si>
  <si>
    <t>DDX55</t>
  </si>
  <si>
    <t>VAASSAQKTPSRLENYYMVCKADEKFNQLVH</t>
  </si>
  <si>
    <t>UID7309</t>
  </si>
  <si>
    <t>F5H5Y3;Q9UHB9-3;Q9UHB9-4;Q9UHB9-2;Q9UHB9</t>
  </si>
  <si>
    <t>263;25;326;333;364</t>
  </si>
  <si>
    <t>F5H5Y3</t>
  </si>
  <si>
    <t>Signal recognition particle subunit SRP68</t>
  </si>
  <si>
    <t>SRP68</t>
  </si>
  <si>
    <t>QVVREELKPDQKQRDYILEGEPGKVSNLQYL</t>
  </si>
  <si>
    <t>UID7310</t>
  </si>
  <si>
    <t>F5H6C7;Q96I51;C9JWG9;F5GX55</t>
  </si>
  <si>
    <t>157;157;84;157</t>
  </si>
  <si>
    <t>F5H6C7</t>
  </si>
  <si>
    <t>Williams-Beuren syndrome chromosomal region 16 protein</t>
  </si>
  <si>
    <t>WBSCR16</t>
  </si>
  <si>
    <t>LGFHRSRKDKTRGYEYVLEPSPVSLPLDRPQ</t>
  </si>
  <si>
    <t>UID7313</t>
  </si>
  <si>
    <t>F5H6E2;O00159-2;O00159-3;O00159</t>
  </si>
  <si>
    <t>864;853;869;888</t>
  </si>
  <si>
    <t>F5H6E2</t>
  </si>
  <si>
    <t>Unconventional myosin-Ic</t>
  </si>
  <si>
    <t>MYO1C</t>
  </si>
  <si>
    <t>QKAVASEIFKGKKDNYPQSVPRLFISTRLGT</t>
  </si>
  <si>
    <t>UID7315</t>
  </si>
  <si>
    <t>684;673;689;708</t>
  </si>
  <si>
    <t>GVAVLVRHLGYKPEEYKMGRTKIFIRFPKTL</t>
  </si>
  <si>
    <t>UID7318</t>
  </si>
  <si>
    <t>F5H6E2;O00159-2;O00159-3;O00159;I3L204</t>
  </si>
  <si>
    <t>217;206;222;241;206</t>
  </si>
  <si>
    <t>RVVHQNHGERNFHIFYQLLEGGEEETLRRLG</t>
  </si>
  <si>
    <t>UID7320</t>
  </si>
  <si>
    <t>F5H6G7;Q9BSC4-2;Q9BSC4</t>
  </si>
  <si>
    <t>16;66;66</t>
  </si>
  <si>
    <t>F5H6G7</t>
  </si>
  <si>
    <t>Nucleolar protein 10</t>
  </si>
  <si>
    <t>NOL10</t>
  </si>
  <si>
    <t>MPTVCTTIKVSKDGQYILATGTYKPRVRCYD</t>
  </si>
  <si>
    <t>UID7324</t>
  </si>
  <si>
    <t>F5H6G7;Q9BSC4-2;Q9BSC4;Q9BSC4-4</t>
  </si>
  <si>
    <t>289;289;339;313</t>
  </si>
  <si>
    <t>SGMLLTANETPKMGIYYIPVLGPAPRWCSFL</t>
  </si>
  <si>
    <t>UID7325</t>
  </si>
  <si>
    <t>290;290;340;314</t>
  </si>
  <si>
    <t>GMLLTANETPKMGIYYIPVLGPAPRWCSFLD</t>
  </si>
  <si>
    <t>UID7326</t>
  </si>
  <si>
    <t>F5H6Q1;J3KR44;Q96FW1;F5GYN4;F5GYJ8</t>
  </si>
  <si>
    <t>70;98;61;31;61</t>
  </si>
  <si>
    <t>F5H6Q1</t>
  </si>
  <si>
    <t>Ubiquitin thioesterase OTUB1</t>
  </si>
  <si>
    <t>OTUB1</t>
  </si>
  <si>
    <t>PLVSERLELSVLYKEYAEDDNIYQQKIKDLH</t>
  </si>
  <si>
    <t>UID7328</t>
  </si>
  <si>
    <t>77;105;68;38;68</t>
  </si>
  <si>
    <t>ELSVLYKEYAEDDNIYQQKIKDLHKKYSYIR</t>
  </si>
  <si>
    <t>UID7329</t>
  </si>
  <si>
    <t>67;95;58;28;58</t>
  </si>
  <si>
    <t>VQNPLVSERLELSVLYKEYAEDDNIYQQKIK</t>
  </si>
  <si>
    <t>UID7330</t>
  </si>
  <si>
    <t>F5H6Q1;J3KR44;Q96FW1;F5GYN4;F5GYJ8;F5H3F0;Q96FW1-2</t>
  </si>
  <si>
    <t>191;219;182;152;182;81;226</t>
  </si>
  <si>
    <t>TSDYLVVYLRLLTSGYLQRESKFFEHFIEGG</t>
  </si>
  <si>
    <t>UID7331</t>
  </si>
  <si>
    <t>102;130;93;63;93</t>
  </si>
  <si>
    <t>KYSYIRKTRPDGNCFYRAFGFSHLEALLDDS</t>
  </si>
  <si>
    <t>UID7333</t>
  </si>
  <si>
    <t>F5H6T1;P61160;P61160-2</t>
  </si>
  <si>
    <t>36;91;96</t>
  </si>
  <si>
    <t>F5H6T1</t>
  </si>
  <si>
    <t>Actin-related protein 2</t>
  </si>
  <si>
    <t>ACTR2</t>
  </si>
  <si>
    <t>NGIVRNWDDMKHLWDYTFGPEKLNIDTRNCK</t>
  </si>
  <si>
    <t>UID7338</t>
  </si>
  <si>
    <t>17;72;77</t>
  </si>
  <si>
    <t>VGDEASELRSMLEVNYPMENGIVRNWDDMKH</t>
  </si>
  <si>
    <t>UID7339</t>
  </si>
  <si>
    <t>F5H6Y1;Q9NSD9</t>
  </si>
  <si>
    <t>93;192</t>
  </si>
  <si>
    <t>F5H6Y1</t>
  </si>
  <si>
    <t>Phenylalanine--tRNA ligase beta subunit</t>
  </si>
  <si>
    <t>FARSB</t>
  </si>
  <si>
    <t>RPSDIKFKPLNKTKEYTACELMNIYKTDNHL</t>
  </si>
  <si>
    <t>UID7340</t>
  </si>
  <si>
    <t>111;210</t>
  </si>
  <si>
    <t>CELMNIYKTDNHLKHYLHIIENKPLYPVIYD</t>
  </si>
  <si>
    <t>UID7342</t>
  </si>
  <si>
    <t>F5H702;Q96GC5-3;Q96GC5</t>
  </si>
  <si>
    <t>26;107;125</t>
  </si>
  <si>
    <t>F5H702</t>
  </si>
  <si>
    <t>39S ribosomal protein L48, mitochondrial</t>
  </si>
  <si>
    <t>MRPL48</t>
  </si>
  <si>
    <t>VHNLCNSLSIKVEESYAMPTKTIEVLQLQDQ</t>
  </si>
  <si>
    <t>UID7343</t>
  </si>
  <si>
    <t>F5H7B0;Q15477</t>
  </si>
  <si>
    <t>504;697</t>
  </si>
  <si>
    <t>F5H7B0</t>
  </si>
  <si>
    <t>Helicase SKI2W</t>
  </si>
  <si>
    <t>SKIV2L</t>
  </si>
  <si>
    <t>RKHDGSTFRDLLPGEYVQMAGRAGRRGLDPT</t>
  </si>
  <si>
    <t>UID7344</t>
  </si>
  <si>
    <t>F5H7P7;Q96BP3;D6R9Q1;B4DWR9;H0Y8N5</t>
  </si>
  <si>
    <t>237;267;186;111;11</t>
  </si>
  <si>
    <t>F5H7P7</t>
  </si>
  <si>
    <t>Peptidylprolyl isomerase domain and WD repeat-containing protein 1</t>
  </si>
  <si>
    <t>PPWD1</t>
  </si>
  <si>
    <t>GPPHEYKFPKNVNWEYKTDTDLYEFAKCKAY</t>
  </si>
  <si>
    <t>UID7349</t>
  </si>
  <si>
    <t>244;274;193;118;18</t>
  </si>
  <si>
    <t>FPKNVNWEYKTDTDLYEFAKCKAYPTSVCFS</t>
  </si>
  <si>
    <t>UID7350</t>
  </si>
  <si>
    <t>F5H7P7;Q96BP3;D6RB19;D6RHV0</t>
  </si>
  <si>
    <t>43;73;73;73</t>
  </si>
  <si>
    <t>VGISNSYLVLEFERVYLDNLPSASMYERSYM</t>
  </si>
  <si>
    <t>UID7351</t>
  </si>
  <si>
    <t>F5H7X9;Q68DC2-3;Q68DC2;Q68DC2-4</t>
  </si>
  <si>
    <t>81;276;276;276</t>
  </si>
  <si>
    <t>F5H7X9</t>
  </si>
  <si>
    <t>Ankyrin repeat and SAM domain-containing protein 6</t>
  </si>
  <si>
    <t>ANKS6</t>
  </si>
  <si>
    <t>AFEVALDCKHRDLVDYLDPLTTVRPKTDEEK</t>
  </si>
  <si>
    <t>UID7352</t>
  </si>
  <si>
    <t>F5H7Y0;Q96HC4-7;Q96HC4-4;Q96HC4;Q96HC4-6;H0Y8Y3</t>
  </si>
  <si>
    <t>344;363;357;466;495;209</t>
  </si>
  <si>
    <t>F5H7Y0</t>
  </si>
  <si>
    <t>PDZ and LIM domain protein 5</t>
  </si>
  <si>
    <t>PDLIM5</t>
  </si>
  <si>
    <t>NTMAYIGFVEEKGALYCELCYEKFFAPECGR</t>
  </si>
  <si>
    <t>UID7353</t>
  </si>
  <si>
    <t>F5H7Y0;Q96HC4-7;Q96HC4-4;Q96HC4;Q96HC4-6;H0YBI4;F5H0X8;D3YTJ1;Q96HC4-3;Q96HC4-2</t>
  </si>
  <si>
    <t>129;148;142;251;148;110;128;148;128;148</t>
  </si>
  <si>
    <t>NGPPRKHIVERYTEFYHVPTHSDASKKRLIE</t>
  </si>
  <si>
    <t>UID7354</t>
  </si>
  <si>
    <t>F5H855;P56945-4;P56945-5;P56945-8;P56945;P56945-7;P56945-3;P56945-2;P56945-6</t>
  </si>
  <si>
    <t>238;119;265;267;267;285;267;285;313</t>
  </si>
  <si>
    <t>F5H855</t>
  </si>
  <si>
    <t>Breast cancer anti-estrogen resistance protein 1</t>
  </si>
  <si>
    <t>BCAR1</t>
  </si>
  <si>
    <t>PPVRGLLPSQYGQEVYDTPPMAVKGPNGRDP</t>
  </si>
  <si>
    <t>UID7355</t>
  </si>
  <si>
    <t>F5H872;Q13503</t>
  </si>
  <si>
    <t>109;109</t>
  </si>
  <si>
    <t>F5H872</t>
  </si>
  <si>
    <t>Mediator of RNA polymerase II transcription subunit 21</t>
  </si>
  <si>
    <t>MED21</t>
  </si>
  <si>
    <t>EEENHEAATCLEDVVYRGDMLLEKIQSALAD</t>
  </si>
  <si>
    <t>UID7357</t>
  </si>
  <si>
    <t>I3L0K7;F5H897;Q12931;I3L239</t>
  </si>
  <si>
    <t>106;262;315;106</t>
  </si>
  <si>
    <t>I3L0K7</t>
  </si>
  <si>
    <t>Heat shock protein 75 kDa, mitochondrial</t>
  </si>
  <si>
    <t>TRAP1</t>
  </si>
  <si>
    <t>MMDPKDVREWQHEEFYRYVAQAHDKPRYTLH</t>
  </si>
  <si>
    <t>UID7360</t>
  </si>
  <si>
    <t>157;313;366;157</t>
  </si>
  <si>
    <t>SMFDVSRELGSSVALYSRKVLIQTKATDILP</t>
  </si>
  <si>
    <t>UID7361</t>
  </si>
  <si>
    <t>I3L0K7;F5H897;Q12931</t>
  </si>
  <si>
    <t>235;391;444</t>
  </si>
  <si>
    <t>QSKKDAEKYAKFFEDYGLFMREGIVTATEQE</t>
  </si>
  <si>
    <t>UID7362</t>
  </si>
  <si>
    <t>304;460;513</t>
  </si>
  <si>
    <t>YYLCAPNRHLAEHSPYYEAMKKKDTEVLFCF</t>
  </si>
  <si>
    <t>UID7363</t>
  </si>
  <si>
    <t>305;461;514</t>
  </si>
  <si>
    <t>YLCAPNRHLAEHSPYYEAMKKKDTEVLFCFE</t>
  </si>
  <si>
    <t>UID7364</t>
  </si>
  <si>
    <t>350;506;559</t>
  </si>
  <si>
    <t>KKKLISVETDIVVDHYKEEKFEDRSPAAECL</t>
  </si>
  <si>
    <t>UID7365</t>
  </si>
  <si>
    <t>277;433;486</t>
  </si>
  <si>
    <t>ESSALPSGQLTSLSEYASRMRAGTRNIYYLC</t>
  </si>
  <si>
    <t>UID7366</t>
  </si>
  <si>
    <t>289;445;498</t>
  </si>
  <si>
    <t>LSEYASRMRAGTRNIYYLCAPNRHLAEHSPY</t>
  </si>
  <si>
    <t>UID7367</t>
  </si>
  <si>
    <t>290;446;499</t>
  </si>
  <si>
    <t>SEYASRMRAGTRNIYYLCAPNRHLAEHSPYY</t>
  </si>
  <si>
    <t>UID7368</t>
  </si>
  <si>
    <t>135;291;344;135</t>
  </si>
  <si>
    <t>LHYKTDAPLNIRSIFYVPDMKPSMFDVSREL</t>
  </si>
  <si>
    <t>UID7370</t>
  </si>
  <si>
    <t>F5H8F7;Q9UBL3-3;Q9UBL3;Q9UBL3-2</t>
  </si>
  <si>
    <t>112;157;251;157</t>
  </si>
  <si>
    <t>F5H8F7</t>
  </si>
  <si>
    <t>Set1/Ash2 histone methyltransferase complex subunit ASH2</t>
  </si>
  <si>
    <t>ASH2L</t>
  </si>
  <si>
    <t>VKEHPDPGSKDPEEDYPKFGLLDQDLSNIGP</t>
  </si>
  <si>
    <t>UID7374</t>
  </si>
  <si>
    <t>F5H8F7;Q9UBL3-3;Q9UBL3;H0YBF6;Q9UBL3-2</t>
  </si>
  <si>
    <t>380;425;519;115;425</t>
  </si>
  <si>
    <t>DTYKDKALIKFKSYLYFEEKDFVDKAEKSLK</t>
  </si>
  <si>
    <t>UID7376</t>
  </si>
  <si>
    <t>F6RFD5;P60981-2;P60981</t>
  </si>
  <si>
    <t>82;65;82</t>
  </si>
  <si>
    <t>F6RFD5</t>
  </si>
  <si>
    <t>Destrin</t>
  </si>
  <si>
    <t>DSTN</t>
  </si>
  <si>
    <t>PFKHFVGMLPEKDCRYALYDASFETKESRKE</t>
  </si>
  <si>
    <t>UID7377</t>
  </si>
  <si>
    <t>F6SBX2;Q9NSE4</t>
  </si>
  <si>
    <t>549;621</t>
  </si>
  <si>
    <t>F6SBX2</t>
  </si>
  <si>
    <t>Isoleucine--tRNA ligase, mitochondrial</t>
  </si>
  <si>
    <t>IARS2</t>
  </si>
  <si>
    <t>SWSYVLPGPDQRADLYLEGKDQLGGWFQSSL</t>
  </si>
  <si>
    <t>UID7379</t>
  </si>
  <si>
    <t>25;97</t>
  </si>
  <si>
    <t>DTELEIQQKCGFSELYSWQRERKVKTEFCLH</t>
  </si>
  <si>
    <t>UID7380</t>
  </si>
  <si>
    <t>471;543</t>
  </si>
  <si>
    <t>WGVPIPVFHHKTKDEYLINSQTTEHIVKLVE</t>
  </si>
  <si>
    <t>UID7381</t>
  </si>
  <si>
    <t>393;465</t>
  </si>
  <si>
    <t>AKNLLKEEKLVHSYPYDWRTKKPVVIRASKQ</t>
  </si>
  <si>
    <t>UID7384</t>
  </si>
  <si>
    <t>447;519</t>
  </si>
  <si>
    <t>GSALNGMVEMMDRRPYWCISRQRVWGVPIPV</t>
  </si>
  <si>
    <t>UID7385</t>
  </si>
  <si>
    <t>258;330</t>
  </si>
  <si>
    <t>ESKYAVVKCSKSGDLYVLAADKVASVASTLE</t>
  </si>
  <si>
    <t>UID7386</t>
  </si>
  <si>
    <t>Q06732;Q06730;Q06730-2;F6TH33</t>
  </si>
  <si>
    <t>249;248;249;255</t>
  </si>
  <si>
    <t>Q06732</t>
  </si>
  <si>
    <t>Zinc finger protein 33B;Zinc finger protein 33A</t>
  </si>
  <si>
    <t>ZNF33B;ZNF33A</t>
  </si>
  <si>
    <t>FNTRKRENAEENNCDYNEFGRTFCDSSSLLF</t>
  </si>
  <si>
    <t>UID7388</t>
  </si>
  <si>
    <t>F6X3N5;F6UT28;P62873;B1AKQ8;C9JZN1;C9JIS1;C9JXA5;E7EP32;P62879</t>
  </si>
  <si>
    <t>46;59;59;59;59;59;59;15;59</t>
  </si>
  <si>
    <t>F6X3N5</t>
  </si>
  <si>
    <t>Guanine nucleotide-binding protein G(I)/G(S)/G(T) subunit beta-1;Guanine nucleotide-binding protein G(I)/G(S)/G(T) subunit beta-2</t>
  </si>
  <si>
    <t>GNB1;GNB2</t>
  </si>
  <si>
    <t>QMRTRRTLRGHLAKIYAMHWGTDSRLLVSAS</t>
  </si>
  <si>
    <t>UID7390</t>
  </si>
  <si>
    <t>F6X3N5;F6UT28;P62873;B1AKQ8;C9JZN1;C9JIS1;C9JXA5;E7EP32;P62879;Q9HAV0</t>
  </si>
  <si>
    <t>72;85;85;85;85;85;85;41;85;85</t>
  </si>
  <si>
    <t>F6X3N5;Q9HAV0</t>
  </si>
  <si>
    <t>Guanine nucleotide-binding protein G(I)/G(S)/G(T) subunit beta-1;Guanine nucleotide-binding protein G(I)/G(S)/G(T) subunit beta-2;Guanine nucleotide-binding protein subunit beta-4</t>
  </si>
  <si>
    <t>GNB1;GNB2;GNB4</t>
  </si>
  <si>
    <t>LVSASQDGKLIIWDSYTTNKMHAIPLRSSWV;LVSASQDGKLIIWDSYTTNKVHAIPLRSSWV</t>
  </si>
  <si>
    <t>UID7391</t>
  </si>
  <si>
    <t>H9KVC1;H9KVC6;F6VVD0;Q96QD9-3;Q96QD9-2;Q96QD9</t>
  </si>
  <si>
    <t>66;66;42;66;107;133</t>
  </si>
  <si>
    <t>H9KVC1</t>
  </si>
  <si>
    <t>UAP56-interacting factor</t>
  </si>
  <si>
    <t>FYTTD1</t>
  </si>
  <si>
    <t>SPMNRPPLSDKNIEQYFPVLK__________</t>
  </si>
  <si>
    <t>UID7394</t>
  </si>
  <si>
    <t>F8VNY2;P49642;H0YIP2</t>
  </si>
  <si>
    <t>225;222;10</t>
  </si>
  <si>
    <t>F8VNY2</t>
  </si>
  <si>
    <t>DNA primase;DNA primase small subunit</t>
  </si>
  <si>
    <t>PRIM1</t>
  </si>
  <si>
    <t>KIHPFIRKSINIIKKYFEEYALVNQDILENK</t>
  </si>
  <si>
    <t>UID7401</t>
  </si>
  <si>
    <t>229;226;14</t>
  </si>
  <si>
    <t>FIRKSINIIKKYFEEYALVNQDILENKESWD</t>
  </si>
  <si>
    <t>UID7402</t>
  </si>
  <si>
    <t>F8VP71;F8VVQ3;F8VZA2;Q6P1Q0-4;Q6P1Q0-2;Q6P1Q0;Q6P1Q0-7</t>
  </si>
  <si>
    <t>66;133;150;26;127;183;196</t>
  </si>
  <si>
    <t>F8VP71</t>
  </si>
  <si>
    <t>LETM1 domain-containing protein 1</t>
  </si>
  <si>
    <t>LETMD1</t>
  </si>
  <si>
    <t>RHFWTPKQQTDFLDIYHAFRKQSHPEIISYL</t>
  </si>
  <si>
    <t>UID7404</t>
  </si>
  <si>
    <t>F8VPD4;P27708</t>
  </si>
  <si>
    <t>602;602</t>
  </si>
  <si>
    <t>F8VPD4</t>
  </si>
  <si>
    <t>CAD protein;Glutamine-dependent carbamoyl-phosphate synthase;Aspartate carbamoyltransferase;Dihydroorotase</t>
  </si>
  <si>
    <t>CAD</t>
  </si>
  <si>
    <t>QVLVDKSLKGWKEIEYEVVRDAYGNCVTYYI</t>
  </si>
  <si>
    <t>UID7405</t>
  </si>
  <si>
    <t>F8VPD4;P27708;H7C2E4</t>
  </si>
  <si>
    <t>2095;2158;226</t>
  </si>
  <si>
    <t>YMTRIQKERFGSTQEYEACFGQFILTPHIMT</t>
  </si>
  <si>
    <t>UID7406</t>
  </si>
  <si>
    <t>672;735</t>
  </si>
  <si>
    <t>NSVTGGTAAFEPSVDYCVVKIPRWDLSKFLR</t>
  </si>
  <si>
    <t>UID7408</t>
  </si>
  <si>
    <t>920;983</t>
  </si>
  <si>
    <t>KTIMVNYNPETVSTDYDMCDRLYFDEISFEV</t>
  </si>
  <si>
    <t>UID7410</t>
  </si>
  <si>
    <t>880;943</t>
  </si>
  <si>
    <t>LTFRTPHVLVLGSGVYRIGSSVEFDWCAVGC</t>
  </si>
  <si>
    <t>UID7411</t>
  </si>
  <si>
    <t>F8VPV9;P06576;H0YH81;H0YI37;F8W079;F8W0P7</t>
  </si>
  <si>
    <t>230;230;167;23;169;131</t>
  </si>
  <si>
    <t>F8VPV9;F8W0P7</t>
  </si>
  <si>
    <t>F8VPV9</t>
  </si>
  <si>
    <t>ATP synthase subunit beta, mitochondrial;ATP synthase subunit beta</t>
  </si>
  <si>
    <t>ATP5B</t>
  </si>
  <si>
    <t>LIMELINNVAKAHGGYSVFAGVGERTREGND</t>
  </si>
  <si>
    <t>UID7414</t>
  </si>
  <si>
    <t>F8VPV9;P06576;H0YH81;F8VQY0</t>
  </si>
  <si>
    <t>384;395;332;98</t>
  </si>
  <si>
    <t>DATTVLSRAIAELGIYPAVDPLDSTSRIMDP</t>
  </si>
  <si>
    <t>UID7415</t>
  </si>
  <si>
    <t>247;247;184;40;186;148</t>
  </si>
  <si>
    <t>VFAGVGERTREGNDLYHEMIESGVINLKDAT</t>
  </si>
  <si>
    <t>UID7416</t>
  </si>
  <si>
    <t>F8VPV9;P06576;H0YH81;H0YI37</t>
  </si>
  <si>
    <t>350;361;298;105</t>
  </si>
  <si>
    <t>ITTTKKGSITSVQAIYVPADDLTDPAPATTF</t>
  </si>
  <si>
    <t>UID7419</t>
  </si>
  <si>
    <t>407;418;355;121</t>
  </si>
  <si>
    <t>STSRIMDPNIVGSEHYDVARGVQKILQDYKS</t>
  </si>
  <si>
    <t>UID7420</t>
  </si>
  <si>
    <t>F8VPV9;P06576;H0YH81;F8W0P7</t>
  </si>
  <si>
    <t>292;292;229;193</t>
  </si>
  <si>
    <t>GARARVALTGLTVAEYFRDQEGQDVLLFIDN;GARARVALTGLTVAEYFRDQEGQDVLLFIDV</t>
  </si>
  <si>
    <t>UID7422</t>
  </si>
  <si>
    <t>269;269;206;170</t>
  </si>
  <si>
    <t>GVINLKDATSKVALVYGQMNEPPGARARVAL</t>
  </si>
  <si>
    <t>UID7423</t>
  </si>
  <si>
    <t>F8VPW7;F8VUC8;H0YI20;F8VXY3;P00973-2;P00973-4;P00973;P00973-3</t>
  </si>
  <si>
    <t>19;19;15;19;19;19;19;19</t>
  </si>
  <si>
    <t>F8VPW7</t>
  </si>
  <si>
    <t>2'-5'-oligoadenylate synthase 1</t>
  </si>
  <si>
    <t>OAS1</t>
  </si>
  <si>
    <t>LRNTPAKSLDKFIEDYLLPDTCFRMQINHAI</t>
  </si>
  <si>
    <t>UID7425</t>
  </si>
  <si>
    <t>F8VQ10;Q13838;Q13838-2;B4DP52;Q5STU3;H0Y400;F6WLT2;O00148-2;H0YCC6;F6UJC5;O00148</t>
  </si>
  <si>
    <t>280;265;280;187;265;29;265;264;57;187;264</t>
  </si>
  <si>
    <t>F8VQ10;O00148</t>
  </si>
  <si>
    <t>F8VQ10</t>
  </si>
  <si>
    <t>Spliceosome RNA helicase DDX39B;ATP-dependent RNA helicase DDX39A</t>
  </si>
  <si>
    <t>DDX39B;hCG_2005638;DDX39A</t>
  </si>
  <si>
    <t>FVDDETKLTLHGLQQYYVKLKDNEKNRKLFD;FVDDETKLTLHGLQQYYVKLKDSEKNRKLFD</t>
  </si>
  <si>
    <t>UID7426</t>
  </si>
  <si>
    <t>281;266;281;188;266;30;266;265;58;188;265</t>
  </si>
  <si>
    <t>VDDETKLTLHGLQQYYVKLKDNEKNRKLFDL;VDDETKLTLHGLQQYYVKLKDSEKNRKLFDL</t>
  </si>
  <si>
    <t>UID7427</t>
  </si>
  <si>
    <t>F8VQ10;Q13838;Q13838-2;B4DP52;Q5STU3;H0Y400</t>
  </si>
  <si>
    <t>377;362;377;284;362;126</t>
  </si>
  <si>
    <t>Spliceosome RNA helicase DDX39B</t>
  </si>
  <si>
    <t>DDX39B;hCG_2005638</t>
  </si>
  <si>
    <t>FGRGMDIERVNIAFNYDMPEDSDTYLHRVAR</t>
  </si>
  <si>
    <t>UID7428</t>
  </si>
  <si>
    <t>386;371;386;293;371;135</t>
  </si>
  <si>
    <t>VNIAFNYDMPEDSDTYLHRVARAGRFGTKGL</t>
  </si>
  <si>
    <t>UID7429</t>
  </si>
  <si>
    <t>F8VQE1;Q9UHB6-2;Q9UHB6-5;Q9UHB6;Q9UHB6-4;F8VS07;Q9UHB6-3</t>
  </si>
  <si>
    <t>291;292;293;452;453;149;150</t>
  </si>
  <si>
    <t>F8VQE1</t>
  </si>
  <si>
    <t>LIM domain and actin-binding protein 1</t>
  </si>
  <si>
    <t>LIMA1</t>
  </si>
  <si>
    <t>YCKPHFNQLFKSKGNYDEGFGHRPHKDLWAS</t>
  </si>
  <si>
    <t>UID7430</t>
  </si>
  <si>
    <t>F8VQR7;F8VW96;Q16527</t>
  </si>
  <si>
    <t>57;57;57</t>
  </si>
  <si>
    <t>F8VQR7</t>
  </si>
  <si>
    <t>Cysteine and glycine-rich protein 2</t>
  </si>
  <si>
    <t>CSRP2</t>
  </si>
  <si>
    <t>KNLDSTTVAIHDEEIYCKSCYGKKYGPKGYG</t>
  </si>
  <si>
    <t>UID7431</t>
  </si>
  <si>
    <t>F8VUA7;F8VQX7;Q9BZF1-3;Q9BZF1-2;Q9BZF1</t>
  </si>
  <si>
    <t>541;566;524;551;566</t>
  </si>
  <si>
    <t>F8VUA7</t>
  </si>
  <si>
    <t>Oxysterol-binding protein;Oxysterol-binding protein-related protein 8</t>
  </si>
  <si>
    <t>OSBPL8</t>
  </si>
  <si>
    <t>LEGEARLTFLNRGEDYVMTMPYAHCKGILYG</t>
  </si>
  <si>
    <t>UID7433</t>
  </si>
  <si>
    <t>F8VRR3;F8VQZ7;G3XA91;P50579;B4DUX5</t>
  </si>
  <si>
    <t>347;382;360;383;360</t>
  </si>
  <si>
    <t>F8VRR3</t>
  </si>
  <si>
    <t>Methionine aminopeptidase 2</t>
  </si>
  <si>
    <t>METAP2</t>
  </si>
  <si>
    <t>STGKGVVHDDMECSHYMKNFDVGHVPIRLPR</t>
  </si>
  <si>
    <t>UID7435</t>
  </si>
  <si>
    <t>325;360;338;361;338</t>
  </si>
  <si>
    <t>IVKGGEATRMEEGEVYAIETFGSTGKGVVHD</t>
  </si>
  <si>
    <t>UID7436</t>
  </si>
  <si>
    <t>300;335;313;336;313</t>
  </si>
  <si>
    <t>QVKPIRNLNGHSIGQYRIHAGKTVPIVKGGE</t>
  </si>
  <si>
    <t>UID7437</t>
  </si>
  <si>
    <t>F8VRL4;F8VRR0;Q9NZJ9-3;Q96G61;Q8NFP7;Q9NZJ9;Q9NZJ9-2</t>
  </si>
  <si>
    <t>87;87;88;139;139;139;140</t>
  </si>
  <si>
    <t>F8VRL4</t>
  </si>
  <si>
    <t>Diphosphoinositol polyphosphate phosphohydrolase 2;Diphosphoinositol polyphosphate phosphohydrolase 3-beta;Diphosphoinositol polyphosphate phosphohydrolase 3-alpha</t>
  </si>
  <si>
    <t>NUDT4;NUDT11;NUDT10</t>
  </si>
  <si>
    <t>DAIKVLQCHKPVHAEYLEKLKLGC_______</t>
  </si>
  <si>
    <t>UID7439</t>
  </si>
  <si>
    <t>F8VXB1;F8VUC5;F8W156;F8VXR1;F8VYZ4;F8VVA7;F8VS17;P61923;F8VWL5</t>
  </si>
  <si>
    <t>30;30;30;38;30;30;30;30;38</t>
  </si>
  <si>
    <t>F8VXB1</t>
  </si>
  <si>
    <t>Coatomer subunit zeta-1</t>
  </si>
  <si>
    <t>COPZ1</t>
  </si>
  <si>
    <t>AILILDNDGDRLFAKYYDDTYPSVKEQKAFE</t>
  </si>
  <si>
    <t>UID7440</t>
  </si>
  <si>
    <t>31;31;31;39;31;31;31;31;39</t>
  </si>
  <si>
    <t>ILILDNDGDRLFAKYYDDTYPSVKEQKAFEK</t>
  </si>
  <si>
    <t>UID7441</t>
  </si>
  <si>
    <t>F8VSD1;G3V1Y1;F8W057;Q9GZN1</t>
  </si>
  <si>
    <t>129;129;211;211</t>
  </si>
  <si>
    <t>F8VSD1</t>
  </si>
  <si>
    <t>Actin-related protein 6</t>
  </si>
  <si>
    <t>ACTR6</t>
  </si>
  <si>
    <t>MDETHVINQVKEDVCYVSQDFYRDMDIAKLK</t>
  </si>
  <si>
    <t>UID7442</t>
  </si>
  <si>
    <t>F8VSD4;P61088;F8VV71;F8VQQ8;Q5JXB2</t>
  </si>
  <si>
    <t>76;76;76;13;77</t>
  </si>
  <si>
    <t>F8VSD4</t>
  </si>
  <si>
    <t>Ubiquitin-conjugating enzyme E2 N;Putative ubiquitin-conjugating enzyme E2 N-like</t>
  </si>
  <si>
    <t>UBE2N;UBE2NL</t>
  </si>
  <si>
    <t>EYPMAAPKVRFMTKIYHPNVDKLGRICLDIL</t>
  </si>
  <si>
    <t>UID7443</t>
  </si>
  <si>
    <t>F8VSD4;P61088;F8VV71;F8VZ29</t>
  </si>
  <si>
    <t>62;62;62;62</t>
  </si>
  <si>
    <t>Ubiquitin-conjugating enzyme E2 N</t>
  </si>
  <si>
    <t>UBE2N</t>
  </si>
  <si>
    <t>FEGGTFKLELFLPEEYPMAAPKVRFMTKIYH</t>
  </si>
  <si>
    <t>UID7444</t>
  </si>
  <si>
    <t>PVPGIKAEPDESNARYFHVVIAGPQDSPFEG</t>
  </si>
  <si>
    <t>UID7446</t>
  </si>
  <si>
    <t>F8VSL3;P25208</t>
  </si>
  <si>
    <t>59;58</t>
  </si>
  <si>
    <t>F8VSL3</t>
  </si>
  <si>
    <t>Nuclear transcription factor Y subunit beta</t>
  </si>
  <si>
    <t>NFYB</t>
  </si>
  <si>
    <t>EDTNGSKESFREQDIYLPIANVARIMKNAIP</t>
  </si>
  <si>
    <t>UID7447</t>
  </si>
  <si>
    <t>J3QK86;J3KPG5;F8VU39;Q9UIF9-2;Q9UIF9-3;Q9UIF9</t>
  </si>
  <si>
    <t>547;549;577;552;579;579</t>
  </si>
  <si>
    <t>J3QK86</t>
  </si>
  <si>
    <t>Bromodomain adjacent to zinc finger domain protein 2A</t>
  </si>
  <si>
    <t>BAZ2A</t>
  </si>
  <si>
    <t>VRIKKGSHRWQGETWYYGPCGKRMKQFPEVI</t>
  </si>
  <si>
    <t>UID7449</t>
  </si>
  <si>
    <t>F8VVL1;O43583</t>
  </si>
  <si>
    <t>27;27</t>
  </si>
  <si>
    <t>F8VVL1</t>
  </si>
  <si>
    <t>Density-regulated protein</t>
  </si>
  <si>
    <t>DENR</t>
  </si>
  <si>
    <t>DCKGDPRNSAKLDADYPLRVLYCGVCSLPTE</t>
  </si>
  <si>
    <t>UID7453</t>
  </si>
  <si>
    <t>PLRVLYCGVCSLPTEYCEYMPDVAKCRQWLE</t>
  </si>
  <si>
    <t>UID7454</t>
  </si>
  <si>
    <t>VLYCGVCSLPTEYCEYMPDVAKCRQWLEKNF</t>
  </si>
  <si>
    <t>UID7455</t>
  </si>
  <si>
    <t>F8VVM2;Q00325-2;Q00325</t>
  </si>
  <si>
    <t>195;195;196</t>
  </si>
  <si>
    <t>F8VVM2</t>
  </si>
  <si>
    <t>Phosphate carrier protein, mitochondrial</t>
  </si>
  <si>
    <t>SLC25A3</t>
  </si>
  <si>
    <t>APMEAAKVRIQTQPGYANTLRDAAPKMYKEE</t>
  </si>
  <si>
    <t>UID7458</t>
  </si>
  <si>
    <t>245;245;246</t>
  </si>
  <si>
    <t>TMMKFACFERTVEALYKFVVPKPRSECSKPE</t>
  </si>
  <si>
    <t>UID7459</t>
  </si>
  <si>
    <t>157;157;158</t>
  </si>
  <si>
    <t>VFKVLYSNMLGEENTYLWRTSLYLAASASAE</t>
  </si>
  <si>
    <t>UID7461</t>
  </si>
  <si>
    <t>F8W120;F8VWX5;F8VVN7;F8W098;H0YIA4;Q9BVX2-2;Q9BVX2</t>
  </si>
  <si>
    <t>40;40;40;40;39;40;40</t>
  </si>
  <si>
    <t>F8W120</t>
  </si>
  <si>
    <t>Transmembrane protein 106C</t>
  </si>
  <si>
    <t>TMEM106C</t>
  </si>
  <si>
    <t>LLAEREQEEAIAQFPYVEFTGRDSITCLTCQ</t>
  </si>
  <si>
    <t>UID7462</t>
  </si>
  <si>
    <t>F8VWS0;Q3B7A4;P05388;F8VZS0;Q8NHW5;F8VS58;F8VQY6;F8VRK7;G3V210;F8VU65</t>
  </si>
  <si>
    <t>24;24;24;24;24;24;24;24;24;24</t>
  </si>
  <si>
    <t>F8VWS0</t>
  </si>
  <si>
    <t>60S acidic ribosomal protein P0;60S acidic ribosomal protein P0-like</t>
  </si>
  <si>
    <t>RPLP0;RPLP0P6</t>
  </si>
  <si>
    <t>WKSNYFLKIIQLLDDYPKCFIVGADNVGSKQ</t>
  </si>
  <si>
    <t>UID7464</t>
  </si>
  <si>
    <t>F8VWS0;Q3B7A4;P05388;F8W1K8;F8VZS0;F8VW21</t>
  </si>
  <si>
    <t>221;195;257;47;208;237</t>
  </si>
  <si>
    <t>60S acidic ribosomal protein P0</t>
  </si>
  <si>
    <t>RPLP0</t>
  </si>
  <si>
    <t>INGYKRVLALSVETDYTFPLAEKVKAFLADP</t>
  </si>
  <si>
    <t>UID7465</t>
  </si>
  <si>
    <t>J3KPF0;F8VWT9;Q9Y4D8-4;Q9Y4D8</t>
  </si>
  <si>
    <t>3261;3287;2999;3011</t>
  </si>
  <si>
    <t>J3KPF0</t>
  </si>
  <si>
    <t>Probable E3 ubiquitin-protein ligase HECTD4</t>
  </si>
  <si>
    <t>HECTD4</t>
  </si>
  <si>
    <t>RKACNAHGGVFKDEIYIPLQEEDTKKPKDKA</t>
  </si>
  <si>
    <t>UID7466</t>
  </si>
  <si>
    <t>F8VX55;Q12800-3;Q12800</t>
  </si>
  <si>
    <t>419;446;497</t>
  </si>
  <si>
    <t>F8VX55</t>
  </si>
  <si>
    <t>Alpha-globin transcription factor CP2</t>
  </si>
  <si>
    <t>TFCP2</t>
  </si>
  <si>
    <t>ACFILDTMKAETNDSYHIILK__________</t>
  </si>
  <si>
    <t>UID7467</t>
  </si>
  <si>
    <t>F8VX55;Q12800-3;Q12800;Q12800-2;Q12800-4;C9JWL3;Q9NZI7-4;Q9NZI7</t>
  </si>
  <si>
    <t>88;88;88;88;88;85;85;85</t>
  </si>
  <si>
    <t>F8VX55;Q12800-2;Q9NZI7-4</t>
  </si>
  <si>
    <t>Alpha-globin transcription factor CP2;Upstream-binding protein 1</t>
  </si>
  <si>
    <t>TFCP2;UBP1</t>
  </si>
  <si>
    <t>AATSPAVKLHDETLTYLNQGQSYEIRMLDNR</t>
  </si>
  <si>
    <t>UID7469</t>
  </si>
  <si>
    <t>F8VX55;Q12800-3;Q12800;Q12800-2;Q12800-4;F8VWL0</t>
  </si>
  <si>
    <t>315;342;393;342;393;295</t>
  </si>
  <si>
    <t>F8VX55;Q12800-2</t>
  </si>
  <si>
    <t>FNALKGRMVRPRLTIYVCQESLQLREQQQQQ;SFSLGEGMVRPRLTIYVCQESLQLREQQQQQ</t>
  </si>
  <si>
    <t>UID7471</t>
  </si>
  <si>
    <t>F8VXC8;Q8TAQ2-2;Q8TAQ2-3;Q8TAQ2;Q92922</t>
  </si>
  <si>
    <t>473;473;473;473;498</t>
  </si>
  <si>
    <t>F8VXC8</t>
  </si>
  <si>
    <t>SWI/SNF complex subunit SMARCC2;SWI/SNF complex subunit SMARCC1</t>
  </si>
  <si>
    <t>SMARCC2;SMARCC1</t>
  </si>
  <si>
    <t>TPEIYLAYRNFMIDTYRLNPQEYLTSTACRR</t>
  </si>
  <si>
    <t>UID7472</t>
  </si>
  <si>
    <t>462;462;462;462;487</t>
  </si>
  <si>
    <t>PEFFNGKNKSKTPEIYLAYRNFMIDTYRLNP</t>
  </si>
  <si>
    <t>UID7473</t>
  </si>
  <si>
    <t>F8VXC8;Q8TAQ2-2;Q8TAQ2-3;Q8TAQ2;F8VZW6</t>
  </si>
  <si>
    <t>15;15;15;15;15</t>
  </si>
  <si>
    <t>SWI/SNF complex subunit SMARCC2</t>
  </si>
  <si>
    <t>SMARCC2</t>
  </si>
  <si>
    <t>_MAVRKKDGGPNVKYYEAADTVTQFDNVRLW</t>
  </si>
  <si>
    <t>UID7475</t>
  </si>
  <si>
    <t>F8VXG7;Q99590-2;Q99590</t>
  </si>
  <si>
    <t>969;846;1161</t>
  </si>
  <si>
    <t>F8VXG7</t>
  </si>
  <si>
    <t>Protein SCAF11</t>
  </si>
  <si>
    <t>SCAF11</t>
  </si>
  <si>
    <t>SSWAVRKTLPADVQNYYSRRGRNSSGPQSGW</t>
  </si>
  <si>
    <t>UID7476</t>
  </si>
  <si>
    <t>F8W822;R4GNG3;F8W7V0;F8WAK2;F8VXI9;Q14161-2;Q14161-11;Q14161-7;Q14161-9;Q14161-6;Q14161-10;Q14161-8;Q14161-4;Q14161-5;Q14161-3;Q14161</t>
  </si>
  <si>
    <t>224;162;224;224;224;224;224;224;224;224;224;224;224;224;224;224</t>
  </si>
  <si>
    <t>F8W822</t>
  </si>
  <si>
    <t>ARF GTPase-activating protein GIT2</t>
  </si>
  <si>
    <t>GIT2</t>
  </si>
  <si>
    <t>QGGHHELAERLVEIQYELTDRLAFYLCGRKP</t>
  </si>
  <si>
    <t>UID7479</t>
  </si>
  <si>
    <t>F8W1K5;F8VXJ7;F8W031;Q9Y2B0</t>
  </si>
  <si>
    <t>40;92;92;92</t>
  </si>
  <si>
    <t>F8W1K5</t>
  </si>
  <si>
    <t>Protein canopy homolog 2</t>
  </si>
  <si>
    <t>CNPY2</t>
  </si>
  <si>
    <t>HLTELLEEICDRMKEYGEQIDPSTHRKNYVR</t>
  </si>
  <si>
    <t>UID7480</t>
  </si>
  <si>
    <t>19;71;71;71</t>
  </si>
  <si>
    <t>FRINPDGSQSVVEVPYARSEAHLTELLEEIC</t>
  </si>
  <si>
    <t>UID7481</t>
  </si>
  <si>
    <t>F8VXR6;F8VYV2;G3V203;J3QQ67;Q07020</t>
  </si>
  <si>
    <t>24;24;24;26;24</t>
  </si>
  <si>
    <t>F8VXR6</t>
  </si>
  <si>
    <t>60S ribosomal protein L18</t>
  </si>
  <si>
    <t>RPL18</t>
  </si>
  <si>
    <t>KDRKVRRKEPKSQDIYLRLLVKVSGQKNQLH</t>
  </si>
  <si>
    <t>UID7482</t>
  </si>
  <si>
    <t>F8VXU5;Q9UBQ0;Q9UBQ0-2</t>
  </si>
  <si>
    <t>78;46;50</t>
  </si>
  <si>
    <t>F8VXU5</t>
  </si>
  <si>
    <t>Vacuolar protein sorting-associated protein 29</t>
  </si>
  <si>
    <t>VPS29</t>
  </si>
  <si>
    <t>IQHILCTGNLCTKESYDYLKTLAGDVHIVRG</t>
  </si>
  <si>
    <t>UID7483</t>
  </si>
  <si>
    <t>80;48;52</t>
  </si>
  <si>
    <t>HILCTGNLCTKESYDYLKTLAGDVHIVRGDF</t>
  </si>
  <si>
    <t>UID7484</t>
  </si>
  <si>
    <t>101;69;73</t>
  </si>
  <si>
    <t>GDVHIVRGDFDENLNYPEQKVVTVGQFKIGL</t>
  </si>
  <si>
    <t>UID7485</t>
  </si>
  <si>
    <t>F8VY04;F8W1A4;P54819-5;P54819-2;P54819;F8VPP1;G3V213;F8VZG5;P54819-3</t>
  </si>
  <si>
    <t>12;12;12;12;12;12;12;12;12</t>
  </si>
  <si>
    <t>F8VY04</t>
  </si>
  <si>
    <t>Adenylate kinase 2, mitochondrial;Adenylate kinase 2, mitochondrial;Adenylate kinase 2, mitochondrial, N-terminally processed</t>
  </si>
  <si>
    <t>AK2</t>
  </si>
  <si>
    <t>____MAPSVPAAEPEYPKGIRAVLLGPPGAG</t>
  </si>
  <si>
    <t>UID7486</t>
  </si>
  <si>
    <t>F8VY04;F8W1A4;P54819-5;P54819-2;P54819;P54819-6</t>
  </si>
  <si>
    <t>158;200;192;200;200;153</t>
  </si>
  <si>
    <t>IRLQAYHTQTTPLIEYYRKRGIHSAIDASQT</t>
  </si>
  <si>
    <t>UID7487</t>
  </si>
  <si>
    <t>159;201;193;201;201;154</t>
  </si>
  <si>
    <t>RLQAYHTQTTPLIEYYRKRGIHSAIDASQTP</t>
  </si>
  <si>
    <t>UID7488</t>
  </si>
  <si>
    <t>F8VYE8;F8W0W8;P36873;P62136;P36873-2;P62136-2;E9PMD7;P62136-3;P62140</t>
  </si>
  <si>
    <t>255;264;255;255;255;266;220;211;254</t>
  </si>
  <si>
    <t>F8VYE8;P62140</t>
  </si>
  <si>
    <t>P62140</t>
  </si>
  <si>
    <t>Serine/threonine-protein phosphatase;Serine/threonine-protein phosphatase PP1-gamma catalytic subunit;Serine/threonine-protein phosphatase PP1-alpha catalytic subunit;Serine/threonine-protein phosphatase PP1-beta catalytic subunit</t>
  </si>
  <si>
    <t>PPP1CC;PPP1CA;PPP1CB</t>
  </si>
  <si>
    <t>DLDLICRAHQVVEDGYEFFAKRQLVTLFSAP</t>
  </si>
  <si>
    <t>UID7489</t>
  </si>
  <si>
    <t>F8VYE8;F8W0W8;P36873;P62136;P36873-2;P62136-2;E9PMD7;F8VR82;F5H1L6;F5H037</t>
  </si>
  <si>
    <t>69;78;69;69;69;80;69;69;154;166</t>
  </si>
  <si>
    <t>F8VYE8</t>
  </si>
  <si>
    <t>Serine/threonine-protein phosphatase;Serine/threonine-protein phosphatase PP1-gamma catalytic subunit;Serine/threonine-protein phosphatase PP1-alpha catalytic subunit</t>
  </si>
  <si>
    <t>PPP1CC;PPP1CA</t>
  </si>
  <si>
    <t>ELEAPLKICGDIHGQYYDLLRLFEYGGFPPE</t>
  </si>
  <si>
    <t>UID7490</t>
  </si>
  <si>
    <t>70;79;70;70;70;81;70;70;155;167</t>
  </si>
  <si>
    <t>LEAPLKICGDIHGQYYDLLRLFEYGGFPPES</t>
  </si>
  <si>
    <t>UID7491</t>
  </si>
  <si>
    <t>F8VYE8;F8W0W8;P36873;P62136;P36873-2;P62136-2;F8VR82;P62136-3;P62140;E7ETD8;H0Y3Y6</t>
  </si>
  <si>
    <t>134;143;134;134;134;145;134;90;133;105;8</t>
  </si>
  <si>
    <t>FLLRGNHECASINRIYGFYDECKRRFNIKLW;FLLRGNHECASINRIYGFYDECKRRYNIKLW</t>
  </si>
  <si>
    <t>UID7492</t>
  </si>
  <si>
    <t>137;146;137;137;137;148;137;93;136;108;11</t>
  </si>
  <si>
    <t>RGNHECASINRIYGFYDECKRRFNIKLWKTF;RGNHECASINRIYGFYDECKRRYNIKLWKTF</t>
  </si>
  <si>
    <t>UID7493</t>
  </si>
  <si>
    <t>H0YHF8;F8VZX1;F8W9D1;H0YIC9;F8VYY9;P54619-2;P54619;P54619-3</t>
  </si>
  <si>
    <t>37;166;188;192;221;240;272;281</t>
  </si>
  <si>
    <t>H0YHF8</t>
  </si>
  <si>
    <t>5'-AMP-activated protein kinase subunit gamma-1</t>
  </si>
  <si>
    <t>PRKAG1</t>
  </si>
  <si>
    <t>NLDVSVTKALQHRSHYFEGVLKCYLHETLET</t>
  </si>
  <si>
    <t>UID7497</t>
  </si>
  <si>
    <t>F8VZ44;Q9NRG9-2;Q9NRG9</t>
  </si>
  <si>
    <t>361;452;485</t>
  </si>
  <si>
    <t>F8VZ44</t>
  </si>
  <si>
    <t>Aladin</t>
  </si>
  <si>
    <t>AAAS</t>
  </si>
  <si>
    <t>LSVGWSTGRIAHIPLYFVNAQFPRFSPVLGR</t>
  </si>
  <si>
    <t>UID7498</t>
  </si>
  <si>
    <t>F8VZY9;P05783</t>
  </si>
  <si>
    <t>256;256</t>
  </si>
  <si>
    <t>F8VZY9</t>
  </si>
  <si>
    <t>Keratin, type I cytoskeletal 18</t>
  </si>
  <si>
    <t>KRT18</t>
  </si>
  <si>
    <t>KSQDLAKIMADIRAQYDELARKNREELDKYW</t>
  </si>
  <si>
    <t>UID7499</t>
  </si>
  <si>
    <t>EHLEKKGPQVRDWSHYFKIIEDLRAQIFANT</t>
  </si>
  <si>
    <t>UID7500</t>
  </si>
  <si>
    <t>94;94</t>
  </si>
  <si>
    <t>NEKETMQSLNDRLASYLDRVRSLETENRRLE</t>
  </si>
  <si>
    <t>UID7501</t>
  </si>
  <si>
    <t>380;380</t>
  </si>
  <si>
    <t>ALLNIKVKLEAEIATYRRLLEDGEDFK____</t>
  </si>
  <si>
    <t>UID7502</t>
  </si>
  <si>
    <t>36;36</t>
  </si>
  <si>
    <t>APSYGARPVSSAASVYAGAGGSGSRISVSRS</t>
  </si>
  <si>
    <t>UID7503</t>
  </si>
  <si>
    <t>363;363</t>
  </si>
  <si>
    <t>ELAQTRAEGQRQAQEYEALLNIKVKLEAEIA</t>
  </si>
  <si>
    <t>UID7504</t>
  </si>
  <si>
    <t>___MSFTTRSTFSTNYRSLGSVQAPSYGARP</t>
  </si>
  <si>
    <t>UID7505</t>
  </si>
  <si>
    <t>F8W084;F8WJN3;Q16630-3;Q16630;Q16630-2</t>
  </si>
  <si>
    <t>74;74;74;74;74</t>
  </si>
  <si>
    <t>F8W084</t>
  </si>
  <si>
    <t>Cleavage and polyadenylation specificity factor subunit 6</t>
  </si>
  <si>
    <t>CPSF6</t>
  </si>
  <si>
    <t>TVGDDVGKGAAPNVVYTYTGKRIALYIGNLT</t>
  </si>
  <si>
    <t>UID7507</t>
  </si>
  <si>
    <t>F8W0P7</t>
  </si>
  <si>
    <t>ITTTKKGSITSVQAIYVPADDLTD_______</t>
  </si>
  <si>
    <t>UID7508</t>
  </si>
  <si>
    <t>F8W0Q9;Q8NEY8-9;Q8NEY8-8;Q8NEY8-2;Q8NEY8-6;Q8NEY8;F8WF16;B7Z8L1;F8W6A0;Q8NEY8-3</t>
  </si>
  <si>
    <t>323;286;305;312;257;305;238;250;185;250</t>
  </si>
  <si>
    <t>F8W0Q9</t>
  </si>
  <si>
    <t>Periphilin-1</t>
  </si>
  <si>
    <t>PPHLN1</t>
  </si>
  <si>
    <t>RSKAIASKTKEIEQVYRQDCETFGMVVKMLI</t>
  </si>
  <si>
    <t>UID7509</t>
  </si>
  <si>
    <t>F8W0Q9;Q8NEY8-9;Q8NEY8-8;Q8NEY8-2;Q8NEY8-6;Q8NEY8;F8VPY7;F8VWU8;F8WF16;B7Z8L1;F8W6A0;Q8NEY8-3;Q8NEY8-5</t>
  </si>
  <si>
    <t>130;112;112;119;64;112;119;112;64;57;11;57;64</t>
  </si>
  <si>
    <t>PEYRDMRDGFRRKSFYSSHYARERSPYKRDN</t>
  </si>
  <si>
    <t>UID7511</t>
  </si>
  <si>
    <t>F8W0Q9;Q8NEY8-9;Q8NEY8-8;Q8NEY8-2;Q8NEY8;F8VPY7;F8VWU8;F8VRK2</t>
  </si>
  <si>
    <t>76;58;58;65;58;65;58;58</t>
  </si>
  <si>
    <t>RPGEGSYNRYYSHVDYRDYDEGRSFSHDRRS</t>
  </si>
  <si>
    <t>UID7514</t>
  </si>
  <si>
    <t>F8W108;F8WCU9;Q68CP9-3;Q68CP9</t>
  </si>
  <si>
    <t>23;245;394;394</t>
  </si>
  <si>
    <t>F8W108</t>
  </si>
  <si>
    <t>AT-rich interactive domain-containing protein 2</t>
  </si>
  <si>
    <t>ARID2</t>
  </si>
  <si>
    <t>GNLCKAEDNGVLICEYVDQDSYREIICHLTL</t>
  </si>
  <si>
    <t>UID7515</t>
  </si>
  <si>
    <t>221;462;611;611</t>
  </si>
  <si>
    <t>VVGVKRRAIPLPIQMYYQQQPVSTSVVRVDS</t>
  </si>
  <si>
    <t>UID7517</t>
  </si>
  <si>
    <t>F8W111;P14384</t>
  </si>
  <si>
    <t>150;150</t>
  </si>
  <si>
    <t>F8W111</t>
  </si>
  <si>
    <t>Carboxypeptidase M</t>
  </si>
  <si>
    <t>CPM</t>
  </si>
  <si>
    <t>KPDCYYSIGRENYNQYDLNRNFPDAFEYNNV</t>
  </si>
  <si>
    <t>UID7518</t>
  </si>
  <si>
    <t>F8W6I7;P09651-3;P09651-2;P09651;F8VZ49;F8VYN5;F8VTQ5;Q32P51</t>
  </si>
  <si>
    <t>124;124;124;124;143;79;75;124</t>
  </si>
  <si>
    <t>F8W6I7</t>
  </si>
  <si>
    <t>Heterogeneous nuclear ribonucleoprotein A1;Heterogeneous nuclear ribonucleoprotein A1, N-terminally processed;Heterogeneous nuclear ribonucleoprotein A1-like 2</t>
  </si>
  <si>
    <t>HNRNPA1;HNRNPA1L2</t>
  </si>
  <si>
    <t>VGGIKEDTEEHHLRDYFEQYGKIEVIEIMTD</t>
  </si>
  <si>
    <t>UID7523</t>
  </si>
  <si>
    <t>128;128;128;128;147;83;79;128</t>
  </si>
  <si>
    <t>KEDTEEHHLRDYFEQYGKIEVIEIMTDRGSG</t>
  </si>
  <si>
    <t>UID7524</t>
  </si>
  <si>
    <t>F8W6I7;P09651-3;P09651-2;P09651;F8VZ49;F8VYN5;F8W646</t>
  </si>
  <si>
    <t>62;62;62;62;81;17;62</t>
  </si>
  <si>
    <t>Heterogeneous nuclear ribonucleoprotein A1;Heterogeneous nuclear ribonucleoprotein A1, N-terminally processed</t>
  </si>
  <si>
    <t>HNRNPA1</t>
  </si>
  <si>
    <t>RDPNTKRSRGFGFVTYATVEEVDAAMNARPH</t>
  </si>
  <si>
    <t>UID7525</t>
  </si>
  <si>
    <t>F8W6I7;P09651-3;P09651-2;P09651;Q32P51;H0YH80</t>
  </si>
  <si>
    <t>276;236;289;341;289;160</t>
  </si>
  <si>
    <t>GPMKGGNFGGRSSGPYGGGGQYFAKPRNQGG</t>
  </si>
  <si>
    <t>UID7526</t>
  </si>
  <si>
    <t>282;242;295;347;295;166</t>
  </si>
  <si>
    <t>NFGGRSSGPYGGGGQYFAKPRNQGGYGGSSS</t>
  </si>
  <si>
    <t>UID7527</t>
  </si>
  <si>
    <t>F8W6I7;P09651-3;P09651-2;P09651;F8VZ49;F8VTQ5;H0YH80</t>
  </si>
  <si>
    <t>167;167;167;167;186;118;38</t>
  </si>
  <si>
    <t>TFDDHDSVDKIVIQKYHTVNGHNCEVRKALS</t>
  </si>
  <si>
    <t>UID7528</t>
  </si>
  <si>
    <t>F8W6Q3;Q8TF68-3;Q8TF68-2;Q8TF68;F5H8L7;E9PHB3</t>
  </si>
  <si>
    <t>195;156;211;211;195;211</t>
  </si>
  <si>
    <t>F8W6Q3</t>
  </si>
  <si>
    <t>Zinc finger protein 384</t>
  </si>
  <si>
    <t>ZNF384</t>
  </si>
  <si>
    <t>KKRMLESGLPEMNDPYVLSPEDDDDHQKDGK</t>
  </si>
  <si>
    <t>UID7529</t>
  </si>
  <si>
    <t>F8W733;Q9NXR7-4;Q9NXR7-3;Q9NXR7;Q9NXR7-1;C9J2G0</t>
  </si>
  <si>
    <t>124;124;124;124;124;124</t>
  </si>
  <si>
    <t>F8W733</t>
  </si>
  <si>
    <t>BRCA1-A complex subunit BRE</t>
  </si>
  <si>
    <t>BRE</t>
  </si>
  <si>
    <t>NPECLLLVVKELVQQYHQFQCSRLRESSRLM</t>
  </si>
  <si>
    <t>UID7532</t>
  </si>
  <si>
    <t>F8W754;O76070</t>
  </si>
  <si>
    <t>39;39</t>
  </si>
  <si>
    <t>F8W754</t>
  </si>
  <si>
    <t>Gamma-synuclein</t>
  </si>
  <si>
    <t>SNCG</t>
  </si>
  <si>
    <t>QGVTEAAEKTKEGVMYVGAKTKENVVQSVTS</t>
  </si>
  <si>
    <t>UID7534</t>
  </si>
  <si>
    <t>F8W7C6</t>
  </si>
  <si>
    <t>__________MVSDEYEQLSSEALEAARICA</t>
  </si>
  <si>
    <t>UID7535</t>
  </si>
  <si>
    <t>F8W7F7;Q7Z7H5-3;Q7Z7H5-2;Q7Z7H5</t>
  </si>
  <si>
    <t>56;56;56;56</t>
  </si>
  <si>
    <t>F8W7F7</t>
  </si>
  <si>
    <t>Transmembrane emp24 domain-containing protein 4</t>
  </si>
  <si>
    <t>TMED4</t>
  </si>
  <si>
    <t>CFIEEIPDETMVIGNYRTQMWDKQKEVFLPS</t>
  </si>
  <si>
    <t>UID7536</t>
  </si>
  <si>
    <t>F8W845;G3XAM7;P35221;P35221-2;P35221-3;E5RGU3;E5RHJ5;E5RFG3;E5RFK9;E5RFM5;E5RJP7;E5RGD2;B9A010;P26232-4;P26232-6;P26232-3;P26232-2;P26232-5;P26232</t>
  </si>
  <si>
    <t>316;419;419;419;49;49;49;49;49;49;49;49;82;49;96;417;417;451;417</t>
  </si>
  <si>
    <t>F8W845</t>
  </si>
  <si>
    <t>Catenin alpha-1;Catenin alpha-2</t>
  </si>
  <si>
    <t>CTNNA1;CTNNA2</t>
  </si>
  <si>
    <t>LIEAAKNGNEKEVKEYAQVFREHANKLIEVA</t>
  </si>
  <si>
    <t>UID7540</t>
  </si>
  <si>
    <t>F8W8D4;Q8TBC4-2;Q8TBC4</t>
  </si>
  <si>
    <t>115;142;156</t>
  </si>
  <si>
    <t>F8W8D4</t>
  </si>
  <si>
    <t>NEDD8-activating enzyme E1 catalytic subunit</t>
  </si>
  <si>
    <t>UBA3</t>
  </si>
  <si>
    <t>VVPHFNKIQDFNDTFYRQFHIIVCGLDSIIA</t>
  </si>
  <si>
    <t>UID7544</t>
  </si>
  <si>
    <t>F8W8D4;Q8TBC4-2;Q8TBC4;B7Z5F6</t>
  </si>
  <si>
    <t>211;238;252;75</t>
  </si>
  <si>
    <t>CTIASMPRLPEHCIEYVRMLQWPKEQPFGEG</t>
  </si>
  <si>
    <t>UID7545</t>
  </si>
  <si>
    <t>F8W8H5;Q969Q5</t>
  </si>
  <si>
    <t>113;142</t>
  </si>
  <si>
    <t>F8W8H5</t>
  </si>
  <si>
    <t>Ras-related protein Rab-24</t>
  </si>
  <si>
    <t>RAB24</t>
  </si>
  <si>
    <t>EDRRRRRVDFHDVQDYADNIKAQLFETSSKT</t>
  </si>
  <si>
    <t>UID7546</t>
  </si>
  <si>
    <t>H0YKH0;H0YLW9;H0YLI3;H0YKT5;H0YKN8;H0YL70;Q04726-2;F8W964;Q04726-3;Q04726-6;Q04726-5;Q04726-4;Q04726;F8W8S3</t>
  </si>
  <si>
    <t>40;40;114;46;46;40;40;33;40;40;40;46;40;40</t>
  </si>
  <si>
    <t>H0YKH0</t>
  </si>
  <si>
    <t>Transducin-like enhancer protein 3</t>
  </si>
  <si>
    <t>TLE3</t>
  </si>
  <si>
    <t>SCDRIKDEFQFLQAQYHSLKVEYDKLANEKT</t>
  </si>
  <si>
    <t>UID7547</t>
  </si>
  <si>
    <t>F8W966;Q02078-8;Q02078-7;Q02078-4;Q02078-6;Q02078-2</t>
  </si>
  <si>
    <t>104;36;36;104;104;104</t>
  </si>
  <si>
    <t>F8W966</t>
  </si>
  <si>
    <t>Myocyte-specific enhancer factor 2A</t>
  </si>
  <si>
    <t>MEF2A</t>
  </si>
  <si>
    <t>RKKGLNGCESPDADDYFEHSPLSEDRFSKLN</t>
  </si>
  <si>
    <t>UID7548</t>
  </si>
  <si>
    <t>F8W9B4;P40937-2;P40937</t>
  </si>
  <si>
    <t>151;215;236</t>
  </si>
  <si>
    <t>F8W9B4</t>
  </si>
  <si>
    <t>Replication factor C subunit 5</t>
  </si>
  <si>
    <t>RFC5</t>
  </si>
  <si>
    <t>QSTNMAFGKVTEETVYTCTGHPLKSDIANIL</t>
  </si>
  <si>
    <t>UID7549</t>
  </si>
  <si>
    <t>F8W9I9;Q13627-3;Q13627-4;Q13627-5;Q13627-2;Q13627;E7EMI5;M0R2X3;M0R131;Q9Y463-2;Q9Y463-3;Q9Y463</t>
  </si>
  <si>
    <t>111;111;111;111;102;111;111;63;63;63;63;63</t>
  </si>
  <si>
    <t>F8W9I9</t>
  </si>
  <si>
    <t>Dual specificity tyrosine-phosphorylation-regulated kinase 1A;Dual specificity tyrosine-phosphorylation-regulated kinase 1B</t>
  </si>
  <si>
    <t>DYRK1A;DYRK1B</t>
  </si>
  <si>
    <t>LSVDLIKTYKHINEVYYAKKKRRHQQGQGDD</t>
  </si>
  <si>
    <t>UID7553</t>
  </si>
  <si>
    <t>F8W9Q2;Q8N7H5-2;M0QX35;Q8N7H5;B4DGJ5</t>
  </si>
  <si>
    <t>254;254;277;287;234</t>
  </si>
  <si>
    <t>F8W9Q2</t>
  </si>
  <si>
    <t>RNA polymerase II-associated factor 1 homolog</t>
  </si>
  <si>
    <t>PAF1</t>
  </si>
  <si>
    <t>KRDQEEEMDYAPDDVYDYKIAREYNWNVKNK</t>
  </si>
  <si>
    <t>UID7558</t>
  </si>
  <si>
    <t>F8W9Q2;Q8N7H5-2;M0QX35;Q8N7H5</t>
  </si>
  <si>
    <t>289;289;312;322</t>
  </si>
  <si>
    <t>YEENYFFIFREGDGVYYNELETRVRLSKRRA</t>
  </si>
  <si>
    <t>UID7559</t>
  </si>
  <si>
    <t>290;290;313;323</t>
  </si>
  <si>
    <t>EENYFFIFREGDGVYYNELETRVRLSKRRAK</t>
  </si>
  <si>
    <t>UID7560</t>
  </si>
  <si>
    <t>278;278;301;311;258</t>
  </si>
  <si>
    <t>NWNVKNKASKGYEENYFFIFREGDGVYYNEL</t>
  </si>
  <si>
    <t>UID7561</t>
  </si>
  <si>
    <t>159;159;159;169;116</t>
  </si>
  <si>
    <t>KIGVSVKQQFTEEEIYKDRDSQITAIEKTFE</t>
  </si>
  <si>
    <t>UID7562</t>
  </si>
  <si>
    <t>F8W9Q8;G3V426;Q86TW2-2;Q86TW2;G3V3J2;Q86TW2-3</t>
  </si>
  <si>
    <t>67;67;67;67;67;67</t>
  </si>
  <si>
    <t>F8W9Q8</t>
  </si>
  <si>
    <t>Uncharacterized aarF domain-containing protein kinase 1</t>
  </si>
  <si>
    <t>ADCK1</t>
  </si>
  <si>
    <t>DYLTSLKSVPYGSEEYLQLRSKVHLRSARRL</t>
  </si>
  <si>
    <t>UID7563</t>
  </si>
  <si>
    <t>F8W9S7;Q14C86-3;Q14C86-4;Q14C86-5;Q14C86-2;Q14C86;Q14C86-6</t>
  </si>
  <si>
    <t>1302;1323;1329;1342;1350;1368;1377</t>
  </si>
  <si>
    <t>F8W9S7</t>
  </si>
  <si>
    <t>GTPase-activating protein and VPS9 domain-containing protein 1</t>
  </si>
  <si>
    <t>GAPVD1</t>
  </si>
  <si>
    <t>KVVTANHRALQIPEVYLREAPWPSAQSEIRT</t>
  </si>
  <si>
    <t>UID7565</t>
  </si>
  <si>
    <t>F8W9S7;Q14C86-3;Q14C86-4;Q14C86-5;Q14C86-2;Q14C86;Q14C86-6;C9IZ08;B0QZ65;B4DGD8;C9IZX9</t>
  </si>
  <si>
    <t>86;86;86;86;86;86;86;86;86;86;86</t>
  </si>
  <si>
    <t>CQHAKILEDTQFVDGYKQLGFQETAYGEFLS</t>
  </si>
  <si>
    <t>UID7566</t>
  </si>
  <si>
    <t>1141;1162;1168;1181;1189;1207;1216</t>
  </si>
  <si>
    <t>DNRTCRKLLASIAEDYRKRAPYIAYLTRCRQ</t>
  </si>
  <si>
    <t>UID7567</t>
  </si>
  <si>
    <t>1147;1168;1174;1187;1195;1213;1222</t>
  </si>
  <si>
    <t>KLLASIAEDYRKRAPYIAYLTRCRQGLQTTQ</t>
  </si>
  <si>
    <t>UID7568</t>
  </si>
  <si>
    <t>F8W9T0;O94763-4;O94763-3;O94763</t>
  </si>
  <si>
    <t>18;40;32;58</t>
  </si>
  <si>
    <t>F8W9T0</t>
  </si>
  <si>
    <t>Unconventional prefoldin RPB5 interactor 1</t>
  </si>
  <si>
    <t>URI1</t>
  </si>
  <si>
    <t>RGCARSRKRKKVDNDYNALRERLSTLPDKLS</t>
  </si>
  <si>
    <t>UID7569</t>
  </si>
  <si>
    <t>F8WAJ0;Q9H8H2</t>
  </si>
  <si>
    <t>571;700</t>
  </si>
  <si>
    <t>F8WAJ0</t>
  </si>
  <si>
    <t>Probable ATP-dependent RNA helicase DDX31</t>
  </si>
  <si>
    <t>DDX31</t>
  </si>
  <si>
    <t>EIRERATVLQTVFEDYVHSSERRVSWAKKAL</t>
  </si>
  <si>
    <t>UID7572</t>
  </si>
  <si>
    <t>F8WAJ0;Q9H8H2;Q9H8H2-4;Q9H8H2-2</t>
  </si>
  <si>
    <t>178;307;307;307</t>
  </si>
  <si>
    <t>SLQAMESKIQRSDGPYALVLVPTRELALQSF</t>
  </si>
  <si>
    <t>UID7573</t>
  </si>
  <si>
    <t>F8WAK8;Q8N3U4;Q8N3U4-2;B1AMT4;Q8WVM7-2;Q8WVM7;Q68DW7</t>
  </si>
  <si>
    <t>250;319;319;319;322;322;96</t>
  </si>
  <si>
    <t>F8WAK8;Q8WVM7-2</t>
  </si>
  <si>
    <t>F8WAK8</t>
  </si>
  <si>
    <t>Cohesin subunit SA-2;Cohesin subunit SA-1</t>
  </si>
  <si>
    <t>STAG2;STAG1;DKFZp781D1416</t>
  </si>
  <si>
    <t>IRAICIEEIGIWMKMYSDAFLNDSYLKYVGW;IRAICIEEIGVWMKMYSDAFLNDSYLKYVGW</t>
  </si>
  <si>
    <t>UID7575</t>
  </si>
  <si>
    <t>F8WAK8;Q8N3U4;Q8N3U4-2</t>
  </si>
  <si>
    <t>950;1019;1019</t>
  </si>
  <si>
    <t>Cohesin subunit SA-2</t>
  </si>
  <si>
    <t>STAG2</t>
  </si>
  <si>
    <t>SEFSSKLLRQDKRTVYVYLEKFMTFQMSLRR</t>
  </si>
  <si>
    <t>UID7576</t>
  </si>
  <si>
    <t>F8WAK8;Q8N3U4;Q8N3U4-2;Q8WVM7-2;Q8WVM7;F5H1C4</t>
  </si>
  <si>
    <t>827;896;896;900;900;484</t>
  </si>
  <si>
    <t>STAG2;STAG1</t>
  </si>
  <si>
    <t>AAADIFKHYMKYYNDYGDIIKETLSKTRQID;TAADIFKQYMKYYNDYGDIIKETMSKTRQID</t>
  </si>
  <si>
    <t>UID7578</t>
  </si>
  <si>
    <t>P27540-2;P27540-3;F8WAP6;P27540</t>
  </si>
  <si>
    <t>546;547;561;561</t>
  </si>
  <si>
    <t>P27540-2</t>
  </si>
  <si>
    <t>Aryl hydrocarbon receptor nuclear translocator</t>
  </si>
  <si>
    <t>ARNT</t>
  </si>
  <si>
    <t>DGLFAQDRDPRFSEIYHNINADQSKGISSST</t>
  </si>
  <si>
    <t>UID7579</t>
  </si>
  <si>
    <t>F8WAR6;F8WER6;O15066;O14782</t>
  </si>
  <si>
    <t>149;149;148;149</t>
  </si>
  <si>
    <t>F8WAR6</t>
  </si>
  <si>
    <t>Kinesin-like protein;Kinesin-like protein KIF3B;Kinesin-like protein KIF3B, N-terminally processed;Kinesin-like protein KIF3C</t>
  </si>
  <si>
    <t>KIF3C;KIF3B</t>
  </si>
  <si>
    <t>SQNQQYLVRASYLEIYQEEIRDLLSKEPGKR</t>
  </si>
  <si>
    <t>UID7580</t>
  </si>
  <si>
    <t>F8WBY6;Q8N3Z3-3;Q8N3Z3-2;Q8N3Z3</t>
  </si>
  <si>
    <t>80;95;95;95</t>
  </si>
  <si>
    <t>F8WBY6</t>
  </si>
  <si>
    <t>GTP-binding protein 8</t>
  </si>
  <si>
    <t>GTPBP8</t>
  </si>
  <si>
    <t>RADNIFTATERNRIDYVSSAVRIDHAPDLPR</t>
  </si>
  <si>
    <t>UID7581</t>
  </si>
  <si>
    <t>F8WBZ0;H7C1Z9;Q9NWM8</t>
  </si>
  <si>
    <t>52;23;52</t>
  </si>
  <si>
    <t>F8WBZ0</t>
  </si>
  <si>
    <t>Peptidyl-prolyl cis-trans isomerase;Peptidyl-prolyl cis-trans isomerase FKBP14</t>
  </si>
  <si>
    <t>FKBP14</t>
  </si>
  <si>
    <t>ICHRKTKGGDLMLVHYEGYLEKDGSLFHST_</t>
  </si>
  <si>
    <t>UID7582</t>
  </si>
  <si>
    <t>F8WCI3;Q96SN8-4;Q96SN8-3;Q96SN8-2;Q96SN8</t>
  </si>
  <si>
    <t>563;564;564;564;564</t>
  </si>
  <si>
    <t>F8WCI3</t>
  </si>
  <si>
    <t>CDK5 regulatory subunit-associated protein 2</t>
  </si>
  <si>
    <t>CDK5RAP2</t>
  </si>
  <si>
    <t>DYEELIQVLKKEQDIYTHLVKSLQESDSINN</t>
  </si>
  <si>
    <t>UID7583</t>
  </si>
  <si>
    <t>Q14257;F8WCY5;A8MXP8</t>
  </si>
  <si>
    <t>311;329;210</t>
  </si>
  <si>
    <t>Q14257</t>
  </si>
  <si>
    <t>Reticulocalbin-2</t>
  </si>
  <si>
    <t>RCN2</t>
  </si>
  <si>
    <t>LTSEATDYGRQLHDDYFYHDEL_________</t>
  </si>
  <si>
    <t>UID7587</t>
  </si>
  <si>
    <t>F8WDR2;Q9BVS5</t>
  </si>
  <si>
    <t>219;219</t>
  </si>
  <si>
    <t>F8WDR2</t>
  </si>
  <si>
    <t>tRNA (adenine(58)-N(1))-methyltransferase, mitochondrial</t>
  </si>
  <si>
    <t>TRMT61B</t>
  </si>
  <si>
    <t>SFGKQYMLRRPALEDYVVLMKRGTAITFPKD</t>
  </si>
  <si>
    <t>UID7589</t>
  </si>
  <si>
    <t>H7BYD9;F8WE90;P19021-2;P19021-4;P19021-3;P19021-6;P19021;P19021-5</t>
  </si>
  <si>
    <t>365;495;485;592;592;592;592;592</t>
  </si>
  <si>
    <t>H7BYD9</t>
  </si>
  <si>
    <t>Peptidyl-glycine alpha-amidating monooxygenase;Peptidylglycine alpha-hydroxylating monooxygenase;Peptidyl-alpha-hydroxyglycine alpha-amidating lyase</t>
  </si>
  <si>
    <t>PAM</t>
  </si>
  <si>
    <t>LFYLPHGLSIDKDGNYWVTDVALHQVFKLDP</t>
  </si>
  <si>
    <t>UID7590</t>
  </si>
  <si>
    <t>F8WF49;Q9Y2H0-3;Q9Y2H0-1;Q9Y2H0</t>
  </si>
  <si>
    <t>111;266;802;805</t>
  </si>
  <si>
    <t>F8WF49</t>
  </si>
  <si>
    <t>Disks large-associated protein 4</t>
  </si>
  <si>
    <t>DLGAP4</t>
  </si>
  <si>
    <t>SPAEPAQPGACRRDGYWFLKLLQAETERLEG</t>
  </si>
  <si>
    <t>UID7592</t>
  </si>
  <si>
    <t>G3V126;Q9UI12-2;Q9UI12</t>
  </si>
  <si>
    <t>426;448;466</t>
  </si>
  <si>
    <t>G3V126</t>
  </si>
  <si>
    <t>V-type proton ATPase subunit H</t>
  </si>
  <si>
    <t>ATP6V1H</t>
  </si>
  <si>
    <t>NALLAVQKLMVHNWEYLGKQLQSEQPQTAAA</t>
  </si>
  <si>
    <t>UID7598</t>
  </si>
  <si>
    <t>G3V153;Q14444-2;Q14444</t>
  </si>
  <si>
    <t>109;190;190</t>
  </si>
  <si>
    <t>G3V153</t>
  </si>
  <si>
    <t>Caprin-1</t>
  </si>
  <si>
    <t>CAPRIN1</t>
  </si>
  <si>
    <t>VPILSEEELSLLDEFYKLVDPERDMSLRLNE</t>
  </si>
  <si>
    <t>UID7599</t>
  </si>
  <si>
    <t>G3V153;Q14444-2;Q14444;E9PLA9</t>
  </si>
  <si>
    <t>73;154;154;154</t>
  </si>
  <si>
    <t>EEAEQKRLKTVLELQYVLDKLGDDEVRTDLK</t>
  </si>
  <si>
    <t>UID7600</t>
  </si>
  <si>
    <t>G3V153;Q14444-2;Q14444;E9PLA9;E9PP31</t>
  </si>
  <si>
    <t>18;99;99;99;99</t>
  </si>
  <si>
    <t>KGERLNQDQLDAVSKYQEVTNNLEFAKELQR</t>
  </si>
  <si>
    <t>UID7601</t>
  </si>
  <si>
    <t>G3V158;Q9Y315;E9PPM8</t>
  </si>
  <si>
    <t>224;312;269</t>
  </si>
  <si>
    <t>G3V158</t>
  </si>
  <si>
    <t>Deoxyribose-phosphate aldolase</t>
  </si>
  <si>
    <t>DERA</t>
  </si>
  <si>
    <t>IERQIYHHVTGRYAAYHDLPMS_________</t>
  </si>
  <si>
    <t>UID7603</t>
  </si>
  <si>
    <t>G3V167;Q9UGN5-2;Q9UGN5;H0YH02</t>
  </si>
  <si>
    <t>462;449;462;139</t>
  </si>
  <si>
    <t>G3V167</t>
  </si>
  <si>
    <t>Poly [ADP-ribose] polymerase 2</t>
  </si>
  <si>
    <t>PARP2</t>
  </si>
  <si>
    <t>PPEAPITGYMFGKGIYFADMSSKSANYCFAS</t>
  </si>
  <si>
    <t>UID7604</t>
  </si>
  <si>
    <t>G3V169;P29466-4;P29466-3;P29466-2;P29466;P29466-5</t>
  </si>
  <si>
    <t>362;258;306;378;399;83</t>
  </si>
  <si>
    <t>G3V169</t>
  </si>
  <si>
    <t>Caspase;Caspase-1;Caspase-1 subunit p20;Caspase-1 subunit p10</t>
  </si>
  <si>
    <t>CASP1</t>
  </si>
  <si>
    <t>AQMPTTERVTLTRCFYLFPGH__________</t>
  </si>
  <si>
    <t>UID7607</t>
  </si>
  <si>
    <t>G3V169;P29466-4;P29466-3;P29466-2;P29466;B4DVD8</t>
  </si>
  <si>
    <t>116;60;60;132;153;114</t>
  </si>
  <si>
    <t>LEEAQRIWKQKSAEIYPIMDKSSRTRLALII</t>
  </si>
  <si>
    <t>UID7609</t>
  </si>
  <si>
    <t>G3V1D3;G3V180;Q9NY33-4;Q9NY33</t>
  </si>
  <si>
    <t>300;301;251;281</t>
  </si>
  <si>
    <t>G3V1D3</t>
  </si>
  <si>
    <t>Dipeptidyl peptidase 3</t>
  </si>
  <si>
    <t>DPP3</t>
  </si>
  <si>
    <t>KAYAANSHQGQMLAQYIESFTQGSIEAHKRG</t>
  </si>
  <si>
    <t>UID7610</t>
  </si>
  <si>
    <t>G3V1D3;G3V180;Q9NY33-4;Q9NY33;E9PQ14</t>
  </si>
  <si>
    <t>230;231;181;211;109</t>
  </si>
  <si>
    <t>YNTRLFKEVDGEGKPYYEVRLASVLGSEPSL</t>
  </si>
  <si>
    <t>UID7612</t>
  </si>
  <si>
    <t>270;271;221;251;149</t>
  </si>
  <si>
    <t>SYEFRGSPFQVTRGDYAPILQKVVEQLEKAK</t>
  </si>
  <si>
    <t>UID7614</t>
  </si>
  <si>
    <t>G3V1D3;G3V180;Q9NY33-4;Q9NY33;E9PQ14;E9PNX5;E9PKK8;E9PPK9</t>
  </si>
  <si>
    <t>215;216;166;196;94;94;166;196</t>
  </si>
  <si>
    <t>AKLAQDFLDSQNLSAYNTRLFKEVDGEGKPY</t>
  </si>
  <si>
    <t>UID7615</t>
  </si>
  <si>
    <t>H0YI92;G3V1D4;H0YIA8;Q9NUP9;Q9HAP6;O14910</t>
  </si>
  <si>
    <t>99;94;127;118;118;133</t>
  </si>
  <si>
    <t>H0YI92</t>
  </si>
  <si>
    <t>Protein lin-7 homolog C;Protein lin-7 homolog B;Protein lin-7 homolog A</t>
  </si>
  <si>
    <t>LIN7A;LIN7C;LIN7B</t>
  </si>
  <si>
    <t>LGFNVMGGKEQNSPIYISRIIPGGVAERHGG</t>
  </si>
  <si>
    <t>UID7617</t>
  </si>
  <si>
    <t>H0Y3T6;G3V1E2;Q9BRK5-4;Q9BRK5-3;Q9BRK5-2;Q9BRK5-6;Q9BRK5</t>
  </si>
  <si>
    <t>97;162;162;162;59;162;162</t>
  </si>
  <si>
    <t>H0Y3T6</t>
  </si>
  <si>
    <t>45 kDa calcium-binding protein</t>
  </si>
  <si>
    <t>SDF4</t>
  </si>
  <si>
    <t>RAVDPDGDGHVSWDEYKVKFLASKGHSEKEV</t>
  </si>
  <si>
    <t>UID7618</t>
  </si>
  <si>
    <t>G5E9E7;G3V1L9;Q07157-2;Q07157</t>
  </si>
  <si>
    <t>673;669;669;669</t>
  </si>
  <si>
    <t>G5E9E7</t>
  </si>
  <si>
    <t>Tight junction protein ZO-1</t>
  </si>
  <si>
    <t>TJP1</t>
  </si>
  <si>
    <t>ADVAREKLAREEPDIYQIAKSEPRDAGTDQR</t>
  </si>
  <si>
    <t>UID7623</t>
  </si>
  <si>
    <t>1278;1354;1274;1354</t>
  </si>
  <si>
    <t>DIVRSNHYDPEEDEEYYRKQLSYFDRRSFEN</t>
  </si>
  <si>
    <t>UID7624</t>
  </si>
  <si>
    <t>1017;1093;1013;1093</t>
  </si>
  <si>
    <t>LRYEDRVPMYEEQWSYYDDKQPYPSRPPFDN</t>
  </si>
  <si>
    <t>UID7626</t>
  </si>
  <si>
    <t>G3V1M7;P49748-2;P49748;P49748-3</t>
  </si>
  <si>
    <t>258;609;631;654</t>
  </si>
  <si>
    <t>G3V1M7</t>
  </si>
  <si>
    <t>Very long-chain specific acyl-CoA dehydrogenase, mitochondrial</t>
  </si>
  <si>
    <t>ACADVL</t>
  </si>
  <si>
    <t>EGMAALQSDPWQQELYRNFKSISKALVERGG</t>
  </si>
  <si>
    <t>UID7627</t>
  </si>
  <si>
    <t>H7C309;G3V1S1;P19447</t>
  </si>
  <si>
    <t>145;231;295</t>
  </si>
  <si>
    <t>H7C309</t>
  </si>
  <si>
    <t>TFIIH basal transcription factor complex helicase XPB subunit</t>
  </si>
  <si>
    <t>ERCC3</t>
  </si>
  <si>
    <t>LQKRCIHLEYPLLAEYDFRNDSVNPDINIDL</t>
  </si>
  <si>
    <t>UID7629</t>
  </si>
  <si>
    <t>G3V5S9;G3V1S4;Q9Y324</t>
  </si>
  <si>
    <t>178;181;193</t>
  </si>
  <si>
    <t>G3V5S9</t>
  </si>
  <si>
    <t>rRNA-processing protein FCF1 homolog</t>
  </si>
  <si>
    <t>FCF1</t>
  </si>
  <si>
    <t>YISNHRYNIERMPDDYGAPRF__________</t>
  </si>
  <si>
    <t>UID7630</t>
  </si>
  <si>
    <t>G3V1S6;Q10471;F8VUJ3;Q8N4A0-2;Q8N4A0</t>
  </si>
  <si>
    <t>354;392;387;218;390</t>
  </si>
  <si>
    <t>G3V1S6</t>
  </si>
  <si>
    <t>Polypeptide N-acetylgalactosaminyltransferase;Polypeptide N-acetylgalactosaminyltransferase 2;Polypeptide N-acetylgalactosaminyltransferase 2 soluble form;Polypeptide N-acetylgalactosaminyltransferase 4</t>
  </si>
  <si>
    <t>GALNT2;POC1B-GALNT4;GALNT4</t>
  </si>
  <si>
    <t>FARNTRRAAEVWMDEYKNFYYAAVPSARNVP</t>
  </si>
  <si>
    <t>UID7631</t>
  </si>
  <si>
    <t>G3V1S6;Q10471</t>
  </si>
  <si>
    <t>370;408</t>
  </si>
  <si>
    <t>Polypeptide N-acetylgalactosaminyltransferase;Polypeptide N-acetylgalactosaminyltransferase 2;Polypeptide N-acetylgalactosaminyltransferase 2 soluble form</t>
  </si>
  <si>
    <t>GALNT2</t>
  </si>
  <si>
    <t>KNFYYAAVPSARNVPYGNIQSRLELRKKLSC</t>
  </si>
  <si>
    <t>UID7635</t>
  </si>
  <si>
    <t>G3V1S6;Q10471;B7Z8V8</t>
  </si>
  <si>
    <t>246;284;194</t>
  </si>
  <si>
    <t>DLKGGFDWNLVFKWDYMTPEQRRSRQGNPVA</t>
  </si>
  <si>
    <t>UID7636</t>
  </si>
  <si>
    <t>48;86</t>
  </si>
  <si>
    <t>LPPGKVRWPDFNQEAYVGGTMVRSGQDPYAR</t>
  </si>
  <si>
    <t>UID7637</t>
  </si>
  <si>
    <t>391;429</t>
  </si>
  <si>
    <t>RLELRKKLSCKPFKWYLENVYPELRVPDHQD</t>
  </si>
  <si>
    <t>UID7638</t>
  </si>
  <si>
    <t>396;434</t>
  </si>
  <si>
    <t>KKLSCKPFKWYLENVYPELRVPDHQDIAFGA</t>
  </si>
  <si>
    <t>UID7639</t>
  </si>
  <si>
    <t>G3V1T9;J3KPD3;Q9Y580</t>
  </si>
  <si>
    <t>117;238;237</t>
  </si>
  <si>
    <t>G3V1T9</t>
  </si>
  <si>
    <t>RNA-binding protein 7</t>
  </si>
  <si>
    <t>RBM7</t>
  </si>
  <si>
    <t>HGSDHHYRGKRDDFFYEDRNHDDWSHDYDNR</t>
  </si>
  <si>
    <t>UID7640</t>
  </si>
  <si>
    <t>G3V219;G3V1X5;F8VRE5;G3V212;J3KNM5;Q8IY57-4;Q8IY57-2;Q8IY57</t>
  </si>
  <si>
    <t>22;22;22;22;22;22;22;22</t>
  </si>
  <si>
    <t>G3V219</t>
  </si>
  <si>
    <t>YY1-associated factor 2</t>
  </si>
  <si>
    <t>YAF2</t>
  </si>
  <si>
    <t>PTRPKRQPKPSSDEGYWDCSVCTFRNSAEAF</t>
  </si>
  <si>
    <t>UID7641</t>
  </si>
  <si>
    <t>H0YJ10;H0YIZ8;G3V2G6;G3V234;H0YJ46;Q8TC12-2;Q8TC12</t>
  </si>
  <si>
    <t>33;33;115;150;101;189;202</t>
  </si>
  <si>
    <t>H0YJ10</t>
  </si>
  <si>
    <t>Retinol dehydrogenase 11</t>
  </si>
  <si>
    <t>RDH11</t>
  </si>
  <si>
    <t>FHNLQGEKFYNAGLAYCHSKLANILFTQELA</t>
  </si>
  <si>
    <t>UID7642</t>
  </si>
  <si>
    <t>G3V5I6;G3V256;H0YJA2;Q6PJT7-4;Q6PJT7-3;Q6PJT7-5;Q6PJT7-9;Q6PJT7-2;Q6PJT7</t>
  </si>
  <si>
    <t>166;321;237;287;321;321;321;321;321</t>
  </si>
  <si>
    <t>G3V5I6</t>
  </si>
  <si>
    <t>Zinc finger CCCH domain-containing protein 14</t>
  </si>
  <si>
    <t>ZC3H14</t>
  </si>
  <si>
    <t>KKFNHDGEEEEEDDDYGSRTGSISSSVSVPA</t>
  </si>
  <si>
    <t>UID7643</t>
  </si>
  <si>
    <t>G3V5I6;G3V256;H0YJA2;Q6PJT7-4;Q6PJT7-3;Q6PJT7-5;Q6PJT7-9;Q6PJT7-2;Q6PJT7;H0YJ51;G3V411;Q6PJT7-8;Q6PJT7-6</t>
  </si>
  <si>
    <t>304;484;531;450;459;590;610;615;615;19;317;161;186</t>
  </si>
  <si>
    <t>RCKYWPACKNGDECAYHHPISPCKAFPNCKF</t>
  </si>
  <si>
    <t>UID7645</t>
  </si>
  <si>
    <t>G3V288;G3V3Y1;Q8N8N7-2;Q8N8N7</t>
  </si>
  <si>
    <t>29;29;29;29</t>
  </si>
  <si>
    <t>G3V288</t>
  </si>
  <si>
    <t>Prostaglandin reductase 2</t>
  </si>
  <si>
    <t>PTGR2</t>
  </si>
  <si>
    <t>KNGNPVAENFRMEEVYLPDNINEGQVQVRTL</t>
  </si>
  <si>
    <t>UID7647</t>
  </si>
  <si>
    <t>G3V295;G3V5Z7;P60900;G3V3I1;P60900-3;P60900-2</t>
  </si>
  <si>
    <t>96;96;96;96;17;77</t>
  </si>
  <si>
    <t>G3V295</t>
  </si>
  <si>
    <t>Proteasome subunit alpha type;Proteasome subunit alpha type-6</t>
  </si>
  <si>
    <t>PSMA6</t>
  </si>
  <si>
    <t>TGMTADSRSQVQRARYEAANWKYKYGYEIPV</t>
  </si>
  <si>
    <t>UID7649</t>
  </si>
  <si>
    <t>G3V295;G3V5Z7;P60900;P60900-3;P60900-2</t>
  </si>
  <si>
    <t>159;165;159;80;140</t>
  </si>
  <si>
    <t>DEEQGPQVYKCDPAGYYCGFKATAAGVKQTE</t>
  </si>
  <si>
    <t>UID7650</t>
  </si>
  <si>
    <t>160;166;160;81;141</t>
  </si>
  <si>
    <t>EEQGPQVYKCDPAGYYCGFKATAAGVKQTES</t>
  </si>
  <si>
    <t>UID7651</t>
  </si>
  <si>
    <t>G3V295;G3V5Z7;P60900;G3V3I1;G3V3U4</t>
  </si>
  <si>
    <t>23;23;23;23;23</t>
  </si>
  <si>
    <t>GFDRHITIFSPEGRLYQVEYAFKAINQGGLT</t>
  </si>
  <si>
    <t>UID7652</t>
  </si>
  <si>
    <t>27;27;27;27;27</t>
  </si>
  <si>
    <t>HITIFSPEGRLYQVEYAFKAINQGGLTSVAV</t>
  </si>
  <si>
    <t>UID7653</t>
  </si>
  <si>
    <t>107;107;107;107;28;88</t>
  </si>
  <si>
    <t>QRARYEAANWKYKYGYEIPVDMLCKRIADIS</t>
  </si>
  <si>
    <t>UID7655</t>
  </si>
  <si>
    <t>G3V2A0;G3XAH6;P51003</t>
  </si>
  <si>
    <t>124;374;374</t>
  </si>
  <si>
    <t>G3V2A0</t>
  </si>
  <si>
    <t>Poly(A) polymerase alpha</t>
  </si>
  <si>
    <t>PAPOLA</t>
  </si>
  <si>
    <t>SKLFEAPNFFQKYKHYIVLLASAPTEKQRLE</t>
  </si>
  <si>
    <t>UID7656</t>
  </si>
  <si>
    <t>G3V3X6;G3V353;Q9H7H0-2;Q9H7H0;Q9H7H0-3</t>
  </si>
  <si>
    <t>132;132;214;214;214</t>
  </si>
  <si>
    <t>G3V3X6</t>
  </si>
  <si>
    <t>Methyltransferase-like protein 17, mitochondrial</t>
  </si>
  <si>
    <t>METTL17</t>
  </si>
  <si>
    <t>VTWAAHSIWGQSLREYMCVDRSAA_______</t>
  </si>
  <si>
    <t>UID7660</t>
  </si>
  <si>
    <t>G3V3A4;Q13573;G3V4X8</t>
  </si>
  <si>
    <t>448;448;286</t>
  </si>
  <si>
    <t>G3V3A4</t>
  </si>
  <si>
    <t>SNW domain-containing protein 1</t>
  </si>
  <si>
    <t>SNW1</t>
  </si>
  <si>
    <t>YDQAWRGGKDMAQSIYRPSKNLDKDMYGDDL</t>
  </si>
  <si>
    <t>UID7663</t>
  </si>
  <si>
    <t>430;430;268</t>
  </si>
  <si>
    <t>SKGMDSGFAGGEDEIYNVYDQAWRGGKDMAQ</t>
  </si>
  <si>
    <t>UID7664</t>
  </si>
  <si>
    <t>292;292;130</t>
  </si>
  <si>
    <t>TVHINENFAKLAEALYIADRKAREAVEMRAQ</t>
  </si>
  <si>
    <t>UID7666</t>
  </si>
  <si>
    <t>176;176;14</t>
  </si>
  <si>
    <t>AAMPVRAADKLAPAQYIRYTPSQQGVAFNSG</t>
  </si>
  <si>
    <t>UID7667</t>
  </si>
  <si>
    <t>G3V3A4;Q13573;G3V5R3</t>
  </si>
  <si>
    <t>QTSLVSSRREPPPYGYRKGWIPRLLEDFGDG</t>
  </si>
  <si>
    <t>UID7668</t>
  </si>
  <si>
    <t>G3V4S6;G3V433;G3V3M5;G3V3R1;P49757-8;P49757-7;P49757-6;P49757-5;P49757-4;P49757-2;P49757-3;P49757</t>
  </si>
  <si>
    <t>15;15;15;15;15;15;15;15;15;15;15;15</t>
  </si>
  <si>
    <t>G3V4S6</t>
  </si>
  <si>
    <t>Protein numb homolog</t>
  </si>
  <si>
    <t>NUMB</t>
  </si>
  <si>
    <t>_MNKLRQSFRRKKDVYVPEASRPHQWQTDEE</t>
  </si>
  <si>
    <t>UID7670</t>
  </si>
  <si>
    <t>G3V438;O95433;H0YJU2;H0YJG7;B4DUR9</t>
  </si>
  <si>
    <t>16;151;70;97;151</t>
  </si>
  <si>
    <t>G3V438</t>
  </si>
  <si>
    <t>Activator of 90 kDa heat shock protein ATPase homolog 1</t>
  </si>
  <si>
    <t>AHSA1</t>
  </si>
  <si>
    <t>MKEEGVKLLREAMGIYISTLKTEFTQGMILP</t>
  </si>
  <si>
    <t>UID7671</t>
  </si>
  <si>
    <t>G3V438;O95433;H0YJG7;B4DUR9;H0YJ63</t>
  </si>
  <si>
    <t>88;223;169;223;25</t>
  </si>
  <si>
    <t>KITLKETFLTSPEELYRVFTTQELVQAFTHA</t>
  </si>
  <si>
    <t>UID7672</t>
  </si>
  <si>
    <t>G3V438;O95433;H0YJU2;H0YJG6</t>
  </si>
  <si>
    <t>187;322;117;104</t>
  </si>
  <si>
    <t>IPAPEEERTRQGWQRYYFEGIKQTFGYGARL</t>
  </si>
  <si>
    <t>UID7673</t>
  </si>
  <si>
    <t>188;323;118;105</t>
  </si>
  <si>
    <t>PAPEEERTRQGWQRYYFEGIKQTFGYGARLF</t>
  </si>
  <si>
    <t>UID7674</t>
  </si>
  <si>
    <t>G3V4C6;Q9Y224;H0YJB9</t>
  </si>
  <si>
    <t>149;149;86</t>
  </si>
  <si>
    <t>G3V4C6</t>
  </si>
  <si>
    <t>UPF0568 protein C14orf166</t>
  </si>
  <si>
    <t>C14orf166</t>
  </si>
  <si>
    <t>VMALANLLQIQRHDDYLVMLKAIRILVQERL</t>
  </si>
  <si>
    <t>UID7675</t>
  </si>
  <si>
    <t>G3V4C6;Q9Y224;G3V4E7</t>
  </si>
  <si>
    <t>_____MFRRKLTALDYHNPAGFNCKDETEFR</t>
  </si>
  <si>
    <t>UID7676</t>
  </si>
  <si>
    <t>G3V4F7;P61011-2;P61011</t>
  </si>
  <si>
    <t>269;284;333</t>
  </si>
  <si>
    <t>G3V4F7</t>
  </si>
  <si>
    <t>Signal recognition particle 54 kDa protein</t>
  </si>
  <si>
    <t>SRP54</t>
  </si>
  <si>
    <t>LIEKLKHGQFTLRDMYEQFQNIMKMGPFSQI</t>
  </si>
  <si>
    <t>UID7677</t>
  </si>
  <si>
    <t>G3V4K3;Q9H9C1-2;Q9H9C1;G3V549</t>
  </si>
  <si>
    <t>37;11;11;11</t>
  </si>
  <si>
    <t>G3V4K3</t>
  </si>
  <si>
    <t>Spermatogenesis-defective protein 39 homolog</t>
  </si>
  <si>
    <t>VIPAS39</t>
  </si>
  <si>
    <t>GLGLRMNRTKGDEEEYWNSSKFKAFTFDDED</t>
  </si>
  <si>
    <t>UID7680</t>
  </si>
  <si>
    <t>G3V4K3;Q9H9C1-2;Q9H9C1</t>
  </si>
  <si>
    <t>453;378;427</t>
  </si>
  <si>
    <t>EILHKNNAPVQILQEYVNLVEDVDTKLNLAT</t>
  </si>
  <si>
    <t>UID7681</t>
  </si>
  <si>
    <t>G3V4X9;Q9UKY4</t>
  </si>
  <si>
    <t>5;96</t>
  </si>
  <si>
    <t>G3V4X9</t>
  </si>
  <si>
    <t>Protein O-mannosyl-transferase 2</t>
  </si>
  <si>
    <t>POMT2</t>
  </si>
  <si>
    <t>___________MGSYYINRTFFFDVHPPLGK</t>
  </si>
  <si>
    <t>UID7683</t>
  </si>
  <si>
    <t>G3V541;Q9H6D7-2;Q9H6D7-4;Q9H6D7;G3V2T6;Q9H6D7-3</t>
  </si>
  <si>
    <t>267;141;222;267;97;143</t>
  </si>
  <si>
    <t>G3V541</t>
  </si>
  <si>
    <t>HAUS augmin-like complex subunit 4</t>
  </si>
  <si>
    <t>HAUS4</t>
  </si>
  <si>
    <t>HRLKTQSELDRINAQYLEVKCGAMILKL___</t>
  </si>
  <si>
    <t>UID7684</t>
  </si>
  <si>
    <t>G3V599;O15320-8;O15320-6;O15320-7;O15320-2;O15320-4;O15320-3;O15320-10;O15320;O15320-5;Q96RT6;G3V3C4</t>
  </si>
  <si>
    <t>641;26;26;77;106;106;77;94;106;106;76;94</t>
  </si>
  <si>
    <t>G3V599</t>
  </si>
  <si>
    <t>cTAGE family member 5;cTAGE family member 2</t>
  </si>
  <si>
    <t>CTAGE5;CTAGE1</t>
  </si>
  <si>
    <t>KLLEKFSLVQKEYEGYEVESSLKDASFEKEA</t>
  </si>
  <si>
    <t>UID7687</t>
  </si>
  <si>
    <t>G3V599;O15320-8;O15320-6;O15320-7;O15320-2;O15320-4;O15320-3;O15320-10;O15320;O15320-5;O15320-9;Q86UF2;A4D2H0;A4FU28;Q8IX94;P0CG41</t>
  </si>
  <si>
    <t>941;326;331;377;406;406;377;394;406;411;368;408;408;408;408;408</t>
  </si>
  <si>
    <t>G3V599;Q8IX94</t>
  </si>
  <si>
    <t>cTAGE family member 5;cTAGE family member 6;cTAGE family member 15;cTAGE family member 9;cTAGE family member 4;cTAGE family member 8</t>
  </si>
  <si>
    <t>CTAGE5;CTAGE6;CTAGE15;CTAGE9;CTAGE4;CTAGE8</t>
  </si>
  <si>
    <t>ENEMKLHRKLTVEENYRLEKEEKLSKVDEKI;ENEMKLYRKLTVEENYRIEEEEKLSRVEEKI</t>
  </si>
  <si>
    <t>UID7688</t>
  </si>
  <si>
    <t>G3V599;O15320-8;O15320-6;O15320-7;O15320-2;O15320-4;O15320-3;O15320-10;O15320;O15320-5;O15320-9;Q96RT6</t>
  </si>
  <si>
    <t>872;257;262;308;337;337;308;325;337;342;299;307</t>
  </si>
  <si>
    <t>LNASLKTLEGERNQIYIQLSEVDKTKEELTE</t>
  </si>
  <si>
    <t>UID7689</t>
  </si>
  <si>
    <t>G3V5E4;Q96EK6</t>
  </si>
  <si>
    <t>106;177</t>
  </si>
  <si>
    <t>G3V5E4</t>
  </si>
  <si>
    <t>Glucosamine 6-phosphate N-acetyltransferase</t>
  </si>
  <si>
    <t>GNPNAT1</t>
  </si>
  <si>
    <t>VGFYKKFGYTVSEENYMCRRFLK________</t>
  </si>
  <si>
    <t>UID7692</t>
  </si>
  <si>
    <t>94;165</t>
  </si>
  <si>
    <t>CYKITLECLPQNVGFYKKFGYTVSEENYMCR</t>
  </si>
  <si>
    <t>UID7693</t>
  </si>
  <si>
    <t>G3V5T9;P24941;Q00526;G3V317;K7ELV5;E7ESI2;P24941-2;P06493-2;P06493;E5RIU6</t>
  </si>
  <si>
    <t>15;15;15;15;15;15;15;15;15;15</t>
  </si>
  <si>
    <t>G3V5T9;P06493-2</t>
  </si>
  <si>
    <t>P06493-2</t>
  </si>
  <si>
    <t>Cyclin-dependent kinase 2;Cyclin-dependent kinase 3;Cyclin-dependent kinase 1</t>
  </si>
  <si>
    <t>CDK2;CDK3;CDK1</t>
  </si>
  <si>
    <t>_MEDYTKIEKIGEGTYGVVYKGRHKTTGQVV;_MENFQKVEKIGEGTYGVVYKARNKLTGEVV</t>
  </si>
  <si>
    <t>UID7694</t>
  </si>
  <si>
    <t>19;19;19;19;19;19;19;19;19;19</t>
  </si>
  <si>
    <t>FQKVEKIGEGTYGVVYKARNKLTGEVVALKK;YTKIEKIGEGTYGVVYKGRHKTTGQVVAMKK</t>
  </si>
  <si>
    <t>UID7695</t>
  </si>
  <si>
    <t>G3V5T9;P24941;Q00526;K7EJ83</t>
  </si>
  <si>
    <t>168;168;168;128</t>
  </si>
  <si>
    <t>G3V5T9</t>
  </si>
  <si>
    <t>Cyclin-dependent kinase 2;Cyclin-dependent kinase 3</t>
  </si>
  <si>
    <t>CDK2;CDK3</t>
  </si>
  <si>
    <t>GVPVRTYTHEVVTLWYRAPEILLGCKYYSTA</t>
  </si>
  <si>
    <t>UID7696</t>
  </si>
  <si>
    <t>G3V5V3;O60524-4;O60524-5;O60524-3;O60524</t>
  </si>
  <si>
    <t>712;712;729;733;754</t>
  </si>
  <si>
    <t>G3V5V3</t>
  </si>
  <si>
    <t>Nuclear export mediator factor NEMF</t>
  </si>
  <si>
    <t>NEMF</t>
  </si>
  <si>
    <t>NEELIQEESSEDEGEYEEVRKDQDSVGEMKD</t>
  </si>
  <si>
    <t>UID7697</t>
  </si>
  <si>
    <t>G3V5V7</t>
  </si>
  <si>
    <t>______MYGSSFDLDYDFQRDYYDRMYSYPA</t>
  </si>
  <si>
    <t>UID7698</t>
  </si>
  <si>
    <t>G3V5X4;Q8WXH0;Q8WXH0-2</t>
  </si>
  <si>
    <t>2561;2528;2528</t>
  </si>
  <si>
    <t>G3V5X4</t>
  </si>
  <si>
    <t>Nesprin-2</t>
  </si>
  <si>
    <t>SYNE2</t>
  </si>
  <si>
    <t>KNKESQYCVLRDFQEYLAAVESSMKALLTDK</t>
  </si>
  <si>
    <t>UID7699</t>
  </si>
  <si>
    <t>2552;2519;2519</t>
  </si>
  <si>
    <t>LLQALITLKKNKESQYCVLRDFQEYLAAVES</t>
  </si>
  <si>
    <t>UID7700</t>
  </si>
  <si>
    <t>G3V5X4;Q8WXH0;Q8WXH0-2;Q8WXH0-7</t>
  </si>
  <si>
    <t>4764;4847;4847;1232</t>
  </si>
  <si>
    <t>KLQSLLQKWEEFDENYASLEKDLEILISTLP</t>
  </si>
  <si>
    <t>UID7704</t>
  </si>
  <si>
    <t>G3V5Z3;Q6IN85-4;Q6IN85-2;Q6IN85</t>
  </si>
  <si>
    <t>620;394;620;633</t>
  </si>
  <si>
    <t>G3V5Z3</t>
  </si>
  <si>
    <t>Serine/threonine-protein phosphatase 4 regulatory subunit 3A</t>
  </si>
  <si>
    <t>SMEK1</t>
  </si>
  <si>
    <t>AHVIENYWKALEDVDYVQTFKGLKLRFEQQR</t>
  </si>
  <si>
    <t>UID7705</t>
  </si>
  <si>
    <t>G3XA94;Q9NPL8</t>
  </si>
  <si>
    <t>113;113</t>
  </si>
  <si>
    <t>G3XA94</t>
  </si>
  <si>
    <t>Complex I assembly factor TIMMDC1, mitochondrial</t>
  </si>
  <si>
    <t>TIMMDC1</t>
  </si>
  <si>
    <t>IHAKQQYIEQSQAEIYHNRFDAVQSAHRAAT</t>
  </si>
  <si>
    <t>UID7707</t>
  </si>
  <si>
    <t>G3XAG1;Q96ME7-2;Q96ME7-3;Q96ME7;B4E0X7</t>
  </si>
  <si>
    <t>416;340;388;417;286</t>
  </si>
  <si>
    <t>G3XAG1</t>
  </si>
  <si>
    <t>Zinc finger protein 512</t>
  </si>
  <si>
    <t>ZNF512</t>
  </si>
  <si>
    <t>KYHRIQCPNQGCEAVYSSVSGLKAHLGSCTL</t>
  </si>
  <si>
    <t>UID7709</t>
  </si>
  <si>
    <t>G3XAG1;Q96ME7-2;Q96ME7-3;Q96ME7</t>
  </si>
  <si>
    <t>112;36;112;113</t>
  </si>
  <si>
    <t>SAKGKRKPRQEEDEDYREFPQKKHKLYGRKQ</t>
  </si>
  <si>
    <t>UID7710</t>
  </si>
  <si>
    <t>G3XAI2;P07942</t>
  </si>
  <si>
    <t>1695;1671</t>
  </si>
  <si>
    <t>G3XAI2</t>
  </si>
  <si>
    <t>Laminin subunit beta-1</t>
  </si>
  <si>
    <t>LAMB1</t>
  </si>
  <si>
    <t>EELKRKAAQNSGEAEYIEKVVYTVKQSAEDV</t>
  </si>
  <si>
    <t>UID7711</t>
  </si>
  <si>
    <t>G3XAI2;P07942;E7EPA6</t>
  </si>
  <si>
    <t>405;381;381</t>
  </si>
  <si>
    <t>QHNTMGRNCEQCKPFYYQHPERDIRDPNFCE</t>
  </si>
  <si>
    <t>UID7713</t>
  </si>
  <si>
    <t>958;934</t>
  </si>
  <si>
    <t>CPDGPDSGRQFARSCYQDPVTLQLACVCDPG</t>
  </si>
  <si>
    <t>UID7714</t>
  </si>
  <si>
    <t>G3XAL9;P55011-3;P55011</t>
  </si>
  <si>
    <t>869;869;869</t>
  </si>
  <si>
    <t>G3XAL9</t>
  </si>
  <si>
    <t>Solute carrier family 12 member 2</t>
  </si>
  <si>
    <t>SLC12A2</t>
  </si>
  <si>
    <t>FYAPVHADDLREGAQYLMQAAGLGRMKPNTL</t>
  </si>
  <si>
    <t>UID7715</t>
  </si>
  <si>
    <t>G5E933;O95248;O95248-4;H0Y5W8</t>
  </si>
  <si>
    <t>1557;1556;1582;116</t>
  </si>
  <si>
    <t>G5E933</t>
  </si>
  <si>
    <t>Myotubularin-related protein 5</t>
  </si>
  <si>
    <t>SBF1</t>
  </si>
  <si>
    <t>KGERRGQVPCRSVWEYVDRLSKRTPVFHNYM</t>
  </si>
  <si>
    <t>UID7717</t>
  </si>
  <si>
    <t>G5E9A6;P51784</t>
  </si>
  <si>
    <t>381;424</t>
  </si>
  <si>
    <t>G5E9A6</t>
  </si>
  <si>
    <t>Ubiquitin carboxyl-terminal hydrolase;Ubiquitin carboxyl-terminal hydrolase 11</t>
  </si>
  <si>
    <t>USP11</t>
  </si>
  <si>
    <t>LDGLHEDLNRVKKKEYVELCDAAGRPDQEVA</t>
  </si>
  <si>
    <t>UID7719</t>
  </si>
  <si>
    <t>G5E9A6;P51784;Q5JXD3</t>
  </si>
  <si>
    <t>319;362;89</t>
  </si>
  <si>
    <t>NFRNPLGMKGEIAEAYADLVKQAWSGHHRSI</t>
  </si>
  <si>
    <t>UID7720</t>
  </si>
  <si>
    <t>G5E9C8;Q07890-2;Q07890;Q07889</t>
  </si>
  <si>
    <t>1008;973;1006;1008</t>
  </si>
  <si>
    <t>G5E9C8</t>
  </si>
  <si>
    <t>Son of sevenless homolog 2;Son of sevenless homolog 1</t>
  </si>
  <si>
    <t>SOS1;SOS2</t>
  </si>
  <si>
    <t>NLNPMGNSMEKEFTDYLFNKSLEIEPRNPKP</t>
  </si>
  <si>
    <t>UID7721</t>
  </si>
  <si>
    <t>G5E9D4;Q96EB1;Q96EB1-3;Q96EB1-2</t>
  </si>
  <si>
    <t>344;344;345;344</t>
  </si>
  <si>
    <t>G5E9D4</t>
  </si>
  <si>
    <t>Elongator complex protein 4</t>
  </si>
  <si>
    <t>ELP4</t>
  </si>
  <si>
    <t>SFIGSERETNPLYKDYHGLIHIRQIPRLNNL</t>
  </si>
  <si>
    <t>UID7722</t>
  </si>
  <si>
    <t>183;183;184;183</t>
  </si>
  <si>
    <t>PKMEIGPVSSSRFGHYYDASKRMPQELIEAS</t>
  </si>
  <si>
    <t>UID7723</t>
  </si>
  <si>
    <t>G5E9F8;P07225</t>
  </si>
  <si>
    <t>295;426</t>
  </si>
  <si>
    <t>G5E9F8</t>
  </si>
  <si>
    <t>Vitamin K-dependent protein S</t>
  </si>
  <si>
    <t>PROS1</t>
  </si>
  <si>
    <t>GPLFKPENGLLETKVYFAGFPRKVESELIKP</t>
  </si>
  <si>
    <t>UID7724</t>
  </si>
  <si>
    <t>G5E9G0;P39023;B5MCW2</t>
  </si>
  <si>
    <t>239;291;239</t>
  </si>
  <si>
    <t>G5E9G0</t>
  </si>
  <si>
    <t>60S ribosomal protein L3</t>
  </si>
  <si>
    <t>RPL3</t>
  </si>
  <si>
    <t>HRTEINKKIYKIGQGYLIKDGKLIKNNASTD</t>
  </si>
  <si>
    <t>UID7725</t>
  </si>
  <si>
    <t>255;307;255</t>
  </si>
  <si>
    <t>LIKDGKLIKNNASTDYDLSDKSINPLGGFVH</t>
  </si>
  <si>
    <t>UID7726</t>
  </si>
  <si>
    <t>G5E9G0;P39023</t>
  </si>
  <si>
    <t>271;323</t>
  </si>
  <si>
    <t>DLSDKSINPLGGFVHYGEVTNDFVMLKGCVV</t>
  </si>
  <si>
    <t>UID7727</t>
  </si>
  <si>
    <t>G5E9M4;Q9NRM2</t>
  </si>
  <si>
    <t>133;133</t>
  </si>
  <si>
    <t>G5E9M4</t>
  </si>
  <si>
    <t>Zinc finger protein 277</t>
  </si>
  <si>
    <t>ZNF277</t>
  </si>
  <si>
    <t>VIRINSTAPFEEQENYFLLCDVLPEDRILRE</t>
  </si>
  <si>
    <t>UID7729</t>
  </si>
  <si>
    <t>G5E9W7;G5E9V5;P82650</t>
  </si>
  <si>
    <t>263;303;304</t>
  </si>
  <si>
    <t>G5E9W7</t>
  </si>
  <si>
    <t>28S ribosomal protein S22, mitochondrial</t>
  </si>
  <si>
    <t>MRPS22</t>
  </si>
  <si>
    <t>IQRDLIDDATNLVQLYHVLHPDGQSAQGAKD</t>
  </si>
  <si>
    <t>UID7730</t>
  </si>
  <si>
    <t>G5E9W2;Q9P2E5</t>
  </si>
  <si>
    <t>734;742</t>
  </si>
  <si>
    <t>G5E9W2</t>
  </si>
  <si>
    <t>Chondroitin sulfate glucuronyltransferase</t>
  </si>
  <si>
    <t>CHPF2</t>
  </si>
  <si>
    <t>KFSLRDCSPRLSEELYHRCRLSNLEGLGGRA</t>
  </si>
  <si>
    <t>UID7732</t>
  </si>
  <si>
    <t>G5E9W3;Q9UKF6</t>
  </si>
  <si>
    <t>398;435</t>
  </si>
  <si>
    <t>G5E9W3</t>
  </si>
  <si>
    <t>Cleavage and polyadenylation specificity factor subunit 3</t>
  </si>
  <si>
    <t>CPSF3</t>
  </si>
  <si>
    <t>EQNEMARLKAALIREYEDNDEVHIEVHNPRN</t>
  </si>
  <si>
    <t>UID7733</t>
  </si>
  <si>
    <t>640;677</t>
  </si>
  <si>
    <t>DESLREMVELAAQRLYEALTPVH________</t>
  </si>
  <si>
    <t>UID7734</t>
  </si>
  <si>
    <t>G5E9Z4;Q8TCG2</t>
  </si>
  <si>
    <t>172;268</t>
  </si>
  <si>
    <t>G5E9Z4</t>
  </si>
  <si>
    <t>Phosphatidylinositol 4-kinase type 2-beta</t>
  </si>
  <si>
    <t>PI4K2B</t>
  </si>
  <si>
    <t>IGSFQLFVEGYKEAEYWLRKFEADPLPENIR</t>
  </si>
  <si>
    <t>UID7740</t>
  </si>
  <si>
    <t>G5EA48;Q7Z6B7-2;Q7Z6B7</t>
  </si>
  <si>
    <t>399;439;439</t>
  </si>
  <si>
    <t>G5EA48</t>
  </si>
  <si>
    <t>SLIT-ROBO Rho GTPase-activating protein 1</t>
  </si>
  <si>
    <t>SRGAP1</t>
  </si>
  <si>
    <t>SIAKRRANQQETEQFYFMKLREYLEGSNLIT</t>
  </si>
  <si>
    <t>UID7742</t>
  </si>
  <si>
    <t>122;162;162</t>
  </si>
  <si>
    <t>AFQLHEDLMKVLNELYTVMKTYHMYHAESIS</t>
  </si>
  <si>
    <t>UID7743</t>
  </si>
  <si>
    <t>G5EA52;P30101</t>
  </si>
  <si>
    <t>244;264</t>
  </si>
  <si>
    <t>G5EA52</t>
  </si>
  <si>
    <t>Protein disulfide-isomerase A3</t>
  </si>
  <si>
    <t>PDIA3</t>
  </si>
  <si>
    <t>EDNKDLIQGKDLLIAYYDVDYEKNAKGSNYW</t>
  </si>
  <si>
    <t>UID7744</t>
  </si>
  <si>
    <t>249;269</t>
  </si>
  <si>
    <t>LIQGKDLLIAYYDVDYEKNAKGSNYWRNRVM</t>
  </si>
  <si>
    <t>UID7746</t>
  </si>
  <si>
    <t>176;196</t>
  </si>
  <si>
    <t>NYRFAHTNVESLVNEYDDNGEGIILFRPSHL</t>
  </si>
  <si>
    <t>UID7749</t>
  </si>
  <si>
    <t>336;356</t>
  </si>
  <si>
    <t>EFSRDGKALERFLQDYFDGNLKRYLKSEPIP</t>
  </si>
  <si>
    <t>UID7750</t>
  </si>
  <si>
    <t>434;454</t>
  </si>
  <si>
    <t>NDVPSPYEVRGFPTIYFSPANKKLNPKKYEG</t>
  </si>
  <si>
    <t>UID7751</t>
  </si>
  <si>
    <t>G5EA52;P30101;H7BZJ3</t>
  </si>
  <si>
    <t>47;67;43</t>
  </si>
  <si>
    <t>EILIQCGHCKRLAPEYEAAATRLKGIVPLAK</t>
  </si>
  <si>
    <t>UID7752</t>
  </si>
  <si>
    <t>425;445</t>
  </si>
  <si>
    <t>VIAKMDATANDVPSPYEVRGFPTIYFSPANK</t>
  </si>
  <si>
    <t>UID7753</t>
  </si>
  <si>
    <t>80;100;76</t>
  </si>
  <si>
    <t>CTANTNTCNKYGVSGYPTLKIFRDGEEAGAY</t>
  </si>
  <si>
    <t>UID7754</t>
  </si>
  <si>
    <t>G8JLA2;P60660-2;F8VZU9;F8VPF3;F8W1R7;J3KND3;G3V1V0;F8W180;B7Z6Z4;P60660;H0YI43;G3V1Y7</t>
  </si>
  <si>
    <t>87;86;38;74;86;87;86;131;179;86;8;50</t>
  </si>
  <si>
    <t>G8JLA2</t>
  </si>
  <si>
    <t>Myosin light polypeptide 6</t>
  </si>
  <si>
    <t>MYL6</t>
  </si>
  <si>
    <t>LPMLQTVAKNKDQGTYEDYVEGLRVFDKEGN</t>
  </si>
  <si>
    <t>UID7755</t>
  </si>
  <si>
    <t>90;89;41;77;89;90;89;134;182;89;11;53</t>
  </si>
  <si>
    <t>LQTVAKNKDQGTYEDYVEGLRVFDKEGNGTV</t>
  </si>
  <si>
    <t>UID7756</t>
  </si>
  <si>
    <t>G8JLA2;P60660-2;F8VPF3;F8W1R7;J3KND3;G3V1V0;B7Z6Z4;P60660;F8W1I5;P14649</t>
  </si>
  <si>
    <t>30;29;17;29;30;29;122;29;86;86</t>
  </si>
  <si>
    <t>G8JLA2;P14649</t>
  </si>
  <si>
    <t>Myosin light polypeptide 6;Myosin light chain 6B</t>
  </si>
  <si>
    <t>MYL6;MYL6B</t>
  </si>
  <si>
    <t>EAFELFDRVGDGKILYSQCGDVMRALGQNPT;EAFQLFDRTGDGKILYSQCGDVMRALGQNPT</t>
  </si>
  <si>
    <t>UID7757</t>
  </si>
  <si>
    <t>G8JLA2;P60660-2;F8VZU9;F8W180;F8VXL3</t>
  </si>
  <si>
    <t>142;141;93;186;37</t>
  </si>
  <si>
    <t>EMLVAGHEDSNGCINYEELVRMVLNG_____</t>
  </si>
  <si>
    <t>UID7758</t>
  </si>
  <si>
    <t>G8JLB6;P31943;E9PCY7;H0YB39;H0YBD7;H0YBG7;F5GZT4;P52597</t>
  </si>
  <si>
    <t>306;306;306;181;120;62;36;306</t>
  </si>
  <si>
    <t>G8JLB6;P52597</t>
  </si>
  <si>
    <t>G8JLB6</t>
  </si>
  <si>
    <t>Heterogeneous nuclear ribonucleoprotein H;Heterogeneous nuclear ribonucleoprotein H, N-terminally processed;Heterogeneous nuclear ribonucleoprotein F;Heterogeneous nuclear ribonucleoprotein F, N-terminally processed</t>
  </si>
  <si>
    <t>HNRNPH1;HNRNPF</t>
  </si>
  <si>
    <t>VHMRGLPYKATENDIYNFFSPLNPVRVHIEI;VHMRGLPYRATENDIYNFFSPLNPVRVHIEI</t>
  </si>
  <si>
    <t>UID7759</t>
  </si>
  <si>
    <t>G8JLB6;P31943;E9PCY7;H0YB39;H0YBD7;H0YBG7;P55795</t>
  </si>
  <si>
    <t>266;266;266;141;80;22;266</t>
  </si>
  <si>
    <t>G8JLB6;P55795</t>
  </si>
  <si>
    <t>Heterogeneous nuclear ribonucleoprotein H;Heterogeneous nuclear ribonucleoprotein H, N-terminally processed;Heterogeneous nuclear ribonucleoprotein H2</t>
  </si>
  <si>
    <t>HNRNPH1;HNRNPH2</t>
  </si>
  <si>
    <t>DGYGFGSDRFGRDLNYCFSGMSDHRYGDGGS</t>
  </si>
  <si>
    <t>UID7760</t>
  </si>
  <si>
    <t>G8JLB6;P31943;E9PCY7;H0YB39;H0YBD7</t>
  </si>
  <si>
    <t>246;246;246;121;60</t>
  </si>
  <si>
    <t>Heterogeneous nuclear ribonucleoprotein H;Heterogeneous nuclear ribonucleoprotein H, N-terminally processed</t>
  </si>
  <si>
    <t>HNRNPH1</t>
  </si>
  <si>
    <t>MRRGAYGGGYGGYDDYNGYNDGYGFGSDRFG</t>
  </si>
  <si>
    <t>UID7761</t>
  </si>
  <si>
    <t>249;249;249;124;63</t>
  </si>
  <si>
    <t>GAYGGGYGGYDDYNGYNDGYGFGSDRFGRDL</t>
  </si>
  <si>
    <t>UID7762</t>
  </si>
  <si>
    <t>K7EPD6;X6RM00;G8JLD3;X6RLX0;Q8IUD2-5;Q8IUD2-4;Q8IUD2-2;Q8IUD2-3;Q8IUD2</t>
  </si>
  <si>
    <t>256;947;987;991;691;919;963;959;987</t>
  </si>
  <si>
    <t>K7EPD6</t>
  </si>
  <si>
    <t>ELKS/Rab6-interacting/CAST family member 1</t>
  </si>
  <si>
    <t>ERC1</t>
  </si>
  <si>
    <t>LKQQTQNRMKLMADNYEDDHFKSSHSNQTNH</t>
  </si>
  <si>
    <t>UID7765</t>
  </si>
  <si>
    <t>G8JLD5;O00429-4;O00429-5;O00429-3;O00429-2;O00429;O00429-8;O00429-6;O00429-7;F8VZ52</t>
  </si>
  <si>
    <t>279;266;266;266;266;266;279;279;63;237</t>
  </si>
  <si>
    <t>G8JLD5</t>
  </si>
  <si>
    <t>Dynamin-1-like protein</t>
  </si>
  <si>
    <t>DNM1L</t>
  </si>
  <si>
    <t>DINNKKSVTDSIRDEYAFLQKKYPSLANRNG</t>
  </si>
  <si>
    <t>UID7766</t>
  </si>
  <si>
    <t>G8JLD5;O00429-4;O00429-5;O00429-3;O00429-2;O00429;O00429-8;O00429-6;O00429-7</t>
  </si>
  <si>
    <t>357;344;344;344;344;344;357;357;141</t>
  </si>
  <si>
    <t>KSATLLQLITKFATEYCNTIEGTAKYIETSE</t>
  </si>
  <si>
    <t>UID7767</t>
  </si>
  <si>
    <t>630;617;628;628;643;654;656;667;451</t>
  </si>
  <si>
    <t>REQRDCEVIERLIKSYFLIVRKNIQDSVPKA</t>
  </si>
  <si>
    <t>UID7772</t>
  </si>
  <si>
    <t>367;354;354;354;354;354;367;367;151</t>
  </si>
  <si>
    <t>KFATEYCNTIEGTAKYIETSELCGGARICYI</t>
  </si>
  <si>
    <t>UID7773</t>
  </si>
  <si>
    <t>G8JLK7;Q9H6R4-4;Q9H6R4;Q9H6R4-2</t>
  </si>
  <si>
    <t>679;728;731;731</t>
  </si>
  <si>
    <t>G8JLK7</t>
  </si>
  <si>
    <t>Nucleolar protein 6</t>
  </si>
  <si>
    <t>NOL6</t>
  </si>
  <si>
    <t>ERSSLLPRLDKPCPAYVEPMTVVCHLEGSGQ</t>
  </si>
  <si>
    <t>UID7777</t>
  </si>
  <si>
    <t>G8JLK9;Q96KP1</t>
  </si>
  <si>
    <t>358;763</t>
  </si>
  <si>
    <t>G8JLK9</t>
  </si>
  <si>
    <t>Exocyst complex component 2</t>
  </si>
  <si>
    <t>EXOC2</t>
  </si>
  <si>
    <t>SMASLKELDQRLFENYIELKADPIVGSLEPG</t>
  </si>
  <si>
    <t>UID7780</t>
  </si>
  <si>
    <t>G8JLQ3;P78537-2;P78537</t>
  </si>
  <si>
    <t>64;114;142</t>
  </si>
  <si>
    <t>G8JLQ3</t>
  </si>
  <si>
    <t>Biogenesis of lysosome-related organelles complex 1 subunit 1</t>
  </si>
  <si>
    <t>BLOC1S1</t>
  </si>
  <si>
    <t>RSIELDMRTIATALEYVYKGQLQSAPS____</t>
  </si>
  <si>
    <t>UID7781</t>
  </si>
  <si>
    <t>H0Y4C3;H0Y2P8;O75044;Q5VZB4</t>
  </si>
  <si>
    <t>310;364;450;64</t>
  </si>
  <si>
    <t>H0Y4C3</t>
  </si>
  <si>
    <t>SLIT-ROBO Rho GTPase-activating protein 2</t>
  </si>
  <si>
    <t>SRGAP2</t>
  </si>
  <si>
    <t>SIAKRRANQQETEQFYFTKMKEYLEGRNLIT</t>
  </si>
  <si>
    <t>UID7785</t>
  </si>
  <si>
    <t>H0Y4C3;H0Y2P8;O75044;P0DJJ0</t>
  </si>
  <si>
    <t>21;75;161;161</t>
  </si>
  <si>
    <t>SLIT-ROBO Rho GTPase-activating protein 2;SLIT-ROBO Rho GTPase-activating protein 2C</t>
  </si>
  <si>
    <t>SRGAP2;SRGAP2C</t>
  </si>
  <si>
    <t>GQQLQDDLMKVLNELYSVMKTYHMYNADSIS</t>
  </si>
  <si>
    <t>UID7786</t>
  </si>
  <si>
    <t>H0Y2V6;Q5SW79;Q5SW79-2;Q5SW79-3</t>
  </si>
  <si>
    <t>496;532;434;434</t>
  </si>
  <si>
    <t>H0Y2V6</t>
  </si>
  <si>
    <t>Centrosomal protein of 170 kDa</t>
  </si>
  <si>
    <t>CEP170</t>
  </si>
  <si>
    <t>RKMIDKVFGVDDNQDYNRPVINEKHKDLIKD</t>
  </si>
  <si>
    <t>UID7789</t>
  </si>
  <si>
    <t>Q5SV16;H0Y2W2;Q5T2N8;Q9NVI7-3;Q9NVI7-2;Q5T9A4-3;Q9NVI7;Q5T9A4</t>
  </si>
  <si>
    <t>10;359;198;294;373;327;421;373</t>
  </si>
  <si>
    <t>Q5SV16</t>
  </si>
  <si>
    <t>ATPase family AAA domain-containing protein 3C;ATPase family AAA domain-containing protein 3A;ATPase family AAA domain-containing protein 3B</t>
  </si>
  <si>
    <t>ATAD3A;ATAD3C;ATAD3B</t>
  </si>
  <si>
    <t>______KLALHSGMDYAIMTGGDVAPMGREG</t>
  </si>
  <si>
    <t>UID7790</t>
  </si>
  <si>
    <t>174;497;336;432;511;465;559;511</t>
  </si>
  <si>
    <t>PATEGKQRLKLAQFDYGRKCSEVARLTEGMS</t>
  </si>
  <si>
    <t>UID7791</t>
  </si>
  <si>
    <t>H0Y465;P21359-2;P21359-6;P21359;J3KSB5;P21359-3;P21359-5;P21359-4</t>
  </si>
  <si>
    <t>99;433;433;433;467;433;433;433</t>
  </si>
  <si>
    <t>H0Y465</t>
  </si>
  <si>
    <t>Neurofibromin;Neurofibromin truncated</t>
  </si>
  <si>
    <t>NF1</t>
  </si>
  <si>
    <t>ITNSALDWWPKIDAVYCHSVELRNMFGETLH</t>
  </si>
  <si>
    <t>UID7794</t>
  </si>
  <si>
    <t>H0Y7U8;H0Y470;H7C2C6;Q3V6T2-5;Q3V6T2-4;Q3V6T2-2;Q3V6T2-3;Q3V6T2</t>
  </si>
  <si>
    <t>277;341;471;1295;1295;1296;1295;1296</t>
  </si>
  <si>
    <t>H0Y7U8</t>
  </si>
  <si>
    <t>Girdin</t>
  </si>
  <si>
    <t>CCDC88A</t>
  </si>
  <si>
    <t>EQTRLEAEFSKLKEQYQQLDITSTKLNNQCE</t>
  </si>
  <si>
    <t>UID7795</t>
  </si>
  <si>
    <t>H0Y4H1;H0Y6Z7;P10586-2;P10586;H0Y380;F2Z3B8;H0Y7Z9</t>
  </si>
  <si>
    <t>1060;1322;1667;1676;748;1035;1101</t>
  </si>
  <si>
    <t>Receptor-type tyrosine-protein phosphatase F</t>
  </si>
  <si>
    <t>PTPRF</t>
  </si>
  <si>
    <t>LPCNKFKNRLVNIMPYELTRVCLQPIRGVEG</t>
  </si>
  <si>
    <t>UID7798</t>
  </si>
  <si>
    <t>1005;1267;1612;1621;693;980;1046</t>
  </si>
  <si>
    <t>EAATCGHTEVPARNLYAHIQKLGQVPPGESV</t>
  </si>
  <si>
    <t>UID7799</t>
  </si>
  <si>
    <t>981;1243;1588;1597;669;956;1022</t>
  </si>
  <si>
    <t>CMRSQRNYMVQTEDQYVFIHEALLEAATCGH</t>
  </si>
  <si>
    <t>UID7800</t>
  </si>
  <si>
    <t>1272;1534;1879;1888;960;1247;1313</t>
  </si>
  <si>
    <t>TLRTQRPAMVQTEDQYQLCYRAALEYLGSFD</t>
  </si>
  <si>
    <t>UID7801</t>
  </si>
  <si>
    <t>789;1051;1396;1405;477;764;830</t>
  </si>
  <si>
    <t>SRVILTSIDGVPGSDYINANYIDGYRKQNAY</t>
  </si>
  <si>
    <t>UID7802</t>
  </si>
  <si>
    <t>H0Y4H1;H0Y6Z7;P10586-2;P10586</t>
  </si>
  <si>
    <t>118;107;450;450</t>
  </si>
  <si>
    <t>EPPEEPNGLVRGYRVYYTPDSRRPPNAWHKH</t>
  </si>
  <si>
    <t>UID7804</t>
  </si>
  <si>
    <t>53;42;385;385</t>
  </si>
  <si>
    <t>ATTRYSIGGLSPFSEYAFRVLAVNSIGRGPP</t>
  </si>
  <si>
    <t>UID7805</t>
  </si>
  <si>
    <t>H0Y4J6;Q5T9B7;P00568</t>
  </si>
  <si>
    <t>58;133;117</t>
  </si>
  <si>
    <t>H0Y4J6</t>
  </si>
  <si>
    <t>Adenylate kinase isoenzyme 1</t>
  </si>
  <si>
    <t>AK1</t>
  </si>
  <si>
    <t>GEEFERRIGQPTLLLYVDAGPETMTQRLLKR</t>
  </si>
  <si>
    <t>UID7806</t>
  </si>
  <si>
    <t>H0Y564;Q9H1A4</t>
  </si>
  <si>
    <t>250;715</t>
  </si>
  <si>
    <t>H0Y564</t>
  </si>
  <si>
    <t>Anaphase-promoting complex subunit 1</t>
  </si>
  <si>
    <t>ANAPC1</t>
  </si>
  <si>
    <t>ETGSDDDWEYLLNSDYHQNVESHLLNRSLCL</t>
  </si>
  <si>
    <t>UID7810</t>
  </si>
  <si>
    <t>1179;1644</t>
  </si>
  <si>
    <t>PCYALLEVTYKGTQWYEQTKEELMAPTLLPE</t>
  </si>
  <si>
    <t>UID7811</t>
  </si>
  <si>
    <t>1145;1610</t>
  </si>
  <si>
    <t>HSTDNRYHLQALRHLYVLAAEPRLLVPVDVD</t>
  </si>
  <si>
    <t>UID7812</t>
  </si>
  <si>
    <t>H0Y566;Q9Y597-2;Q9Y597</t>
  </si>
  <si>
    <t>73;100;100</t>
  </si>
  <si>
    <t>H0Y566</t>
  </si>
  <si>
    <t>BTB/POZ domain-containing protein KCTD3</t>
  </si>
  <si>
    <t>KCTD3</t>
  </si>
  <si>
    <t>LRGVSINVLRHEAEFYGITPLVRRLLLCEEL</t>
  </si>
  <si>
    <t>UID7814</t>
  </si>
  <si>
    <t>H0Y580;Q9NR50-3;Q9NR50-2;Q9NR50</t>
  </si>
  <si>
    <t>140;319;319;319</t>
  </si>
  <si>
    <t>H0Y580</t>
  </si>
  <si>
    <t>Translation initiation factor eIF-2B subunit gamma</t>
  </si>
  <si>
    <t>EIF2B3</t>
  </si>
  <si>
    <t>IMKEGLCSRVSTLGLYMEANRQVPKLLSALC</t>
  </si>
  <si>
    <t>UID7816</t>
  </si>
  <si>
    <t>H0Y586;O14818-2;O14818;Q8TAA3-2;Q8TAA3-5;Q8TAA3;O14818-4</t>
  </si>
  <si>
    <t>32;36;106;70;108;114;106</t>
  </si>
  <si>
    <t>H0Y586</t>
  </si>
  <si>
    <t>Proteasome subunit alpha type-7;Proteasome subunit alpha type-7-like</t>
  </si>
  <si>
    <t>PSMA7;PSMA8</t>
  </si>
  <si>
    <t>CQSHRLTVEDPVTVEYITRYIASLKQRYTQS</t>
  </si>
  <si>
    <t>UID7817</t>
  </si>
  <si>
    <t>H0Y586;O14818-2;O14818;Q8TAA3-2;Q8TAA3-5;Q8TAA3</t>
  </si>
  <si>
    <t>79;83;153;117;155;161</t>
  </si>
  <si>
    <t>FDGTPRLYQTDPSGTYHAWKANAIGRGAKSV</t>
  </si>
  <si>
    <t>UID7818</t>
  </si>
  <si>
    <t>H0Y586;O14818-2;O14818</t>
  </si>
  <si>
    <t>102;106;176</t>
  </si>
  <si>
    <t>Proteasome subunit alpha type-7</t>
  </si>
  <si>
    <t>PSMA7</t>
  </si>
  <si>
    <t>IGRGAKSVREFLEKNYTDEAIETDDLTIKLV</t>
  </si>
  <si>
    <t>UID7819</t>
  </si>
  <si>
    <t>H0Y5R1;Q8WYA1-9;Q8WYA1-6;Q8WYA1-8;Q8WYA1-7;Q8WYA1-4;Q8WYA1-3;Q8WYA1-5;Q8WYA1-2;Q8WYA1</t>
  </si>
  <si>
    <t>307;318;270;291;304;307;318;321;341;355</t>
  </si>
  <si>
    <t>H0Y5R1</t>
  </si>
  <si>
    <t>Aryl hydrocarbon receptor nuclear translocator-like protein 2</t>
  </si>
  <si>
    <t>ARNTL2</t>
  </si>
  <si>
    <t>NSNFTCLVAIGRLQPYIVPQNSGEINVKPTE</t>
  </si>
  <si>
    <t>UID7820</t>
  </si>
  <si>
    <t>H0YLR4;H0Y6F5;Q9H4I2;Q9H4I2-2</t>
  </si>
  <si>
    <t>13;562;853;853</t>
  </si>
  <si>
    <t>H0YLR4</t>
  </si>
  <si>
    <t>Zinc fingers and homeoboxes protein 3</t>
  </si>
  <si>
    <t>ZHX3</t>
  </si>
  <si>
    <t>___VIAPGNRELLQDYYMTHKMLYEEDLQNL</t>
  </si>
  <si>
    <t>UID7824</t>
  </si>
  <si>
    <t>H9KV81;H0Y6R6;Q8N0Z6</t>
  </si>
  <si>
    <t>30;30;30</t>
  </si>
  <si>
    <t>H9KV81</t>
  </si>
  <si>
    <t>Tetratricopeptide repeat protein 5</t>
  </si>
  <si>
    <t>TTC5</t>
  </si>
  <si>
    <t>KLQELVDQLYSFRDCYFETHSVEDAGRKQQD</t>
  </si>
  <si>
    <t>UID7826</t>
  </si>
  <si>
    <t>H0Y721;Q96SZ6-5;Q96SZ6-2;Q96SZ6-4;Q96SZ6-6;Q96SZ6-3;Q96SZ6</t>
  </si>
  <si>
    <t>77;408;318;331;408;408;422</t>
  </si>
  <si>
    <t>H0Y721</t>
  </si>
  <si>
    <t>CDK5 regulatory subunit-associated protein 1</t>
  </si>
  <si>
    <t>CDK5RAP1</t>
  </si>
  <si>
    <t>TSASATSAFVYSREAYVELVHHIRESIPGVS</t>
  </si>
  <si>
    <t>UID7832</t>
  </si>
  <si>
    <t>H0Y764;Q6ZNJ1-2;Q6ZNJ1-3;Q6ZNJ1</t>
  </si>
  <si>
    <t>908;1436;1620;1620</t>
  </si>
  <si>
    <t>H0Y764</t>
  </si>
  <si>
    <t>Neurobeachin-like protein 2</t>
  </si>
  <si>
    <t>NBEAL2</t>
  </si>
  <si>
    <t>MLLQTAVPARREEACYVLSKLEAALGRVLNT</t>
  </si>
  <si>
    <t>UID7833</t>
  </si>
  <si>
    <t>H0Y767;Q86WG5-3;Q86WG5</t>
  </si>
  <si>
    <t>217;610;610</t>
  </si>
  <si>
    <t>H0Y767</t>
  </si>
  <si>
    <t>Myotubularin-related protein 13</t>
  </si>
  <si>
    <t>SBF2</t>
  </si>
  <si>
    <t>HVQQNRAILDHQQFDYIIRMMNCTLQDCSSL</t>
  </si>
  <si>
    <t>UID7835</t>
  </si>
  <si>
    <t>H0Y818;P40692;B7Z821;P40692-2;P40692-3;H0Y793;E7EUC9</t>
  </si>
  <si>
    <t>272;280;39;39;182;61;39</t>
  </si>
  <si>
    <t>H0Y818</t>
  </si>
  <si>
    <t>DNA mismatch repair protein Mlh1</t>
  </si>
  <si>
    <t>MLH1</t>
  </si>
  <si>
    <t>RLVESTSLRKAIETVYAAYLPKNTHPFLYLS</t>
  </si>
  <si>
    <t>UID7836</t>
  </si>
  <si>
    <t>275;283;42;42;185;64;42</t>
  </si>
  <si>
    <t>ESTSLRKAIETVYAAYLPKNTHPFLYLSLEI</t>
  </si>
  <si>
    <t>UID7837</t>
  </si>
  <si>
    <t>H0Y849;Q9H981-3;Q9H981-2;Q9H981</t>
  </si>
  <si>
    <t>178;129;313;424</t>
  </si>
  <si>
    <t>H0Y849</t>
  </si>
  <si>
    <t>Actin-related protein 8</t>
  </si>
  <si>
    <t>ACTR8</t>
  </si>
  <si>
    <t>QHRSQGDPEDPHDEHYLLATQSKQEQSAKAT</t>
  </si>
  <si>
    <t>UID7840</t>
  </si>
  <si>
    <t>H0Y870;H0Y861;Q8TDQ4;Q5SSC2;Q9H0R3-2;Q9H0R3</t>
  </si>
  <si>
    <t>105;103;99;123;36;132</t>
  </si>
  <si>
    <t>H0Y870</t>
  </si>
  <si>
    <t>Transmembrane protein 222</t>
  </si>
  <si>
    <t>TMEM222</t>
  </si>
  <si>
    <t>GPNAWDTAVHDASEEYKHRMHNLCCDNCHSH</t>
  </si>
  <si>
    <t>UID7841</t>
  </si>
  <si>
    <t>H0Y894;O95382-2;O95382-3;O95382</t>
  </si>
  <si>
    <t>103;102;371;379</t>
  </si>
  <si>
    <t>H0Y894</t>
  </si>
  <si>
    <t>Mitogen-activated protein kinase kinase kinase 6</t>
  </si>
  <si>
    <t>MAP3K6</t>
  </si>
  <si>
    <t>FFSSGFQDAGHREQAYHWYRKAFDVEPSLHS</t>
  </si>
  <si>
    <t>UID7842</t>
  </si>
  <si>
    <t>H0Y9B7;H0Y8H8;Q8NC56-2;Q8NC56</t>
  </si>
  <si>
    <t>9;74;124;426</t>
  </si>
  <si>
    <t>H0Y9B7</t>
  </si>
  <si>
    <t>LEM domain-containing protein 2</t>
  </si>
  <si>
    <t>LEMD2</t>
  </si>
  <si>
    <t>_______IIDVVQDHYVDWEQDMERYPYVGI</t>
  </si>
  <si>
    <t>UID7844</t>
  </si>
  <si>
    <t>H0Y8L9;H0Y9C7;P20933</t>
  </si>
  <si>
    <t>66;52;167</t>
  </si>
  <si>
    <t>H0Y8L9</t>
  </si>
  <si>
    <t>N(4)-(beta-N-acetylglucosaminyl)-L-asparaginase;Glycosylasparaginase alpha chain;Glycosylasparaginase beta chain</t>
  </si>
  <si>
    <t>AGA</t>
  </si>
  <si>
    <t>QALHSDWLARNCQPNYWRNVIPDPSKYCGPY</t>
  </si>
  <si>
    <t>UID7846</t>
  </si>
  <si>
    <t>H0Y8N7;Q9BYD6</t>
  </si>
  <si>
    <t>41;87</t>
  </si>
  <si>
    <t>H0Y8N7</t>
  </si>
  <si>
    <t>39S ribosomal protein L1, mitochondrial</t>
  </si>
  <si>
    <t>MRPL1</t>
  </si>
  <si>
    <t>IKAYPYMEGEPEDDVYLKRLYPRQIYEVEKA</t>
  </si>
  <si>
    <t>UID7847</t>
  </si>
  <si>
    <t>H0Y8X4;O43598;O43598-2</t>
  </si>
  <si>
    <t>23;24;24</t>
  </si>
  <si>
    <t>H0Y8X4</t>
  </si>
  <si>
    <t>2'-deoxynucleoside 5'-phosphate N-hydrolase 1</t>
  </si>
  <si>
    <t>DNPH1</t>
  </si>
  <si>
    <t>RSESWERGEPGRPALYFCGSIRGGREDRTLY</t>
  </si>
  <si>
    <t>UID7849</t>
  </si>
  <si>
    <t>H0Y8Z9;Q9H845</t>
  </si>
  <si>
    <t>88;325</t>
  </si>
  <si>
    <t>H0Y8Z9</t>
  </si>
  <si>
    <t>Acyl-CoA dehydrogenase family member 9, mitochondrial</t>
  </si>
  <si>
    <t>ACAD9</t>
  </si>
  <si>
    <t>VVAGLLKRLIEMTAEYACTRKQFNKRLSEFG</t>
  </si>
  <si>
    <t>UID7852</t>
  </si>
  <si>
    <t>H0Y9G5;O76024</t>
  </si>
  <si>
    <t>119;241</t>
  </si>
  <si>
    <t>H0Y9G5</t>
  </si>
  <si>
    <t>Wolframin</t>
  </si>
  <si>
    <t>WFS1</t>
  </si>
  <si>
    <t>LWGAHAVFSHASAKNYIALDDFVEITKKYAK</t>
  </si>
  <si>
    <t>UID7853</t>
  </si>
  <si>
    <t>H0Y9T5;Q8IU60-2;Q8IU60</t>
  </si>
  <si>
    <t>144;162;162</t>
  </si>
  <si>
    <t>H0Y9T5</t>
  </si>
  <si>
    <t>m7GpppN-mRNA hydrolase</t>
  </si>
  <si>
    <t>DCP2</t>
  </si>
  <si>
    <t>EETGFDIKDYICKDDYIELRINDQLARLYII</t>
  </si>
  <si>
    <t>UID7854</t>
  </si>
  <si>
    <t>H0Y9U6;O96028-4;O96028-2;O96028</t>
  </si>
  <si>
    <t>253;148;277;929</t>
  </si>
  <si>
    <t>H0Y9U6</t>
  </si>
  <si>
    <t>Histone-lysine N-methyltransferase NSD2</t>
  </si>
  <si>
    <t>WHSC1</t>
  </si>
  <si>
    <t>EIGEFPVFFFGSKDYYWTHQARVFPYMEGDR</t>
  </si>
  <si>
    <t>UID7856</t>
  </si>
  <si>
    <t>H0YAE0;Q7Z6I8-2;Q7Z6I8</t>
  </si>
  <si>
    <t>19;35;35</t>
  </si>
  <si>
    <t>H0YAE0</t>
  </si>
  <si>
    <t>UPF0461 protein C5orf24</t>
  </si>
  <si>
    <t>C5orf24</t>
  </si>
  <si>
    <t>CLNEDAMRAADQFDIYSSQQSKYSHTVNHKP</t>
  </si>
  <si>
    <t>UID7859</t>
  </si>
  <si>
    <t>H0YAK0;H0YAH3;Q86SF2</t>
  </si>
  <si>
    <t>50;276;479</t>
  </si>
  <si>
    <t>H0YAK0</t>
  </si>
  <si>
    <t>Polypeptide N-acetylgalactosaminyltransferase;N-acetylgalactosaminyltransferase 7</t>
  </si>
  <si>
    <t>GALNT7</t>
  </si>
  <si>
    <t>NYVRVVEVWWDEYKDYFYASRPESQALPYGD</t>
  </si>
  <si>
    <t>UID7860</t>
  </si>
  <si>
    <t>47;273;476</t>
  </si>
  <si>
    <t>TLKNYVRVVEVWWDEYKDYFYASRPESQALP</t>
  </si>
  <si>
    <t>UID7863</t>
  </si>
  <si>
    <t>H0YAR9;Q8WUY1</t>
  </si>
  <si>
    <t>7;132</t>
  </si>
  <si>
    <t>H0YAR9</t>
  </si>
  <si>
    <t>Protein THEM6</t>
  </si>
  <si>
    <t>THEM6</t>
  </si>
  <si>
    <t>_________XDDRAFYLEARFVSLRDGFVCA</t>
  </si>
  <si>
    <t>UID7865</t>
  </si>
  <si>
    <t>H0YBX3;H0YB34;P52758</t>
  </si>
  <si>
    <t>100;121;110</t>
  </si>
  <si>
    <t>H0YBX3</t>
  </si>
  <si>
    <t>Ribonuclease UK114</t>
  </si>
  <si>
    <t>HRSP12</t>
  </si>
  <si>
    <t>IYKQYFKSNFPARAAYQVAALPKGSRIEIEA</t>
  </si>
  <si>
    <t>UID7868</t>
  </si>
  <si>
    <t>H0YB89;H0YC13;H0YB84;Q9UQ53-2;Q9UQ53;Q9UQ53-3</t>
  </si>
  <si>
    <t>192;281;325;499;500;515</t>
  </si>
  <si>
    <t>H0YB89</t>
  </si>
  <si>
    <t>Alpha-1,3-mannosyl-glycoprotein 4-beta-N-acetylglucosaminyltransferase B</t>
  </si>
  <si>
    <t>MGAT4B</t>
  </si>
  <si>
    <t>EGRTATLRYPRSPDGYLQIGSFYKGVAEGEV</t>
  </si>
  <si>
    <t>UID7869</t>
  </si>
  <si>
    <t>J3KNV5;H0YBS1;Q75QN2-2;Q75QN2;E5RIN8;E5RG48</t>
  </si>
  <si>
    <t>213;35;213;213;172;213</t>
  </si>
  <si>
    <t>J3KNV5</t>
  </si>
  <si>
    <t>Integrator complex subunit 8</t>
  </si>
  <si>
    <t>INTS8</t>
  </si>
  <si>
    <t>SILVLEAALKLNKDLYVHTMRTLDLLAMEPG</t>
  </si>
  <si>
    <t>UID7871</t>
  </si>
  <si>
    <t>H0YCA0;Q93034</t>
  </si>
  <si>
    <t>81;184</t>
  </si>
  <si>
    <t>H0YCA0</t>
  </si>
  <si>
    <t>Cullin-5</t>
  </si>
  <si>
    <t>CUL5</t>
  </si>
  <si>
    <t>GEAFDSQLVIGVRESYVNLCSNPEDKLQIYR</t>
  </si>
  <si>
    <t>UID7873</t>
  </si>
  <si>
    <t>H0YCA5;Q9BVQ7</t>
  </si>
  <si>
    <t>243;738</t>
  </si>
  <si>
    <t>H0YCA5</t>
  </si>
  <si>
    <t>Spermatogenesis-associated protein 5-like protein 1</t>
  </si>
  <si>
    <t>SPATA5L1</t>
  </si>
  <si>
    <t>LKTVKPSLSCKDLALYENLFKKEGFSNVEGI</t>
  </si>
  <si>
    <t>UID7874</t>
  </si>
  <si>
    <t>H0YCU9;Q01995</t>
  </si>
  <si>
    <t>54;104</t>
  </si>
  <si>
    <t>H0YCU9</t>
  </si>
  <si>
    <t>Transgelin</t>
  </si>
  <si>
    <t>TAGLN</t>
  </si>
  <si>
    <t>KQMEQVAQFLKAAEDYGVIKTDMFQTVDLFE</t>
  </si>
  <si>
    <t>UID7875</t>
  </si>
  <si>
    <t>H0YCV2;P54098</t>
  </si>
  <si>
    <t>112;656</t>
  </si>
  <si>
    <t>H0YCV2</t>
  </si>
  <si>
    <t>DNA polymerase subunit gamma-1</t>
  </si>
  <si>
    <t>POLG</t>
  </si>
  <si>
    <t>ESAGVVCPYRAIESLYRKHCLEQGKQQLMPQ</t>
  </si>
  <si>
    <t>UID7876</t>
  </si>
  <si>
    <t>H0YCW6;Q9H6U8-2;Q9H6U8-4;Q9H6U8;Q9H6U8-3</t>
  </si>
  <si>
    <t>28;272;279;443;450</t>
  </si>
  <si>
    <t>H0YCW6</t>
  </si>
  <si>
    <t>Alpha-1,2-mannosyltransferase ALG9</t>
  </si>
  <si>
    <t>ALG9</t>
  </si>
  <si>
    <t>RSVALFRGYHGPLDLYPEFYRIATDPTIHTV</t>
  </si>
  <si>
    <t>UID7877</t>
  </si>
  <si>
    <t>H0YDP7;Q13405</t>
  </si>
  <si>
    <t>113;152</t>
  </si>
  <si>
    <t>H0YDP7</t>
  </si>
  <si>
    <t>39S ribosomal protein L49, mitochondrial</t>
  </si>
  <si>
    <t>MRPL49</t>
  </si>
  <si>
    <t>VTQVNEVTGTLRIKGYFDQELKAWLLEKGF_</t>
  </si>
  <si>
    <t>UID7880</t>
  </si>
  <si>
    <t>H0YDU8;P53041;A8MU39</t>
  </si>
  <si>
    <t>421;422;294</t>
  </si>
  <si>
    <t>H0YDU8</t>
  </si>
  <si>
    <t>Serine/threonine-protein phosphatase;Serine/threonine-protein phosphatase 5</t>
  </si>
  <si>
    <t>PPP5C</t>
  </si>
  <si>
    <t>GPDVTKAFLEENNLDYIIRSHEVKAEGYEVA</t>
  </si>
  <si>
    <t>UID7882</t>
  </si>
  <si>
    <t>H0YDU8;P53041</t>
  </si>
  <si>
    <t>209;210</t>
  </si>
  <si>
    <t>MQWYKDQKKLHRKCAYQILVQVKEVLSKLST</t>
  </si>
  <si>
    <t>UID7883</t>
  </si>
  <si>
    <t>312;313;185</t>
  </si>
  <si>
    <t>HLLRGNHETDNMNQIYGFEGEVKAKYTAQMY</t>
  </si>
  <si>
    <t>UID7886</t>
  </si>
  <si>
    <t>79;80</t>
  </si>
  <si>
    <t>YGNRSLAYLRTECYGYALGDATRAIELDKKY</t>
  </si>
  <si>
    <t>UID7889</t>
  </si>
  <si>
    <t>37;38</t>
  </si>
  <si>
    <t>GALKRAEELKTQANDYFKAKDYENAIKFYSQ</t>
  </si>
  <si>
    <t>UID7890</t>
  </si>
  <si>
    <t>H0YEN5;P15880;I3L404;E9PPT0;E9PM36;E9PMM9</t>
  </si>
  <si>
    <t>35;133;44;133;103;133</t>
  </si>
  <si>
    <t>H0YEN5</t>
  </si>
  <si>
    <t>40S ribosomal protein S2</t>
  </si>
  <si>
    <t>RPS2</t>
  </si>
  <si>
    <t>YLFSLPIKAFVAIGDYNGHVGLGVKCSKEVA</t>
  </si>
  <si>
    <t>UID7891</t>
  </si>
  <si>
    <t>H0YEN5;P15880;E9PQD7;I3L404;E9PM36</t>
  </si>
  <si>
    <t>125;223;165;134;193</t>
  </si>
  <si>
    <t>PVPKKLLMMAGIDDCYTSARGCTATLGNFAK</t>
  </si>
  <si>
    <t>UID7892</t>
  </si>
  <si>
    <t>H0YEN5;P15880;E9PQD7</t>
  </si>
  <si>
    <t>168;266;208</t>
  </si>
  <si>
    <t>LTPDLWKETVFTKSPYQEFTDHLVKTHTRVS</t>
  </si>
  <si>
    <t>UID7894</t>
  </si>
  <si>
    <t>152;250;192</t>
  </si>
  <si>
    <t>NFAKATFDAISKTYSYLTPDLWKETVFTKSP</t>
  </si>
  <si>
    <t>UID7896</t>
  </si>
  <si>
    <t>H0YEP3;Q8NDH3-3;Q8NDH3-2;Q8NDH3-5;Q8NDH3-4;Q8NDH3</t>
  </si>
  <si>
    <t>118;229;229;181;201;229</t>
  </si>
  <si>
    <t>H0YEP3</t>
  </si>
  <si>
    <t>Probable aminopeptidase NPEPL1</t>
  </si>
  <si>
    <t>NPEPL1</t>
  </si>
  <si>
    <t>IIRDEELKTRGFGGIYGVGKAALHPPALAVL</t>
  </si>
  <si>
    <t>UID7897</t>
  </si>
  <si>
    <t>H0YGV7;H0YG20;Q9UKM7;B3KQC5</t>
  </si>
  <si>
    <t>492;461;487;190</t>
  </si>
  <si>
    <t>H0YGV7</t>
  </si>
  <si>
    <t>alpha-1,2-Mannosidase;Endoplasmic reticulum mannosyl-oligosaccharide 1,2-alpha-mannosidase</t>
  </si>
  <si>
    <t>MAN1B1</t>
  </si>
  <si>
    <t>QWIQGGKQETQLLEDYVEAIEGVRTHLLRHS</t>
  </si>
  <si>
    <t>UID7902</t>
  </si>
  <si>
    <t>H0YGT3;P11474-2;P11474</t>
  </si>
  <si>
    <t>107;325;326</t>
  </si>
  <si>
    <t>H0YGT3</t>
  </si>
  <si>
    <t>Steroid hormone receptor ERR1</t>
  </si>
  <si>
    <t>ESRRA</t>
  </si>
  <si>
    <t>QLVRRLQALRLEREEYVLLKALALANSDSVH</t>
  </si>
  <si>
    <t>UID7905</t>
  </si>
  <si>
    <t>H0YH72;Q5BKY9-2;Q5BKY9</t>
  </si>
  <si>
    <t>97;190;200</t>
  </si>
  <si>
    <t>H0YH72</t>
  </si>
  <si>
    <t>Protein FAM133B</t>
  </si>
  <si>
    <t>FAM133B</t>
  </si>
  <si>
    <t>SEDKPLSSESLSESEYIEEVRAKKKKSSEER</t>
  </si>
  <si>
    <t>UID7908</t>
  </si>
  <si>
    <t>H0YH87;V9GY86;Q99700-2;Q99700-4;Q99700</t>
  </si>
  <si>
    <t>184;103;263;263;263</t>
  </si>
  <si>
    <t>H0YH87</t>
  </si>
  <si>
    <t>Ataxin-2</t>
  </si>
  <si>
    <t>ATXN2</t>
  </si>
  <si>
    <t>SNKGLPQSTISFDGIYANMRMVHILTSVVGS</t>
  </si>
  <si>
    <t>UID7909</t>
  </si>
  <si>
    <t>H0YH87;V9GY86;Q99700-2;Q99700-4;Q99700;F8WB06;F8VQP2;Q24JQ7;F8VVY6;F8VRK6</t>
  </si>
  <si>
    <t>330;249;409;409;409;144;144;120;152;8</t>
  </si>
  <si>
    <t>NGWDPNDMFRYNEENYGVVSTYDSSLSSYTV</t>
  </si>
  <si>
    <t>UID7910</t>
  </si>
  <si>
    <t>H0YHS6;Q9Y2Z4</t>
  </si>
  <si>
    <t>277;303</t>
  </si>
  <si>
    <t>H0YHS6</t>
  </si>
  <si>
    <t>Tyrosine--tRNA ligase;Tyrosine--tRNA ligase, mitochondrial</t>
  </si>
  <si>
    <t>YARS2</t>
  </si>
  <si>
    <t>NAVWLNRDKTSPFELYQFFVRQPDDSVERD_</t>
  </si>
  <si>
    <t>UID7911</t>
  </si>
  <si>
    <t>H0YHZ5;Q9UHW5;Q9UHW5-2;Q9UHW5-3</t>
  </si>
  <si>
    <t>113;277;287;316</t>
  </si>
  <si>
    <t>H0YHZ5</t>
  </si>
  <si>
    <t>GPN-loop GTPase 3</t>
  </si>
  <si>
    <t>GPN3</t>
  </si>
  <si>
    <t>EPKEREDESSSMFDEYFQECQDE________</t>
  </si>
  <si>
    <t>UID7912</t>
  </si>
  <si>
    <t>H0YI16;Q96IZ0</t>
  </si>
  <si>
    <t>123;177</t>
  </si>
  <si>
    <t>H0YI16</t>
  </si>
  <si>
    <t>PRKC apoptosis WT1 regulator protein</t>
  </si>
  <si>
    <t>PAWR</t>
  </si>
  <si>
    <t>STGVVNIPAAECLDEYEDDEAGQKERKREDA</t>
  </si>
  <si>
    <t>UID7915</t>
  </si>
  <si>
    <t>H0YIB4;Q13242;S4R3G0</t>
  </si>
  <si>
    <t>58;70;70</t>
  </si>
  <si>
    <t>H0YIB4</t>
  </si>
  <si>
    <t>Serine/arginine-rich splicing factor 9</t>
  </si>
  <si>
    <t>SRSF9</t>
  </si>
  <si>
    <t>AFVRFEDPRDAEDAIYGRNGLPPSGSWQDLK</t>
  </si>
  <si>
    <t>UID7916</t>
  </si>
  <si>
    <t>H0YIB4;Q13242</t>
  </si>
  <si>
    <t>97;152</t>
  </si>
  <si>
    <t>VCYADVQKDGVGMVEYLRKEDMEYALRK___</t>
  </si>
  <si>
    <t>UID7917</t>
  </si>
  <si>
    <t>23;35;35</t>
  </si>
  <si>
    <t>NLPTDVREKDLEDLFYKYGRIREIELKNRHG</t>
  </si>
  <si>
    <t>UID7918</t>
  </si>
  <si>
    <t>84;139</t>
  </si>
  <si>
    <t>WQDLKDHMREAGDVCYADVQKDGVGMVEYLR</t>
  </si>
  <si>
    <t>UID7919</t>
  </si>
  <si>
    <t>105;160</t>
  </si>
  <si>
    <t>DGVGMVEYLRKEDMEYALRK___________</t>
  </si>
  <si>
    <t>UID7920</t>
  </si>
  <si>
    <t>5;17;17</t>
  </si>
  <si>
    <t>___________XGRIYVGNLPTDVREKDLED</t>
  </si>
  <si>
    <t>UID7921</t>
  </si>
  <si>
    <t>H0YJ50;Q99986</t>
  </si>
  <si>
    <t>51;194</t>
  </si>
  <si>
    <t>H0YJ50</t>
  </si>
  <si>
    <t>Serine/threonine-protein kinase VRK1</t>
  </si>
  <si>
    <t>VRK1</t>
  </si>
  <si>
    <t>KASNLLLNYKNPDQVYLVDYGLAYRYCPEGV</t>
  </si>
  <si>
    <t>UID7923</t>
  </si>
  <si>
    <t>H0YJ75;Q13362-2;Q13362-3;Q13362;Q13362-4;Q13362-5;G3V2U3;Q96B13</t>
  </si>
  <si>
    <t>108;79;79;79;134;110;79;79</t>
  </si>
  <si>
    <t>H0YJ75</t>
  </si>
  <si>
    <t>Serine/threonine-protein phosphatase 2A 56 kDa regulatory subunit gamma isoform</t>
  </si>
  <si>
    <t>PPP2R5C</t>
  </si>
  <si>
    <t>KWKEVKRAALSEMVEYITHNRNVITEPIYPE</t>
  </si>
  <si>
    <t>UID7925</t>
  </si>
  <si>
    <t>H0YJL5;H0YJJ5;Q9UEU0-2;Q9UEU0</t>
  </si>
  <si>
    <t>32;14;54;115</t>
  </si>
  <si>
    <t>H0YJL5</t>
  </si>
  <si>
    <t>Vesicle transport through interaction with t-SNAREs homolog 1B</t>
  </si>
  <si>
    <t>VTI1B</t>
  </si>
  <si>
    <t>LTATPGGRGDMKYGIYAVENEHMNRLQSQRA</t>
  </si>
  <si>
    <t>UID7928</t>
  </si>
  <si>
    <t>H0YJP0;Q9ULT8;H0YJD4</t>
  </si>
  <si>
    <t>1178;1751;117</t>
  </si>
  <si>
    <t>H0YJP0</t>
  </si>
  <si>
    <t>E3 ubiquitin-protein ligase HECTD1</t>
  </si>
  <si>
    <t>HECTD1</t>
  </si>
  <si>
    <t>AGAGSRPIGEQEEEEYETKGGRRRTWDDDYV</t>
  </si>
  <si>
    <t>UID7930</t>
  </si>
  <si>
    <t>1192;1765;131</t>
  </si>
  <si>
    <t>EYETKGGRRRTWDDDYVLKRQFSALVPAFDP</t>
  </si>
  <si>
    <t>UID7931</t>
  </si>
  <si>
    <t>1272;1845;211</t>
  </si>
  <si>
    <t>REVELPLTNFRSTIFYYVQKLLQLSCNGNVK</t>
  </si>
  <si>
    <t>UID7932</t>
  </si>
  <si>
    <t>H0YK29;H0YK11;H0YMJ8;H0YM54;H0YLZ1;H0YN40;P55010</t>
  </si>
  <si>
    <t>H0YK29</t>
  </si>
  <si>
    <t>Eukaryotic translation initiation factor 5</t>
  </si>
  <si>
    <t>EIF5</t>
  </si>
  <si>
    <t>__MSVNVNRSVSDQFYRYKMPRLIAKVEGKG</t>
  </si>
  <si>
    <t>UID7934</t>
  </si>
  <si>
    <t>H0YK13;H0YK71;H0YLB8;H0YMB3;H0YLV5;Q6PKC0;H0YNJ6;Q9P2T1-3;Q9P2T1;Q9P2T1-2</t>
  </si>
  <si>
    <t>25;53;145;252;270;285;303;257;285;303</t>
  </si>
  <si>
    <t>H0YK13</t>
  </si>
  <si>
    <t>GMP reductase;GMP reductase 2</t>
  </si>
  <si>
    <t>GMPR2</t>
  </si>
  <si>
    <t>SSEMAMKKYAGGVAEYRASEGKTVEVPFKGD</t>
  </si>
  <si>
    <t>UID7935</t>
  </si>
  <si>
    <t>H0YLP6;H0YMF4;H0YKD8;P46779-4;P46779-5;P46779;P46779-2;P46779-3</t>
  </si>
  <si>
    <t>25;25;25;25;25;25;25;25</t>
  </si>
  <si>
    <t>H0YLP6</t>
  </si>
  <si>
    <t>60S ribosomal protein L28</t>
  </si>
  <si>
    <t>RPL28</t>
  </si>
  <si>
    <t>VRNCSSFLIKRNKQTYSTEPNNLKARNSFRY</t>
  </si>
  <si>
    <t>UID7936</t>
  </si>
  <si>
    <t>H0YKJ9;O60637-3;O60637-2;O60637</t>
  </si>
  <si>
    <t>51;76;115;140</t>
  </si>
  <si>
    <t>H0YKJ9</t>
  </si>
  <si>
    <t>Tetraspanin-3</t>
  </si>
  <si>
    <t>TSPAN3</t>
  </si>
  <si>
    <t>TYNGTNPDAASRAIDYVQRQLHCCGIHNYSD</t>
  </si>
  <si>
    <t>UID7939</t>
  </si>
  <si>
    <t>H0YMV3;H0YKS0;H0YLC2;H0YKT8;H0YMA1;H0YMZ1;H0YN18;H0YL69;P25789-2;P25789;H0YMI6</t>
  </si>
  <si>
    <t>55;55;143;119;143;143;112;143;72;143;117</t>
  </si>
  <si>
    <t>H0YMV3</t>
  </si>
  <si>
    <t>Proteasome subunit alpha type;Proteasome subunit beta type;Proteasome subunit alpha type-4</t>
  </si>
  <si>
    <t>PSMA4</t>
  </si>
  <si>
    <t>RPFGVSLLYIGWDKHYGFQLYQSDPSGNYGG</t>
  </si>
  <si>
    <t>UID7940</t>
  </si>
  <si>
    <t>68;68;156;132;156;156;125;156;85;156;130</t>
  </si>
  <si>
    <t>KHYGFQLYQSDPSGNYGGWKATCIGNNSAWK</t>
  </si>
  <si>
    <t>UID7942</t>
  </si>
  <si>
    <t>33;33;121;97;121;121;90;121;50;121;95</t>
  </si>
  <si>
    <t>PCEQLVTALCDIKQAYTQFGGKRPFGVSLLY</t>
  </si>
  <si>
    <t>UID7943</t>
  </si>
  <si>
    <t>H0YKU8;Q6JHV3;H0YMI4;Q9Y6I4;B4DWJ6;H0YLB7;Q9Y6I4-2;H0YM72</t>
  </si>
  <si>
    <t>350;405;410;427;178;338;383;13</t>
  </si>
  <si>
    <t>H0YKU8</t>
  </si>
  <si>
    <t>Ubiquitin carboxyl-terminal hydrolase;Ubiquitin carboxyl-terminal hydrolase 3</t>
  </si>
  <si>
    <t>USP3</t>
  </si>
  <si>
    <t>KRFHWTAYLRNKVDTYVEFPLRGLDMKCYLL</t>
  </si>
  <si>
    <t>UID7947</t>
  </si>
  <si>
    <t>H0YKV4;Q9H5X1-2;Q9H5X1</t>
  </si>
  <si>
    <t>41;41;41</t>
  </si>
  <si>
    <t>H0YKV4</t>
  </si>
  <si>
    <t>MIP18 family protein FAM96A</t>
  </si>
  <si>
    <t>FAM96A</t>
  </si>
  <si>
    <t>AARQPRIMEEKALEVYDLIRTIRDPEKPNTL</t>
  </si>
  <si>
    <t>UID7950</t>
  </si>
  <si>
    <t>H0YKZ8;H0YMG5;H0YLG7;Q92696</t>
  </si>
  <si>
    <t>76;76;49;440</t>
  </si>
  <si>
    <t>H0YKZ8</t>
  </si>
  <si>
    <t>Geranylgeranyl transferase type-2 subunit alpha</t>
  </si>
  <si>
    <t>RABGGTA</t>
  </si>
  <si>
    <t>LRSKFLLENSVLKMEYAEVRVLHLAHKDLTV</t>
  </si>
  <si>
    <t>UID7952</t>
  </si>
  <si>
    <t>H0YNN4;H0YNB7;H0YL22;Q9Y375</t>
  </si>
  <si>
    <t>92;92;92;92</t>
  </si>
  <si>
    <t>H0YNN4</t>
  </si>
  <si>
    <t>Complex I intermediate-associated protein 30, mitochondrial</t>
  </si>
  <si>
    <t>NDUFAF1</t>
  </si>
  <si>
    <t>KPDVSFDKAIRDEAIYHFRLLKDEIVDHWRG</t>
  </si>
  <si>
    <t>UID7954</t>
  </si>
  <si>
    <t>H0YML0;H0YL61;Q8N5C7-2;Q8N5C7</t>
  </si>
  <si>
    <t>126;130;43;130</t>
  </si>
  <si>
    <t>H0YML0</t>
  </si>
  <si>
    <t>DTW domain-containing protein 1</t>
  </si>
  <si>
    <t>DTWD1</t>
  </si>
  <si>
    <t>APEFVNIYTYPCIPEYEEKDHEVALIFPGPQ</t>
  </si>
  <si>
    <t>UID7957</t>
  </si>
  <si>
    <t>H0YL98;Q8TEB1-3;Q8TEB1-2;Q8TEB1</t>
  </si>
  <si>
    <t>30;190;264;290</t>
  </si>
  <si>
    <t>H0YL98</t>
  </si>
  <si>
    <t>DDB1- and CUL4-associated factor 11</t>
  </si>
  <si>
    <t>DCAF11</t>
  </si>
  <si>
    <t>SDGREVLGGANDGCLYVFDREQNRRTLQIES</t>
  </si>
  <si>
    <t>UID7958</t>
  </si>
  <si>
    <t>H0YLA2;P37108</t>
  </si>
  <si>
    <t>H0YLA2</t>
  </si>
  <si>
    <t>Signal recognition particle 14 kDa protein</t>
  </si>
  <si>
    <t>SRP14</t>
  </si>
  <si>
    <t>ELTRLFQKCRTSGSVYITLKKYDGRTKPIPK</t>
  </si>
  <si>
    <t>UID7959</t>
  </si>
  <si>
    <t>H0YLA4;Q00796</t>
  </si>
  <si>
    <t>120;141</t>
  </si>
  <si>
    <t>H0YLA4</t>
  </si>
  <si>
    <t>Sorbitol dehydrogenase</t>
  </si>
  <si>
    <t>SORD</t>
  </si>
  <si>
    <t>DGNLCRFYKHNAAFCYKLPDNVTFEEGALIE</t>
  </si>
  <si>
    <t>UID7960</t>
  </si>
  <si>
    <t>H0YLA4;Q00796;H0YKB3;B7Z3A6</t>
  </si>
  <si>
    <t>30;51;51;51</t>
  </si>
  <si>
    <t>LLRMHSVGICGSDVHYWEYGRIGNFIVKKPM</t>
  </si>
  <si>
    <t>UID7961</t>
  </si>
  <si>
    <t>H0YLK1;Q8N196</t>
  </si>
  <si>
    <t>68;140</t>
  </si>
  <si>
    <t>H0YLK1</t>
  </si>
  <si>
    <t>Homeobox protein SIX5</t>
  </si>
  <si>
    <t>SIX5</t>
  </si>
  <si>
    <t>PVLRARALVAFQRGEYAELYRLLESRPFPAA</t>
  </si>
  <si>
    <t>UID7963</t>
  </si>
  <si>
    <t>H0YLK1;Q8N196;G3V2N2;Q9UIU6</t>
  </si>
  <si>
    <t>134;206;220;228</t>
  </si>
  <si>
    <t>Homeobox protein SIX5;Homeobox protein SIX4</t>
  </si>
  <si>
    <t>SIX5;SIX4</t>
  </si>
  <si>
    <t>KFPLPKTIWDGEETVYCFKERSRAALKACYR</t>
  </si>
  <si>
    <t>UID7964</t>
  </si>
  <si>
    <t>H0YM74;Q92610</t>
  </si>
  <si>
    <t>723;723</t>
  </si>
  <si>
    <t>H0YM74</t>
  </si>
  <si>
    <t>Zinc finger protein 592</t>
  </si>
  <si>
    <t>ZNF592</t>
  </si>
  <si>
    <t>RYSIKCLECHKQMRDYMVLAAHFQRTTEETE</t>
  </si>
  <si>
    <t>UID7967</t>
  </si>
  <si>
    <t>H0YMP3;O95067</t>
  </si>
  <si>
    <t>58;139</t>
  </si>
  <si>
    <t>H0YMP3</t>
  </si>
  <si>
    <t>G2/mitotic-specific cyclin-B2</t>
  </si>
  <si>
    <t>CCNB2</t>
  </si>
  <si>
    <t>DWENPQLCSDYVKDIYQYLRQLEVLQSINPH</t>
  </si>
  <si>
    <t>UID7970</t>
  </si>
  <si>
    <t>H0YN26;P39687</t>
  </si>
  <si>
    <t>148;148</t>
  </si>
  <si>
    <t>H0YN26</t>
  </si>
  <si>
    <t>Acidic leucine-rich nuclear phosphoprotein 32 family member A</t>
  </si>
  <si>
    <t>ANP32A</t>
  </si>
  <si>
    <t>ENVFKLLPQLTYLDGYDRDDKEAPDSDAEGY</t>
  </si>
  <si>
    <t>UID7972</t>
  </si>
  <si>
    <t>131;131</t>
  </si>
  <si>
    <t>KSLDLFNCEVTNLNDYRENVFKLLPQLTYLD</t>
  </si>
  <si>
    <t>UID7973</t>
  </si>
  <si>
    <t>H0YN33;Q9BW66;Q9BW66-3</t>
  </si>
  <si>
    <t>126;125;140</t>
  </si>
  <si>
    <t>H0YN33</t>
  </si>
  <si>
    <t>Cyclin-dependent kinase 2-interacting protein</t>
  </si>
  <si>
    <t>CINP</t>
  </si>
  <si>
    <t>EKLSSTTKGICELENYHYGEESKRPPLFHTW</t>
  </si>
  <si>
    <t>UID7974</t>
  </si>
  <si>
    <t>H0YNP9;Q8N4P3-2;Q8N4P3</t>
  </si>
  <si>
    <t>32;32;32</t>
  </si>
  <si>
    <t>H0YNP9</t>
  </si>
  <si>
    <t>Guanosine-3',5'-bis(diphosphate) 3'-pyrophosphohydrolase MESH1</t>
  </si>
  <si>
    <t>HDDC3</t>
  </si>
  <si>
    <t>RKHRQQRRKDPEGTPYINHPIGVARILTHEA</t>
  </si>
  <si>
    <t>UID7977</t>
  </si>
  <si>
    <t>H0YNU5;P54132</t>
  </si>
  <si>
    <t>974;974</t>
  </si>
  <si>
    <t>H0YNU5</t>
  </si>
  <si>
    <t>Bloom syndrome protein</t>
  </si>
  <si>
    <t>BLM</t>
  </si>
  <si>
    <t>RFVIHASLPKSVEGYYQESGRAGRDGEISHC</t>
  </si>
  <si>
    <t>UID7978</t>
  </si>
  <si>
    <t>H3BLU7;O43488</t>
  </si>
  <si>
    <t>215;260</t>
  </si>
  <si>
    <t>H3BLU7</t>
  </si>
  <si>
    <t>Aflatoxin B1 aldehyde reductase member 2</t>
  </si>
  <si>
    <t>AKR7A2</t>
  </si>
  <si>
    <t>KQPVGRFFGNSWAETYRNRFWKEHHFEAIAL</t>
  </si>
  <si>
    <t>UID7979</t>
  </si>
  <si>
    <t>H3BLU7;O43488;Q8NHP1</t>
  </si>
  <si>
    <t>178;223;195</t>
  </si>
  <si>
    <t>Aflatoxin B1 aldehyde reductase member 2;Aflatoxin B1 aldehyde reductase member 4</t>
  </si>
  <si>
    <t>AKR7A2;AKR7L</t>
  </si>
  <si>
    <t>ETELFPCLRHFGLRFYAYNPLAGGLLTGKYK</t>
  </si>
  <si>
    <t>UID7980</t>
  </si>
  <si>
    <t>H3BM14;H3BM74;Q9Y5A7-2;Q9Y5A7;C9JRT6;F8WDB6</t>
  </si>
  <si>
    <t>236;236;212;212;212;212</t>
  </si>
  <si>
    <t>H3BM14</t>
  </si>
  <si>
    <t>NEDD8 ultimate buster 1</t>
  </si>
  <si>
    <t>NUB1</t>
  </si>
  <si>
    <t>AKRAAETVVDPEMTPYLDIANQTGRSIRIPP</t>
  </si>
  <si>
    <t>UID7982</t>
  </si>
  <si>
    <t>H3BM14;H3BM74;Q9Y5A7-2;Q9Y5A7;H7C5N1</t>
  </si>
  <si>
    <t>398;398;374;374;10</t>
  </si>
  <si>
    <t>AYEYLNKARQLFKELYIDPSKVDNLLQLGFT</t>
  </si>
  <si>
    <t>UID7983</t>
  </si>
  <si>
    <t>H3BM14;H3BM74;Q9Y5A7-2;Q9Y5A7</t>
  </si>
  <si>
    <t>384;384;360;360</t>
  </si>
  <si>
    <t>LQGIRNYHSGNDVEAYEYLNKARQLFKELYI</t>
  </si>
  <si>
    <t>UID7984</t>
  </si>
  <si>
    <t>H3BM67;H3BUP2;H3BUN4;H3BQJ5;O60936-2;O60936;O60936-3</t>
  </si>
  <si>
    <t>45;45;45;80;45;45;107</t>
  </si>
  <si>
    <t>H3BM67</t>
  </si>
  <si>
    <t>Nucleolar protein 3</t>
  </si>
  <si>
    <t>NOL3</t>
  </si>
  <si>
    <t>LLDALLARGVLTGPEYEALDALPDAERRVRR</t>
  </si>
  <si>
    <t>UID7987</t>
  </si>
  <si>
    <t>H3BMF2;Q96S16-2;Q96S16</t>
  </si>
  <si>
    <t>211;281;311</t>
  </si>
  <si>
    <t>H3BMF2</t>
  </si>
  <si>
    <t>JmjC domain-containing protein 8</t>
  </si>
  <si>
    <t>JMJD8</t>
  </si>
  <si>
    <t>SARPLECTIRAGEVLYFPDRWWHATLNLDTS</t>
  </si>
  <si>
    <t>UID7988</t>
  </si>
  <si>
    <t>H3BS73;H3BRT2;H3BQ55;H3BNB2;H3BMF3;Q96S19-3;Q96S19-5;Q96S19-2;Q96S19-6;Q96S19;Q96S19-4</t>
  </si>
  <si>
    <t>21;17;11;21;4;21;21;21;21;21;21</t>
  </si>
  <si>
    <t>H3BS73</t>
  </si>
  <si>
    <t>UPF0585 protein C16orf13</t>
  </si>
  <si>
    <t>C16orf13</t>
  </si>
  <si>
    <t>AAERNKDPILHVLRQYLDPAQRGVRVLEVAS</t>
  </si>
  <si>
    <t>UID7989</t>
  </si>
  <si>
    <t>H3BV80;H3BMS0;H3BMM9;H3BTC0;Q15287-3;Q15287-2;Q15287</t>
  </si>
  <si>
    <t>90;161;184;184;147;161;184</t>
  </si>
  <si>
    <t>H3BV80</t>
  </si>
  <si>
    <t>RNA-binding protein with serine-rich domain 1</t>
  </si>
  <si>
    <t>RNPS1</t>
  </si>
  <si>
    <t>TRNVTKDHIMEIFSTYGKIKMIDMPVERMHP</t>
  </si>
  <si>
    <t>UID7991</t>
  </si>
  <si>
    <t>H3BV80;H3BMS0;H3BMM9;H3BTC0;Q15287-3;Q15287-2;Q15287;H3BPG5</t>
  </si>
  <si>
    <t>111;182;205;205;168;182;205;28</t>
  </si>
  <si>
    <t>IDMPVERMHPHLSKGYAYVEFENPDEAEKAL</t>
  </si>
  <si>
    <t>UID7992</t>
  </si>
  <si>
    <t>113;184;207;207;170;184;207;30</t>
  </si>
  <si>
    <t>MPVERMHPHLSKGYAYVEFENPDEAEKALKH</t>
  </si>
  <si>
    <t>UID7993</t>
  </si>
  <si>
    <t>Q6P4H7;H3BSF0;H3BQQ6;H3BTI2;H3BTP8;H3BSY6;H3BP64;H3BUL4;H3BMX9;Q9GZU8;H3BN22</t>
  </si>
  <si>
    <t>49;49;49;49;49;49;49;49;49;49;49</t>
  </si>
  <si>
    <t>Q6P4H7</t>
  </si>
  <si>
    <t>Protein FAM192A</t>
  </si>
  <si>
    <t>NIP30;FAM192A</t>
  </si>
  <si>
    <t>KVRKPEDPEECPEEVYDPRSLYERLQEQKDR</t>
  </si>
  <si>
    <t>UID7994</t>
  </si>
  <si>
    <t>Q6P4H7;H3BSF0;H3BQQ6;H3BTI2;H3BTP8;H3BSY6;H3BP64;H3BUL4;H3BMX9;Q9GZU8</t>
  </si>
  <si>
    <t>69;69;69;69;69;69;69;69;69;69</t>
  </si>
  <si>
    <t>LYERLQEQKDRKQQEYEEQFKFKNMFDP___</t>
  </si>
  <si>
    <t>UID7995</t>
  </si>
  <si>
    <t>H3BPR6;H3BU57;H3BN13;H3BST1;Q9UL45-2;Q9UL45</t>
  </si>
  <si>
    <t>37;60;60;65;60;60</t>
  </si>
  <si>
    <t>H3BPR6</t>
  </si>
  <si>
    <t>Biogenesis of lysosome-related organelles complex 1 subunit 6</t>
  </si>
  <si>
    <t>BLOC1S6</t>
  </si>
  <si>
    <t>EDKAVEQLAEGLLSHYLPDLQRSKQALQELT</t>
  </si>
  <si>
    <t>UID7996</t>
  </si>
  <si>
    <t>I3L3P7;I3L246;H3BN98;P62244</t>
  </si>
  <si>
    <t>46;46;212;46</t>
  </si>
  <si>
    <t>I3L3P7</t>
  </si>
  <si>
    <t>40S ribosomal protein S15a</t>
  </si>
  <si>
    <t>RPS15A</t>
  </si>
  <si>
    <t>SKVIVRFLTVMMKHGYIGEFEIIDDHRAGKI</t>
  </si>
  <si>
    <t>UID7997</t>
  </si>
  <si>
    <t>H3BNK3;O14561</t>
  </si>
  <si>
    <t>102;147</t>
  </si>
  <si>
    <t>H3BNK3</t>
  </si>
  <si>
    <t>Acyl carrier protein;Acyl carrier protein, mitochondrial</t>
  </si>
  <si>
    <t>NDUFAB1</t>
  </si>
  <si>
    <t>DIDAEKLMCPQEIVDYIADKKDVYE______</t>
  </si>
  <si>
    <t>UID7998</t>
  </si>
  <si>
    <t>H3BNP9;Q9Y6N5</t>
  </si>
  <si>
    <t>107;415</t>
  </si>
  <si>
    <t>H3BNP9</t>
  </si>
  <si>
    <t>Sulfide:quinone oxidoreductase, mitochondrial</t>
  </si>
  <si>
    <t>SQRDL</t>
  </si>
  <si>
    <t>LETFPFDQSKERLSMYLMKADLMPFLYWNMM</t>
  </si>
  <si>
    <t>UID7999</t>
  </si>
  <si>
    <t>87;395</t>
  </si>
  <si>
    <t>PLVTGYNRVILAEFDYKAEPLETFPFDQSKE</t>
  </si>
  <si>
    <t>UID8000</t>
  </si>
  <si>
    <t>H3BPW3;H3BVA5;H3BPC6;H3BRC0;H3BSJ5;H3BNT2;O75208-2;O75208</t>
  </si>
  <si>
    <t>75;93;93;93;93;97;93;93</t>
  </si>
  <si>
    <t>H3BPW3</t>
  </si>
  <si>
    <t>Ubiquinone biosynthesis protein COQ9, mitochondrial</t>
  </si>
  <si>
    <t>COQ9</t>
  </si>
  <si>
    <t>SPPRYTDQGGEEEEDYESEEQLQHRILTAAL</t>
  </si>
  <si>
    <t>UID8001</t>
  </si>
  <si>
    <t>H3BNT4;Q99547;H3BNK8;H3BU96</t>
  </si>
  <si>
    <t>27;45;45;45</t>
  </si>
  <si>
    <t>H3BNT4</t>
  </si>
  <si>
    <t>M-phase phosphoprotein 6</t>
  </si>
  <si>
    <t>MPHOSPH6</t>
  </si>
  <si>
    <t>QLEEEEKKIISEEHWYLDLPELKEKESFIIE</t>
  </si>
  <si>
    <t>UID8002</t>
  </si>
  <si>
    <t>H3BNT4;Q99547;H3BSB3</t>
  </si>
  <si>
    <t>120;138;109</t>
  </si>
  <si>
    <t>GTIGKKFARKRDHANYEEDENGDITPIKAKK</t>
  </si>
  <si>
    <t>UID8003</t>
  </si>
  <si>
    <t>H3BNX8;P20674</t>
  </si>
  <si>
    <t>H3BNX8</t>
  </si>
  <si>
    <t>Cytochrome c oxidase subunit 5A, mitochondrial</t>
  </si>
  <si>
    <t>COX5A</t>
  </si>
  <si>
    <t>IDAWELRKGINTLVTYDMVPEPKIIDAALRA</t>
  </si>
  <si>
    <t>UID8005</t>
  </si>
  <si>
    <t>H3BTI9;H3BP07;H3BTW6;J3KNN3;P15735-2;P15735</t>
  </si>
  <si>
    <t>10;118;118;118;118;118</t>
  </si>
  <si>
    <t>H3BTI9</t>
  </si>
  <si>
    <t>Phosphorylase b kinase gamma catalytic chain, liver/testis isoform</t>
  </si>
  <si>
    <t>PHKG2</t>
  </si>
  <si>
    <t>______XMRKGELFDYLTEKVALSEKETRSI</t>
  </si>
  <si>
    <t>UID8006</t>
  </si>
  <si>
    <t>H3BPB8;P34949-2;P34949;H3BPU7;H3BUG1;H3BU66;H3BPM5;H3BQX0;H3BT46;H3BMZ9;H3BPP3;H3BP57;H3BT48;H3BUZ9</t>
  </si>
  <si>
    <t>26;46;46;26;46;46;26;46;33;46;46;26;26;46</t>
  </si>
  <si>
    <t>H3BPB8</t>
  </si>
  <si>
    <t>Mannose-6-phosphate isomerase</t>
  </si>
  <si>
    <t>MPI</t>
  </si>
  <si>
    <t>LASSDPLAQIAEDKPYAELWMGTHPRGDAKI</t>
  </si>
  <si>
    <t>UID8009</t>
  </si>
  <si>
    <t>H3BPB8;P34949-2;P34949;F5GX71</t>
  </si>
  <si>
    <t>318;277;338;288</t>
  </si>
  <si>
    <t>LFLPTRSQEDPYLSIYDPPVPDFTIMKTEVP</t>
  </si>
  <si>
    <t>UID8011</t>
  </si>
  <si>
    <t>339;298;359;309</t>
  </si>
  <si>
    <t>DFTIMKTEVPGSVTEYKVLALDSASILLMVQ</t>
  </si>
  <si>
    <t>UID8012</t>
  </si>
  <si>
    <t>H3BPE7;P35637-2;P35637</t>
  </si>
  <si>
    <t>469;467;468</t>
  </si>
  <si>
    <t>H3BPE7</t>
  </si>
  <si>
    <t>RNA-binding protein FUS</t>
  </si>
  <si>
    <t>FUS</t>
  </si>
  <si>
    <t>DGPGGGPGGSHMGGNYGDDRRGGRGGYDRGG</t>
  </si>
  <si>
    <t>UID8013</t>
  </si>
  <si>
    <t>326;324;325</t>
  </si>
  <si>
    <t>IIKTNKKTGQPMINLYTDRETGKLKGEATVS</t>
  </si>
  <si>
    <t>UID8014</t>
  </si>
  <si>
    <t>H3BPF2;Q9UHA3</t>
  </si>
  <si>
    <t>7;7</t>
  </si>
  <si>
    <t>H3BPF2</t>
  </si>
  <si>
    <t>Probable ribosome biogenesis protein RLP24</t>
  </si>
  <si>
    <t>RSL24D1</t>
  </si>
  <si>
    <t>_________MRIEKCYFCSGPIYPGHGMMFV</t>
  </si>
  <si>
    <t>UID8015</t>
  </si>
  <si>
    <t>H3BPL6;P50224;P50224-3;P50224-2</t>
  </si>
  <si>
    <t>65;139;139;139</t>
  </si>
  <si>
    <t>H3BPL6</t>
  </si>
  <si>
    <t>Sulfotransferase;Sulfotransferase 1A3</t>
  </si>
  <si>
    <t>SULT1A3</t>
  </si>
  <si>
    <t>KVVYVARNPKDVAVSYYHFHRMEKAHPEPGT</t>
  </si>
  <si>
    <t>UID8016</t>
  </si>
  <si>
    <t>66;140;140;140</t>
  </si>
  <si>
    <t>VVYVARNPKDVAVSYYHFHRMEKAHPEPGTW</t>
  </si>
  <si>
    <t>UID8017</t>
  </si>
  <si>
    <t>H3BPQ4;Q16775-2;Q16775;H3BPK3</t>
  </si>
  <si>
    <t>175;175;223;154</t>
  </si>
  <si>
    <t>H3BPQ4</t>
  </si>
  <si>
    <t>Hydroxyacylglutathione hydrolase, mitochondrial</t>
  </si>
  <si>
    <t>HAGH</t>
  </si>
  <si>
    <t>LGRLPPDTRVYCGHEYTINNLKFARHVEPGN</t>
  </si>
  <si>
    <t>UID8021</t>
  </si>
  <si>
    <t>H3BPX2;Q5VST9-3;Q5VST9;Q5VST9-2;Q5VST9-6;Q5VST9-5;H7BY31</t>
  </si>
  <si>
    <t>2253;1878;1878;1878;1878;1878;725</t>
  </si>
  <si>
    <t>H3BPX2</t>
  </si>
  <si>
    <t>Obscurin</t>
  </si>
  <si>
    <t>OBSCN</t>
  </si>
  <si>
    <t>RSLTVLGLRAEDAGEYVCESRDDHTSAQLTV</t>
  </si>
  <si>
    <t>UID8022</t>
  </si>
  <si>
    <t>H3BPX2;Q5VST9-3;Q5VST9;Q5VST9-2;Q5VST9-6;H0Y411;F8W8T3;A6NGQ3</t>
  </si>
  <si>
    <t>6585;5628;5628;5628;6143;244;2747;3262</t>
  </si>
  <si>
    <t>PLGAEQDAITLREGQYVEVLDAAHPLRWLVR</t>
  </si>
  <si>
    <t>UID8023</t>
  </si>
  <si>
    <t>H3BUL5;H3BVF8;H3BQG1;P49761-1;P49761</t>
  </si>
  <si>
    <t>156;156;190;156;304</t>
  </si>
  <si>
    <t>H3BUL5</t>
  </si>
  <si>
    <t>Dual specificity protein kinase CLK3</t>
  </si>
  <si>
    <t>CLK3</t>
  </si>
  <si>
    <t>EGHLVCRIGDWLQERYEIVGNLGEGTFGKVV</t>
  </si>
  <si>
    <t>UID8028</t>
  </si>
  <si>
    <t>H3BQI5;H3BSV5;Q6ZS17-2;Q6ZS17;Q6ZS17-3;Q6ZS17-4;H3BMG9</t>
  </si>
  <si>
    <t>146;146;146;150;160;166;109</t>
  </si>
  <si>
    <t>H3BQI5</t>
  </si>
  <si>
    <t>Protein FAM65A</t>
  </si>
  <si>
    <t>FAM65A</t>
  </si>
  <si>
    <t>RLEFHASKIDELYEAYCVQRRL_________</t>
  </si>
  <si>
    <t>UID8029</t>
  </si>
  <si>
    <t>H3BQI5;H3BSV5;Q6ZS17-2;Q6ZS17;Q6ZS17-3;Q6ZS17-4;H3BS40;H3BUP6;H3BU12</t>
  </si>
  <si>
    <t>78;78;78;82;92;98;78;78;73</t>
  </si>
  <si>
    <t>HPAAKVPQPERLDLVYTALKRGLTAYLEVHQ</t>
  </si>
  <si>
    <t>UID8030</t>
  </si>
  <si>
    <t>H3BQN4;P04075;J3KPS3;P04075-2;H3BU78</t>
  </si>
  <si>
    <t>223;223;227;277;140</t>
  </si>
  <si>
    <t>H3BQN4</t>
  </si>
  <si>
    <t>Fructose-bisphosphate aldolase;Fructose-bisphosphate aldolase A</t>
  </si>
  <si>
    <t>ALDOA</t>
  </si>
  <si>
    <t>KVLAAVYKALSDHHIYLEGTLLKPNMVTPGH</t>
  </si>
  <si>
    <t>UID8031</t>
  </si>
  <si>
    <t>H3BQN4;P04075;J3KPS3;P04075-2;H3BR68;P09972;A8MVZ9</t>
  </si>
  <si>
    <t>302;302;306;356;68;302;274</t>
  </si>
  <si>
    <t>H3BQN4;P09972</t>
  </si>
  <si>
    <t>Fructose-bisphosphate aldolase;Fructose-bisphosphate aldolase A;Fructose-bisphosphate aldolase C</t>
  </si>
  <si>
    <t>ALDOA;ALDOC</t>
  </si>
  <si>
    <t>INKCPLLKPWALTFSYGRALQASALKAWGGK;INRCPLPRPWALTFSYGRALQASALNAWRGQ</t>
  </si>
  <si>
    <t>UID8032</t>
  </si>
  <si>
    <t>H3BQN4;P04075;J3KPS3;P04075-2;H3BPS8;H3BUH7;H3BMQ8;H3BR04</t>
  </si>
  <si>
    <t>3;3;3;57;57;3;3;3</t>
  </si>
  <si>
    <t>_____________MPYQYPALTPEQKKELSD</t>
  </si>
  <si>
    <t>UID8033</t>
  </si>
  <si>
    <t>5;5;5;59;59;5;5;5</t>
  </si>
  <si>
    <t>___________MPYQYPALTPEQKKELSDIA</t>
  </si>
  <si>
    <t>UID8034</t>
  </si>
  <si>
    <t>H3BQN4;P04075;J3KPS3;P04075-2;H3BPS8;H3BU78;Q5T7D5;P05062;P09972;A8MVZ9</t>
  </si>
  <si>
    <t>214;214;218;268;268;131;141;214;214;186</t>
  </si>
  <si>
    <t>Fructose-bisphosphate aldolase;Fructose-bisphosphate aldolase A;Fructose-bisphosphate aldolase B;Fructose-bisphosphate aldolase C</t>
  </si>
  <si>
    <t>ALDOA;ALDOB;ALDOC</t>
  </si>
  <si>
    <t>LKRCQYVTEKVLAAVYKALSDHHIYLEGTLL;LKRCQYVTEKVLAAVYKALSDHHVYLEGTLL</t>
  </si>
  <si>
    <t>UID8035</t>
  </si>
  <si>
    <t>H3BQN4;P04075;P04075-2;H3BPS8;P09972</t>
  </si>
  <si>
    <t>174;174;228;228;174</t>
  </si>
  <si>
    <t>PSALAILENANVLARYASICQQNGIVPIVEP;PSALAIMENANVLARYASICQQNGIVPIVEP</t>
  </si>
  <si>
    <t>UID8036</t>
  </si>
  <si>
    <t>H3BQQ2;Q86UK7-2;Q86UK7-3;Q86UK7</t>
  </si>
  <si>
    <t>234;289;289;289</t>
  </si>
  <si>
    <t>H3BQQ2</t>
  </si>
  <si>
    <t>Zinc finger protein 598</t>
  </si>
  <si>
    <t>ZNF598</t>
  </si>
  <si>
    <t>RAEARQNRHIDLQFSYAPRHSRRNEGVVGGE</t>
  </si>
  <si>
    <t>UID8037</t>
  </si>
  <si>
    <t>251;306;306;306</t>
  </si>
  <si>
    <t>PRHSRRNEGVVGGEDYEEVDRYSRQGRVARA</t>
  </si>
  <si>
    <t>UID8039</t>
  </si>
  <si>
    <t>H3BR35;P15170;P15170-2;P15170-3;H3BSV8</t>
  </si>
  <si>
    <t>152;146;283;284;177</t>
  </si>
  <si>
    <t>H3BR35</t>
  </si>
  <si>
    <t>Eukaryotic peptide chain release factor GTP-binding subunit ERF3A</t>
  </si>
  <si>
    <t>GSPT1</t>
  </si>
  <si>
    <t>QEERDKGKTVEVGRAYFETEKKHFTILDAPG</t>
  </si>
  <si>
    <t>UID8041</t>
  </si>
  <si>
    <t>H3BR35;P15170;P15170-2;P15170-3</t>
  </si>
  <si>
    <t>240;234;371;372</t>
  </si>
  <si>
    <t>INKMDDPTVNWSNERYEECKEKLVPFLKKVG</t>
  </si>
  <si>
    <t>UID8044</t>
  </si>
  <si>
    <t>H3BRB3;Q14807-2;Q14807;H3BTH5</t>
  </si>
  <si>
    <t>26;26;94;26</t>
  </si>
  <si>
    <t>H3BRB3</t>
  </si>
  <si>
    <t>Kinesin-like protein;Kinesin-like protein KIF22</t>
  </si>
  <si>
    <t>KIF22</t>
  </si>
  <si>
    <t>WRNHQETLKYQFDAFYGERSTQQDIYAGSVQ</t>
  </si>
  <si>
    <t>UID8047</t>
  </si>
  <si>
    <t>H3BTB7;H3BRF5;Q5JPH6</t>
  </si>
  <si>
    <t>398;398;398</t>
  </si>
  <si>
    <t>H3BTB7</t>
  </si>
  <si>
    <t>Probable glutamate--tRNA ligase, mitochondrial</t>
  </si>
  <si>
    <t>EARS2</t>
  </si>
  <si>
    <t>AFGCQLQNRDVLNPVYVERILLLRQGHICRL</t>
  </si>
  <si>
    <t>UID8048</t>
  </si>
  <si>
    <t>61;61;61</t>
  </si>
  <si>
    <t>TGFLHLGGLRTALYNYIFAKKYQGSFILRLE</t>
  </si>
  <si>
    <t>UID8049</t>
  </si>
  <si>
    <t>H3BSJ9;H3BRG4;P22695;H3BP04</t>
  </si>
  <si>
    <t>182;182;182;154</t>
  </si>
  <si>
    <t>H3BSJ9</t>
  </si>
  <si>
    <t>Cytochrome b-c1 complex subunit 2, mitochondrial</t>
  </si>
  <si>
    <t>UQCRC2</t>
  </si>
  <si>
    <t>QNPQTHVIENLHAAAYRNALANPLYCPDYRI</t>
  </si>
  <si>
    <t>UID8050</t>
  </si>
  <si>
    <t>H3BSJ9;H3BRG4;P22695;H3BP04;H3BUE4;H3BUI9</t>
  </si>
  <si>
    <t>55;55;55;27;55;55</t>
  </si>
  <si>
    <t>FTKLPNGLVIASLENYSPVSRIGLFIKAGSR</t>
  </si>
  <si>
    <t>UID8052</t>
  </si>
  <si>
    <t>191;191;191;163</t>
  </si>
  <si>
    <t>NLHAAAYRNALANPLYCPDYRIGKVTSEELH</t>
  </si>
  <si>
    <t>UID8053</t>
  </si>
  <si>
    <t>H3BSJ9;H3BRG4;P22695</t>
  </si>
  <si>
    <t>207;207;207</t>
  </si>
  <si>
    <t>CPDYRIGKVTSEELHYFVQNHFTSARMALIG</t>
  </si>
  <si>
    <t>UID8054</t>
  </si>
  <si>
    <t>71;71;71;43;71;71</t>
  </si>
  <si>
    <t>SPVSRIGLFIKAGSRYEDFSNLGTTHLLRLT</t>
  </si>
  <si>
    <t>UID8055</t>
  </si>
  <si>
    <t>H3BRM8;H3BSH7;Q969X6-3;Q969X6</t>
  </si>
  <si>
    <t>44;434;420;420</t>
  </si>
  <si>
    <t>H3BRM8</t>
  </si>
  <si>
    <t>Cirhin</t>
  </si>
  <si>
    <t>CIRH1A</t>
  </si>
  <si>
    <t>IAYSTVSRFFLYRLNYEHDNISLKRVSKMPA</t>
  </si>
  <si>
    <t>UID8056</t>
  </si>
  <si>
    <t>H3BT22;Q9Y5N6</t>
  </si>
  <si>
    <t>183;232</t>
  </si>
  <si>
    <t>H3BT22</t>
  </si>
  <si>
    <t>Origin recognition complex subunit 6</t>
  </si>
  <si>
    <t>ORC6</t>
  </si>
  <si>
    <t>EMPHKPQKDEDLTQDYEEWKRKILENAASAQ</t>
  </si>
  <si>
    <t>UID8058</t>
  </si>
  <si>
    <t>H3BTU7;Q9BVA0</t>
  </si>
  <si>
    <t>11;382</t>
  </si>
  <si>
    <t>H3BTU7</t>
  </si>
  <si>
    <t>Katanin p80 WD40 repeat-containing subunit B1</t>
  </si>
  <si>
    <t>KATNB1</t>
  </si>
  <si>
    <t>_____XRAEIQNAEDYNEIFQPKNSISRTPP</t>
  </si>
  <si>
    <t>UID8059</t>
  </si>
  <si>
    <t>H3BUF6;Q8WWM7-6;Q8WWM7-8;Q8WWM7-5;Q8WWM7-4;Q8WWM7-9;Q8WWM7-2;Q8WWM7;Q8WWM7-3;H3BSK9;Q8WWM7-7</t>
  </si>
  <si>
    <t>309;309;309;309;309;309;309;309;309;249;309</t>
  </si>
  <si>
    <t>H3BUF6</t>
  </si>
  <si>
    <t>Ataxin-2-like protein</t>
  </si>
  <si>
    <t>ATXN2L</t>
  </si>
  <si>
    <t>LRAAQLAREIESSPQYRLRIAMENDDGRTEE</t>
  </si>
  <si>
    <t>UID8060</t>
  </si>
  <si>
    <t>264;264;264;264;264;264;264;264;264;204;264</t>
  </si>
  <si>
    <t>NGWDPNEMFKFNEENYGVKTTYDSSLSSYTV</t>
  </si>
  <si>
    <t>UID8061</t>
  </si>
  <si>
    <t>H3BUF6;Q8WWM7-6;Q8WWM7-8;Q8WWM7-5;Q8WWM7-4;Q8WWM7-9;Q8WWM7-2;Q8WWM7;Q8WWM7-3;H3BSK9;Q8WWM7-7;H3BSQ5;H3BUE3</t>
  </si>
  <si>
    <t>202;202;202;202;202;202;202;202;202;142;202;80;71</t>
  </si>
  <si>
    <t>PSDVMLVHFRNVDFNYATKDKFTDSAIAMNS</t>
  </si>
  <si>
    <t>UID8062</t>
  </si>
  <si>
    <t>H3BUF6;Q8WWM7-6;Q8WWM7-8;Q8WWM7-5;Q8WWM7-4;Q8WWM7-9;Q8WWM7-2;Q8WWM7;Q8WWM7-3;H3BSK9</t>
  </si>
  <si>
    <t>349;349;349;349;349;349;349;349;349;289</t>
  </si>
  <si>
    <t>GSGRESPSLASREGKYIPLPQRVREGPRGGV</t>
  </si>
  <si>
    <t>UID8063</t>
  </si>
  <si>
    <t>H3BV55;O15305;B7Z419;F5H0W0;H3BPH4</t>
  </si>
  <si>
    <t>118;145;20;62;136</t>
  </si>
  <si>
    <t>H3BV55</t>
  </si>
  <si>
    <t>Phosphomannomutase;Phosphomannomutase 2</t>
  </si>
  <si>
    <t>PMM2</t>
  </si>
  <si>
    <t>SPIGRSCSQEERIEFYELDKKENIRQKFVAD</t>
  </si>
  <si>
    <t>UID8065</t>
  </si>
  <si>
    <t>H3BV55;O15305;H3BPH4;B7Z6R0</t>
  </si>
  <si>
    <t>37;64;55;64</t>
  </si>
  <si>
    <t>FEKVQEQLGNDVVEKYDYVFPENGLVAYKDG</t>
  </si>
  <si>
    <t>UID8067</t>
  </si>
  <si>
    <t>39;66;57;66</t>
  </si>
  <si>
    <t>KVQEQLGNDVVEKYDYVFPENGLVAYKDGKL</t>
  </si>
  <si>
    <t>UID8068</t>
  </si>
  <si>
    <t>H3BVG0;Q8N1F7;Q8N1F7-2;H3BPA9</t>
  </si>
  <si>
    <t>413;413;290;206</t>
  </si>
  <si>
    <t>H3BVG0</t>
  </si>
  <si>
    <t>Nuclear pore complex protein Nup93</t>
  </si>
  <si>
    <t>NUP93</t>
  </si>
  <si>
    <t>DVTDNQSEVADKTEDYLWLKLNQVCFDDDGT</t>
  </si>
  <si>
    <t>UID8069</t>
  </si>
  <si>
    <t>H3BVG0;Q8N1F7;Q8N1F7-2</t>
  </si>
  <si>
    <t>550;550;427</t>
  </si>
  <si>
    <t>YTRKFESTDPREALQYFYFLRDEKDSQGENM</t>
  </si>
  <si>
    <t>UID8070</t>
  </si>
  <si>
    <t>H3BVG0;Q8N1F7;Q8N1F7-2;H3BMX0;H3BP95</t>
  </si>
  <si>
    <t>190;190;67;67;67</t>
  </si>
  <si>
    <t>RSSLDNIEMAYARQIYIYNEKIVNGHLQPNL</t>
  </si>
  <si>
    <t>UID8072</t>
  </si>
  <si>
    <t>H3BVG0;Q8N1F7;H3BM93;H3BNN5;H3BV11;H3BRI8</t>
  </si>
  <si>
    <t>128;128;128;95;128;128</t>
  </si>
  <si>
    <t>AIEESRKRTFGMAEEYHRESMLVEWEQVKQR</t>
  </si>
  <si>
    <t>UID8073</t>
  </si>
  <si>
    <t>355;355;232;148</t>
  </si>
  <si>
    <t>RAQHQLGEFKTWFQEYMNSKDRRLSPATENK</t>
  </si>
  <si>
    <t>UID8074</t>
  </si>
  <si>
    <t>Q5JRH0;H7BXC4;Q5T5C0-3;Q5T5C0-2;Q5T5C0</t>
  </si>
  <si>
    <t>238;569;861;878;914</t>
  </si>
  <si>
    <t>Q5JRH0</t>
  </si>
  <si>
    <t>Syntaxin-binding protein 5</t>
  </si>
  <si>
    <t>STXBP5</t>
  </si>
  <si>
    <t>VSVSPSSSQEISENQYAVICSEKQAKVISLP</t>
  </si>
  <si>
    <t>UID8075</t>
  </si>
  <si>
    <t>H7C2Z6;H7BXD5;P28676</t>
  </si>
  <si>
    <t>91;159;178</t>
  </si>
  <si>
    <t>H7C2Z6</t>
  </si>
  <si>
    <t>Grancalcin</t>
  </si>
  <si>
    <t>GCA</t>
  </si>
  <si>
    <t>IVKRYSKNGRIFFDDYVACCVKLRALTDFFR</t>
  </si>
  <si>
    <t>UID8076</t>
  </si>
  <si>
    <t>H7BXF5;Q9H0E3;Q9H0E3-3;Q9H0E3-2</t>
  </si>
  <si>
    <t>888;880;915;445</t>
  </si>
  <si>
    <t>H7BXF5</t>
  </si>
  <si>
    <t>Histone deacetylase complex subunit SAP130</t>
  </si>
  <si>
    <t>SAP130</t>
  </si>
  <si>
    <t>SLLVKAEKRKSPPKEYIDEEGVRYVPVRPRP</t>
  </si>
  <si>
    <t>UID8077</t>
  </si>
  <si>
    <t>H7BXK9;Q9NP58-4;Q9NP58</t>
  </si>
  <si>
    <t>666;772;818</t>
  </si>
  <si>
    <t>H7BXK9</t>
  </si>
  <si>
    <t>ATP-binding cassette sub-family B member 6, mitochondrial</t>
  </si>
  <si>
    <t>ABCB6</t>
  </si>
  <si>
    <t>VERGRHEALLSRGGVYADMWQLQQGQEETSE</t>
  </si>
  <si>
    <t>UID8078</t>
  </si>
  <si>
    <t>319;425;471</t>
  </si>
  <si>
    <t>SLLNFETVKYYNAESYEVERYREAIIKYQGL</t>
  </si>
  <si>
    <t>UID8079</t>
  </si>
  <si>
    <t>H7BXV2;Q96SK2-3;Q96SK2-2;Q96SK2</t>
  </si>
  <si>
    <t>281;282;281;282</t>
  </si>
  <si>
    <t>H7BXV2</t>
  </si>
  <si>
    <t>Transmembrane protein 209</t>
  </si>
  <si>
    <t>TMEM209</t>
  </si>
  <si>
    <t>SSSPTFWNYSRSMGDYAQTLKKFQYQLACRS</t>
  </si>
  <si>
    <t>UID8080</t>
  </si>
  <si>
    <t>234;235;234;235</t>
  </si>
  <si>
    <t>RSSPTVYNSPTDKEDYMTDLRTLDTFLRSEE</t>
  </si>
  <si>
    <t>UID8081</t>
  </si>
  <si>
    <t>H7BXY3;Q7L2E3-3;Q7L2E3;Q7L2E3-2</t>
  </si>
  <si>
    <t>594;583;622;650</t>
  </si>
  <si>
    <t>H7BXY3</t>
  </si>
  <si>
    <t>Putative ATP-dependent RNA helicase DHX30</t>
  </si>
  <si>
    <t>DHX30</t>
  </si>
  <si>
    <t>PVIKVPGFMYPVKEHYLEDILAKLGKHQYLH</t>
  </si>
  <si>
    <t>UID8085</t>
  </si>
  <si>
    <t>48;37;76;104</t>
  </si>
  <si>
    <t>IGRALGISHAKDKLVYVHTNGPKKKKVTLHI</t>
  </si>
  <si>
    <t>UID8087</t>
  </si>
  <si>
    <t>671;660;699;727</t>
  </si>
  <si>
    <t>VQQRLQEALGMHESKYLILPVHSNIPMMDQK</t>
  </si>
  <si>
    <t>UID8089</t>
  </si>
  <si>
    <t>H7BY83;Q5JSH3-4;Q5JSH3-2;Q5JSH3</t>
  </si>
  <si>
    <t>346;421;446;446</t>
  </si>
  <si>
    <t>H7BY83</t>
  </si>
  <si>
    <t>WD repeat-containing protein 44</t>
  </si>
  <si>
    <t>WDR44</t>
  </si>
  <si>
    <t>FLGKSVKRAKHLAEEYGERAINKVKSVRDEV</t>
  </si>
  <si>
    <t>UID8092</t>
  </si>
  <si>
    <t>H7BY83;Q5JSH3-4;Q5JSH3-2;Q5JSH3;Q5JSH3-3</t>
  </si>
  <si>
    <t>446;521;546;546;73</t>
  </si>
  <si>
    <t>QDNVVRIWALKNAFDYFNNMRMKYNTEGRVS</t>
  </si>
  <si>
    <t>UID8093</t>
  </si>
  <si>
    <t>519;594;619;619;146</t>
  </si>
  <si>
    <t>KGHTADLLDLSWSKNYFLLSSSMDKTVRLWH</t>
  </si>
  <si>
    <t>UID8094</t>
  </si>
  <si>
    <t>Q5T7U1;H7BY84;Q9Y5Q8-2;Q9Y5Q8;Q9Y5Q8-3;Q5T7U4</t>
  </si>
  <si>
    <t>70;61;60;70;70;23</t>
  </si>
  <si>
    <t>Q5T7U1</t>
  </si>
  <si>
    <t>General transcription factor 3C polypeptide 5</t>
  </si>
  <si>
    <t>GTF3C5</t>
  </si>
  <si>
    <t>DPTKRLELYFRPKDPYCHPVCANRFSTSSLL</t>
  </si>
  <si>
    <t>UID8095</t>
  </si>
  <si>
    <t>Q5T7U1;H7BY84;Q9Y5Q8-2;Q9Y5Q8;Q9Y5Q8-3</t>
  </si>
  <si>
    <t>331;384;383;393;400</t>
  </si>
  <si>
    <t>KYKLKVSLQTLRDSVYIFREGALPPYRQMFY</t>
  </si>
  <si>
    <t>UID8096</t>
  </si>
  <si>
    <t>Q5JRG1;H7BYF2;Q9BVL2-2;Q9BVL2-3;Q9BVL2</t>
  </si>
  <si>
    <t>286;339;339;327;339</t>
  </si>
  <si>
    <t>Q5JRG1</t>
  </si>
  <si>
    <t>Nucleoporin p58/p45</t>
  </si>
  <si>
    <t>NUPL1</t>
  </si>
  <si>
    <t>IALRTQKTPPGLQHEYAAPADYFRILVQQFE</t>
  </si>
  <si>
    <t>UID8098</t>
  </si>
  <si>
    <t>S4R3T2;H7BYG8;O94822-2;O94822;O94822-3</t>
  </si>
  <si>
    <t>204;321;275;275;321</t>
  </si>
  <si>
    <t>S4R3T2</t>
  </si>
  <si>
    <t>E3 ubiquitin-protein ligase listerin</t>
  </si>
  <si>
    <t>LTN1</t>
  </si>
  <si>
    <t>FWKYGKHSVPQIRSAYFELVSALCQRIPQLM</t>
  </si>
  <si>
    <t>UID8099</t>
  </si>
  <si>
    <t>H7BYJ3;O14578-3;O14578;O14578-4</t>
  </si>
  <si>
    <t>185;90;557;557</t>
  </si>
  <si>
    <t>H7BYJ3</t>
  </si>
  <si>
    <t>Citron Rho-interacting kinase</t>
  </si>
  <si>
    <t>CIT</t>
  </si>
  <si>
    <t>IREQSRKLQEIKEQEYQAQVEEMRLMMNQLE</t>
  </si>
  <si>
    <t>UID8100</t>
  </si>
  <si>
    <t>H7BYV6;Q9NQY0-2;Q9NQY0</t>
  </si>
  <si>
    <t>145;139;193</t>
  </si>
  <si>
    <t>H7BYV6</t>
  </si>
  <si>
    <t>Bridging integrator 3</t>
  </si>
  <si>
    <t>BIN3</t>
  </si>
  <si>
    <t>QLLEEMPRFYGSRLDYFQPSFESLIRAQVVY</t>
  </si>
  <si>
    <t>UID8102</t>
  </si>
  <si>
    <t>H7BYY2;Q6W2J9-3;Q6W2J9-4;Q6W2J9-2;Q6W2J9</t>
  </si>
  <si>
    <t>805;805;805;805;805</t>
  </si>
  <si>
    <t>H7BYY2</t>
  </si>
  <si>
    <t>BCL-6 corepressor</t>
  </si>
  <si>
    <t>BCOR</t>
  </si>
  <si>
    <t>NWNQGKTVVKSDKLVYVDLLREEPDAKTDTN</t>
  </si>
  <si>
    <t>UID8103</t>
  </si>
  <si>
    <t>H7BZH6;Q53FA7-2;Q53FA7</t>
  </si>
  <si>
    <t>11;16;16</t>
  </si>
  <si>
    <t>H7BZH6</t>
  </si>
  <si>
    <t>Quinone oxidoreductase PIG3</t>
  </si>
  <si>
    <t>TP53I3</t>
  </si>
  <si>
    <t>_____FDKPGGPENLYVKEVAKPSPGEGEVL</t>
  </si>
  <si>
    <t>UID8105</t>
  </si>
  <si>
    <t>H7BZI8;Q6ZW49-1;Q6ZW49</t>
  </si>
  <si>
    <t>139;147;181</t>
  </si>
  <si>
    <t>H7BZI8</t>
  </si>
  <si>
    <t>PAX-interacting protein 1</t>
  </si>
  <si>
    <t>PAXIP1</t>
  </si>
  <si>
    <t>VLDCVSEKTKKDEAFYHPRLIIYEEEEEEEE</t>
  </si>
  <si>
    <t>UID8106</t>
  </si>
  <si>
    <t>H7BZJ0;H7C147;O60443-3;O60443</t>
  </si>
  <si>
    <t>43;79;90;254</t>
  </si>
  <si>
    <t>H7BZJ0</t>
  </si>
  <si>
    <t>Non-syndromic hearing impairment protein 5</t>
  </si>
  <si>
    <t>DFNA5</t>
  </si>
  <si>
    <t>GKQGGFENKKRIDSVYLDPLVFREFAFIDMP</t>
  </si>
  <si>
    <t>UID8107</t>
  </si>
  <si>
    <t>H7C0E5;H7BZM7;O75312</t>
  </si>
  <si>
    <t>378;422;451</t>
  </si>
  <si>
    <t>H7C0E5</t>
  </si>
  <si>
    <t>Zinc finger protein ZPR1</t>
  </si>
  <si>
    <t>ZPR1</t>
  </si>
  <si>
    <t>DQNEELGLNDMKTEGYEAGLAPQR_______</t>
  </si>
  <si>
    <t>UID8109</t>
  </si>
  <si>
    <t>H7C072;Q13769;F8WCP5</t>
  </si>
  <si>
    <t>85;225;225</t>
  </si>
  <si>
    <t>H7C072</t>
  </si>
  <si>
    <t>THO complex subunit 5 homolog</t>
  </si>
  <si>
    <t>THOC5</t>
  </si>
  <si>
    <t>SNKEKILKEIEVKKEYLSSLQPRLNSIMQAS</t>
  </si>
  <si>
    <t>UID8113</t>
  </si>
  <si>
    <t>H7C0G1;Q9H330-3;Q9H330-2;Q9H330</t>
  </si>
  <si>
    <t>161;121;568;568</t>
  </si>
  <si>
    <t>H7C0G1</t>
  </si>
  <si>
    <t>Transmembrane protein 245</t>
  </si>
  <si>
    <t>TMEM245</t>
  </si>
  <si>
    <t>TAVIEKQVLELWDRLYHSWFVKNVTHSGRHK</t>
  </si>
  <si>
    <t>UID8115</t>
  </si>
  <si>
    <t>H7C1J4;Q6BDS2</t>
  </si>
  <si>
    <t>833;833</t>
  </si>
  <si>
    <t>H7C1J4</t>
  </si>
  <si>
    <t>UHRF1-binding protein 1</t>
  </si>
  <si>
    <t>UHRF1BP1</t>
  </si>
  <si>
    <t>MLVHSPAHVRVRLDHYQYLALLRLKEVLQRL</t>
  </si>
  <si>
    <t>UID8122</t>
  </si>
  <si>
    <t>H7C1L6;Q13618-2;Q13618</t>
  </si>
  <si>
    <t>83;38;62</t>
  </si>
  <si>
    <t>H7C1L6;Q13618-2</t>
  </si>
  <si>
    <t>Q13618-2</t>
  </si>
  <si>
    <t>Cullin-3</t>
  </si>
  <si>
    <t>CUL3</t>
  </si>
  <si>
    <t>KNNSGLSFEELYRNAYTMVLHKHGEKLYTGL</t>
  </si>
  <si>
    <t>UID8124</t>
  </si>
  <si>
    <t>79;34;58</t>
  </si>
  <si>
    <t>EIQRKNNSGLSFEELYRNAYTMVLHKHGEKL</t>
  </si>
  <si>
    <t>UID8125</t>
  </si>
  <si>
    <t>H7C1U8;Q9BUR5;C9J574;Q9BUR5-2</t>
  </si>
  <si>
    <t>147;167;148;149</t>
  </si>
  <si>
    <t>H7C1U8</t>
  </si>
  <si>
    <t>Apolipoprotein O</t>
  </si>
  <si>
    <t>APOO</t>
  </si>
  <si>
    <t>PQQAIVFAQVSGERLYDWGLRGYIVIEDLWK</t>
  </si>
  <si>
    <t>UID8129</t>
  </si>
  <si>
    <t>H7C1U8;Q9BUR5;C9J574;Q9BUR5-2;G3V1B6</t>
  </si>
  <si>
    <t>23;43;43;43;43</t>
  </si>
  <si>
    <t>DSPPKNSVKVDELSLYSVPEGQSKYVEEARS</t>
  </si>
  <si>
    <t>UID8130</t>
  </si>
  <si>
    <t>H7C2Q8;Q99848</t>
  </si>
  <si>
    <t>320;265</t>
  </si>
  <si>
    <t>H7C2Q8</t>
  </si>
  <si>
    <t>Probable rRNA-processing protein EBP2</t>
  </si>
  <si>
    <t>EBNA1BP2</t>
  </si>
  <si>
    <t>FGGKKKGSKWNTRESYDDVSSFRAKTAHGRG</t>
  </si>
  <si>
    <t>UID8136</t>
  </si>
  <si>
    <t>191;136</t>
  </si>
  <si>
    <t>PRLHQLKVPTKRPTDYFAEMAKSDLQMQKIR</t>
  </si>
  <si>
    <t>UID8137</t>
  </si>
  <si>
    <t>H7C2U8;Q9H0X4-2;Q9H0X4;B4DGG1</t>
  </si>
  <si>
    <t>98;458;458;458</t>
  </si>
  <si>
    <t>H7C2U8</t>
  </si>
  <si>
    <t>Protein ITFG3</t>
  </si>
  <si>
    <t>ITFG3</t>
  </si>
  <si>
    <t>TGTDRQETGEARHSLYMFHPTLPRVLLELAN</t>
  </si>
  <si>
    <t>UID8140</t>
  </si>
  <si>
    <t>H7C3A1;Q9BXP5-5;Q9BXP5-4;Q9BXP5-2;Q9BXP5-3;Q9BXP5</t>
  </si>
  <si>
    <t>254;587;623;624;623;624</t>
  </si>
  <si>
    <t>H7C3A1</t>
  </si>
  <si>
    <t>Serrate RNA effector molecule homolog</t>
  </si>
  <si>
    <t>SRRT</t>
  </si>
  <si>
    <t>LDKLLLYLRIVHSLDYYNTCEYPNEDEMPNR</t>
  </si>
  <si>
    <t>UID8142</t>
  </si>
  <si>
    <t>255;588;624;625;624;625</t>
  </si>
  <si>
    <t>DKLLLYLRIVHSLDYYNTCEYPNEDEMPNRC</t>
  </si>
  <si>
    <t>UID8143</t>
  </si>
  <si>
    <t>260;593;629;630;629;630</t>
  </si>
  <si>
    <t>YLRIVHSLDYYNTCEYPNEDEMPNRCGIIHV</t>
  </si>
  <si>
    <t>UID8144</t>
  </si>
  <si>
    <t>H7C3J3;Q9BV44;H7C0R6</t>
  </si>
  <si>
    <t>89;256;113</t>
  </si>
  <si>
    <t>H7C3J3</t>
  </si>
  <si>
    <t>THUMP domain-containing protein 3</t>
  </si>
  <si>
    <t>THUMPD3</t>
  </si>
  <si>
    <t>TSNEAARDFGGAVQDYFKWKADMTNFDVEVL</t>
  </si>
  <si>
    <t>UID8145</t>
  </si>
  <si>
    <t>20;187;44</t>
  </si>
  <si>
    <t>KKEFTSHALDSHILDYYENPAIKEDVSTLIG</t>
  </si>
  <si>
    <t>UID8146</t>
  </si>
  <si>
    <t>H7C3P7;P11233</t>
  </si>
  <si>
    <t>147;153</t>
  </si>
  <si>
    <t>H7C3P7</t>
  </si>
  <si>
    <t>Ras-related protein Ral-A</t>
  </si>
  <si>
    <t>RALA</t>
  </si>
  <si>
    <t>SVEEAKNRAEQWNVNYVETSAKTRANVDKSG</t>
  </si>
  <si>
    <t>UID8147</t>
  </si>
  <si>
    <t>H7C452;Q9NVP1</t>
  </si>
  <si>
    <t>68;385</t>
  </si>
  <si>
    <t>H7C452</t>
  </si>
  <si>
    <t>ATP-dependent RNA helicase DDX18</t>
  </si>
  <si>
    <t>DDX18</t>
  </si>
  <si>
    <t>KVEDLARISLKKEPLYVGVDDDKANATVDGL</t>
  </si>
  <si>
    <t>UID8149</t>
  </si>
  <si>
    <t>H7C487;Q9BXB5-2;Q9BXB5</t>
  </si>
  <si>
    <t>356;523;587</t>
  </si>
  <si>
    <t>H7C487</t>
  </si>
  <si>
    <t>Oxysterol-binding protein;Oxysterol-binding protein-related protein 10</t>
  </si>
  <si>
    <t>OSBPL10</t>
  </si>
  <si>
    <t>MIGEGVLRLLEHGEEYVFTLPSAYARSILTI</t>
  </si>
  <si>
    <t>UID8154</t>
  </si>
  <si>
    <t>H7C4G8;Q9H857;Q9H857-3;Q9H857-2</t>
  </si>
  <si>
    <t>70;101;138;138</t>
  </si>
  <si>
    <t>H7C4G8</t>
  </si>
  <si>
    <t>5'-nucleotidase domain-containing protein 2</t>
  </si>
  <si>
    <t>NT5DC2</t>
  </si>
  <si>
    <t>HPEIFSTARDILIEHYKSLLMKIDAFHYVQL</t>
  </si>
  <si>
    <t>UID8155</t>
  </si>
  <si>
    <t>H7C4X9;Q9ULU4-3;Q9ULU4-6;Q9ULU4-17;Q9ULU4-23;Q9ULU4-8;Q9ULU4-21;Q9ULU4-14;Q9ULU4-12;Q9ULU4-16;Q9ULU4-9;Q9ULU4-5;Q9ULU4-20;Q9ULU4;Q9ULU4-13;Q9ULU4-10;Q9ULU4-11;Q9ULU4-7;Q9ULU4-19;Q9ULU4-4;Q9ULU4-15;Q9ULU4-18;Q9ULU4-2</t>
  </si>
  <si>
    <t>826;754;754;813;836;838;874;894;919;894;899;940;945;945;919;965;945;965;972;523;847;893;373</t>
  </si>
  <si>
    <t>H7C4X9</t>
  </si>
  <si>
    <t>Protein kinase C-binding protein 1</t>
  </si>
  <si>
    <t>ZMYND8</t>
  </si>
  <si>
    <t>TSKMMDAIKGTMTEIYNDLSKNTTGSTIAEI</t>
  </si>
  <si>
    <t>UID8156</t>
  </si>
  <si>
    <t>H7C4X9;Q9ULU4-3;Q9ULU4-6;Q9ULU4-17;Q9ULU4-23;Q9ULU4-8;Q9ULU4-21;Q9ULU4-14;Q9ULU4-12;Q9ULU4-16;Q9ULU4-9;Q9ULU4-5;Q9ULU4-20;Q9ULU4;Q9ULU4-13;Q9ULU4-10;Q9ULU4-11;Q9ULU4-7;Q9ULU4-19;Q9ULU4-15;Q9ULU4-18;Q9ULU4-22;Q5TH12</t>
  </si>
  <si>
    <t>115;43;43;183;125;208;163;183;208;183;188;183;188;188;208;208;188;208;215;183;183;208;163</t>
  </si>
  <si>
    <t>FQKPVPLEQHPDYAEYIFHPMDLCTLEKNAK</t>
  </si>
  <si>
    <t>UID8158</t>
  </si>
  <si>
    <t>H7C5P4;P35250-2;P35250;H7C596</t>
  </si>
  <si>
    <t>135;245;279;72</t>
  </si>
  <si>
    <t>H7C5P4</t>
  </si>
  <si>
    <t>Replication factor C subunit 2</t>
  </si>
  <si>
    <t>RFC2</t>
  </si>
  <si>
    <t>KEMIQHCVNANIDEAYKILAHLWHLGYSPED</t>
  </si>
  <si>
    <t>UID8161</t>
  </si>
  <si>
    <t>H7C5P4;P35250-2;P35250</t>
  </si>
  <si>
    <t>167;277;311</t>
  </si>
  <si>
    <t>IGNIFRVCKTFQMAEYLKLEFIKELPNGFPK</t>
  </si>
  <si>
    <t>UID8162</t>
  </si>
  <si>
    <t>H7C5R8;Q460N5-4;Q460N5-5;Q460N5-3;Q460N5-1;Q460N5</t>
  </si>
  <si>
    <t>1313;1472;468;1189;1391;1472</t>
  </si>
  <si>
    <t>H7C5R8</t>
  </si>
  <si>
    <t>Poly [ADP-ribose] polymerase 14</t>
  </si>
  <si>
    <t>PARP14</t>
  </si>
  <si>
    <t>YTSEDECIKDFDEKEYQELNELQKKLNINIS</t>
  </si>
  <si>
    <t>UID8163</t>
  </si>
  <si>
    <t>1126;1285;281;1002;1204;1285</t>
  </si>
  <si>
    <t>VERECSQQAQQRKNDYIITGGGFLRCKNIIH</t>
  </si>
  <si>
    <t>UID8164</t>
  </si>
  <si>
    <t>H7C5U6;Q9NRR4-3;Q9NRR4-2;Q9NRR4-4;Q9NRR4</t>
  </si>
  <si>
    <t>286;487;456;487;524</t>
  </si>
  <si>
    <t>H7C5U6</t>
  </si>
  <si>
    <t>Ribonuclease 3</t>
  </si>
  <si>
    <t>DROSHA</t>
  </si>
  <si>
    <t>KRKKAHPDRLHDELWYNDPGQMNDGPLCKCS</t>
  </si>
  <si>
    <t>UID8166</t>
  </si>
  <si>
    <t>H7C5U8;Q9P0M9;D6RAN8</t>
  </si>
  <si>
    <t>92;104;49</t>
  </si>
  <si>
    <t>H7C5U8</t>
  </si>
  <si>
    <t>39S ribosomal protein L27, mitochondrial</t>
  </si>
  <si>
    <t>MRPL27</t>
  </si>
  <si>
    <t>LYALEEGIVRYTKEVYVPHPRNTEAVDLITR</t>
  </si>
  <si>
    <t>UID8167</t>
  </si>
  <si>
    <t>H7C5U8;Q9P0M9;D6RE11;D6RAN8;B3KN43</t>
  </si>
  <si>
    <t>43;60;60;5;60</t>
  </si>
  <si>
    <t>KSSGRRQGIKKMEGHYVHAGNIIATQRHFRW</t>
  </si>
  <si>
    <t>UID8168</t>
  </si>
  <si>
    <t>H7C5W9;P16615-5;P16615-2;P16615-3;P16615-4;P16615;O14983-2;O14983;H3BVB2;Q93084-4;Q93084-2;Q93084-3;Q93084-7;Q93084;Q93084-6;Q93084-5</t>
  </si>
  <si>
    <t>40;122;122;122;122;122;122;122;94;122;122;122;122;122;122;122</t>
  </si>
  <si>
    <t>H7C5W9</t>
  </si>
  <si>
    <t>Sarcoplasmic/endoplasmic reticulum calcium ATPase 2;Sarcoplasmic/endoplasmic reticulum calcium ATPase 1;Sarcoplasmic/endoplasmic reticulum calcium ATPase 3</t>
  </si>
  <si>
    <t>ATP2A2;ATP2A1;ATP2A3</t>
  </si>
  <si>
    <t>WQERNAENAIEALKEYEPEMGKVYRQDRKSV</t>
  </si>
  <si>
    <t>UID8169</t>
  </si>
  <si>
    <t>H9KV75;P12814-2;P12814;P12814-3;P12814-4;G3V2W4;G3V2N5;O43707</t>
  </si>
  <si>
    <t>181;246;246;246;246;181;225;265</t>
  </si>
  <si>
    <t>H9KV75;O43707</t>
  </si>
  <si>
    <t>O43707</t>
  </si>
  <si>
    <t>Alpha-actinin-1;Alpha-actinin-4</t>
  </si>
  <si>
    <t>ACTN1;ACTN4</t>
  </si>
  <si>
    <t>ARPDEKAIMTYVSSFYHAFSGAQKAETAANR</t>
  </si>
  <si>
    <t>UID8174</t>
  </si>
  <si>
    <t>H9KV75;P12814-2;P12814;P12814-3;P12814-4;H7C5W8</t>
  </si>
  <si>
    <t>357;422;422;422;422;12</t>
  </si>
  <si>
    <t>H9KV75</t>
  </si>
  <si>
    <t>Alpha-actinin-1</t>
  </si>
  <si>
    <t>ACTN1</t>
  </si>
  <si>
    <t>EAWTDGKEAMLRQKDYETATLSEIKALLKKH</t>
  </si>
  <si>
    <t>UID8175</t>
  </si>
  <si>
    <t>H9KV75;P12814-2;P12814;P12814-3;P12814-4;H0YJW3;O43707;O43707-2;F5GXS2;O43707-3;H7C144</t>
  </si>
  <si>
    <t>789;854;859;881;897;218;878;659;488;488;309</t>
  </si>
  <si>
    <t>TAEELRRELPPDQAEYCIARMAPYQGPDAVP;TMDELRRELPPDQAEYCIARMAPYTGPDSVP</t>
  </si>
  <si>
    <t>UID8176</t>
  </si>
  <si>
    <t>H9KV75;P12814-2;P12814;P12814-3;P12814-4;P35609-2;P35609;O43707;O43707-2</t>
  </si>
  <si>
    <t>313;378;378;378;378;385;385;397;178</t>
  </si>
  <si>
    <t>Alpha-actinin-1;Alpha-actinin-2;Alpha-actinin-4</t>
  </si>
  <si>
    <t>ACTN1;ACTN2;ACTN4</t>
  </si>
  <si>
    <t>DINNAWGCLEQVEKGYEEWLLNEIRRLERLD;DINNGWQHLEQAEKGYEEWLLNEIRRLERLD</t>
  </si>
  <si>
    <t>UID8177</t>
  </si>
  <si>
    <t>H9KV75;P12814-2;P12814;P12814-3;P12814-4;G3V2W4;G3V2N5;G3V2X9</t>
  </si>
  <si>
    <t>128;193;193;193;193;128;172;128</t>
  </si>
  <si>
    <t>GFCALIHRHRPELIDYGKLRKDDPLTNLNTA</t>
  </si>
  <si>
    <t>UID8178</t>
  </si>
  <si>
    <t>H9KV75;P12814-2;P12814;P12814-3;P12814-4;H0YJW3;H7C5W8;P35609-2;P35609;H0YJ11;O43707;O43707-2;F5GXS2;O43707-3;H7C144;B7Z4P8</t>
  </si>
  <si>
    <t>643;708;708;708;708;94;237;715;715;148;727;508;337;337;163;209</t>
  </si>
  <si>
    <t>QLIQEALIFDNKHTNYTMEHIRVGWEQLLTT</t>
  </si>
  <si>
    <t>UID8179</t>
  </si>
  <si>
    <t>H9KV75;P12814-2;P12814;P12814-3;P12814-4;H0YJW3</t>
  </si>
  <si>
    <t>772;837;842;864;880;201</t>
  </si>
  <si>
    <t>DQVMASFKILAGDKNYITMDELRRELPPDQA</t>
  </si>
  <si>
    <t>UID8182</t>
  </si>
  <si>
    <t>H9KV75;P12814-2;P12814;P12814-3;P12814-4;G3V2W4;G3V2N5</t>
  </si>
  <si>
    <t>214;279;279;279;279;214;258</t>
  </si>
  <si>
    <t>KVLAVNQENEQLMEDYEKLASDLLEWIRRTI</t>
  </si>
  <si>
    <t>UID8185</t>
  </si>
  <si>
    <t>I1E4Y6;Q6Y7W6-4;Q6Y7W6-5;Q6Y7W6;Q6Y7W6-3</t>
  </si>
  <si>
    <t>1190;1162;1162;1168;1189</t>
  </si>
  <si>
    <t>I1E4Y6</t>
  </si>
  <si>
    <t>PERQ amino acid-rich with GYF domain-containing protein 2</t>
  </si>
  <si>
    <t>GIGYF2</t>
  </si>
  <si>
    <t>DVPTFVSFLKEVESPYEVHDYIRAYLGDTSE</t>
  </si>
  <si>
    <t>UID8186</t>
  </si>
  <si>
    <t>1195;1167;1167;1173;1194</t>
  </si>
  <si>
    <t>VSFLKEVESPYEVHDYIRAYLGDTSEAKEFA</t>
  </si>
  <si>
    <t>UID8187</t>
  </si>
  <si>
    <t>J3KRA9;I3L0C1;Q96Q15-4;Q96Q15-3;Q96Q15-2;Q96Q15</t>
  </si>
  <si>
    <t>1726;1836;567;1206;1696;1836</t>
  </si>
  <si>
    <t>J3KRA9</t>
  </si>
  <si>
    <t>Serine/threonine-protein kinase SMG1</t>
  </si>
  <si>
    <t>SMG1</t>
  </si>
  <si>
    <t>GIIPQLFSRLNHPEVYVRQSICNLLCRVAQD</t>
  </si>
  <si>
    <t>UID8188</t>
  </si>
  <si>
    <t>3529;3640;2370;3009;3499;3639</t>
  </si>
  <si>
    <t>DVDPNRRMSVAEQVDYVIKEATNLDNLAQLY</t>
  </si>
  <si>
    <t>UID8189</t>
  </si>
  <si>
    <t>2816;2926;1657;2296;2786;2926</t>
  </si>
  <si>
    <t>LRNAAMGLEEETHAHYIDVARLLHAQYGELI</t>
  </si>
  <si>
    <t>UID8190</t>
  </si>
  <si>
    <t>I3L0K2;I3L3M7;Q9BRA2;I3L2R6</t>
  </si>
  <si>
    <t>4;4;4;4</t>
  </si>
  <si>
    <t>I3L0K2</t>
  </si>
  <si>
    <t>Thioredoxin domain-containing protein 17</t>
  </si>
  <si>
    <t>TXNDC17</t>
  </si>
  <si>
    <t>____________MARYEEVSVSGFEEFHRAV</t>
  </si>
  <si>
    <t>UID8192</t>
  </si>
  <si>
    <t>I3L0L6;Q9H6Y7</t>
  </si>
  <si>
    <t>217;252</t>
  </si>
  <si>
    <t>I3L0L6</t>
  </si>
  <si>
    <t>E3 ubiquitin-protein ligase RNF167</t>
  </si>
  <si>
    <t>RNF167</t>
  </si>
  <si>
    <t>YEDGDKLRVLPCAHAYHSRCVDPWLTQTRKT</t>
  </si>
  <si>
    <t>UID8193</t>
  </si>
  <si>
    <t>I3L0Q0;I3L2Q4;P62253</t>
  </si>
  <si>
    <t>36;36;36</t>
  </si>
  <si>
    <t>I3L0Q0</t>
  </si>
  <si>
    <t>Ubiquitin-conjugating enzyme E2 G1;Ubiquitin-conjugating enzyme E2 G1, N-terminally processed</t>
  </si>
  <si>
    <t>UBE2G1</t>
  </si>
  <si>
    <t>PVEGFSAGLIDDNDLYRWEVLIIGPPDTL__</t>
  </si>
  <si>
    <t>UID8194</t>
  </si>
  <si>
    <t>I3L0U2;I3L3C7;Q9Y6M0-3;Q9Y6M0-2;Q9Y6M0</t>
  </si>
  <si>
    <t>116;67;125;123;125</t>
  </si>
  <si>
    <t>I3L0U2</t>
  </si>
  <si>
    <t>Testisin</t>
  </si>
  <si>
    <t>PRSS21</t>
  </si>
  <si>
    <t>WSLQAYYTRYFVSNIYLSPRYLGNSPYDIAL</t>
  </si>
  <si>
    <t>UID8195</t>
  </si>
  <si>
    <t>127;78;136;134;136</t>
  </si>
  <si>
    <t>VSNIYLSPRYLGNSPYDIALVKLSAPVTYTK</t>
  </si>
  <si>
    <t>UID8196</t>
  </si>
  <si>
    <t>I3L1U7;I3L0X9;I3L3T0;P57737-3;Q9Y3D7</t>
  </si>
  <si>
    <t>77;89;97;1000;77</t>
  </si>
  <si>
    <t>I3L1U7</t>
  </si>
  <si>
    <t>Mitochondrial import inner membrane translocase subunit TIM16</t>
  </si>
  <si>
    <t>PAM16</t>
  </si>
  <si>
    <t>ILNVSKLSPEEVQKNYEHLFKVNDKSVGGSF</t>
  </si>
  <si>
    <t>UID8197</t>
  </si>
  <si>
    <t>I3L0Y8</t>
  </si>
  <si>
    <t>IFT140</t>
  </si>
  <si>
    <t>__________DEYQNYDKAHGALTEAYKCLA</t>
  </si>
  <si>
    <t>UID8198</t>
  </si>
  <si>
    <t>I3L100;I3L2W2;Q96JN8-2;Q96JN8;K7EPS7;I3L2Z9</t>
  </si>
  <si>
    <t>385;400;422;422;101;167</t>
  </si>
  <si>
    <t>I3L100</t>
  </si>
  <si>
    <t>Neuralized-like protein 4</t>
  </si>
  <si>
    <t>NEURL4</t>
  </si>
  <si>
    <t>SGCGILTNGKGTRREYCEFSLDELQEGDHIG</t>
  </si>
  <si>
    <t>UID8199</t>
  </si>
  <si>
    <t>I3L100;I3L2W2;Q96JN8-2;Q96JN8;K7ESJ6;K7ESM1</t>
  </si>
  <si>
    <t>1302;1315;1337;1339;120;153</t>
  </si>
  <si>
    <t>CWGPPPAASPLKSCEYHALCSRFQELLLLPE</t>
  </si>
  <si>
    <t>UID8200</t>
  </si>
  <si>
    <t>I3L4P8;I3L1G7;I3L463;I3L159;I3L1F5;I3L430;P30519;I3L276</t>
  </si>
  <si>
    <t>98;98;98;98;98;69;98;98</t>
  </si>
  <si>
    <t>I3L4P8</t>
  </si>
  <si>
    <t>Heme oxygenase 2</t>
  </si>
  <si>
    <t>HMOX2</t>
  </si>
  <si>
    <t>EEMERNKDHPAFAPLYFPMELHRKEALTKDM</t>
  </si>
  <si>
    <t>UID8201</t>
  </si>
  <si>
    <t>I3L4P8;I3L1G7;I3L463;I3L159;I3L1F5;I3L430;P30519</t>
  </si>
  <si>
    <t>115;115;115;115;115;86;115</t>
  </si>
  <si>
    <t>PMELHRKEALTKDMEYFFGENWEEQVQCPKA</t>
  </si>
  <si>
    <t>UID8202</t>
  </si>
  <si>
    <t>I3L1J2;P33151-2;P33151</t>
  </si>
  <si>
    <t>I3L1J2</t>
  </si>
  <si>
    <t>Cadherin-5</t>
  </si>
  <si>
    <t>CDH5</t>
  </si>
  <si>
    <t>GDHASVMYQILKGKEYFAIDNSGRIITITKS</t>
  </si>
  <si>
    <t>UID8204</t>
  </si>
  <si>
    <t>I3L1P8;Q02978-2;Q02978</t>
  </si>
  <si>
    <t>191;151;202</t>
  </si>
  <si>
    <t>I3L1P8</t>
  </si>
  <si>
    <t>Mitochondrial 2-oxoglutarate/malate carrier protein</t>
  </si>
  <si>
    <t>SLC25A11</t>
  </si>
  <si>
    <t>TMARAVVVNAAQLASYSQSKQFLLDSGYFSD</t>
  </si>
  <si>
    <t>UID8206</t>
  </si>
  <si>
    <t>I3L294;I3L1V0;Q8N2K0-3;Q8N2K0;Q8N2K0-2</t>
  </si>
  <si>
    <t>134;59;253;291;291</t>
  </si>
  <si>
    <t>I3L294</t>
  </si>
  <si>
    <t>Monoacylglycerol lipase ABHD12</t>
  </si>
  <si>
    <t>ABHD12</t>
  </si>
  <si>
    <t>TNIREEAKSHPFSVIYRYFPGFDWFFLDPIT</t>
  </si>
  <si>
    <t>UID8207</t>
  </si>
  <si>
    <t>I3L543;I3L1Y8;I3L3I6;Q9HBL8;I3L0Y6</t>
  </si>
  <si>
    <t>47;24;93;139;170</t>
  </si>
  <si>
    <t>I3L543</t>
  </si>
  <si>
    <t>NmrA-like family domain-containing protein 1</t>
  </si>
  <si>
    <t>NMRAL1</t>
  </si>
  <si>
    <t>RLAAAHFDGKGEVEEYFRDIGVPMTSVRLPC</t>
  </si>
  <si>
    <t>UID8208</t>
  </si>
  <si>
    <t>I3L543;I3L1Y8;I3L3I6;Q9HBL8;I3L3Z0</t>
  </si>
  <si>
    <t>132;109;178;224;55</t>
  </si>
  <si>
    <t>GQNIGLSTCRHTAEEYAALLTKHTRKVVHDA</t>
  </si>
  <si>
    <t>UID8209</t>
  </si>
  <si>
    <t>I3L297;P46108-2;P46108</t>
  </si>
  <si>
    <t>47;47;47</t>
  </si>
  <si>
    <t>I3L297</t>
  </si>
  <si>
    <t>Adapter molecule crk</t>
  </si>
  <si>
    <t>CRK</t>
  </si>
  <si>
    <t>HGVFLVRDSSTSPGDYVLSVSENSRVSHYII</t>
  </si>
  <si>
    <t>UID8211</t>
  </si>
  <si>
    <t>I3L2B0;K7EIG1;O75153</t>
  </si>
  <si>
    <t>484;387;446</t>
  </si>
  <si>
    <t>I3L2B0</t>
  </si>
  <si>
    <t>Clustered mitochondria protein homolog</t>
  </si>
  <si>
    <t>CLUH</t>
  </si>
  <si>
    <t>DVRDHYKDFGGDVAAYVAPTNDLNGVRTYNA</t>
  </si>
  <si>
    <t>UID8213</t>
  </si>
  <si>
    <t>1164;1118;1176</t>
  </si>
  <si>
    <t>EFRSALQHEKEGYTIYKTQLGEDHEKTKESS</t>
  </si>
  <si>
    <t>UID8215</t>
  </si>
  <si>
    <t>I3L2B0;K7EIG1;O75153;I3L4B5</t>
  </si>
  <si>
    <t>304;207;266;42</t>
  </si>
  <si>
    <t>ITASTRGFYLNQSTAYHFNPKPASPRFLSHS</t>
  </si>
  <si>
    <t>UID8216</t>
  </si>
  <si>
    <t>227;130;189</t>
  </si>
  <si>
    <t>KKGLEMDPIDCTPPEYILPGSRERPLCPLQP</t>
  </si>
  <si>
    <t>UID8217</t>
  </si>
  <si>
    <t>384;287;346</t>
  </si>
  <si>
    <t>MDCVRAEDAYTSRLGYEEHIPGQTRDWNEEL</t>
  </si>
  <si>
    <t>UID8219</t>
  </si>
  <si>
    <t>1024;978;1036</t>
  </si>
  <si>
    <t>ACLRLLARLHYIMGDYAEALSNQQKAVLMSE</t>
  </si>
  <si>
    <t>UID8220</t>
  </si>
  <si>
    <t>1200;1154;1212</t>
  </si>
  <si>
    <t>LTQQAVALQRTMNEIYRNGSSANIPPLKFTA</t>
  </si>
  <si>
    <t>UID8222</t>
  </si>
  <si>
    <t>I3L2B0;K7EIG1;O75153;I3L318</t>
  </si>
  <si>
    <t>161;64;123;123</t>
  </si>
  <si>
    <t>EGLQEGSVLRVVEEPYTVREARIHVRHVRDL</t>
  </si>
  <si>
    <t>UID8223</t>
  </si>
  <si>
    <t>I3L2W9;I3L2N2;O14641;C9K0P9;I3L0M7;P54792-2;P54792;O14640-2;O14640;Q92997-2;Q92997</t>
  </si>
  <si>
    <t>291;289;295;175;229;279;279;279;279;277;277</t>
  </si>
  <si>
    <t>I3L2W9</t>
  </si>
  <si>
    <t>Segment polarity protein dishevelled homolog DVL-2;Putative segment polarity protein dishevelled homolog DVL1P1;Segment polarity protein dishevelled homolog DVL-1;Segment polarity protein dishevelled homolog DVL-3</t>
  </si>
  <si>
    <t>DVL2;DVL3;DVL1P1;DVL1</t>
  </si>
  <si>
    <t>ISIVGQSNERGDGGIYIGSIMKGGAVAADGR</t>
  </si>
  <si>
    <t>UID8224</t>
  </si>
  <si>
    <t>I3L2W9;I3L2N2;O14641</t>
  </si>
  <si>
    <t>Segment polarity protein dishevelled homolog DVL-2</t>
  </si>
  <si>
    <t>DVL2</t>
  </si>
  <si>
    <t>GSSTGGGGVGETKVIYHLDEEETPYLVKIPV</t>
  </si>
  <si>
    <t>UID8225</t>
  </si>
  <si>
    <t>27;27;27</t>
  </si>
  <si>
    <t>GETKVIYHLDEEETPYLVKIPVPAERITLGD</t>
  </si>
  <si>
    <t>UID8226</t>
  </si>
  <si>
    <t>I3L464;I3L3G9;I3L2S8;Q9NXR1-2;Q9NXR1</t>
  </si>
  <si>
    <t>17;17;17;17;17</t>
  </si>
  <si>
    <t>I3L464</t>
  </si>
  <si>
    <t>Nuclear distribution protein nudE homolog 1</t>
  </si>
  <si>
    <t>NDE1</t>
  </si>
  <si>
    <t>EDSGKTFSSEEEEANYWKDLAMTYKQRAENT</t>
  </si>
  <si>
    <t>UID8227</t>
  </si>
  <si>
    <t>I3L397;I3L504;P63241;P63241-2;F8WCJ1;C9J7B5;C9J4W5;Q9GZV4;Q6IS14</t>
  </si>
  <si>
    <t>69;69;69;99;69;69;50;69;69</t>
  </si>
  <si>
    <t>I3L397</t>
  </si>
  <si>
    <t>Eukaryotic translation initiation factor 5A;Eukaryotic translation initiation factor 5A-1;Eukaryotic translation initiation factor 5A-2;Eukaryotic translation initiation factor 5A-1-like</t>
  </si>
  <si>
    <t>EIF5A;EIF5A2;EIF5AL1</t>
  </si>
  <si>
    <t>AKVHLVGIDIFTGKKYEDICPSTHNMDVPNI</t>
  </si>
  <si>
    <t>UID8229</t>
  </si>
  <si>
    <t>I3L3Q7;I3L3B0;Q07021</t>
  </si>
  <si>
    <t>84;84;188</t>
  </si>
  <si>
    <t>I3L3Q7</t>
  </si>
  <si>
    <t>Complement component 1 Q subcomponent-binding protein, mitochondrial</t>
  </si>
  <si>
    <t>C1QBP</t>
  </si>
  <si>
    <t>IKNDDGKKALVLDCHYPEDEVGQEDEAESDI</t>
  </si>
  <si>
    <t>UID8231</t>
  </si>
  <si>
    <t>I3L3E4;I3L4G8;I3L4A1;Q96FZ7</t>
  </si>
  <si>
    <t>50;94;115;136</t>
  </si>
  <si>
    <t>I3L3E4</t>
  </si>
  <si>
    <t>Charged multivesicular body protein 6</t>
  </si>
  <si>
    <t>CHMP6</t>
  </si>
  <si>
    <t>EEVERILDETQEAVEYQRQIDELLAGSFTQE</t>
  </si>
  <si>
    <t>UID8234</t>
  </si>
  <si>
    <t>I3L3F1;Q9BXL6-2;Q9BXL6;I3L414</t>
  </si>
  <si>
    <t>24;227;227;227</t>
  </si>
  <si>
    <t>I3L3F1</t>
  </si>
  <si>
    <t>Caspase recruitment domain-containing protein 14</t>
  </si>
  <si>
    <t>CARD14</t>
  </si>
  <si>
    <t>KELAASRCRSLQEELYLLKQELQRANMVSSC</t>
  </si>
  <si>
    <t>UID8235</t>
  </si>
  <si>
    <t>I3L4X2;P33527-6;P33527-4;P33527-2;P33527;P33527-9</t>
  </si>
  <si>
    <t>688;730;789;730;789;789</t>
  </si>
  <si>
    <t>I3L4X2</t>
  </si>
  <si>
    <t>Multidrug resistance-associated protein 1</t>
  </si>
  <si>
    <t>ABCC1</t>
  </si>
  <si>
    <t>QRVSLARAVYSNADIYLFDDPLSAVDAHVGK</t>
  </si>
  <si>
    <t>UID8237</t>
  </si>
  <si>
    <t>I6L9H7;Q9NRG4</t>
  </si>
  <si>
    <t>54;54</t>
  </si>
  <si>
    <t>I6L9H7</t>
  </si>
  <si>
    <t>N-lysine methyltransferase SMYD2</t>
  </si>
  <si>
    <t>SMYD2</t>
  </si>
  <si>
    <t>YAYVLTVNERGNHCEYCFTRKEGLSKCGRCK</t>
  </si>
  <si>
    <t>UID8239</t>
  </si>
  <si>
    <t>J3KMX1;Q99567</t>
  </si>
  <si>
    <t>37;98</t>
  </si>
  <si>
    <t>J3KMX1</t>
  </si>
  <si>
    <t>Nuclear pore complex protein Nup88</t>
  </si>
  <si>
    <t>NUP88</t>
  </si>
  <si>
    <t>LRGPSGGGEEPALSQYQRLLCINPPLFEIYQ</t>
  </si>
  <si>
    <t>UID8242</t>
  </si>
  <si>
    <t>J3KMX2;Q92925-3;Q92925-2;Q92925;J3QWB6</t>
  </si>
  <si>
    <t>423;450;477;498;198</t>
  </si>
  <si>
    <t>J3KMX2</t>
  </si>
  <si>
    <t>SWI/SNF-related matrix-associated actin-dependent regulator of chromatin subfamily D member 2</t>
  </si>
  <si>
    <t>SMARCD2</t>
  </si>
  <si>
    <t>TDVIGNPEEERRAAFYHQPWAQEAVGRHIFA</t>
  </si>
  <si>
    <t>UID8243</t>
  </si>
  <si>
    <t>J3KMX2;Q92925-3;Q92925-2;Q92925;F8VW95;C9JYI7;F8VZ70;F8VUB0;Q6STE5-2;Q6STE5;Q96GM5-2;Q96GM5</t>
  </si>
  <si>
    <t>84;111;138;159;85;109;147;147;109;122;147;147</t>
  </si>
  <si>
    <t>J3KMX2;Q96GM5-2</t>
  </si>
  <si>
    <t>Q96GM5-2</t>
  </si>
  <si>
    <t>SWI/SNF-related matrix-associated actin-dependent regulator of chromatin subfamily D member 2;SWI/SNF-related matrix-associated actin-dependent regulator of chromatin subfamily D member 3;SWI/SNF-related matrix-associated actin-dependent regulator of chromatin subfamily D member 1</t>
  </si>
  <si>
    <t>SMARCD2;SMARCD1;SMARCD3</t>
  </si>
  <si>
    <t>ILPQRIRELVPESQAYMDLLAFERKLDQTIM;VLPQRIRELVPESQAYMDLLAFERKLDQTIA</t>
  </si>
  <si>
    <t>UID8244</t>
  </si>
  <si>
    <t>190;217;244;265;6</t>
  </si>
  <si>
    <t>SSFFKSLVIELDKELYGPDNHLVEWHRMPTT</t>
  </si>
  <si>
    <t>UID8245</t>
  </si>
  <si>
    <t>J3KMX5;P62277</t>
  </si>
  <si>
    <t>89;89</t>
  </si>
  <si>
    <t>J3KMX5</t>
  </si>
  <si>
    <t>40S ribosomal protein S13</t>
  </si>
  <si>
    <t>RPS13</t>
  </si>
  <si>
    <t>ILKSKGLAPDLPEDLYHLIKKAVAVRKHLER</t>
  </si>
  <si>
    <t>UID8246</t>
  </si>
  <si>
    <t>J3KMX5;P62277;E9PS50</t>
  </si>
  <si>
    <t>RMHAPGKGLSQSALPYRRSVPTWLKLTSDDV</t>
  </si>
  <si>
    <t>UID8247</t>
  </si>
  <si>
    <t>J3KMZ8;Q92785</t>
  </si>
  <si>
    <t>172;172</t>
  </si>
  <si>
    <t>J3KMZ8</t>
  </si>
  <si>
    <t>Zinc finger protein ubi-d4</t>
  </si>
  <si>
    <t>DPF2</t>
  </si>
  <si>
    <t>ILEPDDFLDDLDDEDYEEDTPKRRGKGKSKG</t>
  </si>
  <si>
    <t>UID8248</t>
  </si>
  <si>
    <t>J3KMZ8;Q92785;E9PN04;B4DT58</t>
  </si>
  <si>
    <t>16;16;16;16</t>
  </si>
  <si>
    <t>MAAVVENVVKLLGEQYYKDAMEQCHNYNARL</t>
  </si>
  <si>
    <t>UID8249</t>
  </si>
  <si>
    <t>J3KMZ9;P01130-2;P01130-3;P01130-6;P01130-4;P01130;H0YMQ3;H0YM92;H0YMD1;P01130-5</t>
  </si>
  <si>
    <t>527;315;275;321;401;442;16;269;442;442</t>
  </si>
  <si>
    <t>J3KMZ9</t>
  </si>
  <si>
    <t>Low-density lipoprotein receptor</t>
  </si>
  <si>
    <t>LDLR</t>
  </si>
  <si>
    <t>RNVVALDTEVASNRIYWSDLSQRMICSTQLD</t>
  </si>
  <si>
    <t>UID8250</t>
  </si>
  <si>
    <t>J3KN10;P42356</t>
  </si>
  <si>
    <t>1032;974</t>
  </si>
  <si>
    <t>J3KN10</t>
  </si>
  <si>
    <t>Phosphatidylinositol 4-kinase alpha</t>
  </si>
  <si>
    <t>PI4KA</t>
  </si>
  <si>
    <t>LSLSLSADIHKDQPYYDIPDAPYRITVPDTY</t>
  </si>
  <si>
    <t>UID8251</t>
  </si>
  <si>
    <t>J3KN16;Q5VYK3;R4GMY1</t>
  </si>
  <si>
    <t>1039;867;867</t>
  </si>
  <si>
    <t>J3KN16</t>
  </si>
  <si>
    <t>Proteasome-associated protein ECM29 homolog</t>
  </si>
  <si>
    <t>KIAA0368;ECM29</t>
  </si>
  <si>
    <t>KETNKMKERAIQTLGYFPVGDGDFPHQKLLL</t>
  </si>
  <si>
    <t>UID8252</t>
  </si>
  <si>
    <t>J3KN16;Q5VYK3</t>
  </si>
  <si>
    <t>1099;927</t>
  </si>
  <si>
    <t>SSVAARDAWQMTEEEYTPPAGAKVNDVVPWV</t>
  </si>
  <si>
    <t>UID8253</t>
  </si>
  <si>
    <t>734;562;562</t>
  </si>
  <si>
    <t>KESTSEQMPSFPEMVYYIQEKASHRMKTPVK</t>
  </si>
  <si>
    <t>UID8256</t>
  </si>
  <si>
    <t>J3KN32;Q9UKL0;Q9P2K3;Q9P2K3-3;E9PR63;E9PQE5;B4DV59;Q9P2K3-2;Q9P2K3-4</t>
  </si>
  <si>
    <t>152;149;46;104;46;46;136;104;104</t>
  </si>
  <si>
    <t>J3KN32;Q9P2K3</t>
  </si>
  <si>
    <t>J3KN32</t>
  </si>
  <si>
    <t>REST corepressor 1;REST corepressor 3</t>
  </si>
  <si>
    <t>RCOR1;RCOR3</t>
  </si>
  <si>
    <t>VWSPNQNLSEAKLDEYIAIAKEKHGYNMEQA;VWSPYHSIPDAKLDEYIAIAKEKHGYNVEQA</t>
  </si>
  <si>
    <t>UID8257</t>
  </si>
  <si>
    <t>J3KN32;Q9UKL0</t>
  </si>
  <si>
    <t>111;108</t>
  </si>
  <si>
    <t>REST corepressor 1</t>
  </si>
  <si>
    <t>RCOR1</t>
  </si>
  <si>
    <t>SDEEHGGGGMRVGPQYQAVVPDFDPAKLARR</t>
  </si>
  <si>
    <t>UID8258</t>
  </si>
  <si>
    <t>J3KN36;Q5JPE7-2;Q15155;P69849;Q5JPE7;F5H826;Q5JPE7-3</t>
  </si>
  <si>
    <t>385;385;385;385;385;218;218</t>
  </si>
  <si>
    <t>J3KN36</t>
  </si>
  <si>
    <t>Nodal modulator 2;Nodal modulator 1;Nodal modulator 3</t>
  </si>
  <si>
    <t>NOMO3;NOMO2;NOMO1</t>
  </si>
  <si>
    <t>ITTGTYTIHAQKEHLYFETVTIKIAPNTPQL</t>
  </si>
  <si>
    <t>UID8261</t>
  </si>
  <si>
    <t>1014;1014;1014;1014;1014;847;847</t>
  </si>
  <si>
    <t>EEGKFRLRGLLPGCVYHVQLKAEGNDHIERA</t>
  </si>
  <si>
    <t>UID8262</t>
  </si>
  <si>
    <t>J3KN36;Q5JPE7-2;Q15155;P69849;Q5JPE7;I3L0Q6;H3BTW1</t>
  </si>
  <si>
    <t>51;51;51;51;51;51;51</t>
  </si>
  <si>
    <t>VVGCGGFVKSDVEINYSLIEIKLYTKHGTLK</t>
  </si>
  <si>
    <t>UID8264</t>
  </si>
  <si>
    <t>J3KN36;Q5JPE7-2;Q15155;P69849;Q5JPE7;F5H826;Q5JPE7-3;H3BUC9</t>
  </si>
  <si>
    <t>1125;1125;1125;1125;1125;958;958;47</t>
  </si>
  <si>
    <t>YVVLLDSTLPRSQYDYILPQVSFTAVGYHKH</t>
  </si>
  <si>
    <t>UID8265</t>
  </si>
  <si>
    <t>J3KN59;Q12982;Q12982-2</t>
  </si>
  <si>
    <t>239;118;180</t>
  </si>
  <si>
    <t>J3KN59</t>
  </si>
  <si>
    <t>BCL2/adenovirus E1B 19 kDa protein-interacting protein 2</t>
  </si>
  <si>
    <t>BNIP2</t>
  </si>
  <si>
    <t>KPKTTEVIRKGSITEYTAAEEKEDGRRWRMF</t>
  </si>
  <si>
    <t>UID8268</t>
  </si>
  <si>
    <t>J3KN69;Q6PIU2-3;Q6PIU2;Q6PIU2-2</t>
  </si>
  <si>
    <t>373;208;341;349</t>
  </si>
  <si>
    <t>J3KN69</t>
  </si>
  <si>
    <t>Neutral cholesterol ester hydrolase 1</t>
  </si>
  <si>
    <t>NCEH1</t>
  </si>
  <si>
    <t>PLIADQAVLQLLPKTYILTCEHDVLRDDGIM</t>
  </si>
  <si>
    <t>UID8271</t>
  </si>
  <si>
    <t>J3KN69;Q6PIU2-3;Q6PIU2;Q6PIU2-2;H7C046</t>
  </si>
  <si>
    <t>186;21;154;162;185</t>
  </si>
  <si>
    <t>NAVIVSIEYRLVPKVYFPEQIHDVVRATKYF</t>
  </si>
  <si>
    <t>UID8272</t>
  </si>
  <si>
    <t>J3KN95;O95394;O95394-3;O95394-4;H0Y8I3;H0Y987</t>
  </si>
  <si>
    <t>363;444;444;472;15;75</t>
  </si>
  <si>
    <t>J3KN95</t>
  </si>
  <si>
    <t>Phosphoacetylglucosamine mutase</t>
  </si>
  <si>
    <t>PGM3</t>
  </si>
  <si>
    <t>ILALKGLTVQQWDALYTDLPNRQLKVQVADR</t>
  </si>
  <si>
    <t>UID8274</t>
  </si>
  <si>
    <t>J3KN95;O95394;O95394-3;O95394-4</t>
  </si>
  <si>
    <t>203;284;284;312</t>
  </si>
  <si>
    <t>NERCCSFDGDADRIVYYYHDADGHFHLIDGD</t>
  </si>
  <si>
    <t>UID8275</t>
  </si>
  <si>
    <t>J3KNI2;Q6P1X6</t>
  </si>
  <si>
    <t>J3KNI2</t>
  </si>
  <si>
    <t>UPF0598 protein C8orf82</t>
  </si>
  <si>
    <t>C8orf82</t>
  </si>
  <si>
    <t>TQGQSPEPRTREYFYYVDHQGQLFLDDSKMK</t>
  </si>
  <si>
    <t>UID8283</t>
  </si>
  <si>
    <t>J3KNL6;O15027-2;O15027-4;O15027-3;O15027;O15027-5</t>
  </si>
  <si>
    <t>1209;1031;1031;1031;1031;1031</t>
  </si>
  <si>
    <t>J3KNL6</t>
  </si>
  <si>
    <t>Protein transport protein Sec16A</t>
  </si>
  <si>
    <t>SEC16A</t>
  </si>
  <si>
    <t>LYEPRYRPYDGAASAYAQNYRYPEPERPSSR</t>
  </si>
  <si>
    <t>UID8284</t>
  </si>
  <si>
    <t>J3KNL6;O15027-2;O15027-4;O15027-3;O15027;O15027-5;X6RGP5</t>
  </si>
  <si>
    <t>1297;1119;1119;1119;1119;1119;19</t>
  </si>
  <si>
    <t>RDPRTYDRRYWCDAEYDAYRREHSAFGDRPE</t>
  </si>
  <si>
    <t>UID8285</t>
  </si>
  <si>
    <t>J3KNN5;Q9UJV9</t>
  </si>
  <si>
    <t>469;451</t>
  </si>
  <si>
    <t>J3KNN5</t>
  </si>
  <si>
    <t>Probable ATP-dependent RNA helicase DDX41</t>
  </si>
  <si>
    <t>DDX41</t>
  </si>
  <si>
    <t>LIFAEKKADVDAIHEYLLLKGVEAVAIHGGK</t>
  </si>
  <si>
    <t>UID8287</t>
  </si>
  <si>
    <t>534;516</t>
  </si>
  <si>
    <t>IQHVINYDMPEEIENYVHRIGRTGRSGNTGI</t>
  </si>
  <si>
    <t>UID8288</t>
  </si>
  <si>
    <t>J3KNN5;Q9UJV9;D6RD33;D6RGI7</t>
  </si>
  <si>
    <t>51;33;33;33</t>
  </si>
  <si>
    <t>AGGSRSEAEDEDDEDYVPYVPLRQRRQLLLQ</t>
  </si>
  <si>
    <t>UID8291</t>
  </si>
  <si>
    <t>J3KNN7;Q7Z569;B4DRM1</t>
  </si>
  <si>
    <t>343;373;194</t>
  </si>
  <si>
    <t>J3KNN7</t>
  </si>
  <si>
    <t>BRCA1-associated protein</t>
  </si>
  <si>
    <t>BRAP</t>
  </si>
  <si>
    <t>MQLTNHRVWDYAGDNYVHRLVASKTDGKIVQ</t>
  </si>
  <si>
    <t>UID8293</t>
  </si>
  <si>
    <t>J3KNQ3;Q9UNM6;E9PL38;Q9UNM6-2;E9PPD2;E9PQG3;F8W8J6</t>
  </si>
  <si>
    <t>29;29;29;29;29;29;29</t>
  </si>
  <si>
    <t>J3KNQ3</t>
  </si>
  <si>
    <t>26S proteasome non-ATPase regulatory subunit 13</t>
  </si>
  <si>
    <t>PSMD13</t>
  </si>
  <si>
    <t>SGPGQPAVWHRLEELYTKKLWHQLTLQVLDF</t>
  </si>
  <si>
    <t>UID8295</t>
  </si>
  <si>
    <t>J3KNQ3;Q9UNM6;E9PL38;Q9UNM6-2;H0YD73</t>
  </si>
  <si>
    <t>238;238;200;240;149</t>
  </si>
  <si>
    <t>ESLRNTDRQWLIDTLYAFNSGNVERFQTLKT</t>
  </si>
  <si>
    <t>UID8297</t>
  </si>
  <si>
    <t>J3KNT0;Q16658</t>
  </si>
  <si>
    <t>472;493</t>
  </si>
  <si>
    <t>J3KNT0</t>
  </si>
  <si>
    <t>Fascin</t>
  </si>
  <si>
    <t>FSCN1</t>
  </si>
  <si>
    <t>LKASAETVDPASLWEY_______________</t>
  </si>
  <si>
    <t>UID8298</t>
  </si>
  <si>
    <t>191;212</t>
  </si>
  <si>
    <t>RHDGRLVARPEPATGYTLEFRSGKVAFRDCE</t>
  </si>
  <si>
    <t>UID8299</t>
  </si>
  <si>
    <t>J3KNT0;Q16658;C9JPH9;C9JFC0</t>
  </si>
  <si>
    <t>314;335;57;57</t>
  </si>
  <si>
    <t>TGGVQSTASSKNASCYFDIEWRDRRITLRAS</t>
  </si>
  <si>
    <t>UID8300</t>
  </si>
  <si>
    <t>90;111</t>
  </si>
  <si>
    <t>HDDGRWSLQSEAHRRYFGGTEDRLSCFAQTV</t>
  </si>
  <si>
    <t>UID8302</t>
  </si>
  <si>
    <t>J3KNU8;Q02252</t>
  </si>
  <si>
    <t>255;268</t>
  </si>
  <si>
    <t>J3KNU8</t>
  </si>
  <si>
    <t>Methylmalonate-semialdehyde dehydrogenase [acylating], mitochondrial</t>
  </si>
  <si>
    <t>ALDH6A1</t>
  </si>
  <si>
    <t>DIKAISFVGSNKAGEYIFERGSRHGKRVQAN</t>
  </si>
  <si>
    <t>UID8303</t>
  </si>
  <si>
    <t>157;170</t>
  </si>
  <si>
    <t>MMGETMPSITKDMDLYSYRLPLGVCAGIAPF</t>
  </si>
  <si>
    <t>UID8304</t>
  </si>
  <si>
    <t>J3KNW4;Q14192</t>
  </si>
  <si>
    <t>203;93</t>
  </si>
  <si>
    <t>J3KNW4</t>
  </si>
  <si>
    <t>Four and a half LIM domains protein 2</t>
  </si>
  <si>
    <t>FHL2</t>
  </si>
  <si>
    <t>KPFAAKEDQLLCTDCYSNEYSSKCQECKKTI</t>
  </si>
  <si>
    <t>UID8307</t>
  </si>
  <si>
    <t>J3KNX4;Q2TAK8-2;Q2TAK8;Q2TAK8-3</t>
  </si>
  <si>
    <t>579;510;578;578</t>
  </si>
  <si>
    <t>J3KNX4</t>
  </si>
  <si>
    <t>PWWP domain-containing protein MUM1</t>
  </si>
  <si>
    <t>MUM1</t>
  </si>
  <si>
    <t>RSRAARDRANQKLVEYIVKAKGAESHLRAIL</t>
  </si>
  <si>
    <t>UID8310</t>
  </si>
  <si>
    <t>J3KNX9;Q92614-5;Q92614-2;Q92614-3;Q92614-4;Q92614</t>
  </si>
  <si>
    <t>814;356;483;814;814;814</t>
  </si>
  <si>
    <t>J3KNX9</t>
  </si>
  <si>
    <t>Unconventional myosin-XVIIIa</t>
  </si>
  <si>
    <t>MYO18A</t>
  </si>
  <si>
    <t>GGSARGASFEELCHNYTQDRLQRLFHERTFV</t>
  </si>
  <si>
    <t>UID8311</t>
  </si>
  <si>
    <t>1140;682;809;1140;1140;1140</t>
  </si>
  <si>
    <t>FDVLAPHLTKKHGRNYIVVDERRAVEELLEC</t>
  </si>
  <si>
    <t>UID8312</t>
  </si>
  <si>
    <t>J3KPK6;Q8NAP3</t>
  </si>
  <si>
    <t>819;818</t>
  </si>
  <si>
    <t>J3KPK6</t>
  </si>
  <si>
    <t>Zinc finger and BTB domain-containing protein 38</t>
  </si>
  <si>
    <t>ZBTB38</t>
  </si>
  <si>
    <t>SKTTNIAEETSKIETYIAKPALPGTSTNSNV</t>
  </si>
  <si>
    <t>UID8314</t>
  </si>
  <si>
    <t>J3KPL1;Q9NP80-3;Q9NP80-2;Q9NP80</t>
  </si>
  <si>
    <t>711;673;711;773</t>
  </si>
  <si>
    <t>J3KPL1</t>
  </si>
  <si>
    <t>Calcium-independent phospholipase A2-gamma</t>
  </si>
  <si>
    <t>PNPLA8</t>
  </si>
  <si>
    <t>TLQKINDWIKLKTDMYEGLPFFSKL______</t>
  </si>
  <si>
    <t>UID8315</t>
  </si>
  <si>
    <t>J3KPP7;P49407-2;P49407;E9PM35;H0YET9</t>
  </si>
  <si>
    <t>238;238;238;233;63</t>
  </si>
  <si>
    <t>J3KPP7</t>
  </si>
  <si>
    <t>Beta-arrestin-1</t>
  </si>
  <si>
    <t>ARRB1</t>
  </si>
  <si>
    <t>NTNKTVKKIKISVRQYADICLFNTAQYKCPV</t>
  </si>
  <si>
    <t>UID8317</t>
  </si>
  <si>
    <t>V9GYN7;J3KPS0;Q9NXW2;Q9NXW2-2</t>
  </si>
  <si>
    <t>59;192;158;158</t>
  </si>
  <si>
    <t>V9GYN7</t>
  </si>
  <si>
    <t>DnaJ homolog subfamily B member 12</t>
  </si>
  <si>
    <t>DNAJB12</t>
  </si>
  <si>
    <t>HAPGATEAFKAIGTAYAVLSNPEKRKQYDQF</t>
  </si>
  <si>
    <t>UID8319</t>
  </si>
  <si>
    <t>12;145;111;111</t>
  </si>
  <si>
    <t>____XAVKRVKQCKDYYEILGVSRGASDEDL</t>
  </si>
  <si>
    <t>UID8320</t>
  </si>
  <si>
    <t>V9GYN7;J3KPS0;Q9NXW2;Q9NXW2-2;V9GY70</t>
  </si>
  <si>
    <t>196;329;295;295;90</t>
  </si>
  <si>
    <t>VGHIHRRVTDHLGVVYYVGDTFSEEYTGSSL</t>
  </si>
  <si>
    <t>UID8323</t>
  </si>
  <si>
    <t>253;386;352;352;147</t>
  </si>
  <si>
    <t>EGLLYRARYFGDTDMYHRAQKMGTPSCSRLS</t>
  </si>
  <si>
    <t>UID8324</t>
  </si>
  <si>
    <t>J3KPW1;Q9H7L9</t>
  </si>
  <si>
    <t>65;65</t>
  </si>
  <si>
    <t>J3KPW1</t>
  </si>
  <si>
    <t>Sin3 histone deacetylase corepressor complex component SDS3</t>
  </si>
  <si>
    <t>SUDS3</t>
  </si>
  <si>
    <t>EDASETDLAKHDEEDYVEMKEQMYQDKLASL</t>
  </si>
  <si>
    <t>UID8325</t>
  </si>
  <si>
    <t>J3KPW7;Q92769;B3KRS5;H3BM24;E5RFI6;E5RJ04;E5RGV4;E5RHE7;E5RH52;E5RG37;E5RFP9;E5RK19;Q13547;Q5TEE2</t>
  </si>
  <si>
    <t>140;46;16;36;16;16;16;16;16;16;53;16;45;45</t>
  </si>
  <si>
    <t>J3KPW7;Q13547</t>
  </si>
  <si>
    <t>Q13547</t>
  </si>
  <si>
    <t>Histone deacetylase 2;Histone deacetylase 1</t>
  </si>
  <si>
    <t>HDAC2;HDAC1</t>
  </si>
  <si>
    <t>MKPHRIRMTHNLLLNYGLYRKMEIYRPHKAN;MKPHRIRMTHNLLLNYGLYRKMEIYRPHKAT</t>
  </si>
  <si>
    <t>UID8326</t>
  </si>
  <si>
    <t>143;49;19;39;19;19;19;19;19;19;56;19;48;48</t>
  </si>
  <si>
    <t>HRIRMTHNLLLNYGLYRKMEIYRPHKANAEE;HRIRMTHNLLLNYGLYRKMEIYRPHKATAEE</t>
  </si>
  <si>
    <t>UID8327</t>
  </si>
  <si>
    <t>J3KPW7;Q92769;B3KRS5;H3BM24;E5RFI6;E5RJ04;E5RGV4;E5RHE7;E5RH52;E5RG37;E5RFP9;Q13547;Q5TEE2</t>
  </si>
  <si>
    <t>182;88;58;78;58;58;58;58;58;58;95;87;87</t>
  </si>
  <si>
    <t>YIKFLRSIRPDNMSEYSKQMQRFNVGEDCPV</t>
  </si>
  <si>
    <t>UID8328</t>
  </si>
  <si>
    <t>J3KPW7;Q92769;H3BM24</t>
  </si>
  <si>
    <t>117;23;13</t>
  </si>
  <si>
    <t>J3KPW7</t>
  </si>
  <si>
    <t>Histone deacetylase 2</t>
  </si>
  <si>
    <t>HDAC2</t>
  </si>
  <si>
    <t>GKKKVCYYYDGDIGNYYYGQGHPMKPHRIRM</t>
  </si>
  <si>
    <t>UID8332</t>
  </si>
  <si>
    <t>J3KPW7;Q92769;B3KRS5;Q13547;F5GXM1;Q5TEE2</t>
  </si>
  <si>
    <t>299;205;175;204;11;179</t>
  </si>
  <si>
    <t>TTDRVMTVSFHKYGEYFPGTGDLRDIGAGKG</t>
  </si>
  <si>
    <t>UID8335</t>
  </si>
  <si>
    <t>J3KPW7;Q92769;B3KRS5;H3BM24;E5RFI6;E5RJ04;E5RGV4;E5RHE7;E5RH52;E5RG37;E5RFP9;E5RK19</t>
  </si>
  <si>
    <t>167;73;43;63;43;43;43;43;43;43;80;43</t>
  </si>
  <si>
    <t>HKATAEEMTKYHSDEYIKFLRSIRPDNMSEY</t>
  </si>
  <si>
    <t>UID8336</t>
  </si>
  <si>
    <t>J3KPW7;Q92769;B3KRS5</t>
  </si>
  <si>
    <t>317;223;193</t>
  </si>
  <si>
    <t>GTGDLRDIGAGKGKYYAVNFPMRDGIDDESY</t>
  </si>
  <si>
    <t>UID8337</t>
  </si>
  <si>
    <t>J3KPX7;Q99623-2;Q99623;F5GY37;F5H3X6;F5GWA7</t>
  </si>
  <si>
    <t>128;128;128;128;139;164</t>
  </si>
  <si>
    <t>J3KPX7</t>
  </si>
  <si>
    <t>Prohibitin-2</t>
  </si>
  <si>
    <t>PHB2</t>
  </si>
  <si>
    <t>NAQELPSMYQRLGLDYEERVLPSIVNEVLKS</t>
  </si>
  <si>
    <t>UID8341</t>
  </si>
  <si>
    <t>J3KPZ3;O75592-2;O75592</t>
  </si>
  <si>
    <t>668;630;630</t>
  </si>
  <si>
    <t>J3KPZ3</t>
  </si>
  <si>
    <t>E3 ubiquitin-protein ligase MYCBP2</t>
  </si>
  <si>
    <t>MYCBP2</t>
  </si>
  <si>
    <t>ISKDGELYMFGKDAIYSDSSSLVTDLKGHFV</t>
  </si>
  <si>
    <t>UID8343</t>
  </si>
  <si>
    <t>J3KPZ3;O75592-2;O75592;H7C3U4</t>
  </si>
  <si>
    <t>4498;4457;4460;881</t>
  </si>
  <si>
    <t>NHIVLKDLLDPIKELYEDVRRKALMRLEYEG</t>
  </si>
  <si>
    <t>UID8344</t>
  </si>
  <si>
    <t>64;26;26</t>
  </si>
  <si>
    <t>AGLGLGLPAADSRGHYQLLLSGRALADRYRR</t>
  </si>
  <si>
    <t>UID8345</t>
  </si>
  <si>
    <t>1032;994;994</t>
  </si>
  <si>
    <t>SFSKGQLGRPILDVPYWNAKPAPMPNIGSKY</t>
  </si>
  <si>
    <t>UID8346</t>
  </si>
  <si>
    <t>J3KQ32;Q9NTK5;Q9NTK5-3;C9JTK6</t>
  </si>
  <si>
    <t>97;77;77;77</t>
  </si>
  <si>
    <t>J3KQ32</t>
  </si>
  <si>
    <t>Obg-like ATPase 1</t>
  </si>
  <si>
    <t>OLA1</t>
  </si>
  <si>
    <t>SRVPVPDERFDFLCQYHKPASKIPAFLNVVD</t>
  </si>
  <si>
    <t>UID8348</t>
  </si>
  <si>
    <t>J3KQ32;Q9NTK5;Q9NTK5-2;Q9NTK5-3;C9JCJ9</t>
  </si>
  <si>
    <t>223;203;45;203;45</t>
  </si>
  <si>
    <t>KVKSWVIDQKKPVRFYHDWNDKEIEVLNKHL</t>
  </si>
  <si>
    <t>UID8349</t>
  </si>
  <si>
    <t>203;183;25;183;25</t>
  </si>
  <si>
    <t>EKVAVRGGDKKLKPEYDIMCKVKSWVIDQKK</t>
  </si>
  <si>
    <t>UID8350</t>
  </si>
  <si>
    <t>J3KQ32;Q9NTK5;Q9NTK5-2</t>
  </si>
  <si>
    <t>302;282;124</t>
  </si>
  <si>
    <t>LELKLQELSAEERQKYLEANMTQSALPKIIK</t>
  </si>
  <si>
    <t>UID8352</t>
  </si>
  <si>
    <t>J3KQ48;Q9Y3E5</t>
  </si>
  <si>
    <t>66;65</t>
  </si>
  <si>
    <t>J3KQ48</t>
  </si>
  <si>
    <t>Peptidyl-tRNA hydrolase 2, mitochondrial</t>
  </si>
  <si>
    <t>PTRH2</t>
  </si>
  <si>
    <t>TDTESEASILGDSGEYKMILVVRNDLKMGKG</t>
  </si>
  <si>
    <t>UID8353</t>
  </si>
  <si>
    <t>J3KQ73;Q14318-3;Q14318;Q14318-2;U3KQ64</t>
  </si>
  <si>
    <t>393;205;364;365;134</t>
  </si>
  <si>
    <t>J3KQ73</t>
  </si>
  <si>
    <t>Peptidyl-prolyl cis-trans isomerase FKBP8</t>
  </si>
  <si>
    <t>FKBP8</t>
  </si>
  <si>
    <t>LVKKHAAQRSTETALYRKMLGNPSRLPAKCP</t>
  </si>
  <si>
    <t>UID8354</t>
  </si>
  <si>
    <t>J3KQN6;Q16537-2;Q16537</t>
  </si>
  <si>
    <t>23;99;99</t>
  </si>
  <si>
    <t>J3KQN6</t>
  </si>
  <si>
    <t>Serine/threonine-protein phosphatase 2A 56 kDa regulatory subunit epsilon isoform</t>
  </si>
  <si>
    <t>PPP2R5E</t>
  </si>
  <si>
    <t>KMKEYKRSTLNELVDYITISRGCLTEQTYPE</t>
  </si>
  <si>
    <t>UID8359</t>
  </si>
  <si>
    <t>J3KSG1;J3QRK1;J3KQT5;Q719H9</t>
  </si>
  <si>
    <t>105;113;713;105</t>
  </si>
  <si>
    <t>J3KSG1</t>
  </si>
  <si>
    <t>BTB/POZ domain-containing protein KCTD1</t>
  </si>
  <si>
    <t>KCTD1</t>
  </si>
  <si>
    <t>FLRTSKLLIPDDFKDYTLLYEEAKYFQLQPM</t>
  </si>
  <si>
    <t>UID8360</t>
  </si>
  <si>
    <t>J3KR29;P30154-5;P30154-4;P30154;P30154-3;P30154-2</t>
  </si>
  <si>
    <t>346;380;462;507;443;507</t>
  </si>
  <si>
    <t>J3KR29</t>
  </si>
  <si>
    <t>Serine/threonine-protein phosphatase 2A 65 kDa regulatory subunit A beta isoform</t>
  </si>
  <si>
    <t>PPP2R1B</t>
  </si>
  <si>
    <t>NTIVPKVLVMANDPNYLHRMTTLFCINALSE</t>
  </si>
  <si>
    <t>UID8361</t>
  </si>
  <si>
    <t>P26440-2;P26440;J3KR54;H0YLC3;H7C4G6</t>
  </si>
  <si>
    <t>244;274;277;73;194</t>
  </si>
  <si>
    <t>P26440-2</t>
  </si>
  <si>
    <t>Isovaleryl-CoA dehydrogenase, mitochondrial</t>
  </si>
  <si>
    <t>IVD</t>
  </si>
  <si>
    <t>KIPAANILGHENKGVYVLMSGLDLERLVLAG</t>
  </si>
  <si>
    <t>UID8362</t>
  </si>
  <si>
    <t>P26440-2;P26440;J3KR54;H0YLC3</t>
  </si>
  <si>
    <t>309;339;342;138</t>
  </si>
  <si>
    <t>GKMADMYTRLMACRQYVYNVAKACDEGHCTA</t>
  </si>
  <si>
    <t>UID8363</t>
  </si>
  <si>
    <t>J3KRE2;J3KTF8;J3QQX2;P52565</t>
  </si>
  <si>
    <t>81;156;156;156</t>
  </si>
  <si>
    <t>J3KRE2</t>
  </si>
  <si>
    <t>Rho GDP-dissociation inhibitor 1</t>
  </si>
  <si>
    <t>ARHGDIA</t>
  </si>
  <si>
    <t>KTDYMVGSYGPRAEEYEFLTPVEEAPKGMLA</t>
  </si>
  <si>
    <t>UID8367</t>
  </si>
  <si>
    <t>69;144;144;144</t>
  </si>
  <si>
    <t>ALLGRVAVSAVDKTDYMVGSYGPRAEEYEFL</t>
  </si>
  <si>
    <t>UID8368</t>
  </si>
  <si>
    <t>74;149;149;149</t>
  </si>
  <si>
    <t>VAVSAVDKTDYMVGSYGPRAEEYEFLTPVEE</t>
  </si>
  <si>
    <t>UID8369</t>
  </si>
  <si>
    <t>J3KRK0;Q86UE8-3</t>
  </si>
  <si>
    <t>87;87</t>
  </si>
  <si>
    <t>J3KRK0</t>
  </si>
  <si>
    <t>Serine/threonine-protein kinase tousled-like 2</t>
  </si>
  <si>
    <t>TLK2</t>
  </si>
  <si>
    <t>TSQGKGTPRGHKISDYFERRVEQPLYGLDGS</t>
  </si>
  <si>
    <t>UID8370</t>
  </si>
  <si>
    <t>J3KRN5;P17252</t>
  </si>
  <si>
    <t>J3KRN5</t>
  </si>
  <si>
    <t>Protein kinase C alpha type</t>
  </si>
  <si>
    <t>PRKCA</t>
  </si>
  <si>
    <t>PASGWYKLLNQEEGEYYNVPIPEGDEEGNME</t>
  </si>
  <si>
    <t>UID8371</t>
  </si>
  <si>
    <t>J3KSI8;J3QQS1;J3QKW2;J3QLS3;Q9Y2R9</t>
  </si>
  <si>
    <t>56;72;142;171;142</t>
  </si>
  <si>
    <t>J3KSI8</t>
  </si>
  <si>
    <t>28S ribosomal protein S7, mitochondrial</t>
  </si>
  <si>
    <t>MRPS7</t>
  </si>
  <si>
    <t>HAASAEEQATIERNPYTIFHQALKNCEPMIG</t>
  </si>
  <si>
    <t>UID8375</t>
  </si>
  <si>
    <t>J3KSW8;Q6WCQ1-3;Q6WCQ1;Q6WCQ1-2;K7EL39;J3QRL2;H7C3G6;H0Y7E2;H0Y2S9</t>
  </si>
  <si>
    <t>751;907;945;945;13;59;184;1011;1701</t>
  </si>
  <si>
    <t>J3KSW8</t>
  </si>
  <si>
    <t>Myosin phosphatase Rho-interacting protein</t>
  </si>
  <si>
    <t>MPRIP</t>
  </si>
  <si>
    <t>ALRDKKYASDKYKDIYTELSIAKAKADCDIS</t>
  </si>
  <si>
    <t>UID8378</t>
  </si>
  <si>
    <t>J3KT10;Q9BW27;B4DMQ3;J3KSH3;J3KRC0</t>
  </si>
  <si>
    <t>64;64;18;42;64</t>
  </si>
  <si>
    <t>J3KT10</t>
  </si>
  <si>
    <t>Nuclear pore complex protein Nup85</t>
  </si>
  <si>
    <t>NUP85</t>
  </si>
  <si>
    <t>PSCPFIYIIRKDVDVYSQILRKLFNESHGIF</t>
  </si>
  <si>
    <t>UID8380</t>
  </si>
  <si>
    <t>J3KT29;P62829;J3KTJ3</t>
  </si>
  <si>
    <t>97;97;38</t>
  </si>
  <si>
    <t>J3KT29</t>
  </si>
  <si>
    <t>60S ribosomal protein L23</t>
  </si>
  <si>
    <t>RPL23</t>
  </si>
  <si>
    <t>IRQRKSYRRKDGVFLYFEDNAGVIVNNKGEM</t>
  </si>
  <si>
    <t>UID8382</t>
  </si>
  <si>
    <t>J3KT29;P62829;C9JD32;B9ZVP7</t>
  </si>
  <si>
    <t>38;38;42;38</t>
  </si>
  <si>
    <t>GAVINCADNTGAKNLYIISVKGIKGRLNRLP</t>
  </si>
  <si>
    <t>UID8383</t>
  </si>
  <si>
    <t>J3KT73;J3QL01;P63173</t>
  </si>
  <si>
    <t>J3KT73</t>
  </si>
  <si>
    <t>60S ribosomal protein L38</t>
  </si>
  <si>
    <t>RPL38</t>
  </si>
  <si>
    <t>NKDNVKFKVRCSRYLYTLVITDKEKAEKLKQ</t>
  </si>
  <si>
    <t>UID8385</t>
  </si>
  <si>
    <t>J3KT79;J3QR84;J3QRJ1;J3QL71;Q96FV2-2;Q96FV2</t>
  </si>
  <si>
    <t>61;61;61;69;61;61</t>
  </si>
  <si>
    <t>J3KT79</t>
  </si>
  <si>
    <t>Secernin-2</t>
  </si>
  <si>
    <t>SCRN2</t>
  </si>
  <si>
    <t>VPAGTHTPGSRLQCTYIEVEQVSKTHAVILS</t>
  </si>
  <si>
    <t>UID8386</t>
  </si>
  <si>
    <t>J3QR09;J3KTE4;P84098</t>
  </si>
  <si>
    <t>117;118;120</t>
  </si>
  <si>
    <t>J3QR09</t>
  </si>
  <si>
    <t>Ribosomal protein L19;60S ribosomal protein L19</t>
  </si>
  <si>
    <t>RPL19</t>
  </si>
  <si>
    <t>LLRRYRESKKIDRHMYHSLYLKVKGNVFKNK</t>
  </si>
  <si>
    <t>UID8388</t>
  </si>
  <si>
    <t>121;122;124</t>
  </si>
  <si>
    <t>YRESKKIDRHMYHSLYLKVKGNVFKNKRILM</t>
  </si>
  <si>
    <t>UID8389</t>
  </si>
  <si>
    <t>J3KTK5;Q9NWA0</t>
  </si>
  <si>
    <t>J3KTK5</t>
  </si>
  <si>
    <t>Mediator of RNA polymerase II transcription subunit 9</t>
  </si>
  <si>
    <t>MED9</t>
  </si>
  <si>
    <t>APRPQSPARAREEENYSFLPLVHNIIKCRDG</t>
  </si>
  <si>
    <t>UID8394</t>
  </si>
  <si>
    <t>J3KTL2;Q07955;Q07955-3;Q07955-2</t>
  </si>
  <si>
    <t>77;77;77;77</t>
  </si>
  <si>
    <t>J3KTL2</t>
  </si>
  <si>
    <t>Serine/arginine-rich splicing factor 1</t>
  </si>
  <si>
    <t>SRSF1</t>
  </si>
  <si>
    <t>EDPRDAEDAVYGRDGYDYDGYRLRVEFPRSG</t>
  </si>
  <si>
    <t>UID8395</t>
  </si>
  <si>
    <t>79;79;79;79</t>
  </si>
  <si>
    <t>PRDAEDAVYGRDGYDYDGYRLRVEFPRSGRG</t>
  </si>
  <si>
    <t>UID8396</t>
  </si>
  <si>
    <t>82;82;82;82</t>
  </si>
  <si>
    <t>AEDAVYGRDGYDYDGYRLRVEFPRSGRGTGR</t>
  </si>
  <si>
    <t>UID8397</t>
  </si>
  <si>
    <t>J3KTL2;Q07955;Q07955-3;Q07955-2;J3QQV5;J3KSW7</t>
  </si>
  <si>
    <t>37;37;37;37;37;37</t>
  </si>
  <si>
    <t>NLPPDIRTKDIEDVFYKYGAIRDIDLKNRRG</t>
  </si>
  <si>
    <t>UID8398</t>
  </si>
  <si>
    <t>J3KTL2;Q07955;Q07955-3;Q07955-2;J3KSR8</t>
  </si>
  <si>
    <t>149;149;149;149;44</t>
  </si>
  <si>
    <t>WQDLKDHMREAGDVCYADVYRDGTGVVEFVR</t>
  </si>
  <si>
    <t>UID8399</t>
  </si>
  <si>
    <t>170;170;170;170;65</t>
  </si>
  <si>
    <t>DGTGVVEFVRKEDMTYAVRKLDNTKFRSHEG</t>
  </si>
  <si>
    <t>UID8401</t>
  </si>
  <si>
    <t>J3KTL2;Q07955;J3KSR8</t>
  </si>
  <si>
    <t>189;189;84</t>
  </si>
  <si>
    <t>KLDNTKFRSHEGETAYIRVKVDGPRSPSYGR</t>
  </si>
  <si>
    <t>UID8402</t>
  </si>
  <si>
    <t>72;72;72;72</t>
  </si>
  <si>
    <t>AFVEFEDPRDAEDAVYGRDGYDYDGYRLRVE</t>
  </si>
  <si>
    <t>UID8403</t>
  </si>
  <si>
    <t>19;19;19;19;19;19</t>
  </si>
  <si>
    <t>GGVIRGPAGNNDCRIYVGNLPPDIRTKDIED</t>
  </si>
  <si>
    <t>UID8404</t>
  </si>
  <si>
    <t>39;39;39;39;39;39</t>
  </si>
  <si>
    <t>PPDIRTKDIEDVFYKYGAIRDIDLKNRRGGP</t>
  </si>
  <si>
    <t>UID8406</t>
  </si>
  <si>
    <t>J3QL65;J3KTL7;J3QR29;J3QKR5;J3QR44;P21127-12;P21127-4;P21127-5;P21127-10;P21127-6;P21127-9;P21127-8;P21127-3;P21127-2;P21127;Q9UQ88-8;Q5QPR4;Q5QPR3;Q9UQ88-5;Q9UQ88-10;Q9UQ88-4;Q9UQ88-3;Q9UQ88-2;Q9UQ88</t>
  </si>
  <si>
    <t>529;649;683;694;696;350;372;437;476;649;659;683;692;693;706;78;657;690;308;350;681;690;691;694</t>
  </si>
  <si>
    <t>J3QL65;Q5QPR4</t>
  </si>
  <si>
    <t>J3QL65</t>
  </si>
  <si>
    <t>Cyclin-dependent kinase 11B;Cyclin-dependent kinase 11A</t>
  </si>
  <si>
    <t>CDC2L1;CDK11B;CDK11A</t>
  </si>
  <si>
    <t>LLSDQGFDLMNKFLTYFPGRRISAEDGLKHE</t>
  </si>
  <si>
    <t>UID8407</t>
  </si>
  <si>
    <t>J3QL65;J3KTL7;J3QR29;J3QKR5;J3QR44;P21127-12;P21127-4;P21127-5;P21127-10;P21127-6;P21127-9;P21127-8;P21127-3;P21127-2;P21127;Q9UQ88-9;Q5QPR4;Q5QPR3;Q9UQ88-5;Q9UQ88-10;Q9UQ88-4;Q9UQ88-3;Q9UQ88-2;Q9UQ88</t>
  </si>
  <si>
    <t>276;396;430;441;443;97;119;184;223;396;406;430;439;440;453;380;404;437;55;97;428;437;438;441</t>
  </si>
  <si>
    <t>FQCLNRIEEGTYGVVYRAKDKKTDEIVALKR</t>
  </si>
  <si>
    <t>UID8408</t>
  </si>
  <si>
    <t>J3QK89;Q8IWX8</t>
  </si>
  <si>
    <t>905;894</t>
  </si>
  <si>
    <t>J3QK89</t>
  </si>
  <si>
    <t>Calcium homeostasis endoplasmic reticulum protein</t>
  </si>
  <si>
    <t>CHERP</t>
  </si>
  <si>
    <t>KWDQYKGVGVALDDPYENYRRNKSYSFIARM</t>
  </si>
  <si>
    <t>UID8412</t>
  </si>
  <si>
    <t>908;897</t>
  </si>
  <si>
    <t>QYKGVGVALDDPYENYRRNKSYSFIARMKAR</t>
  </si>
  <si>
    <t>UID8413</t>
  </si>
  <si>
    <t>J3QKR3;P49720</t>
  </si>
  <si>
    <t>101;104</t>
  </si>
  <si>
    <t>J3QKR3</t>
  </si>
  <si>
    <t>Proteasome subunit beta type-3</t>
  </si>
  <si>
    <t>PSMB3</t>
  </si>
  <si>
    <t>SMVANLLYEKRFGPYYTEPVIAGLDPKTFKP</t>
  </si>
  <si>
    <t>UID8416</t>
  </si>
  <si>
    <t>J3QL56;O75880</t>
  </si>
  <si>
    <t>213;244</t>
  </si>
  <si>
    <t>J3QL56</t>
  </si>
  <si>
    <t>Protein SCO1 homolog, mitochondrial</t>
  </si>
  <si>
    <t>SCO1</t>
  </si>
  <si>
    <t>GTREEVDQVARAYRVYYSPGPKDEDEDYIVD</t>
  </si>
  <si>
    <t>UID8418</t>
  </si>
  <si>
    <t>X6R3T8;J3QLH3;J3QQJ0;Q9UHR5-2;Q9UHR5;J3QLM2;J3KRR6;F5H478;J3KRU5</t>
  </si>
  <si>
    <t>135;151;168;135;151;40;40;151;151</t>
  </si>
  <si>
    <t>X6R3T8</t>
  </si>
  <si>
    <t>SAP30-binding protein</t>
  </si>
  <si>
    <t>SAP30BP</t>
  </si>
  <si>
    <t>QKLYERKIKEGMDMNYIIQRKKEFRNPSIYE</t>
  </si>
  <si>
    <t>UID8420</t>
  </si>
  <si>
    <t>X6R3T8;J3QLH3;J3QQJ0;Q9UHR5-2;Q9UHR5;F5H478;J3KRU5;J3KS14</t>
  </si>
  <si>
    <t>46;46;29;46;46;46;46;11</t>
  </si>
  <si>
    <t>VGSAAEEKGGLVSDAYGEDDFSRLGGDEDGY</t>
  </si>
  <si>
    <t>UID8421</t>
  </si>
  <si>
    <t>J3QLQ6;Q9H8H0-2;Q9H8H0</t>
  </si>
  <si>
    <t>129;110;110</t>
  </si>
  <si>
    <t>J3QLQ6</t>
  </si>
  <si>
    <t>Nucleolar protein 11</t>
  </si>
  <si>
    <t>NOL11</t>
  </si>
  <si>
    <t>VNLDKVFKATLSAEVYRILSVQGTEPLVLFK</t>
  </si>
  <si>
    <t>UID8424</t>
  </si>
  <si>
    <t>97;78;78</t>
  </si>
  <si>
    <t>QIITCPAVCNFQTGEYVVVHDNKVLRIWNNE</t>
  </si>
  <si>
    <t>UID8425</t>
  </si>
  <si>
    <t>J3QLR8;Q9Y3D9</t>
  </si>
  <si>
    <t>J3QLR8</t>
  </si>
  <si>
    <t>28S ribosomal protein S23, mitochondrial</t>
  </si>
  <si>
    <t>MRPS23</t>
  </si>
  <si>
    <t>RVRYGKAKAPIQDIWYHEDRIRAKFYSVYGS</t>
  </si>
  <si>
    <t>UID8426</t>
  </si>
  <si>
    <t>J3QR04;P63272</t>
  </si>
  <si>
    <t>J3QR04</t>
  </si>
  <si>
    <t>Transcription elongation factor SPT4</t>
  </si>
  <si>
    <t>SUPT4H1</t>
  </si>
  <si>
    <t>TIDQFEYDGCDNCDAYLQMKGNREMVYDCTS</t>
  </si>
  <si>
    <t>UID8430</t>
  </si>
  <si>
    <t>J3QR07;Q96MU7-2;Q96MU7;J3KRG5</t>
  </si>
  <si>
    <t>600;574;592;16</t>
  </si>
  <si>
    <t>J3QR07</t>
  </si>
  <si>
    <t>YTH domain-containing protein 1</t>
  </si>
  <si>
    <t>YTHDC1</t>
  </si>
  <si>
    <t>SGVRRDVFLNGSYNDYVREFHNMGPPPPWQG</t>
  </si>
  <si>
    <t>UID8431</t>
  </si>
  <si>
    <t>J3QR07;Q96MU7-2;Q96MU7</t>
  </si>
  <si>
    <t>664;638;656</t>
  </si>
  <si>
    <t>PVPHEARYRDKRVHDYDMRVDDFLRRTQAVV</t>
  </si>
  <si>
    <t>UID8432</t>
  </si>
  <si>
    <t>J3QRP0;J3QL12;J3KS73;F5GYK4;H3BP77;E5KNQ5;O00142-5;O00142-2;O00142-3;O00142-4;O00142</t>
  </si>
  <si>
    <t>106;44;44;92;141;183;44;110;116;123;141</t>
  </si>
  <si>
    <t>J3QRP0</t>
  </si>
  <si>
    <t>Thymidine kinase 2, mitochondrial</t>
  </si>
  <si>
    <t>TK2</t>
  </si>
  <si>
    <t>VSSVRLMERSIHSARYIFVENLYRRNTWKQF</t>
  </si>
  <si>
    <t>UID8433</t>
  </si>
  <si>
    <t>113;51;51;99;148;190;51;117;123;130;148</t>
  </si>
  <si>
    <t>ERSIHSARYIFVENLYRRNTWKQFTISMRSG</t>
  </si>
  <si>
    <t>UID8434</t>
  </si>
  <si>
    <t>J3QRS3;P19105;O14950</t>
  </si>
  <si>
    <t>148;142;143</t>
  </si>
  <si>
    <t>J3QRS3</t>
  </si>
  <si>
    <t>Myosin regulatory light chain 12A;Myosin regulatory light chain 12B</t>
  </si>
  <si>
    <t>MYL12A;MYL12B</t>
  </si>
  <si>
    <t>TTMGDRFTDEEVDELYREAPIDKKGNFNYIE</t>
  </si>
  <si>
    <t>UID8435</t>
  </si>
  <si>
    <t>161;155;156</t>
  </si>
  <si>
    <t>ELYREAPIDKKGNFNYIEFTRILKHGAKDKD</t>
  </si>
  <si>
    <t>UID8436</t>
  </si>
  <si>
    <t>J3QRS9;O43670-3;O43670-2;O43670;O43670-4</t>
  </si>
  <si>
    <t>J3QRS9</t>
  </si>
  <si>
    <t>BUB3-interacting and GLEBS motif-containing protein ZNF207</t>
  </si>
  <si>
    <t>ZNF207</t>
  </si>
  <si>
    <t>_MGRKKKKQLKPWCWYCNRDFDDEKILIQHQ</t>
  </si>
  <si>
    <t>UID8437</t>
  </si>
  <si>
    <t>J3QRU8;Q9Y2X7;Q9Y2X7-3;J3QLH1</t>
  </si>
  <si>
    <t>383;383;392;128</t>
  </si>
  <si>
    <t>J3QRU8</t>
  </si>
  <si>
    <t>ARF GTPase-activating protein GIT1</t>
  </si>
  <si>
    <t>GIT1</t>
  </si>
  <si>
    <t>ELSLRSQSDLDDQHDYDSVASDEDTDQEPLR</t>
  </si>
  <si>
    <t>UID8438</t>
  </si>
  <si>
    <t>J3QSB5;Q9Y3U8</t>
  </si>
  <si>
    <t>J3QSB5</t>
  </si>
  <si>
    <t>60S ribosomal protein L36</t>
  </si>
  <si>
    <t>RPL36</t>
  </si>
  <si>
    <t>KFVRDMIREVCGFAPYERRAMELLKVSKDKR</t>
  </si>
  <si>
    <t>UID8440</t>
  </si>
  <si>
    <t>S4R347;Q5T0N5-3;Q5T0N5-4;Q5T0N5-2;Q5T0N5-5;Q5T0N5;J3QSS4</t>
  </si>
  <si>
    <t>566;508;508;561;561;566;566</t>
  </si>
  <si>
    <t>S4R347</t>
  </si>
  <si>
    <t>Formin-binding protein 1-like</t>
  </si>
  <si>
    <t>FNBP1L</t>
  </si>
  <si>
    <t>GHNEGTLAMKEGEVLYIIEEDKGDGWTRARR</t>
  </si>
  <si>
    <t>UID8441</t>
  </si>
  <si>
    <t>Q5SZC6;J3QSY3;Q9Y2T3-2;Q9Y2T3;Q9Y2T3-3;H0YDZ7;Q5SZC3</t>
  </si>
  <si>
    <t>363;380;367;441;441;163;149</t>
  </si>
  <si>
    <t>Q5SZC6</t>
  </si>
  <si>
    <t>Guanine deaminase</t>
  </si>
  <si>
    <t>GDA</t>
  </si>
  <si>
    <t>QKFLYLGDDRNIEEVYVGGKQVVPFSSSVKE</t>
  </si>
  <si>
    <t>UID8443</t>
  </si>
  <si>
    <t>Q5SZC6;J3QSY3;Q9Y2T3-2;Q9Y2T3;Q9Y2T3-3</t>
  </si>
  <si>
    <t>82;99;50;124;124</t>
  </si>
  <si>
    <t>PAEHRFQNIDFAEEVYTRVVRRTLKNGTTTA</t>
  </si>
  <si>
    <t>UID8444</t>
  </si>
  <si>
    <t>Q5SZC6;J3QSY3;Q9Y2T3-2;Q9Y2T3;Q9Y2T3-3;Q5SZC5</t>
  </si>
  <si>
    <t>204;221;208;282;282;148</t>
  </si>
  <si>
    <t>KNNLLTNKTVMAHGCYLSAEELNVFHERGAS</t>
  </si>
  <si>
    <t>UID8445</t>
  </si>
  <si>
    <t>138;155;106;180;180</t>
  </si>
  <si>
    <t>FVGKVCMDLNDTFPEYKETTEESIKETERFV</t>
  </si>
  <si>
    <t>UID8446</t>
  </si>
  <si>
    <t>J3QT38;Q9Y2D4-2;Q9Y2D4</t>
  </si>
  <si>
    <t>611;611;611</t>
  </si>
  <si>
    <t>J3QT38</t>
  </si>
  <si>
    <t>Exocyst complex component 6B</t>
  </si>
  <si>
    <t>EXOC6B</t>
  </si>
  <si>
    <t>TTTFKDARHAAEEEIYTNLNQKIDQFLQLAD</t>
  </si>
  <si>
    <t>UID8447</t>
  </si>
  <si>
    <t>J9JID7;Q03252</t>
  </si>
  <si>
    <t>96;76</t>
  </si>
  <si>
    <t>J9JID7</t>
  </si>
  <si>
    <t>Lamin-B2</t>
  </si>
  <si>
    <t>LMNB2</t>
  </si>
  <si>
    <t>KEEVTTREVSGIKALYESELADARRVLDETA</t>
  </si>
  <si>
    <t>UID8449</t>
  </si>
  <si>
    <t>374;354</t>
  </si>
  <si>
    <t>EMTEMRDVMQQQLAEYQELLDVKLALDMEIN</t>
  </si>
  <si>
    <t>UID8450</t>
  </si>
  <si>
    <t>60;40</t>
  </si>
  <si>
    <t>QEKEELRELNDRLAHYIDRVRALELENDRLL</t>
  </si>
  <si>
    <t>UID8451</t>
  </si>
  <si>
    <t>282;262</t>
  </si>
  <si>
    <t>HDEQVRLYKLELEQTYQAKLDSAKLSSDQND</t>
  </si>
  <si>
    <t>UID8452</t>
  </si>
  <si>
    <t>319;299</t>
  </si>
  <si>
    <t>REELKEARMRLESLSYQLSGLQKQASAAEDR</t>
  </si>
  <si>
    <t>UID8453</t>
  </si>
  <si>
    <t>515;495</t>
  </si>
  <si>
    <t>NWRIKRQVLEGEEIAYKFTPKYILRAGQMVT</t>
  </si>
  <si>
    <t>UID8454</t>
  </si>
  <si>
    <t>J9JIF6;O75143-4;O75143-3;O75143-2;O75143;O75143-5</t>
  </si>
  <si>
    <t>148;69;148;148;148;148</t>
  </si>
  <si>
    <t>J9JIF6</t>
  </si>
  <si>
    <t>Autophagy-related protein 13</t>
  </si>
  <si>
    <t>ATG13</t>
  </si>
  <si>
    <t>RVTPAYRLSRKQGHEYVILYRIYFGEVQLSG</t>
  </si>
  <si>
    <t>UID8455</t>
  </si>
  <si>
    <t>K4DI93;Q13620-1;Q13620;Q13620-3;Q13619;Q13619-2</t>
  </si>
  <si>
    <t>594;589;607;411;453;353</t>
  </si>
  <si>
    <t>K4DI93;Q13619</t>
  </si>
  <si>
    <t>Q13619</t>
  </si>
  <si>
    <t>Cullin-4B;Cullin-4A</t>
  </si>
  <si>
    <t>CUL4B;CUL4A</t>
  </si>
  <si>
    <t>IIFRFIYGKDVFEAFYKKDLAKRLLVGKSAS;ILFRFIHGKDVFEAFYKKDLAKRLLVGKSAS</t>
  </si>
  <si>
    <t>UID8456</t>
  </si>
  <si>
    <t>K4DI93;Q13620-1;Q13620;Q13620-3;A6NE76</t>
  </si>
  <si>
    <t>400;395;413;217;217</t>
  </si>
  <si>
    <t>K4DI93</t>
  </si>
  <si>
    <t>Cullin-4B</t>
  </si>
  <si>
    <t>CUL4B</t>
  </si>
  <si>
    <t>AAEGQKLMQEREVPEYLHHVNKRLEEEADRL</t>
  </si>
  <si>
    <t>UID8457</t>
  </si>
  <si>
    <t>885;880;898;702;744;644</t>
  </si>
  <si>
    <t>PADLKKRIESLIDRDYMERDKENPNQYNYIA;PGDLKKRIESLIDRDYMERDKDNPNQYHYVA</t>
  </si>
  <si>
    <t>UID8458</t>
  </si>
  <si>
    <t>199;194;212;16;16</t>
  </si>
  <si>
    <t>LVIKNFKDKPKLPENYTDETWQKLKEAVEAI</t>
  </si>
  <si>
    <t>UID8460</t>
  </si>
  <si>
    <t>K7EII4;K7EKZ1;K7EQL6;Q8NFA0</t>
  </si>
  <si>
    <t>199;651;324;654</t>
  </si>
  <si>
    <t>K7EII4</t>
  </si>
  <si>
    <t>Ubiquitin carboxyl-terminal hydrolase;Ubiquitin carboxyl-terminal hydrolase 32</t>
  </si>
  <si>
    <t>USP32</t>
  </si>
  <si>
    <t>TGCFSRMQTIKEIHEYLSQRLRIKEEDMRLW</t>
  </si>
  <si>
    <t>UID8467</t>
  </si>
  <si>
    <t>K7ENA3;W4VSQ8;K7EIN2;Q9BRJ7;Q9BRJ7-2</t>
  </si>
  <si>
    <t>96;96;83;96;96</t>
  </si>
  <si>
    <t>K7ENA3</t>
  </si>
  <si>
    <t>Protein syndesmos</t>
  </si>
  <si>
    <t>NUDT16L1</t>
  </si>
  <si>
    <t>VLGLGLGCLRLTEADYLSSHLTEGPHRVVAH</t>
  </si>
  <si>
    <t>UID8468</t>
  </si>
  <si>
    <t>U3KQQ3;K7EML4;U3KQC1;K7EIR0;Q9BV38</t>
  </si>
  <si>
    <t>51;60;60;61;61</t>
  </si>
  <si>
    <t>U3KQQ3</t>
  </si>
  <si>
    <t>WD repeat-containing protein 18</t>
  </si>
  <si>
    <t>WDR18</t>
  </si>
  <si>
    <t>LLNGEYLLAAQLGKNYISAWELQRKDQLQQK</t>
  </si>
  <si>
    <t>UID8470</t>
  </si>
  <si>
    <t>U3KQF4;U3KPT9;U3KPY8;K7EIY6;Q9BV68-2;Q9BV68</t>
  </si>
  <si>
    <t>27;27;27;27;27;27</t>
  </si>
  <si>
    <t>U3KQF4</t>
  </si>
  <si>
    <t>E3 ubiquitin-protein ligase RNF126</t>
  </si>
  <si>
    <t>RNF126</t>
  </si>
  <si>
    <t>FCHCCSVEIVPRLPDYICPRCESGFIEELPE</t>
  </si>
  <si>
    <t>UID8471</t>
  </si>
  <si>
    <t>M0R3E2;K7EIY8;Q6PI98;Q6PI98-3;Q6PI98-4</t>
  </si>
  <si>
    <t>104;72;127;127;163</t>
  </si>
  <si>
    <t>M0R3E2</t>
  </si>
  <si>
    <t>INO80 complex subunit C</t>
  </si>
  <si>
    <t>INO80C</t>
  </si>
  <si>
    <t>LASERALPWQLNDPNYFSIDAPPSFKPAKKY</t>
  </si>
  <si>
    <t>UID8472</t>
  </si>
  <si>
    <t>R4GNE4;K7ERP4;K7ENB4;K7EKX7;K7EJ20;P36969-2;P36969</t>
  </si>
  <si>
    <t>117;40;80;72;71;53;80</t>
  </si>
  <si>
    <t>R4GNE4</t>
  </si>
  <si>
    <t>Glutathione peroxidase;Phospholipid hydroperoxide glutathione peroxidase, mitochondrial</t>
  </si>
  <si>
    <t>GPX4</t>
  </si>
  <si>
    <t>IVTNVASQCGKTEVNYTQLVDLHARYAECGL</t>
  </si>
  <si>
    <t>UID8473</t>
  </si>
  <si>
    <t>K7EJ44;P07737;CON__P02584</t>
  </si>
  <si>
    <t>93;129;129</t>
  </si>
  <si>
    <t>K7EJ44</t>
  </si>
  <si>
    <t>Profilin-1</t>
  </si>
  <si>
    <t>PFN1</t>
  </si>
  <si>
    <t>MGKEGVHGGLINKKCYEMASHLRRSQY____</t>
  </si>
  <si>
    <t>UID8474</t>
  </si>
  <si>
    <t>K7EJ44;P07737;I3L3D5</t>
  </si>
  <si>
    <t>24;60;139</t>
  </si>
  <si>
    <t>PAEVGVLVGKDRSSFYVNGLTLGGQKCSVIR</t>
  </si>
  <si>
    <t>UID8475</t>
  </si>
  <si>
    <t>Q15029-2;K7EJ81;Q15029</t>
  </si>
  <si>
    <t>313;338;348</t>
  </si>
  <si>
    <t>Q15029-2</t>
  </si>
  <si>
    <t>116 kDa U5 small nuclear ribonucleoprotein component</t>
  </si>
  <si>
    <t>EFTUD2</t>
  </si>
  <si>
    <t>DINYQEFAKRLWGDIYFNPKTRKFTKKAPTS</t>
  </si>
  <si>
    <t>UID8483</t>
  </si>
  <si>
    <t>613;638;648</t>
  </si>
  <si>
    <t>GELYLDCVMHDLRKMYSEIDIKVADPVVTFC</t>
  </si>
  <si>
    <t>UID8484</t>
  </si>
  <si>
    <t>132;157;167</t>
  </si>
  <si>
    <t>QTHPEIRKRYDQDLCYTDILFTEQERGVGIK</t>
  </si>
  <si>
    <t>UID8485</t>
  </si>
  <si>
    <t>Q15029-2;K7EJ81;Q15029;K7EJ74;K7EP67</t>
  </si>
  <si>
    <t>687;712;722;5;56</t>
  </si>
  <si>
    <t>ITWNRKKLGEFFQTKYDWDLLAARSIWAFGP</t>
  </si>
  <si>
    <t>UID8488</t>
  </si>
  <si>
    <t>K7EJE8;K7EKE6;P36776-2;P36776;F5GZ27;K7ER27</t>
  </si>
  <si>
    <t>362;378;428;492;296;149</t>
  </si>
  <si>
    <t>K7EJE8</t>
  </si>
  <si>
    <t>Lon protease homolog, mitochondrial</t>
  </si>
  <si>
    <t>LONP1</t>
  </si>
  <si>
    <t>NLDLARAQAVLEEDHYGMEDVKKRILEFIAV</t>
  </si>
  <si>
    <t>UID8491</t>
  </si>
  <si>
    <t>K7EJE8;K7EKE6;P36776-2;P36776;K7EQF8</t>
  </si>
  <si>
    <t>72;72;122;186;99</t>
  </si>
  <si>
    <t>DDSNESDVVESLDEIYHTGTFAQIHEMQDLG</t>
  </si>
  <si>
    <t>UID8492</t>
  </si>
  <si>
    <t>K7EJE8;K7EKE6;P36776-2;P36776;F5GZ27;K7ERR6</t>
  </si>
  <si>
    <t>688;704;754;818;622;98</t>
  </si>
  <si>
    <t>TGQLGEVMKESARIAYTFARAFLMQHAPAND</t>
  </si>
  <si>
    <t>UID8494</t>
  </si>
  <si>
    <t>264;280;330;394;198;51</t>
  </si>
  <si>
    <t>LGREVEEKIKQTHRKYLLQEQLKIIKKELGL</t>
  </si>
  <si>
    <t>UID8498</t>
  </si>
  <si>
    <t>343;359;409;473;277;130</t>
  </si>
  <si>
    <t>TRNYLDWLTSIPWGKYSNENLDLARAQAVLE</t>
  </si>
  <si>
    <t>UID8499</t>
  </si>
  <si>
    <t>K7EJH0;K7EMX1;Q8NBT2-2;Q8NBT2</t>
  </si>
  <si>
    <t>141;139;97;143</t>
  </si>
  <si>
    <t>K7EJH0</t>
  </si>
  <si>
    <t>Kinetochore protein Spc24</t>
  </si>
  <si>
    <t>SPC24</t>
  </si>
  <si>
    <t>DTTVTIPSAVYVAQLYHQVSKIEWDYECEPG</t>
  </si>
  <si>
    <t>UID8500</t>
  </si>
  <si>
    <t>K7EPA6;K7EJU2;K7EMX5;O14835;K7ES07;P83876</t>
  </si>
  <si>
    <t>46;46;46;46;46;46</t>
  </si>
  <si>
    <t>K7EPA6</t>
  </si>
  <si>
    <t>Thioredoxin-like protein 4A</t>
  </si>
  <si>
    <t>TXNL4A</t>
  </si>
  <si>
    <t>GHDWDPTCMKMDEVLYSIAEKVVA_______</t>
  </si>
  <si>
    <t>UID8503</t>
  </si>
  <si>
    <t>K7EK35;Q8WWS9;P42229-2;P42229;K7EM17;P51692</t>
  </si>
  <si>
    <t>663;691;664;694;182;699</t>
  </si>
  <si>
    <t>K7EK35;P51692</t>
  </si>
  <si>
    <t>P51692</t>
  </si>
  <si>
    <t>Signal transducer and activator of transcription;Signal transducer and activator of transcription 5A;Signal transducer and activator of transcription 5B</t>
  </si>
  <si>
    <t>STAT5A;STAT5B</t>
  </si>
  <si>
    <t>FSKYYTPVLAKAVDGYVKPQIKQVVPEFVNA;TPVPCESATAKAVDGYVKPQIKQVVPEFVNA</t>
  </si>
  <si>
    <t>UID8504</t>
  </si>
  <si>
    <t>K7EKG4;O96008-2;O96008;K7EJ57</t>
  </si>
  <si>
    <t>33;194;194;194</t>
  </si>
  <si>
    <t>K7EKG4</t>
  </si>
  <si>
    <t>Mitochondrial import receptor subunit TOM40 homolog</t>
  </si>
  <si>
    <t>TOMM40</t>
  </si>
  <si>
    <t>QTQQSKFVNWQVDGEYRGSDFTAAVTLGNPD</t>
  </si>
  <si>
    <t>UID8506</t>
  </si>
  <si>
    <t>K7EKG4;O96008-2;O96008</t>
  </si>
  <si>
    <t>142;303;303</t>
  </si>
  <si>
    <t>FEASTRMQDTSVSFGYQLDLPKANLLFKGKG</t>
  </si>
  <si>
    <t>UID8507</t>
  </si>
  <si>
    <t>K7ERR1;K7EKH7;Q6DKK2</t>
  </si>
  <si>
    <t>29;50;299</t>
  </si>
  <si>
    <t>K7ERR1</t>
  </si>
  <si>
    <t>Tetratricopeptide repeat protein 19, mitochondrial</t>
  </si>
  <si>
    <t>TTC19</t>
  </si>
  <si>
    <t>DLATTLDAQGRFDEAYIYMQRASDLARQINH</t>
  </si>
  <si>
    <t>UID8508</t>
  </si>
  <si>
    <t>K7EKI0;Q92817</t>
  </si>
  <si>
    <t>1374;1352</t>
  </si>
  <si>
    <t>K7EKI0</t>
  </si>
  <si>
    <t>Envoplakin</t>
  </si>
  <si>
    <t>EVPL</t>
  </si>
  <si>
    <t>VREAAQKRRAAEDAVYELQSKRLLLERRKPE</t>
  </si>
  <si>
    <t>UID8509</t>
  </si>
  <si>
    <t>K7EKI8;O60437;K7EQ71</t>
  </si>
  <si>
    <t>848;850;271</t>
  </si>
  <si>
    <t>K7EKI8</t>
  </si>
  <si>
    <t>Periplakin</t>
  </si>
  <si>
    <t>PPL</t>
  </si>
  <si>
    <t>VKEEEAALAAKFTEVYAINRQRLQNLEFALN</t>
  </si>
  <si>
    <t>UID8511</t>
  </si>
  <si>
    <t>1068;1070;491</t>
  </si>
  <si>
    <t>KEVVKLQNDPQLEAEYQQLQEDHQRQDQLRE</t>
  </si>
  <si>
    <t>UID8512</t>
  </si>
  <si>
    <t>K7EKI8;O60437</t>
  </si>
  <si>
    <t>316;318</t>
  </si>
  <si>
    <t>KEYLNLLICEESHLKYMEDYHQFHEDVKDAQ</t>
  </si>
  <si>
    <t>UID8514</t>
  </si>
  <si>
    <t>K7EKL3;P28799-3;P28799-2;P28799</t>
  </si>
  <si>
    <t>108;114;294;294</t>
  </si>
  <si>
    <t>K7EKL3</t>
  </si>
  <si>
    <t>Granulins;Acrogranin;Paragranulin;Granulin-1;Granulin-2;Granulin-3;Granulin-4;Granulin-5;Granulin-6;Granulin-7</t>
  </si>
  <si>
    <t>GRN</t>
  </si>
  <si>
    <t>VGDVKCDMEVSCPDGYTCCRLQSGAWGCCPF</t>
  </si>
  <si>
    <t>UID8515</t>
  </si>
  <si>
    <t>K7ELC5;Q96RE7</t>
  </si>
  <si>
    <t>56;489</t>
  </si>
  <si>
    <t>K7ELC5</t>
  </si>
  <si>
    <t>Nucleus accumbens-associated protein 1</t>
  </si>
  <si>
    <t>NACC1</t>
  </si>
  <si>
    <t>SWMPKVKVLKAEDDAYTTFISETGKIEPDMM</t>
  </si>
  <si>
    <t>UID8516</t>
  </si>
  <si>
    <t>K7ELC7;P61353</t>
  </si>
  <si>
    <t>46;38</t>
  </si>
  <si>
    <t>K7ELC7</t>
  </si>
  <si>
    <t>60S ribosomal protein L27</t>
  </si>
  <si>
    <t>RPL27</t>
  </si>
  <si>
    <t>GLEFKNIDDGTSDRPYSHALVAGIDRYPRKV</t>
  </si>
  <si>
    <t>UID8517</t>
  </si>
  <si>
    <t>K7ELC7;P61353;K7EQQ9</t>
  </si>
  <si>
    <t>83;75;19</t>
  </si>
  <si>
    <t>KKIAKRSKIKSFVKVYNYNHLMPTRYSVDIP</t>
  </si>
  <si>
    <t>UID8518</t>
  </si>
  <si>
    <t>85;77;21</t>
  </si>
  <si>
    <t>IAKRSKIKSFVKVYNYNHLMPTRYSVDIPLD</t>
  </si>
  <si>
    <t>UID8519</t>
  </si>
  <si>
    <t>K7ELE3;Q08117;Q08117-2</t>
  </si>
  <si>
    <t>93;40;107</t>
  </si>
  <si>
    <t>K7ELE3</t>
  </si>
  <si>
    <t>Amino-terminal enhancer of split</t>
  </si>
  <si>
    <t>AES</t>
  </si>
  <si>
    <t>SCDRIKDEFQLLQAQYHSLKLECDKLASEKS</t>
  </si>
  <si>
    <t>UID8521</t>
  </si>
  <si>
    <t>K7ELH7;K7ENE2;Q8IVV7</t>
  </si>
  <si>
    <t>53;68;222</t>
  </si>
  <si>
    <t>K7ELH7</t>
  </si>
  <si>
    <t>Glucose-induced degradation protein 4 homolog</t>
  </si>
  <si>
    <t>GID4</t>
  </si>
  <si>
    <t>AFYQYAKSFNSDDFDYEELKNGDYVFMRWKE</t>
  </si>
  <si>
    <t>UID8522</t>
  </si>
  <si>
    <t>K7ELL7;P14314-2;P14314;K7EKX1;K7EJ70;K7EPW7;K7EIP3</t>
  </si>
  <si>
    <t>K7ELL7</t>
  </si>
  <si>
    <t>Glucosidase 2 subunit beta</t>
  </si>
  <si>
    <t>PRKCSH</t>
  </si>
  <si>
    <t>EVKRPRGVSLTNHHFYDESKPFTCLDGSATI</t>
  </si>
  <si>
    <t>UID8525</t>
  </si>
  <si>
    <t>K7ELL7;P14314-2;P14314;K7EKX1;K7EJ70;K7EPW7;K7EIP3;K7EL27</t>
  </si>
  <si>
    <t>55;55;55;55;55;55;55;119</t>
  </si>
  <si>
    <t>LDGSATIPFDQVNDDYCDCKDGSDEPGTAAC</t>
  </si>
  <si>
    <t>UID8526</t>
  </si>
  <si>
    <t>K7ELL7;P14314-2;P14314;K7EKX1;K7EJ70;K7EPW7</t>
  </si>
  <si>
    <t>86;86;86;86;86;86</t>
  </si>
  <si>
    <t>PNGSFHCTNTGYKPLYIPSNRVNDGVCDCCD</t>
  </si>
  <si>
    <t>UID8527</t>
  </si>
  <si>
    <t>K7ELL7;P14314-2;P14314</t>
  </si>
  <si>
    <t>472;462;465</t>
  </si>
  <si>
    <t>GSWIGPDHDKFSAMKYEQGTGCWQGPNRSTT</t>
  </si>
  <si>
    <t>UID8528</t>
  </si>
  <si>
    <t>K7ELS8;O43760;Q3KQZ2</t>
  </si>
  <si>
    <t>K7ELS8</t>
  </si>
  <si>
    <t>Synaptogyrin-2</t>
  </si>
  <si>
    <t>SYNGR2</t>
  </si>
  <si>
    <t>IYGEGYSNAHESKQMYCVFNRNEDACRYGSA</t>
  </si>
  <si>
    <t>UID8529</t>
  </si>
  <si>
    <t>K7ELW9;Q9NVP2</t>
  </si>
  <si>
    <t>117;117</t>
  </si>
  <si>
    <t>K7ELW9</t>
  </si>
  <si>
    <t>Histone chaperone ASF1B</t>
  </si>
  <si>
    <t>ASF1B</t>
  </si>
  <si>
    <t>HGQEFIRVGYYVNNEYLNPELRENPPMKPDF</t>
  </si>
  <si>
    <t>UID8530</t>
  </si>
  <si>
    <t>K7ELX4;P22830;P22830-2</t>
  </si>
  <si>
    <t>207;207;213</t>
  </si>
  <si>
    <t>K7ELX4</t>
  </si>
  <si>
    <t>Ferrochelatase, mitochondrial</t>
  </si>
  <si>
    <t>FECH</t>
  </si>
  <si>
    <t>PQYSCSTTGSSLNAIYRYYNQVGRKPTMKWS</t>
  </si>
  <si>
    <t>UID8531</t>
  </si>
  <si>
    <t>K7ELX4;P22830;P22830-2;K7EJX5</t>
  </si>
  <si>
    <t>260;293;299;49</t>
  </si>
  <si>
    <t>Ferrochelatase, mitochondrial;Ferrochelatase</t>
  </si>
  <si>
    <t>QEVSATVQKVMERLEYCNPYRLVWQSKVGPM</t>
  </si>
  <si>
    <t>UID8532</t>
  </si>
  <si>
    <t>K7EM18;P41567;O60739;K7EQP2</t>
  </si>
  <si>
    <t>79;79;79;27</t>
  </si>
  <si>
    <t>K7EM18</t>
  </si>
  <si>
    <t>Eukaryotic translation initiation factor 1;Eukaryotic translation initiation factor 1b</t>
  </si>
  <si>
    <t>EIF1;EIF1B</t>
  </si>
  <si>
    <t>KKKFACNGTVIEHPEYGEVIQLQGDQRKNIC</t>
  </si>
  <si>
    <t>UID8534</t>
  </si>
  <si>
    <t>K7EM18;P41567;O60739</t>
  </si>
  <si>
    <t>DASKGDDLLPAGTEDYIHIRIQQRNGRKTLT</t>
  </si>
  <si>
    <t>UID8535</t>
  </si>
  <si>
    <t>54;54;54</t>
  </si>
  <si>
    <t>NGRKTLTTVQGIADDYDKKKLVKAFKKKFAC</t>
  </si>
  <si>
    <t>UID8536</t>
  </si>
  <si>
    <t>K7EMD6;O43765</t>
  </si>
  <si>
    <t>127;127</t>
  </si>
  <si>
    <t>K7EMD6</t>
  </si>
  <si>
    <t>Small glutamine-rich tetratricopeptide repeat-containing protein alpha</t>
  </si>
  <si>
    <t>SGTA</t>
  </si>
  <si>
    <t>HFYGKAIELNPANAVYFCNRAAAYSKLGNYA</t>
  </si>
  <si>
    <t>UID8537</t>
  </si>
  <si>
    <t>K7EMK9;O43688-3;O43688;O43688-2</t>
  </si>
  <si>
    <t>97;35;91;112</t>
  </si>
  <si>
    <t>K7EMK9</t>
  </si>
  <si>
    <t>Lipid phosphate phosphohydrolase 2</t>
  </si>
  <si>
    <t>PPAP2C</t>
  </si>
  <si>
    <t>LVYTDRLYSRSDFNNYVAAVYKVLGTFLFGA</t>
  </si>
  <si>
    <t>UID8538</t>
  </si>
  <si>
    <t>K7EMM8;Q49A26-5;Q49A26-4;Q49A26-2;Q49A26-3;Q49A26</t>
  </si>
  <si>
    <t>519;467;479;531;542;548</t>
  </si>
  <si>
    <t>K7EMM8</t>
  </si>
  <si>
    <t>Putative oxidoreductase GLYR1</t>
  </si>
  <si>
    <t>GLYR1</t>
  </si>
  <si>
    <t>RAKALDQSDNDMSAVYRAYIH__________</t>
  </si>
  <si>
    <t>UID8539</t>
  </si>
  <si>
    <t>K7EMP1;Q6P1N0-2;Q6P1N0</t>
  </si>
  <si>
    <t>334;879;880</t>
  </si>
  <si>
    <t>K7EMP1</t>
  </si>
  <si>
    <t>Coiled-coil and C2 domain-containing protein 1A</t>
  </si>
  <si>
    <t>CC2D1A</t>
  </si>
  <si>
    <t>LRQARRPVPPEVAQQYQDIMQRSQWQRAQLE</t>
  </si>
  <si>
    <t>UID8540</t>
  </si>
  <si>
    <t>K7EMU7;Q13526</t>
  </si>
  <si>
    <t>23;23</t>
  </si>
  <si>
    <t>K7EMU7</t>
  </si>
  <si>
    <t>Peptidyl-prolyl cis-trans isomerase NIMA-interacting 1</t>
  </si>
  <si>
    <t>PIN1</t>
  </si>
  <si>
    <t>PPGWEKRMSRSSGRVYYFNHITNASQWERPS</t>
  </si>
  <si>
    <t>UID8542</t>
  </si>
  <si>
    <t>24;24</t>
  </si>
  <si>
    <t>PGWEKRMSRSSGRVYYFNHITNASQWERPSG</t>
  </si>
  <si>
    <t>UID8543</t>
  </si>
  <si>
    <t>K7EMW4;Q969V3-2;Q969V3;K7ELZ9;K7EN96</t>
  </si>
  <si>
    <t>433;506;507;226;9</t>
  </si>
  <si>
    <t>K7EMW4</t>
  </si>
  <si>
    <t>Nicalin</t>
  </si>
  <si>
    <t>NCLN</t>
  </si>
  <si>
    <t>QHHVKADKRDPEFVFYDQLKQVMNAYRVKPA</t>
  </si>
  <si>
    <t>UID8544</t>
  </si>
  <si>
    <t>K7EMW4;Q969V3-2;Q969V3</t>
  </si>
  <si>
    <t>23;97;97</t>
  </si>
  <si>
    <t>RRCVLMRLLDFSYEQYQKALRQSAGAVVIIL</t>
  </si>
  <si>
    <t>UID8545</t>
  </si>
  <si>
    <t>K7EN86;Q13432</t>
  </si>
  <si>
    <t>125;220</t>
  </si>
  <si>
    <t>K7EN86</t>
  </si>
  <si>
    <t>Protein unc-119 homolog A</t>
  </si>
  <si>
    <t>UNC119</t>
  </si>
  <si>
    <t>SEMIRHPYETQSDSFYFVDDRLVMHNKADYS</t>
  </si>
  <si>
    <t>UID8547</t>
  </si>
  <si>
    <t>K7ENY4;P51148;P51148-2</t>
  </si>
  <si>
    <t>83;152;185</t>
  </si>
  <si>
    <t>K7ENY4</t>
  </si>
  <si>
    <t>Ras-related protein Rab-5C</t>
  </si>
  <si>
    <t>RAB5C</t>
  </si>
  <si>
    <t>DLASKRAVEFQEAQAYADDNSLLFMETSAKT</t>
  </si>
  <si>
    <t>UID8550</t>
  </si>
  <si>
    <t>K7ENY4;P51148;P51148-2;F8VVK3;K7ERI8;K7ERQ8;F8VVZ0;F8VUA5;P61020-2;B4DJA5;P61020;P20339</t>
  </si>
  <si>
    <t>14;83;116;83;83;83;82;82;82;68;82;82</t>
  </si>
  <si>
    <t>Ras-related protein Rab-5C;Ras-related protein Rab-5B;Ras-related protein Rab-5A</t>
  </si>
  <si>
    <t>RAB5C;RAB5B;RAB5A</t>
  </si>
  <si>
    <t>__VKFEIWDTAGQERYHSLAPMYYRGAQAAI</t>
  </si>
  <si>
    <t>UID8552</t>
  </si>
  <si>
    <t>21;90;123;90;90;90;89;89;89;75;89;89</t>
  </si>
  <si>
    <t>WDTAGQERYHSLAPMYYRGAQAAIVVYDITN</t>
  </si>
  <si>
    <t>UID8553</t>
  </si>
  <si>
    <t>K7EP20;Q96HP0</t>
  </si>
  <si>
    <t>64;616</t>
  </si>
  <si>
    <t>K7EP20</t>
  </si>
  <si>
    <t>Dedicator of cytokinesis protein 6</t>
  </si>
  <si>
    <t>DOCK6</t>
  </si>
  <si>
    <t>EAFTPVVYHNKSPEFYEEFKLHLPACVTENH</t>
  </si>
  <si>
    <t>UID8556</t>
  </si>
  <si>
    <t>K7EPJ1;Q16763</t>
  </si>
  <si>
    <t>173;144</t>
  </si>
  <si>
    <t>K7EPJ1</t>
  </si>
  <si>
    <t>Ubiquitin-conjugating enzyme E2 S</t>
  </si>
  <si>
    <t>UBE2S</t>
  </si>
  <si>
    <t>LNEEAGRLLLENYEEYAARARLLTEIHGGAG</t>
  </si>
  <si>
    <t>UID8558</t>
  </si>
  <si>
    <t>K7EQ48;P06744;P06744-2;CON__Q3ZBD7</t>
  </si>
  <si>
    <t>351;351;362;351</t>
  </si>
  <si>
    <t>K7EQ48</t>
  </si>
  <si>
    <t>Glucose-6-phosphate isomerase</t>
  </si>
  <si>
    <t>GPI</t>
  </si>
  <si>
    <t>HAMLPYDQYLHRFAAYFQQGDMESNGKYITK</t>
  </si>
  <si>
    <t>UID8559</t>
  </si>
  <si>
    <t>K7EQ48;P06744;P06744-2;K7ESF4</t>
  </si>
  <si>
    <t>392;392;403;34</t>
  </si>
  <si>
    <t>PIVWGEPGTNGQHAFYQLIHQGTKMIPCDFL</t>
  </si>
  <si>
    <t>UID8560</t>
  </si>
  <si>
    <t>K7EQ48;P06744;P06744-2;K7EPY4;K7ENA0</t>
  </si>
  <si>
    <t>183;183;194;155;143</t>
  </si>
  <si>
    <t>TEALKPYSSGGPRVWYVSNIDGTHIAKTLAQ</t>
  </si>
  <si>
    <t>UID8561</t>
  </si>
  <si>
    <t>K7EQA1;O14737;B4DE64</t>
  </si>
  <si>
    <t>35;73;73</t>
  </si>
  <si>
    <t>K7EQA1</t>
  </si>
  <si>
    <t>Programmed cell death protein 5</t>
  </si>
  <si>
    <t>PDCD5</t>
  </si>
  <si>
    <t>NLALVKPEKTKAVENYLIQMARYGQLSEKVS</t>
  </si>
  <si>
    <t>UID8562</t>
  </si>
  <si>
    <t>K7EQA8;Q86X55-2;Q86X55-1;Q86X55</t>
  </si>
  <si>
    <t>293;334;334;334</t>
  </si>
  <si>
    <t>K7EQA8</t>
  </si>
  <si>
    <t>Histone-arginine methyltransferase CARM1</t>
  </si>
  <si>
    <t>CARM1</t>
  </si>
  <si>
    <t>HGVDLSALRGAAVDEYFRQPVVDTFDIRILM</t>
  </si>
  <si>
    <t>UID8563</t>
  </si>
  <si>
    <t>K7EQA9;Q16543;K7EIU0</t>
  </si>
  <si>
    <t>204;298;47</t>
  </si>
  <si>
    <t>K7EQA9</t>
  </si>
  <si>
    <t>Hsp90 co-chaperone Cdc37;Hsp90 co-chaperone Cdc37, N-terminally processed</t>
  </si>
  <si>
    <t>CDC37</t>
  </si>
  <si>
    <t>RKKRLGPGGLDPVEVYESLPEELQKCFDVKD</t>
  </si>
  <si>
    <t>UID8565</t>
  </si>
  <si>
    <t>K7EQA9;Q16543;K7EKQ2;K7EL68</t>
  </si>
  <si>
    <t>154;248;299;61</t>
  </si>
  <si>
    <t>DSEEFFTKIKTADRQYMEGFNDELEAFKERV</t>
  </si>
  <si>
    <t>UID8566</t>
  </si>
  <si>
    <t>K7ER87;P17706-3;P17706-2;P17706-4;P17706</t>
  </si>
  <si>
    <t>22;22;22;22;22</t>
  </si>
  <si>
    <t>K7ER87</t>
  </si>
  <si>
    <t>Tyrosine-protein phosphatase non-receptor type 2</t>
  </si>
  <si>
    <t>PTPN2</t>
  </si>
  <si>
    <t>REFEELDTQRRWQPLYLEIRNESHDYPHRVA</t>
  </si>
  <si>
    <t>UID8569</t>
  </si>
  <si>
    <t>K7ER96;O43396;K7EML9</t>
  </si>
  <si>
    <t>87;91;78</t>
  </si>
  <si>
    <t>K7ER96</t>
  </si>
  <si>
    <t>Thioredoxin-like protein 1</t>
  </si>
  <si>
    <t>TXNL1</t>
  </si>
  <si>
    <t>TPTFLFFRNKVRIDQYQGADAVGLEEKIKQH</t>
  </si>
  <si>
    <t>UID8571</t>
  </si>
  <si>
    <t>K7ERI7;P35268</t>
  </si>
  <si>
    <t>81;114</t>
  </si>
  <si>
    <t>K7ERI7</t>
  </si>
  <si>
    <t>60S ribosomal protein L22</t>
  </si>
  <si>
    <t>RPL22</t>
  </si>
  <si>
    <t>WLRVVANSKESYELRYFQINQDEEEEEDED_</t>
  </si>
  <si>
    <t>UID8572</t>
  </si>
  <si>
    <t>K7ERP6;P17612-2;P17612</t>
  </si>
  <si>
    <t>231;324;331</t>
  </si>
  <si>
    <t>K7ERP6</t>
  </si>
  <si>
    <t>cAMP-dependent protein kinase catalytic subunit alpha</t>
  </si>
  <si>
    <t>PRKACA</t>
  </si>
  <si>
    <t>IPKFKGPGDTSNFDDYEEEEIRVSINEKCGK</t>
  </si>
  <si>
    <t>UID8575</t>
  </si>
  <si>
    <t>V9GY89;K7ES25;P12955-3;P12955</t>
  </si>
  <si>
    <t>40;60;165;229</t>
  </si>
  <si>
    <t>V9GY89</t>
  </si>
  <si>
    <t>Xaa-Pro dipeptidase</t>
  </si>
  <si>
    <t>PEPD</t>
  </si>
  <si>
    <t>KVGMKEYELESLFEHYCYSRGGMRHSSYTCI</t>
  </si>
  <si>
    <t>UID8578</t>
  </si>
  <si>
    <t>L0R819</t>
  </si>
  <si>
    <t>ASNSD1</t>
  </si>
  <si>
    <t>MLSESKNILDELKKEYQEIENLDKTKIKK__</t>
  </si>
  <si>
    <t>UID8579</t>
  </si>
  <si>
    <t>M0QX85;M0R1K2;M0R3B2;Q9Y314</t>
  </si>
  <si>
    <t>73;73;73;73</t>
  </si>
  <si>
    <t>M0QX85</t>
  </si>
  <si>
    <t>Nitric oxide synthase-interacting protein</t>
  </si>
  <si>
    <t>NOSIP</t>
  </si>
  <si>
    <t>VTPDGYLYEREAILEYILHQKKEIARQMKAY</t>
  </si>
  <si>
    <t>UID8581</t>
  </si>
  <si>
    <t>M0QX85;M0R1K2;M0R3B2;Q9Y314;M0R1T7</t>
  </si>
  <si>
    <t>__MTRHGKNCTAGAVYTYHEKKKDTAASGYG</t>
  </si>
  <si>
    <t>UID8582</t>
  </si>
  <si>
    <t>M0QXB4;O14579-2;O14579;M0R061;O14579-3</t>
  </si>
  <si>
    <t>90;90;90;90;90</t>
  </si>
  <si>
    <t>M0QXB4</t>
  </si>
  <si>
    <t>Coatomer subunit epsilon</t>
  </si>
  <si>
    <t>COPE</t>
  </si>
  <si>
    <t>PSSAPELQAVRMFADYLAHESRRDSIVAELD</t>
  </si>
  <si>
    <t>UID8586</t>
  </si>
  <si>
    <t>M0QXF7;M0QYN0;Q969H8</t>
  </si>
  <si>
    <t>34;119;119</t>
  </si>
  <si>
    <t>M0QXF7</t>
  </si>
  <si>
    <t>Myeloid-derived growth factor</t>
  </si>
  <si>
    <t>MYDGF</t>
  </si>
  <si>
    <t>YFTQFKAEVRGAEIEYAMAYSKAAFERESDV</t>
  </si>
  <si>
    <t>UID8587</t>
  </si>
  <si>
    <t>19;104;104</t>
  </si>
  <si>
    <t>HFTCTIWRPQGKSYLYFTQFKAEVRGAEIEY</t>
  </si>
  <si>
    <t>UID8589</t>
  </si>
  <si>
    <t>M0R0G9;M0QXK2;M0R221;M0R2B8;M0R268;P09012</t>
  </si>
  <si>
    <t>M0R0G9</t>
  </si>
  <si>
    <t>U1 small nuclear ribonucleoprotein A</t>
  </si>
  <si>
    <t>SNRPA</t>
  </si>
  <si>
    <t>___MAVPETRPNHTIYINNLNEKIKKDELKK</t>
  </si>
  <si>
    <t>UID8591</t>
  </si>
  <si>
    <t>M0R2U2;M0R1H0;M0R2B0;M0R0P1;M0R299;M0QXL5;M0R2Q4;P22087</t>
  </si>
  <si>
    <t>105;105;117;81;33;56;94;118</t>
  </si>
  <si>
    <t>M0R2U2</t>
  </si>
  <si>
    <t>rRNA 2'-O-methyltransferase fibrillarin</t>
  </si>
  <si>
    <t>FBL</t>
  </si>
  <si>
    <t>EDALVTKNLVPGESVYGEKRVSISEGDDKIE</t>
  </si>
  <si>
    <t>UID8593</t>
  </si>
  <si>
    <t>121;121;133;97;49;72;110;134</t>
  </si>
  <si>
    <t>GEKRVSISEGDDKIEYRAWNPFRSKLAAAIL</t>
  </si>
  <si>
    <t>UID8594</t>
  </si>
  <si>
    <t>M0QXM4;Q15758-3;Q15758-2;Q15758</t>
  </si>
  <si>
    <t>309;257;283;485</t>
  </si>
  <si>
    <t>M0QXM4</t>
  </si>
  <si>
    <t>Amino acid transporter;Neutral amino acid transporter B(0)</t>
  </si>
  <si>
    <t>SLC1A5</t>
  </si>
  <si>
    <t>LNVEGDALGAGLLQNYVDRTESRSTEPELIQ</t>
  </si>
  <si>
    <t>UID8595</t>
  </si>
  <si>
    <t>M0QXN5;P37198</t>
  </si>
  <si>
    <t>346;422</t>
  </si>
  <si>
    <t>M0QXN5</t>
  </si>
  <si>
    <t>Nuclear pore glycoprotein p62</t>
  </si>
  <si>
    <t>NUP62</t>
  </si>
  <si>
    <t>LSPLEELVKEQSGTIYLQHADEEREKTYKLA</t>
  </si>
  <si>
    <t>UID8596</t>
  </si>
  <si>
    <t>M0QY67;P38117</t>
  </si>
  <si>
    <t>16;16</t>
  </si>
  <si>
    <t>M0QY67</t>
  </si>
  <si>
    <t>Electron transfer flavoprotein subunit beta</t>
  </si>
  <si>
    <t>ETFB</t>
  </si>
  <si>
    <t>MAELRVLVAVKRVIDYAVKIRVKPDRTGVVT</t>
  </si>
  <si>
    <t>UID8597</t>
  </si>
  <si>
    <t>M0QY67;P38117;P38117-2</t>
  </si>
  <si>
    <t>139;192;284</t>
  </si>
  <si>
    <t>LPAVVTADLRLNEPRYATLPNIMKAKKKKIE</t>
  </si>
  <si>
    <t>UID8598</t>
  </si>
  <si>
    <t>M0R3A4;M0QYA2;Q9NWS0;M0R028;M0QZM3;M0QYF4</t>
  </si>
  <si>
    <t>55;118;129;32;73;118</t>
  </si>
  <si>
    <t>M0R3A4</t>
  </si>
  <si>
    <t>PIH1 domain-containing protein 1</t>
  </si>
  <si>
    <t>PIH1D1</t>
  </si>
  <si>
    <t>GQGCTAYDVAVNSDFYRRMQNSDFLRELVIT</t>
  </si>
  <si>
    <t>UID8599</t>
  </si>
  <si>
    <t>M0R3A4;M0QYA2;Q9NWS0;M0R2P8</t>
  </si>
  <si>
    <t>120;183;194;75</t>
  </si>
  <si>
    <t>IRSEQRPRIQELGDLYTPAPGRAESGPEKPH</t>
  </si>
  <si>
    <t>UID8600</t>
  </si>
  <si>
    <t>M0QYS1;P40429</t>
  </si>
  <si>
    <t>70;71</t>
  </si>
  <si>
    <t>M0QYS1</t>
  </si>
  <si>
    <t>60S ribosomal protein L13a</t>
  </si>
  <si>
    <t>RPL13A</t>
  </si>
  <si>
    <t>AFLRKRMNTNPSRGPYHFRAPSRIFWRTVRG</t>
  </si>
  <si>
    <t>UID8601</t>
  </si>
  <si>
    <t>M0QYS1;P40429;Q6NVV1</t>
  </si>
  <si>
    <t>156;149;63</t>
  </si>
  <si>
    <t>60S ribosomal protein L13a;Putative 60S ribosomal protein L13a protein RPL13AP3</t>
  </si>
  <si>
    <t>RPL13A;RPL13AP3</t>
  </si>
  <si>
    <t>KFAYLGRLAHEVGWKYQAVTATLEEKRKEKA</t>
  </si>
  <si>
    <t>UID8602</t>
  </si>
  <si>
    <t>M0QYT0;P14866;M0QXS5;P14866-2</t>
  </si>
  <si>
    <t>47;430;371;297</t>
  </si>
  <si>
    <t>M0QYT0;P14866</t>
  </si>
  <si>
    <t>P14866</t>
  </si>
  <si>
    <t>Heterogeneous nuclear ribonucleoprotein L</t>
  </si>
  <si>
    <t>HNRNPL</t>
  </si>
  <si>
    <t>MKSKPGAAMVEMADGYAVDRAITHLNNNFMF</t>
  </si>
  <si>
    <t>UID8604</t>
  </si>
  <si>
    <t>M0QYT0;P14866;M0QXS5;P14866-2;M0R076</t>
  </si>
  <si>
    <t>182;565;506;432;74</t>
  </si>
  <si>
    <t>ESKSDALETLGFLNHYQMKNPNGPYPYTLKL;ESKSDALETLGFLNHYQMKNPRLTGSNYPGL</t>
  </si>
  <si>
    <t>UID8606</t>
  </si>
  <si>
    <t>M0R0N4;X6R390;M0QYZ2;P53680-2;P53680</t>
  </si>
  <si>
    <t>22;20;36;20;20</t>
  </si>
  <si>
    <t>M0R0N4</t>
  </si>
  <si>
    <t>AP-2 complex subunit sigma</t>
  </si>
  <si>
    <t>AP2S1</t>
  </si>
  <si>
    <t>ILIQNRAGKTRLAKWYMQFDDDEKQKLIEEV</t>
  </si>
  <si>
    <t>UID8607</t>
  </si>
  <si>
    <t>M0QZC5;P62280;M0R1H5</t>
  </si>
  <si>
    <t>92;92;13</t>
  </si>
  <si>
    <t>M0QZC5</t>
  </si>
  <si>
    <t>40S ribosomal protein S11</t>
  </si>
  <si>
    <t>RPS11</t>
  </si>
  <si>
    <t>VTKMKMQRTIVIRRDYLHYIRKYNRFEKRHK</t>
  </si>
  <si>
    <t>UID8608</t>
  </si>
  <si>
    <t>95;95;16</t>
  </si>
  <si>
    <t>MKMQRTIVIRRDYLHYIRKYNRFEKRHKNMS</t>
  </si>
  <si>
    <t>UID8609</t>
  </si>
  <si>
    <t>M0QZC5;P62280</t>
  </si>
  <si>
    <t>55;55</t>
  </si>
  <si>
    <t>IGLGFKTPKEAIEGTYIDKKCPFTGNVSIRG</t>
  </si>
  <si>
    <t>UID8610</t>
  </si>
  <si>
    <t>M0R2N0;M0R0U0;M0QZC7;Q9H0W8-2;Q9H0W8</t>
  </si>
  <si>
    <t>147;18;147;147;147</t>
  </si>
  <si>
    <t>M0R2N0</t>
  </si>
  <si>
    <t>Protein SMG9</t>
  </si>
  <si>
    <t>SMG9</t>
  </si>
  <si>
    <t>PPKGEKEGQRPTQPVYQIQNRGMGT______</t>
  </si>
  <si>
    <t>UID8611</t>
  </si>
  <si>
    <t>M0QZD9;O60885-2;O60885-3;O60885</t>
  </si>
  <si>
    <t>390;390;390;390</t>
  </si>
  <si>
    <t>M0QZD9</t>
  </si>
  <si>
    <t>Bromodomain-containing protein 4</t>
  </si>
  <si>
    <t>BRD4</t>
  </si>
  <si>
    <t>PFYKPVDVEALGLHDYCDIIKHPMDMSTIKS</t>
  </si>
  <si>
    <t>UID8612</t>
  </si>
  <si>
    <t>M0QZL8;Q8TAC2-2;Q8TAC2</t>
  </si>
  <si>
    <t>137;95;137</t>
  </si>
  <si>
    <t>M0QZL8</t>
  </si>
  <si>
    <t>Josephin-2</t>
  </si>
  <si>
    <t>JOSD2</t>
  </si>
  <si>
    <t>RRRHWVALRQVDGVYYNLDSKLRAPEALGDE</t>
  </si>
  <si>
    <t>UID8613</t>
  </si>
  <si>
    <t>M0R0F0;P46782</t>
  </si>
  <si>
    <t>M0R0F0</t>
  </si>
  <si>
    <t>40S ribosomal protein S5;40S ribosomal protein S5, N-terminally processed</t>
  </si>
  <si>
    <t>RPS5</t>
  </si>
  <si>
    <t>WSTDDVQINDISLQDYIAVKEKYAKYLPHSA</t>
  </si>
  <si>
    <t>UID8615</t>
  </si>
  <si>
    <t>M0R0F9;Q15642-2;Q15642</t>
  </si>
  <si>
    <t>426;534;590</t>
  </si>
  <si>
    <t>M0R0F9</t>
  </si>
  <si>
    <t>Cdc42-interacting protein 4</t>
  </si>
  <si>
    <t>TRIP10</t>
  </si>
  <si>
    <t>GDGWTRVRRKEGGEGYVPTSYLRVTLN____</t>
  </si>
  <si>
    <t>UID8617</t>
  </si>
  <si>
    <t>M0R300;M0R0P8;Q13459-2;Q13459</t>
  </si>
  <si>
    <t>1569;1569;1569;1569</t>
  </si>
  <si>
    <t>M0R300</t>
  </si>
  <si>
    <t>Unconventional myosin-IXb</t>
  </si>
  <si>
    <t>MYO9B</t>
  </si>
  <si>
    <t>PNGKIHVGYKDLMENYQIVVSNLATERGQKD</t>
  </si>
  <si>
    <t>UID8620</t>
  </si>
  <si>
    <t>M0R1L2;M0R0U3;M0R261;O95336</t>
  </si>
  <si>
    <t>31;95;95;95</t>
  </si>
  <si>
    <t>M0R1L2</t>
  </si>
  <si>
    <t>6-phosphogluconolactonase</t>
  </si>
  <si>
    <t>PGLS</t>
  </si>
  <si>
    <t>ERLVPFDHAESTYGLYRTHLLSRLPIPESQV</t>
  </si>
  <si>
    <t>UID8623</t>
  </si>
  <si>
    <t>M0R1T4;M0R1T2;M0R0V2;M0R264;Q5J8M5;P49366-2;P49366-3;P49366</t>
  </si>
  <si>
    <t>23;98;17;154;221;221;179;221</t>
  </si>
  <si>
    <t>M0R1T4</t>
  </si>
  <si>
    <t>Deoxyhypusine synthase</t>
  </si>
  <si>
    <t>DHPS</t>
  </si>
  <si>
    <t>MIARLGKEINNPESVYYWAQKNHIPVFSPAL</t>
  </si>
  <si>
    <t>UID8624</t>
  </si>
  <si>
    <t>24;99;18;155;222;222;180;222</t>
  </si>
  <si>
    <t>IARLGKEINNPESVYYWAQKNHIPVFSPALT</t>
  </si>
  <si>
    <t>UID8625</t>
  </si>
  <si>
    <t>M0R0Y2;P54920;M0R2M1;M0R027;M0R058;Q4G0M0;B4DK44;Q9H115</t>
  </si>
  <si>
    <t>112;151;161;47;101;57;112;151</t>
  </si>
  <si>
    <t>M0R0Y2</t>
  </si>
  <si>
    <t>Alpha-soluble NSF attachment protein;Beta-soluble NSF attachment protein</t>
  </si>
  <si>
    <t>NAPA;NAPB</t>
  </si>
  <si>
    <t>VDIEKAIAHYEQSADYYKGEESNSSANKCLL</t>
  </si>
  <si>
    <t>UID8627</t>
  </si>
  <si>
    <t>113;152;162;48;102;58;113;152</t>
  </si>
  <si>
    <t>DIEKAIAHYEQSADYYKGEESNSSANKCLLK</t>
  </si>
  <si>
    <t>UID8628</t>
  </si>
  <si>
    <t>M0R0Y2;P54920;M0R2M1;M0R027;M0R058;M0R0I4</t>
  </si>
  <si>
    <t>72;111;121;7;61;52</t>
  </si>
  <si>
    <t>Alpha-soluble NSF attachment protein</t>
  </si>
  <si>
    <t>NAPA</t>
  </si>
  <si>
    <t>NWSEAINCLMRAIEIYTDMGRFTIAAKHHIS</t>
  </si>
  <si>
    <t>UID8629</t>
  </si>
  <si>
    <t>M0R0Y2;P54920;M0R2M1</t>
  </si>
  <si>
    <t>GLFGGSSKIEEACEIYARAANMFKMAKNWSE</t>
  </si>
  <si>
    <t>UID8630</t>
  </si>
  <si>
    <t>M0R0Y2;P54920;M0R2M1;M0R213;M0R0I4</t>
  </si>
  <si>
    <t>189;228;238;16;122</t>
  </si>
  <si>
    <t>HFCIDMLNAKLAVQKYEELFPAFSDSRECKL</t>
  </si>
  <si>
    <t>UID8634</t>
  </si>
  <si>
    <t>M0R117;Q02543</t>
  </si>
  <si>
    <t>28;28</t>
  </si>
  <si>
    <t>M0R117</t>
  </si>
  <si>
    <t>60S ribosomal protein L18a</t>
  </si>
  <si>
    <t>RPL18A</t>
  </si>
  <si>
    <t>VGRCLPTPKCHTPPLYRMRIFAPNHVVAKSR</t>
  </si>
  <si>
    <t>UID8635</t>
  </si>
  <si>
    <t>M0R117;Q02543;M0R3D6;M0R1A7;M0R0P7</t>
  </si>
  <si>
    <t>110;110;81;81;71</t>
  </si>
  <si>
    <t>REYRDLTTAGAVTQCYRDMGARHRARAHSIQ</t>
  </si>
  <si>
    <t>UID8636</t>
  </si>
  <si>
    <t>63;63;34;34;24</t>
  </si>
  <si>
    <t>VSQLKKMKKSSGEIVYCGQVFEKSPLRVKNF</t>
  </si>
  <si>
    <t>UID8638</t>
  </si>
  <si>
    <t>M0R150;Q6ZSZ5-2;Q6ZSZ5;M0QZS0</t>
  </si>
  <si>
    <t>394;278;436;81</t>
  </si>
  <si>
    <t>M0R150</t>
  </si>
  <si>
    <t>Rho guanine nucleotide exchange factor 18</t>
  </si>
  <si>
    <t>ARHGEF18</t>
  </si>
  <si>
    <t>LVERIIQNTEAGTEDYEDLTQALNLIKDIIS</t>
  </si>
  <si>
    <t>UID8639</t>
  </si>
  <si>
    <t>M0R150;Q6ZSZ5-2;Q6ZSZ5</t>
  </si>
  <si>
    <t>223;107;265</t>
  </si>
  <si>
    <t>AKKQKREVVKRQDVLYELMQTEVHHVRTLKI</t>
  </si>
  <si>
    <t>UID8640</t>
  </si>
  <si>
    <t>M0R165;Q9UBC2-4;Q9UBC2-3;Q9UBC2;Q9UBC2-2;M0R1V5</t>
  </si>
  <si>
    <t>74;74;74;74;74;74</t>
  </si>
  <si>
    <t>M0R165</t>
  </si>
  <si>
    <t>Epidermal growth factor receptor substrate 15-like 1</t>
  </si>
  <si>
    <t>EPS15L1</t>
  </si>
  <si>
    <t>LADPEGKGFLDKQGFYVALRLVACAQSGHEV</t>
  </si>
  <si>
    <t>UID8642</t>
  </si>
  <si>
    <t>M0R192;P30043</t>
  </si>
  <si>
    <t>162;205</t>
  </si>
  <si>
    <t>M0R192</t>
  </si>
  <si>
    <t>Flavin reductase (NADPH)</t>
  </si>
  <si>
    <t>BLVRB</t>
  </si>
  <si>
    <t>TTDEYDGHSTYPSHQYQ______________</t>
  </si>
  <si>
    <t>UID8643</t>
  </si>
  <si>
    <t>M0R1I2;Q03405-3;Q03405</t>
  </si>
  <si>
    <t>253;257;302</t>
  </si>
  <si>
    <t>M0R1I2</t>
  </si>
  <si>
    <t>Urokinase plasminogen activator surface receptor</t>
  </si>
  <si>
    <t>PLAUR</t>
  </si>
  <si>
    <t>CCTKSGCNHPDLDVQYRSGAAPQPGPAHLSL</t>
  </si>
  <si>
    <t>UID8644</t>
  </si>
  <si>
    <t>M0R210;P62249;M0QX76;M0R1M5;M0R3H0</t>
  </si>
  <si>
    <t>78;95;45;78;95</t>
  </si>
  <si>
    <t>M0R210</t>
  </si>
  <si>
    <t>40S ribosomal protein S16</t>
  </si>
  <si>
    <t>RPS16</t>
  </si>
  <si>
    <t>QIYAIRQSISKALVAYYQKYVDEASKKEIKD</t>
  </si>
  <si>
    <t>UID8645</t>
  </si>
  <si>
    <t>M0R210;P62249</t>
  </si>
  <si>
    <t>98;115</t>
  </si>
  <si>
    <t>VDEASKKEIKDILIQYDRTLLVADPRRCESK</t>
  </si>
  <si>
    <t>UID8646</t>
  </si>
  <si>
    <t>65;82;32;65;82</t>
  </si>
  <si>
    <t>DIRVRVKGGGHVAQIYAIRQSISKALVAYYQ</t>
  </si>
  <si>
    <t>UID8647</t>
  </si>
  <si>
    <t>M0R248;Q13011</t>
  </si>
  <si>
    <t>254;281</t>
  </si>
  <si>
    <t>M0R248</t>
  </si>
  <si>
    <t>Delta(3,5)-Delta(2,4)-dienoyl-CoA isomerase, mitochondrial</t>
  </si>
  <si>
    <t>ECH1</t>
  </si>
  <si>
    <t>SKSPVAVQSTKVNLLYSRDHSVAESLNYV__</t>
  </si>
  <si>
    <t>UID8648</t>
  </si>
  <si>
    <t>CIGGGVDLVTACDIRYCAQDAFFQVKEVDVG</t>
  </si>
  <si>
    <t>UID8649</t>
  </si>
  <si>
    <t>M0R248;Q13011;M0QZW4</t>
  </si>
  <si>
    <t>146;149;149</t>
  </si>
  <si>
    <t>DVARISWYLRDIITRYQETFNVIERCPKPVI</t>
  </si>
  <si>
    <t>UID8650</t>
  </si>
  <si>
    <t>M0R2A0;Q5UCC4-2;Q5UCC4</t>
  </si>
  <si>
    <t>108;108;108</t>
  </si>
  <si>
    <t>M0R2A0</t>
  </si>
  <si>
    <t>ER membrane protein complex subunit 10</t>
  </si>
  <si>
    <t>EMC10</t>
  </si>
  <si>
    <t>EERGRLRDVAALNGLYRVRIPRRPGALDGLE</t>
  </si>
  <si>
    <t>UID8651</t>
  </si>
  <si>
    <t>M0R2B7;P28340;M0QZR8</t>
  </si>
  <si>
    <t>517;517;517</t>
  </si>
  <si>
    <t>M0R2B7</t>
  </si>
  <si>
    <t>DNA polymerase;DNA polymerase delta catalytic subunit</t>
  </si>
  <si>
    <t>POLD1</t>
  </si>
  <si>
    <t>DQTRRRLAVYCLKDAYLPLRLLERLMVLVNA</t>
  </si>
  <si>
    <t>UID8652</t>
  </si>
  <si>
    <t>M0R2B7;P28340;M0QXE6;M0QXQ2</t>
  </si>
  <si>
    <t>950;924;185;133</t>
  </si>
  <si>
    <t>KRDPGSAPSLGDRVPYVIISAAKGVAAYMKS</t>
  </si>
  <si>
    <t>UID8655</t>
  </si>
  <si>
    <t>M0R2F5;Q96CT7</t>
  </si>
  <si>
    <t>M0R2F5</t>
  </si>
  <si>
    <t>Coiled-coil domain-containing protein 124</t>
  </si>
  <si>
    <t>CCDC124</t>
  </si>
  <si>
    <t>KAAADAKKQKELEDAYWKDDDKHVMRKEQRK</t>
  </si>
  <si>
    <t>UID8659</t>
  </si>
  <si>
    <t>M0R2S3;Q9BW85</t>
  </si>
  <si>
    <t>14;49</t>
  </si>
  <si>
    <t>M0R2S3</t>
  </si>
  <si>
    <t>Coiled-coil domain-containing protein 94</t>
  </si>
  <si>
    <t>CCDC94</t>
  </si>
  <si>
    <t>__MAPFNMRCKTCGEYIYKGKKFNARKETVQ</t>
  </si>
  <si>
    <t>UID8660</t>
  </si>
  <si>
    <t>M0R3F6;M0R2Z9;Q8IX01-4;Q8IX01-3;Q8IX01;M0R065;M0R216</t>
  </si>
  <si>
    <t>54;68;54;54;54;54;41</t>
  </si>
  <si>
    <t>M0R3F6</t>
  </si>
  <si>
    <t>SURP and G-patch domain-containing protein 2</t>
  </si>
  <si>
    <t>SUGP2</t>
  </si>
  <si>
    <t>AQDLLRAVPRSRAEMYDDVHSDGRYSLSGSV</t>
  </si>
  <si>
    <t>UID8665</t>
  </si>
  <si>
    <t>M0R3C7;Q92797-2;Q92797</t>
  </si>
  <si>
    <t>222;222;222</t>
  </si>
  <si>
    <t>M0R3C7</t>
  </si>
  <si>
    <t>Symplekin</t>
  </si>
  <si>
    <t>SYMPK</t>
  </si>
  <si>
    <t>QEHDISLDRIPRDHPYIQYNVLWEEGKAALE</t>
  </si>
  <si>
    <t>UID8666</t>
  </si>
  <si>
    <t>225;225;225</t>
  </si>
  <si>
    <t>DISLDRIPRDHPYIQYNVLWEEGKAALEQLL</t>
  </si>
  <si>
    <t>UID8667</t>
  </si>
  <si>
    <t>O00116;B8ZZ81</t>
  </si>
  <si>
    <t>645;176</t>
  </si>
  <si>
    <t>O00116</t>
  </si>
  <si>
    <t>Alkyldihydroxyacetonephosphate synthase, peroxisomal</t>
  </si>
  <si>
    <t>AGPS</t>
  </si>
  <si>
    <t>SISDVGFGMLKSVKEYVDPNNIFGNRNLL__</t>
  </si>
  <si>
    <t>UID8668</t>
  </si>
  <si>
    <t>GVITEATIKIRPVPEYQKYGSVAFPNFEQGV</t>
  </si>
  <si>
    <t>UID8669</t>
  </si>
  <si>
    <t>GGWVSTRASGMKKNIYGNIEDLVVHIKMVTP</t>
  </si>
  <si>
    <t>UID8670</t>
  </si>
  <si>
    <t>O00148</t>
  </si>
  <si>
    <t>ATP-dependent RNA helicase DDX39A</t>
  </si>
  <si>
    <t>DDX39A</t>
  </si>
  <si>
    <t>VNIVFNYDMPEDSDTYLHRVARAGRFGTKGL</t>
  </si>
  <si>
    <t>UID8672</t>
  </si>
  <si>
    <t>O00151</t>
  </si>
  <si>
    <t>PDZ and LIM domain protein 1</t>
  </si>
  <si>
    <t>PDLIM1</t>
  </si>
  <si>
    <t>TNLKQKGHFFVEDQIYCEKHARERVTPPEGY</t>
  </si>
  <si>
    <t>UID8673</t>
  </si>
  <si>
    <t>YCEKHARERVTPPEGYEVVTVFPK_______</t>
  </si>
  <si>
    <t>UID8674</t>
  </si>
  <si>
    <t>O00178;B0QY59</t>
  </si>
  <si>
    <t>550;128</t>
  </si>
  <si>
    <t>O00178</t>
  </si>
  <si>
    <t>GTP-binding protein 1</t>
  </si>
  <si>
    <t>GTPBP1</t>
  </si>
  <si>
    <t>GDKATVHFRFIKTPEYLHIDQRLVFREGRTK</t>
  </si>
  <si>
    <t>UID8675</t>
  </si>
  <si>
    <t>O00186</t>
  </si>
  <si>
    <t>Syntaxin-binding protein 3</t>
  </si>
  <si>
    <t>STXBP3</t>
  </si>
  <si>
    <t>NASKLAQLVEKKLEDYYKIDEKSLIKGKTHS</t>
  </si>
  <si>
    <t>UID8678</t>
  </si>
  <si>
    <t>O00203-3;O00203</t>
  </si>
  <si>
    <t>584;633</t>
  </si>
  <si>
    <t>O00203-3</t>
  </si>
  <si>
    <t>AP-3 complex subunit beta-1</t>
  </si>
  <si>
    <t>AP3B1</t>
  </si>
  <si>
    <t>QLGTLSHTLNIKATGYLELSNWPEVAPDPSV</t>
  </si>
  <si>
    <t>UID8679</t>
  </si>
  <si>
    <t>116;165</t>
  </si>
  <si>
    <t>IMMLAIKEASADLSPYVRKNAAHAIQKLYSL</t>
  </si>
  <si>
    <t>UID8680</t>
  </si>
  <si>
    <t>837;886</t>
  </si>
  <si>
    <t>HVLLHRMSGKGLAAHYFFPRQPCIFGDKMVS</t>
  </si>
  <si>
    <t>UID8682</t>
  </si>
  <si>
    <t>O00203-3;O00203;Q13367;Q13367-4;Q13367-3</t>
  </si>
  <si>
    <t>519;568;573;573;541</t>
  </si>
  <si>
    <t>AP-3 complex subunit beta-1;AP-3 complex subunit beta-2</t>
  </si>
  <si>
    <t>AP3B1;AP3B2</t>
  </si>
  <si>
    <t>LLTQYILNLGKYDQNYDIRDRTRFIRQLIVP</t>
  </si>
  <si>
    <t>UID8685</t>
  </si>
  <si>
    <t>O00231;O00231-2;J3KSW3;J3QRY4</t>
  </si>
  <si>
    <t>137;137;39;179</t>
  </si>
  <si>
    <t>O00231</t>
  </si>
  <si>
    <t>26S proteasome non-ATPase regulatory subunit 11</t>
  </si>
  <si>
    <t>PSMD11</t>
  </si>
  <si>
    <t>RTFLRQALEARLVSLYFDTKRYQEALHLGSQ</t>
  </si>
  <si>
    <t>UID8689</t>
  </si>
  <si>
    <t>O00231;O00231-2;J3QS13</t>
  </si>
  <si>
    <t>201;201;28</t>
  </si>
  <si>
    <t>ARAALTSARTTANAIYCPPKLQATLDMQSGI</t>
  </si>
  <si>
    <t>UID8691</t>
  </si>
  <si>
    <t>O00231;O00231-2</t>
  </si>
  <si>
    <t>397;398</t>
  </si>
  <si>
    <t>EGVLIIFDEPPVDKTYEAALETIQNMSKVVD</t>
  </si>
  <si>
    <t>UID8692</t>
  </si>
  <si>
    <t>O00232-2;O00232</t>
  </si>
  <si>
    <t>231;251</t>
  </si>
  <si>
    <t>O00232-2</t>
  </si>
  <si>
    <t>26S proteasome non-ATPase regulatory subunit 12</t>
  </si>
  <si>
    <t>PSMD12</t>
  </si>
  <si>
    <t>HEGSYLSICKHYRAIYDTPCIQAESEKWQQA</t>
  </si>
  <si>
    <t>UID8694</t>
  </si>
  <si>
    <t>O00232-2;O00232;J3KTJ5;J3KSK1</t>
  </si>
  <si>
    <t>20;20;20;20</t>
  </si>
  <si>
    <t>GSERADGRIVKMEVDYSATVDQRLPECAKLA</t>
  </si>
  <si>
    <t>UID8695</t>
  </si>
  <si>
    <t>O00264;O00264-2</t>
  </si>
  <si>
    <t>180;128</t>
  </si>
  <si>
    <t>O00264</t>
  </si>
  <si>
    <t>Membrane-associated progesterone receptor component 1</t>
  </si>
  <si>
    <t>PGRMC1</t>
  </si>
  <si>
    <t>HHVGKLLKEGEEPTVYSDEEEPKDESARKND</t>
  </si>
  <si>
    <t>UID8697</t>
  </si>
  <si>
    <t>FDVTKGRKFYGPEGPYGVFAGRDASRGLATF</t>
  </si>
  <si>
    <t>UID8698</t>
  </si>
  <si>
    <t>O00267-2;O00267</t>
  </si>
  <si>
    <t>291;295</t>
  </si>
  <si>
    <t>O00267-2</t>
  </si>
  <si>
    <t>Transcription elongation factor SPT5</t>
  </si>
  <si>
    <t>SUPT5H</t>
  </si>
  <si>
    <t>RLKRGIYKDDIAQVDYVEPSQNTISLKMIPR</t>
  </si>
  <si>
    <t>UID8699</t>
  </si>
  <si>
    <t>O00267-2;O00267;M0QYL9</t>
  </si>
  <si>
    <t>136;140;51</t>
  </si>
  <si>
    <t>LQNLWRDQREEELGEYYMKKYAKSSVGETVY</t>
  </si>
  <si>
    <t>UID8700</t>
  </si>
  <si>
    <t>222;226</t>
  </si>
  <si>
    <t>QIKSVVAPEHVKGYIYVEAYKQTHVKQAIEG</t>
  </si>
  <si>
    <t>UID8702</t>
  </si>
  <si>
    <t>O00299</t>
  </si>
  <si>
    <t>Chloride intracellular channel protein 1</t>
  </si>
  <si>
    <t>CLIC1</t>
  </si>
  <si>
    <t>EFASTCPDDEEIELAYEQVAKALK_______</t>
  </si>
  <si>
    <t>UID8705</t>
  </si>
  <si>
    <t>NLEKGLLKALKVLDNYLTSPLPEEVDETSAE</t>
  </si>
  <si>
    <t>UID8706</t>
  </si>
  <si>
    <t>IPEAFRGVHRYLSNAYAREEFASTCPDDEEI</t>
  </si>
  <si>
    <t>UID8707</t>
  </si>
  <si>
    <t>O00308-2;O00308</t>
  </si>
  <si>
    <t>253;369</t>
  </si>
  <si>
    <t>O00308-2</t>
  </si>
  <si>
    <t>NEDD4-like E3 ubiquitin-protein ligase WWP2</t>
  </si>
  <si>
    <t>WWP2</t>
  </si>
  <si>
    <t>RTTTWQRPTAEYVRNYEQWQSQRNQLQGAMQ</t>
  </si>
  <si>
    <t>UID8708</t>
  </si>
  <si>
    <t>O00399</t>
  </si>
  <si>
    <t>Dynactin subunit 6</t>
  </si>
  <si>
    <t>DCTN6</t>
  </si>
  <si>
    <t>PQTLQLDFLMKILPNYHHLKKTMKGSSTPVK</t>
  </si>
  <si>
    <t>UID8709</t>
  </si>
  <si>
    <t>O00401</t>
  </si>
  <si>
    <t>Neural Wiskott-Aldrich syndrome protein</t>
  </si>
  <si>
    <t>WASL</t>
  </si>
  <si>
    <t>ISEAQLKDRETSKVIYDFIEKTGGVEAVKNE</t>
  </si>
  <si>
    <t>UID8711</t>
  </si>
  <si>
    <t>O00410;O00410-3;B4E0R6;H0Y8C6;O00410-2</t>
  </si>
  <si>
    <t>622;640;497;624;562</t>
  </si>
  <si>
    <t>O00410</t>
  </si>
  <si>
    <t>Importin-5</t>
  </si>
  <si>
    <t>IPO5</t>
  </si>
  <si>
    <t>AWARMCKILGKEFQQYLPVVMGPLMKTASIK</t>
  </si>
  <si>
    <t>UID8712</t>
  </si>
  <si>
    <t>O00410;O00410-3;B4E0R6;H0Y8C6;O00410-2;O60518</t>
  </si>
  <si>
    <t>699;717;574;701;639;707</t>
  </si>
  <si>
    <t>O00410;O60518</t>
  </si>
  <si>
    <t>Importin-5;Ran-binding protein 6</t>
  </si>
  <si>
    <t>IPO5;RANBP6</t>
  </si>
  <si>
    <t>MLVCYAKELKEGFVEYTEQVVKLMVPLLKFY;MLVYYAKELREGFVEYTEQVVKLMVPLLKFY</t>
  </si>
  <si>
    <t>UID8713</t>
  </si>
  <si>
    <t>714;732;589;716;654</t>
  </si>
  <si>
    <t>YTEQVVKLMVPLLKFYFHDGVRVAAAESMPL</t>
  </si>
  <si>
    <t>UID8714</t>
  </si>
  <si>
    <t>837;855;712;839;777</t>
  </si>
  <si>
    <t>EQVEESLQDEDDNDVYILTKVSDILHSIFSS</t>
  </si>
  <si>
    <t>UID8718</t>
  </si>
  <si>
    <t>603;621;478;605;543</t>
  </si>
  <si>
    <t>QTDFNDMEDDDPQISYMISAWARMCKILGKE</t>
  </si>
  <si>
    <t>UID8720</t>
  </si>
  <si>
    <t>905;923;780;907;845</t>
  </si>
  <si>
    <t>DVIEHCSPASFKYAEYFLRPMLQYVCDNSPE</t>
  </si>
  <si>
    <t>UID8723</t>
  </si>
  <si>
    <t>913;931;788;915;853</t>
  </si>
  <si>
    <t>ASFKYAEYFLRPMLQYVCDNSPEVRQAAAYG</t>
  </si>
  <si>
    <t>UID8724</t>
  </si>
  <si>
    <t>O00418;H3BRH4</t>
  </si>
  <si>
    <t>181;181</t>
  </si>
  <si>
    <t>O00418</t>
  </si>
  <si>
    <t>Eukaryotic elongation factor 2 kinase</t>
  </si>
  <si>
    <t>EEF2K</t>
  </si>
  <si>
    <t>NYVAKRYIEPVDRDVYFEDVRLQMEAKLWGE</t>
  </si>
  <si>
    <t>UID8725</t>
  </si>
  <si>
    <t>X6RAL5;O00422;H7BZW6</t>
  </si>
  <si>
    <t>151;132;129</t>
  </si>
  <si>
    <t>X6RAL5</t>
  </si>
  <si>
    <t>Histone deacetylase complex subunit SAP18</t>
  </si>
  <si>
    <t>SAP18</t>
  </si>
  <si>
    <t>DDSMTLQSQKFQIGDYLDIAITPPNRAPPPS</t>
  </si>
  <si>
    <t>UID8727</t>
  </si>
  <si>
    <t>O00425;O00425-2</t>
  </si>
  <si>
    <t>544;163</t>
  </si>
  <si>
    <t>O00425</t>
  </si>
  <si>
    <t>Insulin-like growth factor 2 mRNA-binding protein 3</t>
  </si>
  <si>
    <t>IGF2BP3</t>
  </si>
  <si>
    <t>PDENDQVVVKITGHFYACQVAQRKIQEILTQ</t>
  </si>
  <si>
    <t>UID8729</t>
  </si>
  <si>
    <t>TDTKITISPLQELTLYNPERTITVKGNVETC</t>
  </si>
  <si>
    <t>UID8730</t>
  </si>
  <si>
    <t>O00425;F8WD15</t>
  </si>
  <si>
    <t>DAKIPVSGPFLVKTGYAFVDCPDESWALKAI</t>
  </si>
  <si>
    <t>UID8731</t>
  </si>
  <si>
    <t>KLNGFQLENFTLKVAYIPDEMAAQQNPLQQP</t>
  </si>
  <si>
    <t>UID8732</t>
  </si>
  <si>
    <t>O00442;O00442-2</t>
  </si>
  <si>
    <t>226;239</t>
  </si>
  <si>
    <t>O00442</t>
  </si>
  <si>
    <t>RNA 3'-terminal phosphate cyclase</t>
  </si>
  <si>
    <t>RTCA</t>
  </si>
  <si>
    <t>AAAAVRCIRKEIRDLYVNIQPVQEPKDQAFG</t>
  </si>
  <si>
    <t>UID8733</t>
  </si>
  <si>
    <t>O00458-2;O00458;H0YEE3</t>
  </si>
  <si>
    <t>314;364;27</t>
  </si>
  <si>
    <t>O00458-2</t>
  </si>
  <si>
    <t>Interferon-related developmental regulator 1</t>
  </si>
  <si>
    <t>IFRD1</t>
  </si>
  <si>
    <t>RDFPTETIKFGPERMYIDCWVKKHTYDTFKE</t>
  </si>
  <si>
    <t>UID8737</t>
  </si>
  <si>
    <t>V9GYJ4;O00459</t>
  </si>
  <si>
    <t>67;577</t>
  </si>
  <si>
    <t>V9GYJ4</t>
  </si>
  <si>
    <t>Phosphatidylinositol 3-kinase regulatory subunit beta</t>
  </si>
  <si>
    <t>PIK3R2</t>
  </si>
  <si>
    <t>SLKPDLMQLRKIRDQYLVWLTQKGARQKKIN</t>
  </si>
  <si>
    <t>UID8738</t>
  </si>
  <si>
    <t>O00468-6;O00468-3;H0Y5U1;O00468-2;O00468-5;O00468-4;O00468-7;O00468</t>
  </si>
  <si>
    <t>1839;1843;142;1739;1843;1843;1839;1843</t>
  </si>
  <si>
    <t>O00468-6</t>
  </si>
  <si>
    <t>Agrin;Agrin N-terminal 110 kDa subunit;Agrin C-terminal 110 kDa subunit;Agrin C-terminal 90 kDa fragment;Agrin C-terminal 22 kDa fragment</t>
  </si>
  <si>
    <t>AGRN</t>
  </si>
  <si>
    <t>HPCLNGASCVPREAAYVCLCPGGFSGPHCEK</t>
  </si>
  <si>
    <t>UID8739</t>
  </si>
  <si>
    <t>1764;1768;67;1664;1768;1768;1764;1768</t>
  </si>
  <si>
    <t>ESPVPHTVLNLKEPLYVGGAPDFSKLARAAA</t>
  </si>
  <si>
    <t>UID8740</t>
  </si>
  <si>
    <t>O00468-6;O00468-3</t>
  </si>
  <si>
    <t>1877;1881</t>
  </si>
  <si>
    <t>GDVDTLAFDGRTFVEYLNAVTESEKALQSNH</t>
  </si>
  <si>
    <t>UID8741</t>
  </si>
  <si>
    <t>O00483</t>
  </si>
  <si>
    <t>Cytochrome c oxidase subunit NDUFA4</t>
  </si>
  <si>
    <t>NDUFA4</t>
  </si>
  <si>
    <t>LGPNDQYKFYSVNVDYSKLKKERPDF_____</t>
  </si>
  <si>
    <t>UID8743</t>
  </si>
  <si>
    <t>O00487</t>
  </si>
  <si>
    <t>26S proteasome non-ATPase regulatory subunit 14</t>
  </si>
  <si>
    <t>PSMD14</t>
  </si>
  <si>
    <t>NLHKKSWMEGLTLQDYSEHCKHNESVVKEML</t>
  </si>
  <si>
    <t>UID8745</t>
  </si>
  <si>
    <t>O00499-9;O00499-10;O00499-7;O00499-8;O00499-4;O00499-6;O00499-11;O00499-3;O00499-2;O00499-5;O00499</t>
  </si>
  <si>
    <t>114;114;114;114;114;114;114;114;114;114;114</t>
  </si>
  <si>
    <t>O00499-9</t>
  </si>
  <si>
    <t>Myc box-dependent-interacting protein 1</t>
  </si>
  <si>
    <t>BIN1</t>
  </si>
  <si>
    <t>EANKIAENNDLLWMDYHQKLVDQALLTMDTY</t>
  </si>
  <si>
    <t>UID8746</t>
  </si>
  <si>
    <t>O00505;O00629</t>
  </si>
  <si>
    <t>194;194</t>
  </si>
  <si>
    <t>O00505</t>
  </si>
  <si>
    <t>Importin subunit alpha-4;Importin subunit alpha-3</t>
  </si>
  <si>
    <t>KPNA3;KPNA4</t>
  </si>
  <si>
    <t>WALGNIIGDGPQCRDYVISLGVVKPLLSFIS</t>
  </si>
  <si>
    <t>UID8748</t>
  </si>
  <si>
    <t>O00505;H0Y4S9</t>
  </si>
  <si>
    <t>474;61</t>
  </si>
  <si>
    <t>Importin subunit alpha-4</t>
  </si>
  <si>
    <t>KPNA3</t>
  </si>
  <si>
    <t>LEKIEVLQQHENEDIYKLAFEIIDQYFSGDD</t>
  </si>
  <si>
    <t>UID8749</t>
  </si>
  <si>
    <t>O00534</t>
  </si>
  <si>
    <t>von Willebrand factor A domain-containing protein 5A</t>
  </si>
  <si>
    <t>VWA5A</t>
  </si>
  <si>
    <t>GELMCYKAKTFQMDDYSLCGLISHKDQHSPG</t>
  </si>
  <si>
    <t>UID8750</t>
  </si>
  <si>
    <t>O00567;Q5JXT2</t>
  </si>
  <si>
    <t>O00567</t>
  </si>
  <si>
    <t>Nucleolar protein 56</t>
  </si>
  <si>
    <t>NOP56</t>
  </si>
  <si>
    <t>TDLSACKAQLGLGHSYSRAKVKFNVNRVDNM</t>
  </si>
  <si>
    <t>UID8754</t>
  </si>
  <si>
    <t>193;222</t>
  </si>
  <si>
    <t>LDKDINTFSMRVREWYGYHFPELVKIINDNA</t>
  </si>
  <si>
    <t>UID8755</t>
  </si>
  <si>
    <t>195;224</t>
  </si>
  <si>
    <t>KDINTFSMRVREWYGYHFPELVKIINDNATY</t>
  </si>
  <si>
    <t>UID8756</t>
  </si>
  <si>
    <t>O00567;H0Y653;H0YDU4</t>
  </si>
  <si>
    <t>408;149;182</t>
  </si>
  <si>
    <t>FGEKLREQVEERLSFYETGEIPRKNLDVMKE</t>
  </si>
  <si>
    <t>UID8757</t>
  </si>
  <si>
    <t>277;18;51</t>
  </si>
  <si>
    <t>INIESFSSRVVSLSEYRQSLHTYLRSKMSQV</t>
  </si>
  <si>
    <t>UID8758</t>
  </si>
  <si>
    <t>O00571-2;O00571;B4DXX7;O15523</t>
  </si>
  <si>
    <t>267;283;278;281</t>
  </si>
  <si>
    <t>O00571-2</t>
  </si>
  <si>
    <t>ATP-dependent RNA helicase DDX3X;ATP-dependent RNA helicase DDX3Y</t>
  </si>
  <si>
    <t>DDX3X;DDX3Y</t>
  </si>
  <si>
    <t>ISLVLAPTRELAVQIYEEARKFSYRSRVRPC</t>
  </si>
  <si>
    <t>UID8760</t>
  </si>
  <si>
    <t>446;462;457;460</t>
  </si>
  <si>
    <t>FVETKKGADSLEDFLYHEGYACTSIHGDRSQ</t>
  </si>
  <si>
    <t>UID8761</t>
  </si>
  <si>
    <t>450;466;461;464</t>
  </si>
  <si>
    <t>KKGADSLEDFLYHEGYACTSIHGDRSQRDRE</t>
  </si>
  <si>
    <t>UID8762</t>
  </si>
  <si>
    <t>560;576;571;574</t>
  </si>
  <si>
    <t>VEAKQEVPSWLENMAYEHHYKGSSRGRSKSS</t>
  </si>
  <si>
    <t>UID8766</t>
  </si>
  <si>
    <t>564;580;575;578</t>
  </si>
  <si>
    <t>QEVPSWLENMAYEHHYKGSSRGRSKSSRFSG</t>
  </si>
  <si>
    <t>UID8767</t>
  </si>
  <si>
    <t>O00571-2;O00571;B4DXX7;O15523;D6RCM4;Q9NQI0-3;Q9NQI0-2;Q9NQI0-4;Q9NQI0</t>
  </si>
  <si>
    <t>327;343;338;341;422;293;408;422;442</t>
  </si>
  <si>
    <t>ATP-dependent RNA helicase DDX3X;ATP-dependent RNA helicase DDX3Y;Probable ATP-dependent RNA helicase DDX4</t>
  </si>
  <si>
    <t>DDX3X;DDX3Y;DDX4</t>
  </si>
  <si>
    <t>VDMMERGKIGLDFCKYLVLDEADRMLDMGFE</t>
  </si>
  <si>
    <t>UID8769</t>
  </si>
  <si>
    <t>O00625</t>
  </si>
  <si>
    <t>Pirin</t>
  </si>
  <si>
    <t>PIR</t>
  </si>
  <si>
    <t>LWVNLRSSEKMVEPQYQELKSEEIPKPSKDG</t>
  </si>
  <si>
    <t>UID8770</t>
  </si>
  <si>
    <t>O00629;H7C4F6</t>
  </si>
  <si>
    <t>474;155</t>
  </si>
  <si>
    <t>O00629</t>
  </si>
  <si>
    <t>Importin subunit alpha-3</t>
  </si>
  <si>
    <t>KPNA4</t>
  </si>
  <si>
    <t>LEKIEQLQNHENEDIYKLAYEIIDQFFSSDD</t>
  </si>
  <si>
    <t>UID8772</t>
  </si>
  <si>
    <t>VPHEDICEDSDIDGDYRVQNTSLEAIVQNAS</t>
  </si>
  <si>
    <t>UID8773</t>
  </si>
  <si>
    <t>O00754-2;O00754;M0QZG6;M0R2P5</t>
  </si>
  <si>
    <t>84;84;93;81</t>
  </si>
  <si>
    <t>O00754-2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</si>
  <si>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</si>
  <si>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</si>
  <si>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PHTHDDVGWLKTVDQYFYGIKNDIQHAGVQY</t>
  </si>
  <si>
    <t>UID8776</t>
  </si>
  <si>
    <t>O00762-2;O00762</t>
  </si>
  <si>
    <t>35;74</t>
  </si>
  <si>
    <t>O00762-2</t>
  </si>
  <si>
    <t>Ubiquitin-conjugating enzyme E2 C</t>
  </si>
  <si>
    <t>UBE2C</t>
  </si>
  <si>
    <t>LFKWVGTIHGAAGTVYEDLRYKLSLEFPSGY</t>
  </si>
  <si>
    <t>UID8777</t>
  </si>
  <si>
    <t>O14524-2;O14524</t>
  </si>
  <si>
    <t>274;347</t>
  </si>
  <si>
    <t>O14524-2</t>
  </si>
  <si>
    <t>Transmembrane protein 194A</t>
  </si>
  <si>
    <t>TMEM194A</t>
  </si>
  <si>
    <t>GAEKPVPPRLLTEEEYRIQGEVETRKALEEL</t>
  </si>
  <si>
    <t>UID8779</t>
  </si>
  <si>
    <t>U3KQU4;O14569</t>
  </si>
  <si>
    <t>12;12</t>
  </si>
  <si>
    <t>U3KQU4</t>
  </si>
  <si>
    <t>Cytochrome b561 domain-containing protein 2</t>
  </si>
  <si>
    <t>CYB561D2</t>
  </si>
  <si>
    <t>____MALSAETESHIYRALRTASGAAAHLVA</t>
  </si>
  <si>
    <t>UID8780</t>
  </si>
  <si>
    <t>O14617-4;O14617;O14617-5</t>
  </si>
  <si>
    <t>218;218;218</t>
  </si>
  <si>
    <t>O14617-4</t>
  </si>
  <si>
    <t>AP-3 complex subunit delta-1</t>
  </si>
  <si>
    <t>AP3D1</t>
  </si>
  <si>
    <t>AVNVICELARRNPKNYLSLAPLFFKLMTSST</t>
  </si>
  <si>
    <t>UID8782</t>
  </si>
  <si>
    <t>O14646-2;O14646;O14647-2;O14647</t>
  </si>
  <si>
    <t>1068;1068;1068;1068</t>
  </si>
  <si>
    <t>O14646-2;O14647-2</t>
  </si>
  <si>
    <t>O14646-2</t>
  </si>
  <si>
    <t>Chromodomain-helicase-DNA-binding protein 1;Chromodomain-helicase-DNA-binding protein 2</t>
  </si>
  <si>
    <t>CHD1;CHD2</t>
  </si>
  <si>
    <t>KKVEEEERQKELEEIYMLPRIRSSTKKAQTN;RRLEEEERQKELEEIYMLPRMRNCAKQISFN</t>
  </si>
  <si>
    <t>UID8783</t>
  </si>
  <si>
    <t>O14646-2;O14646</t>
  </si>
  <si>
    <t>373;373</t>
  </si>
  <si>
    <t>Chromodomain-helicase-DNA-binding protein 1</t>
  </si>
  <si>
    <t>CHD1</t>
  </si>
  <si>
    <t>ETKRWLKNASPEDVEYYNCQQELTDDLHKQY</t>
  </si>
  <si>
    <t>UID8784</t>
  </si>
  <si>
    <t>318;318</t>
  </si>
  <si>
    <t>PNAGFEKNKEPGEIQYLIKWKGWSHIHNTWE</t>
  </si>
  <si>
    <t>UID8786</t>
  </si>
  <si>
    <t>409;409</t>
  </si>
  <si>
    <t>IIAHSNQKSAAGYPDYYCKWQGLPYSECSWE</t>
  </si>
  <si>
    <t>UID8788</t>
  </si>
  <si>
    <t>O14647-2;O14647;B7Z3I4;O14647-3</t>
  </si>
  <si>
    <t>413;413;426;413</t>
  </si>
  <si>
    <t>O14647-2</t>
  </si>
  <si>
    <t>Chromodomain-helicase-DNA-binding protein 2</t>
  </si>
  <si>
    <t>CHD2</t>
  </si>
  <si>
    <t>FPAHSRKPAPSNEPEYLCKWMGLPYSECSWE</t>
  </si>
  <si>
    <t>UID8789</t>
  </si>
  <si>
    <t>362;362;375;362</t>
  </si>
  <si>
    <t>EIKQWLGKVSPEDVEYFNCQQELASELNKQY</t>
  </si>
  <si>
    <t>UID8790</t>
  </si>
  <si>
    <t>O14672</t>
  </si>
  <si>
    <t>Disintegrin and metalloproteinase domain-containing protein 10</t>
  </si>
  <si>
    <t>ADAM10</t>
  </si>
  <si>
    <t>RKKRTTSAEKNTCQLYIQTDHLFFKYYGTRE</t>
  </si>
  <si>
    <t>UID8795</t>
  </si>
  <si>
    <t>Q99666;O14715;F8W705;J3KNY6;J3KNE0;Q99666-2;Q7Z3J3;A6NKT7;P49792;J3QTV4;F8VYC4;P0DJD0;P0DJD1</t>
  </si>
  <si>
    <t>214;214;214;214;214;214;214;214;214;205;213;205;213</t>
  </si>
  <si>
    <t>Q99666;P49792</t>
  </si>
  <si>
    <t>P49792</t>
  </si>
  <si>
    <t>RANBP2-like and GRIP domain-containing protein 5/6;RANBP2-like and GRIP domain-containing protein 8;RanBP2-like and GRIP domain-containing protein 4;RanBP2-like and GRIP domain-containing protein 3;E3 SUMO-protein ligase RanBP2;RANBP2-like and GRIP domain-containing protein 1;RANBP2-like and GRIP domain-containing protein 2</t>
  </si>
  <si>
    <t>RGPD5;RGPD8;RGPD3;RGPD4;RANBP2;RGPD1;RGPD2</t>
  </si>
  <si>
    <t>SSLEWNSCVVQTLKEYLESLQCLESDKSDWQ;SSLEWNSCVVQTLKEYLESLQCLESDKSDWR</t>
  </si>
  <si>
    <t>UID8798</t>
  </si>
  <si>
    <t>Q99666;O14715;F8W705;J3KQ37;J3KNY6;J3KNE0;Q99666-2;Q7Z3J3;A6NKT7;H0YBN8;C9J6W1;Q7Z3J3-2;C9J1W9;C9JF75;P49792;J3QTV4;F8VYC4;P0DJD0;P0DJD1</t>
  </si>
  <si>
    <t>132;132;132;106;132;132;132;132;132;17;103;75;131;131;132;123;131;123;131</t>
  </si>
  <si>
    <t>RGPD5;RGPD8;RGPD3;RGPD4;RGPD6;RANBP2;RGPD1;RGPD2</t>
  </si>
  <si>
    <t>WLERAAKLFPGSPAIYKLKEQLLDCEGEDGW;WVERAAKLFPGSPAIYKLKEQLLDCEGEDGW</t>
  </si>
  <si>
    <t>UID8800</t>
  </si>
  <si>
    <t>O14773-2;O14773</t>
  </si>
  <si>
    <t>216;459</t>
  </si>
  <si>
    <t>O14773-2</t>
  </si>
  <si>
    <t>Tripeptidyl-peptidase 1</t>
  </si>
  <si>
    <t>TPP1</t>
  </si>
  <si>
    <t>ASGRAYPDVAALSDGYWVVSNRVPIPWVSGT</t>
  </si>
  <si>
    <t>UID8803</t>
  </si>
  <si>
    <t>265;508</t>
  </si>
  <si>
    <t>ILSGRPPLGFLNPRLYQQHGAGLFDVTRGCH</t>
  </si>
  <si>
    <t>UID8804</t>
  </si>
  <si>
    <t>O14776-2;O14776;G3V220</t>
  </si>
  <si>
    <t>986;1007;1007</t>
  </si>
  <si>
    <t>O14776-2</t>
  </si>
  <si>
    <t>Transcription elongation regulator 1</t>
  </si>
  <si>
    <t>TCERG1</t>
  </si>
  <si>
    <t>KFSSSDRKKQREFEEYIRDKYITAKADFRTL</t>
  </si>
  <si>
    <t>UID8805</t>
  </si>
  <si>
    <t>O14776-2;O14776</t>
  </si>
  <si>
    <t>1053;1074</t>
  </si>
  <si>
    <t>VLDCVPEERRKLIVAYVDDLDRRGPPPPPTA</t>
  </si>
  <si>
    <t>UID8806</t>
  </si>
  <si>
    <t>688;709;709</t>
  </si>
  <si>
    <t>YLLLNPKERKQVFDQYVKTRAEEERREKKNK</t>
  </si>
  <si>
    <t>UID8807</t>
  </si>
  <si>
    <t>1036;1057</t>
  </si>
  <si>
    <t>QHLKDVEKILQNDKRYLVLDCVPEERRKLIV</t>
  </si>
  <si>
    <t>UID8808</t>
  </si>
  <si>
    <t>149;149;149</t>
  </si>
  <si>
    <t>EEIWVENKTPDGKVYYYNARTRESAWTKPDG</t>
  </si>
  <si>
    <t>UID8812</t>
  </si>
  <si>
    <t>O14802</t>
  </si>
  <si>
    <t>DNA-directed RNA polymerase III subunit RPC1</t>
  </si>
  <si>
    <t>POLR3A</t>
  </si>
  <si>
    <t>AKYELLNAGYKKCDEYIEALNTGKLQQQPGC</t>
  </si>
  <si>
    <t>UID8817</t>
  </si>
  <si>
    <t>O14828</t>
  </si>
  <si>
    <t>Secretory carrier-associated membrane protein 3</t>
  </si>
  <si>
    <t>SCAMP3</t>
  </si>
  <si>
    <t>VIQHRPSRQYATLDVYNPFETREPPPAYEPP</t>
  </si>
  <si>
    <t>UID8821</t>
  </si>
  <si>
    <t>O14874-2;O14874-3;O14874;H3BTL2;H3BS02</t>
  </si>
  <si>
    <t>151;151;151;142;151</t>
  </si>
  <si>
    <t>O14874-2</t>
  </si>
  <si>
    <t>[3-methyl-2-oxobutanoate dehydrogenase [lipoamide]] kinase, mitochondrial</t>
  </si>
  <si>
    <t>BCKDK</t>
  </si>
  <si>
    <t>LTDFPPIKDQADEAQYCQLVRQLLDDHKDVV</t>
  </si>
  <si>
    <t>UID8822</t>
  </si>
  <si>
    <t>O14874-2;O14874-3;O14874;H3BUV3</t>
  </si>
  <si>
    <t>301;331;331;27</t>
  </si>
  <si>
    <t>RGGGIAHKDLDRVMDYHFTTAEASTQDPRIS</t>
  </si>
  <si>
    <t>UID8823</t>
  </si>
  <si>
    <t>Q5VV89;O14880;Q5VV87</t>
  </si>
  <si>
    <t>54;40;40</t>
  </si>
  <si>
    <t>Q5VV89</t>
  </si>
  <si>
    <t>Microsomal glutathione S-transferase 3</t>
  </si>
  <si>
    <t>MGST3</t>
  </si>
  <si>
    <t>LAINVSKARKKYKVEYPIMYSTDPENGHIFN</t>
  </si>
  <si>
    <t>UID8826</t>
  </si>
  <si>
    <t>Q5VV89;O14880</t>
  </si>
  <si>
    <t>116;102</t>
  </si>
  <si>
    <t>SGLGLAWIVGRVLYAYGYYTGEPSKRSRGAL</t>
  </si>
  <si>
    <t>UID8827</t>
  </si>
  <si>
    <t>118;104</t>
  </si>
  <si>
    <t>LGLAWIVGRVLYAYGYYTGEPSKRSRGALGS</t>
  </si>
  <si>
    <t>UID8828</t>
  </si>
  <si>
    <t>O14929;O14929-2</t>
  </si>
  <si>
    <t>348;263</t>
  </si>
  <si>
    <t>O14929</t>
  </si>
  <si>
    <t>Histone acetyltransferase type B catalytic subunit</t>
  </si>
  <si>
    <t>HAT1</t>
  </si>
  <si>
    <t>EILRLLVTDMSDAEQYRSYRLDIKRRLISPY</t>
  </si>
  <si>
    <t>UID8830</t>
  </si>
  <si>
    <t>O14964;I3L1E3</t>
  </si>
  <si>
    <t>524;193</t>
  </si>
  <si>
    <t>O14964</t>
  </si>
  <si>
    <t>Hepatocyte growth factor-regulated tyrosine kinase substrate</t>
  </si>
  <si>
    <t>HGS</t>
  </si>
  <si>
    <t>QLAQKLEIMRQKKQEYLEVQRQLAIQRLQEQ</t>
  </si>
  <si>
    <t>UID8836</t>
  </si>
  <si>
    <t>O14964;I3L1P5;O14964-2</t>
  </si>
  <si>
    <t>216;200;216</t>
  </si>
  <si>
    <t>PKFGIEKEVRVCEPCYEQLNRKAEGKATSTT</t>
  </si>
  <si>
    <t>UID8837</t>
  </si>
  <si>
    <t>O14964;I3L1P5;O14964-2;I3L165</t>
  </si>
  <si>
    <t>132;116;132;65</t>
  </si>
  <si>
    <t>HAFRNEPKYKVVQDTYQIMKVEGHVFPEFKE</t>
  </si>
  <si>
    <t>UID8838</t>
  </si>
  <si>
    <t>O14974-5;O14974-4;O14974-3;O14974;H0YIM2;H0YIS3</t>
  </si>
  <si>
    <t>849;877;880;936;119;187</t>
  </si>
  <si>
    <t>O14974-5</t>
  </si>
  <si>
    <t>Protein phosphatase 1 regulatory subunit 12A</t>
  </si>
  <si>
    <t>PPP1R12A</t>
  </si>
  <si>
    <t>SSRLEKDDSTDFKKLYEQILAENEKLKAQLH</t>
  </si>
  <si>
    <t>UID8839</t>
  </si>
  <si>
    <t>O14975;O14975-2</t>
  </si>
  <si>
    <t>180;180</t>
  </si>
  <si>
    <t>O14975</t>
  </si>
  <si>
    <t>Very long-chain acyl-CoA synthetase</t>
  </si>
  <si>
    <t>SLC27A2</t>
  </si>
  <si>
    <t>VEEILPSLKKDDVSIYYVSRTSNTDGIDSFL</t>
  </si>
  <si>
    <t>UID8843</t>
  </si>
  <si>
    <t>EEILPSLKKDDVSIYYVSRTSNTDGIDSFLD</t>
  </si>
  <si>
    <t>UID8844</t>
  </si>
  <si>
    <t>O14975;O14975-2;G3V1R7</t>
  </si>
  <si>
    <t>394;341;159</t>
  </si>
  <si>
    <t>GAVGRVNYLQKKIITYDLIKYDVEKDEPVRD</t>
  </si>
  <si>
    <t>UID8845</t>
  </si>
  <si>
    <t>610;557;375</t>
  </si>
  <si>
    <t>LDDTAKMYVPMTEDIYNAISAKTLKL_____</t>
  </si>
  <si>
    <t>UID8848</t>
  </si>
  <si>
    <t>O14979;O14979-3;O14979-2</t>
  </si>
  <si>
    <t>167;48;48</t>
  </si>
  <si>
    <t>O14979</t>
  </si>
  <si>
    <t>Heterogeneous nuclear ribonucleoprotein D-like</t>
  </si>
  <si>
    <t>HNRNPDL</t>
  </si>
  <si>
    <t>IGGLSWDTSKKDLTEYLSRFGEVVDCTIKTD</t>
  </si>
  <si>
    <t>UID8850</t>
  </si>
  <si>
    <t>281;162;162</t>
  </si>
  <si>
    <t>MDTKTNERRGFCFITYTDEEPVKKLLESRYH</t>
  </si>
  <si>
    <t>UID8852</t>
  </si>
  <si>
    <t>HPPADSSVTMEDMNEYSNIEEFAEGSKINAS</t>
  </si>
  <si>
    <t>UID8853</t>
  </si>
  <si>
    <t>O14980</t>
  </si>
  <si>
    <t>Exportin-1</t>
  </si>
  <si>
    <t>XPO1</t>
  </si>
  <si>
    <t>VFECTLNMINKDFEEYPEHRTNFFLLLQAVN</t>
  </si>
  <si>
    <t>UID8855</t>
  </si>
  <si>
    <t>EVVREFMKDTDSINLYKNMRETLVYLTHLDY</t>
  </si>
  <si>
    <t>UID8856</t>
  </si>
  <si>
    <t>TDSINLYKNMRETLVYLTHLDYVDTERIMTE</t>
  </si>
  <si>
    <t>UID8857</t>
  </si>
  <si>
    <t>YKNMRETLVYLTHLDYVDTERIMTEKLHNQV</t>
  </si>
  <si>
    <t>UID8858</t>
  </si>
  <si>
    <t>CKAVGHPFVIQLGRIYLDMLNVYKCLSENIS</t>
  </si>
  <si>
    <t>UID8861</t>
  </si>
  <si>
    <t>O15020-2;O15020</t>
  </si>
  <si>
    <t>1726;1726</t>
  </si>
  <si>
    <t>O15020-2</t>
  </si>
  <si>
    <t>Spectrin beta chain, non-erythrocytic 2</t>
  </si>
  <si>
    <t>SPTBN2</t>
  </si>
  <si>
    <t>QEREVVAASHELGQDYEHVTMLRDKFREFSR</t>
  </si>
  <si>
    <t>UID8869</t>
  </si>
  <si>
    <t>O15020-2;O15020;E9PJZ2</t>
  </si>
  <si>
    <t>82;82;82</t>
  </si>
  <si>
    <t>VNSHLARVTCRVGDLYSDLRDGRNLLRLLEV</t>
  </si>
  <si>
    <t>UID8870</t>
  </si>
  <si>
    <t>O15031;A6QRG9</t>
  </si>
  <si>
    <t>1621;173</t>
  </si>
  <si>
    <t>O15031</t>
  </si>
  <si>
    <t>Plexin-B2</t>
  </si>
  <si>
    <t>PLXNB2</t>
  </si>
  <si>
    <t>GSVKEKERTKAITEIYLTRLLSVKGTLQQFV</t>
  </si>
  <si>
    <t>UID8871</t>
  </si>
  <si>
    <t>O15031;E2PU09</t>
  </si>
  <si>
    <t>RNRTLLARMCREDPNYYSYLEMDLQCRDPDI</t>
  </si>
  <si>
    <t>UID8873</t>
  </si>
  <si>
    <t>LYAKEISTYKKMVEDYYKGIRQMVQVSDQDM</t>
  </si>
  <si>
    <t>UID8875</t>
  </si>
  <si>
    <t>294;294</t>
  </si>
  <si>
    <t>CLAASVAAPGSGRVLYAVFSRDSRSSGGPGA</t>
  </si>
  <si>
    <t>UID8876</t>
  </si>
  <si>
    <t>O15042-2;O15042;C9JB80;E7ET15;O15042-3</t>
  </si>
  <si>
    <t>471;472;39;471;63</t>
  </si>
  <si>
    <t>O15042-2</t>
  </si>
  <si>
    <t>U2 snRNP-associated SURP motif-containing protein</t>
  </si>
  <si>
    <t>U2SURP</t>
  </si>
  <si>
    <t>PMFRFLFENQTPAHVYYRWKLYSILQGDSPT</t>
  </si>
  <si>
    <t>UID8878</t>
  </si>
  <si>
    <t>472;473;40;472;64</t>
  </si>
  <si>
    <t>MFRFLFENQTPAHVYYRWKLYSILQGDSPTK</t>
  </si>
  <si>
    <t>UID8879</t>
  </si>
  <si>
    <t>O15042-2;O15042;C9JB80;E7ET15;O15042-3;H7C4V2</t>
  </si>
  <si>
    <t>877;878;445;877;469;198</t>
  </si>
  <si>
    <t>RPKKPGQSFQEQVEHYRDKLLQREKEKELER</t>
  </si>
  <si>
    <t>UID8880</t>
  </si>
  <si>
    <t>O15042-2;O15042;C9JB80;O15042-3</t>
  </si>
  <si>
    <t>477;478;45;69</t>
  </si>
  <si>
    <t>FENQTPAHVYYRWKLYSILQGDSPTKWRTED</t>
  </si>
  <si>
    <t>UID8882</t>
  </si>
  <si>
    <t>O15091-4;O15091-2;O15091;O15091-3</t>
  </si>
  <si>
    <t>288;367;383;11</t>
  </si>
  <si>
    <t>O15091-4</t>
  </si>
  <si>
    <t>Mitochondrial ribonuclease P protein 3</t>
  </si>
  <si>
    <t>KIAA0391</t>
  </si>
  <si>
    <t>LKGKIMRDVIDGGDQYRKTTPQELKRFENFI</t>
  </si>
  <si>
    <t>UID8883</t>
  </si>
  <si>
    <t>O15091-4;O15091-2;O15091</t>
  </si>
  <si>
    <t>270;349;365</t>
  </si>
  <si>
    <t>GCGKTIESIQLSPEEYECLKGKIMRDVIDGG</t>
  </si>
  <si>
    <t>UID8884</t>
  </si>
  <si>
    <t>O15111</t>
  </si>
  <si>
    <t>Inhibitor of nuclear factor kappa-B kinase subunit alpha</t>
  </si>
  <si>
    <t>CHUK</t>
  </si>
  <si>
    <t>QCVLDGVRGCDSYMVYLFDKSKTVYEGPFAS</t>
  </si>
  <si>
    <t>UID8885</t>
  </si>
  <si>
    <t>O15121</t>
  </si>
  <si>
    <t>Sphingolipid delta(4)-desaturase DES1</t>
  </si>
  <si>
    <t>DEGS1</t>
  </si>
  <si>
    <t>__MGSRVSREDFEWVYTDQPHADRRREILAK</t>
  </si>
  <si>
    <t>UID8887</t>
  </si>
  <si>
    <t>PGKSLPLVRKIAAEYYDNLPHYNSWIKVLYD</t>
  </si>
  <si>
    <t>UID8889</t>
  </si>
  <si>
    <t>O15144</t>
  </si>
  <si>
    <t>Actin-related protein 2/3 complex subunit 2</t>
  </si>
  <si>
    <t>ARPC2</t>
  </si>
  <si>
    <t>GENRAVIHYRDDETMYVESKKDRVTVVFSTV</t>
  </si>
  <si>
    <t>UID8891</t>
  </si>
  <si>
    <t>O15144;H7C3F9</t>
  </si>
  <si>
    <t>250;65</t>
  </si>
  <si>
    <t>SARDNTINLIHTFRDYLHYHIKCSKAYIHTR</t>
  </si>
  <si>
    <t>UID8892</t>
  </si>
  <si>
    <t>253;68</t>
  </si>
  <si>
    <t>DNTINLIHTFRDYLHYHIKCSKAYIHTRMRA</t>
  </si>
  <si>
    <t>UID8893</t>
  </si>
  <si>
    <t>AGMLKRNCFASVFEKYFQFQEEGKEGENRAV</t>
  </si>
  <si>
    <t>UID8894</t>
  </si>
  <si>
    <t>O15145</t>
  </si>
  <si>
    <t>Actin-related protein 2/3 complex subunit 3</t>
  </si>
  <si>
    <t>ARPC3</t>
  </si>
  <si>
    <t>YAKPANKQEDEVMRAYLQQLRQETGLRLCEK</t>
  </si>
  <si>
    <t>UID8895</t>
  </si>
  <si>
    <t>O15169-2;O15169</t>
  </si>
  <si>
    <t>207;207</t>
  </si>
  <si>
    <t>O15169-2</t>
  </si>
  <si>
    <t>Axin-1</t>
  </si>
  <si>
    <t>AXIN1</t>
  </si>
  <si>
    <t>TMEENTYPSFLKSDIYLEYTRTGSESPKVCS</t>
  </si>
  <si>
    <t>UID8898</t>
  </si>
  <si>
    <t>U3KQM0;O15173;O15173-2</t>
  </si>
  <si>
    <t>37;169;193</t>
  </si>
  <si>
    <t>U3KQM0</t>
  </si>
  <si>
    <t>Membrane-associated progesterone receptor component 2</t>
  </si>
  <si>
    <t>PGRMC2</t>
  </si>
  <si>
    <t>GLATFCLDKDALRDEYDDLSDLNAVQMESVR</t>
  </si>
  <si>
    <t>UID8899</t>
  </si>
  <si>
    <t>U3KQM0;O15173;O15173-2;D3DNX8</t>
  </si>
  <si>
    <t>78;210;234;31</t>
  </si>
  <si>
    <t>DYVGRLLKPGEEPSEYTDEEDTKDHNKQD__</t>
  </si>
  <si>
    <t>UID8900</t>
  </si>
  <si>
    <t>O15212</t>
  </si>
  <si>
    <t>Prefoldin subunit 6</t>
  </si>
  <si>
    <t>PFDN6</t>
  </si>
  <si>
    <t>QELGEARATVGKRLDYITAEIKRYESQLRDL</t>
  </si>
  <si>
    <t>UID8901</t>
  </si>
  <si>
    <t>O15226;O15226-2</t>
  </si>
  <si>
    <t>468;483</t>
  </si>
  <si>
    <t>O15226</t>
  </si>
  <si>
    <t>NF-kappa-B-repressing factor</t>
  </si>
  <si>
    <t>NKRF</t>
  </si>
  <si>
    <t>CTLNDTAQFNRMTVEYVYERMTGLRWKCKVI</t>
  </si>
  <si>
    <t>UID8902</t>
  </si>
  <si>
    <t>216;231</t>
  </si>
  <si>
    <t>YMLTRCIQACKTNPEYIYAPLKEIPPADIPK</t>
  </si>
  <si>
    <t>UID8903</t>
  </si>
  <si>
    <t>391;406</t>
  </si>
  <si>
    <t>WRCRVFLQDHCLAEGYGTKKTSKHAAADEAL</t>
  </si>
  <si>
    <t>UID8905</t>
  </si>
  <si>
    <t>O15230;Q5JTP4;E2QRK0</t>
  </si>
  <si>
    <t>102;102;102</t>
  </si>
  <si>
    <t>O15230</t>
  </si>
  <si>
    <t>Laminin subunit alpha-5</t>
  </si>
  <si>
    <t>LAMA5</t>
  </si>
  <si>
    <t>GPVAGGDPNQTIRGQYCDICTAANSNKAHPA</t>
  </si>
  <si>
    <t>UID8907</t>
  </si>
  <si>
    <t>Q5T8U5;O15260</t>
  </si>
  <si>
    <t>Q5T8U5</t>
  </si>
  <si>
    <t>Surfeit locus protein 4</t>
  </si>
  <si>
    <t>SURF4</t>
  </si>
  <si>
    <t>MFAGVPTMRESSPKQYMQLGGRVLLVLMFMT</t>
  </si>
  <si>
    <t>UID8910</t>
  </si>
  <si>
    <t>O15270;H0YJV2</t>
  </si>
  <si>
    <t>397;334</t>
  </si>
  <si>
    <t>O15270</t>
  </si>
  <si>
    <t>Serine palmitoyltransferase 2</t>
  </si>
  <si>
    <t>SPTLC2</t>
  </si>
  <si>
    <t>GASGGYIGGKKELIDYLRTHSHSAVYATSLS</t>
  </si>
  <si>
    <t>UID8913</t>
  </si>
  <si>
    <t>O15294-3;O15294;C9JZL3;H7C2T7</t>
  </si>
  <si>
    <t>102;112;95;72</t>
  </si>
  <si>
    <t>O15294-3</t>
  </si>
  <si>
    <t>UDP-N-acetylglucosamine--peptide N-acetylglucosaminyltransferase 110 kDa subunit</t>
  </si>
  <si>
    <t>OGT</t>
  </si>
  <si>
    <t>NVYKERGQLQEAIEHYRHALRLKPDFIDGYI</t>
  </si>
  <si>
    <t>UID8916</t>
  </si>
  <si>
    <t>O15294-3;O15294;O15294-2</t>
  </si>
  <si>
    <t>374;384;258</t>
  </si>
  <si>
    <t>SVLQQQGKLQEALMHYKEAIRISPTFADAYS</t>
  </si>
  <si>
    <t>UID8918</t>
  </si>
  <si>
    <t>O15355</t>
  </si>
  <si>
    <t>Protein phosphatase 1G</t>
  </si>
  <si>
    <t>PPM1G</t>
  </si>
  <si>
    <t>VNGGLNLSRAIGDHFYKRNKNLPPEEQMISA</t>
  </si>
  <si>
    <t>UID8920</t>
  </si>
  <si>
    <t>O15357-2;O15357</t>
  </si>
  <si>
    <t>429;671</t>
  </si>
  <si>
    <t>O15357-2</t>
  </si>
  <si>
    <t>Phosphatidylinositol 3,4,5-trisphosphate 5-phosphatase 2</t>
  </si>
  <si>
    <t>INPPL1</t>
  </si>
  <si>
    <t>SFPPTYRYERGSRDTYAWHKQKPTGVRTNVP</t>
  </si>
  <si>
    <t>UID8921</t>
  </si>
  <si>
    <t>644;886</t>
  </si>
  <si>
    <t>KVRVPTERLGTRERLYEWISIDKDEAGAKSK</t>
  </si>
  <si>
    <t>UID8923</t>
  </si>
  <si>
    <t>334;576</t>
  </si>
  <si>
    <t>HLTSGNEKTARRNQNYLDILRLLSLGDRQLN</t>
  </si>
  <si>
    <t>UID8924</t>
  </si>
  <si>
    <t>O15357-2;O15357;H0YFZ4</t>
  </si>
  <si>
    <t>893;1135;148</t>
  </si>
  <si>
    <t>SCSVLQMAKTLSEVDYAPAGPARSALLPGPL</t>
  </si>
  <si>
    <t>UID8925</t>
  </si>
  <si>
    <t>O15379;O15379-2</t>
  </si>
  <si>
    <t>66;67</t>
  </si>
  <si>
    <t>O15379</t>
  </si>
  <si>
    <t>Histone deacetylase 3</t>
  </si>
  <si>
    <t>HDAC3</t>
  </si>
  <si>
    <t>YQASQHDMCRFHSEDYIDFLQRVSPTNMQGF</t>
  </si>
  <si>
    <t>UID8928</t>
  </si>
  <si>
    <t>O15381-5;O15381;F8W938;H0Y8B6;O15381-3;O15381-4;O15381-2;E7ERY0</t>
  </si>
  <si>
    <t>564;655;549;538;458;466;549;379</t>
  </si>
  <si>
    <t>O15381-5</t>
  </si>
  <si>
    <t>Nuclear valosin-containing protein-like</t>
  </si>
  <si>
    <t>NVL</t>
  </si>
  <si>
    <t>GLNFISVKGPELLNMYVGESERAVRQVFQRA</t>
  </si>
  <si>
    <t>UID8930</t>
  </si>
  <si>
    <t>O15381-5;O15381;F8W938;H0Y8B6;O15381-3;O15381-4;O15381-2</t>
  </si>
  <si>
    <t>199;290;184;173;93;74;184</t>
  </si>
  <si>
    <t>KEVCKMLIHMRHPEVYHHLGVVPPRGVLLHG</t>
  </si>
  <si>
    <t>UID8931</t>
  </si>
  <si>
    <t>O15397-2;O15397</t>
  </si>
  <si>
    <t>169;374</t>
  </si>
  <si>
    <t>O15397-2</t>
  </si>
  <si>
    <t>Importin-8</t>
  </si>
  <si>
    <t>IPO8</t>
  </si>
  <si>
    <t>MCYKDEDEELWQEDPYEYIRMKFDIFEDYAS</t>
  </si>
  <si>
    <t>UID8933</t>
  </si>
  <si>
    <t>393;598</t>
  </si>
  <si>
    <t>QHLAEIFGKVLQSDEYEEVEDKTVMAMGILH</t>
  </si>
  <si>
    <t>UID8936</t>
  </si>
  <si>
    <t>O15403</t>
  </si>
  <si>
    <t>Monocarboxylate transporter 7</t>
  </si>
  <si>
    <t>SLC16A6</t>
  </si>
  <si>
    <t>ASPKIVIQENRKEAQYMLENEKTRTSIDSID</t>
  </si>
  <si>
    <t>UID8937</t>
  </si>
  <si>
    <t>O15439-2;O15439;B7Z3Q7;O15439-3</t>
  </si>
  <si>
    <t>556;556;481;556</t>
  </si>
  <si>
    <t>O15439-2</t>
  </si>
  <si>
    <t>Multidrug resistance-associated protein 4</t>
  </si>
  <si>
    <t>ABCC4</t>
  </si>
  <si>
    <t>ARVNLARAVYQDADIYLLDDPLSAVDAEVSR</t>
  </si>
  <si>
    <t>UID8938</t>
  </si>
  <si>
    <t>45;45;45;45</t>
  </si>
  <si>
    <t>LFKIGHKRRLEEDDMYSVLPEDRSQHLGEEL</t>
  </si>
  <si>
    <t>UID8940</t>
  </si>
  <si>
    <t>O15541</t>
  </si>
  <si>
    <t>RING finger protein 113A</t>
  </si>
  <si>
    <t>RNF113A</t>
  </si>
  <si>
    <t>RELDEGRYGVYEDENYEVGSDDEEIPFKCFI</t>
  </si>
  <si>
    <t>UID8942</t>
  </si>
  <si>
    <t>CRQSFQNPVVTKCRHYFCESCALQHFRTTPR</t>
  </si>
  <si>
    <t>UID8943</t>
  </si>
  <si>
    <t>SAKPVGPEDMGATAVYELDTEKERDAQAIFE</t>
  </si>
  <si>
    <t>UID8944</t>
  </si>
  <si>
    <t>O43143</t>
  </si>
  <si>
    <t>Pre-mRNA-splicing factor ATP-dependent RNA helicase DHX15</t>
  </si>
  <si>
    <t>DHX15</t>
  </si>
  <si>
    <t>RFNLPRRSTDFTSRDYYINIRKALVTGYFMQ</t>
  </si>
  <si>
    <t>UID8945</t>
  </si>
  <si>
    <t>FNLPRRSTDFTSRDYYINIRKALVTGYFMQV</t>
  </si>
  <si>
    <t>UID8946</t>
  </si>
  <si>
    <t>RFAHIDGDHLTLLNVYHAFKQNHESVQWCYD</t>
  </si>
  <si>
    <t>UID8947</t>
  </si>
  <si>
    <t>VIVMSATLDAGKFQIYFDNCPLLTIPGRTHP</t>
  </si>
  <si>
    <t>UID8948</t>
  </si>
  <si>
    <t>CTDIKPEWLVKIAPQYYDMSNFPQCEAKRQL</t>
  </si>
  <si>
    <t>UID8949</t>
  </si>
  <si>
    <t>TDIKPEWLVKIAPQYYDMSNFPQCEAKRQLD</t>
  </si>
  <si>
    <t>UID8950</t>
  </si>
  <si>
    <t>___MSKRHRLDLGEDYPSGKKRAGTDGKDRD</t>
  </si>
  <si>
    <t>UID8951</t>
  </si>
  <si>
    <t>YYDILKKRLQLPVWEYKDRFTDILVRHQSFV</t>
  </si>
  <si>
    <t>UID8952</t>
  </si>
  <si>
    <t>TGYFMQVAHLERTGHYLTVKDNQVVQLHPST</t>
  </si>
  <si>
    <t>UID8953</t>
  </si>
  <si>
    <t>PLLTIPGRTHPVEIFYTPEPERDYLEAAIRT</t>
  </si>
  <si>
    <t>UID8954</t>
  </si>
  <si>
    <t>THPVEIFYTPEPERDYLEAAIRTVIQIHMCE</t>
  </si>
  <si>
    <t>UID8955</t>
  </si>
  <si>
    <t>TGSGKTTQIPQWCVEYMRSLPGPKRGVACTQ</t>
  </si>
  <si>
    <t>UID8956</t>
  </si>
  <si>
    <t>GMLLREAMNDPLLERYGVIILDEAHERTLAT</t>
  </si>
  <si>
    <t>UID8958</t>
  </si>
  <si>
    <t>O43147-5;O43147;O43147-2</t>
  </si>
  <si>
    <t>603;603;648</t>
  </si>
  <si>
    <t>O43147-5</t>
  </si>
  <si>
    <t>Small G protein signaling modulator 2</t>
  </si>
  <si>
    <t>SGSM2</t>
  </si>
  <si>
    <t>SKKEMEQVDAVVAARYQQVLAEWKACEVVVR</t>
  </si>
  <si>
    <t>UID8959</t>
  </si>
  <si>
    <t>O43149</t>
  </si>
  <si>
    <t>Zinc finger ZZ-type and EF-hand domain-containing protein 1</t>
  </si>
  <si>
    <t>ZZEF1</t>
  </si>
  <si>
    <t>HILRAIYELQMKKTDYFFLEVQKRFDGDELT</t>
  </si>
  <si>
    <t>UID8960</t>
  </si>
  <si>
    <t>O43164-2;O43164</t>
  </si>
  <si>
    <t>O43164-2</t>
  </si>
  <si>
    <t>E3 ubiquitin-protein ligase Praja-2</t>
  </si>
  <si>
    <t>PJA2</t>
  </si>
  <si>
    <t>CMTRHERSLGRAGDDYEVLELDDVPKENSSG</t>
  </si>
  <si>
    <t>UID8962</t>
  </si>
  <si>
    <t>O43172-2;O43172</t>
  </si>
  <si>
    <t>161;162</t>
  </si>
  <si>
    <t>O43172-2</t>
  </si>
  <si>
    <t>U4/U6 small nuclear ribonucleoprotein Prp4</t>
  </si>
  <si>
    <t>PRPF4</t>
  </si>
  <si>
    <t>KTKKDDEKSKKSKEEYQQTWYHEGPNSLKVA</t>
  </si>
  <si>
    <t>UID8963</t>
  </si>
  <si>
    <t>166;167</t>
  </si>
  <si>
    <t>DEKSKKSKEEYQQTWYHEGPNSLKVARLWIA</t>
  </si>
  <si>
    <t>UID8964</t>
  </si>
  <si>
    <t>183;184</t>
  </si>
  <si>
    <t>EGPNSLKVARLWIANYSLPRAMKRLEEARLH</t>
  </si>
  <si>
    <t>UID8965</t>
  </si>
  <si>
    <t>O43237;B4E2E0;E7EPL8;Q9Y6G9;C9JGM7;C9JLW1</t>
  </si>
  <si>
    <t>114;75;114;127;76;168</t>
  </si>
  <si>
    <t>O43237;Q9Y6G9</t>
  </si>
  <si>
    <t>Q9Y6G9</t>
  </si>
  <si>
    <t>Cytoplasmic dynein 1 light intermediate chain 2;Cytoplasmic dynein 1 light intermediate chain 1</t>
  </si>
  <si>
    <t>DYNC1LI2;DYNC1LI1</t>
  </si>
  <si>
    <t>DDHTRCNVWILDGDLYHKGLLKFAVSAESLP;DDQTRCNVWILDGDLYHKGLLKFSLDAVSLK</t>
  </si>
  <si>
    <t>UID8966</t>
  </si>
  <si>
    <t>O43237;B4E2E0;O43237-2;H3BUM4</t>
  </si>
  <si>
    <t>184;145;107;146</t>
  </si>
  <si>
    <t>O43237</t>
  </si>
  <si>
    <t>Cytoplasmic dynein 1 light intermediate chain 2</t>
  </si>
  <si>
    <t>DYNC1LI2</t>
  </si>
  <si>
    <t>KMRELERKFVKDFQDYMEPEEGCQGSPQRRG</t>
  </si>
  <si>
    <t>UID8967</t>
  </si>
  <si>
    <t>O43237;B4E2E0;O43237-2</t>
  </si>
  <si>
    <t>246;207;169</t>
  </si>
  <si>
    <t>CTKCDAVSVLEKEHDYRDEHLDFIQSHLRRF</t>
  </si>
  <si>
    <t>UID8968</t>
  </si>
  <si>
    <t>O43237;E7EPL8</t>
  </si>
  <si>
    <t>88;88</t>
  </si>
  <si>
    <t>KLQGAEHGKKGRGLEYLYLSVHDEDRDDHTR</t>
  </si>
  <si>
    <t>UID8969</t>
  </si>
  <si>
    <t>O43242;B4DT72</t>
  </si>
  <si>
    <t>302;164</t>
  </si>
  <si>
    <t>O43242</t>
  </si>
  <si>
    <t>26S proteasome non-ATPase regulatory subunit 3</t>
  </si>
  <si>
    <t>PSMD3</t>
  </si>
  <si>
    <t>RYLYYTGRIKAIQLEYSEARRTMTNALRKAP</t>
  </si>
  <si>
    <t>UID8972</t>
  </si>
  <si>
    <t>467;329</t>
  </si>
  <si>
    <t>NHEKGYVQSKEMIDIYSTREPQLAFHQRISF</t>
  </si>
  <si>
    <t>UID8973</t>
  </si>
  <si>
    <t>RALRMLPSTSRRLNHYVLYKAVQGFFTSNNA</t>
  </si>
  <si>
    <t>UID8974</t>
  </si>
  <si>
    <t>RMLPSTSRRLNHYVLYKAVQGFFTSNNATRD</t>
  </si>
  <si>
    <t>UID8975</t>
  </si>
  <si>
    <t>O43242;B4DT72;H0YGV8</t>
  </si>
  <si>
    <t>218;80;70</t>
  </si>
  <si>
    <t>LDLVAAKCYYYHARVYEFLDKLDVVRSFLHA</t>
  </si>
  <si>
    <t>UID8979</t>
  </si>
  <si>
    <t>290;152</t>
  </si>
  <si>
    <t>VFPEQANNNEWARYLYYTGRIKAIQLEYSEA</t>
  </si>
  <si>
    <t>UID8980</t>
  </si>
  <si>
    <t>O43252</t>
  </si>
  <si>
    <t>Bifunctional 3'-phosphoadenosine 5'-phosphosulfate synthase 1;Sulfate adenylyltransferase;Adenylyl-sulfate kinase</t>
  </si>
  <si>
    <t>PAPSS1</t>
  </si>
  <si>
    <t>RDIVPVDASYEVKELYVPENKLHLAKTDAET</t>
  </si>
  <si>
    <t>UID8982</t>
  </si>
  <si>
    <t>ARAGEIKGFTGIDSEYEKPEAPELVLKTDSC</t>
  </si>
  <si>
    <t>UID8983</t>
  </si>
  <si>
    <t>GDWLIGGDLQVLDRVYWNDGLDQYRLTPTEL</t>
  </si>
  <si>
    <t>UID8986</t>
  </si>
  <si>
    <t>LQVLDRVYWNDGLDQYRLTPTELKQKFKDMN</t>
  </si>
  <si>
    <t>UID8987</t>
  </si>
  <si>
    <t>O43264</t>
  </si>
  <si>
    <t>Centromere/kinetochore protein zw10 homolog</t>
  </si>
  <si>
    <t>ZW10</t>
  </si>
  <si>
    <t>SEESKNKKYQEEVPVYVPKWMPFKELMMMLQ</t>
  </si>
  <si>
    <t>UID8989</t>
  </si>
  <si>
    <t>O43290</t>
  </si>
  <si>
    <t>U4/U6.U5 tri-snRNP-associated protein 1</t>
  </si>
  <si>
    <t>SART1</t>
  </si>
  <si>
    <t>DFKEKDGYKPDVKIEYVDETGRKLTPKEAFR</t>
  </si>
  <si>
    <t>UID8990</t>
  </si>
  <si>
    <t>QAQSLSTVGPRLASEYLTPEEMVTFKKTKRR</t>
  </si>
  <si>
    <t>UID8991</t>
  </si>
  <si>
    <t>VARVKAPNKSLPSAVYCIEDKMAIDDKYSRR</t>
  </si>
  <si>
    <t>UID8992</t>
  </si>
  <si>
    <t>TVALLQEKQKAQKTPYIVLSGSGKSMNANTI</t>
  </si>
  <si>
    <t>UID8993</t>
  </si>
  <si>
    <t>O43314-2;O43314</t>
  </si>
  <si>
    <t>638;638</t>
  </si>
  <si>
    <t>O43314-2</t>
  </si>
  <si>
    <t>Inositol hexakisphosphate and diphosphoinositol-pentakisphosphate kinase 2</t>
  </si>
  <si>
    <t>PPIP5K2</t>
  </si>
  <si>
    <t>LHEILQKDRDFTAEDYEKLTPSGSISLIKSM</t>
  </si>
  <si>
    <t>UID8994</t>
  </si>
  <si>
    <t>O43324;H0YAL7;D6RBD7;C9J1V9;O43324-2</t>
  </si>
  <si>
    <t>101;88;101;101;101</t>
  </si>
  <si>
    <t>O43324</t>
  </si>
  <si>
    <t>Eukaryotic translation elongation factor 1 epsilon-1</t>
  </si>
  <si>
    <t>EEF1E1;EEF1E1-BLOC1S5</t>
  </si>
  <si>
    <t>SSKNDIHTLLKDLNSYLEDKVYLTGYNFTLA</t>
  </si>
  <si>
    <t>UID8998</t>
  </si>
  <si>
    <t>O43324;H0YAL7;D6RBD7;C9J1V9;O43324-2;D6RCQ0</t>
  </si>
  <si>
    <t>59;46;59;59;59;71</t>
  </si>
  <si>
    <t>LTTIAAHLVKQANKEYLLGSTAEEKAIVQQW</t>
  </si>
  <si>
    <t>UID8999</t>
  </si>
  <si>
    <t>EEF1E1</t>
  </si>
  <si>
    <t>EKYLNVSRWFCHIQHYPGIRQHLSSVVFIKN</t>
  </si>
  <si>
    <t>UID9000</t>
  </si>
  <si>
    <t>O43353-2;O43353</t>
  </si>
  <si>
    <t>337;474</t>
  </si>
  <si>
    <t>O43353-2</t>
  </si>
  <si>
    <t>Receptor-interacting serine/threonine-protein kinase 2</t>
  </si>
  <si>
    <t>RIPK2</t>
  </si>
  <si>
    <t>SLDALLSRDLIMKEDYELVSTKPTRTSKVRQ</t>
  </si>
  <si>
    <t>UID9001</t>
  </si>
  <si>
    <t>O43390;O43390-3;B4DT28;E7ETM7;O43390-2;O43390-4</t>
  </si>
  <si>
    <t>376;338;237;216;379;278</t>
  </si>
  <si>
    <t>O43390;O43390-2</t>
  </si>
  <si>
    <t>O43390</t>
  </si>
  <si>
    <t>Heterogeneous nuclear ribonucleoprotein R</t>
  </si>
  <si>
    <t>HNRNPR</t>
  </si>
  <si>
    <t>FSEFGKLERVKKLKDYAFVHFEDRGAAVKAM</t>
  </si>
  <si>
    <t>UID9003</t>
  </si>
  <si>
    <t>O43390;O43390-3;O43390-2</t>
  </si>
  <si>
    <t>EEEPMDTSSVTHTEHYKTLIEAGLPQKVAER</t>
  </si>
  <si>
    <t>UID9004</t>
  </si>
  <si>
    <t>O43390;O43390-3;B4DT28;E7ETM7;O43390-2;O43390-4;O60506-2;O60506;O60506-4;O60506-3;O60506-5</t>
  </si>
  <si>
    <t>296;258;157;136;299;198;293;293;293;293;141</t>
  </si>
  <si>
    <t>O43390;O43390-2;O60506-2</t>
  </si>
  <si>
    <t>Heterogeneous nuclear ribonucleoprotein R;Heterogeneous nuclear ribonucleoprotein Q</t>
  </si>
  <si>
    <t>HNRNPR;SYNCRIP</t>
  </si>
  <si>
    <t>QPDDKKKNRGFCFLEYEDHKSAAQARRRLMS;QPDDKKKNRGFCFLEYEDHKTAAQVKVLFVR</t>
  </si>
  <si>
    <t>UID9005</t>
  </si>
  <si>
    <t>O43390;O43390-3;B4DT28;O43390-2;O43390-4</t>
  </si>
  <si>
    <t>208;170;69;208;107</t>
  </si>
  <si>
    <t>DLRLMMDPLSGQNRGYAFITFCGKEAAQEAV</t>
  </si>
  <si>
    <t>UID9006</t>
  </si>
  <si>
    <t>229;191;90;229;128</t>
  </si>
  <si>
    <t>CGKEAAQEAVKLCDSYEIRPGKHLGVCISVA</t>
  </si>
  <si>
    <t>UID9007</t>
  </si>
  <si>
    <t>434;396;295;274;437;336</t>
  </si>
  <si>
    <t>RQAARQASRSTAYEDYYYHPPPRMPPPIRGR</t>
  </si>
  <si>
    <t>UID9010</t>
  </si>
  <si>
    <t>435;397;296;275;438;337</t>
  </si>
  <si>
    <t>QAARQASRSTAYEDYYYHPPPRMPPPIRGRG</t>
  </si>
  <si>
    <t>UID9011</t>
  </si>
  <si>
    <t>O43390;E7ETM7;O43390-2;O43390-4;O60506-2;O60506;O60506-4;O60506-3;F6UXX1</t>
  </si>
  <si>
    <t>136;35;136;35;133;133;133;133;133</t>
  </si>
  <si>
    <t>GPDEAKIKALLERTGYTLDVTTGQRKYGGPP</t>
  </si>
  <si>
    <t>UID9013</t>
  </si>
  <si>
    <t>O43390;O43390-3;B4DT28;E7ETM7</t>
  </si>
  <si>
    <t>279;241;140;119</t>
  </si>
  <si>
    <t>EEFSKVTEGLVDVILYHQPDDKKKNRGFCFL</t>
  </si>
  <si>
    <t>UID9014</t>
  </si>
  <si>
    <t>O43390;O43390-2;O43390-4</t>
  </si>
  <si>
    <t>156;156;55</t>
  </si>
  <si>
    <t>TTGQRKYGGPPPDSVYSGVQPGIGTEVFVGK</t>
  </si>
  <si>
    <t>UID9015</t>
  </si>
  <si>
    <t>O43402;M0R1B0</t>
  </si>
  <si>
    <t>160;50</t>
  </si>
  <si>
    <t>O43402</t>
  </si>
  <si>
    <t>ER membrane protein complex subunit 8</t>
  </si>
  <si>
    <t>EMC8</t>
  </si>
  <si>
    <t>EHHENRWRCRDPHHDYCEDWPEAQRISASLL</t>
  </si>
  <si>
    <t>UID9017</t>
  </si>
  <si>
    <t>O43402;O43402-2</t>
  </si>
  <si>
    <t>EVALTLIDSWCKDHSYVIAGYYQANERVKDA</t>
  </si>
  <si>
    <t>UID9018</t>
  </si>
  <si>
    <t>O43464-2;O43464-3;O43464;O43464-4</t>
  </si>
  <si>
    <t>163;163;163;163</t>
  </si>
  <si>
    <t>O43464-2</t>
  </si>
  <si>
    <t>Serine protease HTRA2, mitochondrial</t>
  </si>
  <si>
    <t>HTRA2</t>
  </si>
  <si>
    <t>NFIADVVEKTAPAVVYIEILDRHPFLGREVP</t>
  </si>
  <si>
    <t>UID9020</t>
  </si>
  <si>
    <t>O43505</t>
  </si>
  <si>
    <t>Beta-1,4-glucuronyltransferase 1</t>
  </si>
  <si>
    <t>B4GAT1</t>
  </si>
  <si>
    <t>RTALASGGVLDASGDYRVYRGLLKTTMDPND</t>
  </si>
  <si>
    <t>UID9021</t>
  </si>
  <si>
    <t>O43592;F5GZM3</t>
  </si>
  <si>
    <t>546;68</t>
  </si>
  <si>
    <t>O43592</t>
  </si>
  <si>
    <t>Exportin-T</t>
  </si>
  <si>
    <t>XPOT</t>
  </si>
  <si>
    <t>RGLRHSSAKVRSRTAYLFSRFVKSLNKQMNP</t>
  </si>
  <si>
    <t>UID9025</t>
  </si>
  <si>
    <t>O43615</t>
  </si>
  <si>
    <t>Mitochondrial import inner membrane translocase subunit TIM44</t>
  </si>
  <si>
    <t>TIMM44</t>
  </si>
  <si>
    <t>SGELDILKDWCYEATYSQLAHPIQQAKALGL</t>
  </si>
  <si>
    <t>UID9027</t>
  </si>
  <si>
    <t>O43623</t>
  </si>
  <si>
    <t>Zinc finger protein SNAI2</t>
  </si>
  <si>
    <t>SNAI2</t>
  </si>
  <si>
    <t>AQSRKSFSCKYCDKEYVSLGALKMHIRTHTL</t>
  </si>
  <si>
    <t>UID9029</t>
  </si>
  <si>
    <t>O43653</t>
  </si>
  <si>
    <t>Prostate stem cell antigen</t>
  </si>
  <si>
    <t>PSCA</t>
  </si>
  <si>
    <t>SKGCSLNCVDDSQDYYVGKKNITCCDTDLCN</t>
  </si>
  <si>
    <t>UID9031</t>
  </si>
  <si>
    <t>O43657</t>
  </si>
  <si>
    <t>Tetraspanin-6</t>
  </si>
  <si>
    <t>TSPAN6</t>
  </si>
  <si>
    <t>HCCGVTDYRDWTDTNYYSEKGFPKSCCKLED</t>
  </si>
  <si>
    <t>UID9032</t>
  </si>
  <si>
    <t>NNYEKALKQYNSTGDYRSHAVDKIQNTLHCC</t>
  </si>
  <si>
    <t>UID9034</t>
  </si>
  <si>
    <t>O43681</t>
  </si>
  <si>
    <t>ATPase ASNA1</t>
  </si>
  <si>
    <t>ASNA1</t>
  </si>
  <si>
    <t>KPCKMCEARHKIQAKYLDQMEDLYEDFHIVK</t>
  </si>
  <si>
    <t>UID9036</t>
  </si>
  <si>
    <t>RHKIQAKYLDQMEDLYEDFHIVKLPLLPHEV</t>
  </si>
  <si>
    <t>UID9037</t>
  </si>
  <si>
    <t>O43707;O43707-2</t>
  </si>
  <si>
    <t>441;222</t>
  </si>
  <si>
    <t>Alpha-actinin-4</t>
  </si>
  <si>
    <t>ACTN4</t>
  </si>
  <si>
    <t>EAWTDGKEAMLKHRDYETATLSDIKALIRKH</t>
  </si>
  <si>
    <t>UID9038</t>
  </si>
  <si>
    <t>O43707;K7EJH8</t>
  </si>
  <si>
    <t>212;13</t>
  </si>
  <si>
    <t>AFNALIHRHRPELIEYDKLRKDDPVTNLNNA</t>
  </si>
  <si>
    <t>UID9039</t>
  </si>
  <si>
    <t>O43707;O43707-2;F5GXS2;O43707-3;H7C144</t>
  </si>
  <si>
    <t>898;679;508;508;329</t>
  </si>
  <si>
    <t>MAPYQGPDAVPGALDYKSFSTALYGESDL__</t>
  </si>
  <si>
    <t>UID9040</t>
  </si>
  <si>
    <t>O43707;O43707-2;F5GXS2;O43707-3</t>
  </si>
  <si>
    <t>533;314;143;143</t>
  </si>
  <si>
    <t>KTEKQLEAIDQLHLEYAKRAAPFNNWMESAM</t>
  </si>
  <si>
    <t>UID9041</t>
  </si>
  <si>
    <t>906;687;516;516;337</t>
  </si>
  <si>
    <t>AVPGALDYKSFSTALYGESDL__________</t>
  </si>
  <si>
    <t>UID9042</t>
  </si>
  <si>
    <t>O43707;O43707-2;K7EJH8</t>
  </si>
  <si>
    <t>298;79;99</t>
  </si>
  <si>
    <t>KVLAVNQENEHLMEDYEKLASDLLEWIRRTI</t>
  </si>
  <si>
    <t>UID9045</t>
  </si>
  <si>
    <t>O43709;O43709-3;H7C0G4</t>
  </si>
  <si>
    <t>272;289;56</t>
  </si>
  <si>
    <t>O43709</t>
  </si>
  <si>
    <t>Probable 18S rRNA (guanine-N(7))-methyltransferase</t>
  </si>
  <si>
    <t>WBSCR22</t>
  </si>
  <si>
    <t>ERHRRQGREVRPDTQYTGRKRKPRF______</t>
  </si>
  <si>
    <t>UID9047</t>
  </si>
  <si>
    <t>O43715</t>
  </si>
  <si>
    <t>TP53-regulated inhibitor of apoptosis 1</t>
  </si>
  <si>
    <t>TRIAP1</t>
  </si>
  <si>
    <t>_MNSVGEACTDMKREYDQCFNRWFAEKFLKG</t>
  </si>
  <si>
    <t>UID9048</t>
  </si>
  <si>
    <t>O43719;Q5H919;Q5H918</t>
  </si>
  <si>
    <t>50;50;50</t>
  </si>
  <si>
    <t>O43719</t>
  </si>
  <si>
    <t>HIV Tat-specific factor 1</t>
  </si>
  <si>
    <t>HTATSF1</t>
  </si>
  <si>
    <t>GGEPDSLGQQPTDTPYEWDLDKKAWFPKITE</t>
  </si>
  <si>
    <t>UID9049</t>
  </si>
  <si>
    <t>DGVASVSFRDPEEADYCIQTLDGRWFGGRQI</t>
  </si>
  <si>
    <t>UID9050</t>
  </si>
  <si>
    <t>GGRQITAQAWDGTTDYQVEETSREREERLRG</t>
  </si>
  <si>
    <t>UID9051</t>
  </si>
  <si>
    <t>EKVFDDESDEKEDEEYADEKGLEAADKKAEE</t>
  </si>
  <si>
    <t>UID9052</t>
  </si>
  <si>
    <t>O43776;B4DN60</t>
  </si>
  <si>
    <t>413;164</t>
  </si>
  <si>
    <t>O43776</t>
  </si>
  <si>
    <t>Asparagine--tRNA ligase, cytoplasmic</t>
  </si>
  <si>
    <t>NARS</t>
  </si>
  <si>
    <t>VWLKEHDVKKEDGTFYEFGEDIPEAPERLMT</t>
  </si>
  <si>
    <t>UID9053</t>
  </si>
  <si>
    <t>499;250</t>
  </si>
  <si>
    <t>EILAGYKREGIDPTPYYWYTDQRKYGTCPHG</t>
  </si>
  <si>
    <t>UID9054</t>
  </si>
  <si>
    <t>500;251</t>
  </si>
  <si>
    <t>ILAGYKREGIDPTPYYWYTDQRKYGTCPHGG</t>
  </si>
  <si>
    <t>UID9055</t>
  </si>
  <si>
    <t>502;253</t>
  </si>
  <si>
    <t>AGYKREGIDPTPYYWYTDQRKYGTCPHGGYG</t>
  </si>
  <si>
    <t>UID9056</t>
  </si>
  <si>
    <t>O43776;K7EJ19;K7EIU7;K7EQ35;B4DG16;K7EPK2</t>
  </si>
  <si>
    <t>45;45;45;45;45;12</t>
  </si>
  <si>
    <t>LKALMTVGKEPFPTIYVDSQKENERWNVISK</t>
  </si>
  <si>
    <t>UID9057</t>
  </si>
  <si>
    <t>393;144</t>
  </si>
  <si>
    <t>NPNFQPPKRPFKRMNYSDAIVWLKEHDVKKE</t>
  </si>
  <si>
    <t>UID9060</t>
  </si>
  <si>
    <t>O43776;K7EJ19;K7EIU7;K7EQ35;B4DG16</t>
  </si>
  <si>
    <t>7;7;7;7;7</t>
  </si>
  <si>
    <t>_________MVLAELYVSDREGSDATGDGTK</t>
  </si>
  <si>
    <t>UID9061</t>
  </si>
  <si>
    <t>516;267</t>
  </si>
  <si>
    <t>WYTDQRKYGTCPHGGYGLGLERFLTWILNRY</t>
  </si>
  <si>
    <t>UID9062</t>
  </si>
  <si>
    <t>O43809;H3BND3</t>
  </si>
  <si>
    <t>158;92</t>
  </si>
  <si>
    <t>O43809</t>
  </si>
  <si>
    <t>Cleavage and polyadenylation specificity factor subunit 5</t>
  </si>
  <si>
    <t>NUDT21</t>
  </si>
  <si>
    <t>DCIGNWWRPNFEPPQYPYIPAHITKPKEHKK</t>
  </si>
  <si>
    <t>UID9063</t>
  </si>
  <si>
    <t>O43813;E9PHS0;F8WDS9</t>
  </si>
  <si>
    <t>O43813</t>
  </si>
  <si>
    <t>LanC-like protein 1</t>
  </si>
  <si>
    <t>LANCL1</t>
  </si>
  <si>
    <t>___MAQRAFPNPYADYNKSLAEGYFDAAGRL</t>
  </si>
  <si>
    <t>UID9066</t>
  </si>
  <si>
    <t>O43813;H7C2E3</t>
  </si>
  <si>
    <t>358;117</t>
  </si>
  <si>
    <t>KYLYRACKFAEWCLEYGEHGCRTPDTPFSLF</t>
  </si>
  <si>
    <t>UID9067</t>
  </si>
  <si>
    <t>O43813;E9PHS0</t>
  </si>
  <si>
    <t>153;153</t>
  </si>
  <si>
    <t>IHLNKIDPHAPNEMLYGRIGYIYALLFVNKN</t>
  </si>
  <si>
    <t>UID9068</t>
  </si>
  <si>
    <t>VSQGKLHSLVKPSVDYVCQLKFPSGNYPPCI</t>
  </si>
  <si>
    <t>UID9069</t>
  </si>
  <si>
    <t>21;21;21</t>
  </si>
  <si>
    <t>FPNPYADYNKSLAEGYFDAAGRLTPEFSQRL</t>
  </si>
  <si>
    <t>UID9070</t>
  </si>
  <si>
    <t>O43815-2;O43815</t>
  </si>
  <si>
    <t>461;510</t>
  </si>
  <si>
    <t>O43815-2</t>
  </si>
  <si>
    <t>Striatin</t>
  </si>
  <si>
    <t>STRN</t>
  </si>
  <si>
    <t>TAPAKKSTSLDVEPIYTFRAHKGPVLCVVMS</t>
  </si>
  <si>
    <t>UID9071</t>
  </si>
  <si>
    <t>O43818</t>
  </si>
  <si>
    <t>U3 small nucleolar RNA-interacting protein 2</t>
  </si>
  <si>
    <t>RRP9</t>
  </si>
  <si>
    <t>LEETAQEKKLRLAKLYLEQLRQQEEEKAEAR</t>
  </si>
  <si>
    <t>UID9072</t>
  </si>
  <si>
    <t>O43819</t>
  </si>
  <si>
    <t>Protein SCO2 homolog, mitochondrial</t>
  </si>
  <si>
    <t>SCO2</t>
  </si>
  <si>
    <t>ITVDPERDDVEAMARYVQDFHPRLLGLTGST</t>
  </si>
  <si>
    <t>UID9074</t>
  </si>
  <si>
    <t>O43837;O43837-3</t>
  </si>
  <si>
    <t>366;214</t>
  </si>
  <si>
    <t>O43837</t>
  </si>
  <si>
    <t>Isocitrate dehydrogenase [NAD] subunit beta, mitochondrial</t>
  </si>
  <si>
    <t>IDH3B</t>
  </si>
  <si>
    <t>KVIKVGKVRTRDMGGYSTTTDFIKSVIGHLQ</t>
  </si>
  <si>
    <t>UID9078</t>
  </si>
  <si>
    <t>O43837;O43837-2</t>
  </si>
  <si>
    <t>171;171</t>
  </si>
  <si>
    <t>NNLDLVIIREQTEGEYSSLEHESARGVIECL</t>
  </si>
  <si>
    <t>UID9079</t>
  </si>
  <si>
    <t>O43837;O43837-3;O43837-2</t>
  </si>
  <si>
    <t>204;52;204</t>
  </si>
  <si>
    <t>VTRAKSQRIAKFAFDYATKKGRGKVTAVHKA</t>
  </si>
  <si>
    <t>UID9080</t>
  </si>
  <si>
    <t>O43852;O43852-3;O43852-5;H0Y875;O43852-15;O43852-9;O43852-2;O43852-4</t>
  </si>
  <si>
    <t>263;271;177;95;112;102;263;271</t>
  </si>
  <si>
    <t>O43852;O43852-2</t>
  </si>
  <si>
    <t>O43852</t>
  </si>
  <si>
    <t>Calumenin</t>
  </si>
  <si>
    <t>CALU</t>
  </si>
  <si>
    <t>KMDKEETKDWILPSDYDHAEAEARHLVYESD</t>
  </si>
  <si>
    <t>UID9081</t>
  </si>
  <si>
    <t>O43852;O43852-3;O43852-10;O43852-6;H0Y875;O43852-15;O43852-2;O43852-4</t>
  </si>
  <si>
    <t>185;193;185;185;17;34;185;193</t>
  </si>
  <si>
    <t>IATKEEFTAFLHPEEYDYMKDIVVQETMEDI</t>
  </si>
  <si>
    <t>UID9082</t>
  </si>
  <si>
    <t>187;195;187;187;19;36;187;195</t>
  </si>
  <si>
    <t>TKEEFTAFLHPEEYDYMKDIVVQETMEDIDK</t>
  </si>
  <si>
    <t>UID9083</t>
  </si>
  <si>
    <t>O43852;O43852-3;O43852-10;O43852-5;O43852-6;O43852-13;O43852-14;O43852-11</t>
  </si>
  <si>
    <t>129;137;129;129;129;129;137;129</t>
  </si>
  <si>
    <t>KGHDLNEDGLVSWEEYKNATYGYVLDDPDPD</t>
  </si>
  <si>
    <t>UID9084</t>
  </si>
  <si>
    <t>O43852;O43852-3;O43852-10;O43852-5;O43852-6;O43852-13;O43852-14;O43852-11;O43852-9;O43852-12;O43852-2;O43852-4;O43852-7;O43852-8</t>
  </si>
  <si>
    <t>47;55;47;47;47;47;55;47;47;47;47;55;47;47</t>
  </si>
  <si>
    <t>PQLSDKVHNDAQSFDYDHDAFLGAEEAKTFD</t>
  </si>
  <si>
    <t>UID9087</t>
  </si>
  <si>
    <t>106;114;106;106;106;106;114;106</t>
  </si>
  <si>
    <t>DELKDWIKFAQKRWIYEDVERQWKGHDLNED</t>
  </si>
  <si>
    <t>UID9088</t>
  </si>
  <si>
    <t>O43913-2;O43913</t>
  </si>
  <si>
    <t>121;121</t>
  </si>
  <si>
    <t>O43913-2</t>
  </si>
  <si>
    <t>Origin recognition complex subunit 5</t>
  </si>
  <si>
    <t>ORC5</t>
  </si>
  <si>
    <t>FKQVTTAENLKDQTVYIVLDKAEYLRDMEAN</t>
  </si>
  <si>
    <t>UID9091</t>
  </si>
  <si>
    <t>O43913-2;O43913;G3V0H0</t>
  </si>
  <si>
    <t>FPSIFIYGHTASGKTYVTQTLLKTLELPHVF</t>
  </si>
  <si>
    <t>UID9093</t>
  </si>
  <si>
    <t>O60216;E5RFV8;E5RIN7</t>
  </si>
  <si>
    <t>211;211;211</t>
  </si>
  <si>
    <t>O60216</t>
  </si>
  <si>
    <t>Double-strand-break repair protein rad21 homolog</t>
  </si>
  <si>
    <t>RAD21</t>
  </si>
  <si>
    <t>EQSTSNLNEKINHLEYEDQYKDDNFGEGNDG</t>
  </si>
  <si>
    <t>UID9097</t>
  </si>
  <si>
    <t>215;215;215</t>
  </si>
  <si>
    <t>SNLNEKINHLEYEDQYKDDNFGEGNDGGILD</t>
  </si>
  <si>
    <t>UID9098</t>
  </si>
  <si>
    <t>O60216;E5RI01;E5RFZ5;E5RG18</t>
  </si>
  <si>
    <t>617;121;162;55</t>
  </si>
  <si>
    <t>VLKKQQAIELTQEEPYSDIIATPGPRFHII_</t>
  </si>
  <si>
    <t>UID9099</t>
  </si>
  <si>
    <t>O60231</t>
  </si>
  <si>
    <t>Putative pre-mRNA-splicing factor ATP-dependent RNA helicase DHX16</t>
  </si>
  <si>
    <t>DHX16</t>
  </si>
  <si>
    <t>GMLLREFLSEPDLASYSVVMVDEAHERTLHT</t>
  </si>
  <si>
    <t>UID9102</t>
  </si>
  <si>
    <t>O60244</t>
  </si>
  <si>
    <t>Mediator of RNA polymerase II transcription subunit 14</t>
  </si>
  <si>
    <t>MED14</t>
  </si>
  <si>
    <t>LNGTSTREQGPSRHVYLTYENLLSEPVGGRK</t>
  </si>
  <si>
    <t>UID9105</t>
  </si>
  <si>
    <t>O60264</t>
  </si>
  <si>
    <t>SWI/SNF-related matrix-associated actin-dependent regulator of chromatin subfamily A member 5</t>
  </si>
  <si>
    <t>SMARCA5</t>
  </si>
  <si>
    <t>TYEEKMQTDRANRFEYLLKQTELFAHFIQPA</t>
  </si>
  <si>
    <t>UID9107</t>
  </si>
  <si>
    <t>O60264;P28370-2;P28370</t>
  </si>
  <si>
    <t>742;745;757</t>
  </si>
  <si>
    <t>SWI/SNF-related matrix-associated actin-dependent regulator of chromatin subfamily A member 5;Probable global transcription activator SNF2L1</t>
  </si>
  <si>
    <t>SMARCA5;SMARCA1</t>
  </si>
  <si>
    <t>FTEWIEPPKRERKANYAVDAYFREALRVSEP</t>
  </si>
  <si>
    <t>UID9108</t>
  </si>
  <si>
    <t>747;750;762</t>
  </si>
  <si>
    <t>EPPKRERKANYAVDAYFREALRVSEPKAPKA</t>
  </si>
  <si>
    <t>UID9109</t>
  </si>
  <si>
    <t>LICMLHKLGFDKENVYDELRQCIRNSPQFRF</t>
  </si>
  <si>
    <t>UID9110</t>
  </si>
  <si>
    <t>ADVEKSLPPKKEVKIYVGLSKMQREWYTRIL</t>
  </si>
  <si>
    <t>UID9111</t>
  </si>
  <si>
    <t>TMDTESSVYNFEGEDYREKQKIAFTEWIEPP</t>
  </si>
  <si>
    <t>UID9112</t>
  </si>
  <si>
    <t>RIKKDEKQNLLSVGDYRHRRTEQEEDEELLT</t>
  </si>
  <si>
    <t>UID9114</t>
  </si>
  <si>
    <t>304;307;307</t>
  </si>
  <si>
    <t>MLIKEKSVFKKFNWRYLVIDEAHRIKNEKSK</t>
  </si>
  <si>
    <t>UID9117</t>
  </si>
  <si>
    <t>O60271-5;O60271-3;O60271-4;O60271-2;O60271</t>
  </si>
  <si>
    <t>170;170;170;170;170</t>
  </si>
  <si>
    <t>O60271-5</t>
  </si>
  <si>
    <t>C-Jun-amino-terminal kinase-interacting protein 4</t>
  </si>
  <si>
    <t>SPAG9</t>
  </si>
  <si>
    <t>EYNALHQRHTEMIHNYMEHLERTKLHQLSGS</t>
  </si>
  <si>
    <t>UID9119</t>
  </si>
  <si>
    <t>O60287</t>
  </si>
  <si>
    <t>Nucleolar pre-ribosomal-associated protein 1</t>
  </si>
  <si>
    <t>URB1</t>
  </si>
  <si>
    <t>KKLMNNHMKLICESLYASGYRLARACLSLMT</t>
  </si>
  <si>
    <t>UID9121</t>
  </si>
  <si>
    <t>ILEILQNAAQVARSAYEIIRDYSLLTWILHI</t>
  </si>
  <si>
    <t>UID9122</t>
  </si>
  <si>
    <t>O60293-2;O60293</t>
  </si>
  <si>
    <t>1052;1052</t>
  </si>
  <si>
    <t>O60293-2</t>
  </si>
  <si>
    <t>Zinc finger C3H1 domain-containing protein</t>
  </si>
  <si>
    <t>ZFC3H1</t>
  </si>
  <si>
    <t>SGSSRERRRSFLESNYFTKPNLKHTDTANKE</t>
  </si>
  <si>
    <t>UID9124</t>
  </si>
  <si>
    <t>O60306;H0YH15;H0YLN9</t>
  </si>
  <si>
    <t>50;50;79</t>
  </si>
  <si>
    <t>O60306</t>
  </si>
  <si>
    <t>Intron-binding protein aquarius</t>
  </si>
  <si>
    <t>AQR</t>
  </si>
  <si>
    <t>IKKKSPFDIKVIEDIYEKEIVKSRFAIRKIM</t>
  </si>
  <si>
    <t>UID9130</t>
  </si>
  <si>
    <t>O60333-2;O60333;O60333-4;O60333-3</t>
  </si>
  <si>
    <t>643;689;689;643</t>
  </si>
  <si>
    <t>O60333-2</t>
  </si>
  <si>
    <t>Kinesin-like protein KIF1B</t>
  </si>
  <si>
    <t>KIF1B</t>
  </si>
  <si>
    <t>MKQEMEKRLQEMEILYKKEKEEADLLLEQQR</t>
  </si>
  <si>
    <t>UID9133</t>
  </si>
  <si>
    <t>O60341;F6S0T5;O60341-2</t>
  </si>
  <si>
    <t>135;135;135</t>
  </si>
  <si>
    <t>O60341</t>
  </si>
  <si>
    <t>Lysine-specific histone demethylase 1A</t>
  </si>
  <si>
    <t>KDM1A</t>
  </si>
  <si>
    <t>YREMDESLANLSEDEYYSEEERNAKAEKEKK</t>
  </si>
  <si>
    <t>UID9134</t>
  </si>
  <si>
    <t>O60343-2;O60343-3;O60343;O60343-5</t>
  </si>
  <si>
    <t>816;871;879;96</t>
  </si>
  <si>
    <t>O60343-2</t>
  </si>
  <si>
    <t>TBC1 domain family member 4</t>
  </si>
  <si>
    <t>TBC1D4</t>
  </si>
  <si>
    <t>EASRDELQSRKVKLDYEEVGACQKEVLITWD</t>
  </si>
  <si>
    <t>UID9138</t>
  </si>
  <si>
    <t>O60344-4;O60344</t>
  </si>
  <si>
    <t>25;25</t>
  </si>
  <si>
    <t>O60344-4</t>
  </si>
  <si>
    <t>Endothelin-converting enzyme 2;Methyltransferase-like region;Endothelin-converting enzyme 2 region</t>
  </si>
  <si>
    <t>ECE2</t>
  </si>
  <si>
    <t>PPELPERNCGYREVEYWDQRYQGAADSAPYD</t>
  </si>
  <si>
    <t>UID9139</t>
  </si>
  <si>
    <t>O60361</t>
  </si>
  <si>
    <t>Putative nucleoside diphosphate kinase</t>
  </si>
  <si>
    <t>NME2P1</t>
  </si>
  <si>
    <t>EKEISLRFKPEELVDYKSCAHDWVYE_____</t>
  </si>
  <si>
    <t>UID9141</t>
  </si>
  <si>
    <t>O60361;Q32Q12;P22392-2;J3KPD9;P22392</t>
  </si>
  <si>
    <t>37;192;167;167;52</t>
  </si>
  <si>
    <t>O60361;Q32Q12</t>
  </si>
  <si>
    <t>Q32Q12</t>
  </si>
  <si>
    <t>Putative nucleoside diphosphate kinase;Nucleoside diphosphate kinase;Nucleoside diphosphate kinase B</t>
  </si>
  <si>
    <t>NME2P1;NME1-NME2;NME2</t>
  </si>
  <si>
    <t>AMKFLPASEEHLKQHYIDLKDRPFFPGLVKY;AMKFLRASEEHLKQHYIDLKDRPFFPGLVKY</t>
  </si>
  <si>
    <t>UID9142</t>
  </si>
  <si>
    <t>O60361;Q32Q12;P22392-2;P22392;F6XY72</t>
  </si>
  <si>
    <t>136;291;266;151;76</t>
  </si>
  <si>
    <t>PEELVDYKSCAHDWVYE______________</t>
  </si>
  <si>
    <t>UID9143</t>
  </si>
  <si>
    <t>O60476;H0Y543;H0Y7H1</t>
  </si>
  <si>
    <t>483;50;216</t>
  </si>
  <si>
    <t>O60476</t>
  </si>
  <si>
    <t>Mannosyl-oligosaccharide 1,2-alpha-mannosidase IB;alpha-1,2-Mannosidase</t>
  </si>
  <si>
    <t>MAN1A2</t>
  </si>
  <si>
    <t>FALGADGSRADKAGHYLELGAEIARTCHESY</t>
  </si>
  <si>
    <t>UID9145</t>
  </si>
  <si>
    <t>O60488-2;O60488;O95573;H7BYZ7</t>
  </si>
  <si>
    <t>541;582;591;92</t>
  </si>
  <si>
    <t>O60488-2;O95573</t>
  </si>
  <si>
    <t>O60488-2</t>
  </si>
  <si>
    <t>Long-chain-fatty-acid--CoA ligase 4;Long-chain-fatty-acid--CoA ligase 3</t>
  </si>
  <si>
    <t>ACSL4;ACSL3</t>
  </si>
  <si>
    <t>IIDRKKDLVKLQAGEYVSLGKVEAALKNCPL;IIDRKKDLVKLQAGEYVSLGKVEAALKNLPL</t>
  </si>
  <si>
    <t>UID9148</t>
  </si>
  <si>
    <t>O60488-2;O60488</t>
  </si>
  <si>
    <t>353;394</t>
  </si>
  <si>
    <t>Long-chain-fatty-acid--CoA ligase 4</t>
  </si>
  <si>
    <t>ACSL4</t>
  </si>
  <si>
    <t>DRIYKNVMSKVQEMNYIQKTLFKIGYDYKLE</t>
  </si>
  <si>
    <t>UID9150</t>
  </si>
  <si>
    <t>O60506-2;O60506;O60506-4;O60506-3;O60506-5</t>
  </si>
  <si>
    <t>338;373;338;373;221</t>
  </si>
  <si>
    <t>O60506-2</t>
  </si>
  <si>
    <t>Heterogeneous nuclear ribonucleoprotein Q</t>
  </si>
  <si>
    <t>SYNCRIP</t>
  </si>
  <si>
    <t>FSQFGKLERVKKLKDYAFIHFDERDGAVKAM</t>
  </si>
  <si>
    <t>UID9156</t>
  </si>
  <si>
    <t>205;205;205;205;53</t>
  </si>
  <si>
    <t>DLRLMMDPLTGLNRGYAFVTFCTKEAAQEAV</t>
  </si>
  <si>
    <t>UID9157</t>
  </si>
  <si>
    <t>O60506-2;O60506;O60506-4;O60506-3;F6UXX1</t>
  </si>
  <si>
    <t>47;47;47;47;47</t>
  </si>
  <si>
    <t>DAGLPQKVAEKLDEIYVAGLVAHSDLDERAI</t>
  </si>
  <si>
    <t>UID9158</t>
  </si>
  <si>
    <t>223;223;223;223;71</t>
  </si>
  <si>
    <t>VTFCTKEAAQEAVKLYNNHEIRSGKHIGVCI</t>
  </si>
  <si>
    <t>UID9159</t>
  </si>
  <si>
    <t>O60506-2;O60506</t>
  </si>
  <si>
    <t>579;614</t>
  </si>
  <si>
    <t>DHSGNYGYKSENQEFYQDTFGQQWK______</t>
  </si>
  <si>
    <t>UID9161</t>
  </si>
  <si>
    <t>276;276;276;276;124</t>
  </si>
  <si>
    <t>EEFSKVTEGLTDVILYHQPDDKKKNRGFCFL</t>
  </si>
  <si>
    <t>UID9162</t>
  </si>
  <si>
    <t>Q5SRN1;O60508</t>
  </si>
  <si>
    <t>254;254</t>
  </si>
  <si>
    <t>Q5SRN1</t>
  </si>
  <si>
    <t>Pre-mRNA-processing factor 17</t>
  </si>
  <si>
    <t>CDC40</t>
  </si>
  <si>
    <t>TILHVKEMYDYQGRSYLHIPQDVGVNLRSTM</t>
  </si>
  <si>
    <t>UID9163</t>
  </si>
  <si>
    <t>O60518</t>
  </si>
  <si>
    <t>Ran-binding protein 6</t>
  </si>
  <si>
    <t>RANBP6</t>
  </si>
  <si>
    <t>YTEQVVKLMVPLLKFYFHDNVRVAAAESMPF</t>
  </si>
  <si>
    <t>UID9166</t>
  </si>
  <si>
    <t>LINPSCMVRRQAEEIYENIPGLCKTTFLLDA</t>
  </si>
  <si>
    <t>UID9167</t>
  </si>
  <si>
    <t>O60547-2;O60547</t>
  </si>
  <si>
    <t>18;48</t>
  </si>
  <si>
    <t>O60547-2</t>
  </si>
  <si>
    <t>GDP-mannose 4,6 dehydratase</t>
  </si>
  <si>
    <t>GMDS</t>
  </si>
  <si>
    <t>KMDGSYLAEFLLEKGYEVHGIVRRSSSFNTG</t>
  </si>
  <si>
    <t>UID9168</t>
  </si>
  <si>
    <t>O60566-2;O60566;O60566-3</t>
  </si>
  <si>
    <t>649;766;780</t>
  </si>
  <si>
    <t>O60566-2</t>
  </si>
  <si>
    <t>Mitotic checkpoint serine/threonine-protein kinase BUB1 beta</t>
  </si>
  <si>
    <t>BUB1B</t>
  </si>
  <si>
    <t>PKLEIEKEIELGNEDYCIKREYLICEDYKLF</t>
  </si>
  <si>
    <t>UID9169</t>
  </si>
  <si>
    <t>O60568</t>
  </si>
  <si>
    <t>Procollagen-lysine,2-oxoglutarate 5-dioxygenase 3</t>
  </si>
  <si>
    <t>PLOD3</t>
  </si>
  <si>
    <t>TPFLPRFLQRLLLLDYPPDRVTLFLHNNEVF</t>
  </si>
  <si>
    <t>UID9171</t>
  </si>
  <si>
    <t>O60568;H7C2V1</t>
  </si>
  <si>
    <t>199;32</t>
  </si>
  <si>
    <t>KYKDDDDDQLFYTRLYLDPGLREKLSLNLDH</t>
  </si>
  <si>
    <t>UID9174</t>
  </si>
  <si>
    <t>O60568;H7C2V1;H7C2S8;H7C0B8</t>
  </si>
  <si>
    <t>444;235;19;57</t>
  </si>
  <si>
    <t>WGALSPDEYYARSEDYVELVQRKRVGVWNVP</t>
  </si>
  <si>
    <t>UID9177</t>
  </si>
  <si>
    <t>O60664-4;O60664-3;O60664;K7ER39;K7EL96</t>
  </si>
  <si>
    <t>95;95;95;116;64</t>
  </si>
  <si>
    <t>O60664-4</t>
  </si>
  <si>
    <t>Perilipin-3</t>
  </si>
  <si>
    <t>PLIN3</t>
  </si>
  <si>
    <t>PILSKLEPQIASASEYAHRGLDKLEENLPIL</t>
  </si>
  <si>
    <t>UID9181</t>
  </si>
  <si>
    <t>O60678;O60678-2</t>
  </si>
  <si>
    <t>248;186</t>
  </si>
  <si>
    <t>O60678</t>
  </si>
  <si>
    <t>Protein arginine N-methyltransferase 3</t>
  </si>
  <si>
    <t>PRMT3</t>
  </si>
  <si>
    <t>MLKDKIRTESYRDFIYQNPHIFKDKVVLDVG</t>
  </si>
  <si>
    <t>UID9183</t>
  </si>
  <si>
    <t>QFNIDSMVHKHGLEFYGYIKLINFIRLKNPT</t>
  </si>
  <si>
    <t>UID9184</t>
  </si>
  <si>
    <t>110;48</t>
  </si>
  <si>
    <t>FIRLKNPTVEYMNSIYNPVPWEKEEYLKPVL</t>
  </si>
  <si>
    <t>UID9187</t>
  </si>
  <si>
    <t>O60701-3;O60701-2;O60701</t>
  </si>
  <si>
    <t>102;132;199</t>
  </si>
  <si>
    <t>O60701-3</t>
  </si>
  <si>
    <t>UDP-glucose 6-dehydrogenase</t>
  </si>
  <si>
    <t>UGDH</t>
  </si>
  <si>
    <t>ETPEGQRAVQALCAVYEHWVPREKILTTNTW</t>
  </si>
  <si>
    <t>UID9189</t>
  </si>
  <si>
    <t>270;300;367</t>
  </si>
  <si>
    <t>YISKYLMDEGAHLHIYDPKVPREQIVVDLSH</t>
  </si>
  <si>
    <t>UID9191</t>
  </si>
  <si>
    <t>212;242;309</t>
  </si>
  <si>
    <t>PEVARYWQQVIDMNDYQRRRFASRIIDSLFN</t>
  </si>
  <si>
    <t>UID9192</t>
  </si>
  <si>
    <t>O60783</t>
  </si>
  <si>
    <t>28S ribosomal protein S14, mitochondrial</t>
  </si>
  <si>
    <t>MRPS14</t>
  </si>
  <si>
    <t>WRMWRDVKRRKMAYEYADERLRINSLRKNTI</t>
  </si>
  <si>
    <t>UID9195</t>
  </si>
  <si>
    <t>O60828-5;O60828-4;O60828-2;O60828;C9JQA1;O60828-10;O60828-9;O60828-8;O60828-7;O60828-6;O60828-3</t>
  </si>
  <si>
    <t>33;33;33;33;33;33;33;33;33;33;33</t>
  </si>
  <si>
    <t>O60828-5</t>
  </si>
  <si>
    <t>Polyglutamine-binding protein 1</t>
  </si>
  <si>
    <t>PQBP1</t>
  </si>
  <si>
    <t>KHLEPEPEEEIIAEDYDDDPVDYEATRLEGL</t>
  </si>
  <si>
    <t>UID9198</t>
  </si>
  <si>
    <t>V9GYS0;O60830;O60830-2</t>
  </si>
  <si>
    <t>191;171;221</t>
  </si>
  <si>
    <t>V9GYS0</t>
  </si>
  <si>
    <t>Mitochondrial import inner membrane translocase subunit Tim17-B</t>
  </si>
  <si>
    <t>TIMM17B</t>
  </si>
  <si>
    <t>PKDGTPAPGYPSYQQYH______________</t>
  </si>
  <si>
    <t>UID9200</t>
  </si>
  <si>
    <t>O60832;H7C0M1;C9IYT0;O60832-2;H7C2Q9</t>
  </si>
  <si>
    <t>86;72;86;86;72</t>
  </si>
  <si>
    <t>O60832</t>
  </si>
  <si>
    <t>H/ACA ribonucleoprotein complex subunit 4</t>
  </si>
  <si>
    <t>DKC1</t>
  </si>
  <si>
    <t>PLACGSNPLKREIGDYIRTGFINLDKPSNPS</t>
  </si>
  <si>
    <t>UID9201</t>
  </si>
  <si>
    <t>O60832;H7C0M1;C9IYT0;O60832-2</t>
  </si>
  <si>
    <t>153;139;153;153</t>
  </si>
  <si>
    <t>RATRLVKSQQSAGKEYVGIVRLHNAIEGGTQ</t>
  </si>
  <si>
    <t>UID9202</t>
  </si>
  <si>
    <t>HGKPTDSTPATWKQEYVDYSESAKKEVVAEV</t>
  </si>
  <si>
    <t>UID9203</t>
  </si>
  <si>
    <t>O60841</t>
  </si>
  <si>
    <t>Eukaryotic translation initiation factor 5B</t>
  </si>
  <si>
    <t>EIF5B</t>
  </si>
  <si>
    <t>KDVMKASVMLEHDPQYAVILAFDVRIERDAQ</t>
  </si>
  <si>
    <t>UID9205</t>
  </si>
  <si>
    <t>KDSKSKKTAKPKVEMYSGSDDDDDFNKLPKK</t>
  </si>
  <si>
    <t>UID9207</t>
  </si>
  <si>
    <t>O60869-2;O60869-3;O60869</t>
  </si>
  <si>
    <t>109;109;109</t>
  </si>
  <si>
    <t>O60869-2</t>
  </si>
  <si>
    <t>Endothelial differentiation-related factor 1</t>
  </si>
  <si>
    <t>EDF1</t>
  </si>
  <si>
    <t>DLATKINEKPQVIADYESGRAIPNNQVLGKI</t>
  </si>
  <si>
    <t>UID9208</t>
  </si>
  <si>
    <t>O60870</t>
  </si>
  <si>
    <t>DNA/RNA-binding protein KIN17</t>
  </si>
  <si>
    <t>KIN</t>
  </si>
  <si>
    <t>IETGPLKGRRVEGIQYEDISKLA________</t>
  </si>
  <si>
    <t>UID9209</t>
  </si>
  <si>
    <t>O60870;B4DX32</t>
  </si>
  <si>
    <t>98;98</t>
  </si>
  <si>
    <t>RFGTKRVHNNIVYNEYISHREHIHMNATQWE</t>
  </si>
  <si>
    <t>UID9210</t>
  </si>
  <si>
    <t>O60884</t>
  </si>
  <si>
    <t>DnaJ homolog subfamily A member 2</t>
  </si>
  <si>
    <t>DNAJA2</t>
  </si>
  <si>
    <t>EPGCVRVVRGEGMPQYRNPFEKGDLYIKFDV</t>
  </si>
  <si>
    <t>UID9213</t>
  </si>
  <si>
    <t>O60888-3;O60888;O60888-2</t>
  </si>
  <si>
    <t>137;160;179</t>
  </si>
  <si>
    <t>O60888-3</t>
  </si>
  <si>
    <t>Protein CutA</t>
  </si>
  <si>
    <t>CUTA</t>
  </si>
  <si>
    <t>VAEVIALPVEQGNFPYLQWVRQVTESVSDSI</t>
  </si>
  <si>
    <t>UID9217</t>
  </si>
  <si>
    <t>Q9BQ87;O60907-2;O60907</t>
  </si>
  <si>
    <t>456;458;509</t>
  </si>
  <si>
    <t>Q9BQ87</t>
  </si>
  <si>
    <t>F-box-like/WD repeat-containing protein TBL1Y;F-box-like/WD repeat-containing protein TBL1X</t>
  </si>
  <si>
    <t>TBL1Y;TBL1X</t>
  </si>
  <si>
    <t>QGVCTHTLMKHQEPVYSVAFSPDGKYLASGS</t>
  </si>
  <si>
    <t>UID9219</t>
  </si>
  <si>
    <t>O60934</t>
  </si>
  <si>
    <t>Nibrin</t>
  </si>
  <si>
    <t>NBN</t>
  </si>
  <si>
    <t>IKNSTSRNPSGINDDYGQLKNFKKFKKVTYP</t>
  </si>
  <si>
    <t>UID9220</t>
  </si>
  <si>
    <t>O75083;D6RD66;O75083-3</t>
  </si>
  <si>
    <t>214;218;74</t>
  </si>
  <si>
    <t>O75083</t>
  </si>
  <si>
    <t>WD repeat-containing protein 1</t>
  </si>
  <si>
    <t>WDR1</t>
  </si>
  <si>
    <t>PDGNRFATASADGQIYIYDGKTGEKVCALGG</t>
  </si>
  <si>
    <t>UID9222</t>
  </si>
  <si>
    <t>216;220;76</t>
  </si>
  <si>
    <t>GNRFATASADGQIYIYDGKTGEKVCALGGSK</t>
  </si>
  <si>
    <t>UID9223</t>
  </si>
  <si>
    <t>O75083;O75083-3</t>
  </si>
  <si>
    <t>472;332</t>
  </si>
  <si>
    <t>GDTVAIGGVDGNVRLYSILGTTLKDEGKLLE</t>
  </si>
  <si>
    <t>UID9224</t>
  </si>
  <si>
    <t>O75083;D6RD66</t>
  </si>
  <si>
    <t>54;58</t>
  </si>
  <si>
    <t>CVILRNIDNPALADIYTEHAHQVVVAKYAPS</t>
  </si>
  <si>
    <t>UID9225</t>
  </si>
  <si>
    <t>348;208</t>
  </si>
  <si>
    <t>GKSYIYSGSHDGHINYWDSETGENDSFAGKG</t>
  </si>
  <si>
    <t>UID9227</t>
  </si>
  <si>
    <t>98;102</t>
  </si>
  <si>
    <t>RIWDTTQKEHLLKYEYQPFAGKIKDIAWTED</t>
  </si>
  <si>
    <t>UID9228</t>
  </si>
  <si>
    <t>O75110;O75110-2</t>
  </si>
  <si>
    <t>611;490</t>
  </si>
  <si>
    <t>O75110</t>
  </si>
  <si>
    <t>Probable phospholipid-transporting ATPase IIA</t>
  </si>
  <si>
    <t>ATP9A</t>
  </si>
  <si>
    <t>LRVLVVAKKSLAEEQYQDFEARYVQAKLSVH</t>
  </si>
  <si>
    <t>UID9229</t>
  </si>
  <si>
    <t>O75116;E9PF63;Q13464</t>
  </si>
  <si>
    <t>871;628;851</t>
  </si>
  <si>
    <t>O75116;Q13464</t>
  </si>
  <si>
    <t>O75116</t>
  </si>
  <si>
    <t>Rho-associated protein kinase 2;Rho-associated protein kinase 1</t>
  </si>
  <si>
    <t>ROCK2;ROCK1</t>
  </si>
  <si>
    <t>DGQMKELQDQLEAEQYFSTLYKTQVRELKEE;EGQMRELQDQLEAEQYFSTLYKTQVKELKEE</t>
  </si>
  <si>
    <t>UID9230</t>
  </si>
  <si>
    <t>O75116;E9PF63</t>
  </si>
  <si>
    <t>1197;954</t>
  </si>
  <si>
    <t>Rho-associated protein kinase 2</t>
  </si>
  <si>
    <t>ROCK2</t>
  </si>
  <si>
    <t>ILFYDSEQDKEQSNPYMVLDIDKLFHVRPVT</t>
  </si>
  <si>
    <t>UID9231</t>
  </si>
  <si>
    <t>722;479</t>
  </si>
  <si>
    <t>EHKATKARLADKNKIYESIEEAKSEAMKEME</t>
  </si>
  <si>
    <t>UID9233</t>
  </si>
  <si>
    <t>1217;974</t>
  </si>
  <si>
    <t>IDKLFHVRPVTQTDVYRADAKEIPRIFQILY</t>
  </si>
  <si>
    <t>UID9234</t>
  </si>
  <si>
    <t>O75116;D6REE7</t>
  </si>
  <si>
    <t>ETGMVHCDTAVGTPDYISPEVLKSQGGDGFY</t>
  </si>
  <si>
    <t>UID9235</t>
  </si>
  <si>
    <t>692;449</t>
  </si>
  <si>
    <t>TDLEKEKSNMEIDMTYQLKVIQQSLEQEEAE</t>
  </si>
  <si>
    <t>UID9236</t>
  </si>
  <si>
    <t>1318;1075</t>
  </si>
  <si>
    <t>DHMDKKEEIIAPCKVYYDISTAKNLLLLANS</t>
  </si>
  <si>
    <t>UID9237</t>
  </si>
  <si>
    <t>O75131;E5RG68;E5RG97;E5RJ85;E5RHZ0</t>
  </si>
  <si>
    <t>80;80;80;80;80</t>
  </si>
  <si>
    <t>O75131</t>
  </si>
  <si>
    <t>Copine-3</t>
  </si>
  <si>
    <t>CPNE3</t>
  </si>
  <si>
    <t>IDYYFEVVQKLKFGVYDIDNKTIELSDDDFL</t>
  </si>
  <si>
    <t>UID9238</t>
  </si>
  <si>
    <t>O75131;E5RG68</t>
  </si>
  <si>
    <t>162;162</t>
  </si>
  <si>
    <t>ARKLDNKDLFGKSDPYLEFHKQTSDGNWLMV</t>
  </si>
  <si>
    <t>UID9239</t>
  </si>
  <si>
    <t>O75152;E9PBY7;E9PQ61;C9J0L0</t>
  </si>
  <si>
    <t>O75152</t>
  </si>
  <si>
    <t>Zinc finger CCCH domain-containing protein 11A</t>
  </si>
  <si>
    <t>ZC3H11A</t>
  </si>
  <si>
    <t>_______MPNQGEDCYFFFYSTCTKGDSCPF</t>
  </si>
  <si>
    <t>UID9244</t>
  </si>
  <si>
    <t>O75157-2;O75157</t>
  </si>
  <si>
    <t>57;57</t>
  </si>
  <si>
    <t>O75157-2</t>
  </si>
  <si>
    <t>TSC22 domain family protein 2</t>
  </si>
  <si>
    <t>TSC22D2</t>
  </si>
  <si>
    <t>EDVSSEIFDVSRATDYGPEEVCERSSSEETL</t>
  </si>
  <si>
    <t>UID9245</t>
  </si>
  <si>
    <t>O75165</t>
  </si>
  <si>
    <t>DnaJ homolog subfamily C member 13</t>
  </si>
  <si>
    <t>DNAJC13</t>
  </si>
  <si>
    <t>GISLRIRKEPLEFEQYLNLRFGKYSTDESIT</t>
  </si>
  <si>
    <t>UID9248</t>
  </si>
  <si>
    <t>KRRQRIKIEANWDLFYYRFGQDHARSNLIWN</t>
  </si>
  <si>
    <t>UID9249</t>
  </si>
  <si>
    <t>EVKYECLAEEIKIGDYYLRLLLEEDENEESG</t>
  </si>
  <si>
    <t>UID9250</t>
  </si>
  <si>
    <t>KEVEKKPPMMSIDDAYEVLNLPQGQGPHDES</t>
  </si>
  <si>
    <t>UID9251</t>
  </si>
  <si>
    <t>VTEILKMLNSNTESPYLIWNNSTRAELLEFL</t>
  </si>
  <si>
    <t>UID9252</t>
  </si>
  <si>
    <t>LEEDENEESGSIKRSYEFFNELYHRFLLTPK</t>
  </si>
  <si>
    <t>UID9253</t>
  </si>
  <si>
    <t>QREEIIKSAIDHAGNYIGISLRIRKEPLEFE</t>
  </si>
  <si>
    <t>UID9255</t>
  </si>
  <si>
    <t>O75177-2;O75177</t>
  </si>
  <si>
    <t>28;50</t>
  </si>
  <si>
    <t>O75177-2</t>
  </si>
  <si>
    <t>Calcium-responsive transactivator</t>
  </si>
  <si>
    <t>SS18L1</t>
  </si>
  <si>
    <t>ILEYQSKGKTAECTQYQQILHRNLVYLATIA</t>
  </si>
  <si>
    <t>UID9256</t>
  </si>
  <si>
    <t>O75182-3;O75182-2;O75182</t>
  </si>
  <si>
    <t>183;183;183</t>
  </si>
  <si>
    <t>O75182-3</t>
  </si>
  <si>
    <t>Paired amphipathic helix protein Sin3b</t>
  </si>
  <si>
    <t>SIN3B</t>
  </si>
  <si>
    <t>YVNKIKTRFLDHPEIYRSFLEILHTYQKEQL</t>
  </si>
  <si>
    <t>UID9257</t>
  </si>
  <si>
    <t>O75204</t>
  </si>
  <si>
    <t>Transmembrane protein 127</t>
  </si>
  <si>
    <t>TMEM127</t>
  </si>
  <si>
    <t>GTCSRQELGVSDVLGYVHPDLLKDFCMNPQT</t>
  </si>
  <si>
    <t>UID9258</t>
  </si>
  <si>
    <t>O75223;M0QZK8;O75223-3</t>
  </si>
  <si>
    <t>156;71;62</t>
  </si>
  <si>
    <t>O75223</t>
  </si>
  <si>
    <t>Gamma-glutamylcyclotransferase</t>
  </si>
  <si>
    <t>GGCT</t>
  </si>
  <si>
    <t>KIICMGAKENGLPLEYQEKLKAIEPNDYTGK</t>
  </si>
  <si>
    <t>UID9262</t>
  </si>
  <si>
    <t>O75223;M0QZK8;B8ZZK2;H7BZK5</t>
  </si>
  <si>
    <t>105;20;105;58</t>
  </si>
  <si>
    <t>NLNSLDEQEGVKSGMYVVIEVKVATQEGKEI</t>
  </si>
  <si>
    <t>UID9263</t>
  </si>
  <si>
    <t>O75306-2;O75306</t>
  </si>
  <si>
    <t>410;410</t>
  </si>
  <si>
    <t>O75306-2</t>
  </si>
  <si>
    <t>NADH dehydrogenase [ubiquinone] iron-sulfur protein 2, mitochondrial</t>
  </si>
  <si>
    <t>NDUFS2</t>
  </si>
  <si>
    <t>ATYTAIEAPKGEFGVYLVSDGSSRPYRCKIK</t>
  </si>
  <si>
    <t>UID9264</t>
  </si>
  <si>
    <t>O75306-2;O75306;B7Z9L2</t>
  </si>
  <si>
    <t>311;311;213</t>
  </si>
  <si>
    <t>SGIQWDLRKTQPYDVYDQVEFDVPVGSRGDC</t>
  </si>
  <si>
    <t>UID9267</t>
  </si>
  <si>
    <t>135;135;37</t>
  </si>
  <si>
    <t>TEKLIEYKTYLQALPYFDRLDYVSMMCNEQA</t>
  </si>
  <si>
    <t>UID9268</t>
  </si>
  <si>
    <t>O75323;F8WBI5</t>
  </si>
  <si>
    <t>O75323</t>
  </si>
  <si>
    <t>Protein NipSnap homolog 2</t>
  </si>
  <si>
    <t>GBAS</t>
  </si>
  <si>
    <t>YKLQFHNVKPECLEAYNKICQEVLPKIHEDK</t>
  </si>
  <si>
    <t>UID9270</t>
  </si>
  <si>
    <t>O75323;O75323-2;C9K068;C9J7B1;H7C333</t>
  </si>
  <si>
    <t>187;148;47;47;95</t>
  </si>
  <si>
    <t>FSFWNEPVPRSGPNIYELRSYQLRPGTMIEW</t>
  </si>
  <si>
    <t>UID9271</t>
  </si>
  <si>
    <t>O75323;O75323-2;C9K068</t>
  </si>
  <si>
    <t>205;166;65</t>
  </si>
  <si>
    <t>RSYQLRPGTMIEWGNYWARAIRFRQDGNEAV</t>
  </si>
  <si>
    <t>UID9272</t>
  </si>
  <si>
    <t>O75348</t>
  </si>
  <si>
    <t>V-type proton ATPase subunit G 1</t>
  </si>
  <si>
    <t>ATP6V1G1</t>
  </si>
  <si>
    <t>EVEKETQEKMTILQTYFRQNRDEVLDNLLAF</t>
  </si>
  <si>
    <t>UID9274</t>
  </si>
  <si>
    <t>O75369-6;O75369-3;O75369-2;O75369-9;O75369;O75369-8;E7EN95;O75369-7;O75369-5;O75369-4</t>
  </si>
  <si>
    <t>516;516;516;516;516;516;347;347;516;516</t>
  </si>
  <si>
    <t>O75369-6</t>
  </si>
  <si>
    <t>Filamin-B</t>
  </si>
  <si>
    <t>FLNB</t>
  </si>
  <si>
    <t>VKQKDFLDGVYAFEYYPSTPGRYSIAITWGG</t>
  </si>
  <si>
    <t>UID9279</t>
  </si>
  <si>
    <t>1580;1580;1580;1580;1580;1611;1411;1411;1580;1580</t>
  </si>
  <si>
    <t>RAIVHDNKDGTYAVTYIPDKTGRYMIGVTYG</t>
  </si>
  <si>
    <t>UID9283</t>
  </si>
  <si>
    <t>902;902;902;902;902;902;733;733;902;902</t>
  </si>
  <si>
    <t>PLPGDAVKDLDIIDNYDYSHTVKYTPTQQGN</t>
  </si>
  <si>
    <t>UID9285</t>
  </si>
  <si>
    <t>904;904;904;904;904;904;735;735;904;904</t>
  </si>
  <si>
    <t>PGDAVKDLDIIDNYDYSHTVKYTPTQQGNMQ</t>
  </si>
  <si>
    <t>UID9286</t>
  </si>
  <si>
    <t>632;632;632;632;632;632;463;463;632;632</t>
  </si>
  <si>
    <t>AVHIMCDDEDIKDSPYMAFIHPATGGYNPDL</t>
  </si>
  <si>
    <t>UID9287</t>
  </si>
  <si>
    <t>616;616;616;616;616;616;447;447;616;616</t>
  </si>
  <si>
    <t>DGSCDVKYWPKEPGEYAVHIMCDDEDIKDSP</t>
  </si>
  <si>
    <t>UID9288</t>
  </si>
  <si>
    <t>O75369-6;O75369-3;O75369-2;O75369-9;O75369;O75369-8;E7EN95;O75369-7</t>
  </si>
  <si>
    <t>2516;2540;2557;2570;2581;2612;2388;2401</t>
  </si>
  <si>
    <t>NQQYNVTYVVKERGDYVLAVKWGEEHIPGSP</t>
  </si>
  <si>
    <t>UID9289</t>
  </si>
  <si>
    <t>1308;1308;1308;1308;1308;1308;1139;1139;1308;1308</t>
  </si>
  <si>
    <t>EYTPFEKGLHVVEVTYDDVPIPNSPFKVAVT</t>
  </si>
  <si>
    <t>UID9290</t>
  </si>
  <si>
    <t>2504;2528;2545;2558;2569;2600;2376;2389</t>
  </si>
  <si>
    <t>TPCEEVSMKHVGNQQYNVTYVVKERGDYVLA</t>
  </si>
  <si>
    <t>UID9291</t>
  </si>
  <si>
    <t>2508;2532;2549;2562;2573;2604;2380;2393</t>
  </si>
  <si>
    <t>EVSMKHVGNQQYNVTYVVKERGDYVLAVKWG</t>
  </si>
  <si>
    <t>UID9292</t>
  </si>
  <si>
    <t>596;596;596;596;596;596;427;427;596;596</t>
  </si>
  <si>
    <t>SLGFAIEGPSQAKIEYNDQNDGSCDVKYWPK</t>
  </si>
  <si>
    <t>UID9293</t>
  </si>
  <si>
    <t>O75369-6;O75369-3;O75369-2;O75369-9;O75369;O75369-8;O75369-5;O75369-4</t>
  </si>
  <si>
    <t>155;155;155;155;155;155;155;155</t>
  </si>
  <si>
    <t>TPKQRLLGWIQNKIPYLPITNFNQNWQDGKA</t>
  </si>
  <si>
    <t>UID9294</t>
  </si>
  <si>
    <t>704;704;704;704;704;704;535;535;704;704</t>
  </si>
  <si>
    <t>GQRIDIQMKNRMDGTYACSYTPVKAIKHTIA</t>
  </si>
  <si>
    <t>UID9295</t>
  </si>
  <si>
    <t>708;708;708;708;708;708;539;539;708;708</t>
  </si>
  <si>
    <t>DIQMKNRMDGTYACSYTPVKAIKHTIAVVWG</t>
  </si>
  <si>
    <t>UID9296</t>
  </si>
  <si>
    <t>1684;1684;1684;1684;1684;1715;1515;1515;1684;1684</t>
  </si>
  <si>
    <t>DGTYDIFYTAAKPGTYVIYVRFGGVDIPNSP</t>
  </si>
  <si>
    <t>UID9298</t>
  </si>
  <si>
    <t>1687;1687;1687;1687;1687;1718;1518;1518;1687;1687</t>
  </si>
  <si>
    <t>YDIFYTAAKPGTYVIYVRFGGVDIPNSPFTV</t>
  </si>
  <si>
    <t>UID9299</t>
  </si>
  <si>
    <t>2437;2461;2478;2491;2502;2533;2309;2322</t>
  </si>
  <si>
    <t>SILVESVTRSSTETCYSAIPKASSDASKVTS</t>
  </si>
  <si>
    <t>UID9300</t>
  </si>
  <si>
    <t>319;319;319;319;319;319;150;150;319;319</t>
  </si>
  <si>
    <t>QVTPDSDKNKTYSVEYLPKVTGLHKVTVLFA</t>
  </si>
  <si>
    <t>UID9301</t>
  </si>
  <si>
    <t>1208;1208;1208;1208;1208;1208;1039;1039;1208;1208</t>
  </si>
  <si>
    <t>TYVPLTAGMYTLTMKYGGELVPHFPARVKVE</t>
  </si>
  <si>
    <t>UID9304</t>
  </si>
  <si>
    <t>1791;1815;1791;1804;1815;1846;1622;1635;1815;1815</t>
  </si>
  <si>
    <t>IKYMGSHIPESPLQFYVNYPNSGSVSAYGPG</t>
  </si>
  <si>
    <t>UID9305</t>
  </si>
  <si>
    <t>1604;1604;1604;1604;1604;1635;1435;1435;1604;1604</t>
  </si>
  <si>
    <t>MIGVTYGGDDIPLSPYRIRATQTGDASKCLA</t>
  </si>
  <si>
    <t>UID9306</t>
  </si>
  <si>
    <t>O75376-2;O75376;O75376-3;E7EVU5;E7EW50;J3KS51</t>
  </si>
  <si>
    <t>477;477;368;486;477;486</t>
  </si>
  <si>
    <t>Nuclear receptor corepressor 1</t>
  </si>
  <si>
    <t>NCOR1</t>
  </si>
  <si>
    <t>IASYLERKSVPDCVLYYYLTKKNENYKALVR</t>
  </si>
  <si>
    <t>UID9308</t>
  </si>
  <si>
    <t>O75396</t>
  </si>
  <si>
    <t>Vesicle-trafficking protein SEC22b</t>
  </si>
  <si>
    <t>SEC22B</t>
  </si>
  <si>
    <t>ASMQEDEQSGRDLQQYQSQAKQLFRKLNEQS</t>
  </si>
  <si>
    <t>UID9312</t>
  </si>
  <si>
    <t>O75400-2;O75400;O75400-3;F5H578;H0YG38</t>
  </si>
  <si>
    <t>131;158;158;158;151</t>
  </si>
  <si>
    <t>O75400-2</t>
  </si>
  <si>
    <t>Pre-mRNA-processing factor 40 homolog A</t>
  </si>
  <si>
    <t>PRPF40A</t>
  </si>
  <si>
    <t>KSMWTEHKSPDGRTYYYNTETKQSTWEKPDD</t>
  </si>
  <si>
    <t>UID9317</t>
  </si>
  <si>
    <t>O75419-2;O75419;O75419-3;C9K087</t>
  </si>
  <si>
    <t>11;11;11;11</t>
  </si>
  <si>
    <t>O75419-2</t>
  </si>
  <si>
    <t>Cell division control protein 45 homolog</t>
  </si>
  <si>
    <t>CDC45</t>
  </si>
  <si>
    <t>_____MFVSDFRKEFYEVVQSQRVLLFVASD</t>
  </si>
  <si>
    <t>UID9318</t>
  </si>
  <si>
    <t>O75419-2;O75419;O75419-3</t>
  </si>
  <si>
    <t>367;413;445</t>
  </si>
  <si>
    <t>IQALDSLSRSNLDKLYHGLELAKKQLRATQQ</t>
  </si>
  <si>
    <t>UID9319</t>
  </si>
  <si>
    <t>S4R3Q6;O75436-2;O75436;S4R2Y3</t>
  </si>
  <si>
    <t>15;40;40;40</t>
  </si>
  <si>
    <t>S4R3Q6</t>
  </si>
  <si>
    <t>Vacuolar protein sorting-associated protein 26A</t>
  </si>
  <si>
    <t>VPS26A</t>
  </si>
  <si>
    <t>_MAEMKTEDGKVEKHYLFYDGESVSGKVNLA</t>
  </si>
  <si>
    <t>UID9321</t>
  </si>
  <si>
    <t>S4R3Q6;O75436-2;O75436;G3V1N8;F5H4L7</t>
  </si>
  <si>
    <t>208;233;233;122;216</t>
  </si>
  <si>
    <t>GIGPSTTTETETIAKYEIMDGAPVKGDNFME</t>
  </si>
  <si>
    <t>UID9323</t>
  </si>
  <si>
    <t>O75475-3;O75475-2;O75475;H3BPQ6;M0R0J3;Q9Y3E1;Q7Z4V5-2;Q7Z4V5;K7EQZ6;Q7Z4V5-3;P51858</t>
  </si>
  <si>
    <t>18;18;18;22;18;22;18;18;18;18;23</t>
  </si>
  <si>
    <t>O75475-3;P51858</t>
  </si>
  <si>
    <t>P51858</t>
  </si>
  <si>
    <t>PC4 and SFRS1-interacting protein;Hepatoma-derived growth factor-related protein 3;Hepatoma-derived growth factor-related protein 2;Hepatoma-derived growth factor</t>
  </si>
  <si>
    <t>PSIP1;HDGFRP3;HDGFRP2;HDGF</t>
  </si>
  <si>
    <t>KEYKCGDLVFAKMKGYPHWPARIDEMPEAAV;RDFKPGDLIFAKMKGYPHWPARVDEVPDGAV</t>
  </si>
  <si>
    <t>UID9325</t>
  </si>
  <si>
    <t>O75477;B0QZ43</t>
  </si>
  <si>
    <t>262;264</t>
  </si>
  <si>
    <t>O75477</t>
  </si>
  <si>
    <t>Erlin-1</t>
  </si>
  <si>
    <t>ERLIN1</t>
  </si>
  <si>
    <t>DAAFLAREKAKADAEYYAAHKYATSNKHKLT</t>
  </si>
  <si>
    <t>UID9326</t>
  </si>
  <si>
    <t>AHKYATSNKHKLTPEYLELKKYQAIASNSKI</t>
  </si>
  <si>
    <t>UID9327</t>
  </si>
  <si>
    <t>O75489</t>
  </si>
  <si>
    <t>NADH dehydrogenase [ubiquinone] iron-sulfur protein 3, mitochondrial</t>
  </si>
  <si>
    <t>NDUFS3</t>
  </si>
  <si>
    <t>GFEGHPFRKDFPLSGYVELRYDDEVKRVVAE</t>
  </si>
  <si>
    <t>UID9328</t>
  </si>
  <si>
    <t>VFFANHPDLRRILTDYGFEGHPFRKDFPLSG</t>
  </si>
  <si>
    <t>UID9331</t>
  </si>
  <si>
    <t>O75489;E9PKL8;G3V194;E9PS48;B4DFM8</t>
  </si>
  <si>
    <t>64;42;64;64;64</t>
  </si>
  <si>
    <t>PRNDVAHKQLSAFGEYVAEILPKYVQQVQVS</t>
  </si>
  <si>
    <t>UID9332</t>
  </si>
  <si>
    <t>Q5JRI1;O75494-5;O75494-4;O75494-6;O75494-3;O75494-2;O75494;Q8WXF0</t>
  </si>
  <si>
    <t>55;55;55;55;55;55;55;55</t>
  </si>
  <si>
    <t>Q5JRI1</t>
  </si>
  <si>
    <t>Serine/arginine-rich splicing factor 10;Serine/arginine-rich splicing factor 12</t>
  </si>
  <si>
    <t>SRSF10;SRSF12</t>
  </si>
  <si>
    <t>YVPLDFYTRRPRGFAYVQFEDVRDAEDALHN</t>
  </si>
  <si>
    <t>UID9333</t>
  </si>
  <si>
    <t>Q5JRI1;O75494-5;O75494-4;O75494-6;O75494-3;O75494-2;O75494</t>
  </si>
  <si>
    <t>136;136;136;136;136;136;136</t>
  </si>
  <si>
    <t>Serine/arginine-rich splicing factor 10</t>
  </si>
  <si>
    <t>SRSF10</t>
  </si>
  <si>
    <t>SRSYERRRSRSRSFDYNYRRSYSPRNRPTGR</t>
  </si>
  <si>
    <t>UID9334</t>
  </si>
  <si>
    <t>138;138;138;138;138;138;138</t>
  </si>
  <si>
    <t>SYERRRSRSRSFDYNYRRSYSPRNRPTGRPR</t>
  </si>
  <si>
    <t>UID9335</t>
  </si>
  <si>
    <t>Q5JRI1;O75494-5;O75494-4;O75494-6;O75494-3;O75494-2;O75494;Q6IQ42</t>
  </si>
  <si>
    <t>40;40;40;40;40;40;40;40</t>
  </si>
  <si>
    <t>SRSF10;FUSIP1</t>
  </si>
  <si>
    <t>DLRREFGRYGPIVDVYVPLDFYTRRPRGFAY</t>
  </si>
  <si>
    <t>UID9337</t>
  </si>
  <si>
    <t>O75521-2;O75521;F1LLU7</t>
  </si>
  <si>
    <t>134;169;169</t>
  </si>
  <si>
    <t>O75521-2</t>
  </si>
  <si>
    <t>Enoyl-CoA delta isomerase 2, mitochondrial</t>
  </si>
  <si>
    <t>ECI2</t>
  </si>
  <si>
    <t>MFNRPKKKNAINTEMYHEIMRALKAASKDDS</t>
  </si>
  <si>
    <t>UID9340</t>
  </si>
  <si>
    <t>O75521-2;O75521;F1LLU7;F8WAW4;C9JB63</t>
  </si>
  <si>
    <t>76;111;111;81;158</t>
  </si>
  <si>
    <t>WNALGSLPKEAARQNYVDLVSSLSPSLESSS</t>
  </si>
  <si>
    <t>UID9341</t>
  </si>
  <si>
    <t>O75531</t>
  </si>
  <si>
    <t>Barrier-to-autointegration factor;Barrier-to-autointegration factor, N-terminally processed</t>
  </si>
  <si>
    <t>BANF1</t>
  </si>
  <si>
    <t>EVLGKKLEERGFDKAYVVLGQFLVLKKDEDL</t>
  </si>
  <si>
    <t>UID9342</t>
  </si>
  <si>
    <t>O75533</t>
  </si>
  <si>
    <t>Splicing factor 3B subunit 1</t>
  </si>
  <si>
    <t>SF3B1</t>
  </si>
  <si>
    <t>TMISTMRPDIDNMDEYVRNTTARAFAVVASA</t>
  </si>
  <si>
    <t>UID9343</t>
  </si>
  <si>
    <t>O75533;B4DGZ4;O75533-2</t>
  </si>
  <si>
    <t>AALDEAQGVGLDSTGYYDQEIYGGSDSRFAG</t>
  </si>
  <si>
    <t>UID9344</t>
  </si>
  <si>
    <t>O75533;H7C341</t>
  </si>
  <si>
    <t>1049;65</t>
  </si>
  <si>
    <t>NCIDLVGRIADRGAEYVSAREWMRICFELLE</t>
  </si>
  <si>
    <t>UID9352</t>
  </si>
  <si>
    <t>IISRIVDDLKDEAEQYRKMVMETIEKIMGNL</t>
  </si>
  <si>
    <t>UID9355</t>
  </si>
  <si>
    <t>RPLSDEELDAMFPEGYKVLPPPAGYVPIRTP</t>
  </si>
  <si>
    <t>UID9357</t>
  </si>
  <si>
    <t>KVVKQCCGTDGVEANYIKTEILPPFFKHFWQ</t>
  </si>
  <si>
    <t>UID9358</t>
  </si>
  <si>
    <t>QPSGNLPFLKPDDIQYFDKLLVDVDESTLSP</t>
  </si>
  <si>
    <t>UID9360</t>
  </si>
  <si>
    <t>CLQGLFHPARKVRDVYWKIYNSIYIGSQDAL</t>
  </si>
  <si>
    <t>UID9361</t>
  </si>
  <si>
    <t>O75643;B4E0P5</t>
  </si>
  <si>
    <t>1600;127</t>
  </si>
  <si>
    <t>O75643</t>
  </si>
  <si>
    <t>U5 small nuclear ribonucleoprotein 200 kDa helicase</t>
  </si>
  <si>
    <t>SNRNP200</t>
  </si>
  <si>
    <t>QRQRFLHCTEKDLIPYLEKLSDSTLKETLLN</t>
  </si>
  <si>
    <t>UID9364</t>
  </si>
  <si>
    <t>EKKAIKRFQIMNEIVYEKIMEHAGKNQVLVF</t>
  </si>
  <si>
    <t>UID9366</t>
  </si>
  <si>
    <t>O75643;C9JAQ9;O75643-2</t>
  </si>
  <si>
    <t>276;276;276</t>
  </si>
  <si>
    <t>RDIDAFWLQRQLSRFYDDAIVSQKKADEVLE</t>
  </si>
  <si>
    <t>UID9367</t>
  </si>
  <si>
    <t>1855;382</t>
  </si>
  <si>
    <t>TKVRGLIEIISNAAEYENIPIRHHEDNLLRQ</t>
  </si>
  <si>
    <t>UID9370</t>
  </si>
  <si>
    <t>442;442;442</t>
  </si>
  <si>
    <t>RCQLPDGSFRRQRKGYEEVHVPALKPKPFGS</t>
  </si>
  <si>
    <t>UID9371</t>
  </si>
  <si>
    <t>1676;203</t>
  </si>
  <si>
    <t>VIIMDTQYYNGKIHAYVDYPIYDVLQMVGHA</t>
  </si>
  <si>
    <t>UID9374</t>
  </si>
  <si>
    <t>1682;209</t>
  </si>
  <si>
    <t>QYYNGKIHAYVDYPIYDVLQMVGHANRPLQD</t>
  </si>
  <si>
    <t>UID9375</t>
  </si>
  <si>
    <t>540;540;540</t>
  </si>
  <si>
    <t>INMDGTINVDDFKIIYIAPMRSLVQEMVGSF</t>
  </si>
  <si>
    <t>UID9376</t>
  </si>
  <si>
    <t>VVKKIEKKNFPFERLYDLNHNEIGELIRMPK</t>
  </si>
  <si>
    <t>UID9378</t>
  </si>
  <si>
    <t>1770;297</t>
  </si>
  <si>
    <t>LTWTFLYRRMTQNPNYYNLQGISHRHLSDHL</t>
  </si>
  <si>
    <t>UID9379</t>
  </si>
  <si>
    <t>1771;298</t>
  </si>
  <si>
    <t>TWTFLYRRMTQNPNYYNLQGISHRHLSDHLS</t>
  </si>
  <si>
    <t>UID9380</t>
  </si>
  <si>
    <t>PLPVSALRNSAFESLYQDKFPFFNPIQTQVF</t>
  </si>
  <si>
    <t>UID9381</t>
  </si>
  <si>
    <t>_____MADVTARSLQYEYKANSNLVLQADRS</t>
  </si>
  <si>
    <t>UID9383</t>
  </si>
  <si>
    <t>PEKWDIITRKGGERTYTQLVRLIILDEIHLL</t>
  </si>
  <si>
    <t>UID9384</t>
  </si>
  <si>
    <t>169;169;169</t>
  </si>
  <si>
    <t>RKEIDLLLGQTDDTRYHVLVNLGKKITDYGG</t>
  </si>
  <si>
    <t>UID9385</t>
  </si>
  <si>
    <t>O75663-2;O75663</t>
  </si>
  <si>
    <t>O75663-2</t>
  </si>
  <si>
    <t>TIP41-like protein</t>
  </si>
  <si>
    <t>TIPRL</t>
  </si>
  <si>
    <t>SKEVIKPYDWTYTTDYKGTLLGESLKLKVVP</t>
  </si>
  <si>
    <t>UID9387</t>
  </si>
  <si>
    <t>O75683</t>
  </si>
  <si>
    <t>Surfeit locus protein 6</t>
  </si>
  <si>
    <t>SURF6</t>
  </si>
  <si>
    <t>KAQELEAKMKWTNLLYKAEGVKIRDDERLLQ</t>
  </si>
  <si>
    <t>UID9388</t>
  </si>
  <si>
    <t>O75691</t>
  </si>
  <si>
    <t>Small subunit processome component 20 homolog</t>
  </si>
  <si>
    <t>UTP20</t>
  </si>
  <si>
    <t>SIIKKLAALNVTEKDYREIIHRSLLEKLRKG</t>
  </si>
  <si>
    <t>UID9389</t>
  </si>
  <si>
    <t>LPMIIAPLFRELNSTYSEQDPLLKNLSQEII</t>
  </si>
  <si>
    <t>UID9390</t>
  </si>
  <si>
    <t>DESWEQTQEGDVGALYHEQLALKTDCQERLD</t>
  </si>
  <si>
    <t>UID9394</t>
  </si>
  <si>
    <t>LSKVMEARRSKSYDSYEILGKFVGKDQVTKL</t>
  </si>
  <si>
    <t>UID9395</t>
  </si>
  <si>
    <t>O75717-2;O75717;F8W7P7</t>
  </si>
  <si>
    <t>552;675;193</t>
  </si>
  <si>
    <t>O75717-2</t>
  </si>
  <si>
    <t>WD repeat and HMG-box DNA-binding protein 1</t>
  </si>
  <si>
    <t>WDHD1</t>
  </si>
  <si>
    <t>PICNTREHCKGKSDHYWVVGIHENPQQLRCI</t>
  </si>
  <si>
    <t>UID9400</t>
  </si>
  <si>
    <t>O75718;C9JP16</t>
  </si>
  <si>
    <t>197;197</t>
  </si>
  <si>
    <t>O75718</t>
  </si>
  <si>
    <t>Cartilage-associated protein</t>
  </si>
  <si>
    <t>CRTAP</t>
  </si>
  <si>
    <t>KRNMAYYKSLPGAEDYIKDLETKSYESLFIR</t>
  </si>
  <si>
    <t>UID9403</t>
  </si>
  <si>
    <t>O75746-2;O75746</t>
  </si>
  <si>
    <t>391;498</t>
  </si>
  <si>
    <t>O75746-2</t>
  </si>
  <si>
    <t>Calcium-binding mitochondrial carrier protein Aralar1</t>
  </si>
  <si>
    <t>SLC25A12</t>
  </si>
  <si>
    <t>GAKACFLRDIPFSAIYFPVYAHCKLLLADEN</t>
  </si>
  <si>
    <t>UID9405</t>
  </si>
  <si>
    <t>O75794;X6RF82;X6RA30;X6RKY7</t>
  </si>
  <si>
    <t>37;37;37;37</t>
  </si>
  <si>
    <t>O75794</t>
  </si>
  <si>
    <t>Cell division cycle protein 123 homolog</t>
  </si>
  <si>
    <t>CDC123</t>
  </si>
  <si>
    <t>TIKSVILPLPQNVKDYLLDDGTLVVSGRDDP</t>
  </si>
  <si>
    <t>UID9410</t>
  </si>
  <si>
    <t>O75808</t>
  </si>
  <si>
    <t>Calpain-15</t>
  </si>
  <si>
    <t>CAPN15</t>
  </si>
  <si>
    <t>GASCGGGNMKVDDSAYESLGLRPRHAYSILD</t>
  </si>
  <si>
    <t>UID9412</t>
  </si>
  <si>
    <t>O75815</t>
  </si>
  <si>
    <t>Breast cancer anti-estrogen resistance protein 3</t>
  </si>
  <si>
    <t>BCAR3</t>
  </si>
  <si>
    <t>TFTFRDPHLLDPTVEYVKFSKERHIMDRTPE</t>
  </si>
  <si>
    <t>UID9413</t>
  </si>
  <si>
    <t>O75818-2;O75818;F8WC38</t>
  </si>
  <si>
    <t>66;66;66</t>
  </si>
  <si>
    <t>O75818-2</t>
  </si>
  <si>
    <t>Ribonuclease P protein subunit p40</t>
  </si>
  <si>
    <t>RPP40</t>
  </si>
  <si>
    <t>ILSEELKNLVMNTGPYYFVKNLPLHELITPE</t>
  </si>
  <si>
    <t>UID9419</t>
  </si>
  <si>
    <t>O75822-3;O75822;H0YGJ7</t>
  </si>
  <si>
    <t>94;143;22</t>
  </si>
  <si>
    <t>O75822-3</t>
  </si>
  <si>
    <t>Eukaryotic translation initiation factor 3 subunit J</t>
  </si>
  <si>
    <t>EIF3J</t>
  </si>
  <si>
    <t>DLELAKETFGVNNAVYGIDAMNPSSRDDFTE</t>
  </si>
  <si>
    <t>UID9424</t>
  </si>
  <si>
    <t>O75844</t>
  </si>
  <si>
    <t>CAAX prenyl protease 1 homolog</t>
  </si>
  <si>
    <t>ZMPSTE24</t>
  </si>
  <si>
    <t>QADAFAKKLGKAKDLYSALIKLNKDNLGFPV</t>
  </si>
  <si>
    <t>UID9425</t>
  </si>
  <si>
    <t>O75874</t>
  </si>
  <si>
    <t>Isocitrate dehydrogenase [NADP] cytoplasmic</t>
  </si>
  <si>
    <t>IDH1</t>
  </si>
  <si>
    <t>AHSSFQMALSKGWPLYLSTKNTILKKYDGRF</t>
  </si>
  <si>
    <t>UID9427</t>
  </si>
  <si>
    <t>LAACIKGLPNVQRSDYLNTFEFMDKLGENLK</t>
  </si>
  <si>
    <t>UID9430</t>
  </si>
  <si>
    <t>ATDFVVPGPGKVEITYTPSDGTQKVTYLVHN</t>
  </si>
  <si>
    <t>UID9431</t>
  </si>
  <si>
    <t>O75884-2;O75884</t>
  </si>
  <si>
    <t>O75884-2</t>
  </si>
  <si>
    <t>Putative hydrolase RBBP9</t>
  </si>
  <si>
    <t>RBBP9</t>
  </si>
  <si>
    <t>IVPGNGGGDVTTHGWYGWVKKELEKIPGFQC</t>
  </si>
  <si>
    <t>UID9433</t>
  </si>
  <si>
    <t>O75886-2;O75886</t>
  </si>
  <si>
    <t>291;291</t>
  </si>
  <si>
    <t>O75886-2</t>
  </si>
  <si>
    <t>Signal transducing adapter molecule 2</t>
  </si>
  <si>
    <t>STAM2</t>
  </si>
  <si>
    <t>DDDVEEIKKSEPEPVYIDEDKMDRALQVLQS</t>
  </si>
  <si>
    <t>UID9434</t>
  </si>
  <si>
    <t>O75915</t>
  </si>
  <si>
    <t>PRA1 family protein 3</t>
  </si>
  <si>
    <t>ARL6IP5</t>
  </si>
  <si>
    <t>DALEQQEEGINRLTDYISKVKE_________</t>
  </si>
  <si>
    <t>UID9435</t>
  </si>
  <si>
    <t>O75934</t>
  </si>
  <si>
    <t>Pre-mRNA-splicing factor SPF27</t>
  </si>
  <si>
    <t>BCAS2</t>
  </si>
  <si>
    <t>NYEIERTIVQLENEIYQIKQQHGEANKENIR</t>
  </si>
  <si>
    <t>UID9436</t>
  </si>
  <si>
    <t>X6RA56;X6RCK5;Q8NB28;X6RLR1;O75935-3;O75935-2;O75935</t>
  </si>
  <si>
    <t>72;65;72;72;72;72;72</t>
  </si>
  <si>
    <t>X6RA56</t>
  </si>
  <si>
    <t>Dynactin subunit 3</t>
  </si>
  <si>
    <t>DCTN3</t>
  </si>
  <si>
    <t>LYKKIEDLIKYLDPEYIDRIAIPDASKLQFI</t>
  </si>
  <si>
    <t>UID9437</t>
  </si>
  <si>
    <t>O75947-2;O75947</t>
  </si>
  <si>
    <t>128;152</t>
  </si>
  <si>
    <t>O75947-2</t>
  </si>
  <si>
    <t>ATP synthase subunit d, mitochondrial</t>
  </si>
  <si>
    <t>ATP5H</t>
  </si>
  <si>
    <t>NEAFPETKLDKKKYPYWPHQPIENL______</t>
  </si>
  <si>
    <t>UID9439</t>
  </si>
  <si>
    <t>O76003</t>
  </si>
  <si>
    <t>Glutaredoxin-3</t>
  </si>
  <si>
    <t>GLRX3</t>
  </si>
  <si>
    <t>EEVRQGLKAYSNWPTYPQLYVKGELVGGLDI</t>
  </si>
  <si>
    <t>UID9442</t>
  </si>
  <si>
    <t>O76031</t>
  </si>
  <si>
    <t>ATP-dependent Clp protease ATP-binding subunit clpX-like, mitochondrial</t>
  </si>
  <si>
    <t>CLPX</t>
  </si>
  <si>
    <t>PGYIRAPTKESSEEEYDSGVEEEGWPRQADA</t>
  </si>
  <si>
    <t>UID9445</t>
  </si>
  <si>
    <t>O76094;D6RDY6</t>
  </si>
  <si>
    <t>249;105</t>
  </si>
  <si>
    <t>O76094</t>
  </si>
  <si>
    <t>Signal recognition particle subunit SRP72</t>
  </si>
  <si>
    <t>SRP72</t>
  </si>
  <si>
    <t>YILQLQGRTEEALQLYNQIIKLKPTDVGLLA</t>
  </si>
  <si>
    <t>UID9448</t>
  </si>
  <si>
    <t>O76094;O76094-2;R4GNC1</t>
  </si>
  <si>
    <t>132;132;132</t>
  </si>
  <si>
    <t>QVLYRLERYDECLAVYRDLVRNSQDDYDEER</t>
  </si>
  <si>
    <t>UID9449</t>
  </si>
  <si>
    <t>O76095-2;O76095</t>
  </si>
  <si>
    <t>50;79</t>
  </si>
  <si>
    <t>O76095-2</t>
  </si>
  <si>
    <t>Protein JTB</t>
  </si>
  <si>
    <t>JTB</t>
  </si>
  <si>
    <t>SNFRAKTTPECGPTGYVEKITCSSSKRNEFK</t>
  </si>
  <si>
    <t>UID9450</t>
  </si>
  <si>
    <t>O94776</t>
  </si>
  <si>
    <t>Metastasis-associated protein MTA2</t>
  </si>
  <si>
    <t>MTA2</t>
  </si>
  <si>
    <t>_____MAANMYRVGDYVYFENSSSNPYLVRR</t>
  </si>
  <si>
    <t>UID9452</t>
  </si>
  <si>
    <t>___MAANMYRVGDYVYFENSSSNPYLVRRIE</t>
  </si>
  <si>
    <t>UID9453</t>
  </si>
  <si>
    <t>O94804;H0YB71</t>
  </si>
  <si>
    <t>766;39</t>
  </si>
  <si>
    <t>O94804</t>
  </si>
  <si>
    <t>Serine/threonine-protein kinase 10</t>
  </si>
  <si>
    <t>STK10</t>
  </si>
  <si>
    <t>LQERHQLVKQQLKDQYFLQRHELLRKHEKER</t>
  </si>
  <si>
    <t>UID9455</t>
  </si>
  <si>
    <t>O94826</t>
  </si>
  <si>
    <t>Mitochondrial import receptor subunit TOM70</t>
  </si>
  <si>
    <t>TOMM70A</t>
  </si>
  <si>
    <t>EVIKKFPRCAEGYALYAQALTDQQQFGKADE</t>
  </si>
  <si>
    <t>UID9457</t>
  </si>
  <si>
    <t>LISKAIEIDNKCDFAYETMGTIEVQRGNMEK</t>
  </si>
  <si>
    <t>UID9458</t>
  </si>
  <si>
    <t>DFNMAADIDPQNADVYHHRGQLKILLDQVEE</t>
  </si>
  <si>
    <t>UID9459</t>
  </si>
  <si>
    <t>ALEVKENSGYLKAKQYMEEENYDKIISECSK</t>
  </si>
  <si>
    <t>UID9460</t>
  </si>
  <si>
    <t>NSGYLKAKQYMEEENYDKIISECSKEIDAEG</t>
  </si>
  <si>
    <t>UID9461</t>
  </si>
  <si>
    <t>NKYFKAGKYEQAIQCYTEAISLCPTEKNVDL</t>
  </si>
  <si>
    <t>UID9463</t>
  </si>
  <si>
    <t>O94829</t>
  </si>
  <si>
    <t>Importin-13</t>
  </si>
  <si>
    <t>IPO13</t>
  </si>
  <si>
    <t>HIKISRYWSDIPTDQYESLKAQLFTQITRFA</t>
  </si>
  <si>
    <t>UID9465</t>
  </si>
  <si>
    <t>O94830;H0YF17;B3KXB5</t>
  </si>
  <si>
    <t>545;47;164</t>
  </si>
  <si>
    <t>O94830</t>
  </si>
  <si>
    <t>Phospholipase DDHD2</t>
  </si>
  <si>
    <t>DDHD2</t>
  </si>
  <si>
    <t>CKGFFNIYHPFDPVAYRIEPMVVPGVEFEPM</t>
  </si>
  <si>
    <t>UID9467</t>
  </si>
  <si>
    <t>O94842-2;O94842</t>
  </si>
  <si>
    <t>568;591</t>
  </si>
  <si>
    <t>O94842-2</t>
  </si>
  <si>
    <t>TOX high mobility group box family member 4</t>
  </si>
  <si>
    <t>TOX4</t>
  </si>
  <si>
    <t>GCENPPIVSKDWDNEYCSNECVVKHCRDVFL</t>
  </si>
  <si>
    <t>UID9470</t>
  </si>
  <si>
    <t>O94864-2;O94864</t>
  </si>
  <si>
    <t>137;139</t>
  </si>
  <si>
    <t>O94864-2</t>
  </si>
  <si>
    <t>STAGA complex 65 subunit gamma</t>
  </si>
  <si>
    <t>SUPT7L</t>
  </si>
  <si>
    <t>NAPFQIRHSDPESDFYRGKGEPVTELSWHSC</t>
  </si>
  <si>
    <t>UID9471</t>
  </si>
  <si>
    <t>O94874;O94874-3</t>
  </si>
  <si>
    <t>56;56</t>
  </si>
  <si>
    <t>O94874</t>
  </si>
  <si>
    <t>E3 UFM1-protein ligase 1</t>
  </si>
  <si>
    <t>UFL1</t>
  </si>
  <si>
    <t>AQKQLEVVHTLDGKEYITPAQISKEMRDELH</t>
  </si>
  <si>
    <t>UID9473</t>
  </si>
  <si>
    <t>O94875-9;O94875-12;O94875-11;O94875-3;O94875-8;O94875-2;O94875-4;O94875-10;O94875-7;O94875</t>
  </si>
  <si>
    <t>640;727;1196;641;657;662;687;820;1000;1096</t>
  </si>
  <si>
    <t>O94875-9</t>
  </si>
  <si>
    <t>Sorbin and SH3 domain-containing protein 2</t>
  </si>
  <si>
    <t>SORBS2</t>
  </si>
  <si>
    <t>GTSRRTKFFGTFPGNYVKRL___________</t>
  </si>
  <si>
    <t>UID9477</t>
  </si>
  <si>
    <t>O94875-9;O94875-12;O94875-11;O94875-3;O94875-8;O94875-2;O94875-4;O94875-10;O94875-7;O94875;H7C1R7;H7BXR3;O94875-5</t>
  </si>
  <si>
    <t>445;532;1001;446;462;467;492;625;805;901;250;492;492</t>
  </si>
  <si>
    <t>KGDTVYILRKIDQNWYEGEHHGRVGIFPISY</t>
  </si>
  <si>
    <t>UID9478</t>
  </si>
  <si>
    <t>O94875-9;O94875-12;O94875-11;O94875-3;O94875-8;O94875-2;O94875-4;O94875-10;O94875-7;O94875;H7C1R7;H7BXR3;O94875-5;H7BZX1;H7BZK1;O94875-6</t>
  </si>
  <si>
    <t>286;301;315;215;284;261;261;394;119;215;72;261;261;113;159;134</t>
  </si>
  <si>
    <t>VDTRKFRSEPRSIFEYEPGKSSILQHERPAS</t>
  </si>
  <si>
    <t>UID9479</t>
  </si>
  <si>
    <t>O94880;O94880-2</t>
  </si>
  <si>
    <t>511;226</t>
  </si>
  <si>
    <t>O94880</t>
  </si>
  <si>
    <t>PHD finger protein 14</t>
  </si>
  <si>
    <t>PHF14</t>
  </si>
  <si>
    <t>KQHADRLDRKWKRKNYLALQSYCKMSLQERE</t>
  </si>
  <si>
    <t>UID9480</t>
  </si>
  <si>
    <t>O94906-2;O94906</t>
  </si>
  <si>
    <t>105;105</t>
  </si>
  <si>
    <t>O94906-2</t>
  </si>
  <si>
    <t>Pre-mRNA-processing factor 6</t>
  </si>
  <si>
    <t>PRPF6</t>
  </si>
  <si>
    <t>SSGPYEKDDEEADAIYAALDKRMDERRKERR</t>
  </si>
  <si>
    <t>UID9483</t>
  </si>
  <si>
    <t>665;705</t>
  </si>
  <si>
    <t>NIRAAQDLCEEALRHYEDFPKLWMMKGQIEE</t>
  </si>
  <si>
    <t>UID9484</t>
  </si>
  <si>
    <t>O94925-3;O94925;B8ZZC5;B8ZZA8;C9JIJ6;B7Z509;H7C201</t>
  </si>
  <si>
    <t>530;530;35;101;101;35;51</t>
  </si>
  <si>
    <t>O94925-3</t>
  </si>
  <si>
    <t>Glutaminase kidney isoform, mitochondrial</t>
  </si>
  <si>
    <t>GLS</t>
  </si>
  <si>
    <t>IHFCHDLVSLCNFHNYDNLRHFAKKLDPRRE</t>
  </si>
  <si>
    <t>UID9486</t>
  </si>
  <si>
    <t>O94925-3;O94925</t>
  </si>
  <si>
    <t>370;370</t>
  </si>
  <si>
    <t>FDYVMQFLNKMAGNEYVGFSNATFQSERESG</t>
  </si>
  <si>
    <t>UID9488</t>
  </si>
  <si>
    <t>O94925-3;O94925;H7BZD1</t>
  </si>
  <si>
    <t>249;249;14</t>
  </si>
  <si>
    <t>LYESAKKQSGGKVADYIPQLAKFSPDLWGVS</t>
  </si>
  <si>
    <t>UID9489</t>
  </si>
  <si>
    <t>O94925-3;B8ZZC5;B8ZZA8</t>
  </si>
  <si>
    <t>589;94;160</t>
  </si>
  <si>
    <t>KVSPESNEDISTTVVYRMESLGEKS______</t>
  </si>
  <si>
    <t>UID9490</t>
  </si>
  <si>
    <t>304;304;69</t>
  </si>
  <si>
    <t>KPLKYAIAVNDLGTEYVHRYVGKEPSGLRFN</t>
  </si>
  <si>
    <t>UID9492</t>
  </si>
  <si>
    <t>O94964-2;X6R3R3;O94964-4;O94964</t>
  </si>
  <si>
    <t>252;14;14;14</t>
  </si>
  <si>
    <t>O94964-2</t>
  </si>
  <si>
    <t>Protein SOGA1;N-terminal form;C-terminal 80 kDa form</t>
  </si>
  <si>
    <t>SOGA1</t>
  </si>
  <si>
    <t>AEMLEMRDVYMEEDVYQLQELRQQLDQASKT</t>
  </si>
  <si>
    <t>UID9493</t>
  </si>
  <si>
    <t>O94973-3;O94973;O94973-2</t>
  </si>
  <si>
    <t>394;393;394</t>
  </si>
  <si>
    <t>O94973-3</t>
  </si>
  <si>
    <t>AP-2 complex subunit alpha-2</t>
  </si>
  <si>
    <t>AP2A2</t>
  </si>
  <si>
    <t>TERDVSVRQRAVDLLYAMCDRSNAPQIVAEM</t>
  </si>
  <si>
    <t>UID9494</t>
  </si>
  <si>
    <t>O94973-3;O94973;O94973-2;O95782-2;O95782</t>
  </si>
  <si>
    <t>456;455;456;456;456</t>
  </si>
  <si>
    <t>O94973-3;O95782-2</t>
  </si>
  <si>
    <t>O95782-2</t>
  </si>
  <si>
    <t>AP-2 complex subunit alpha-2;AP-2 complex subunit alpha-1</t>
  </si>
  <si>
    <t>AP2A2;AP2A1</t>
  </si>
  <si>
    <t>WYVDTILNLIRIAGDYVSEEVWYRVIQIVIN;WYVDTILNLIRIAGDYVSEEVWYRVLQIVTN</t>
  </si>
  <si>
    <t>UID9495</t>
  </si>
  <si>
    <t>O94992;Q96MH2</t>
  </si>
  <si>
    <t>271;197</t>
  </si>
  <si>
    <t>Q96MH2</t>
  </si>
  <si>
    <t>Protein HEXIM1;Protein HEXIM2</t>
  </si>
  <si>
    <t>HEXIM1;HEXIM2</t>
  </si>
  <si>
    <t>GGDGSEFLQRDFSETYERYHTESLQNMSKQE;GRAHGEFQRKDFSETYERFHTESLQGRSKQE</t>
  </si>
  <si>
    <t>UID9497</t>
  </si>
  <si>
    <t>O95059</t>
  </si>
  <si>
    <t>Ribonuclease P protein subunit p14</t>
  </si>
  <si>
    <t>RPP14</t>
  </si>
  <si>
    <t>PAATYERVVYKNPSEYHYMKVCLEFQDCGVG</t>
  </si>
  <si>
    <t>UID9499</t>
  </si>
  <si>
    <t>O95140</t>
  </si>
  <si>
    <t>Mitofusin-2</t>
  </si>
  <si>
    <t>MFN2</t>
  </si>
  <si>
    <t>FILNNRWDASASEPEYMEEVRRQHMERCTSF</t>
  </si>
  <si>
    <t>UID9500</t>
  </si>
  <si>
    <t>O95155-2;O95155;O95155-4;O95155-3;K7EP75</t>
  </si>
  <si>
    <t>503;632;683;387;87</t>
  </si>
  <si>
    <t>O95155-2</t>
  </si>
  <si>
    <t>Ubiquitin conjugation factor E4 B</t>
  </si>
  <si>
    <t>UBE4B</t>
  </si>
  <si>
    <t>ITLENTRVVSQSLQHYLELGRQELFKILHSI</t>
  </si>
  <si>
    <t>UID9503</t>
  </si>
  <si>
    <t>O95182</t>
  </si>
  <si>
    <t>NADH dehydrogenase [ubiquinone] 1 alpha subcomplex subunit 7</t>
  </si>
  <si>
    <t>NDUFA7</t>
  </si>
  <si>
    <t>PPKLPVGPSHKLSNNYYCTRDGRRESVPPSI</t>
  </si>
  <si>
    <t>UID9504</t>
  </si>
  <si>
    <t>O95182;M0R0N0</t>
  </si>
  <si>
    <t>112;62</t>
  </si>
  <si>
    <t>PAPPIKRWELSSDQPYL______________</t>
  </si>
  <si>
    <t>UID9506</t>
  </si>
  <si>
    <t>O95197-3;O95197-4;O95197-7;O95197-2;O95197</t>
  </si>
  <si>
    <t>208;227;892;985;1004</t>
  </si>
  <si>
    <t>O95197-3</t>
  </si>
  <si>
    <t>Reticulon-3</t>
  </si>
  <si>
    <t>RTN3</t>
  </si>
  <si>
    <t>SVPIVYEKYKTQIDHYVGIARDQTKSIVEKI</t>
  </si>
  <si>
    <t>UID9507</t>
  </si>
  <si>
    <t>O95202</t>
  </si>
  <si>
    <t>LETM1 and EF-hand domain-containing protein 1, mitochondrial</t>
  </si>
  <si>
    <t>LETM1</t>
  </si>
  <si>
    <t>HQEIPTSLLILSRAMYLPDTLSPADQLKSTL</t>
  </si>
  <si>
    <t>UID9508</t>
  </si>
  <si>
    <t>KEKEELELLKEDVQDYSEDLQEIKKELSKTG</t>
  </si>
  <si>
    <t>UID9509</t>
  </si>
  <si>
    <t>O95202;O95202-2;O95202-3</t>
  </si>
  <si>
    <t>165;125;165</t>
  </si>
  <si>
    <t>KKSLGQRVLDELKHYYHGFRLLWIDTKIAAR</t>
  </si>
  <si>
    <t>UID9511</t>
  </si>
  <si>
    <t>O95218-2;O95218</t>
  </si>
  <si>
    <t>O95218-2</t>
  </si>
  <si>
    <t>Zinc finger Ran-binding domain-containing protein 2</t>
  </si>
  <si>
    <t>ZRANB2</t>
  </si>
  <si>
    <t>RENVEYIEREESDGEYDEFGRKKKKYRGKAV</t>
  </si>
  <si>
    <t>UID9512</t>
  </si>
  <si>
    <t>RTGYGGGFNERENVEYIEREESDGEYDEFGR</t>
  </si>
  <si>
    <t>UID9513</t>
  </si>
  <si>
    <t>183;183</t>
  </si>
  <si>
    <t>KLDEDEDEDDADLSKYNLDASEEEDSNKKKS</t>
  </si>
  <si>
    <t>UID9514</t>
  </si>
  <si>
    <t>O95239;Q2VIQ3;O95239-2</t>
  </si>
  <si>
    <t>684;684;684</t>
  </si>
  <si>
    <t>O95239</t>
  </si>
  <si>
    <t>Chromosome-associated kinesin KIF4A;Chromosome-associated kinesin KIF4B</t>
  </si>
  <si>
    <t>KIF4A;KIF4B</t>
  </si>
  <si>
    <t>DKEVIQLKERDRKRQYELLKLERNFQKQSNV</t>
  </si>
  <si>
    <t>UID9515</t>
  </si>
  <si>
    <t>O95243-3;O95243-5;O95243-2;O95243;O95243-6</t>
  </si>
  <si>
    <t>523;523;517;523;205</t>
  </si>
  <si>
    <t>O95243-3</t>
  </si>
  <si>
    <t>Methyl-CpG-binding domain protein 4</t>
  </si>
  <si>
    <t>MBD4</t>
  </si>
  <si>
    <t>LYDLRAKTIVKFSDEYLTKQWKYPIELHGIG</t>
  </si>
  <si>
    <t>UID9517</t>
  </si>
  <si>
    <t>O95251-2;O95251-4;O95251;E7EUP3;G3V125;O95251-3;O95251-5</t>
  </si>
  <si>
    <t>132;212;212;56;56;73;73</t>
  </si>
  <si>
    <t>O95251-2</t>
  </si>
  <si>
    <t>Histone acetyltransferase KAT7;Histone acetyltransferase</t>
  </si>
  <si>
    <t>KAT7</t>
  </si>
  <si>
    <t>TGKHERHFSISGCPLYHNLSADECKAPTERQ</t>
  </si>
  <si>
    <t>UID9518</t>
  </si>
  <si>
    <t>289;369;399;213;243;230;260</t>
  </si>
  <si>
    <t>HMAKCVWKHPPGDEIYRKGSISVFEVDGKKN</t>
  </si>
  <si>
    <t>UID9519</t>
  </si>
  <si>
    <t>O95251-2;O95251-4;O95251</t>
  </si>
  <si>
    <t>72;72;72</t>
  </si>
  <si>
    <t>Histone acetyltransferase KAT7</t>
  </si>
  <si>
    <t>SPVRNLQSFGTEEPAYSTRRVTRSQQQPTPV</t>
  </si>
  <si>
    <t>UID9520</t>
  </si>
  <si>
    <t>O95263-5;O95263-2;O95263-3;O95263-6;O95263-4;O95263</t>
  </si>
  <si>
    <t>268;706;748;756;783;803</t>
  </si>
  <si>
    <t>O95263-5</t>
  </si>
  <si>
    <t>High affinity cAMP-specific and IBMX-insensitive 3',5'-cyclic phosphodiesterase 8B</t>
  </si>
  <si>
    <t>PDE8B</t>
  </si>
  <si>
    <t>PLDLCIEWAGRISEEYFAQTDEEKRQGLPVV</t>
  </si>
  <si>
    <t>UID9521</t>
  </si>
  <si>
    <t>O95297-5;O95297-4;O95297-2;O95297</t>
  </si>
  <si>
    <t>113;139;262;263</t>
  </si>
  <si>
    <t>O95297-5</t>
  </si>
  <si>
    <t>Myelin protein zero-like protein 1</t>
  </si>
  <si>
    <t>MPZL1</t>
  </si>
  <si>
    <t>GGHHSDKINKSESVVYADIRKN_________</t>
  </si>
  <si>
    <t>UID9522</t>
  </si>
  <si>
    <t>O95298;E9PM14;E9PQ53</t>
  </si>
  <si>
    <t>80;80;80</t>
  </si>
  <si>
    <t>O95298</t>
  </si>
  <si>
    <t>NADH dehydrogenase [ubiquinone] 1 subunit C2;NADH dehydrogenase [ubiquinone] 1 subunit C2, isoform 2</t>
  </si>
  <si>
    <t>NDUFC2;NDUFC2-KCTD14</t>
  </si>
  <si>
    <t>TAFFFAGYYLVKREDYLYAVRDREMFGYMKL</t>
  </si>
  <si>
    <t>UID9523</t>
  </si>
  <si>
    <t>FFFAGYYLVKREDYLYAVRDREMFGYMKLHP</t>
  </si>
  <si>
    <t>UID9524</t>
  </si>
  <si>
    <t>O95298;E9PM14;E9PQ53;O95298-2</t>
  </si>
  <si>
    <t>92;92;92;69</t>
  </si>
  <si>
    <t>REDYLYAVRDREMFGYMKLHPEDFPEEDKKT</t>
  </si>
  <si>
    <t>UID9525</t>
  </si>
  <si>
    <t>O95347-2;O95347</t>
  </si>
  <si>
    <t>938;938</t>
  </si>
  <si>
    <t>O95347-2</t>
  </si>
  <si>
    <t>Structural maintenance of chromosomes protein 2</t>
  </si>
  <si>
    <t>SMC2</t>
  </si>
  <si>
    <t>EAEDGAAKVSKMLKDYDWINAERHLFGQPNS</t>
  </si>
  <si>
    <t>UID9530</t>
  </si>
  <si>
    <t>496;496</t>
  </si>
  <si>
    <t>KRRQLSRDIGRLKETYEALLARFPNLRFAYK</t>
  </si>
  <si>
    <t>UID9531</t>
  </si>
  <si>
    <t>470;470</t>
  </si>
  <si>
    <t>KRLKEKLEAEMKKLNYEENKEESLLEKRRQL</t>
  </si>
  <si>
    <t>UID9532</t>
  </si>
  <si>
    <t>O95347-2;O95347;Q5T821</t>
  </si>
  <si>
    <t>217;217;72</t>
  </si>
  <si>
    <t>EITPTIQKLKEERSSYLEYQKVMREIEHLSR</t>
  </si>
  <si>
    <t>UID9535</t>
  </si>
  <si>
    <t>O95352-3;O95352-2;O95352</t>
  </si>
  <si>
    <t>512;551;551</t>
  </si>
  <si>
    <t>O95352-3</t>
  </si>
  <si>
    <t>Ubiquitin-like modifier-activating enzyme ATG7</t>
  </si>
  <si>
    <t>ATG7</t>
  </si>
  <si>
    <t>GSSLFANIPGYKLGCYFCNDVVAPGDSTRDR</t>
  </si>
  <si>
    <t>UID9537</t>
  </si>
  <si>
    <t>O95359-3;O95359;E7EMZ9;E9PBC6;D6RAA5;Q4VXL8;O95359-6;O95359-1;O95359-5;E9PGB3;H0Y911;Q4VXL4;O95359-2</t>
  </si>
  <si>
    <t>2519;2519;2474;2523;609;609;597;597;665;614;254;223;219</t>
  </si>
  <si>
    <t>O95359-3</t>
  </si>
  <si>
    <t>Transforming acidic coiled-coil-containing protein 2</t>
  </si>
  <si>
    <t>TACC2</t>
  </si>
  <si>
    <t>FVNETKFSSPTEELDYRNSYEIEYMEKIGSS</t>
  </si>
  <si>
    <t>UID9538</t>
  </si>
  <si>
    <t>O95359-3;O95359;E7EMZ9;E9PBC6;D6RAA5;Q4VXL8;O95359-6;O95359-1;O95359-5;E9PGB3;H0Y911;H0Y8P9</t>
  </si>
  <si>
    <t>2269;2269;2224;2273;347;347;347;347;415;364;8;116</t>
  </si>
  <si>
    <t>EDSPAKGLSVRLEFDYSEDKSSWDNQQENPP</t>
  </si>
  <si>
    <t>UID9539</t>
  </si>
  <si>
    <t>O95373</t>
  </si>
  <si>
    <t>Importin-7</t>
  </si>
  <si>
    <t>IPO7</t>
  </si>
  <si>
    <t>RLFERYGSPGNVSKEYNEFAEVFLKAFAVGV</t>
  </si>
  <si>
    <t>UID9548</t>
  </si>
  <si>
    <t>VRQAGVIYLKNMITQYWPDRETAPGDISPYT</t>
  </si>
  <si>
    <t>UID9549</t>
  </si>
  <si>
    <t>FKAIFQTIQNRNPVWYQALTHGLNEEQRKQL</t>
  </si>
  <si>
    <t>UID9550</t>
  </si>
  <si>
    <t>CSKRKEVLQKTMGFCYQILTEPNADPRKKDG</t>
  </si>
  <si>
    <t>UID9551</t>
  </si>
  <si>
    <t>DTDTLLSDTKYLEMIYSMCKKVLTGVAGEDA</t>
  </si>
  <si>
    <t>UID9552</t>
  </si>
  <si>
    <t>O95376</t>
  </si>
  <si>
    <t>E3 ubiquitin-protein ligase ARIH2</t>
  </si>
  <si>
    <t>ARIH2</t>
  </si>
  <si>
    <t>FCWMCLGDWKTHGSEYYECSRYKENPDIVNQ</t>
  </si>
  <si>
    <t>UID9553</t>
  </si>
  <si>
    <t>O95391</t>
  </si>
  <si>
    <t>Pre-mRNA-splicing factor SLU7</t>
  </si>
  <si>
    <t>SLU7</t>
  </si>
  <si>
    <t>SMYETREPTEEEMEAYRMKRQRPDDPMASFL</t>
  </si>
  <si>
    <t>UID9555</t>
  </si>
  <si>
    <t>O95400</t>
  </si>
  <si>
    <t>CD2 antigen cytoplasmic tail-binding protein 2</t>
  </si>
  <si>
    <t>CD2BP2</t>
  </si>
  <si>
    <t>EAESRGDGLVDVMWEYKWENTGDAELYGPFT</t>
  </si>
  <si>
    <t>UID9557</t>
  </si>
  <si>
    <t>SGLADQMVARGNLGVYQETRERLAMRLKGLG</t>
  </si>
  <si>
    <t>UID9558</t>
  </si>
  <si>
    <t>LQEEMEEGHFDADGNYFLNRDAQIRDSWLDN</t>
  </si>
  <si>
    <t>UID9559</t>
  </si>
  <si>
    <t>PGGQFYNSKRIDFDLYT______________</t>
  </si>
  <si>
    <t>UID9560</t>
  </si>
  <si>
    <t>O95425-2;O95425-4;O95425-3;O95425;F5GXV0;F5H2Q5</t>
  </si>
  <si>
    <t>1153;1547;1552;1579;371;493</t>
  </si>
  <si>
    <t>O95425-2</t>
  </si>
  <si>
    <t>Supervillin</t>
  </si>
  <si>
    <t>SVIL</t>
  </si>
  <si>
    <t>CIYRLMDDKLVPDDDYWGKIPKCSLLQPKEV</t>
  </si>
  <si>
    <t>UID9561</t>
  </si>
  <si>
    <t>O95425-2;O95425-4;O95425-3;O95425</t>
  </si>
  <si>
    <t>132;132;132;132</t>
  </si>
  <si>
    <t>AEKYGLTLDPEADSEYLSRYTKSRKEPDAVE</t>
  </si>
  <si>
    <t>UID9562</t>
  </si>
  <si>
    <t>550;944;949;976</t>
  </si>
  <si>
    <t>SGMEKYGSFEEAEASYPILNRAREGDSHKES</t>
  </si>
  <si>
    <t>UID9563</t>
  </si>
  <si>
    <t>O95453-2;O95453</t>
  </si>
  <si>
    <t>30;91</t>
  </si>
  <si>
    <t>O95453-2</t>
  </si>
  <si>
    <t>Poly(A)-specific ribonuclease PARN</t>
  </si>
  <si>
    <t>PARN</t>
  </si>
  <si>
    <t>YDYTDSKYITKSFNFYVFPKPFNRSSPDVKF</t>
  </si>
  <si>
    <t>UID9566</t>
  </si>
  <si>
    <t>O95453-2;O95453;O95453-3;B4DSB0</t>
  </si>
  <si>
    <t>371;432;386;257</t>
  </si>
  <si>
    <t>PFFNKLFLMRVMDIPYLNLEGPDLQPKRDHV</t>
  </si>
  <si>
    <t>UID9567</t>
  </si>
  <si>
    <t>O95478</t>
  </si>
  <si>
    <t>Ribosome biogenesis protein NSA2 homolog</t>
  </si>
  <si>
    <t>NSA2</t>
  </si>
  <si>
    <t>__________MPQNEYIELHRKRYGYRLDYH</t>
  </si>
  <si>
    <t>UID9569</t>
  </si>
  <si>
    <t>R4GMU1;O95479</t>
  </si>
  <si>
    <t>268;257</t>
  </si>
  <si>
    <t>R4GMU1</t>
  </si>
  <si>
    <t>GDH/6PGL endoplasmic bifunctional protein;Glucose 1-dehydrogenase;6-phosphogluconolactonase</t>
  </si>
  <si>
    <t>H6PD</t>
  </si>
  <si>
    <t>KETVDAEGRTSFYEEYGVIRDVLQNHLTEVL</t>
  </si>
  <si>
    <t>UID9572</t>
  </si>
  <si>
    <t>O95551;O95551-2</t>
  </si>
  <si>
    <t>61;91</t>
  </si>
  <si>
    <t>O95551</t>
  </si>
  <si>
    <t>Tyrosyl-DNA phosphodiesterase 2</t>
  </si>
  <si>
    <t>TDP2</t>
  </si>
  <si>
    <t>FLAENDWEMERALNSYFEPPVEESALERRPE</t>
  </si>
  <si>
    <t>UID9574</t>
  </si>
  <si>
    <t>O95573</t>
  </si>
  <si>
    <t>Long-chain-fatty-acid--CoA ligase 3</t>
  </si>
  <si>
    <t>ACSL3</t>
  </si>
  <si>
    <t>LVCCEIKLKNWEEGGYFNTDKPHPRGEILIG</t>
  </si>
  <si>
    <t>UID9575</t>
  </si>
  <si>
    <t>VTDAFKLKRKELKTHYQADIERMYGRK____</t>
  </si>
  <si>
    <t>UID9576</t>
  </si>
  <si>
    <t>O95625</t>
  </si>
  <si>
    <t>Zinc finger and BTB domain-containing protein 11</t>
  </si>
  <si>
    <t>ZBTB11</t>
  </si>
  <si>
    <t>EEYKAHKSVLSANSEYFRDLFIEKGAVSSHE</t>
  </si>
  <si>
    <t>UID9577</t>
  </si>
  <si>
    <t>O95671-2;O95671</t>
  </si>
  <si>
    <t>O95671-2</t>
  </si>
  <si>
    <t>N-acetylserotonin O-methyltransferase-like protein</t>
  </si>
  <si>
    <t>ASMTL</t>
  </si>
  <si>
    <t>FKEKLDKASFATPYGYAMETAKQKALEVANR</t>
  </si>
  <si>
    <t>UID9578</t>
  </si>
  <si>
    <t>O95671-2;O95671;E7ER97;O95671-3</t>
  </si>
  <si>
    <t>147;163;87;105</t>
  </si>
  <si>
    <t>TKVKFSELSEELLWEYVHSGEPMDKAGGYGI</t>
  </si>
  <si>
    <t>UID9580</t>
  </si>
  <si>
    <t>129;145;69;87</t>
  </si>
  <si>
    <t>CSSKDHQLDTRVSEFYEETKVKFSELSEELL</t>
  </si>
  <si>
    <t>UID9581</t>
  </si>
  <si>
    <t>O95684-2;O95684;O95684-3</t>
  </si>
  <si>
    <t>317;337;88</t>
  </si>
  <si>
    <t>O95684-2</t>
  </si>
  <si>
    <t>FGFR1 oncogene partner</t>
  </si>
  <si>
    <t>FGFR1OP</t>
  </si>
  <si>
    <t>DKIGSLGLGTGEDDDYVDDFNSTSHRSEKSE</t>
  </si>
  <si>
    <t>UID9582</t>
  </si>
  <si>
    <t>O95707;K7ERD7;K7ESH8;K7EK50</t>
  </si>
  <si>
    <t>6;6;6;6</t>
  </si>
  <si>
    <t>O95707</t>
  </si>
  <si>
    <t>Ribonuclease P protein subunit p29</t>
  </si>
  <si>
    <t>POP4</t>
  </si>
  <si>
    <t>__________MKSVIYHALSQKEANDSDVQP</t>
  </si>
  <si>
    <t>UID9584</t>
  </si>
  <si>
    <t>O95782-2;O95782</t>
  </si>
  <si>
    <t>932;954</t>
  </si>
  <si>
    <t>AP-2 complex subunit alpha-1</t>
  </si>
  <si>
    <t>AP2A1</t>
  </si>
  <si>
    <t>VGCLLRLEPNAQAQMYRLTLRTSKEPVSRHL</t>
  </si>
  <si>
    <t>UID9589</t>
  </si>
  <si>
    <t>755;777</t>
  </si>
  <si>
    <t>QIGVKSEFRQNLGRMYLFYGNKTSVQFQNFS</t>
  </si>
  <si>
    <t>UID9590</t>
  </si>
  <si>
    <t>418;418</t>
  </si>
  <si>
    <t>KQIVSEMLRYLETADYAIREEIVLKVAILAE</t>
  </si>
  <si>
    <t>UID9591</t>
  </si>
  <si>
    <t>Q5TA95;O95801</t>
  </si>
  <si>
    <t>339;328</t>
  </si>
  <si>
    <t>Q5TA95</t>
  </si>
  <si>
    <t>Tetratricopeptide repeat protein 4</t>
  </si>
  <si>
    <t>TTC4</t>
  </si>
  <si>
    <t>SWDLEQKYCPDNLEVYFEDEDRAELYRVPAK</t>
  </si>
  <si>
    <t>UID9594</t>
  </si>
  <si>
    <t>O95817;C9JFK9</t>
  </si>
  <si>
    <t>93;35</t>
  </si>
  <si>
    <t>O95817</t>
  </si>
  <si>
    <t>BAG family molecular chaperone regulator 3</t>
  </si>
  <si>
    <t>BAG3</t>
  </si>
  <si>
    <t>PAREGHPVYPQLRPGYIPIPVLHEGAENRQV</t>
  </si>
  <si>
    <t>UID9595</t>
  </si>
  <si>
    <t>240;182</t>
  </si>
  <si>
    <t>FHQAQKTHYPAQQGEYQTHQPVYHKIQGDDW</t>
  </si>
  <si>
    <t>UID9597</t>
  </si>
  <si>
    <t>247;189</t>
  </si>
  <si>
    <t>HYPAQQGEYQTHQPVYHKIQGDDWEPRPLRA</t>
  </si>
  <si>
    <t>UID9598</t>
  </si>
  <si>
    <t>FEGKKTDKKYLMIEEYLTKELLALDSVDPEG</t>
  </si>
  <si>
    <t>UID9599</t>
  </si>
  <si>
    <t>O95831-3;O95831;E9PMA0;O95831-2</t>
  </si>
  <si>
    <t>343;347;8;60</t>
  </si>
  <si>
    <t>O95831-3</t>
  </si>
  <si>
    <t>Apoptosis-inducing factor 1, mitochondrial</t>
  </si>
  <si>
    <t>AIFM1</t>
  </si>
  <si>
    <t>QLFPEKGNMGKILPEYLSNWTMEKVRREGVK</t>
  </si>
  <si>
    <t>UID9600</t>
  </si>
  <si>
    <t>O95831-3;O95831;E9PMA0;O95831-2;O95831-5</t>
  </si>
  <si>
    <t>439;443;104;156;91</t>
  </si>
  <si>
    <t>QARSNIWVAGDAACFYDIKLGRRRVEHHDHA</t>
  </si>
  <si>
    <t>UID9601</t>
  </si>
  <si>
    <t>O95831-3;O95831;O95831-6;O95831-4</t>
  </si>
  <si>
    <t>166;170;83;170</t>
  </si>
  <si>
    <t>PGARVLIVSEDPELPYMRPPLSKELWFSDDP</t>
  </si>
  <si>
    <t>UID9602</t>
  </si>
  <si>
    <t>O95861-3;O95861-4;O95861;A6NF51;O95861-2</t>
  </si>
  <si>
    <t>217;236;272;287;272</t>
  </si>
  <si>
    <t>O95861-3</t>
  </si>
  <si>
    <t>3'(2'),5'-bisphosphate nucleotidase 1</t>
  </si>
  <si>
    <t>BPNT1</t>
  </si>
  <si>
    <t>AVGGKLTDIHGNVLQYHKDVKHMNSAGVLAT</t>
  </si>
  <si>
    <t>UID9603</t>
  </si>
  <si>
    <t>O95861-3;O95861-4;O95861</t>
  </si>
  <si>
    <t>236;255;291</t>
  </si>
  <si>
    <t>VKHMNSAGVLATLRNYDYYASRVPESIKNAL</t>
  </si>
  <si>
    <t>UID9604</t>
  </si>
  <si>
    <t>238;257;293</t>
  </si>
  <si>
    <t>HMNSAGVLATLRNYDYYASRVPESIKNALVP</t>
  </si>
  <si>
    <t>UID9605</t>
  </si>
  <si>
    <t>O95881</t>
  </si>
  <si>
    <t>Thioredoxin domain-containing protein 12</t>
  </si>
  <si>
    <t>TXNDC12</t>
  </si>
  <si>
    <t>PEIINENGNPSYKYFYVSAEQVVQGMKEAQE</t>
  </si>
  <si>
    <t>UID9608</t>
  </si>
  <si>
    <t>O95926-2;O95926</t>
  </si>
  <si>
    <t>168;210</t>
  </si>
  <si>
    <t>O95926-2</t>
  </si>
  <si>
    <t>Pre-mRNA-splicing factor SYF2</t>
  </si>
  <si>
    <t>SYF2</t>
  </si>
  <si>
    <t>KYSRRRPYNDDADIDYINERNAKFNKKAERF</t>
  </si>
  <si>
    <t>UID9611</t>
  </si>
  <si>
    <t>O96000;H3BPJ9</t>
  </si>
  <si>
    <t>137;126</t>
  </si>
  <si>
    <t>O96000</t>
  </si>
  <si>
    <t>NADH dehydrogenase [ubiquinone] 1 beta subcomplex subunit 10</t>
  </si>
  <si>
    <t>NDUFB10</t>
  </si>
  <si>
    <t>EVEQFTQVAKAYQDRYQDLGAYSSARKCLAK</t>
  </si>
  <si>
    <t>UID9615</t>
  </si>
  <si>
    <t>143;132</t>
  </si>
  <si>
    <t>QVAKAYQDRYQDLGAYSSARKCLAKQRQRML</t>
  </si>
  <si>
    <t>UID9616</t>
  </si>
  <si>
    <t>O96007</t>
  </si>
  <si>
    <t>Molybdopterin synthase catalytic subunit</t>
  </si>
  <si>
    <t>MOCS2</t>
  </si>
  <si>
    <t>IDTLKAKVPIWKKEIYEESSTWKGNKECFWA</t>
  </si>
  <si>
    <t>UID9620</t>
  </si>
  <si>
    <t>O96017-12;O96017;O96017-8;O96017-7;O96017-4;O96017-9;B7ZBF7</t>
  </si>
  <si>
    <t>220;220;220;220;129;263;251</t>
  </si>
  <si>
    <t>O96017-12</t>
  </si>
  <si>
    <t>Serine/threonine-protein kinase Chk2</t>
  </si>
  <si>
    <t>CHEK2</t>
  </si>
  <si>
    <t>TVDDQSVYPKALRDEYIMSKTLGSGACGEVK</t>
  </si>
  <si>
    <t>UID9621</t>
  </si>
  <si>
    <t>O96019-2;O96019;O94805</t>
  </si>
  <si>
    <t>374;416;413</t>
  </si>
  <si>
    <t>O96019-2</t>
  </si>
  <si>
    <t>Actin-like protein 6A;Actin-like protein 6B</t>
  </si>
  <si>
    <t>ACTL6A;ACTL6B</t>
  </si>
  <si>
    <t>ASLGTFQQMWISKQEYEEGGKQCVERKCP__</t>
  </si>
  <si>
    <t>UID9624</t>
  </si>
  <si>
    <t>P00156</t>
  </si>
  <si>
    <t>Cytochrome b</t>
  </si>
  <si>
    <t>MT-CYB</t>
  </si>
  <si>
    <t>STAFSSIAHITRDVNYGWIIRYLHANGASMF</t>
  </si>
  <si>
    <t>UID9627</t>
  </si>
  <si>
    <t>P00167-2;P00167-3;P00167</t>
  </si>
  <si>
    <t>P00167-2</t>
  </si>
  <si>
    <t>Cytochrome b5</t>
  </si>
  <si>
    <t>CYB5A</t>
  </si>
  <si>
    <t>_____MAEQSDEAVKYYTLEEIQKHNHSKST</t>
  </si>
  <si>
    <t>UID9628</t>
  </si>
  <si>
    <t>P00338-4;P00338;P00338-3</t>
  </si>
  <si>
    <t>181;239;268</t>
  </si>
  <si>
    <t>P00338-4</t>
  </si>
  <si>
    <t>L-lactate dehydrogenase A chain</t>
  </si>
  <si>
    <t>LDHA</t>
  </si>
  <si>
    <t>KEQWKEVHKQVVESAYEVIKLKGYTSWAIGL</t>
  </si>
  <si>
    <t>UID9630</t>
  </si>
  <si>
    <t>P00367;P49448</t>
  </si>
  <si>
    <t>135;135</t>
  </si>
  <si>
    <t>P00367</t>
  </si>
  <si>
    <t>Glutamate dehydrogenase 1, mitochondrial;Glutamate dehydrogenase 2, mitochondrial</t>
  </si>
  <si>
    <t>GLUD1;GLUD2</t>
  </si>
  <si>
    <t>FPIRRDDGSWEVIEGYRAQHSQHRTPCKGGI</t>
  </si>
  <si>
    <t>UID9631</t>
  </si>
  <si>
    <t>P00367;B3KV55;B4DGN5</t>
  </si>
  <si>
    <t>464;297;331</t>
  </si>
  <si>
    <t>Glutamate dehydrogenase 1, mitochondrial</t>
  </si>
  <si>
    <t>GLUD1</t>
  </si>
  <si>
    <t>VSYGRLTFKYERDSNYHLLMSVQESLERKFG</t>
  </si>
  <si>
    <t>UID9633</t>
  </si>
  <si>
    <t>193;26;60</t>
  </si>
  <si>
    <t>PFGGAKAGVKINPKNYTDNELEKITRRFTME</t>
  </si>
  <si>
    <t>UID9634</t>
  </si>
  <si>
    <t>P00367;B3KV55;B4DGN5;P49448</t>
  </si>
  <si>
    <t>539;372;406;539</t>
  </si>
  <si>
    <t>TAMKYNLGLDLRTAAYVNAIEKVFKVYNEAG</t>
  </si>
  <si>
    <t>UID9635</t>
  </si>
  <si>
    <t>P00387-2;P00387;P00387-3</t>
  </si>
  <si>
    <t>226;248;282</t>
  </si>
  <si>
    <t>P00387-2</t>
  </si>
  <si>
    <t>NADH-cytochrome b5 reductase 3;NADH-cytochrome b5 reductase 3 membrane-bound form;NADH-cytochrome b5 reductase 3 soluble form</t>
  </si>
  <si>
    <t>CYB5R3</t>
  </si>
  <si>
    <t>FKLWYTLDRAPEAWDYGQGFVNEEMIRDHLP</t>
  </si>
  <si>
    <t>UID9636</t>
  </si>
  <si>
    <t>P00387-2;P00387;P00387-3;B1AHF3</t>
  </si>
  <si>
    <t>129;151;185;128</t>
  </si>
  <si>
    <t>IGDTIEFRGPSGLLVYQGKGKFAIRPDKKSN</t>
  </si>
  <si>
    <t>UID9637</t>
  </si>
  <si>
    <t>P00390-5;P00390-4;P00390-2;P00390-3;P00390;H0YBD4;H0YC68;E5RI06</t>
  </si>
  <si>
    <t>158;158;115;158;158;114;102;46</t>
  </si>
  <si>
    <t>P00390-5</t>
  </si>
  <si>
    <t>Glutathione reductase, mitochondrial</t>
  </si>
  <si>
    <t>GSR</t>
  </si>
  <si>
    <t>IKEKRDAYVSRLNAIYQNNLTKSHIEIIRGH</t>
  </si>
  <si>
    <t>UID9639</t>
  </si>
  <si>
    <t>P00390-5;P00390-4;P00390-2;P00390-3;P00390</t>
  </si>
  <si>
    <t>369;398;408;422;451</t>
  </si>
  <si>
    <t>GIENVKTYSTSFTPMYHAVTKRKTKCVMKMV</t>
  </si>
  <si>
    <t>UID9641</t>
  </si>
  <si>
    <t>P00390-5;P00390-4;P00390-2;P00390-3;P00390;H0YBD4;H0YC68</t>
  </si>
  <si>
    <t>129;129;86;129;129;85;73</t>
  </si>
  <si>
    <t>WNTAVHSEFMHDHADYGFPSCEGKFNWRVIK</t>
  </si>
  <si>
    <t>UID9642</t>
  </si>
  <si>
    <t>P00403</t>
  </si>
  <si>
    <t>Cytochrome c oxidase subunit 2</t>
  </si>
  <si>
    <t>MT-CO2</t>
  </si>
  <si>
    <t>AIILVLIALPSLRILYMTDEVNDPSLTIKSI</t>
  </si>
  <si>
    <t>UID9643</t>
  </si>
  <si>
    <t>P00491</t>
  </si>
  <si>
    <t>Purine nucleoside phosphorylase</t>
  </si>
  <si>
    <t>PNP</t>
  </si>
  <si>
    <t>TWKQMGEQRELQEGTYVMVAGPSFETVAECR</t>
  </si>
  <si>
    <t>UID9644</t>
  </si>
  <si>
    <t>P00491;G3V5M2</t>
  </si>
  <si>
    <t>166;205</t>
  </si>
  <si>
    <t>NDERFGDRFPAMSDAYDRTMRQRALSTWKQM</t>
  </si>
  <si>
    <t>UID9645</t>
  </si>
  <si>
    <t>P00491;G3V5M2;G3V2H3</t>
  </si>
  <si>
    <t>50;89;50</t>
  </si>
  <si>
    <t>LGGLTDKLTQAQIFDYGEIPNFPRSTVPGHA</t>
  </si>
  <si>
    <t>UID9648</t>
  </si>
  <si>
    <t>RVFGFSLITNKVIMDYESLEKANHEEVLAAG</t>
  </si>
  <si>
    <t>UID9649</t>
  </si>
  <si>
    <t>P00505;P00505-2</t>
  </si>
  <si>
    <t>179;136</t>
  </si>
  <si>
    <t>P00505</t>
  </si>
  <si>
    <t>Aspartate aminotransferase, mitochondrial</t>
  </si>
  <si>
    <t>GOT2</t>
  </si>
  <si>
    <t>NHTPIFRDAGMQLQGYRYYDPKTCGFDFTGA</t>
  </si>
  <si>
    <t>UID9654</t>
  </si>
  <si>
    <t>401;358</t>
  </si>
  <si>
    <t>LKPEQVERLIKEFSIYMTKDGRISVAGVTSS</t>
  </si>
  <si>
    <t>UID9655</t>
  </si>
  <si>
    <t>RKAEAQIAAKNLDKEYLPIGGLAEFCKASAE</t>
  </si>
  <si>
    <t>UID9656</t>
  </si>
  <si>
    <t>67;67</t>
  </si>
  <si>
    <t>KRDTNSKKMNLGVGAYRDDNGKPYVLPSVRK</t>
  </si>
  <si>
    <t>UID9657</t>
  </si>
  <si>
    <t>284;241</t>
  </si>
  <si>
    <t>INVCLCQSYAKNMGLYGERVGAFTMVCKDAD</t>
  </si>
  <si>
    <t>UID9658</t>
  </si>
  <si>
    <t>316;273</t>
  </si>
  <si>
    <t>AKRVESQLKILIRPMYSNPPLNGARIAAAIL</t>
  </si>
  <si>
    <t>UID9659</t>
  </si>
  <si>
    <t>P00966;Q5T6L6;Q5T6L5</t>
  </si>
  <si>
    <t>29;29;29</t>
  </si>
  <si>
    <t>P00966</t>
  </si>
  <si>
    <t>Argininosuccinate synthase</t>
  </si>
  <si>
    <t>ASS1</t>
  </si>
  <si>
    <t>GLDTSCILVWLKEQGYDVIAYLANIGQKEDF</t>
  </si>
  <si>
    <t>UID9661</t>
  </si>
  <si>
    <t>P00966;Q5T6L7</t>
  </si>
  <si>
    <t>359;116</t>
  </si>
  <si>
    <t>RVEGKVQVSVLKGQVYILGRESPLSLYNEEL</t>
  </si>
  <si>
    <t>UID9665</t>
  </si>
  <si>
    <t>163;163;144</t>
  </si>
  <si>
    <t>PEFYNRFKGRNDLMEYAKQHGIPIPVTPKNP</t>
  </si>
  <si>
    <t>UID9666</t>
  </si>
  <si>
    <t>151;151;132</t>
  </si>
  <si>
    <t>APQIKVIAPWRMPEFYNRFKGRNDLMEYAKQ</t>
  </si>
  <si>
    <t>UID9667</t>
  </si>
  <si>
    <t>P01024;M0QYC8</t>
  </si>
  <si>
    <t>1466;173</t>
  </si>
  <si>
    <t>P01024</t>
  </si>
  <si>
    <t>Complement C3;Complement C3 beta chain;C3-beta-c;Complement C3 alpha chain;C3a anaphylatoxin;Acylation stimulating protein;Complement C3b alpha' chain;Complement C3c alpha' chain fragment 1;Complement C3dg fragment;Complement C3g fragment;Complement C3d fragment;Complement C3f fragment;Complement C3c alpha' chain fragment 2</t>
  </si>
  <si>
    <t>C3</t>
  </si>
  <si>
    <t>VSHSEDDCLAFKVHQYFNVELIQPGAVKVYA</t>
  </si>
  <si>
    <t>UID9668</t>
  </si>
  <si>
    <t>P01111;P01112</t>
  </si>
  <si>
    <t>157;157</t>
  </si>
  <si>
    <t>P01111</t>
  </si>
  <si>
    <t>GTPase NRas;GTPase HRas;GTPase HRas, N-terminally processed</t>
  </si>
  <si>
    <t>NRAS;HRAS</t>
  </si>
  <si>
    <t>IETSAKTRQGVEDAFYTLVREIRQHKLRKLN;IETSAKTRQGVEDAFYTLVREIRQYRMKKLN</t>
  </si>
  <si>
    <t>UID9671</t>
  </si>
  <si>
    <t>GTPase NRas</t>
  </si>
  <si>
    <t>NRAS</t>
  </si>
  <si>
    <t>VFAINNSKSFADINLYREQIKRVKDSDDVPM</t>
  </si>
  <si>
    <t>UID9673</t>
  </si>
  <si>
    <t>P01111;P01116-2;P01116</t>
  </si>
  <si>
    <t>137;137;137</t>
  </si>
  <si>
    <t>P01111;P01116-2</t>
  </si>
  <si>
    <t>P01116-2</t>
  </si>
  <si>
    <t>GTPase NRas;GTPase KRas;GTPase KRas, N-terminally processed</t>
  </si>
  <si>
    <t>NRAS;KRAS</t>
  </si>
  <si>
    <t>SRTVDTKQAQDLARSYGIPFIETSAKTRQGV;TRTVDTKQAHELAKSYGIPFIETSAKTRQGV</t>
  </si>
  <si>
    <t>UID9674</t>
  </si>
  <si>
    <t>P01112;P01112-2</t>
  </si>
  <si>
    <t>96;96</t>
  </si>
  <si>
    <t>P01112</t>
  </si>
  <si>
    <t>GTPase HRas;GTPase HRas, N-terminally processed</t>
  </si>
  <si>
    <t>HRAS</t>
  </si>
  <si>
    <t>VFAINNTKSFEDIHQYREQIKRVKDSDDVPM</t>
  </si>
  <si>
    <t>UID9675</t>
  </si>
  <si>
    <t>GTPase KRas;GTPase KRas, N-terminally processed</t>
  </si>
  <si>
    <t>KRAS</t>
  </si>
  <si>
    <t>IETSAKTRQGVDDAFYTLVREIRKHKEKMSK</t>
  </si>
  <si>
    <t>UID9676</t>
  </si>
  <si>
    <t>P01116-2;P01116</t>
  </si>
  <si>
    <t>VFAINNTKSFEDIHHYREQIKRVKDSEDVPM</t>
  </si>
  <si>
    <t>UID9677</t>
  </si>
  <si>
    <t>P01137</t>
  </si>
  <si>
    <t>Transforming growth factor beta-1;Latency-associated peptide</t>
  </si>
  <si>
    <t>TGFB1</t>
  </si>
  <si>
    <t>VAGESAEPEPEPEADYYAKEVTRVLMVETHN</t>
  </si>
  <si>
    <t>UID9678</t>
  </si>
  <si>
    <t>P02545-3;P02545;P02545-2;P02545-6</t>
  </si>
  <si>
    <t>81;81;81;81</t>
  </si>
  <si>
    <t>P02545-3</t>
  </si>
  <si>
    <t>Prelamin-A/C;Lamin-A/C</t>
  </si>
  <si>
    <t>LMNA</t>
  </si>
  <si>
    <t>SEEVVSREVSGIKAAYEAELGDARKTLDSVA</t>
  </si>
  <si>
    <t>UID9679</t>
  </si>
  <si>
    <t>P02545-3;P02545;P02545-2;P02545-6;P02545-5;P02545-4;Q5TCI8</t>
  </si>
  <si>
    <t>359;359;359;359;260;247;278</t>
  </si>
  <si>
    <t>EMAEMRARMQQQLDEYQELLDIKLALDMEIH</t>
  </si>
  <si>
    <t>UID9680</t>
  </si>
  <si>
    <t>QEKEDLQELNDRLAVYIDRVRSLETENAGLR</t>
  </si>
  <si>
    <t>UID9681</t>
  </si>
  <si>
    <t>376;376;376;376;277;264;295</t>
  </si>
  <si>
    <t>ELLDIKLALDMEIHAYRKLLEGEEERLRLSP</t>
  </si>
  <si>
    <t>UID9682</t>
  </si>
  <si>
    <t>481;481;481;481;382;369;400</t>
  </si>
  <si>
    <t>NWQIKRQNGDDPLLTYRFPPKFTLKAGQVVT</t>
  </si>
  <si>
    <t>UID9684</t>
  </si>
  <si>
    <t>P02786;G3V0E5;F5H6B1</t>
  </si>
  <si>
    <t>481;400;199</t>
  </si>
  <si>
    <t>P02786</t>
  </si>
  <si>
    <t>Transferrin receptor protein 1;Transferrin receptor protein 1, serum form</t>
  </si>
  <si>
    <t>TFRC</t>
  </si>
  <si>
    <t>WLEGYLSSLHLKAFTYINLDKAVLGTSNFKV</t>
  </si>
  <si>
    <t>UID9685</t>
  </si>
  <si>
    <t>P02786;G3V0E5</t>
  </si>
  <si>
    <t>168;87</t>
  </si>
  <si>
    <t>VPREAGSQKDENLALYVENQFREFKLSKVWR</t>
  </si>
  <si>
    <t>UID9686</t>
  </si>
  <si>
    <t>402;321;120</t>
  </si>
  <si>
    <t>LNIFGVIKGFVEPDHYVVVGAQRDAWGPGAA</t>
  </si>
  <si>
    <t>UID9688</t>
  </si>
  <si>
    <t>523;442;241</t>
  </si>
  <si>
    <t>KTMQNVKHPVTGQFLYQDSNWASKVEKLTLD</t>
  </si>
  <si>
    <t>UID9689</t>
  </si>
  <si>
    <t>152;71</t>
  </si>
  <si>
    <t>STDFTGTIKLLNENSYVPREAGSQKDENLAL</t>
  </si>
  <si>
    <t>UID9690</t>
  </si>
  <si>
    <t>P02786;G3V0E5;F5H6B1;H7C3V5</t>
  </si>
  <si>
    <t>611;530;329;23</t>
  </si>
  <si>
    <t>QFVIKLTHDVELNLDYERYNSQLLSFVRDLN</t>
  </si>
  <si>
    <t>UID9691</t>
  </si>
  <si>
    <t>211;130</t>
  </si>
  <si>
    <t>AQNSVIIVDKNGRLVYLVENPGGYVAYSKAA</t>
  </si>
  <si>
    <t>UID9692</t>
  </si>
  <si>
    <t>123;42</t>
  </si>
  <si>
    <t>VREEPGEDFPAARRLYWDDLKRKLSEKLDST</t>
  </si>
  <si>
    <t>UID9694</t>
  </si>
  <si>
    <t>282;201</t>
  </si>
  <si>
    <t>KVANAESLNAIGVLIYMDQTKFPIVNAELSF</t>
  </si>
  <si>
    <t>UID9695</t>
  </si>
  <si>
    <t>683;602;401</t>
  </si>
  <si>
    <t>RFVMKKLNDRVMRVEYHFLSPYVSPKESPFR</t>
  </si>
  <si>
    <t>UID9696</t>
  </si>
  <si>
    <t>689;608;407</t>
  </si>
  <si>
    <t>LNDRVMRVEYHFLSPYVSPKESPFRHVFWGS</t>
  </si>
  <si>
    <t>UID9697</t>
  </si>
  <si>
    <t>P02792</t>
  </si>
  <si>
    <t>Ferritin light chain</t>
  </si>
  <si>
    <t>FTL</t>
  </si>
  <si>
    <t>TNLHRLGGPEAGLGEYLFERLTLKHD_____</t>
  </si>
  <si>
    <t>UID9699</t>
  </si>
  <si>
    <t>P02794;G3V192;G3V1D1</t>
  </si>
  <si>
    <t>169;139;99</t>
  </si>
  <si>
    <t>P02794</t>
  </si>
  <si>
    <t>Ferritin heavy chain;Ferritin heavy chain, N-terminally processed;Ferritin</t>
  </si>
  <si>
    <t>FTH1</t>
  </si>
  <si>
    <t>TNLRKMGAPESGLAEYLFDKHTLGDSDNES_</t>
  </si>
  <si>
    <t>UID9700</t>
  </si>
  <si>
    <t>P02794;E9PRK8;E9PKY7;E9PQR3;E9PKM5;E9PK45</t>
  </si>
  <si>
    <t>___MTTASTSQVRQNYHQDSEAAINRQINLE</t>
  </si>
  <si>
    <t>UID9701</t>
  </si>
  <si>
    <t>P02794;G3V192;E9PRK8;E9PKY7</t>
  </si>
  <si>
    <t>55;25;55;55</t>
  </si>
  <si>
    <t>YYFDRDDVALKNFAKYFLHQSHEEREHAEKL</t>
  </si>
  <si>
    <t>UID9702</t>
  </si>
  <si>
    <t>P04040</t>
  </si>
  <si>
    <t>Catalase</t>
  </si>
  <si>
    <t>CAT</t>
  </si>
  <si>
    <t>FNTANDDNVTQVRAFYVNVLNEEQRKRLCEN</t>
  </si>
  <si>
    <t>UID9705</t>
  </si>
  <si>
    <t>PFNPFDLTKVWPHKDYPLIPVGKLVLNRNPV</t>
  </si>
  <si>
    <t>UID9706</t>
  </si>
  <si>
    <t>IPERVVHAKGAGAFGYFEVTHDITKYSKAKV</t>
  </si>
  <si>
    <t>UID9707</t>
  </si>
  <si>
    <t>LFAYPDTHRHRLGPNYLHIPVNCPYRARVAN</t>
  </si>
  <si>
    <t>UID9709</t>
  </si>
  <si>
    <t>HRLGPNYLHIPVNCPYRARVANYQRDGPMCM</t>
  </si>
  <si>
    <t>UID9710</t>
  </si>
  <si>
    <t>LSVEDAARLSQEDPDYGIRDLFNAIATGKYP</t>
  </si>
  <si>
    <t>UID9711</t>
  </si>
  <si>
    <t>GSHTFKLVNANGEAVYCKFHYKTDQGIKNLS</t>
  </si>
  <si>
    <t>UID9712</t>
  </si>
  <si>
    <t>P04062-4;P04062-2;P04062;F5H241;P04062-3;P04062-5</t>
  </si>
  <si>
    <t>172;239;259;146;98;210</t>
  </si>
  <si>
    <t>P04062-4</t>
  </si>
  <si>
    <t>Glucosylceramidase</t>
  </si>
  <si>
    <t>GBA</t>
  </si>
  <si>
    <t>YHQTWARYFVKFLDAYAEHKLQFWAVTAENE</t>
  </si>
  <si>
    <t>UID9714</t>
  </si>
  <si>
    <t>157;224;244;131;83;195</t>
  </si>
  <si>
    <t>AVNGKGSLKGQPGDIYHQTWARYFVKFLDAY</t>
  </si>
  <si>
    <t>UID9715</t>
  </si>
  <si>
    <t>P04080</t>
  </si>
  <si>
    <t>Cystatin-B</t>
  </si>
  <si>
    <t>CSTB</t>
  </si>
  <si>
    <t>FQSLPHENKPLTLSNYQTNKAKHDELTYF__</t>
  </si>
  <si>
    <t>UID9718</t>
  </si>
  <si>
    <t>FKAVSFKSQVVAGTNYFIKVHVGDEDFVHLR</t>
  </si>
  <si>
    <t>UID9719</t>
  </si>
  <si>
    <t>P04083;Q5T3N1;Q5T3N0</t>
  </si>
  <si>
    <t>84;95;84</t>
  </si>
  <si>
    <t>P04083</t>
  </si>
  <si>
    <t>Annexin A1;Annexin</t>
  </si>
  <si>
    <t>ANXA1</t>
  </si>
  <si>
    <t>LTKRNNAQRQQIKAAYLQETGKPLDETLKKA</t>
  </si>
  <si>
    <t>UID9720</t>
  </si>
  <si>
    <t>39;50;39</t>
  </si>
  <si>
    <t>TVKSSKGGPGSAVSPYPTFNPSSDVAALHKA</t>
  </si>
  <si>
    <t>UID9721</t>
  </si>
  <si>
    <t>Annexin A1</t>
  </si>
  <si>
    <t>SEIDMNDIKAFYQKMYGISLCQAILDETKGD</t>
  </si>
  <si>
    <t>UID9722</t>
  </si>
  <si>
    <t>21;32;21</t>
  </si>
  <si>
    <t>EFLKQAWFIENEEQEYVQTVKSSKGGPGSAV</t>
  </si>
  <si>
    <t>UID9723</t>
  </si>
  <si>
    <t>P04114</t>
  </si>
  <si>
    <t>Apolipoprotein B-100;Apolipoprotein B-48</t>
  </si>
  <si>
    <t>APOB</t>
  </si>
  <si>
    <t>SKTKGTFAHRDFSAEYEEDGKYEGLQEWEGK</t>
  </si>
  <si>
    <t>UID9724</t>
  </si>
  <si>
    <t>QSGIIKNTASLKYENYELTLKSDTNGKYKNF</t>
  </si>
  <si>
    <t>UID9725</t>
  </si>
  <si>
    <t>P04181</t>
  </si>
  <si>
    <t>Ornithine aminotransferase, mitochondrial;Ornithine aminotransferase, hepatic form;Ornithine aminotransferase, renal form</t>
  </si>
  <si>
    <t>OAT</t>
  </si>
  <si>
    <t>TSRAFYNNVLGEYEEYITKLFNYHKVLPMNT</t>
  </si>
  <si>
    <t>UID9727</t>
  </si>
  <si>
    <t>NYHPLPVALERGKGIYLWDVEGRKYFDFLSS</t>
  </si>
  <si>
    <t>UID9728</t>
  </si>
  <si>
    <t>TVQGPPTSDDIFEREYKYGAHNYHPLPVALE</t>
  </si>
  <si>
    <t>UID9729</t>
  </si>
  <si>
    <t>ERGKGIYLWDVEGRKYFDFLSSYSAVNQGHC</t>
  </si>
  <si>
    <t>UID9731</t>
  </si>
  <si>
    <t>LWDVEGRKYFDFLSSYSAVNQGHCHPKIVNA</t>
  </si>
  <si>
    <t>UID9732</t>
  </si>
  <si>
    <t>P04818;P04818-2;P04818-3</t>
  </si>
  <si>
    <t>301;267;218</t>
  </si>
  <si>
    <t>P04818</t>
  </si>
  <si>
    <t>Thymidylate synthase</t>
  </si>
  <si>
    <t>TYMS</t>
  </si>
  <si>
    <t>EKIDDFKAEDFQIEGYNPHPTIKMEMAV___</t>
  </si>
  <si>
    <t>UID9738</t>
  </si>
  <si>
    <t>33;33;33</t>
  </si>
  <si>
    <t>QERDAEPRPPHGELQYLGQIQHILRCGVRKD</t>
  </si>
  <si>
    <t>UID9739</t>
  </si>
  <si>
    <t>QWRHFGAEYRDMESDYSGQGVDQLQRVIDTI</t>
  </si>
  <si>
    <t>UID9740</t>
  </si>
  <si>
    <t>P04818;P04818-2</t>
  </si>
  <si>
    <t>SLGFSTREEGDLGPVYGFQWRHFGAEYRDME</t>
  </si>
  <si>
    <t>UID9741</t>
  </si>
  <si>
    <t>LGPVYGFQWRHFGAEYRDMESDYSGQGVDQL</t>
  </si>
  <si>
    <t>UID9742</t>
  </si>
  <si>
    <t>P04843;B7Z4L4</t>
  </si>
  <si>
    <t>398;226</t>
  </si>
  <si>
    <t>P04843</t>
  </si>
  <si>
    <t>Dolichyl-diphosphooligosaccharide--protein glycosyltransferase subunit 1</t>
  </si>
  <si>
    <t>RPN1</t>
  </si>
  <si>
    <t>IDSPYEISRAPDELHYTYLDTFGRPVIVAYK</t>
  </si>
  <si>
    <t>UID9743</t>
  </si>
  <si>
    <t>209;37</t>
  </si>
  <si>
    <t>SEDLLDYGPFRDVPAYSQDTFKVHYENNSPF</t>
  </si>
  <si>
    <t>UID9745</t>
  </si>
  <si>
    <t>ITQSEKQFVVFEGNHYFYSPYPTKTQTMRVK</t>
  </si>
  <si>
    <t>UID9747</t>
  </si>
  <si>
    <t>200;28</t>
  </si>
  <si>
    <t>YTKLGNPTRSEDLLDYGPFRDVPAYSQDTFK</t>
  </si>
  <si>
    <t>UID9750</t>
  </si>
  <si>
    <t>266;94</t>
  </si>
  <si>
    <t>KHTGAVLKGPFSRYDYQRQPDSGISSIRSFK</t>
  </si>
  <si>
    <t>UID9756</t>
  </si>
  <si>
    <t>P04899-6;P04899-3;P04899-5;P04899-2;P04899;P04899-4;F5GZL8</t>
  </si>
  <si>
    <t>103;118;139;139;155;155;74</t>
  </si>
  <si>
    <t>P04899-6</t>
  </si>
  <si>
    <t>Guanine nucleotide-binding protein G(i) subunit alpha-2</t>
  </si>
  <si>
    <t>GNAI2</t>
  </si>
  <si>
    <t>CFGRSREYQLNDSAAYYLNDLERIAQSDYIP</t>
  </si>
  <si>
    <t>UID9760</t>
  </si>
  <si>
    <t>104;119;140;140;156;156;75</t>
  </si>
  <si>
    <t>FGRSREYQLNDSAAYYLNDLERIAQSDYIPT</t>
  </si>
  <si>
    <t>UID9761</t>
  </si>
  <si>
    <t>116;131;152;152;168;168;87</t>
  </si>
  <si>
    <t>AAYYLNDLERIAQSDYIPTQQDVLRTRVKTT</t>
  </si>
  <si>
    <t>UID9762</t>
  </si>
  <si>
    <t>P04920-2;P04920-3;P04920;J3KNG9</t>
  </si>
  <si>
    <t>1220;1225;1234;1152</t>
  </si>
  <si>
    <t>P04920-2</t>
  </si>
  <si>
    <t>Anion exchange protein 2;Anion exchange protein</t>
  </si>
  <si>
    <t>SLC4A2</t>
  </si>
  <si>
    <t>NEAEPVFDEREGVDEYNEMPMPV________</t>
  </si>
  <si>
    <t>UID9767</t>
  </si>
  <si>
    <t>1140;1145;1154;1072</t>
  </si>
  <si>
    <t>LHLLLMPPKHHPDVTYVKKVRTLRMHLFTAL</t>
  </si>
  <si>
    <t>UID9769</t>
  </si>
  <si>
    <t>P04920-2;P04920-3;P04920;C9J9M9;C9J722;C9J035;C9JVC2</t>
  </si>
  <si>
    <t>52;57;66;66;66;66;66</t>
  </si>
  <si>
    <t>Anion exchange protein 2</t>
  </si>
  <si>
    <t>LQEAGSRGGEEPGRSYGEEDFEYHRQSSHHI</t>
  </si>
  <si>
    <t>UID9770</t>
  </si>
  <si>
    <t>59;64;73;73;73;73;73</t>
  </si>
  <si>
    <t>GGEEPGRSYGEEDFEYHRQSSHHIHHPLSTH</t>
  </si>
  <si>
    <t>UID9771</t>
  </si>
  <si>
    <t>P05023-3;P05023-4;P05023;P05023-2</t>
  </si>
  <si>
    <t>511;542;542;542</t>
  </si>
  <si>
    <t>P05023-3</t>
  </si>
  <si>
    <t>Sodium/potassium-transporting ATPase subunit alpha-1</t>
  </si>
  <si>
    <t>ATP1A1</t>
  </si>
  <si>
    <t>EQPLDEELKDAFQNAYLELGGLGERVLGFCH</t>
  </si>
  <si>
    <t>UID9772</t>
  </si>
  <si>
    <t>229;260;260;260</t>
  </si>
  <si>
    <t>FSTNCVEGTARGIVVYTGDRTVMGRIATLAS</t>
  </si>
  <si>
    <t>UID9773</t>
  </si>
  <si>
    <t>P05023-3;P05023-4;P05023</t>
  </si>
  <si>
    <t>653;684;684</t>
  </si>
  <si>
    <t>DLKDMTSEQLDDILKYHTEIVFARTSPQQKL</t>
  </si>
  <si>
    <t>UID9775</t>
  </si>
  <si>
    <t>P05141</t>
  </si>
  <si>
    <t>ADP/ATP translocase 2;ADP/ATP translocase 2, N-terminally processed</t>
  </si>
  <si>
    <t>SLC25A5</t>
  </si>
  <si>
    <t>GFNVSVQGIIIYRAAYFGIYDTAKGMLPDPK</t>
  </si>
  <si>
    <t>UID9776</t>
  </si>
  <si>
    <t>SVQGIIIYRAAYFGIYDTAKGMLPDPKNTHI</t>
  </si>
  <si>
    <t>UID9777</t>
  </si>
  <si>
    <t>RRMMMQSGRKGTDIMYTGTLDCWRKIARDEG</t>
  </si>
  <si>
    <t>UID9778</t>
  </si>
  <si>
    <t>P05165-3;P05165-2;P05165;H0Y5U0</t>
  </si>
  <si>
    <t>473;447;473;65</t>
  </si>
  <si>
    <t>P05165-3</t>
  </si>
  <si>
    <t>Propionyl-CoA carboxylase alpha chain, mitochondrial</t>
  </si>
  <si>
    <t>PCCA</t>
  </si>
  <si>
    <t>DRTEALKRMADALDNYVIRGVTHNIALLREV</t>
  </si>
  <si>
    <t>UID9780</t>
  </si>
  <si>
    <t>444;418;444;36</t>
  </si>
  <si>
    <t>VRVDSGIQPGSDISIYYDPMISKLITYGSDR</t>
  </si>
  <si>
    <t>UID9781</t>
  </si>
  <si>
    <t>P05187;P10696</t>
  </si>
  <si>
    <t>441;438</t>
  </si>
  <si>
    <t>P05187</t>
  </si>
  <si>
    <t>Alkaline phosphatase, placental type;Alkaline phosphatase, placental-like</t>
  </si>
  <si>
    <t>ALPP;ALPPL2</t>
  </si>
  <si>
    <t>GARPDVTESESGSPEYRQQSAVPLDEETHAG</t>
  </si>
  <si>
    <t>UID9783</t>
  </si>
  <si>
    <t>P05187;P09923</t>
  </si>
  <si>
    <t>182;179</t>
  </si>
  <si>
    <t>P09923</t>
  </si>
  <si>
    <t>Alkaline phosphatase, placental type;Intestinal-type alkaline phosphatase</t>
  </si>
  <si>
    <t>ALPP;ALPI</t>
  </si>
  <si>
    <t>VVTTTRVQHASPAGTYAHTVNRNWYSDADMP;VVTTTRVQHASPAGTYAHTVNRNWYSDADVP</t>
  </si>
  <si>
    <t>UID9785</t>
  </si>
  <si>
    <t>P05198;H0YJS4;G3V4T5</t>
  </si>
  <si>
    <t>82;39;82</t>
  </si>
  <si>
    <t>P05198</t>
  </si>
  <si>
    <t>Eukaryotic translation initiation factor 2 subunit 1</t>
  </si>
  <si>
    <t>EIF2S1</t>
  </si>
  <si>
    <t>RNECVVVIRVDKEKGYIDLSKRRVSPEEAIK</t>
  </si>
  <si>
    <t>UID9786</t>
  </si>
  <si>
    <t>121;78;121</t>
  </si>
  <si>
    <t>KTVYSILRHVAEVLEYTKDEQLESLFQRTAW</t>
  </si>
  <si>
    <t>UID9787</t>
  </si>
  <si>
    <t>150;107;150</t>
  </si>
  <si>
    <t>AWVFDDKYKRPGYGAYDAFKHAVSDPSILDS</t>
  </si>
  <si>
    <t>UID9788</t>
  </si>
  <si>
    <t>235;192;235</t>
  </si>
  <si>
    <t>TENMPIKINLIAPPRYVMTTTTLERTEGLSV</t>
  </si>
  <si>
    <t>UID9789</t>
  </si>
  <si>
    <t>P48304;P05451</t>
  </si>
  <si>
    <t>P48304</t>
  </si>
  <si>
    <t>Lithostathine-1-beta;Lithostathine-1-alpha</t>
  </si>
  <si>
    <t>REG1B;REG1A</t>
  </si>
  <si>
    <t>ELPNPRISCPEGTNAYRSYCYYFNEDPETWV</t>
  </si>
  <si>
    <t>UID9791</t>
  </si>
  <si>
    <t>P05455;E9PFL9;E7ERC4;E9PGX9</t>
  </si>
  <si>
    <t>104;104;104;53</t>
  </si>
  <si>
    <t>P05455</t>
  </si>
  <si>
    <t>Lupus La protein</t>
  </si>
  <si>
    <t>SSB</t>
  </si>
  <si>
    <t>IRRSPSKPLPEVTDEYKNDVKNRSVYIKGFP</t>
  </si>
  <si>
    <t>UID9794</t>
  </si>
  <si>
    <t>Q96SH1;P05549-5;P05549-6;P05549;Q6VUC0</t>
  </si>
  <si>
    <t>308;300;302;306;313</t>
  </si>
  <si>
    <t>Q96SH1</t>
  </si>
  <si>
    <t>Transcription factor AP-2-alpha;Transcription factor AP-2-epsilon</t>
  </si>
  <si>
    <t>TFAP2A;TFAP2E</t>
  </si>
  <si>
    <t>SLVEGEAVHLARDFGYVCETEFPAKAVAEFL</t>
  </si>
  <si>
    <t>UID9795</t>
  </si>
  <si>
    <t>P05556</t>
  </si>
  <si>
    <t>Integrin beta-1</t>
  </si>
  <si>
    <t>ITGB1</t>
  </si>
  <si>
    <t>KEKMNAKWDTGENPIYKSAVTTVVNPKYEGK</t>
  </si>
  <si>
    <t>UID9797</t>
  </si>
  <si>
    <t>P06132;Q5T446;H0Y5R6</t>
  </si>
  <si>
    <t>30;30;24</t>
  </si>
  <si>
    <t>P06132</t>
  </si>
  <si>
    <t>Uroporphyrinogen decarboxylase</t>
  </si>
  <si>
    <t>UROD</t>
  </si>
  <si>
    <t>KNDTFLRAAWGEETDYTPVWCMRQAGRYLPE</t>
  </si>
  <si>
    <t>UID9798</t>
  </si>
  <si>
    <t>GKTVTLQGNLDPCALYASEEEIGQLVKQMLD</t>
  </si>
  <si>
    <t>UID9799</t>
  </si>
  <si>
    <t>P06213-2;P06213</t>
  </si>
  <si>
    <t>1242;1254</t>
  </si>
  <si>
    <t>P06213-2</t>
  </si>
  <si>
    <t>Insulin receptor;Insulin receptor subunit alpha;Insulin receptor subunit beta</t>
  </si>
  <si>
    <t>INSR</t>
  </si>
  <si>
    <t>GLSNEQVLKFVMDGGYLDQPDNCPERVTDLM</t>
  </si>
  <si>
    <t>UID9800</t>
  </si>
  <si>
    <t>ATIDWSRILDSVEDNYIVLNKDDNEECGDIC</t>
  </si>
  <si>
    <t>UID9801</t>
  </si>
  <si>
    <t>P06213-2;P06213;M0R3E6</t>
  </si>
  <si>
    <t>673;673;140</t>
  </si>
  <si>
    <t>FWERQAEDSELFELDYCLKGLKLPSRTWSPP</t>
  </si>
  <si>
    <t>UID9802</t>
  </si>
  <si>
    <t>P06241-3;P06241-2;P06241;E5RFS5;Q5R3A8;J3QRU1;P07947</t>
  </si>
  <si>
    <t>214;214;214;214;165;228;223</t>
  </si>
  <si>
    <t>P06241-3</t>
  </si>
  <si>
    <t>Tyrosine-protein kinase Fyn;Non-specific protein-tyrosine kinase;Tyrosine-protein kinase Yes</t>
  </si>
  <si>
    <t>FYN;YES1</t>
  </si>
  <si>
    <t>HVKHYKIRKLDNGGYYITTRAQFETLQQLVQ</t>
  </si>
  <si>
    <t>UID9804</t>
  </si>
  <si>
    <t>P06241-3;P06241-2;P06241;Q5R3A8;J3QRU1;P07947;Q573B4;P06239;P12931;P06239-3;P12931-2</t>
  </si>
  <si>
    <t>365;417;420;368;431;426;401;394;419;424;425</t>
  </si>
  <si>
    <t>Tyrosine-protein kinase Fyn;Non-specific protein-tyrosine kinase;Tyrosine-protein kinase Yes;Tyrosine-protein kinase Lck;Proto-oncogene tyrosine-protein kinase Src</t>
  </si>
  <si>
    <t>FYN;YES1;LCK;SRC</t>
  </si>
  <si>
    <t>KIADFGLARLIEDNEYTARQGAKFPIKWTAP</t>
  </si>
  <si>
    <t>UID9805</t>
  </si>
  <si>
    <t>P06280</t>
  </si>
  <si>
    <t>Alpha-galactosidase A</t>
  </si>
  <si>
    <t>GLA</t>
  </si>
  <si>
    <t>YMWPFQKPNYTEIRQYCNHWRNFADIDDSWK</t>
  </si>
  <si>
    <t>UID9808</t>
  </si>
  <si>
    <t>P06493-2;P06493</t>
  </si>
  <si>
    <t>229;286</t>
  </si>
  <si>
    <t>Cyclin-dependent kinase 1</t>
  </si>
  <si>
    <t>CDK1</t>
  </si>
  <si>
    <t>DPAKRISGKMALNHPYFNDLDNQIKKM____</t>
  </si>
  <si>
    <t>UID9810</t>
  </si>
  <si>
    <t>P06493-2;P06493;E5RIU6</t>
  </si>
  <si>
    <t>SMDLKKYLDSIPPGQYMDSSLVKVVTLWYRS</t>
  </si>
  <si>
    <t>UID9811</t>
  </si>
  <si>
    <t>P06733;K7EM90</t>
  </si>
  <si>
    <t>44;44</t>
  </si>
  <si>
    <t>P06733</t>
  </si>
  <si>
    <t>Alpha-enolase;Enolase</t>
  </si>
  <si>
    <t>ENO1</t>
  </si>
  <si>
    <t>GLFRAAVPSGASTGIYEALELRDNDKTRYMG</t>
  </si>
  <si>
    <t>UID9812</t>
  </si>
  <si>
    <t>P06733;P06733-2;K7EM90</t>
  </si>
  <si>
    <t>189;96;189</t>
  </si>
  <si>
    <t>GAANFREAMRIGAEVYHNLKNVIKEKYGKDA</t>
  </si>
  <si>
    <t>UID9814</t>
  </si>
  <si>
    <t>P06733;P06733-2</t>
  </si>
  <si>
    <t>257;164</t>
  </si>
  <si>
    <t>Alpha-enolase</t>
  </si>
  <si>
    <t>IGMDVAASEFFRSGKYDLDFKSPDDPSRYIS</t>
  </si>
  <si>
    <t>UID9815</t>
  </si>
  <si>
    <t>270;177</t>
  </si>
  <si>
    <t>GKYDLDFKSPDDPSRYISPDQLADLYKSFIK</t>
  </si>
  <si>
    <t>UID9816</t>
  </si>
  <si>
    <t>280;187</t>
  </si>
  <si>
    <t>DDPSRYISPDQLADLYKSFIKDYPVVSIEDP</t>
  </si>
  <si>
    <t>UID9817</t>
  </si>
  <si>
    <t>407;314</t>
  </si>
  <si>
    <t>QIKTGAPCRSERLAKYNQLLRIEEELGSKAK</t>
  </si>
  <si>
    <t>UID9818</t>
  </si>
  <si>
    <t>P06737-2;P06737</t>
  </si>
  <si>
    <t>787;821</t>
  </si>
  <si>
    <t>P06737-2</t>
  </si>
  <si>
    <t>Glycogen phosphorylase, liver form</t>
  </si>
  <si>
    <t>PYGL</t>
  </si>
  <si>
    <t>IAASGKFSSDRTIKEYAQNIWNVEPSDLKIS</t>
  </si>
  <si>
    <t>UID9823</t>
  </si>
  <si>
    <t>P06737-2;P06737;E9PK47</t>
  </si>
  <si>
    <t>698;732;732</t>
  </si>
  <si>
    <t>Glycogen phosphorylase, liver form;Alpha-1,4 glucan phosphorylase</t>
  </si>
  <si>
    <t>DDVAALDKKGYEAKEYYEALPELKLVIDQID</t>
  </si>
  <si>
    <t>UID9824</t>
  </si>
  <si>
    <t>520;554;554</t>
  </si>
  <si>
    <t>KQENKLKFSQFLETEYKVKINPSSMFDVQVK</t>
  </si>
  <si>
    <t>UID9826</t>
  </si>
  <si>
    <t>170;204;204</t>
  </si>
  <si>
    <t>PWEKSRPEFMLPVHFYGKVEHTNTGTKWIDT</t>
  </si>
  <si>
    <t>UID9829</t>
  </si>
  <si>
    <t>744;778;778</t>
  </si>
  <si>
    <t>INMLFYHDRFKVFADYEAYVKCQDKVSQLYM</t>
  </si>
  <si>
    <t>UID9830</t>
  </si>
  <si>
    <t>P06737-2;P06737;E9PK47;P11217-2;P11217;P11216;H0Y4Z6</t>
  </si>
  <si>
    <t>615;649;649;561;649;649;68</t>
  </si>
  <si>
    <t>P06737-2;P11216</t>
  </si>
  <si>
    <t>Glycogen phosphorylase, liver form;Alpha-1,4 glucan phosphorylase;Glycogen phosphorylase, muscle form;Glycogen phosphorylase, brain form</t>
  </si>
  <si>
    <t>PYGL;PYGM;PYGB</t>
  </si>
  <si>
    <t>DPMVGSKLKVIFLENYRVSLAEKVIPATDLS;DPVVGDRLKVIFLENYRVSLAEKVIPAADLS</t>
  </si>
  <si>
    <t>UID9831</t>
  </si>
  <si>
    <t>P06737-2;P06737;E9PK47;P11217-2;P11217;P11216</t>
  </si>
  <si>
    <t>247;281;281;193;281;281</t>
  </si>
  <si>
    <t>AVLDRNLAENISRVLYPNDNFFEGKELRLKQ</t>
  </si>
  <si>
    <t>UID9832</t>
  </si>
  <si>
    <t>758;792</t>
  </si>
  <si>
    <t>DYEAYVKCQDKVSQLYMNPKAWNTMVLKNIA</t>
  </si>
  <si>
    <t>UID9833</t>
  </si>
  <si>
    <t>130;164;164</t>
  </si>
  <si>
    <t>ATLGLAAYGYGIRYEYGIFNQKIRDGWQVEE</t>
  </si>
  <si>
    <t>UID9834</t>
  </si>
  <si>
    <t>P06748-2;P06748;P06748-3</t>
  </si>
  <si>
    <t>67;67;67</t>
  </si>
  <si>
    <t>P06748-2</t>
  </si>
  <si>
    <t>Nucleophosmin</t>
  </si>
  <si>
    <t>NPM1</t>
  </si>
  <si>
    <t>GAKDELHIVEAEAMNYEGSPIKVTLATLKMS</t>
  </si>
  <si>
    <t>UID9835</t>
  </si>
  <si>
    <t>P06756-3;P06756-2;P06756</t>
  </si>
  <si>
    <t>358;368;404</t>
  </si>
  <si>
    <t>P06756-3</t>
  </si>
  <si>
    <t>Integrin alpha-V;Integrin alpha-V heavy chain;Integrin alpha-V light chain</t>
  </si>
  <si>
    <t>ITGAV</t>
  </si>
  <si>
    <t>AIAAPYGGEDKKGIVYIFNGRSTGLNAVPSQ</t>
  </si>
  <si>
    <t>UID9836</t>
  </si>
  <si>
    <t>545;555;591</t>
  </si>
  <si>
    <t>SEFRDKLTPITIFMEYRLDYRTAADTTGLQP</t>
  </si>
  <si>
    <t>UID9838</t>
  </si>
  <si>
    <t>238;248;284</t>
  </si>
  <si>
    <t>FVSGVPRAARTLGMVYIYDGKNMSSLYNFTG</t>
  </si>
  <si>
    <t>UID9839</t>
  </si>
  <si>
    <t>123;169;169</t>
  </si>
  <si>
    <t>PVGTCFLQDGTKTVEYAPCRSQDIDADGQGF</t>
  </si>
  <si>
    <t>UID9840</t>
  </si>
  <si>
    <t>184;194;230</t>
  </si>
  <si>
    <t>SDQVAEIVSKYDPNVYSIKYNNQLATRTAQA</t>
  </si>
  <si>
    <t>UID9841</t>
  </si>
  <si>
    <t>Q8N257;Q16778;P33778;P23527;P06899;Q6DRA6;Q6DN03</t>
  </si>
  <si>
    <t>38;38;38;38;38;38;38</t>
  </si>
  <si>
    <t>Q8N257</t>
  </si>
  <si>
    <t>Histone H2B type 3-B;Histone H2B type 2-E;Histone H2B type 1-B;Histone H2B type 1-O;Histone H2B type 1-J;Putative histone H2B type 2-D;Putative histone H2B type 2-C</t>
  </si>
  <si>
    <t>HIST3H2BB;HIST2H2BE;HIST1H2BB;HIST1H2BO;HIST1H2BJ;HIST2H2BD;HIST2H2BC</t>
  </si>
  <si>
    <t>QKKDGKKRKRGRKESYSIYVYKVLKQVHPDT</t>
  </si>
  <si>
    <t>UID9842</t>
  </si>
  <si>
    <t>DGKKRKRGRKESYSIYVYKVLKQVHPDTGIS</t>
  </si>
  <si>
    <t>UID9843</t>
  </si>
  <si>
    <t>43;43;43;43;43;43;43</t>
  </si>
  <si>
    <t>KKRKRGRKESYSIYVYKVLKQVHPDTGISSK</t>
  </si>
  <si>
    <t>UID9844</t>
  </si>
  <si>
    <t>P07099</t>
  </si>
  <si>
    <t>Epoxide hydrolase 1</t>
  </si>
  <si>
    <t>EPHX1</t>
  </si>
  <si>
    <t>FGRFLGLTERDVELLYPVKEKVFYSLMRESG</t>
  </si>
  <si>
    <t>UID9845</t>
  </si>
  <si>
    <t>P07099;B1AQP9;B1AQP8</t>
  </si>
  <si>
    <t>DKFRFTPPLEDSCFHYGFNSNYLKKVISYWR</t>
  </si>
  <si>
    <t>UID9846</t>
  </si>
  <si>
    <t>P07099;B1AQP9</t>
  </si>
  <si>
    <t>155;155</t>
  </si>
  <si>
    <t>TPKPLLMVHGWPGSFYEFYKIIPLLTDPKNH</t>
  </si>
  <si>
    <t>UID9849</t>
  </si>
  <si>
    <t>YILEKFSTWTNTEFRYLEDGGLERKFSLDDL</t>
  </si>
  <si>
    <t>UID9851</t>
  </si>
  <si>
    <t>P07108;P07108-3;P07108-2;P07108-6;P07108-4;P07108-5</t>
  </si>
  <si>
    <t>29;30;46;29;71;90</t>
  </si>
  <si>
    <t>P07108</t>
  </si>
  <si>
    <t>Acyl-CoA-binding protein</t>
  </si>
  <si>
    <t>DBI</t>
  </si>
  <si>
    <t>RHLKTKPSDEEMLFIYGHYKQATVGDINTER</t>
  </si>
  <si>
    <t>UID9852</t>
  </si>
  <si>
    <t>32;33;49;32;74;93</t>
  </si>
  <si>
    <t>KTKPSDEEMLFIYGHYKQATVGDINTERPGM</t>
  </si>
  <si>
    <t>UID9853</t>
  </si>
  <si>
    <t>P07195</t>
  </si>
  <si>
    <t>L-lactate dehydrogenase B chain</t>
  </si>
  <si>
    <t>LDHB</t>
  </si>
  <si>
    <t>SENWKEVHKMVVESAYEVIKLKGYTNWAIGL</t>
  </si>
  <si>
    <t>UID9855</t>
  </si>
  <si>
    <t>P07205</t>
  </si>
  <si>
    <t>Phosphoglycerate kinase 2</t>
  </si>
  <si>
    <t>PGK2</t>
  </si>
  <si>
    <t>LPHKASGFLMKKELDYFAKALENPVRPFLAI</t>
  </si>
  <si>
    <t>UID9856</t>
  </si>
  <si>
    <t>P07237;I3L3P5</t>
  </si>
  <si>
    <t>116;80</t>
  </si>
  <si>
    <t>P07237</t>
  </si>
  <si>
    <t>Protein disulfide-isomerase</t>
  </si>
  <si>
    <t>P4HB</t>
  </si>
  <si>
    <t>TIKFFRNGDTASPKEYTAGREADDIVNWLKK</t>
  </si>
  <si>
    <t>UID9857</t>
  </si>
  <si>
    <t>P07237;F5H8J2;H7BZ94;H0Y3Z3</t>
  </si>
  <si>
    <t>393;336;349;159</t>
  </si>
  <si>
    <t>EDVAFDEKKNVFVEFYAPWCGHCKQLAPIWD</t>
  </si>
  <si>
    <t>UID9858</t>
  </si>
  <si>
    <t>P07237;F5H8J2;H7BZ94;H0Y3Z3;I3L0S0</t>
  </si>
  <si>
    <t>457;400;413;223;114</t>
  </si>
  <si>
    <t>TLKFFPASADRTVIDYNGERTLDGFKKFLES</t>
  </si>
  <si>
    <t>UID9859</t>
  </si>
  <si>
    <t>P07237;F5H8J2;H7BZ94;I3L3P5;I3NI03;I3L3U6</t>
  </si>
  <si>
    <t>94;94;94;58;94;94</t>
  </si>
  <si>
    <t>LAKVDATEESDLAQQYGVRGYPTIKFFRNGD</t>
  </si>
  <si>
    <t>UID9860</t>
  </si>
  <si>
    <t>P07339;H7C1V0;H7C469</t>
  </si>
  <si>
    <t>325;102;196</t>
  </si>
  <si>
    <t>P07339</t>
  </si>
  <si>
    <t>Cathepsin D;Cathepsin D light chain;Cathepsin D heavy chain</t>
  </si>
  <si>
    <t>CTSD</t>
  </si>
  <si>
    <t>ELQKAIGAVPLIQGEYMIPCEKVSTLPAITL</t>
  </si>
  <si>
    <t>UID9862</t>
  </si>
  <si>
    <t>354;131;225</t>
  </si>
  <si>
    <t>TLKLGGKGYKLSPEDYTLKVSQAGKTLCLSG</t>
  </si>
  <si>
    <t>UID9863</t>
  </si>
  <si>
    <t>P07355;P07355-2;H0YN42;H0YM50;H0YMD0;H0YMU9;H0YN28;H0YL33;H0YNP5;H0YNA0</t>
  </si>
  <si>
    <t>188;206;188;157;188;188;71;71;123;71</t>
  </si>
  <si>
    <t>P07355</t>
  </si>
  <si>
    <t>Annexin A2;Annexin</t>
  </si>
  <si>
    <t>ANXA2</t>
  </si>
  <si>
    <t>ALAKGRRAEDGSVIDYELIDQDARDLYDAGV</t>
  </si>
  <si>
    <t>UID9867</t>
  </si>
  <si>
    <t>P07355;P07355-2;H0YN42;H0YM50;H0YMD0;H0YMU9;H0YN28;H0YL33;A6NMY6;H0YNP5</t>
  </si>
  <si>
    <t>199;217;199;168;199;199;82;82;199;134</t>
  </si>
  <si>
    <t>Annexin A2;Annexin;Putative annexin A2-like protein</t>
  </si>
  <si>
    <t>ANXA2;ANXA2P2</t>
  </si>
  <si>
    <t>SVIDYELIDQDARDLYDAGVKRKGTDVPKWI</t>
  </si>
  <si>
    <t>UID9868</t>
  </si>
  <si>
    <t>P07355;P07355-2;H0YN42;H0YMD0;H0YMU9;A6NMY6;H0YMM1;H0YKS4;H0YKZ7;H0YLV6;H0YMT9;H0YKX9;H0YMW4;H0YKV8;H0YKL9;H0YNB8;H0YMD9;H0YKN4</t>
  </si>
  <si>
    <t>30;48;30;30;30;30;30;30;30;30;30;30;58;30;30;30;30;30</t>
  </si>
  <si>
    <t>GDHSTPPSAYGSVKAYTNFDAERDALNIETA</t>
  </si>
  <si>
    <t>UID9869</t>
  </si>
  <si>
    <t>P07355;P07355-2;H0YM50</t>
  </si>
  <si>
    <t>269;287;238</t>
  </si>
  <si>
    <t>NAFLNLVQCIQNKPLYFADRLYDSMKGKGTR</t>
  </si>
  <si>
    <t>UID9870</t>
  </si>
  <si>
    <t>P07355;P07355-2;H0YN42;H0YM50;H0YMD0;H0YMU9;H0YMM1;H0YKS4;H0YKZ7;H0YLV6;H0YMT9;H0YKX9;H0YMW4;H0YKV8;H0YKL9</t>
  </si>
  <si>
    <t>75;93;75;44;75;75;75;75;75;75;75;75;103;75;75</t>
  </si>
  <si>
    <t>LTNRSNAQRQDIAFAYQRRTKKELASALKSA</t>
  </si>
  <si>
    <t>UID9872</t>
  </si>
  <si>
    <t>P07355;P07355-2;A6NMY6</t>
  </si>
  <si>
    <t>316;334;316</t>
  </si>
  <si>
    <t>Annexin A2;Putative annexin A2-like protein</t>
  </si>
  <si>
    <t>LKIRSEFKRKYGKSLYYYIQQDTKGDYQKAL</t>
  </si>
  <si>
    <t>UID9873</t>
  </si>
  <si>
    <t>317;335;317</t>
  </si>
  <si>
    <t>KIRSEFKRKYGKSLYYYIQQDTKGDYQKALL</t>
  </si>
  <si>
    <t>UID9874</t>
  </si>
  <si>
    <t>318;336;318</t>
  </si>
  <si>
    <t>IRSEFKRKYGKSLYYYIQQDTKGDYQKALLY</t>
  </si>
  <si>
    <t>UID9875</t>
  </si>
  <si>
    <t>P07355;P07355-2;H0YN42;H0YM50;H0YN28;H0YL33;A6NMY6</t>
  </si>
  <si>
    <t>238;256;238;207;121;121;238</t>
  </si>
  <si>
    <t>PHLQKVFDRYKSYSPYDMLESIRKEVKGDLE</t>
  </si>
  <si>
    <t>UID9876</t>
  </si>
  <si>
    <t>P07355;P07355-2;H0YN42;H0YM50;H0YMD0;H0YMU9;A6NMY6;H0YNP5;H0YMM1;H0YKS4;H0YKZ7;H0YLV6;H0YMT9;H0YKX9;H0YMW4</t>
  </si>
  <si>
    <t>109;127;109;78;109;109;109;44;109;109;109;109;109;109;137</t>
  </si>
  <si>
    <t>HLETVILGLLKTPAQYDASELKASMKGLGTD</t>
  </si>
  <si>
    <t>UID9877</t>
  </si>
  <si>
    <t>P07384;E9PL37</t>
  </si>
  <si>
    <t>235;130</t>
  </si>
  <si>
    <t>P07384</t>
  </si>
  <si>
    <t>Calpain-1 catalytic subunit</t>
  </si>
  <si>
    <t>CAPN1</t>
  </si>
  <si>
    <t>GVTEWYELRKAPSDLYQIILKALERGSLLGC</t>
  </si>
  <si>
    <t>UID9878</t>
  </si>
  <si>
    <t>NLREVSTRFRLPPGEYVVVPSTFEPNKEGDF</t>
  </si>
  <si>
    <t>UID9879</t>
  </si>
  <si>
    <t>PQFKIRLDETDDPDDYGDRESGCSFVLALMQ</t>
  </si>
  <si>
    <t>UID9880</t>
  </si>
  <si>
    <t>DALKSRTIRKWNTTLYEGTWRRGSTAGGCRN</t>
  </si>
  <si>
    <t>UID9882</t>
  </si>
  <si>
    <t>P07384;E9PIA9;E9PLX0;E9PJJ3;E9PLC9;E9PMC6;E9PJA6;E9PSA6;E9PQB3;E9PRM1</t>
  </si>
  <si>
    <t>42;42;42;42;42;42;42;42;42;42</t>
  </si>
  <si>
    <t>GLGRHENAIKYLGQDYEQLRVRCLQSGTLFR</t>
  </si>
  <si>
    <t>UID9883</t>
  </si>
  <si>
    <t>Q5JP53;P07437;E9PBJ4</t>
  </si>
  <si>
    <t>Q5JP53</t>
  </si>
  <si>
    <t>Tubulin beta chain</t>
  </si>
  <si>
    <t>TUBB</t>
  </si>
  <si>
    <t>WEVISDEHGIDPTGTYHGDSDLQLDRISVYY</t>
  </si>
  <si>
    <t>UID9884</t>
  </si>
  <si>
    <t>Q5JP53;P07437;E9PBJ4;Q5ST81;Q9BVA1;Q13885;Q13509-2;G3V2A3;P68371;Q13509</t>
  </si>
  <si>
    <t>88;106;106;34;106;106;34;34;106;106</t>
  </si>
  <si>
    <t>Q5JP53;P68371;Q13509</t>
  </si>
  <si>
    <t>Tubulin beta chain;Tubulin beta-2B chain;Tubulin beta-2A chain;Tubulin beta-3 chain;Tubulin beta-4B chain</t>
  </si>
  <si>
    <t>TUBB;TUBB2B;TUBB2A;TUBB3;TUBB4B</t>
  </si>
  <si>
    <t>IFGQSGAGNNWAKGHYTEGAELVDSVLDVVR;VFGQSGAGNNWAKGHYTEGAELVDSVLDVVR</t>
  </si>
  <si>
    <t>UID9885</t>
  </si>
  <si>
    <t>Q5JP53;P07437;Q5ST81;Q9BVA1;Q13885;F5H0I4;Q5SQY0;I3L2F9;CON__ENSEMBL:ENSBTAP00000025008;Q3ZCM7;A6NNZ2;Q9H4B7;P68371</t>
  </si>
  <si>
    <t>141;159;87;159;159;87;125;125;245;159;159;159;159</t>
  </si>
  <si>
    <t>Q5JP53;P68371</t>
  </si>
  <si>
    <t>Tubulin beta chain;Tubulin beta-2B chain;Tubulin beta-2A chain;Tubulin beta-8 chain;Tubulin beta-8 chain-like protein LOC260334;Tubulin beta-1 chain;Tubulin beta-4B chain</t>
  </si>
  <si>
    <t>TUBB;TUBB2B;TUBB2A;TUBB8;TUBB1;TUBB4B</t>
  </si>
  <si>
    <t>GSGMGTLLISKIREEYPDRIMNTFSVVPSPK</t>
  </si>
  <si>
    <t>UID9886</t>
  </si>
  <si>
    <t>32;50;50</t>
  </si>
  <si>
    <t>TYHGDSDLQLDRISVYYNEATGGKYVPRAIL</t>
  </si>
  <si>
    <t>UID9887</t>
  </si>
  <si>
    <t>Q5JP53;P07437;Q5ST81;P68371;P04350</t>
  </si>
  <si>
    <t>292;310;238;310;310</t>
  </si>
  <si>
    <t>Tubulin beta chain;Tubulin beta-4B chain;Tubulin beta-4A chain</t>
  </si>
  <si>
    <t>TUBB;TUBB4B;TUBB4A</t>
  </si>
  <si>
    <t>DAKNMMAACDPRHGRYLTVAAVFRGRMSMKE</t>
  </si>
  <si>
    <t>UID9890</t>
  </si>
  <si>
    <t>P07686;Q5URX0;D6REQ8;H0Y9B6</t>
  </si>
  <si>
    <t>550;325;29;196</t>
  </si>
  <si>
    <t>P07686</t>
  </si>
  <si>
    <t>Beta-hexosaminidase subunit beta;Beta-hexosaminidase subunit beta chain B;Beta-hexosaminidase subunit beta chain A</t>
  </si>
  <si>
    <t>HEXB</t>
  </si>
  <si>
    <t>RMVERGIAAQPLYAGYCNHENM_________</t>
  </si>
  <si>
    <t>UID9891</t>
  </si>
  <si>
    <t>P07686;Q5URX0;H0YA83</t>
  </si>
  <si>
    <t>387;162;13</t>
  </si>
  <si>
    <t>RQKGFGTDFKKLESFYIQKVLDIIATINKGS</t>
  </si>
  <si>
    <t>UID9892</t>
  </si>
  <si>
    <t>P07741;H3BQF1;H3BQB1;P07741-2</t>
  </si>
  <si>
    <t>105;105;105;105</t>
  </si>
  <si>
    <t>P07741</t>
  </si>
  <si>
    <t>Adenine phosphoribosyltransferase</t>
  </si>
  <si>
    <t>APRT</t>
  </si>
  <si>
    <t>GKLPGPTLWASYSLEYGKAELEIQKDALEPG</t>
  </si>
  <si>
    <t>UID9897</t>
  </si>
  <si>
    <t>P07814;V9GYZ6</t>
  </si>
  <si>
    <t>224;224</t>
  </si>
  <si>
    <t>P07814</t>
  </si>
  <si>
    <t>Bifunctional glutamate/proline--tRNA ligase;Glutamate--tRNA ligase;Proline--tRNA ligase</t>
  </si>
  <si>
    <t>EPRS</t>
  </si>
  <si>
    <t>YLHIGHAKAALLNQHYQVNFKGKLIMRFDDT</t>
  </si>
  <si>
    <t>UID9898</t>
  </si>
  <si>
    <t>701;708</t>
  </si>
  <si>
    <t>PVSPYSCKEAPCVLIYIPDGHTKEMPTSGSK</t>
  </si>
  <si>
    <t>UID9899</t>
  </si>
  <si>
    <t>RLGLEAKKEENLADWYSQVITKSEMIEYHDI</t>
  </si>
  <si>
    <t>UID9900</t>
  </si>
  <si>
    <t>754;761</t>
  </si>
  <si>
    <t>SLNNNCTTSEDSLVLYNRVAVQGDVVRELKA</t>
  </si>
  <si>
    <t>UID9901</t>
  </si>
  <si>
    <t>209;209</t>
  </si>
  <si>
    <t>EMGKVTVRFPPEASGYLHIGHAKAALLNQHY</t>
  </si>
  <si>
    <t>UID9903</t>
  </si>
  <si>
    <t>684;691</t>
  </si>
  <si>
    <t>IIQLQRRGFFICDQPYEPVSPYSCKEAPCVL</t>
  </si>
  <si>
    <t>UID9904</t>
  </si>
  <si>
    <t>DFFDAEIKKLGVENCYFPMFVSQSALEKEKT</t>
  </si>
  <si>
    <t>UID9906</t>
  </si>
  <si>
    <t>546;553</t>
  </si>
  <si>
    <t>AKHPKNPEVGLKPVWYSPKVFIEGADAETFS</t>
  </si>
  <si>
    <t>UID9907</t>
  </si>
  <si>
    <t>IVFEDPKIPGEKQFAYQNSWGLTTRTIGVMT</t>
  </si>
  <si>
    <t>UID9908</t>
  </si>
  <si>
    <t>950;957</t>
  </si>
  <si>
    <t>LLQLKAQYKSLIGVEYKPVSATGAEDKDKKK</t>
  </si>
  <si>
    <t>UID9909</t>
  </si>
  <si>
    <t>827;834</t>
  </si>
  <si>
    <t>ISSNSSASILESKSLYDEVAAQGEVVRKLKA</t>
  </si>
  <si>
    <t>UID9910</t>
  </si>
  <si>
    <t>LQPGAKCVCGKNPAKYYTLFGRSY_______</t>
  </si>
  <si>
    <t>UID9912</t>
  </si>
  <si>
    <t>P07858</t>
  </si>
  <si>
    <t>Cathepsin B;Cathepsin B light chain;Cathepsin B heavy chain</t>
  </si>
  <si>
    <t>CTSB</t>
  </si>
  <si>
    <t>SYSVSNSEKDIMAEIYKNGPVEGAFSVYSDF</t>
  </si>
  <si>
    <t>UID9914</t>
  </si>
  <si>
    <t>GEGDTPKCSKICEPGYSPTYKQDKHYGYNSY</t>
  </si>
  <si>
    <t>UID9915</t>
  </si>
  <si>
    <t>TPKCSKICEPGYSPTYKQDKHYGYNSYSVSN</t>
  </si>
  <si>
    <t>UID9916</t>
  </si>
  <si>
    <t>P07900;P07900-2</t>
  </si>
  <si>
    <t>627;749</t>
  </si>
  <si>
    <t>P07900</t>
  </si>
  <si>
    <t>Heat shock protein HSP 90-alpha</t>
  </si>
  <si>
    <t>HSP90AA1</t>
  </si>
  <si>
    <t>RIMKAQALRDNSTMGYMAAKKHLEINPDHSI</t>
  </si>
  <si>
    <t>UID9918</t>
  </si>
  <si>
    <t>P07900;P07900-2;Q86U12;G3V2J8;P08238;Q58FF7;Q5T9W8</t>
  </si>
  <si>
    <t>197;319;18;128;192;171;144</t>
  </si>
  <si>
    <t>P07900;P08238</t>
  </si>
  <si>
    <t>Heat shock protein HSP 90-alpha;Heat shock protein HSP 90-beta;Putative heat shock protein HSP 90-beta-3</t>
  </si>
  <si>
    <t>HSP90AA1;HSP90AB1;HSP90AB3P</t>
  </si>
  <si>
    <t>RGTKVILHLKEDQTEYLEERRIKEIVKKHSQ;RGTKVILHLKEDQTEYLEERRVKEVVKKHSQ</t>
  </si>
  <si>
    <t>UID9919</t>
  </si>
  <si>
    <t>P07900;P07900-2;Q86U12</t>
  </si>
  <si>
    <t>438;560;259</t>
  </si>
  <si>
    <t>LFTELAEDKENYKKFYEQFSKNIKLGIHEDS</t>
  </si>
  <si>
    <t>UID9920</t>
  </si>
  <si>
    <t>520;642;341</t>
  </si>
  <si>
    <t>SAFVERLRKHGLEVIYMIEPIDEYCVQQLKE</t>
  </si>
  <si>
    <t>UID9921</t>
  </si>
  <si>
    <t>528;650;349</t>
  </si>
  <si>
    <t>KHGLEVIYMIEPIDEYCVQQLKEFEGKTLVS</t>
  </si>
  <si>
    <t>UID9922</t>
  </si>
  <si>
    <t>P07900;P07900-2;Q86U12;Q58FG0</t>
  </si>
  <si>
    <t>492;614;313;177</t>
  </si>
  <si>
    <t>Heat shock protein HSP 90-alpha;Putative heat shock protein HSP 90-alpha A5</t>
  </si>
  <si>
    <t>HSP90AA1;HSP90AA5P</t>
  </si>
  <si>
    <t>LKDYCTRMKENQKHIYYITGETKDQVANSAF</t>
  </si>
  <si>
    <t>UID9923</t>
  </si>
  <si>
    <t>493;615;314;178</t>
  </si>
  <si>
    <t>KDYCTRMKENQKHIYYITGETKDQVANSAFV</t>
  </si>
  <si>
    <t>UID9924</t>
  </si>
  <si>
    <t>P07900;P07900-2;Q14568;P08238;Q5T9W8</t>
  </si>
  <si>
    <t>160;282;160;155;107</t>
  </si>
  <si>
    <t>Heat shock protein HSP 90-alpha;Heat shock protein HSP 90-alpha A2;Heat shock protein HSP 90-beta</t>
  </si>
  <si>
    <t>HSP90AA1;HSP90AA2P;HSP90AB1</t>
  </si>
  <si>
    <t>AEKVTVITKHNDDEQYAWESSAGGSFTVRTD;AEKVVVITKHNDDEQYAWESSAGGSFTVRAD</t>
  </si>
  <si>
    <t>UID9925</t>
  </si>
  <si>
    <t>P07900;P07900-2;G3V2J8;Q14568;P08238;Q58FF7;Q5T9W8;Q58FF8;Q58FF6</t>
  </si>
  <si>
    <t>61;183;61;61;56;56;56;56;32</t>
  </si>
  <si>
    <t>P07900;P08238;Q58FF6</t>
  </si>
  <si>
    <t>Heat shock protein HSP 90-alpha;Heat shock protein HSP 90-alpha A2;Heat shock protein HSP 90-beta;Putative heat shock protein HSP 90-beta-3;Putative heat shock protein HSP 90-beta 2;Putative heat shock protein HSP 90-beta 4</t>
  </si>
  <si>
    <t>HSP90AA1;HSP90AA2P;HSP90AB1;HSP90AB3P;HSP90AB2P;HSP90AB4P</t>
  </si>
  <si>
    <t>QELISNASDALDKIRYESLTDPSKLDGGKEL;RELISNASDALDKIRYESLTDPSKLDSGKEL;RELISNSSDALDKIRYESLTDPSKLDSGKEL</t>
  </si>
  <si>
    <t>UID9926</t>
  </si>
  <si>
    <t>465;587;286</t>
  </si>
  <si>
    <t>HEDSQNRKKLSELLRYYTSASGDEMVSLKDY</t>
  </si>
  <si>
    <t>UID9927</t>
  </si>
  <si>
    <t>466;588;287</t>
  </si>
  <si>
    <t>EDSQNRKKLSELLRYYTSASGDEMVSLKDYC</t>
  </si>
  <si>
    <t>UID9928</t>
  </si>
  <si>
    <t>309;431;130</t>
  </si>
  <si>
    <t>KPIWTRNPDDITNEEYGEFYKSLTNDWEDHL</t>
  </si>
  <si>
    <t>UID9930</t>
  </si>
  <si>
    <t>313;435;134</t>
  </si>
  <si>
    <t>TRNPDDITNEEYGEFYKSLTNDWEDHLAVKH</t>
  </si>
  <si>
    <t>UID9931</t>
  </si>
  <si>
    <t>P07900;P07900-2;Q86U12;Q14568;P08238;Q58FF8</t>
  </si>
  <si>
    <t>284;406;105;283;276;198</t>
  </si>
  <si>
    <t>Heat shock protein HSP 90-alpha;Heat shock protein HSP 90-alpha A2;Heat shock protein HSP 90-beta;Putative heat shock protein HSP 90-beta 2</t>
  </si>
  <si>
    <t>HSP90AA1;HSP90AA2P;HSP90AB1;HSP90AB2P</t>
  </si>
  <si>
    <t>KKDGDKKKKKKIKEKYIDQEELNKTKPIWTR;SGKDKKKKTKKIKEKYIDQEELNKTKPIWTR</t>
  </si>
  <si>
    <t>UID9933</t>
  </si>
  <si>
    <t>P07948-2;P07948</t>
  </si>
  <si>
    <t>452;473</t>
  </si>
  <si>
    <t>P07948-2</t>
  </si>
  <si>
    <t>Tyrosine-protein kinase Lyn</t>
  </si>
  <si>
    <t>LYN</t>
  </si>
  <si>
    <t>QGYRMPRVENCPDELYDIMKMCWKEKAEERP</t>
  </si>
  <si>
    <t>UID9934</t>
  </si>
  <si>
    <t>P07949-2;P07949</t>
  </si>
  <si>
    <t>752;752</t>
  </si>
  <si>
    <t>P07949-2</t>
  </si>
  <si>
    <t>Proto-oncogene tyrosine-protein kinase receptor Ret;Soluble RET kinase fragment;Extracellular cell-membrane anchored RET cadherin 120 kDa fragment</t>
  </si>
  <si>
    <t>RET</t>
  </si>
  <si>
    <t>KVVKATAFHLKGRAGYTTVAVKMLKENASPS</t>
  </si>
  <si>
    <t>UID9935</t>
  </si>
  <si>
    <t>P07954-2;P07954</t>
  </si>
  <si>
    <t>67;110</t>
  </si>
  <si>
    <t>P07954-2</t>
  </si>
  <si>
    <t>Fumarate hydratase, mitochondrial</t>
  </si>
  <si>
    <t>FH</t>
  </si>
  <si>
    <t>AFGILKRAAAEVNQDYGLDPKIANAIMKAAD</t>
  </si>
  <si>
    <t>UID9936</t>
  </si>
  <si>
    <t>11;54</t>
  </si>
  <si>
    <t>_____MASQNSFRIEYDTFGELKVPNDKYYG</t>
  </si>
  <si>
    <t>UID9937</t>
  </si>
  <si>
    <t>227;270</t>
  </si>
  <si>
    <t>VKYAMTRIKAAMPRIYELAAGGTAVGTGLNT</t>
  </si>
  <si>
    <t>UID9939</t>
  </si>
  <si>
    <t>P08107;P08107-2;E7EP94;V9GZ37</t>
  </si>
  <si>
    <t>15;15;15;15</t>
  </si>
  <si>
    <t>P08107</t>
  </si>
  <si>
    <t>Heat shock 70 kDa protein 1A</t>
  </si>
  <si>
    <t>HSPA1A</t>
  </si>
  <si>
    <t>_MAKAAAIGIDLGTTYSCVGVFQHGKVEIIA</t>
  </si>
  <si>
    <t>UID9941</t>
  </si>
  <si>
    <t>KPKVQVSYKGETKAFYPEEISSMVLTKMKEI</t>
  </si>
  <si>
    <t>UID9942</t>
  </si>
  <si>
    <t>P08107;P08107-2;E7EP94;P17066</t>
  </si>
  <si>
    <t>183;128;92;185</t>
  </si>
  <si>
    <t>Heat shock 70 kDa protein 1A;Heat shock 70 kDa protein 6</t>
  </si>
  <si>
    <t>HSPA1A;HSPA6</t>
  </si>
  <si>
    <t>NVLRIINEPTAAAIAYGLDRTGKGERNVLIF</t>
  </si>
  <si>
    <t>UID9946</t>
  </si>
  <si>
    <t>545;490;454;380</t>
  </si>
  <si>
    <t>EVQRERVSAKNALESYAFNMKSAVEDEGLKG</t>
  </si>
  <si>
    <t>UID9947</t>
  </si>
  <si>
    <t>P08107;P08107-2;P17066;P11142;E9PKE3;P11142-2;E9PNE6;E9PLF4;E9PI65;E9PQQ4;E9PQK7;E9PK54;E9PPY6;E9PN25;P54652;P48741</t>
  </si>
  <si>
    <t>41;41;43;41;41;41;41;41;41;41;41;41;41;41;42;43</t>
  </si>
  <si>
    <t>P08107;P11142</t>
  </si>
  <si>
    <t>P11142</t>
  </si>
  <si>
    <t>Heat shock 70 kDa protein 1A;Heat shock 70 kDa protein 6;Heat shock cognate 71 kDa protein;Heat shock-related 70 kDa protein 2;Putative heat shock 70 kDa protein 7</t>
  </si>
  <si>
    <t>HSPA1A;HSPA6;HSPA8;HSPA2;HSPA7</t>
  </si>
  <si>
    <t>VEIIANDQGNRTTPSYVAFTDTERLIGDAAK</t>
  </si>
  <si>
    <t>UID9949</t>
  </si>
  <si>
    <t>P08237-2;P08237;P08237-3;F8VW30;F8VSL1;F8VZI0;F8VX13;F8VNX2;F8VZQ1</t>
  </si>
  <si>
    <t>103;103;174;103;103;136;103;103;103</t>
  </si>
  <si>
    <t>P08237-2</t>
  </si>
  <si>
    <t>ATP-dependent 6-phosphofructokinase, muscle type</t>
  </si>
  <si>
    <t>PFKM</t>
  </si>
  <si>
    <t>RCKDFREREGRLRAAYNLVKRGITNLCVIGG</t>
  </si>
  <si>
    <t>UID9950</t>
  </si>
  <si>
    <t>P08237-2;P08237;P08237-3</t>
  </si>
  <si>
    <t>354;385;456</t>
  </si>
  <si>
    <t>ALKLRGRSFMNNWEVYKLLAHVRPPVSKSGS</t>
  </si>
  <si>
    <t>UID9952</t>
  </si>
  <si>
    <t>P08237-2;P08237;P08237-3;F8VW30;F8VSL1;F8VZI0;F8VX13;F8VNX2;F8VZQ1;F8W1J8;F8VSF7;F8VUB8;F8VYK8;F8VTQ3</t>
  </si>
  <si>
    <t>55;55;126;55;55;88;55;55;55;55;55;126;126;129</t>
  </si>
  <si>
    <t>VGIFTGARVFFVHEGYQGLVDGGDHIKEATW</t>
  </si>
  <si>
    <t>UID9953</t>
  </si>
  <si>
    <t>724;755;826</t>
  </si>
  <si>
    <t>QWWLKLRPILKILAKYEIDLDTSDHAHLEHI</t>
  </si>
  <si>
    <t>UID9954</t>
  </si>
  <si>
    <t>P08238;Q58FF7</t>
  </si>
  <si>
    <t>619;492</t>
  </si>
  <si>
    <t>P08238</t>
  </si>
  <si>
    <t>Heat shock protein HSP 90-beta;Putative heat shock protein HSP 90-beta-3</t>
  </si>
  <si>
    <t>HSP90AB1;HSP90AB3P</t>
  </si>
  <si>
    <t>RIMKAQALRDNSTMGYMMAKKHLEINPDHPI</t>
  </si>
  <si>
    <t>UID9955</t>
  </si>
  <si>
    <t>Heat shock protein HSP 90-beta</t>
  </si>
  <si>
    <t>HSP90AB1</t>
  </si>
  <si>
    <t>LFSELAEDKENYKKFYEAFSKNLKLGIHEDS</t>
  </si>
  <si>
    <t>UID9956</t>
  </si>
  <si>
    <t>512;385</t>
  </si>
  <si>
    <t>SAFVERVRKRGFEVVYMTEPIDEYCVQQLKE</t>
  </si>
  <si>
    <t>UID9957</t>
  </si>
  <si>
    <t>520;393</t>
  </si>
  <si>
    <t>KRGFEVVYMTEPIDEYCVQQLKEFDGKSLVS</t>
  </si>
  <si>
    <t>UID9958</t>
  </si>
  <si>
    <t>KPIWTRNPDDITQEEYGEFYKSLTNDWEDHL</t>
  </si>
  <si>
    <t>UID9960</t>
  </si>
  <si>
    <t>TRNPDDITQEEYGEFYKSLTNDWEDHLAVKH</t>
  </si>
  <si>
    <t>UID9961</t>
  </si>
  <si>
    <t>RRVFIMDSCDELIPEYLNFIRGVVDSEDLPL</t>
  </si>
  <si>
    <t>UID9962</t>
  </si>
  <si>
    <t>P08238;Q58FF8</t>
  </si>
  <si>
    <t>484;260</t>
  </si>
  <si>
    <t>Heat shock protein HSP 90-beta;Putative heat shock protein HSP 90-beta 2</t>
  </si>
  <si>
    <t>HSP90AB1;HSP90AB2P</t>
  </si>
  <si>
    <t>LSEYVSRMKETQKSIYYITGESKEQVANSAF</t>
  </si>
  <si>
    <t>UID9963</t>
  </si>
  <si>
    <t>YHTSQSGDEMTSLSEYVSRMKETQKSIYYIT</t>
  </si>
  <si>
    <t>UID9965</t>
  </si>
  <si>
    <t>P08240-2;P08240</t>
  </si>
  <si>
    <t>50;78</t>
  </si>
  <si>
    <t>P08240-2</t>
  </si>
  <si>
    <t>Signal recognition particle receptor subunit alpha</t>
  </si>
  <si>
    <t>SRPR</t>
  </si>
  <si>
    <t>SVLLQVGFQKILTLTYVDKLIDDVHRLFRDK</t>
  </si>
  <si>
    <t>UID9966</t>
  </si>
  <si>
    <t>P08243-3;P08243-2;P08243</t>
  </si>
  <si>
    <t>453;515;536</t>
  </si>
  <si>
    <t>P08243-3</t>
  </si>
  <si>
    <t>Asparagine synthetase [glutamine-hydrolyzing]</t>
  </si>
  <si>
    <t>ASNS</t>
  </si>
  <si>
    <t>VFERHYPGRADWLSHYWMPKWINATDPSART</t>
  </si>
  <si>
    <t>UID9967</t>
  </si>
  <si>
    <t>P08243-3;P08243-2;P08243;F8WEJ5</t>
  </si>
  <si>
    <t>263;325;346;346</t>
  </si>
  <si>
    <t>LETYDITTVRASVGMYLISKYIRKNTDSVVI</t>
  </si>
  <si>
    <t>UID9968</t>
  </si>
  <si>
    <t>405;467;488</t>
  </si>
  <si>
    <t>GITSVKNSWFKILQEYVEHQVDDAMMANAAQ</t>
  </si>
  <si>
    <t>UID9970</t>
  </si>
  <si>
    <t>P08243-3;P08243-2;P08243;F8WEJ5;C9J057;C9JM09;C9JT45</t>
  </si>
  <si>
    <t>9;71;92;92;92;92;92</t>
  </si>
  <si>
    <t>_______MQQHFEFEYQTKVDGEIILHLYDK</t>
  </si>
  <si>
    <t>UID9971</t>
  </si>
  <si>
    <t>P08243-3;P08243-2;P08243;F8WEJ5;C9J057</t>
  </si>
  <si>
    <t>102;164;185;185;185</t>
  </si>
  <si>
    <t>SATPFLKVEPFLPGHYEVLDLKPNGKVASVE</t>
  </si>
  <si>
    <t>UID9972</t>
  </si>
  <si>
    <t>P08581;P08581-2;H7C174</t>
  </si>
  <si>
    <t>835;853;115</t>
  </si>
  <si>
    <t>P08581</t>
  </si>
  <si>
    <t>Hepatocyte growth factor receptor</t>
  </si>
  <si>
    <t>MET</t>
  </si>
  <si>
    <t>FFMLDGILSKYFDLIYVHNPVFKPFEKPVMI</t>
  </si>
  <si>
    <t>UID9977</t>
  </si>
  <si>
    <t>P08621-2;P08621;M0QYR1;P08621-3</t>
  </si>
  <si>
    <t>146;146;80;146</t>
  </si>
  <si>
    <t>P08621-2</t>
  </si>
  <si>
    <t>U1 small nuclear ribonucleoprotein 70 kDa</t>
  </si>
  <si>
    <t>SNRNP70</t>
  </si>
  <si>
    <t>RIHMVYSKRSGKPRGYAFIEYEHERDMHSAY</t>
  </si>
  <si>
    <t>UID9980</t>
  </si>
  <si>
    <t>151;151;85;151</t>
  </si>
  <si>
    <t>YSKRSGKPRGYAFIEYEHERDMHSAYKHADG</t>
  </si>
  <si>
    <t>UID9981</t>
  </si>
  <si>
    <t>P08651-4;P08651-5;P08651-3;P08651-6;P08651-2;P08651</t>
  </si>
  <si>
    <t>266;299;290;299;290;299</t>
  </si>
  <si>
    <t>P08651-4</t>
  </si>
  <si>
    <t>Nuclear factor 1 C-type</t>
  </si>
  <si>
    <t>NFIC</t>
  </si>
  <si>
    <t>SGSMEEDVDTSPGGDYYTSPSSPTSSSRNWT</t>
  </si>
  <si>
    <t>UID9983</t>
  </si>
  <si>
    <t>P08670;B0YJC4;B0YJC5</t>
  </si>
  <si>
    <t>358;358;176</t>
  </si>
  <si>
    <t>P08670</t>
  </si>
  <si>
    <t>Vimentin</t>
  </si>
  <si>
    <t>VIM</t>
  </si>
  <si>
    <t>QMREMEENFAVEAANYQDTIGRLQDEIQNMK</t>
  </si>
  <si>
    <t>UID9984</t>
  </si>
  <si>
    <t>P08670;B0YJC4;B0YJC5;E7EMV2;E7ESP9;P17661;Q16352;P07197-2;P07197;P07196;P12036-2;P12036</t>
  </si>
  <si>
    <t>383;383;201;384;384;388;379;9;384;372;385;385</t>
  </si>
  <si>
    <t>Vimentin;Desmin;Alpha-internexin;Neurofilament medium polypeptide;Neurofilament light polypeptide;Neurofilament heavy polypeptide</t>
  </si>
  <si>
    <t>VIM;NEFM;DES;INA;NEFL;NEFH</t>
  </si>
  <si>
    <t>EIQNMKEEMARHLREYQDLLNVKMALDIEIA</t>
  </si>
  <si>
    <t>UID9985</t>
  </si>
  <si>
    <t>P08670;B0YJC4</t>
  </si>
  <si>
    <t>NEKVELQELNDRFANYIDKVRFLEQQNKILL</t>
  </si>
  <si>
    <t>UID9986</t>
  </si>
  <si>
    <t>LEQLKGQGKSRLGDLYEEEMRELRRQVDQLT</t>
  </si>
  <si>
    <t>UID9987</t>
  </si>
  <si>
    <t>P08670;B0YJC4;B0YJC5;H7C5W5;P41219;P41219-2</t>
  </si>
  <si>
    <t>400;400;218;125;396;396</t>
  </si>
  <si>
    <t>Vimentin;Peripherin</t>
  </si>
  <si>
    <t>VIM;PRPH</t>
  </si>
  <si>
    <t>DLLNVKMALDIEIATYRKLLEGEESRISLPL</t>
  </si>
  <si>
    <t>UID9988</t>
  </si>
  <si>
    <t>P08670;B0YJC4;B0YJC5;H7C5W5;P41219;P41219-2;Q5JVS8;F8W835</t>
  </si>
  <si>
    <t>291;291;109;16;287;287;117;174</t>
  </si>
  <si>
    <t>YESVAAKNLQEAEEWYKSKFADLSEAANRNN</t>
  </si>
  <si>
    <t>UID9989</t>
  </si>
  <si>
    <t>YSLGSALRPSTSRSLYASSPGGVYATRSSAV</t>
  </si>
  <si>
    <t>UID9990</t>
  </si>
  <si>
    <t>61;61</t>
  </si>
  <si>
    <t>PSTSRSLYASSPGGVYATRSSAVRLRSSVPG</t>
  </si>
  <si>
    <t>UID9991</t>
  </si>
  <si>
    <t>P0CW22;P08708;H0YN88;H0YK46</t>
  </si>
  <si>
    <t>P0CW22</t>
  </si>
  <si>
    <t>40S ribosomal protein S17-like;40S ribosomal protein S17</t>
  </si>
  <si>
    <t>RPS17L;RPS17</t>
  </si>
  <si>
    <t>IAIIPSKKLRNKIAGYVTHLMKRIQRGPVRG</t>
  </si>
  <si>
    <t>UID9994</t>
  </si>
  <si>
    <t>P08754</t>
  </si>
  <si>
    <t>Guanine nucleotide-binding protein G(k) subunit alpha</t>
  </si>
  <si>
    <t>GNAI3</t>
  </si>
  <si>
    <t>WRDGGVQACFSRSREYQLNDSASYYLNDLDR</t>
  </si>
  <si>
    <t>UID9995</t>
  </si>
  <si>
    <t>FSRSREYQLNDSASYYLNDLDRISQSNYIPT</t>
  </si>
  <si>
    <t>UID9997</t>
  </si>
  <si>
    <t>KSTIVKQMKIIHEDGYSEDECKQYKVVVYSN</t>
  </si>
  <si>
    <t>UID9998</t>
  </si>
  <si>
    <t>ASYYLNDLDRISQSNYIPTQQDVLRTRVKTT</t>
  </si>
  <si>
    <t>UID9999</t>
  </si>
  <si>
    <t>P09382</t>
  </si>
  <si>
    <t>Galectin-1</t>
  </si>
  <si>
    <t>LGALS1</t>
  </si>
  <si>
    <t>YEFKFPNRLNLEAINYMAADGDFKIKCVAFD</t>
  </si>
  <si>
    <t>UID10005</t>
  </si>
  <si>
    <t>ITFDQANLTVKLPDGYEFKFPNRLNLEAINY</t>
  </si>
  <si>
    <t>UID10006</t>
  </si>
  <si>
    <t>P09417-2;P09417</t>
  </si>
  <si>
    <t>212;243</t>
  </si>
  <si>
    <t>P09417-2</t>
  </si>
  <si>
    <t>Dihydropteridine reductase</t>
  </si>
  <si>
    <t>QDPR</t>
  </si>
  <si>
    <t>IQVVTTEGRTELTPAYF______________</t>
  </si>
  <si>
    <t>UID10007</t>
  </si>
  <si>
    <t>Q5T7C4;Q5T7C6;P09429</t>
  </si>
  <si>
    <t>144;144;144</t>
  </si>
  <si>
    <t>Q5T7C4</t>
  </si>
  <si>
    <t>High mobility group protein B1</t>
  </si>
  <si>
    <t>HMGB1</t>
  </si>
  <si>
    <t>LGEMWNNTAADDKQPYEKKAAKLKEKYEKF_</t>
  </si>
  <si>
    <t>UID10008</t>
  </si>
  <si>
    <t>P09496-5;P09496-2;C9J8P9;F8WF69;P09496-4;P09496-3;P09496</t>
  </si>
  <si>
    <t>95;147;95;147;147;147;147</t>
  </si>
  <si>
    <t>P09496-5</t>
  </si>
  <si>
    <t>Clathrin light chain A</t>
  </si>
  <si>
    <t>CLTA</t>
  </si>
  <si>
    <t>EAEWKEKAIKELEEWYARQDEQLQKTKANNR</t>
  </si>
  <si>
    <t>UID10010</t>
  </si>
  <si>
    <t>P09543-2;P09543;B4DFN6</t>
  </si>
  <si>
    <t>377;397;162</t>
  </si>
  <si>
    <t>P09543-2</t>
  </si>
  <si>
    <t>2',3'-cyclic-nucleotide 3'-phosphodiesterase</t>
  </si>
  <si>
    <t>CNP</t>
  </si>
  <si>
    <t>LTLAKNMEVRAIFTGYYGKGKPVPTQGSRKG</t>
  </si>
  <si>
    <t>UID10011</t>
  </si>
  <si>
    <t>248;268;33</t>
  </si>
  <si>
    <t>TTKFCDYGKAPGAEEYAQQDVLKKSYSKAFT</t>
  </si>
  <si>
    <t>UID10012</t>
  </si>
  <si>
    <t>P09543-2;P09543;K7EN66;C9K0L8;K7ERZ0;K7ERC4</t>
  </si>
  <si>
    <t>80;100;80;80;80;63</t>
  </si>
  <si>
    <t>AYKITPGARGAFSEEYKRLDEDLAAYCRRRD</t>
  </si>
  <si>
    <t>UID10013</t>
  </si>
  <si>
    <t>221;241;6</t>
  </si>
  <si>
    <t>FVPGDEPREKMDLVTYFGKRPPGVLHCTTKF</t>
  </si>
  <si>
    <t>UID10014</t>
  </si>
  <si>
    <t>90;110;90;90;90;73</t>
  </si>
  <si>
    <t>AFSEEYKRLDEDLAAYCRRRDIRILVLDDTN</t>
  </si>
  <si>
    <t>UID10015</t>
  </si>
  <si>
    <t>P09661;H0YKK0</t>
  </si>
  <si>
    <t>15;15</t>
  </si>
  <si>
    <t>P09661</t>
  </si>
  <si>
    <t>U2 small nuclear ribonucleoprotein A'</t>
  </si>
  <si>
    <t>SNRPA1</t>
  </si>
  <si>
    <t>_MVKLTAELIEQAAQYTNAVRDRELDLRGYK</t>
  </si>
  <si>
    <t>UID10016</t>
  </si>
  <si>
    <t>P09661;H0YKK0;H0YMA0</t>
  </si>
  <si>
    <t>117;117;12</t>
  </si>
  <si>
    <t>ELGDLDPLASLKSLTYLSILRNPVTNKKHYR</t>
  </si>
  <si>
    <t>UID10017</t>
  </si>
  <si>
    <t>P09669</t>
  </si>
  <si>
    <t>Cytochrome c oxidase subunit 6C</t>
  </si>
  <si>
    <t>COX6C</t>
  </si>
  <si>
    <t>AALYKFRVADQRKKAYADFYRNYDVMKDFEE</t>
  </si>
  <si>
    <t>UID10018</t>
  </si>
  <si>
    <t>P09874</t>
  </si>
  <si>
    <t>Poly [ADP-ribose] polymerase 1</t>
  </si>
  <si>
    <t>PARP1</t>
  </si>
  <si>
    <t>KMIFDVESMKKAMVEYEIDLQKMPLGKLSKR</t>
  </si>
  <si>
    <t>UID10020</t>
  </si>
  <si>
    <t>RGGSDDSSKDPIDVNYEKLKTDIKVVDRDSE</t>
  </si>
  <si>
    <t>UID10021</t>
  </si>
  <si>
    <t>GCFVKNREELGFRPEYSASQLKGFSLLATED</t>
  </si>
  <si>
    <t>UID10022</t>
  </si>
  <si>
    <t>NFTKYPKKFYPLEIDYGQDEEAVKKLTVNPG</t>
  </si>
  <si>
    <t>UID10024</t>
  </si>
  <si>
    <t>PPEAPVTGYMFGKGIYFADMVSKSANYCHTS</t>
  </si>
  <si>
    <t>UID10026</t>
  </si>
  <si>
    <t>P09874;Q5VX84;Q5VX85</t>
  </si>
  <si>
    <t>___MAESSDKLYRVEYAKSGRASCKKCSESI</t>
  </si>
  <si>
    <t>UID10027</t>
  </si>
  <si>
    <t>PCEECSGQLVFKSDAYYCTGDVTAWTKCMVK</t>
  </si>
  <si>
    <t>UID10028</t>
  </si>
  <si>
    <t>IGSKAEKTLGDFAAEYAKSNRSTCKGCMEKI</t>
  </si>
  <si>
    <t>UID10030</t>
  </si>
  <si>
    <t>P09914-2;P09914</t>
  </si>
  <si>
    <t>428;459</t>
  </si>
  <si>
    <t>P09914-2</t>
  </si>
  <si>
    <t>Interferon-induced protein with tetratricopeptide repeats 1</t>
  </si>
  <si>
    <t>IFIT1</t>
  </si>
  <si>
    <t>GFVYKLEGNMNEALEYYERALRLAADFENSV</t>
  </si>
  <si>
    <t>UID10032</t>
  </si>
  <si>
    <t>Intestinal-type alkaline phosphatase</t>
  </si>
  <si>
    <t>ALPI</t>
  </si>
  <si>
    <t>TEAALRLLSRNPRGFYLFVEGGRIDHGHHEG</t>
  </si>
  <si>
    <t>UID10034</t>
  </si>
  <si>
    <t>VEGGRIDHGHHEGVAYQALTEAVMFDDAIER</t>
  </si>
  <si>
    <t>UID10035</t>
  </si>
  <si>
    <t>NVDRQVPDSAATATAYLCGVKANFQTIGLSA</t>
  </si>
  <si>
    <t>UID10037</t>
  </si>
  <si>
    <t>GGRKYMFPMGTPDPEYPADASQNGIRLDGKN</t>
  </si>
  <si>
    <t>UID10038</t>
  </si>
  <si>
    <t>P09960-3;P09960-2;P09960-4;P09960</t>
  </si>
  <si>
    <t>107;131;107;131</t>
  </si>
  <si>
    <t>P09960-3</t>
  </si>
  <si>
    <t>Leukotriene A-4 hydrolase</t>
  </si>
  <si>
    <t>LTA4H</t>
  </si>
  <si>
    <t>LQWLTPEQTSGKEHPYLFSQCQAIHCRAILP</t>
  </si>
  <si>
    <t>UID10042</t>
  </si>
  <si>
    <t>300;324;300;324</t>
  </si>
  <si>
    <t>NKTWDHFWLNEGHTVYLERHICGRLFGEKFR</t>
  </si>
  <si>
    <t>UID10044</t>
  </si>
  <si>
    <t>P09972;A8MVZ9</t>
  </si>
  <si>
    <t>358;330</t>
  </si>
  <si>
    <t>P09972</t>
  </si>
  <si>
    <t>Fructose-bisphosphate aldolase C;Fructose-bisphosphate aldolase</t>
  </si>
  <si>
    <t>ALDOC</t>
  </si>
  <si>
    <t>YEGSGEDGGAAAQSLYIANHAY_________</t>
  </si>
  <si>
    <t>UID10045</t>
  </si>
  <si>
    <t>P47985;P0C7P4</t>
  </si>
  <si>
    <t>91;100</t>
  </si>
  <si>
    <t>P47985</t>
  </si>
  <si>
    <t>Cytochrome b-c1 complex subunit Rieske, mitochondrial;Cytochrome b-c1 complex subunit 11;Putative cytochrome b-c1 complex subunit Rieske-like protein 1</t>
  </si>
  <si>
    <t>UQCRFS1;UQCRFS1P1</t>
  </si>
  <si>
    <t>VCYSHTDIKVPDFSEYRRLEVLDSTKSSRES</t>
  </si>
  <si>
    <t>UID10046</t>
  </si>
  <si>
    <t>P10155-2;P10155-3;P10155-5;P10155-4;P10155</t>
  </si>
  <si>
    <t>46;46;46;46;46</t>
  </si>
  <si>
    <t>P10155-2</t>
  </si>
  <si>
    <t>60 kDa SS-A/Ro ribonucleoprotein</t>
  </si>
  <si>
    <t>TROVE2</t>
  </si>
  <si>
    <t>NRLHRFLCFGSEGGTYYIKEQKLGLENAEAL</t>
  </si>
  <si>
    <t>UID10050</t>
  </si>
  <si>
    <t>P10155-2;P10155-3;P10155-5;P10155-4;P10155;D6RDN1;D6RE09</t>
  </si>
  <si>
    <t>23;23;23;23;23;23;23</t>
  </si>
  <si>
    <t>MQPLNEKQIANSQDGYVWQVTDMNRLHRFLC</t>
  </si>
  <si>
    <t>UID10051</t>
  </si>
  <si>
    <t>P10316;P01891</t>
  </si>
  <si>
    <t>83;83</t>
  </si>
  <si>
    <t>P10316</t>
  </si>
  <si>
    <t>HLA class I histocompatibility antigen, A-69 alpha chain;HLA class I histocompatibility antigen, A-68 alpha chain</t>
  </si>
  <si>
    <t>HLA-A</t>
  </si>
  <si>
    <t>RMEPRAPWIEQEGPEYWDRNTRNVKAQSQTD</t>
  </si>
  <si>
    <t>UID10054</t>
  </si>
  <si>
    <t>P10316;P01891;P01892;Q29960-2;Q29960;P30508;Q9TNN7;P30505;P30510;Q07000;A2BF26;P30504;Q29963;Q29865;A2AEA2;P10321;P30499</t>
  </si>
  <si>
    <t>183;183;183;183;183;183;183;183;183;183;183;183;183;183;183;183;183</t>
  </si>
  <si>
    <t>P10316;Q29960-2;Q29963</t>
  </si>
  <si>
    <t>HLA class I histocompatibility antigen, A-69 alpha chain;HLA class I histocompatibility antigen, A-68 alpha chain;HLA class I histocompatibility antigen, A-2 alpha chain;HLA class I histocompatibility antigen, Cw-16 alpha chain;HLA class I histocompatibility antigen, Cw-12 alpha chain;HLA class I histocompatibility antigen, Cw-5 alpha chain;HLA class I histocompatibility antigen, Cw-8 alpha chain;HLA class I histocompatibility antigen, Cw-14 alpha chain;HLA class I histocompatibility antigen, Cw-15 alpha chain;HLA class I histocompatibility antigen, Cw-4 alpha chain;HLA class I histocompatibility antigen, Cw-6 alpha chain;HLA class I histocompatibility antigen, Cw-18 alpha chain;HLA class I histocompatibility antigen, Cw-7 alpha chain;HLA class I histocompatibility antigen, Cw-1 alpha chain</t>
  </si>
  <si>
    <t>HLA-A;HLA-C</t>
  </si>
  <si>
    <t>KHKWEAAHVAEQLRAYLEGTCVEWLRRYLEN;QRKWEAARAAEQQRAYLEGTCVEWLRRYLEN;QRKWEAAREAEQWRAYLEGTCVEWLRRYLEN</t>
  </si>
  <si>
    <t>UID10055</t>
  </si>
  <si>
    <t>P10316;P01891;P01892;P30447;P05534;P30464;P30490;P30484;P30685;P30498;P30495;P30491;P18464;P18465;P10319;Q29960-2;Q29960;P30508;Q95604;P30510;Q07000;P30504</t>
  </si>
  <si>
    <t>51;51;51;51;51;51;51;51;51;51;51;51;51;51;51;51;51;51;51;51;51;51</t>
  </si>
  <si>
    <t>P10316;P30464;Q29960-2</t>
  </si>
  <si>
    <t>HLA class I histocompatibility antigen, A-69 alpha chain;HLA class I histocompatibility antigen, A-68 alpha chain;HLA class I histocompatibility antigen, A-2 alpha chain;HLA class I histocompatibility antigen, A-23 alpha chain;HLA class I histocompatibility antigen, A-24 alpha chain;HLA class I histocompatibility antigen, B-15 alpha chain;HLA class I histocompatibility antigen, B-52 alpha chain;HLA class I histocompatibility antigen, B-46 alpha chain;HLA class I histocompatibility antigen, B-35 alpha chain;HLA class I histocompatibility antigen, B-78 alpha chain;HLA class I histocompatibility antigen, B-56 alpha chain;HLA class I histocompatibility antigen, B-53 alpha chain;HLA class I histocompatibility antigen, B-51 alpha chain;HLA class I histocompatibility antigen, B-57 alpha chain;HLA class I histocompatibility antigen, B-58 alpha chain;HLA class I histocompatibility antigen, Cw-16 alpha chain;HLA class I histocompatibility antigen, Cw-12 alpha chain;HLA class I histocompatibility antigen, Cw-17 alpha chain;HLA class I histocompatibility antigen, Cw-14 alpha chain;HLA class I histocompatibility antigen, Cw-15 alpha chain;HLA class I histocompatibility antigen, Cw-4 alpha chain</t>
  </si>
  <si>
    <t>HLA-A;HLA-B;HLA-C</t>
  </si>
  <si>
    <t>MSRPGRGEPRFIAVGYVDDTQFVRFDSDAAS;VSRPGRGEPRFIAVGYVDDTQFVRFDSDAAS</t>
  </si>
  <si>
    <t>UID10056</t>
  </si>
  <si>
    <t>P10316;P01892;P30447;P05534</t>
  </si>
  <si>
    <t>HLA class I histocompatibility antigen, A-69 alpha chain;HLA class I histocompatibility antigen, A-2 alpha chain;HLA class I histocompatibility antigen, A-23 alpha chain;HLA class I histocompatibility antigen, A-24 alpha chain</t>
  </si>
  <si>
    <t>MYGCDVGSDWRFLRGYHQYAYDGKDYIALKE</t>
  </si>
  <si>
    <t>UID10057</t>
  </si>
  <si>
    <t>140;140;140;140</t>
  </si>
  <si>
    <t>CDVGSDWRFLRGYHQYAYDGKDYIALKEDLR</t>
  </si>
  <si>
    <t>UID10058</t>
  </si>
  <si>
    <t>142;142;142;142</t>
  </si>
  <si>
    <t>VGSDWRFLRGYHQYAYDGKDYIALKEDLRSW</t>
  </si>
  <si>
    <t>UID10059</t>
  </si>
  <si>
    <t>P10398;B4DMG5;P10398-2</t>
  </si>
  <si>
    <t>42;42;42</t>
  </si>
  <si>
    <t>Serine/threonine-protein kinase A-Raf</t>
  </si>
  <si>
    <t>ARAF</t>
  </si>
  <si>
    <t>NKQRTVVTVRDGMSVYDSLDKALKVRGLNQD</t>
  </si>
  <si>
    <t>UID10060</t>
  </si>
  <si>
    <t>62;62;62</t>
  </si>
  <si>
    <t>KALKVRGLNQDCCVVYRLIKGRKTVTAWDTA</t>
  </si>
  <si>
    <t>UID10061</t>
  </si>
  <si>
    <t>155;155;155</t>
  </si>
  <si>
    <t>VPTVCVDMSTNRQQFYHSVQDLSGGSRQHEA</t>
  </si>
  <si>
    <t>UID10062</t>
  </si>
  <si>
    <t>P10412;P22492;P16403;Q02539;P16402</t>
  </si>
  <si>
    <t>71;75;71;74;72</t>
  </si>
  <si>
    <t>P10412</t>
  </si>
  <si>
    <t>Histone H1.4;Histone H1t;Histone H1.2;Histone H1.1;Histone H1.3</t>
  </si>
  <si>
    <t>HIST1H1E;HIST1H1T;HIST1H1C;HIST1H1A;HIST1H1D</t>
  </si>
  <si>
    <t>GVSLAALKKALAAAGYDVEKNNSRIKLGLKS</t>
  </si>
  <si>
    <t>UID10063</t>
  </si>
  <si>
    <t>P24468-3;P24468-2;P24468;P10589</t>
  </si>
  <si>
    <t>195;215;348;355</t>
  </si>
  <si>
    <t>P24468-3</t>
  </si>
  <si>
    <t>COUP transcription factor 2;COUP transcription factor 1</t>
  </si>
  <si>
    <t>NR2F2;NR2F1</t>
  </si>
  <si>
    <t>HVESLQEKSQCALEEYVRSQYPNQPTRFGKL</t>
  </si>
  <si>
    <t>UID10064</t>
  </si>
  <si>
    <t>P10606</t>
  </si>
  <si>
    <t>Cytochrome c oxidase subunit 5B, mitochondrial</t>
  </si>
  <si>
    <t>COX5B</t>
  </si>
  <si>
    <t>LEREIMLAAKKGLDPYNVLAPKGASGTREDP</t>
  </si>
  <si>
    <t>UID10065</t>
  </si>
  <si>
    <t>X6R5C5;X6R8A1;P10619-2;P10619;U3KQ41;U3KQU6;Q5JZG9</t>
  </si>
  <si>
    <t>82;82;64;64;64;82;64</t>
  </si>
  <si>
    <t>X6R5C5</t>
  </si>
  <si>
    <t>Carboxypeptidase;Lysosomal protective protein;Lysosomal protective protein 32 kDa chain;Lysosomal protective protein 20 kDa chain</t>
  </si>
  <si>
    <t>CTSA</t>
  </si>
  <si>
    <t>QYSGYLKGSGSKHLHYWFVESQKDPENSPVV</t>
  </si>
  <si>
    <t>UID10066</t>
  </si>
  <si>
    <t>P10644</t>
  </si>
  <si>
    <t>cAMP-dependent protein kinase type I-alpha regulatory subunit;cAMP-dependent protein kinase type I-alpha regulatory subunit, N-terminally processed</t>
  </si>
  <si>
    <t>PRKAR1A</t>
  </si>
  <si>
    <t>ENEEFVEVGRLGPSDYFGEIALLMNRPRAAT</t>
  </si>
  <si>
    <t>UID10067</t>
  </si>
  <si>
    <t>P10644;K7EPB2;P10644-2;P31321;H7BYW5;C9JSK5;K7EKR1;K7EM13</t>
  </si>
  <si>
    <t>246;246;246;246;107;246;21;50</t>
  </si>
  <si>
    <t>P10644;P31321</t>
  </si>
  <si>
    <t>P31321</t>
  </si>
  <si>
    <t>cAMP-dependent protein kinase type I-alpha regulatory subunit;cAMP-dependent protein kinase type I-alpha regulatory subunit, N-terminally processed;cAMP-dependent protein kinase type I-beta regulatory subunit</t>
  </si>
  <si>
    <t>PRKAR1A;PRKAR1B</t>
  </si>
  <si>
    <t>YRRILMGSTLRKRKMYEEFLSKVSILESLDK;YRRILMGSTLRKRKMYEEFLSKVSILESLEK</t>
  </si>
  <si>
    <t>UID10068</t>
  </si>
  <si>
    <t>P10646;C9JBB3</t>
  </si>
  <si>
    <t>P10646</t>
  </si>
  <si>
    <t>Tissue factor pathway inhibitor</t>
  </si>
  <si>
    <t>TFPI</t>
  </si>
  <si>
    <t>TPADRGLCRANENRFYYNSVIGKCRPFKYSG</t>
  </si>
  <si>
    <t>UID10069</t>
  </si>
  <si>
    <t>IKTKRKRKKQRVKIAYEEIFVKNM_______</t>
  </si>
  <si>
    <t>UID10070</t>
  </si>
  <si>
    <t>Q5T3L9;P10746</t>
  </si>
  <si>
    <t>100;128</t>
  </si>
  <si>
    <t>Q5T3L9</t>
  </si>
  <si>
    <t>Uroporphyrinogen-III synthase</t>
  </si>
  <si>
    <t>UROS</t>
  </si>
  <si>
    <t>DTEGETCGNAEKLAEYICSRESSALPLLFPC</t>
  </si>
  <si>
    <t>UID10071</t>
  </si>
  <si>
    <t>X6RA14;P10768;H7BZT7;U3KQT1</t>
  </si>
  <si>
    <t>173;202;150;60</t>
  </si>
  <si>
    <t>X6RA14</t>
  </si>
  <si>
    <t>S-formylglutathione hydrolase</t>
  </si>
  <si>
    <t>ESD</t>
  </si>
  <si>
    <t>AFSGYLGTDQSKWKAYDATHLVKSYPGSQLD</t>
  </si>
  <si>
    <t>UID10072</t>
  </si>
  <si>
    <t>X6RA14;P10768</t>
  </si>
  <si>
    <t>6;35</t>
  </si>
  <si>
    <t>__________MKFAVYLPPKAETGKCPALYW</t>
  </si>
  <si>
    <t>UID10073</t>
  </si>
  <si>
    <t>P10809</t>
  </si>
  <si>
    <t>60 kDa heat shock protein, mitochondrial</t>
  </si>
  <si>
    <t>HSPD1</t>
  </si>
  <si>
    <t>FINTSKGQKCEFQDAYVLLSEKKISSIQSIV</t>
  </si>
  <si>
    <t>UID10077</t>
  </si>
  <si>
    <t>P10809;E7ESH4</t>
  </si>
  <si>
    <t>223;221</t>
  </si>
  <si>
    <t>NDELEIIEGMKFDRGYISPYFINTSKGQKCE</t>
  </si>
  <si>
    <t>UID10078</t>
  </si>
  <si>
    <t>227;225</t>
  </si>
  <si>
    <t>EIIEGMKFDRGYISPYFINTSKGQKCEFQDA</t>
  </si>
  <si>
    <t>UID10079</t>
  </si>
  <si>
    <t>SLIVEKIMQSSSEVGYDAMAGDFVNMVEKGI</t>
  </si>
  <si>
    <t>UID10080</t>
  </si>
  <si>
    <t>RIQEIIEQLDVTTSEYEKEKLNERLAKLSDG</t>
  </si>
  <si>
    <t>UID10081</t>
  </si>
  <si>
    <t>P11021</t>
  </si>
  <si>
    <t>78 kDa glucose-regulated protein</t>
  </si>
  <si>
    <t>HSPA5</t>
  </si>
  <si>
    <t>KEDVGTVVGIDLGTTYSCVGVFKNGRVEIIA</t>
  </si>
  <si>
    <t>UID10082</t>
  </si>
  <si>
    <t>ISAMVLTKMKETAEAYLGKKVTHAVVTVPAY</t>
  </si>
  <si>
    <t>UID10083</t>
  </si>
  <si>
    <t>KKLKERIDTRNELESYAYSLKNQIGDKEKLG</t>
  </si>
  <si>
    <t>UID10084</t>
  </si>
  <si>
    <t>ALSSQHQARIEIESFYEGEDFSETLTRAKFE</t>
  </si>
  <si>
    <t>UID10086</t>
  </si>
  <si>
    <t>VEIIANDQGNRITPSYVAFTPEGERLIGDAA</t>
  </si>
  <si>
    <t>UID10088</t>
  </si>
  <si>
    <t>YLGKKVTHAVVTVPAYFNDAQRQATKDAGTI</t>
  </si>
  <si>
    <t>UID10089</t>
  </si>
  <si>
    <t>KKELEEIVQPIISKLYGSAGPPPTGEEDTAE</t>
  </si>
  <si>
    <t>UID10090</t>
  </si>
  <si>
    <t>IKFLPFKVVEKKTKPYIQVDIGGGQTKTFAP</t>
  </si>
  <si>
    <t>UID10091</t>
  </si>
  <si>
    <t>FSTASDNQPTVTIKVYEGERPLTKDNHLLGT</t>
  </si>
  <si>
    <t>UID10092</t>
  </si>
  <si>
    <t>P11047</t>
  </si>
  <si>
    <t>Laminin subunit gamma-1</t>
  </si>
  <si>
    <t>LAMC1</t>
  </si>
  <si>
    <t>REGFVGNRCDQCEENYFYNRSWPGCQECPAC</t>
  </si>
  <si>
    <t>UID10093</t>
  </si>
  <si>
    <t>EAENLEQLIDQKLKDYEDLREDMRGKELEVK</t>
  </si>
  <si>
    <t>UID10094</t>
  </si>
  <si>
    <t>PTGTTGKRCELCDDGYFGDPLGRNGPVRLCR</t>
  </si>
  <si>
    <t>UID10095</t>
  </si>
  <si>
    <t>SECLPCDCNGRSQECYFDPELYRSTGHGGHC</t>
  </si>
  <si>
    <t>UID10096</t>
  </si>
  <si>
    <t>P11142;E9PKE3;P11142-2;E9PLF4;E9PI65;E9PQQ4;E9PQK7;E9PK54;E9PN89;E9PPY6</t>
  </si>
  <si>
    <t>134;134;134;134;93;134;134;134;74;134</t>
  </si>
  <si>
    <t>Heat shock cognate 71 kDa protein</t>
  </si>
  <si>
    <t>HSPA8</t>
  </si>
  <si>
    <t>VSSMVLTKMKEIAEAYLGKTVTNAVVTVPAY</t>
  </si>
  <si>
    <t>UID10100</t>
  </si>
  <si>
    <t>P11142;E9PKE3;P11142-2;E9PNE6;E9PLF4;E9PI65;E9PQQ4;E9PQK7;E9PK54;E9PPY6;E9PN25</t>
  </si>
  <si>
    <t>15;15;15;15;15;15;15;15;15;15;15</t>
  </si>
  <si>
    <t>_MSKGPAVGIDLGTTYSCVGVFQHGKVEIIA</t>
  </si>
  <si>
    <t>UID10101</t>
  </si>
  <si>
    <t>P11142;E9PKE3;E9PNE6;A8K7Q2;E9PS65;E9PM13</t>
  </si>
  <si>
    <t>545;526;399;309;136;97</t>
  </si>
  <si>
    <t>EKQRDKVSSKNSLESYAFNMKATVEDEKLQG</t>
  </si>
  <si>
    <t>UID10102</t>
  </si>
  <si>
    <t>P11171-4;P11171-3;P11171-7;P11171-2;P11171</t>
  </si>
  <si>
    <t>418;437;646;627;660</t>
  </si>
  <si>
    <t>P11171-4</t>
  </si>
  <si>
    <t>Protein 4.1</t>
  </si>
  <si>
    <t>EPB41</t>
  </si>
  <si>
    <t>EAWKKKRERLDGENIYIRHSNLMLEDLDKSQ</t>
  </si>
  <si>
    <t>UID10108</t>
  </si>
  <si>
    <t>P11182;Q5VVL7</t>
  </si>
  <si>
    <t>208;208</t>
  </si>
  <si>
    <t>P11182</t>
  </si>
  <si>
    <t>Lipoamide acyltransferase component of branched-chain alpha-keto acid dehydrogenase complex, mitochondrial</t>
  </si>
  <si>
    <t>DBT</t>
  </si>
  <si>
    <t>GSGKDGRILKEDILNYLEKQTGAILPPSPKV</t>
  </si>
  <si>
    <t>UID10110</t>
  </si>
  <si>
    <t>P11216</t>
  </si>
  <si>
    <t>Glycogen phosphorylase, brain form</t>
  </si>
  <si>
    <t>PYGB</t>
  </si>
  <si>
    <t>DWLRYGNPWEKARPEYMLPVHFYGRVEHTPD</t>
  </si>
  <si>
    <t>UID10115</t>
  </si>
  <si>
    <t>P11216;H0Y4Z6</t>
  </si>
  <si>
    <t>733;152</t>
  </si>
  <si>
    <t>Glycogen phosphorylase, brain form;Alpha-1,4 glucan phosphorylase</t>
  </si>
  <si>
    <t>DVEALDRKGYNAREYYDHLPELKQAVDQISS</t>
  </si>
  <si>
    <t>UID10118</t>
  </si>
  <si>
    <t>VSMFEKLLPRHLEIIYAINQRHLDHVAALFP</t>
  </si>
  <si>
    <t>UID10119</t>
  </si>
  <si>
    <t>P11387;E5RIC7;Q969P6-2;Q969P6</t>
  </si>
  <si>
    <t>480;218;218;316</t>
  </si>
  <si>
    <t>P11387</t>
  </si>
  <si>
    <t>DNA topoisomerase 1;DNA topoisomerase I, mitochondrial</t>
  </si>
  <si>
    <t>TOP1;TOP1MT</t>
  </si>
  <si>
    <t>WKSKEMKVRQRAVALYFIDKLALRAGNEKEE</t>
  </si>
  <si>
    <t>UID10121</t>
  </si>
  <si>
    <t>DNA topoisomerase 1</t>
  </si>
  <si>
    <t>TOP1</t>
  </si>
  <si>
    <t>FSSPPQIKDEPEDDGYFVPPKEDIKPLKRPR</t>
  </si>
  <si>
    <t>UID10123</t>
  </si>
  <si>
    <t>P11387;E5RIC7;Q969P6-2;Q969P6;E5RJ33;H0YBR3;H0YC03;E5RGE7;E5RGR4;E5RFE3;E5RGR2;E5RJ95;E5RFS0</t>
  </si>
  <si>
    <t>268;6;6;104;6;12;99;73;130;161;104;6;6</t>
  </si>
  <si>
    <t>AEEVATFFAKMLDHEYTTKEIFRKNFFKDWR</t>
  </si>
  <si>
    <t>UID10125</t>
  </si>
  <si>
    <t>KKEEEQKWKWWEEERYPEGIKWKFLEHKGPV</t>
  </si>
  <si>
    <t>UID10127</t>
  </si>
  <si>
    <t>TWLVSWTENIQGSIKYIMLNPSSRIKGEKDW</t>
  </si>
  <si>
    <t>UID10128</t>
  </si>
  <si>
    <t>P11388;P11388-2;P11388-3;P11388-4</t>
  </si>
  <si>
    <t>214;214;214;214</t>
  </si>
  <si>
    <t>P11388</t>
  </si>
  <si>
    <t>DNA topoisomerase 2-alpha</t>
  </si>
  <si>
    <t>TOP2A</t>
  </si>
  <si>
    <t>GRAGEMELKPFNGEDYTCITFQPDLSKFKMQ</t>
  </si>
  <si>
    <t>UID10129</t>
  </si>
  <si>
    <t>P11388;P11388-2;P11388-3;P11388-4;J3KTB7;Q02880-2;Q02880;E9PCY5</t>
  </si>
  <si>
    <t>82;82;82;82;70;98;103;98</t>
  </si>
  <si>
    <t>P11388;Q02880-2</t>
  </si>
  <si>
    <t>Q02880-2</t>
  </si>
  <si>
    <t>DNA topoisomerase 2-alpha;DNA topoisomerase 2-beta;DNA topoisomerase 2</t>
  </si>
  <si>
    <t>TOP2A;TOP2B</t>
  </si>
  <si>
    <t>DVGINYREVTFVPGLYKIFDEILVNAADNKQ;DVGMNCREVTFVPGLYKIFDEILVNAADNKQ</t>
  </si>
  <si>
    <t>UID10130</t>
  </si>
  <si>
    <t>627;653;663;708</t>
  </si>
  <si>
    <t>YYKGLGTSTSKEAKEYFADMKRHRIQFKYSG</t>
  </si>
  <si>
    <t>UID10131</t>
  </si>
  <si>
    <t>274;274;274;274</t>
  </si>
  <si>
    <t>GNKLPVKGFRSYVDMYLKDKLDETGNSLKVI</t>
  </si>
  <si>
    <t>UID10134</t>
  </si>
  <si>
    <t>P11413;P11413-3;P11413-2;E7EM57;E7EUI8;E9PD92</t>
  </si>
  <si>
    <t>70;100;70;70;70;70</t>
  </si>
  <si>
    <t>P11413</t>
  </si>
  <si>
    <t>Glucose-6-phosphate 1-dehydrogenase</t>
  </si>
  <si>
    <t>G6PD</t>
  </si>
  <si>
    <t>LFRDGLLPENTFIVGYARSRLTVADIRKQSE</t>
  </si>
  <si>
    <t>UID10135</t>
  </si>
  <si>
    <t>197;227;197;198;198;197</t>
  </si>
  <si>
    <t>RLSNHISSLFREDQIYRIDHYLGKEMVQNLM</t>
  </si>
  <si>
    <t>UID10136</t>
  </si>
  <si>
    <t>P11413;P11413-3;P11413-2;E7EM57;E7EUI8</t>
  </si>
  <si>
    <t>249;279;249;250;250</t>
  </si>
  <si>
    <t>ILTFKEPFGTEGRGGYFDEFGIIRDVMQNHL</t>
  </si>
  <si>
    <t>UID10137</t>
  </si>
  <si>
    <t>P11413;P11413-3;P11413-2</t>
  </si>
  <si>
    <t>424;454;470</t>
  </si>
  <si>
    <t>PGMFFNPEESELDLTYGNRYKNVKLPDAYER</t>
  </si>
  <si>
    <t>UID10138</t>
  </si>
  <si>
    <t>107;137;107;107;107;107</t>
  </si>
  <si>
    <t>PEEKLKLEDFFARNSYVAGQYDDAASYQRLN</t>
  </si>
  <si>
    <t>UID10140</t>
  </si>
  <si>
    <t>112;142;112;112;112;112</t>
  </si>
  <si>
    <t>KLEDFFARNSYVAGQYDDAASYQRLNSHMNA</t>
  </si>
  <si>
    <t>UID10141</t>
  </si>
  <si>
    <t>118;148;118;118;118;118</t>
  </si>
  <si>
    <t>ARNSYVAGQYDDAASYQRLNSHMNALHLGSQ</t>
  </si>
  <si>
    <t>UID10142</t>
  </si>
  <si>
    <t>503;533;549</t>
  </si>
  <si>
    <t>GPTEADELMKRVGFQYEGTYKWVNPHKL___</t>
  </si>
  <si>
    <t>UID10143</t>
  </si>
  <si>
    <t>507;537;553</t>
  </si>
  <si>
    <t>ADELMKRVGFQYEGTYKWVNPHKL_______</t>
  </si>
  <si>
    <t>UID10144</t>
  </si>
  <si>
    <t>401;431;447</t>
  </si>
  <si>
    <t>KRNELVIRVQPNEAVYTKMMTKKPGMFFNPE</t>
  </si>
  <si>
    <t>UID10145</t>
  </si>
  <si>
    <t>P11498;E9PRE7;B4DN00</t>
  </si>
  <si>
    <t>84;44;84</t>
  </si>
  <si>
    <t>P11498</t>
  </si>
  <si>
    <t>Pyruvate carboxylase, mitochondrial</t>
  </si>
  <si>
    <t>PC</t>
  </si>
  <si>
    <t>EQDTGQMHRQKADEAYLIGRGLAPVQAYLHI</t>
  </si>
  <si>
    <t>UID10147</t>
  </si>
  <si>
    <t>P11498;E9PS68</t>
  </si>
  <si>
    <t>894;14</t>
  </si>
  <si>
    <t>HSMGLGSKFKEVKKAYVEANQMLGDLIKVTP</t>
  </si>
  <si>
    <t>UID10148</t>
  </si>
  <si>
    <t>118;78;118</t>
  </si>
  <si>
    <t>IKVAKENNVDAVHPGYGFLSERADFAQACQD</t>
  </si>
  <si>
    <t>UID10149</t>
  </si>
  <si>
    <t>ENWGGATFDVAMRFLYECPWRRLQELRELIP</t>
  </si>
  <si>
    <t>UID10150</t>
  </si>
  <si>
    <t>96;56;96</t>
  </si>
  <si>
    <t>DEAYLIGRGLAPVQAYLHIPDIIKVAKENNV</t>
  </si>
  <si>
    <t>UID10153</t>
  </si>
  <si>
    <t>1013;133</t>
  </si>
  <si>
    <t>HGEEVTPEDVLSAAMYPDVFAHFKDFTATFG</t>
  </si>
  <si>
    <t>UID10154</t>
  </si>
  <si>
    <t>67;27;67</t>
  </si>
  <si>
    <t>VFRACTELGIRTVAIYSEQDTGQMHRQKADE</t>
  </si>
  <si>
    <t>UID10156</t>
  </si>
  <si>
    <t>LDTEVPMERVFDYSEYWEGARGLYAAFDCTA</t>
  </si>
  <si>
    <t>UID10158</t>
  </si>
  <si>
    <t>210;170;210</t>
  </si>
  <si>
    <t>AAYGGGGRGMRVVHSYEELEENYTRAYSEAL</t>
  </si>
  <si>
    <t>UID10159</t>
  </si>
  <si>
    <t>217;177;217</t>
  </si>
  <si>
    <t>RGMRVVHSYEELEENYTRAYSEALAAFGNGA</t>
  </si>
  <si>
    <t>UID10160</t>
  </si>
  <si>
    <t>P11717</t>
  </si>
  <si>
    <t>Cation-independent mannose-6-phosphate receptor</t>
  </si>
  <si>
    <t>IGF2R</t>
  </si>
  <si>
    <t>ACKKDIFKANKEVPCYVFDEELRKHDLNPLI</t>
  </si>
  <si>
    <t>UID10161</t>
  </si>
  <si>
    <t>TADAFIVRFVCNDDVYSGPLKFLHQDIDSGQ</t>
  </si>
  <si>
    <t>UID10162</t>
  </si>
  <si>
    <t>WYAMDNSGEHVTWRKYYINVCRPLNPVPGCN</t>
  </si>
  <si>
    <t>UID10170</t>
  </si>
  <si>
    <t>YAMDNSGEHVTWRKYYINVCRPLNPVPGCNR</t>
  </si>
  <si>
    <t>UID10171</t>
  </si>
  <si>
    <t>P11766</t>
  </si>
  <si>
    <t>Alcohol dehydrogenase class-3</t>
  </si>
  <si>
    <t>ADH5</t>
  </si>
  <si>
    <t>GGWKSVESVPKLVSEYMSKKIKVDEFVTHNL</t>
  </si>
  <si>
    <t>UID10173</t>
  </si>
  <si>
    <t>P12004</t>
  </si>
  <si>
    <t>Proliferating cell nuclear antigen</t>
  </si>
  <si>
    <t>PCNA</t>
  </si>
  <si>
    <t>LMDLDVEQLGIPEQEYSCVVKMPSGEFARIC</t>
  </si>
  <si>
    <t>UID10175</t>
  </si>
  <si>
    <t>VSLVQLTLRSEGFDTYRCDRNLAMGVNLTSM</t>
  </si>
  <si>
    <t>UID10176</t>
  </si>
  <si>
    <t>P12236;P12235;V9GYG0</t>
  </si>
  <si>
    <t>191;191;191</t>
  </si>
  <si>
    <t>P12236</t>
  </si>
  <si>
    <t>ADP/ATP translocase 3;ADP/ATP translocase 3, N-terminally processed;ADP/ATP translocase 1</t>
  </si>
  <si>
    <t>SLC25A6;SLC25A4</t>
  </si>
  <si>
    <t>GFSVSVQGIIIYRAAYFGVYDTAKGMLPDPK</t>
  </si>
  <si>
    <t>UID10179</t>
  </si>
  <si>
    <t>P12236;P12235</t>
  </si>
  <si>
    <t>251;251</t>
  </si>
  <si>
    <t>RRMMMQSGRKGADIMYTGTVDCWRKIFRDEG</t>
  </si>
  <si>
    <t>UID10180</t>
  </si>
  <si>
    <t>P12270;Q5SWX9</t>
  </si>
  <si>
    <t>54;130</t>
  </si>
  <si>
    <t>P12270</t>
  </si>
  <si>
    <t>Nucleoprotein TPR</t>
  </si>
  <si>
    <t>TPR</t>
  </si>
  <si>
    <t>LKGRHEKFKVESEQQYFEIEKRLSHSQERLV</t>
  </si>
  <si>
    <t>UID10181</t>
  </si>
  <si>
    <t>RDLIRTNERLSQELEYLTEDVKRLNEKLKES</t>
  </si>
  <si>
    <t>UID10182</t>
  </si>
  <si>
    <t>EAKAALKQLQEIFENYKKEKAENEKIQNEQL</t>
  </si>
  <si>
    <t>UID10183</t>
  </si>
  <si>
    <t>QNTKISTQLDFASKRYEMLQDNVEGYRREIT</t>
  </si>
  <si>
    <t>UID10184</t>
  </si>
  <si>
    <t>P12277;G3V461;G3V4N7</t>
  </si>
  <si>
    <t>39;10;39</t>
  </si>
  <si>
    <t>P12277</t>
  </si>
  <si>
    <t>Creatine kinase B-type</t>
  </si>
  <si>
    <t>CKB</t>
  </si>
  <si>
    <t>SAHNNHMAKVLTPELYAELRAKSTPSGFTLD</t>
  </si>
  <si>
    <t>UID10188</t>
  </si>
  <si>
    <t>P12429;D6RA82;D6RFG5</t>
  </si>
  <si>
    <t>132;93;132</t>
  </si>
  <si>
    <t>P12429</t>
  </si>
  <si>
    <t>Annexin A3;Annexin</t>
  </si>
  <si>
    <t>ANXA3</t>
  </si>
  <si>
    <t>LTTRTSRQMKDISQAYYTVYKKSLGDDISSE</t>
  </si>
  <si>
    <t>UID10189</t>
  </si>
  <si>
    <t>136;97;136</t>
  </si>
  <si>
    <t>TSRQMKDISQAYYTVYKKSLGDDISSETSGD</t>
  </si>
  <si>
    <t>UID10191</t>
  </si>
  <si>
    <t>P12429;D6RA82</t>
  </si>
  <si>
    <t>216;177</t>
  </si>
  <si>
    <t>LCLRSFPQLKLTFDEYRNISQKDIVDSIKGE</t>
  </si>
  <si>
    <t>UID10194</t>
  </si>
  <si>
    <t>P12429;D6RA82;D6RFJ9</t>
  </si>
  <si>
    <t>183;144;27</t>
  </si>
  <si>
    <t>LKVDEHLAKQDAQILYKAGENRWGTDEDKFT</t>
  </si>
  <si>
    <t>UID10195</t>
  </si>
  <si>
    <t>311;272</t>
  </si>
  <si>
    <t>GYSLYSAIKSDTSGDYEITLLKICGGDD___</t>
  </si>
  <si>
    <t>UID10196</t>
  </si>
  <si>
    <t>P12956;B1AHC9;B1AHC8;F5H1I8</t>
  </si>
  <si>
    <t>530;480;489;397</t>
  </si>
  <si>
    <t>P12956</t>
  </si>
  <si>
    <t>X-ray repair cross-complementing protein 6</t>
  </si>
  <si>
    <t>XRCC6</t>
  </si>
  <si>
    <t>NKRLGSLVDEFKELVYPPDYNPEGKVTKRKH</t>
  </si>
  <si>
    <t>UID10198</t>
  </si>
  <si>
    <t>534;484;493;401</t>
  </si>
  <si>
    <t>GSLVDEFKELVYPPDYNPEGKVTKRKHDNEG</t>
  </si>
  <si>
    <t>UID10199</t>
  </si>
  <si>
    <t>217;167;176;84</t>
  </si>
  <si>
    <t>LMHLKKPGGFDISLFYRDIISIAEDEDLRVH</t>
  </si>
  <si>
    <t>UID10200</t>
  </si>
  <si>
    <t>409;359;368;276</t>
  </si>
  <si>
    <t>VAALCRYTPRRNIPPYFVALVPQEEELDDQK</t>
  </si>
  <si>
    <t>UID10201</t>
  </si>
  <si>
    <t>P12956;B1AHC9</t>
  </si>
  <si>
    <t>103;53</t>
  </si>
  <si>
    <t>YGTEKDKNSVNFKNIYVLQELDNPGAKRILE</t>
  </si>
  <si>
    <t>UID10202</t>
  </si>
  <si>
    <t>P12956;B1AHC8</t>
  </si>
  <si>
    <t>30;30</t>
  </si>
  <si>
    <t>EAEEEQEENLEASGDYKYSGRDSLIFLVDAS</t>
  </si>
  <si>
    <t>UID10203</t>
  </si>
  <si>
    <t>559;509;518;426</t>
  </si>
  <si>
    <t>KHDNEGSGSKRPKVEYSEEELKTHISKGTLG</t>
  </si>
  <si>
    <t>UID10204</t>
  </si>
  <si>
    <t>P13010;C9JZ81</t>
  </si>
  <si>
    <t>74;61</t>
  </si>
  <si>
    <t>P13010</t>
  </si>
  <si>
    <t>X-ray repair cross-complementing protein 5</t>
  </si>
  <si>
    <t>XRCC5</t>
  </si>
  <si>
    <t>FGTDGTDNPLSGGDQYQNITVHRHLMLPDFD</t>
  </si>
  <si>
    <t>UID10205</t>
  </si>
  <si>
    <t>DAKTLKKEDIQKETVYCLNDDDETEVLKEDI</t>
  </si>
  <si>
    <t>UID10206</t>
  </si>
  <si>
    <t>CLVYVQLPFMEDLRQYMFSSLKNSKKYAPTE</t>
  </si>
  <si>
    <t>UID10208</t>
  </si>
  <si>
    <t>P13073;H3BPG0</t>
  </si>
  <si>
    <t>126;88</t>
  </si>
  <si>
    <t>P13073</t>
  </si>
  <si>
    <t>Cytochrome c oxidase subunit 4 isoform 1, mitochondrial</t>
  </si>
  <si>
    <t>COX4I1</t>
  </si>
  <si>
    <t>IGFTALVIMWQKHYVYGPLPQSFDKEWVAKQ</t>
  </si>
  <si>
    <t>UID10210</t>
  </si>
  <si>
    <t>P13073;H3BNI5;Q86WV2;H3BN72;H3BNV9</t>
  </si>
  <si>
    <t>AHESVVKSEDFSLPAYMDRRDHPLPEVAHVK</t>
  </si>
  <si>
    <t>UID10211</t>
  </si>
  <si>
    <t>P13284</t>
  </si>
  <si>
    <t>Gamma-interferon-inducible lysosomal thiol reductase</t>
  </si>
  <si>
    <t>IFI30</t>
  </si>
  <si>
    <t>PLEDQTQLLTLVCQLYQGKKPDVCPSSTSSL</t>
  </si>
  <si>
    <t>UID10212</t>
  </si>
  <si>
    <t>P13639</t>
  </si>
  <si>
    <t>Elongation factor 2</t>
  </si>
  <si>
    <t>EEF2</t>
  </si>
  <si>
    <t>MDRALLELQLEPEELYQTFQRIVENVNVIIS</t>
  </si>
  <si>
    <t>UID10214</t>
  </si>
  <si>
    <t>EESQVAGTPMFVVKAYLPVNESFGFTADLRS</t>
  </si>
  <si>
    <t>UID10215</t>
  </si>
  <si>
    <t>LPSPVTAQKYRCELLYEGPPDDEAAMGIKSC</t>
  </si>
  <si>
    <t>UID10216</t>
  </si>
  <si>
    <t>HRGGGQIIPTARRCLYASVLTAQPRLMEPIY</t>
  </si>
  <si>
    <t>UID10217</t>
  </si>
  <si>
    <t>RIMGPNYTPGKKEDLYLKPIQRTILMMGRYV</t>
  </si>
  <si>
    <t>UID10218</t>
  </si>
  <si>
    <t>AMGIKSCDPKGPLMMYISKMVPTSDKGRFYA</t>
  </si>
  <si>
    <t>UID10219</t>
  </si>
  <si>
    <t>GTGPNILTDITKGVQYLNEIKDSVVAGFQWA</t>
  </si>
  <si>
    <t>UID10221</t>
  </si>
  <si>
    <t>GLVSTGLKVRIMGPNYTPGKKEDLYLKPIQR</t>
  </si>
  <si>
    <t>UID10222</t>
  </si>
  <si>
    <t>DHACIPIKKSDPVVSYRETVSEESNVLCLSK</t>
  </si>
  <si>
    <t>UID10223</t>
  </si>
  <si>
    <t>AKKVEDMMKKLWGDRYFDPANGKFSKSATSP</t>
  </si>
  <si>
    <t>UID10226</t>
  </si>
  <si>
    <t>GLHGWAFTLKQFAEMYVAKFAAKGEGQLGPA</t>
  </si>
  <si>
    <t>UID10227</t>
  </si>
  <si>
    <t>ARQELKQRARYLAEKYEWDVAEARKIWCFGP</t>
  </si>
  <si>
    <t>UID10229</t>
  </si>
  <si>
    <t>QMITIHLPSPVTAQKYRCELLYEGPPDDEAA</t>
  </si>
  <si>
    <t>UID10230</t>
  </si>
  <si>
    <t>P13667;C9JMN9</t>
  </si>
  <si>
    <t>87;135</t>
  </si>
  <si>
    <t>P13667</t>
  </si>
  <si>
    <t>Protein disulfide-isomerase A4</t>
  </si>
  <si>
    <t>PDIA4</t>
  </si>
  <si>
    <t>FDNFVADKDTVLLEFYAPWCGHCKQFAPEYE</t>
  </si>
  <si>
    <t>UID10234</t>
  </si>
  <si>
    <t>DVIIIGVFKGESDPAYQQYQDAANNLREDYK</t>
  </si>
  <si>
    <t>UID10235</t>
  </si>
  <si>
    <t>IIGVFKGESDPAYQQYQDAANNLREDYKFHH</t>
  </si>
  <si>
    <t>UID10236</t>
  </si>
  <si>
    <t>AYQQYQDAANNLREDYKFHHTFSTEIAKFLK</t>
  </si>
  <si>
    <t>UID10237</t>
  </si>
  <si>
    <t>VSGYPTLKIFRKGRPYDYNGPREKYGIVDYM</t>
  </si>
  <si>
    <t>UID10238</t>
  </si>
  <si>
    <t>FYAPWCGHCKQLEPVYNSLAKKYKGQKGLVI</t>
  </si>
  <si>
    <t>UID10239</t>
  </si>
  <si>
    <t>ATAETDLAKRFDVSGYPTLKIFRKGRPYDYN</t>
  </si>
  <si>
    <t>UID10240</t>
  </si>
  <si>
    <t>DVPSDRYKVEGFPTIYFAPSGDKKNPVKFEG</t>
  </si>
  <si>
    <t>UID10241</t>
  </si>
  <si>
    <t>PYDYNGPREKYGIVDYMIEQSGPPSKEILTL</t>
  </si>
  <si>
    <t>UID10242</t>
  </si>
  <si>
    <t>Q5W0H4;P13693</t>
  </si>
  <si>
    <t>18;18</t>
  </si>
  <si>
    <t>Q5W0H4</t>
  </si>
  <si>
    <t>Translationally-controlled tumor protein</t>
  </si>
  <si>
    <t>TPT1</t>
  </si>
  <si>
    <t>IYRDLISHDEMFSDIYKIREIADGLCLEVEG</t>
  </si>
  <si>
    <t>UID10246</t>
  </si>
  <si>
    <t>P13797;F8W8D8;B7Z6M1;B4DGB4;H7C4N2;C9JAM8;Q14651</t>
  </si>
  <si>
    <t>302;266;257;289;23;222;301</t>
  </si>
  <si>
    <t>P13797;Q14651</t>
  </si>
  <si>
    <t>P13797</t>
  </si>
  <si>
    <t>Plastin-3;Plastin-1</t>
  </si>
  <si>
    <t>PLS3;PLS1</t>
  </si>
  <si>
    <t>HTISNFSQDIKDSRAYFHLLNQIAPKGGEDG;QKINNFSADIKDSKAYFHLLNQIAPKGQKEG</t>
  </si>
  <si>
    <t>UID10247</t>
  </si>
  <si>
    <t>P13797;U3KQI3</t>
  </si>
  <si>
    <t>35;35</t>
  </si>
  <si>
    <t>Plastin-3</t>
  </si>
  <si>
    <t>PLS3</t>
  </si>
  <si>
    <t>AFAKVDLNSNGFICDYELHELFKEANMPLPG</t>
  </si>
  <si>
    <t>UID10249</t>
  </si>
  <si>
    <t>P13797;F8W8D8;B7Z6M1;B4DGB4;B4DI60</t>
  </si>
  <si>
    <t>601;565;556;588;195</t>
  </si>
  <si>
    <t>AKYAVSMARRIGARVYALPEDLVEVKPKMVM</t>
  </si>
  <si>
    <t>UID10250</t>
  </si>
  <si>
    <t>P13797;F8W8D8;B7Z6M1;B4DGB4;U3KQI3;Q5TBN3;P13796</t>
  </si>
  <si>
    <t>127;82;82;105;97;124;124</t>
  </si>
  <si>
    <t>Plastin-3;Plastin-2</t>
  </si>
  <si>
    <t>PLS3;LCP1</t>
  </si>
  <si>
    <t>LSSEGTQHSYSEEEKYAFVNWINKALENDPD</t>
  </si>
  <si>
    <t>UID10251</t>
  </si>
  <si>
    <t>P13804-2;P13804;H0YL12;H0YLU7;H0YKF0</t>
  </si>
  <si>
    <t>35;84;22;84;84</t>
  </si>
  <si>
    <t>P13804-2</t>
  </si>
  <si>
    <t>Electron transfer flavoprotein subunit alpha, mitochondrial</t>
  </si>
  <si>
    <t>ETFA</t>
  </si>
  <si>
    <t>KVAGIAKVLVAQHDVYKGLLPEELTPLILAT</t>
  </si>
  <si>
    <t>UID10254</t>
  </si>
  <si>
    <t>Q9BUB1;P13861;H7C1L0</t>
  </si>
  <si>
    <t>177;177;66</t>
  </si>
  <si>
    <t>Q9BUB1</t>
  </si>
  <si>
    <t>cAMP-dependent protein kinase type II-alpha regulatory subunit</t>
  </si>
  <si>
    <t>PRKAR2A</t>
  </si>
  <si>
    <t>ADEHVIDQGDDGDNFYVIERGTYDILVTKDN</t>
  </si>
  <si>
    <t>UID10256</t>
  </si>
  <si>
    <t>Q9BUB1;P13861;H7C330;P31323</t>
  </si>
  <si>
    <t>313;335;23;349</t>
  </si>
  <si>
    <t>cAMP-dependent protein kinase type II-alpha regulatory subunit;cAMP-dependent protein kinase type II-beta regulatory subunit</t>
  </si>
  <si>
    <t>PRKAR2A;PRKAR2B</t>
  </si>
  <si>
    <t>GGNQEVEIARCHKGQYFGELALVTNKPRAAS</t>
  </si>
  <si>
    <t>UID10257</t>
  </si>
  <si>
    <t>Q9BUB1;P13861;H7C1L0;P31323</t>
  </si>
  <si>
    <t>213;213;102;228</t>
  </si>
  <si>
    <t>GQYDNRGSFGELALMYNTPRAATIVATSEGS</t>
  </si>
  <si>
    <t>UID10258</t>
  </si>
  <si>
    <t>184;184;73</t>
  </si>
  <si>
    <t>QGDDGDNFYVIERGTYDILVTKDNQTRSVGQ</t>
  </si>
  <si>
    <t>UID10259</t>
  </si>
  <si>
    <t>Q9BUB1;P13861;H7C330</t>
  </si>
  <si>
    <t>363;385;73</t>
  </si>
  <si>
    <t>LLGPCMDIMKRNISHYEEQLVKMFGSSVDLG</t>
  </si>
  <si>
    <t>UID10260</t>
  </si>
  <si>
    <t>P13929-3;P13929-2;P13929;K7EPM1;K7EKN2;E5RGZ4</t>
  </si>
  <si>
    <t>146;161;189;189;189;189</t>
  </si>
  <si>
    <t>P13929-3</t>
  </si>
  <si>
    <t>Beta-enolase;Enolase</t>
  </si>
  <si>
    <t>ENO3</t>
  </si>
  <si>
    <t>GASSFKEAMRIGAEVYHHLKGVIKAKYGKDA</t>
  </si>
  <si>
    <t>UID10263</t>
  </si>
  <si>
    <t>P13984</t>
  </si>
  <si>
    <t>General transcription factor IIF subunit 2</t>
  </si>
  <si>
    <t>GTF2F2</t>
  </si>
  <si>
    <t>QHVLDMLFSAFEKHQYYNLKDLVDITKQPVV</t>
  </si>
  <si>
    <t>UID10264</t>
  </si>
  <si>
    <t>NVKGIHKNTWELKPEYRHYQGEEKSD_____</t>
  </si>
  <si>
    <t>UID10266</t>
  </si>
  <si>
    <t>DKVVTTNYKPVANHQYNIEYERKKKEDGKRA</t>
  </si>
  <si>
    <t>UID10267</t>
  </si>
  <si>
    <t>P14174</t>
  </si>
  <si>
    <t>Macrophage migration inhibitory factor</t>
  </si>
  <si>
    <t>MIF</t>
  </si>
  <si>
    <t>LAERLRISPDRVYINYYDMNAANVGWNNSTF</t>
  </si>
  <si>
    <t>UID10269</t>
  </si>
  <si>
    <t>AERLRISPDRVYINYYDMNAANVGWNNSTFA</t>
  </si>
  <si>
    <t>UID10270</t>
  </si>
  <si>
    <t>P14324-2;P14324</t>
  </si>
  <si>
    <t>283;349</t>
  </si>
  <si>
    <t>P14324-2</t>
  </si>
  <si>
    <t>Farnesyl pyrophosphate synthase</t>
  </si>
  <si>
    <t>FDPS</t>
  </si>
  <si>
    <t>SWLVVQCLQRATPEQYQILKENYGQKEAEKV</t>
  </si>
  <si>
    <t>UID10271</t>
  </si>
  <si>
    <t>51;117</t>
  </si>
  <si>
    <t>PEIGDAIARLKEVLEYNAIGGKYNRGLTVVV</t>
  </si>
  <si>
    <t>UID10272</t>
  </si>
  <si>
    <t>140;206</t>
  </si>
  <si>
    <t>GLDAINDANLLEACIYRLLKLYCREQPYYLN</t>
  </si>
  <si>
    <t>UID10273</t>
  </si>
  <si>
    <t>P14373;H0Y551;F5H297;Q9HCM9-2;Q9HCM9</t>
  </si>
  <si>
    <t>372;107;364;364;394</t>
  </si>
  <si>
    <t>P14373</t>
  </si>
  <si>
    <t>Zinc finger protein RFP;E3 ubiquitin-protein ligase TRIM39</t>
  </si>
  <si>
    <t>TRIM27;TRIM39</t>
  </si>
  <si>
    <t>FPCVLGSPCFIAGRHYWEVEVGDKAKWTIGV</t>
  </si>
  <si>
    <t>UID10275</t>
  </si>
  <si>
    <t>P14550</t>
  </si>
  <si>
    <t>Alcohol dehydrogenase [NADP(+)]</t>
  </si>
  <si>
    <t>AKR1A1</t>
  </si>
  <si>
    <t>TVDGKRVPRDAGHPLYPFNDPY_________</t>
  </si>
  <si>
    <t>UID10277</t>
  </si>
  <si>
    <t>ELIAHCQARGLEVTAYSPLGSSDRAWRDPDE</t>
  </si>
  <si>
    <t>UID10278</t>
  </si>
  <si>
    <t>P14550;V9GYG2;V9GYP9;Q5T621</t>
  </si>
  <si>
    <t>50;50;50;50</t>
  </si>
  <si>
    <t>YALSVGYRHIDCAAIYGNEPEIGEALKEDVG</t>
  </si>
  <si>
    <t>UID10279</t>
  </si>
  <si>
    <t>P14618;P14618-3;H3BTN5;P14618-2;H3BQ34;H3BUW1;H3BTJ2</t>
  </si>
  <si>
    <t>161;146;161;161;161;161;161</t>
  </si>
  <si>
    <t>P14618</t>
  </si>
  <si>
    <t>Pyruvate kinase PKM;Pyruvate kinase</t>
  </si>
  <si>
    <t>PKM</t>
  </si>
  <si>
    <t>NAYMEKCDENILWLDYKNICKVVEVGSKIYV</t>
  </si>
  <si>
    <t>UID10280</t>
  </si>
  <si>
    <t>P14618;P14618-3</t>
  </si>
  <si>
    <t>390;375</t>
  </si>
  <si>
    <t>Pyruvate kinase PKM</t>
  </si>
  <si>
    <t>VRMQHLIAREAEAAIYHLQLFEELRRLAPIT</t>
  </si>
  <si>
    <t>UID10281</t>
  </si>
  <si>
    <t>P14618;P14618-3;H3BTN5;P14618-2;Q504U3</t>
  </si>
  <si>
    <t>370;355;370;370;205</t>
  </si>
  <si>
    <t>PKM;PKM2</t>
  </si>
  <si>
    <t>GADCIMLSGETAKGDYPLEAVRMQHLIAREA</t>
  </si>
  <si>
    <t>UID10282</t>
  </si>
  <si>
    <t>P14618;P14618-3;H3BTN5;P14618-2;H3BQ34;H3BUW1;H3BTJ2;H3BT25</t>
  </si>
  <si>
    <t>148;133;148;148;148;148;148;148</t>
  </si>
  <si>
    <t>ELKKGATLKITLDNAYMEKCDENILWLDYKN</t>
  </si>
  <si>
    <t>UID10283</t>
  </si>
  <si>
    <t>P14618;P14618-3;H3BTN5;P14618-2;H3BQ34</t>
  </si>
  <si>
    <t>175;160;175;175;175</t>
  </si>
  <si>
    <t>DYKNICKVVEVGSKIYVDDGLISLQVKQKGA</t>
  </si>
  <si>
    <t>UID10284</t>
  </si>
  <si>
    <t>P14618;H3BTN5;P14618-2;H3BQ34;H3BUW1;H3BTJ2;H3BT25</t>
  </si>
  <si>
    <t>83;83;83;83;83;83;83</t>
  </si>
  <si>
    <t>GMNVARLNFSHGTHEYHAETIKNVRTATESF</t>
  </si>
  <si>
    <t>UID10285</t>
  </si>
  <si>
    <t>105;90;105;105;105;105;105;105</t>
  </si>
  <si>
    <t>NVRTATESFASDPILYRPVAVALDTKGPEIR</t>
  </si>
  <si>
    <t>UID10286</t>
  </si>
  <si>
    <t>P14625;H0YIV0</t>
  </si>
  <si>
    <t>678;29</t>
  </si>
  <si>
    <t>P14625</t>
  </si>
  <si>
    <t>Endoplasmin</t>
  </si>
  <si>
    <t>HSP90B1</t>
  </si>
  <si>
    <t>KAQAYQTGKDISTNYYASQKKTFEINPRHPL</t>
  </si>
  <si>
    <t>UID10287</t>
  </si>
  <si>
    <t>RGTTITLVLKEEASDYLELDTIKNLVKKYSQ</t>
  </si>
  <si>
    <t>UID10288</t>
  </si>
  <si>
    <t>AFYKSFSKESDDPMAYIHFTAEGEVTFKSIL</t>
  </si>
  <si>
    <t>UID10289</t>
  </si>
  <si>
    <t>FQSSHHPTDITSLDQYVERMKEKQDKIYFMA</t>
  </si>
  <si>
    <t>UID10290</t>
  </si>
  <si>
    <t>P14625;Q58FF3</t>
  </si>
  <si>
    <t>401;58</t>
  </si>
  <si>
    <t>Endoplasmin;Putative endoplasmin-like protein</t>
  </si>
  <si>
    <t>HSP90B1;HSP90B2P</t>
  </si>
  <si>
    <t>ILFVPTSAPRGLFDEYGSKKSDYIKLYVRRV</t>
  </si>
  <si>
    <t>UID10291</t>
  </si>
  <si>
    <t>LDQYVERMKEKQDKIYFMAGSSRKEAESSPF</t>
  </si>
  <si>
    <t>UID10295</t>
  </si>
  <si>
    <t>P14625;F8W026</t>
  </si>
  <si>
    <t>94;10</t>
  </si>
  <si>
    <t>QAEVNRMMKLIINSLYKNKEIFLRELISNAS</t>
  </si>
  <si>
    <t>UID10297</t>
  </si>
  <si>
    <t>SQRLTESPCALVASQYGWSGNMERIMKAQAY</t>
  </si>
  <si>
    <t>UID10298</t>
  </si>
  <si>
    <t>727;78</t>
  </si>
  <si>
    <t>DLAVVLFETATLRSGYLLPDTKAYGDRIERM</t>
  </si>
  <si>
    <t>UID10299</t>
  </si>
  <si>
    <t>P14649</t>
  </si>
  <si>
    <t>Myosin light chain 6B</t>
  </si>
  <si>
    <t>MYL6B</t>
  </si>
  <si>
    <t>LQAVAKNRGQGTYEDYLEGFRVFDKEGNGKV</t>
  </si>
  <si>
    <t>UID10300</t>
  </si>
  <si>
    <t>P14735;P14735-2</t>
  </si>
  <si>
    <t>684;129</t>
  </si>
  <si>
    <t>P14735</t>
  </si>
  <si>
    <t>Insulin-degrading enzyme</t>
  </si>
  <si>
    <t>IDE</t>
  </si>
  <si>
    <t>SLNNFRAEQPHQHAMYYLRLLMTEVAWTKDE</t>
  </si>
  <si>
    <t>UID10301</t>
  </si>
  <si>
    <t>831;276</t>
  </si>
  <si>
    <t>SEPCFNTLRTKEQLGYIVFSGPRRANGIQGL</t>
  </si>
  <si>
    <t>UID10302</t>
  </si>
  <si>
    <t>VSKSFEGKTDRTEEWYGTQYKQEAIPDEVIK</t>
  </si>
  <si>
    <t>UID10303</t>
  </si>
  <si>
    <t>P14854</t>
  </si>
  <si>
    <t>Cytochrome c oxidase subunit 6B1</t>
  </si>
  <si>
    <t>COX6B1</t>
  </si>
  <si>
    <t>KAMTAKGGDISVCEWYQRVYQSLCPTSWVTD</t>
  </si>
  <si>
    <t>UID10305</t>
  </si>
  <si>
    <t>SRFPNQNQTRNCWQNYLDFHRCQKAMTAKGG</t>
  </si>
  <si>
    <t>UID10306</t>
  </si>
  <si>
    <t>AKGGDISVCEWYQRVYQSLCPTSWVTDWDEQ</t>
  </si>
  <si>
    <t>UID10307</t>
  </si>
  <si>
    <t>P14866;M0QXS5;P14866-2;B4DVF8;M0R1W6</t>
  </si>
  <si>
    <t>257;198;124;124;189</t>
  </si>
  <si>
    <t>QSAQRAKASLNGADIYSGCCTLKIEYAKPTR</t>
  </si>
  <si>
    <t>UID10308</t>
  </si>
  <si>
    <t>P14866;M0QXS5;P14866-2</t>
  </si>
  <si>
    <t>285;226;152</t>
  </si>
  <si>
    <t>PTRLNVFKNDQDTWDYTNPNLSGQGDPGSNP</t>
  </si>
  <si>
    <t>UID10309</t>
  </si>
  <si>
    <t>576;517;443</t>
  </si>
  <si>
    <t>FLNHYQMKNPNGPYPYTLKLCFSTAQHAS__</t>
  </si>
  <si>
    <t>UID10310</t>
  </si>
  <si>
    <t>GGGAGAAGGGGGGENYDDPHKTPASPVVHIR</t>
  </si>
  <si>
    <t>UID10311</t>
  </si>
  <si>
    <t>P14868;H7C278</t>
  </si>
  <si>
    <t>24;56</t>
  </si>
  <si>
    <t>P14868</t>
  </si>
  <si>
    <t>Aspartate--tRNA ligase, cytoplasmic</t>
  </si>
  <si>
    <t>DARS</t>
  </si>
  <si>
    <t>KSQEKPREIMDAAEDYAKERYGISSMIQSQE</t>
  </si>
  <si>
    <t>UID10312</t>
  </si>
  <si>
    <t>P14868;Q68CR9</t>
  </si>
  <si>
    <t>384;284</t>
  </si>
  <si>
    <t>STPNEKLLGHLVKEKYDTDFYILDKYPLAVR</t>
  </si>
  <si>
    <t>UID10313</t>
  </si>
  <si>
    <t>389;289</t>
  </si>
  <si>
    <t>KLLGHLVKEKYDTDFYILDKYPLAVRPFYTM</t>
  </si>
  <si>
    <t>UID10314</t>
  </si>
  <si>
    <t>P14868;Q68CR9;H7BZ35</t>
  </si>
  <si>
    <t>348;248;62</t>
  </si>
  <si>
    <t>PCEPFKFLEPTLRLEYCEALAMLREAGVEMG</t>
  </si>
  <si>
    <t>UID10316</t>
  </si>
  <si>
    <t>P14927;B7Z2R2;P14927-2</t>
  </si>
  <si>
    <t>39;39;39</t>
  </si>
  <si>
    <t>AAGFNKLGLMRDDTIYEDEDVKEAIRRLPEN</t>
  </si>
  <si>
    <t>UID10317</t>
  </si>
  <si>
    <t>AVSASGKWLDGIRKWYYNAAGFNKLGLMRDD</t>
  </si>
  <si>
    <t>UID10318</t>
  </si>
  <si>
    <t>ILPKEQWTKYEEENFYLEPYLKEVIRERKER</t>
  </si>
  <si>
    <t>UID10321</t>
  </si>
  <si>
    <t>P15121</t>
  </si>
  <si>
    <t>Aldose reductase</t>
  </si>
  <si>
    <t>AKR1B1</t>
  </si>
  <si>
    <t>NWRVCALLSCTSHKDYPFHEEF_________</t>
  </si>
  <si>
    <t>UID10323</t>
  </si>
  <si>
    <t>P15121;E9PCX2;E9PEF9</t>
  </si>
  <si>
    <t>49;49;49</t>
  </si>
  <si>
    <t>VAIDVGYRHIDCAHVYQNENEVGVAIQEKLR</t>
  </si>
  <si>
    <t>UID10324</t>
  </si>
  <si>
    <t>P15121;E9PCX2</t>
  </si>
  <si>
    <t>VKREELFIVSKLWCTYHEKGLVKGACQKTLS</t>
  </si>
  <si>
    <t>UID10327</t>
  </si>
  <si>
    <t>40;40;40</t>
  </si>
  <si>
    <t>PGQVTEAVKVAIDVGYRHIDCAHVYQNENEV</t>
  </si>
  <si>
    <t>UID10328</t>
  </si>
  <si>
    <t>P15311;E7EQR4;P26038;P35241;P35241-5;P35241-4</t>
  </si>
  <si>
    <t>270;238;270;270;270;134</t>
  </si>
  <si>
    <t>P15311;P26038;P35241</t>
  </si>
  <si>
    <t>P26038</t>
  </si>
  <si>
    <t>Ezrin;Moesin;Radixin</t>
  </si>
  <si>
    <t>EZR;MSN;RDX</t>
  </si>
  <si>
    <t>FVIKPIDKKAPDFVFYAPRLRINKRILALCM;FVIKPIDKKAPDFVFYAPRLRINKRILQLCM</t>
  </si>
  <si>
    <t>UID10335</t>
  </si>
  <si>
    <t>P15311;E7EQR4</t>
  </si>
  <si>
    <t>191;159</t>
  </si>
  <si>
    <t>P15311</t>
  </si>
  <si>
    <t>Ezrin</t>
  </si>
  <si>
    <t>EZR</t>
  </si>
  <si>
    <t>HAEHRGMLKDNAMLEYLKIAQDLEMYGINYF</t>
  </si>
  <si>
    <t>UID10336</t>
  </si>
  <si>
    <t>205;173</t>
  </si>
  <si>
    <t>EYLKIAQDLEMYGINYFEIKNKKGTDLWLGV</t>
  </si>
  <si>
    <t>UID10342</t>
  </si>
  <si>
    <t>291;259</t>
  </si>
  <si>
    <t>INKRILQLCMGNHELYMRRRKPDTIEVQQMK</t>
  </si>
  <si>
    <t>UID10343</t>
  </si>
  <si>
    <t>424;392</t>
  </si>
  <si>
    <t>DQIKSQEQLAAELAEYTAKIALLEEARRRKE</t>
  </si>
  <si>
    <t>UID10344</t>
  </si>
  <si>
    <t>P15328</t>
  </si>
  <si>
    <t>Folate receptor alpha</t>
  </si>
  <si>
    <t>FOLR1</t>
  </si>
  <si>
    <t>CCSTNTSQEAHKDVSYLYRFNWNHCGEMAPA</t>
  </si>
  <si>
    <t>UID10345</t>
  </si>
  <si>
    <t>Q5TBK7;P15374</t>
  </si>
  <si>
    <t>19;85</t>
  </si>
  <si>
    <t>Q5TBK7</t>
  </si>
  <si>
    <t>Ubiquitin carboxyl-terminal hydrolase isozyme L3</t>
  </si>
  <si>
    <t>UCHL3</t>
  </si>
  <si>
    <t>EEKIKSQGQDVTSSVYFMKQTISNACGTIGL</t>
  </si>
  <si>
    <t>UID10346</t>
  </si>
  <si>
    <t>75;141</t>
  </si>
  <si>
    <t>SVSMSPEERARYLENYDAIRVTHETSAHEGQ</t>
  </si>
  <si>
    <t>UID10347</t>
  </si>
  <si>
    <t>P15529-7;P15529-4;P15529-6;P15529-3;P15529-5;P15529-2;R4GN18;P15529-16</t>
  </si>
  <si>
    <t>340;354;355;369;370;384;63;321</t>
  </si>
  <si>
    <t>P15529-7</t>
  </si>
  <si>
    <t>Membrane cofactor protein</t>
  </si>
  <si>
    <t>CD46</t>
  </si>
  <si>
    <t>LQRRKKKGKADGGAEYATYQTKSTTPAEQRG</t>
  </si>
  <si>
    <t>UID10348</t>
  </si>
  <si>
    <t>P15529-7;P15529-4;P15529-6;P15529-3;P15529-5;P15529-2;P15529-15;P15529-9;P15529-12;P15529-14;P15529-8;P15529-11;P15529-13;P15529-10;P15529</t>
  </si>
  <si>
    <t>68;68;68;68;68;68;68;68;68;68;68;68;68;68;68</t>
  </si>
  <si>
    <t>YYEIGERVDYKCKKGYFYIPPLATHTICDRN</t>
  </si>
  <si>
    <t>UID10349</t>
  </si>
  <si>
    <t>P15531;P15531-2;Q32Q12;P22392-2;J3KPD9;E7ERL0;E5RHP0</t>
  </si>
  <si>
    <t>52;77;77;52;52;77;52</t>
  </si>
  <si>
    <t>P15531;Q32Q12</t>
  </si>
  <si>
    <t>Nucleoside diphosphate kinase A;Nucleoside diphosphate kinase;Nucleoside diphosphate kinase B</t>
  </si>
  <si>
    <t>NME1;NME1-NME2;NME2</t>
  </si>
  <si>
    <t>GLKFMQASEDLLKEHYVDLKDRPFFAGLVKY</t>
  </si>
  <si>
    <t>UID10350</t>
  </si>
  <si>
    <t>P16066</t>
  </si>
  <si>
    <t>Atrial natriuretic peptide receptor 1</t>
  </si>
  <si>
    <t>NPR1</t>
  </si>
  <si>
    <t>QAAKIITYKDPDNPEYLEFLKQLKHLAYEQF</t>
  </si>
  <si>
    <t>UID10358</t>
  </si>
  <si>
    <t>Q5TD05;Q5TD07;P16083</t>
  </si>
  <si>
    <t>68;68;68</t>
  </si>
  <si>
    <t>Q5TD05</t>
  </si>
  <si>
    <t>Ribosyldihydronicotinamide dehydrogenase [quinone]</t>
  </si>
  <si>
    <t>NQO2</t>
  </si>
  <si>
    <t>DKDITGTLSNPEVFNYGVETHEAYKQRSLAS</t>
  </si>
  <si>
    <t>UID10359</t>
  </si>
  <si>
    <t>76;76;76</t>
  </si>
  <si>
    <t>SNPEVFNYGVETHEAYKQRSLASDITDEQKK</t>
  </si>
  <si>
    <t>UID10360</t>
  </si>
  <si>
    <t>P16278-3;P16278;F8WF40;C9JF15;C9JWX1;E7EQ29;P16278-2</t>
  </si>
  <si>
    <t>6;36;6;6;84;36;36</t>
  </si>
  <si>
    <t>P16278-3</t>
  </si>
  <si>
    <t>Beta-galactosidase</t>
  </si>
  <si>
    <t>GLB1</t>
  </si>
  <si>
    <t>__________MFEIDYSRDSFLKDGQPFRYI</t>
  </si>
  <si>
    <t>UID10362</t>
  </si>
  <si>
    <t>P16278-3;P16278;C9J539</t>
  </si>
  <si>
    <t>124;154;23</t>
  </si>
  <si>
    <t>LLEKESILLRSSDPDYLAAVDKWLGVLLPKM</t>
  </si>
  <si>
    <t>UID10363</t>
  </si>
  <si>
    <t>P16333;C9JAB9;P16333-2;C9K098;C9JVV5;C9J869;H7C5C7</t>
  </si>
  <si>
    <t>112;48;48;112;112;112;100</t>
  </si>
  <si>
    <t>P16333</t>
  </si>
  <si>
    <t>Cytoplasmic protein NCK1</t>
  </si>
  <si>
    <t>NCK1</t>
  </si>
  <si>
    <t>FVDPGERLYDLNMPAYVKFNYMAEREDELSL</t>
  </si>
  <si>
    <t>UID10366</t>
  </si>
  <si>
    <t>P16401</t>
  </si>
  <si>
    <t>Histone H1.5</t>
  </si>
  <si>
    <t>HIST1H1B</t>
  </si>
  <si>
    <t>GLSLAALKKALAAGGYDVEKNNSRIKLGLKS</t>
  </si>
  <si>
    <t>UID10368</t>
  </si>
  <si>
    <t>P16435;F5H468;E7EVY7;H0Y4R2;E7EMD0</t>
  </si>
  <si>
    <t>563;374;465;617;304</t>
  </si>
  <si>
    <t>P16435</t>
  </si>
  <si>
    <t>NADPH--cytochrome P450 reductase</t>
  </si>
  <si>
    <t>POR</t>
  </si>
  <si>
    <t>AWLRQQGKEVGETLLYYGCRRSDEDYLYREE</t>
  </si>
  <si>
    <t>UID10369</t>
  </si>
  <si>
    <t>564;375;466;618;305</t>
  </si>
  <si>
    <t>WLRQQGKEVGETLLYYGCRRSDEDYLYREEL</t>
  </si>
  <si>
    <t>UID10370</t>
  </si>
  <si>
    <t>P16435;F5H468;E7EVY7;H0Y4R2;E7EPN3</t>
  </si>
  <si>
    <t>245;56;147;299;62</t>
  </si>
  <si>
    <t>HFGVEATGEESSIRQYELVVHTDIDAAKVYM</t>
  </si>
  <si>
    <t>UID10372</t>
  </si>
  <si>
    <t>573;384;475;627;314</t>
  </si>
  <si>
    <t>GETLLYYGCRRSDEDYLYREELAQFHRDGAL</t>
  </si>
  <si>
    <t>UID10373</t>
  </si>
  <si>
    <t>P16435;F5H468;E7EVY7;H0Y4R2;E7EMD0;E7EPN3</t>
  </si>
  <si>
    <t>269;80;171;323;10;86</t>
  </si>
  <si>
    <t>DAAKVYMGEMGRLKSYENQKPPFDAKNPFLA</t>
  </si>
  <si>
    <t>UID10375</t>
  </si>
  <si>
    <t>374;185;276;428;115;191</t>
  </si>
  <si>
    <t>HPFPCPTSYRTALTYYLDITNPPRTNVLYEL</t>
  </si>
  <si>
    <t>UID10377</t>
  </si>
  <si>
    <t>392;203;294;446;133;209</t>
  </si>
  <si>
    <t>ITNPPRTNVLYELAQYASEPSEQELLRKMAS</t>
  </si>
  <si>
    <t>UID10378</t>
  </si>
  <si>
    <t>P16435;E7EVY7;H0Y4R2</t>
  </si>
  <si>
    <t>178;80;232</t>
  </si>
  <si>
    <t>LSGVKFAVFGLGNKTYEHFNAMGKYVDKRLE</t>
  </si>
  <si>
    <t>UID10379</t>
  </si>
  <si>
    <t>259;70;161;313;76</t>
  </si>
  <si>
    <t>QYELVVHTDIDAAKVYMGEMGRLKSYENQKP</t>
  </si>
  <si>
    <t>UID10380</t>
  </si>
  <si>
    <t>455;266;357;509;196;272</t>
  </si>
  <si>
    <t>PIDHLCELLPRLQARYYSIASSSKVHPNSVH</t>
  </si>
  <si>
    <t>UID10383</t>
  </si>
  <si>
    <t>Q53XA7;P16930</t>
  </si>
  <si>
    <t>174;244</t>
  </si>
  <si>
    <t>Q53XA7</t>
  </si>
  <si>
    <t>Fumarylacetoacetase</t>
  </si>
  <si>
    <t>FAH</t>
  </si>
  <si>
    <t>VLMNDWSARDIQKWEYVPLGPFLGKSFGTTV</t>
  </si>
  <si>
    <t>UID10384</t>
  </si>
  <si>
    <t>P17152</t>
  </si>
  <si>
    <t>Transmembrane protein 11, mitochondrial</t>
  </si>
  <si>
    <t>TMEM11</t>
  </si>
  <si>
    <t>QFEYELEQALEAQYKYIVIEPTRIGDETARW</t>
  </si>
  <si>
    <t>UID10385</t>
  </si>
  <si>
    <t>GISWQFDPCCKYQVEYDAYKLSRLPLHTLTS</t>
  </si>
  <si>
    <t>UID10386</t>
  </si>
  <si>
    <t>P17275</t>
  </si>
  <si>
    <t>Transcription factor jun-B</t>
  </si>
  <si>
    <t>JUNB</t>
  </si>
  <si>
    <t>NSNGVITTTPTPPGQYFYPRGGGSGGGAGGA</t>
  </si>
  <si>
    <t>UID10387</t>
  </si>
  <si>
    <t>P17480;E9PKP7;P17480-2;E9PLT2</t>
  </si>
  <si>
    <t>500;463;463;87</t>
  </si>
  <si>
    <t>P17480</t>
  </si>
  <si>
    <t>Nucleolar transcription factor 1</t>
  </si>
  <si>
    <t>UBTF</t>
  </si>
  <si>
    <t>PKRAEEIWQQSVIGDYLARFKNDRVKALKAM</t>
  </si>
  <si>
    <t>UID10388</t>
  </si>
  <si>
    <t>P17480;E9PKP7;P17480-2</t>
  </si>
  <si>
    <t>354;317;317</t>
  </si>
  <si>
    <t>EKDAYHKKCDQKKKDYEVELLRFLESLPEEE</t>
  </si>
  <si>
    <t>UID10389</t>
  </si>
  <si>
    <t>KRLKWIHKALEQRKEYEEIMRDYIQKHPELN</t>
  </si>
  <si>
    <t>UID10390</t>
  </si>
  <si>
    <t>P17568</t>
  </si>
  <si>
    <t>NADH dehydrogenase [ubiquinone] 1 beta subcomplex subunit 7</t>
  </si>
  <si>
    <t>NDUFB7</t>
  </si>
  <si>
    <t>QQEMMDAQLRLQLRDYCAHHLIRLLKCKRDS</t>
  </si>
  <si>
    <t>UID10391</t>
  </si>
  <si>
    <t>FPNFLACKQERHDWDYCEHRDYVMRMKEFER</t>
  </si>
  <si>
    <t>UID10392</t>
  </si>
  <si>
    <t>P17655;P17655-2</t>
  </si>
  <si>
    <t>482;404</t>
  </si>
  <si>
    <t>P17655</t>
  </si>
  <si>
    <t>Calpain-2 catalytic subunit</t>
  </si>
  <si>
    <t>CAPN2</t>
  </si>
  <si>
    <t>NLREVLNRFKLPPGEYILVPSTFEPNKDGDF</t>
  </si>
  <si>
    <t>UID10395</t>
  </si>
  <si>
    <t>GLGSHDRAIKYLNQDYEALRNECLEAGTLFQ</t>
  </si>
  <si>
    <t>UID10398</t>
  </si>
  <si>
    <t>P17812;B7Z9C4</t>
  </si>
  <si>
    <t>94;101</t>
  </si>
  <si>
    <t>P17812</t>
  </si>
  <si>
    <t>CTP synthase 1</t>
  </si>
  <si>
    <t>CTPS1</t>
  </si>
  <si>
    <t>DIRLTKDNNLTTGKIYQYVINKERKGDYLGK</t>
  </si>
  <si>
    <t>UID10401</t>
  </si>
  <si>
    <t>96;103</t>
  </si>
  <si>
    <t>RLTKDNNLTTGKIYQYVINKERKGDYLGKTV</t>
  </si>
  <si>
    <t>UID10402</t>
  </si>
  <si>
    <t>P17812;B4DR64</t>
  </si>
  <si>
    <t>473;242</t>
  </si>
  <si>
    <t>QTKNSVMRKLYGDADYLEERHRHRFEVNPVW</t>
  </si>
  <si>
    <t>UID10403</t>
  </si>
  <si>
    <t>336;105</t>
  </si>
  <si>
    <t>LEHSALAINHKLEIKYIDSADLEPITSQEEP</t>
  </si>
  <si>
    <t>UID10405</t>
  </si>
  <si>
    <t>354;123</t>
  </si>
  <si>
    <t>SADLEPITSQEEPVRYHEAWQKLCSAHGVLV</t>
  </si>
  <si>
    <t>UID10406</t>
  </si>
  <si>
    <t>P17858;P17858-2</t>
  </si>
  <si>
    <t>385;432</t>
  </si>
  <si>
    <t>P17858</t>
  </si>
  <si>
    <t>ATP-dependent 6-phosphofructokinase, liver type</t>
  </si>
  <si>
    <t>PFKL</t>
  </si>
  <si>
    <t>ATQLRGGSFENNWNIYKLLAHQKPPKEKSNF</t>
  </si>
  <si>
    <t>UID10407</t>
  </si>
  <si>
    <t>P17858;P17858-2;Q01813;V9GYV7;Q5VSR5</t>
  </si>
  <si>
    <t>43;90;52;14;14</t>
  </si>
  <si>
    <t>P17858;Q01813</t>
  </si>
  <si>
    <t>Q01813</t>
  </si>
  <si>
    <t>ATP-dependent 6-phosphofructokinase, liver type;ATP-dependent 6-phosphofructokinase, platelet type</t>
  </si>
  <si>
    <t>PFKL;PFKP</t>
  </si>
  <si>
    <t>QGMNAAVRAVTRMGIYVGAKVFLIYEGYEGL;QGMNAAVRAVVRMGIYVGAKVYFIYEGYQGM</t>
  </si>
  <si>
    <t>UID10408</t>
  </si>
  <si>
    <t>P17931</t>
  </si>
  <si>
    <t>Galectin-3</t>
  </si>
  <si>
    <t>LGALS3</t>
  </si>
  <si>
    <t>SKLGISGDIDLTSASYTMI____________</t>
  </si>
  <si>
    <t>UID10409</t>
  </si>
  <si>
    <t>PDHFKVAVNDAHLLQYNHRVKKLNEISKLGI</t>
  </si>
  <si>
    <t>UID10410</t>
  </si>
  <si>
    <t>P18031</t>
  </si>
  <si>
    <t>Tyrosine-protein phosphatase non-receptor type 1</t>
  </si>
  <si>
    <t>PTPN1</t>
  </si>
  <si>
    <t>PFDHSRIKLHQEDNDYINASLIKMEEAQRSY</t>
  </si>
  <si>
    <t>UID10411</t>
  </si>
  <si>
    <t>KEFEQIDKSGSWAAIYQDIRHEASDFPCRVA</t>
  </si>
  <si>
    <t>UID10412</t>
  </si>
  <si>
    <t>P18077;F8WBS5;F8WB72;C9K025</t>
  </si>
  <si>
    <t>14;14;14;14</t>
  </si>
  <si>
    <t>P18077</t>
  </si>
  <si>
    <t>60S ribosomal protein L35a</t>
  </si>
  <si>
    <t>RPL35A</t>
  </si>
  <si>
    <t>__MSGRLWSKAIFAGYKRGLRNQREHTALLK</t>
  </si>
  <si>
    <t>UID10413</t>
  </si>
  <si>
    <t>42;42;42;42</t>
  </si>
  <si>
    <t>LLKIEGVYARDETEFYLGKRCAYVYKAKNNT</t>
  </si>
  <si>
    <t>UID10414</t>
  </si>
  <si>
    <t>RNQREHTALLKIEGVYARDETEFYLGKRCAY</t>
  </si>
  <si>
    <t>UID10415</t>
  </si>
  <si>
    <t>YARDETEFYLGKRCAYVYKAKNNTVTPGGKP</t>
  </si>
  <si>
    <t>UID10416</t>
  </si>
  <si>
    <t>NLPAKAIGHRIRVMLYPSRI___________</t>
  </si>
  <si>
    <t>UID10417</t>
  </si>
  <si>
    <t>P18206-2;P18206;B4DTM7;P18206-3</t>
  </si>
  <si>
    <t>107;107;107;34</t>
  </si>
  <si>
    <t>P18206-2</t>
  </si>
  <si>
    <t>Vinculin</t>
  </si>
  <si>
    <t>VCL</t>
  </si>
  <si>
    <t>AQMLQSDPYSVPARDYLIDGSRGILSGTSDL</t>
  </si>
  <si>
    <t>UID10418</t>
  </si>
  <si>
    <t>P18206-2;P18206;Q5JQ13</t>
  </si>
  <si>
    <t>692;692;364</t>
  </si>
  <si>
    <t>SAARILLRNPGNQAAYEHFETMKNQWIDNVE</t>
  </si>
  <si>
    <t>UID10419</t>
  </si>
  <si>
    <t>100;100;100;27</t>
  </si>
  <si>
    <t>CTKLVQAAQMLQSDPYSVPARDYLIDGSRGI</t>
  </si>
  <si>
    <t>UID10420</t>
  </si>
  <si>
    <t>P18583-2;P18583-10;P18583-3;P18583-4;P18583-7;P18583;P18583-5;P18583-9;H7C1M2;H7C2G8;J3QSZ5</t>
  </si>
  <si>
    <t>1873;2192;2192;2192;2152;2192;2192;2232;1187;253;220</t>
  </si>
  <si>
    <t>P18583-2</t>
  </si>
  <si>
    <t>Protein SON</t>
  </si>
  <si>
    <t>SON</t>
  </si>
  <si>
    <t>VSSGSQHRKKEADSVYGEWVPVEKNGEENKD</t>
  </si>
  <si>
    <t>UID10421</t>
  </si>
  <si>
    <t>P18583-2;P18583-10;P18583-3;P18583-4;P18583-7;P18583;P18583-5;P18583-9;P18583-6;H7C1M2</t>
  </si>
  <si>
    <t>1471;1790;1790;1790;1750;1790;1790;1830;1790;785</t>
  </si>
  <si>
    <t>MPERASESSSEEKDDYEIFVKVKDTHEKSKK</t>
  </si>
  <si>
    <t>UID10422</t>
  </si>
  <si>
    <t>P18583-2;P18583-10;P18583-3;P18583-4;P18583-7;P18583;P18583-5;P18583-9;P18583-6;P18583-8</t>
  </si>
  <si>
    <t>270;270;270;270;270;270;270;270;270;270</t>
  </si>
  <si>
    <t>LVLKSSEPVVTMSVEYQMKSVLKSVESTSPE</t>
  </si>
  <si>
    <t>UID10423</t>
  </si>
  <si>
    <t>P18669</t>
  </si>
  <si>
    <t>Phosphoglycerate mutase 1</t>
  </si>
  <si>
    <t>PGAM1</t>
  </si>
  <si>
    <t>HEEAKRGGQALRDAGYEFDICFTSVQKRAIR</t>
  </si>
  <si>
    <t>UID10425</t>
  </si>
  <si>
    <t>HGESAWNLENRFSGWYDADLSPAGHEEAKRG</t>
  </si>
  <si>
    <t>UID10426</t>
  </si>
  <si>
    <t>P18669;Q8N0Y7;P15259</t>
  </si>
  <si>
    <t>92;92;92</t>
  </si>
  <si>
    <t>Phosphoglycerate mutase 1;Probable phosphoglycerate mutase 4;Phosphoglycerate mutase 2</t>
  </si>
  <si>
    <t>PGAM1;PGAM4;PGAM2</t>
  </si>
  <si>
    <t>MWLPVVRTWRLNERHYGGLTGLNKAETAAKH</t>
  </si>
  <si>
    <t>UID10428</t>
  </si>
  <si>
    <t>EPDHPFYSNISKDRRYADLTEDQLPSCESLK</t>
  </si>
  <si>
    <t>UID10429</t>
  </si>
  <si>
    <t>P19338</t>
  </si>
  <si>
    <t>Nucleolin</t>
  </si>
  <si>
    <t>NCL</t>
  </si>
  <si>
    <t>LAVVDVRIGMTRKFGYVDFESAEDLEKALEL</t>
  </si>
  <si>
    <t>UID10433</t>
  </si>
  <si>
    <t>P19338;H7BY16</t>
  </si>
  <si>
    <t>433;34</t>
  </si>
  <si>
    <t>EIRLVSKDGKSKGIAYIEFKTEADAEKTFEE</t>
  </si>
  <si>
    <t>UID10434</t>
  </si>
  <si>
    <t>525;150</t>
  </si>
  <si>
    <t>TFIKVPQNQNGKSKGYAFIEFASFEDAKEAL</t>
  </si>
  <si>
    <t>UID10435</t>
  </si>
  <si>
    <t>462;63</t>
  </si>
  <si>
    <t>EEKQGTEIDGRSISLYYTGEKGQNQDYRGGK</t>
  </si>
  <si>
    <t>UID10436</t>
  </si>
  <si>
    <t>P19387</t>
  </si>
  <si>
    <t>DNA-directed RNA polymerase II subunit RPB3</t>
  </si>
  <si>
    <t>POLR2C</t>
  </si>
  <si>
    <t>VIPVTSRNRDNDPNDYVEQDDILIVKLRKGQ</t>
  </si>
  <si>
    <t>UID10438</t>
  </si>
  <si>
    <t>P19525-2;P19525</t>
  </si>
  <si>
    <t>424;465</t>
  </si>
  <si>
    <t>P19525-2</t>
  </si>
  <si>
    <t>Interferon-induced, double-stranded RNA-activated protein kinase</t>
  </si>
  <si>
    <t>EIF2AK2</t>
  </si>
  <si>
    <t>GTLRYMSPEQISSQDYGKEVDLYALGLILAE</t>
  </si>
  <si>
    <t>UID10440</t>
  </si>
  <si>
    <t>P19623;K7ESL0</t>
  </si>
  <si>
    <t>79;53</t>
  </si>
  <si>
    <t>P19623</t>
  </si>
  <si>
    <t>Spermidine synthase</t>
  </si>
  <si>
    <t>SRM</t>
  </si>
  <si>
    <t>VLDGVIQCTERDEFSYQEMIANLPLCSHPNP</t>
  </si>
  <si>
    <t>UID10441</t>
  </si>
  <si>
    <t>P19623;K7EQ47</t>
  </si>
  <si>
    <t>189;117</t>
  </si>
  <si>
    <t>SSDPMGPAESLFKESYYQLMKTALKEDGVLC</t>
  </si>
  <si>
    <t>UID10442</t>
  </si>
  <si>
    <t>190;118</t>
  </si>
  <si>
    <t>SDPMGPAESLFKESYYQLMKTALKEDGVLCC</t>
  </si>
  <si>
    <t>UID10443</t>
  </si>
  <si>
    <t>144;72</t>
  </si>
  <si>
    <t>VIQVSKKFLPGMAIGYSSSKLTLHVGDGFEF</t>
  </si>
  <si>
    <t>UID10444</t>
  </si>
  <si>
    <t>P19634;B4DTZ6</t>
  </si>
  <si>
    <t>659;320</t>
  </si>
  <si>
    <t>P19634</t>
  </si>
  <si>
    <t>Sodium/hydrogen exchanger 1;Sodium/hydrogen exchanger</t>
  </si>
  <si>
    <t>SLC9A1</t>
  </si>
  <si>
    <t>QRLRSYNRHTLVADPYEEAWNQMLLRRQKAR</t>
  </si>
  <si>
    <t>UID10446</t>
  </si>
  <si>
    <t>683;344</t>
  </si>
  <si>
    <t>LRRQKARQLEQKINNYLTVPAHKLDSPTMSR</t>
  </si>
  <si>
    <t>UID10447</t>
  </si>
  <si>
    <t>P19784;H3BSA1;H3BV19</t>
  </si>
  <si>
    <t>324;204;126</t>
  </si>
  <si>
    <t>P19784</t>
  </si>
  <si>
    <t>Casein kinase II subunit alpha'</t>
  </si>
  <si>
    <t>CSNK2A2</t>
  </si>
  <si>
    <t>DHQQRLTAKEAMEHPYFYPVVKEQSQPCADN</t>
  </si>
  <si>
    <t>UID10448</t>
  </si>
  <si>
    <t>240;120;42</t>
  </si>
  <si>
    <t>SMIFRREPFFHGQDNYDQLVRIAKVLGTEEL</t>
  </si>
  <si>
    <t>UID10450</t>
  </si>
  <si>
    <t>P19784;H3BNI9</t>
  </si>
  <si>
    <t>40;40</t>
  </si>
  <si>
    <t>WDYEAHVPSWGNQDDYQLVRKLGRGKYSEVF</t>
  </si>
  <si>
    <t>UID10453</t>
  </si>
  <si>
    <t>P19784;H3BSA1</t>
  </si>
  <si>
    <t>189;69</t>
  </si>
  <si>
    <t>LIDWGLAEFYHPAQEYNVRVASRYFKGPELL</t>
  </si>
  <si>
    <t>UID10455</t>
  </si>
  <si>
    <t>P19784;H3BSA1;H3BNI9</t>
  </si>
  <si>
    <t>116;44;116</t>
  </si>
  <si>
    <t>TVKDPVSKTPALVFEYINNTDFKQLYQILTD</t>
  </si>
  <si>
    <t>UID10457</t>
  </si>
  <si>
    <t>256;136;58</t>
  </si>
  <si>
    <t>DQLVRIAKVLGTEELYGYLKKYHIDLDPHFN</t>
  </si>
  <si>
    <t>UID10458</t>
  </si>
  <si>
    <t>___MPGPAAGSRARVYAEVNSLRSREYWDYE</t>
  </si>
  <si>
    <t>UID10459</t>
  </si>
  <si>
    <t>P19838;P19838-2;D6RH30</t>
  </si>
  <si>
    <t>177;178;186</t>
  </si>
  <si>
    <t>P19838</t>
  </si>
  <si>
    <t>Nuclear factor NF-kappa-B p105 subunit;Nuclear factor NF-kappa-B p50 subunit</t>
  </si>
  <si>
    <t>NFKB1</t>
  </si>
  <si>
    <t>IRGYNPGLLVHPDLAYLQAEGGGDRQLGDRE</t>
  </si>
  <si>
    <t>UID10460</t>
  </si>
  <si>
    <t>P19838;P19838-2;D6RF93;P19838-3</t>
  </si>
  <si>
    <t>240;241;34;60</t>
  </si>
  <si>
    <t>GSFTRRLEPVVSDAIYDSKAPNASNLKIVRM</t>
  </si>
  <si>
    <t>UID10461</t>
  </si>
  <si>
    <t>269;270;63;89</t>
  </si>
  <si>
    <t>RMDRTAGCVTGGEEIYLLCDKVQKDDIQIRF</t>
  </si>
  <si>
    <t>UID10462</t>
  </si>
  <si>
    <t>P20020-6;P20020-3;P20020-4;P20020;F8W1V5;P20020-5;P20020-2</t>
  </si>
  <si>
    <t>57;57;57;57;57;57;57</t>
  </si>
  <si>
    <t>P20020-6</t>
  </si>
  <si>
    <t>Plasma membrane calcium-transporting ATPase 1</t>
  </si>
  <si>
    <t>ATP2B1</t>
  </si>
  <si>
    <t>STDALRKIQESYGDVYGICTKLKTSPNEGLS</t>
  </si>
  <si>
    <t>UID10463</t>
  </si>
  <si>
    <t>P20042</t>
  </si>
  <si>
    <t>Eukaryotic translation initiation factor 2 subunit 2</t>
  </si>
  <si>
    <t>EIF2S2</t>
  </si>
  <si>
    <t>NQTGPAWAGSERDYTYEELLNRVFNIMREKN</t>
  </si>
  <si>
    <t>UID10465</t>
  </si>
  <si>
    <t>TCRSPDTILQKDTRLYFLQCETCHSRCSVAS</t>
  </si>
  <si>
    <t>UID10466</t>
  </si>
  <si>
    <t>P20585</t>
  </si>
  <si>
    <t>DNA mismatch repair protein Msh3</t>
  </si>
  <si>
    <t>MSH3</t>
  </si>
  <si>
    <t>GRHPVIDVLLGEQDQYVPNNTDLSEDSERVM</t>
  </si>
  <si>
    <t>UID10467</t>
  </si>
  <si>
    <t>P20618</t>
  </si>
  <si>
    <t>Proteasome subunit beta type-1</t>
  </si>
  <si>
    <t>PSMB1</t>
  </si>
  <si>
    <t>RLVKDVFISAAERDVYTGDALRICIVTKEGI</t>
  </si>
  <si>
    <t>UID10469</t>
  </si>
  <si>
    <t>P20700;E9PBF6</t>
  </si>
  <si>
    <t>82;82</t>
  </si>
  <si>
    <t>P20700</t>
  </si>
  <si>
    <t>Lamin-B1</t>
  </si>
  <si>
    <t>LMNB1</t>
  </si>
  <si>
    <t>REEVRGRELTGLKALYETELADARRALDDTA</t>
  </si>
  <si>
    <t>UID10472</t>
  </si>
  <si>
    <t>360;360</t>
  </si>
  <si>
    <t>EMAEIRDQMQQQLNDYEQLLDVKLALDMEIS</t>
  </si>
  <si>
    <t>UID10473</t>
  </si>
  <si>
    <t>268;268</t>
  </si>
  <si>
    <t>HDAQVRLYKEELEQTYHAKLENARLSSEMNT</t>
  </si>
  <si>
    <t>UID10474</t>
  </si>
  <si>
    <t>QEKEELRELNDRLAVYIDKVRSLETENSALQ</t>
  </si>
  <si>
    <t>UID10475</t>
  </si>
  <si>
    <t>138;138</t>
  </si>
  <si>
    <t>KKESDLNGAQIKLREYEAALNSKDAALATAL</t>
  </si>
  <si>
    <t>UID10476</t>
  </si>
  <si>
    <t>238;238</t>
  </si>
  <si>
    <t>HETRLVEVDSGRQIEYEYKLAQALHEMREQH</t>
  </si>
  <si>
    <t>UID10477</t>
  </si>
  <si>
    <t>240;240</t>
  </si>
  <si>
    <t>TRLVEVDSGRQIEYEYKLAQALHEMREQHDA</t>
  </si>
  <si>
    <t>UID10478</t>
  </si>
  <si>
    <t>212;212</t>
  </si>
  <si>
    <t>RCQSLTEDLEFRKSMYEEEINETRRKHETRL</t>
  </si>
  <si>
    <t>UID10479</t>
  </si>
  <si>
    <t>P21266</t>
  </si>
  <si>
    <t>Glutathione S-transferase Mu 3</t>
  </si>
  <si>
    <t>GSTM3</t>
  </si>
  <si>
    <t>KAFMCRFEALEKIAAYLQSDQFCKMPINNKM</t>
  </si>
  <si>
    <t>UID10483</t>
  </si>
  <si>
    <t>IRLCYSSDHEKLKPQYLEELPGQLKQFSMFL</t>
  </si>
  <si>
    <t>UID10484</t>
  </si>
  <si>
    <t>TSYEEKRYTCGEAPDYDRSQWLDVKFKLDLD</t>
  </si>
  <si>
    <t>UID10487</t>
  </si>
  <si>
    <t>P21281;C9JL73;P15313</t>
  </si>
  <si>
    <t>328;322;322</t>
  </si>
  <si>
    <t>P21281</t>
  </si>
  <si>
    <t>V-type proton ATPase subunit B, brain isoform;V-type proton ATPase subunit B, kidney isoform</t>
  </si>
  <si>
    <t>ATP6V1B2;ATP6V1B1</t>
  </si>
  <si>
    <t>AREEVPGRRGFPGYMYTDLATIYERAGRVEG</t>
  </si>
  <si>
    <t>UID10490</t>
  </si>
  <si>
    <t>Q5HY54;P21333-2;P21333</t>
  </si>
  <si>
    <t>1308;1308;1308</t>
  </si>
  <si>
    <t>Q5HY54</t>
  </si>
  <si>
    <t>Filamin-A</t>
  </si>
  <si>
    <t>FLNA</t>
  </si>
  <si>
    <t>VKARVANPSGNLTETYVQDRGDGMYKVEYTP</t>
  </si>
  <si>
    <t>UID10493</t>
  </si>
  <si>
    <t>1317;1317;1317</t>
  </si>
  <si>
    <t>GNLTETYVQDRGDGMYKVEYTPYEEGLHSVD</t>
  </si>
  <si>
    <t>UID10494</t>
  </si>
  <si>
    <t>Q5HY54;P21333-2;P21333;E9PHF0;H0Y5C6</t>
  </si>
  <si>
    <t>2265;2297;2305;438;245</t>
  </si>
  <si>
    <t>DGSCGVAYVVQEPGDYEVSVKFNEEHIPDSP</t>
  </si>
  <si>
    <t>UID10496</t>
  </si>
  <si>
    <t>Q5HY54;P21333-2;P21333;E9PHF0</t>
  </si>
  <si>
    <t>2586;2618;2626;759</t>
  </si>
  <si>
    <t>SRLYSVSYLLKDKGEYTLVVKWGDEHIPGSP</t>
  </si>
  <si>
    <t>UID10498</t>
  </si>
  <si>
    <t>933;933;933</t>
  </si>
  <si>
    <t>DAVRDVDIIDHHDNTYTVKYTPVQQGPVGVN</t>
  </si>
  <si>
    <t>UID10500</t>
  </si>
  <si>
    <t>1525;1525;1525</t>
  </si>
  <si>
    <t>NYVPSREGPYSISVLYGDEEVPRSPFKVKVL</t>
  </si>
  <si>
    <t>UID10501</t>
  </si>
  <si>
    <t>2360;2392;2400;533</t>
  </si>
  <si>
    <t>QDKYAVRFIPRENGVYLIDVKFNGTHIPGSP</t>
  </si>
  <si>
    <t>UID10502</t>
  </si>
  <si>
    <t>1511;1511;1511</t>
  </si>
  <si>
    <t>PVDVVDNADGTQTVNYVPSREGPYSISVLYG</t>
  </si>
  <si>
    <t>UID10503</t>
  </si>
  <si>
    <t>Q5HY54;P21333-2;P21333;F8WE98</t>
  </si>
  <si>
    <t>319;319;319;305</t>
  </si>
  <si>
    <t>FTVETRSAGQGEVLVYVEDPAGHQEEAKVTA</t>
  </si>
  <si>
    <t>UID10506</t>
  </si>
  <si>
    <t>373;373;373;359</t>
  </si>
  <si>
    <t>VLFAGQHIAKSPFEVYVDKSQGDASKVTAQG</t>
  </si>
  <si>
    <t>UID10507</t>
  </si>
  <si>
    <t>2158;2190;2198;331;138</t>
  </si>
  <si>
    <t>GKTHEAEIVEGENHTYCIRFVPAEMGTHTVS</t>
  </si>
  <si>
    <t>UID10509</t>
  </si>
  <si>
    <t>1604;1604;1604</t>
  </si>
  <si>
    <t>GKPKKTHIQDNHDGTYTVAYVPDVTGRYTIL</t>
  </si>
  <si>
    <t>UID10510</t>
  </si>
  <si>
    <t>2339;2371;2379;512</t>
  </si>
  <si>
    <t>IDAKVHSPSGALEECYVTEIDQDKYAVRFIP</t>
  </si>
  <si>
    <t>UID10511</t>
  </si>
  <si>
    <t>1898;1930;1938</t>
  </si>
  <si>
    <t>SYLPVLPGDYSILVKYNEQHVPGSPFTARVT</t>
  </si>
  <si>
    <t>UID10514</t>
  </si>
  <si>
    <t>951;951;951</t>
  </si>
  <si>
    <t>KYTPVQQGPVGVNVTYGGDPIPKSPFSVAVS</t>
  </si>
  <si>
    <t>UID10515</t>
  </si>
  <si>
    <t>P21580</t>
  </si>
  <si>
    <t>Tumor necrosis factor alpha-induced protein 3;A20p50;A20p37</t>
  </si>
  <si>
    <t>TNFAIP3</t>
  </si>
  <si>
    <t>LDEANLPKEINLVDDYFELVQHEYKKWQENS</t>
  </si>
  <si>
    <t>UID10517</t>
  </si>
  <si>
    <t>P21675-10;P21675-11;P21675-8;P21675-6;P21675-7;P21675-3;P21675-5;P21675-9;P21675;P21675-2;P21675-12;P21675-4</t>
  </si>
  <si>
    <t>110;110;110;110;110;110;110;110;110;110;110;110</t>
  </si>
  <si>
    <t>P21675-10</t>
  </si>
  <si>
    <t>Transcription initiation factor TFIID subunit 1</t>
  </si>
  <si>
    <t>TAF1</t>
  </si>
  <si>
    <t>VNDEGWVRSTEDAVDYSDINEVAEDESRRYQ</t>
  </si>
  <si>
    <t>UID10518</t>
  </si>
  <si>
    <t>P21796</t>
  </si>
  <si>
    <t>Voltage-dependent anion-selective channel protein 1</t>
  </si>
  <si>
    <t>VDAC1</t>
  </si>
  <si>
    <t>LHTNVNDGTEFGGSIYQKVNKKLETAVNLAW</t>
  </si>
  <si>
    <t>UID10520</t>
  </si>
  <si>
    <t>CFSAKVNNSSLIGLGYTQTLKPGIKLTLSAL</t>
  </si>
  <si>
    <t>UID10521</t>
  </si>
  <si>
    <t>P21796;C9JI87</t>
  </si>
  <si>
    <t>TKVTGSLETKYRWTEYGLTFTEKWNTDNTLG</t>
  </si>
  <si>
    <t>UID10522</t>
  </si>
  <si>
    <t>P21912</t>
  </si>
  <si>
    <t>Succinate dehydrogenase [ubiquinone] iron-sulfur subunit, mitochondrial</t>
  </si>
  <si>
    <t>SDHB</t>
  </si>
  <si>
    <t>HMYVIKDLVPDLSNFYAQYKSIEPYLKKKDE</t>
  </si>
  <si>
    <t>UID10523</t>
  </si>
  <si>
    <t>VIKDLVPDLSNFYAQYKSIEPYLKKKDESQE</t>
  </si>
  <si>
    <t>UID10524</t>
  </si>
  <si>
    <t>PDLSNFYAQYKSIEPYLKKKDESQEGKQQYL</t>
  </si>
  <si>
    <t>UID10527</t>
  </si>
  <si>
    <t>P21964-2;P21964</t>
  </si>
  <si>
    <t>194;244</t>
  </si>
  <si>
    <t>P21964-2</t>
  </si>
  <si>
    <t>Catechol O-methyltransferase</t>
  </si>
  <si>
    <t>COMT</t>
  </si>
  <si>
    <t>FLAHVRGSSCFECTHYQSFLEYREVVDGLEK</t>
  </si>
  <si>
    <t>UID10530</t>
  </si>
  <si>
    <t>P22059</t>
  </si>
  <si>
    <t>Oxysterol-binding protein 1</t>
  </si>
  <si>
    <t>OSBP</t>
  </si>
  <si>
    <t>KREAEAMKATEDGTPYDPYKALWFERKKDPV</t>
  </si>
  <si>
    <t>UID10533</t>
  </si>
  <si>
    <t>AEAMKATEDGTPYDPYKALWFERKKDPVTKE</t>
  </si>
  <si>
    <t>UID10534</t>
  </si>
  <si>
    <t>FERKKDPVTKELTHIYRGEYWECKEKQDWSS</t>
  </si>
  <si>
    <t>UID10535</t>
  </si>
  <si>
    <t>KDPVTKELTHIYRGEYWECKEKQDWSSCPDI</t>
  </si>
  <si>
    <t>UID10536</t>
  </si>
  <si>
    <t>P22059;H0YCV6</t>
  </si>
  <si>
    <t>456;76</t>
  </si>
  <si>
    <t>NEPLSMLQRLTEDLEYHELLDRAAKCENSLE</t>
  </si>
  <si>
    <t>UID10537</t>
  </si>
  <si>
    <t>SNISGASSDISLDEQYKHQLEETKKEKRTRI</t>
  </si>
  <si>
    <t>UID10538</t>
  </si>
  <si>
    <t>P22102;P22102-2</t>
  </si>
  <si>
    <t>417;417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</si>
  <si>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</si>
  <si>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</si>
  <si>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</si>
  <si>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EAKKGLAAIKFEGAIYRKDVGFRAIAFLQQP</t>
  </si>
  <si>
    <t>UID10539</t>
  </si>
  <si>
    <t>P22102;B4DJ93</t>
  </si>
  <si>
    <t>638;190</t>
  </si>
  <si>
    <t>GFSLVRKIVAKSSLQYSSPAPDGCGDQTLGD</t>
  </si>
  <si>
    <t>UID10540</t>
  </si>
  <si>
    <t>P22314;Q5JRR6</t>
  </si>
  <si>
    <t>873;321</t>
  </si>
  <si>
    <t>P22314</t>
  </si>
  <si>
    <t>Ubiquitin-like modifier-activating enzyme 1</t>
  </si>
  <si>
    <t>UBA1</t>
  </si>
  <si>
    <t>HMDFIVAASNLRAENYDIPSADRHKSKLIAG</t>
  </si>
  <si>
    <t>UID10541</t>
  </si>
  <si>
    <t>947;395</t>
  </si>
  <si>
    <t>PFFGFSEPLAAPRHQYYNQEWTLWDRFEVQG</t>
  </si>
  <si>
    <t>UID10542</t>
  </si>
  <si>
    <t>VTSHQNRVGPDTERIYDDDFFQNLDGVANAL</t>
  </si>
  <si>
    <t>UID10544</t>
  </si>
  <si>
    <t>P22314;Q5JRS1;Q5JRS3;Q5JRS2;Q5JRR9;Q5JRS0</t>
  </si>
  <si>
    <t>60;74;111;111;60;74</t>
  </si>
  <si>
    <t>GSEADIDEGLYSRQLYVLGHEAMKRLQTSSV</t>
  </si>
  <si>
    <t>UID10548</t>
  </si>
  <si>
    <t>666;114</t>
  </si>
  <si>
    <t>EFEGLFKQPAENVNQYLTDPKFVERTLRLAG</t>
  </si>
  <si>
    <t>UID10549</t>
  </si>
  <si>
    <t>KEVLTEDKCLQRQNRYDGQVAVFGSDLQEKL</t>
  </si>
  <si>
    <t>UID10551</t>
  </si>
  <si>
    <t>Q32Q12;P22392-2;P22392;F6XY72</t>
  </si>
  <si>
    <t>282;257;142;67</t>
  </si>
  <si>
    <t>Nucleoside diphosphate kinase;Nucleoside diphosphate kinase B</t>
  </si>
  <si>
    <t>NME1-NME2;NME2</t>
  </si>
  <si>
    <t>EKEISLWFKPEELVDYKSCAHDWVYE_____</t>
  </si>
  <si>
    <t>UID10553</t>
  </si>
  <si>
    <t>P22570-5;P22570;P22570-2;P22570-7;J3QKZ8;J3QQW7;G3V0F2;J3QQX3;P22570-4;P22570-3</t>
  </si>
  <si>
    <t>118;126;126;157;75;161;82;127;74;169</t>
  </si>
  <si>
    <t>P22570-5</t>
  </si>
  <si>
    <t>NADPH:adrenodoxin oxidoreductase, mitochondrial</t>
  </si>
  <si>
    <t>FDXR</t>
  </si>
  <si>
    <t>VEVGRDVTVPELREAYHAVVLSYGAEDHRAL</t>
  </si>
  <si>
    <t>UID10554</t>
  </si>
  <si>
    <t>68;68;68;99;17;111;24;69;16;111</t>
  </si>
  <si>
    <t>TAQHLLKHPQAHVDIYEKQPVPFGLVRFGVA</t>
  </si>
  <si>
    <t>UID10555</t>
  </si>
  <si>
    <t>P22626-2;P22626</t>
  </si>
  <si>
    <t>119;131</t>
  </si>
  <si>
    <t>P22626-2</t>
  </si>
  <si>
    <t>Heterogeneous nuclear ribonucleoproteins A2/B1</t>
  </si>
  <si>
    <t>HNRNPA2B1</t>
  </si>
  <si>
    <t>VGGIKEDTEEHHLRDYFEEYGKIDTIEIITD</t>
  </si>
  <si>
    <t>UID10556</t>
  </si>
  <si>
    <t>123;135</t>
  </si>
  <si>
    <t>KEDTEEHHLRDYFEEYGKIDTIEIITDRQSG</t>
  </si>
  <si>
    <t>UID10557</t>
  </si>
  <si>
    <t>232;244</t>
  </si>
  <si>
    <t>GGSDGYGSGRGFGDGYNGYGGGPGGGNFGGS</t>
  </si>
  <si>
    <t>UID10558</t>
  </si>
  <si>
    <t>250;262</t>
  </si>
  <si>
    <t>YGGGPGGGNFGGSPGYGGGRGGYGGGGPGYG</t>
  </si>
  <si>
    <t>UID10560</t>
  </si>
  <si>
    <t>28;40</t>
  </si>
  <si>
    <t>IGGLSFETTEESLRNYYEQWGKLTDCVVMRD</t>
  </si>
  <si>
    <t>UID10561</t>
  </si>
  <si>
    <t>29;41</t>
  </si>
  <si>
    <t>GGLSFETTEESLRNYYEQWGKLTDCVVMRDP</t>
  </si>
  <si>
    <t>UID10562</t>
  </si>
  <si>
    <t>319;331</t>
  </si>
  <si>
    <t>MKSGNFGGSRNMGGPYGGGNYGPGGSGGSGG</t>
  </si>
  <si>
    <t>UID10563</t>
  </si>
  <si>
    <t>324;336</t>
  </si>
  <si>
    <t>FGGSRNMGGPYGGGNYGPGGSGGSGGYGGRS</t>
  </si>
  <si>
    <t>UID10564</t>
  </si>
  <si>
    <t>162;174</t>
  </si>
  <si>
    <t>TFDDHDPVDKIVLQKYHTINGHNAEVRKALS</t>
  </si>
  <si>
    <t>UID10566</t>
  </si>
  <si>
    <t>P22694-10;P22694-4;P22694-3;P22694;P22694-5;P22694-7;P22694-6;P22694-9;P22694-2;B1APG2;B1APF8;B1APF9;B1APG3;P22694-8;B1APF6;B1APF7;B1APG1;B1APG0</t>
  </si>
  <si>
    <t>73;57;58;69;73;74;76;77;117;64;65;57;75;69;76;73;56;72</t>
  </si>
  <si>
    <t>P22694-10</t>
  </si>
  <si>
    <t>cAMP-dependent protein kinase catalytic subunit beta</t>
  </si>
  <si>
    <t>PRKACB</t>
  </si>
  <si>
    <t>SFGRVMLVKHKATEQYYAMKILDKQKDNSNL</t>
  </si>
  <si>
    <t>UID10567</t>
  </si>
  <si>
    <t>P22694-10;P22694-4;P22694-3;P22694;P22694-5;P22694-7;P22694-6;P22694-9;P22694-2</t>
  </si>
  <si>
    <t>302;319;320;331;335;336;338;339;379</t>
  </si>
  <si>
    <t>IPKFRGSGDTSNFDDYEEEDIRVSITEKCAK</t>
  </si>
  <si>
    <t>UID10568</t>
  </si>
  <si>
    <t>P23141-3;P23141;P23141-2</t>
  </si>
  <si>
    <t>444;445;446</t>
  </si>
  <si>
    <t>P23141-3</t>
  </si>
  <si>
    <t>Liver carboxylesterase 1</t>
  </si>
  <si>
    <t>CES1</t>
  </si>
  <si>
    <t>SVIVARNHRDAGAPTYMYEFQYRPSFSSDMK</t>
  </si>
  <si>
    <t>UID10569</t>
  </si>
  <si>
    <t>P23141-3;P23141;P23141-2;H3BQV8</t>
  </si>
  <si>
    <t>525;526;527;90</t>
  </si>
  <si>
    <t>GEGLPHWPEYNQKEGYLQIGANTQAAQKLKD</t>
  </si>
  <si>
    <t>UID10571</t>
  </si>
  <si>
    <t>P23193-2;P23193</t>
  </si>
  <si>
    <t>105;126</t>
  </si>
  <si>
    <t>P23193-2</t>
  </si>
  <si>
    <t>Transcription elongation factor A protein 1</t>
  </si>
  <si>
    <t>TCEA1</t>
  </si>
  <si>
    <t>GNVSNRKDETNARDTYVSSFPRAPSTSDSVR</t>
  </si>
  <si>
    <t>UID10573</t>
  </si>
  <si>
    <t>P23246-2;P23246;H0Y9K7</t>
  </si>
  <si>
    <t>527;527;81</t>
  </si>
  <si>
    <t>P23246-2</t>
  </si>
  <si>
    <t>Splicing factor, proline- and glutamine-rich</t>
  </si>
  <si>
    <t>SFPQ</t>
  </si>
  <si>
    <t>MKDAKDKLESEMEDAYHEHQANLLRQDLMRR</t>
  </si>
  <si>
    <t>UID10576</t>
  </si>
  <si>
    <t>488;488;42</t>
  </si>
  <si>
    <t>ERETPPRFAQHGTFEYEYSQRWKSLDEMEKQ</t>
  </si>
  <si>
    <t>UID10577</t>
  </si>
  <si>
    <t>490;490;44</t>
  </si>
  <si>
    <t>ETPPRFAQHGTFEYEYSQRWKSLDEMEKQQR</t>
  </si>
  <si>
    <t>UID10578</t>
  </si>
  <si>
    <t>P23246-2;P23246;H0Y9K7;H0Y9U2</t>
  </si>
  <si>
    <t>624;624;178;43</t>
  </si>
  <si>
    <t>DMRMGGGGAMNMGDPYGSGGQKFPPLGGGGG</t>
  </si>
  <si>
    <t>UID10579</t>
  </si>
  <si>
    <t>P23258;K7EKE5;Q9NRH3;K7EIS0</t>
  </si>
  <si>
    <t>P23258</t>
  </si>
  <si>
    <t>Tubulin gamma-1 chain;Tubulin gamma-2 chain;Tubulin gamma chain</t>
  </si>
  <si>
    <t>TUBG1;TUBG2</t>
  </si>
  <si>
    <t>EEFATEGTDRKDVFFYQADDEHYIPRAVLLD</t>
  </si>
  <si>
    <t>UID10581</t>
  </si>
  <si>
    <t>P23284</t>
  </si>
  <si>
    <t>Peptidyl-prolyl cis-trans isomerase B</t>
  </si>
  <si>
    <t>PPIB</t>
  </si>
  <si>
    <t>IYGERFPDENFKLKHYGPGWVSMANAGKDTN</t>
  </si>
  <si>
    <t>UID10585</t>
  </si>
  <si>
    <t>GGDFTRGDGTGGKSIYGERFPDENFKLKHYG</t>
  </si>
  <si>
    <t>UID10586</t>
  </si>
  <si>
    <t>P23368;P23368-2</t>
  </si>
  <si>
    <t>231;231</t>
  </si>
  <si>
    <t>P23368</t>
  </si>
  <si>
    <t>NAD-dependent malic enzyme, mitochondrial</t>
  </si>
  <si>
    <t>ME2</t>
  </si>
  <si>
    <t>PFYMGLYQKRDRTQQYDDLIDEFMKAITDRY</t>
  </si>
  <si>
    <t>UID10589</t>
  </si>
  <si>
    <t>187;187</t>
  </si>
  <si>
    <t>LGVYGMGIPVGKLCLYTACAGIRPDRCLPVC</t>
  </si>
  <si>
    <t>UID10590</t>
  </si>
  <si>
    <t>NIQEVSINIAIKVTEYLYANKMAFRYPEPED</t>
  </si>
  <si>
    <t>UID10592</t>
  </si>
  <si>
    <t>RFHRNLKKMTSPLEKYIYIMGIQERNEKLFY</t>
  </si>
  <si>
    <t>UID10593</t>
  </si>
  <si>
    <t>84;84</t>
  </si>
  <si>
    <t>HRNLKKMTSPLEKYIYIMGIQERNEKLFYRI</t>
  </si>
  <si>
    <t>UID10594</t>
  </si>
  <si>
    <t>P23381-2;P23381;G3V3H8;G3V3Y5</t>
  </si>
  <si>
    <t>165;212;171;171</t>
  </si>
  <si>
    <t>P23381-2</t>
  </si>
  <si>
    <t>Tryptophan--tRNA ligase, cytoplasmic;T1-TrpRS;T2-TrpRS</t>
  </si>
  <si>
    <t>WARS</t>
  </si>
  <si>
    <t>DDEKYLWKDLTLDQAYSYAVENAKDIIACGF</t>
  </si>
  <si>
    <t>UID10595</t>
  </si>
  <si>
    <t>P23381-2;P23381;G3V3H8;G3V3Y5;G3V423;G3V5U1;G3V456;G3V277</t>
  </si>
  <si>
    <t>103;150;109;109;109;109;109;150</t>
  </si>
  <si>
    <t>GIFFSHRDMNQVLDAYENKKPFYLYTGRGPS</t>
  </si>
  <si>
    <t>UID10597</t>
  </si>
  <si>
    <t>P23381-2;P23381;H0YJP3</t>
  </si>
  <si>
    <t>269;316;69</t>
  </si>
  <si>
    <t>TDIQCLIPCAIDQDPYFRMTRDVAPRIGYPK</t>
  </si>
  <si>
    <t>UID10598</t>
  </si>
  <si>
    <t>P23381-2;P23381</t>
  </si>
  <si>
    <t>373;420</t>
  </si>
  <si>
    <t>FFLEDDDKLEQIRKDYTSGAMLTGELKKALI</t>
  </si>
  <si>
    <t>UID10599</t>
  </si>
  <si>
    <t>112;159;118;118;118;118;118;159</t>
  </si>
  <si>
    <t>NQVLDAYENKKPFYLYTGRGPSSEAMHVGHL</t>
  </si>
  <si>
    <t>UID10600</t>
  </si>
  <si>
    <t>P23396;E9PL09;P23396-2;H0YEU2</t>
  </si>
  <si>
    <t>120;108;136;48</t>
  </si>
  <si>
    <t>P23396</t>
  </si>
  <si>
    <t>40S ribosomal protein S3</t>
  </si>
  <si>
    <t>RPS3</t>
  </si>
  <si>
    <t>LRYKLLGGLAVRRACYGVLRFIMESGAKGCE</t>
  </si>
  <si>
    <t>UID10602</t>
  </si>
  <si>
    <t>P23396;E9PL09;P23396-2;E9PPU1;H0YEU2;F2Z2S8;H0YF32;H0YCJ7;E9PQ96;E9PJH4;E9PK82</t>
  </si>
  <si>
    <t>34;34;34;34;25;34;24;31;34;34;34</t>
  </si>
  <si>
    <t>AELNEFLTRELAEDGYSGVEVRVTPTRTEII</t>
  </si>
  <si>
    <t>UID10603</t>
  </si>
  <si>
    <t>P23396;E9PPU1;F2Z2S8;H0YF32;H0YCJ7</t>
  </si>
  <si>
    <t>87;87;87;77;84</t>
  </si>
  <si>
    <t>VVQKRFGFPEGSVELYAEKVATRGLCAIAQA</t>
  </si>
  <si>
    <t>UID10604</t>
  </si>
  <si>
    <t>P23396;E9PL09;P23396-2;H0YEU2;E9PSF4</t>
  </si>
  <si>
    <t>166;154;182;94;40</t>
  </si>
  <si>
    <t>KFVDGLMIHSGDPVNYYVDTAVRHVLLRQGV</t>
  </si>
  <si>
    <t>UID10605</t>
  </si>
  <si>
    <t>167;155;183;95;41</t>
  </si>
  <si>
    <t>FVDGLMIHSGDPVNYYVDTAVRHVLLRQGVL</t>
  </si>
  <si>
    <t>UID10606</t>
  </si>
  <si>
    <t>P23458</t>
  </si>
  <si>
    <t>Tyrosine-protein kinase JAK1</t>
  </si>
  <si>
    <t>JAK1</t>
  </si>
  <si>
    <t>YAINKLRQEGSEEGMYVLRWSCTDFDNILMT</t>
  </si>
  <si>
    <t>UID10607</t>
  </si>
  <si>
    <t>P23526-2;P23526</t>
  </si>
  <si>
    <t>72;100</t>
  </si>
  <si>
    <t>P23526-2</t>
  </si>
  <si>
    <t>Adenosylhomocysteinase</t>
  </si>
  <si>
    <t>AHCY</t>
  </si>
  <si>
    <t>QDHAAAAIAKAGIPVYAWKGETDEEYLWCIE</t>
  </si>
  <si>
    <t>UID10609</t>
  </si>
  <si>
    <t>388;416</t>
  </si>
  <si>
    <t>KLNVKLTKLTEKQAQYLGMSCDGPFKPDHYR</t>
  </si>
  <si>
    <t>UID10611</t>
  </si>
  <si>
    <t>165;193</t>
  </si>
  <si>
    <t>INVNDSVTKSKFDNLYGCRESLIDGIKRATD</t>
  </si>
  <si>
    <t>UID10612</t>
  </si>
  <si>
    <t>115;143</t>
  </si>
  <si>
    <t>ILDDGGDLTNLIHTKYPQLLPGIRGISEETT</t>
  </si>
  <si>
    <t>UID10613</t>
  </si>
  <si>
    <t>P23786</t>
  </si>
  <si>
    <t>Carnitine O-palmitoyltransferase 2, mitochondrial</t>
  </si>
  <si>
    <t>CPT2</t>
  </si>
  <si>
    <t>NFNPFMAFNPDPKSEYNDQLTRATNMTVSAI</t>
  </si>
  <si>
    <t>UID10615</t>
  </si>
  <si>
    <t>P23921;E9PD78;E9PL69;E9PP77;H0YCY7</t>
  </si>
  <si>
    <t>232;135;10;10;45</t>
  </si>
  <si>
    <t>P23921</t>
  </si>
  <si>
    <t>Ribonucleoside-diphosphate reductase large subunit;Ribonucleoside-diphosphate reductase</t>
  </si>
  <si>
    <t>RRM1</t>
  </si>
  <si>
    <t>SCFLLSMKDDSIEGIYDTLKQCALISKSAGG</t>
  </si>
  <si>
    <t>UID10616</t>
  </si>
  <si>
    <t>P23921;E9PD78</t>
  </si>
  <si>
    <t>143;46</t>
  </si>
  <si>
    <t>Ribonucleoside-diphosphate reductase large subunit</t>
  </si>
  <si>
    <t>KDRLNSAIIYDRDFSYNYFGFKTLERSYLLK</t>
  </si>
  <si>
    <t>UID10617</t>
  </si>
  <si>
    <t>P23921;E9PD78;E9PL69;F5H861</t>
  </si>
  <si>
    <t>556;459;334;218</t>
  </si>
  <si>
    <t>EASCDLAKEQGPYETYEGSPVSKGILQYDMW</t>
  </si>
  <si>
    <t>UID10620</t>
  </si>
  <si>
    <t>LAAETAATLTTKHPDYAILAARIAVSNLHKE</t>
  </si>
  <si>
    <t>UID10621</t>
  </si>
  <si>
    <t>485;388;263;147</t>
  </si>
  <si>
    <t>TKVVVRNLNKIIDINYYPVPEACLSNKRHRP</t>
  </si>
  <si>
    <t>UID10622</t>
  </si>
  <si>
    <t>P24534;C9JZW3;F2Z2G2;F8WF65</t>
  </si>
  <si>
    <t>18;18;18;18</t>
  </si>
  <si>
    <t>P24534</t>
  </si>
  <si>
    <t>Elongation factor 1-beta</t>
  </si>
  <si>
    <t>EEF1B2</t>
  </si>
  <si>
    <t>FGDLKSPAGLQVLNDYLADKSYIEGYVPSQA</t>
  </si>
  <si>
    <t>UID10626</t>
  </si>
  <si>
    <t>P24539;Q5QNZ2</t>
  </si>
  <si>
    <t>165;104</t>
  </si>
  <si>
    <t>P24539</t>
  </si>
  <si>
    <t>ATP synthase F(0) complex subunit B1, mitochondrial</t>
  </si>
  <si>
    <t>ATP5F1</t>
  </si>
  <si>
    <t>IDTEKSQQALVQKRHYLFDVQRNNIAMALEV</t>
  </si>
  <si>
    <t>UID10629</t>
  </si>
  <si>
    <t>P24666;P24666-3;P24666-2</t>
  </si>
  <si>
    <t>132;98;132</t>
  </si>
  <si>
    <t>P24666</t>
  </si>
  <si>
    <t>Low molecular weight phosphotyrosine protein phosphatase</t>
  </si>
  <si>
    <t>ACP1</t>
  </si>
  <si>
    <t>LGSYDPQKQLIIEDPYYGNDSDFETVYQQCV</t>
  </si>
  <si>
    <t>UID10632</t>
  </si>
  <si>
    <t>P24666;G5E9R5;P24666-4</t>
  </si>
  <si>
    <t>DSAATSGYEIGNPPDYRGQSCMKRHGIPMSH</t>
  </si>
  <si>
    <t>UID10635</t>
  </si>
  <si>
    <t>P24752</t>
  </si>
  <si>
    <t>Acetyl-CoA acetyltransferase, mitochondrial</t>
  </si>
  <si>
    <t>ACAT1</t>
  </si>
  <si>
    <t>TVKGQPDVVVKEDEEYKRVDFSKVPKLKTVF</t>
  </si>
  <si>
    <t>UID10636</t>
  </si>
  <si>
    <t>NTAKKLNIARNEQDAYAINSYTRSKAAWEAG</t>
  </si>
  <si>
    <t>UID10637</t>
  </si>
  <si>
    <t>LNIARNEQDAYAINSYTRSKAAWEAGKFGNE</t>
  </si>
  <si>
    <t>UID10638</t>
  </si>
  <si>
    <t>P24928</t>
  </si>
  <si>
    <t>DNA-directed RNA polymerase II subunit RPB1</t>
  </si>
  <si>
    <t>POLR2A</t>
  </si>
  <si>
    <t>VLGIEAVRKALERELYHVISFDGSYVNYRHL</t>
  </si>
  <si>
    <t>UID10639</t>
  </si>
  <si>
    <t>ARDKTGSSAQKSLSEYNNFKSMVVSGAKGSK</t>
  </si>
  <si>
    <t>UID10641</t>
  </si>
  <si>
    <t>LTDMTLQGIEQISKVYMHLPQTDNKKKIIIT</t>
  </si>
  <si>
    <t>UID10642</t>
  </si>
  <si>
    <t>P25098;P35626</t>
  </si>
  <si>
    <t>553;553</t>
  </si>
  <si>
    <t>P25098</t>
  </si>
  <si>
    <t>Beta-adrenergic receptor kinase 1;Beta-adrenergic receptor kinase 2</t>
  </si>
  <si>
    <t>ADRBK1;ADRBK2</t>
  </si>
  <si>
    <t>ARKKAKNKQLGHEEDYALGKDCIMHGYMSKM</t>
  </si>
  <si>
    <t>UID10645</t>
  </si>
  <si>
    <t>P25398</t>
  </si>
  <si>
    <t>40S ribosomal protein S12</t>
  </si>
  <si>
    <t>RPS12</t>
  </si>
  <si>
    <t>KDYGKESQAKDVIEEYFKCKK__________</t>
  </si>
  <si>
    <t>UID10647</t>
  </si>
  <si>
    <t>QAHLCVLASNCDEPMYVKLVEALCAEHQINL</t>
  </si>
  <si>
    <t>UID10648</t>
  </si>
  <si>
    <t>P25685;M0R080;B4DX52</t>
  </si>
  <si>
    <t>256;156;156</t>
  </si>
  <si>
    <t>P25685</t>
  </si>
  <si>
    <t>DnaJ homolog subfamily B member 1</t>
  </si>
  <si>
    <t>DNAJB1</t>
  </si>
  <si>
    <t>DKPHNIFKRDGSDVIYPARISLREALCGCTV</t>
  </si>
  <si>
    <t>UID10649</t>
  </si>
  <si>
    <t>KEPGAEEKFKEIAEAYDVLSDPRKREIFDRY</t>
  </si>
  <si>
    <t>UID10651</t>
  </si>
  <si>
    <t>P25685;M0R080;B4DX52;M0R1D6;M0QZD0;M0QYT3;M0QXK0;Q9UDY4</t>
  </si>
  <si>
    <t>176;76;76;76;76;76;109;172</t>
  </si>
  <si>
    <t>P25685;Q9UDY4</t>
  </si>
  <si>
    <t>Q9UDY4</t>
  </si>
  <si>
    <t>DnaJ homolog subfamily B member 1;DnaJ homolog subfamily B member 4</t>
  </si>
  <si>
    <t>DNAJB1;DNAJB4</t>
  </si>
  <si>
    <t>DPPVIHELRVSLEEIYSGCTKRMKISRKRLN;DPPVTHDLRVSLEEIYSGCTKKMKISHKRLN</t>
  </si>
  <si>
    <t>UID10652</t>
  </si>
  <si>
    <t>P25705-2;P25705-3;P25705</t>
  </si>
  <si>
    <t>293;321;343</t>
  </si>
  <si>
    <t>P25705-2</t>
  </si>
  <si>
    <t>ATP synthase subunit alpha, mitochondrial</t>
  </si>
  <si>
    <t>ATP5A1</t>
  </si>
  <si>
    <t>LRRPPGREAYPGDVFYLHSRLLERAAKMNDA</t>
  </si>
  <si>
    <t>UID10653</t>
  </si>
  <si>
    <t>261;289;311</t>
  </si>
  <si>
    <t>MGEYFRDNGKHALIIYDDLSKQAVAYRQMSL</t>
  </si>
  <si>
    <t>UID10654</t>
  </si>
  <si>
    <t>P25786;P25786-2;F5GX11</t>
  </si>
  <si>
    <t>224;230;199</t>
  </si>
  <si>
    <t>P25786</t>
  </si>
  <si>
    <t>Proteasome subunit alpha type-1</t>
  </si>
  <si>
    <t>PSMA1</t>
  </si>
  <si>
    <t>NVSIGIVGKDLEFTIYDDDDVSPFLEGLEER</t>
  </si>
  <si>
    <t>UID10656</t>
  </si>
  <si>
    <t>P25786;P25786-2;B4DEV8</t>
  </si>
  <si>
    <t>6;12;6</t>
  </si>
  <si>
    <t>Proteasome subunit alpha type-1;Proteasome subunit alpha type</t>
  </si>
  <si>
    <t>__________MFRNQYDNDVTVWSPQGRIHQ</t>
  </si>
  <si>
    <t>UID10657</t>
  </si>
  <si>
    <t>P25787</t>
  </si>
  <si>
    <t>Proteasome subunit alpha type-2</t>
  </si>
  <si>
    <t>PSMA2</t>
  </si>
  <si>
    <t>ITKHIGLVYSGMGPDYRVLVHRARKLAQQYY</t>
  </si>
  <si>
    <t>UID10660</t>
  </si>
  <si>
    <t>P25787;C9JCK5;Q6MZI6</t>
  </si>
  <si>
    <t>97;27;19</t>
  </si>
  <si>
    <t>PSMA2;DKFZp686D09174</t>
  </si>
  <si>
    <t>DYRVLVHRARKLAQQYYLVYQEPIPTAQLVQ</t>
  </si>
  <si>
    <t>UID10661</t>
  </si>
  <si>
    <t>101;31;23</t>
  </si>
  <si>
    <t>LVHRARKLAQQYYLVYQEPIPTAQLVQRVAS</t>
  </si>
  <si>
    <t>UID10663</t>
  </si>
  <si>
    <t>121;51;43</t>
  </si>
  <si>
    <t>PTAQLVQRVASVMQEYTQSGGVRPFGVSLLI</t>
  </si>
  <si>
    <t>UID10668</t>
  </si>
  <si>
    <t>P25788-2;P25788;G3V4X5</t>
  </si>
  <si>
    <t>192;199;124</t>
  </si>
  <si>
    <t>P25788-2</t>
  </si>
  <si>
    <t>Proteasome subunit alpha type-3</t>
  </si>
  <si>
    <t>PSMA3</t>
  </si>
  <si>
    <t>EMTCRDIVKEVAKIIYIVHDEVKDKAFELEL</t>
  </si>
  <si>
    <t>UID10669</t>
  </si>
  <si>
    <t>P25788-2;P25788;G3V3W4;G3V5N4</t>
  </si>
  <si>
    <t>26;26;26;26</t>
  </si>
  <si>
    <t>SASTFSPDGRVFQVEYAMKAVENSSTAIGIR</t>
  </si>
  <si>
    <t>UID10670</t>
  </si>
  <si>
    <t>Moesin</t>
  </si>
  <si>
    <t>MSN</t>
  </si>
  <si>
    <t>HEEHRGMLREDAVLEYLKIAQDLEMYGVNYF</t>
  </si>
  <si>
    <t>UID10671</t>
  </si>
  <si>
    <t>GSELWLGVDALGLNIYEQNDRLTPKIGFPWS</t>
  </si>
  <si>
    <t>UID10675</t>
  </si>
  <si>
    <t>EYLKIAQDLEMYGVNYFSIKNKKGSELWLGV</t>
  </si>
  <si>
    <t>UID10677</t>
  </si>
  <si>
    <t>P26196</t>
  </si>
  <si>
    <t>Probable ATP-dependent RNA helicase DDX6</t>
  </si>
  <si>
    <t>DDX6</t>
  </si>
  <si>
    <t>KTSDVTSTKGNEFEDYCLKRELLMGIFEMGW</t>
  </si>
  <si>
    <t>UID10678</t>
  </si>
  <si>
    <t>EINLMEELTLKGVTQYYAYVTERQKVHCLNT</t>
  </si>
  <si>
    <t>UID10679</t>
  </si>
  <si>
    <t>INLMEELTLKGVTQYYAYVTERQKVHCLNTL</t>
  </si>
  <si>
    <t>UID10680</t>
  </si>
  <si>
    <t>VNVVINFDFPKLAETYLHRIGRSGRFGHLGL</t>
  </si>
  <si>
    <t>UID10681</t>
  </si>
  <si>
    <t>KPIPSNIDKSLYVAEYHSEPVEDEKP_____</t>
  </si>
  <si>
    <t>UID10683</t>
  </si>
  <si>
    <t>P26368-2;P26368;K7ENG2</t>
  </si>
  <si>
    <t>269;269;105</t>
  </si>
  <si>
    <t>P26368-2</t>
  </si>
  <si>
    <t>Splicing factor U2AF 65 kDa subunit</t>
  </si>
  <si>
    <t>U2AF2</t>
  </si>
  <si>
    <t>VPDSAHKLFIGGLPNYLNDDQVKELLTSFGP</t>
  </si>
  <si>
    <t>UID10684</t>
  </si>
  <si>
    <t>P26368-2;P26368;K7ELP8</t>
  </si>
  <si>
    <t>91;91;15</t>
  </si>
  <si>
    <t>LIRSPRHEKKKKVRKYWDVPPPGFEHITPMQ</t>
  </si>
  <si>
    <t>UID10685</t>
  </si>
  <si>
    <t>P26599;P26599-2;P26599-3;A6NLN1</t>
  </si>
  <si>
    <t>430;449;456;96</t>
  </si>
  <si>
    <t>P26599</t>
  </si>
  <si>
    <t>Polypyrimidine tract-binding protein 1</t>
  </si>
  <si>
    <t>PTBP1</t>
  </si>
  <si>
    <t>QLPREGQEDQGLTKDYGNSPLHRFKKPGSKN</t>
  </si>
  <si>
    <t>UID10686</t>
  </si>
  <si>
    <t>P26599;P26599-2;P26599-3;K7EKJ7;K7ES59;K7ELW5</t>
  </si>
  <si>
    <t>127;127;127;127;141;127</t>
  </si>
  <si>
    <t>NYYTSVTPVLRGQPIYIQFSNHKELKTDSSP</t>
  </si>
  <si>
    <t>UID10687</t>
  </si>
  <si>
    <t>P26599;P26599-2;P26599-3;K7EK45</t>
  </si>
  <si>
    <t>247;247;247;72</t>
  </si>
  <si>
    <t>VSAQHAKLSLDGQNIYNACCTLRIDFSKLTS</t>
  </si>
  <si>
    <t>UID10688</t>
  </si>
  <si>
    <t>P26599;P26599-2;P26599-3;K7EKJ7;K7ES59;K7EK45</t>
  </si>
  <si>
    <t>228;228;228;225;242;53</t>
  </si>
  <si>
    <t>IITFTKNNQFQALLQYADPVSAQHAKLSLDG</t>
  </si>
  <si>
    <t>UID10689</t>
  </si>
  <si>
    <t>113;113;113;113;127;113</t>
  </si>
  <si>
    <t>FIEMNTEEAANTMVNYYTSVTPVLRGQPIYI</t>
  </si>
  <si>
    <t>UID10690</t>
  </si>
  <si>
    <t>P26639;P26639-2;D6RCA5;D6R9F8;D6RDJ6</t>
  </si>
  <si>
    <t>53;53;53;53;53</t>
  </si>
  <si>
    <t>P26639</t>
  </si>
  <si>
    <t>Threonine--tRNA ligase, cytoplasmic</t>
  </si>
  <si>
    <t>TARS</t>
  </si>
  <si>
    <t>GSGDGGRAELNPWPEYIYTRLEMYNILKAEH</t>
  </si>
  <si>
    <t>UID10692</t>
  </si>
  <si>
    <t>P26639;P26639-2;E7ERI3;G3XAN9</t>
  </si>
  <si>
    <t>575;608;454;471</t>
  </si>
  <si>
    <t>TIQLDFQLPIRFNLTYVSHDGDDKKRPVIVH</t>
  </si>
  <si>
    <t>UID10695</t>
  </si>
  <si>
    <t>61;61;61;61;61</t>
  </si>
  <si>
    <t>ELNPWPEYIYTRLEMYNILKAEHDSILAEKA</t>
  </si>
  <si>
    <t>UID10698</t>
  </si>
  <si>
    <t>608;641;487;504</t>
  </si>
  <si>
    <t>ILGSVERMIAILTENYGGKWPFWLSPRQVMV</t>
  </si>
  <si>
    <t>UID10699</t>
  </si>
  <si>
    <t>284;317;163;180</t>
  </si>
  <si>
    <t>TGKIKALKIHKNSSTYWEGKADMETLQRIYG</t>
  </si>
  <si>
    <t>UID10700</t>
  </si>
  <si>
    <t>633;666;512;529</t>
  </si>
  <si>
    <t>PRQVMVVPVGPTCDEYAQKVRQQFHDAKFMA</t>
  </si>
  <si>
    <t>UID10701</t>
  </si>
  <si>
    <t>252;285;131;148</t>
  </si>
  <si>
    <t>CRILNEKVNTPTTTVYRCGPLIDLCRGPHVR</t>
  </si>
  <si>
    <t>UID10702</t>
  </si>
  <si>
    <t>540;573;419;436</t>
  </si>
  <si>
    <t>EFGEKWELNSGDGAFYGPKIDIQIKDAIGRY</t>
  </si>
  <si>
    <t>UID10703</t>
  </si>
  <si>
    <t>P26640;B4DZ61</t>
  </si>
  <si>
    <t>469;174</t>
  </si>
  <si>
    <t>P26640</t>
  </si>
  <si>
    <t>Valine--tRNA ligase</t>
  </si>
  <si>
    <t>VARS</t>
  </si>
  <si>
    <t>AVTEAFVRLHEEGIIYRSTRLVNWSCTLNSA</t>
  </si>
  <si>
    <t>UID10709</t>
  </si>
  <si>
    <t>P26640;A2ABF4</t>
  </si>
  <si>
    <t>HPDAFPSLRALIAARYGEAGEGPGWGGAHPR</t>
  </si>
  <si>
    <t>UID10711</t>
  </si>
  <si>
    <t>P26885</t>
  </si>
  <si>
    <t>Peptidyl-prolyl cis-trans isomerase FKBP2</t>
  </si>
  <si>
    <t>FKBP2</t>
  </si>
  <si>
    <t>CEGEKRKLVIPSELGYGERGAPPKIPGGATL</t>
  </si>
  <si>
    <t>UID10713</t>
  </si>
  <si>
    <t>P27037-2;P27037</t>
  </si>
  <si>
    <t>107;215</t>
  </si>
  <si>
    <t>P27037-2</t>
  </si>
  <si>
    <t>Activin receptor type-2A</t>
  </si>
  <si>
    <t>ACVR2A</t>
  </si>
  <si>
    <t>RGRFGCVWKAQLLNEYVAVKIFPIQDKQSWQ</t>
  </si>
  <si>
    <t>UID10714</t>
  </si>
  <si>
    <t>P27348</t>
  </si>
  <si>
    <t>14-3-3 protein theta</t>
  </si>
  <si>
    <t>YWHAQ</t>
  </si>
  <si>
    <t>CGDDRKQTIDNSQGAYQEAFDISKKEMQPTH</t>
  </si>
  <si>
    <t>UID10715</t>
  </si>
  <si>
    <t>P27348;E9PG15;K7EIT4;P31946;P31946-2;Q4VY20;Q4VY19;P31947-2;P31947;P61981;P62258;P62258-2;B4DJF2;I3L3T1;P63104;E7EX29;E5RGE1;E5RIR4;E9PD24;E7EVZ2;E7ESK7</t>
  </si>
  <si>
    <t>48;48;28;50;48;50;50;48;48;49;49;27;49;49;48;48;48;48;48;48;48</t>
  </si>
  <si>
    <t>P27348;P31946;P31947-2;P61981;P62258;P63104</t>
  </si>
  <si>
    <t>P63104</t>
  </si>
  <si>
    <t>14-3-3 protein theta;14-3-3 protein beta/alpha;14-3-3 protein beta/alpha, N-terminally processed;14-3-3 protein sigma;14-3-3 protein gamma;14-3-3 protein gamma, N-terminally processed;14-3-3 protein epsilon;14-3-3 protein zeta/delta</t>
  </si>
  <si>
    <t>YWHAQ;YWHAE;YWHAB;SFN;YWHAG;YWHAZ</t>
  </si>
  <si>
    <t>DVELTVEERNLLSVAYKNVIGARRASWRIIS;GAELSNEERNLLSVAYKNVVGARRSSWRVVS;GAELSNEERNLLSVAYKNVVGGRRSAWRVIS;GEELSCEERNLLSVAYKNVVGGQRAAWRVLS;GHELSNEERNLLSVAYKNVVGARRSSWRVIS;NEPLSNEERNLLSVAYKNVVGARRSSWRVIS</t>
  </si>
  <si>
    <t>UID10716</t>
  </si>
  <si>
    <t>P27348;E9PG15</t>
  </si>
  <si>
    <t>TELIQKAKLAEQAERYDDMATCMKAVTEQGA</t>
  </si>
  <si>
    <t>UID10718</t>
  </si>
  <si>
    <t>ELRSICTTVLELLDKYLIANATNPESKVFYL</t>
  </si>
  <si>
    <t>UID10719</t>
  </si>
  <si>
    <t>P27694;I3L4R8</t>
  </si>
  <si>
    <t>599;296</t>
  </si>
  <si>
    <t>P27694</t>
  </si>
  <si>
    <t>Replication protein A 70 kDa DNA-binding subunit;Replication protein A 70 kDa DNA-binding subunit, N-terminally processed</t>
  </si>
  <si>
    <t>RPA1</t>
  </si>
  <si>
    <t>ESRIKATVMDVKPVDYREYGRRLVMSIRRSA</t>
  </si>
  <si>
    <t>UID10720</t>
  </si>
  <si>
    <t>SSVATVVYLRKENCMYQACPTQDCNKKVIDQ</t>
  </si>
  <si>
    <t>UID10721</t>
  </si>
  <si>
    <t>347;103</t>
  </si>
  <si>
    <t>ITVRSNNREVAKRNIYLMDTSGKVVTATLWG</t>
  </si>
  <si>
    <t>UID10722</t>
  </si>
  <si>
    <t>TQDCNKKVIDQQNGLYRCEKCDTEFPNFKYR</t>
  </si>
  <si>
    <t>UID10723</t>
  </si>
  <si>
    <t>P27695</t>
  </si>
  <si>
    <t>DNA-(apurinic or apyrimidinic site) lyase;DNA-(apurinic or apyrimidinic site) lyase, mitochondrial</t>
  </si>
  <si>
    <t>APEX1</t>
  </si>
  <si>
    <t>IRSKALGSDHCPITLYLAL____________</t>
  </si>
  <si>
    <t>UID10724</t>
  </si>
  <si>
    <t>P27695;G3V5M0;G3V359;G3V3C7;G3V5Q1;G3V3M6;G3V3Y6;G3V5D9</t>
  </si>
  <si>
    <t>45;28;28;45;45;45;28;45</t>
  </si>
  <si>
    <t>AKKNDKEAAGEGPALYEDPPDQKTSPSGKPA</t>
  </si>
  <si>
    <t>UID10725</t>
  </si>
  <si>
    <t>P27797;K7EJB9</t>
  </si>
  <si>
    <t>172;104</t>
  </si>
  <si>
    <t>P27797</t>
  </si>
  <si>
    <t>Calreticulin</t>
  </si>
  <si>
    <t>CALR</t>
  </si>
  <si>
    <t>INKDIRCKDDEFTHLYTLIVRPDNTYEVKID</t>
  </si>
  <si>
    <t>UID10727</t>
  </si>
  <si>
    <t>QFTVKHEQNIDCGGGYVKLFPNSLDQTDMHG</t>
  </si>
  <si>
    <t>UID10729</t>
  </si>
  <si>
    <t>P27797;K7EJB9;K7EL50</t>
  </si>
  <si>
    <t>271;203;56</t>
  </si>
  <si>
    <t>EMDGEWEPPVIQNPEYKGEWKPRQIDNPDYK</t>
  </si>
  <si>
    <t>UID10730</t>
  </si>
  <si>
    <t>FPNSLDQTDMHGDSEYNIMFGPDICGPGTKK</t>
  </si>
  <si>
    <t>UID10731</t>
  </si>
  <si>
    <t>285;217;70</t>
  </si>
  <si>
    <t>EYKGEWKPRQIDNPDYKGTWIHPEIDNPEYS</t>
  </si>
  <si>
    <t>UID10732</t>
  </si>
  <si>
    <t>P28062-2;P28062</t>
  </si>
  <si>
    <t>93;97</t>
  </si>
  <si>
    <t>P28062-2</t>
  </si>
  <si>
    <t>Proteasome subunit beta type-8</t>
  </si>
  <si>
    <t>PSMB8</t>
  </si>
  <si>
    <t>HGVIAAVDSRASAGSYISALRVNKVIEINPY</t>
  </si>
  <si>
    <t>UID10735</t>
  </si>
  <si>
    <t>P28062-2;P28062;Q5JNW7</t>
  </si>
  <si>
    <t>245;249;225</t>
  </si>
  <si>
    <t>YATHRDSYSGGVVNMYHMKEDGWVKVESTDV</t>
  </si>
  <si>
    <t>UID10736</t>
  </si>
  <si>
    <t>180;184;160</t>
  </si>
  <si>
    <t>MGSMICGWDKKGPGLYYVDEHGTRLSGNMFS</t>
  </si>
  <si>
    <t>UID10737</t>
  </si>
  <si>
    <t>181;185;161</t>
  </si>
  <si>
    <t>GSMICGWDKKGPGLYYVDEHGTRLSGNMFST</t>
  </si>
  <si>
    <t>UID10738</t>
  </si>
  <si>
    <t>P28066;P28066-2</t>
  </si>
  <si>
    <t>185;127</t>
  </si>
  <si>
    <t>P28066</t>
  </si>
  <si>
    <t>Proteasome subunit alpha type-5</t>
  </si>
  <si>
    <t>PSMA5</t>
  </si>
  <si>
    <t>IGSASEGAQSSLQEVYHKSMTLKEAIKSSLI</t>
  </si>
  <si>
    <t>UID10740</t>
  </si>
  <si>
    <t>GVNTFSPEGRLFQVEYAIEAIKLGSTAIGIQ</t>
  </si>
  <si>
    <t>UID10741</t>
  </si>
  <si>
    <t>P28070</t>
  </si>
  <si>
    <t>Proteasome subunit beta type-4</t>
  </si>
  <si>
    <t>PSMB4</t>
  </si>
  <si>
    <t>NSTMLGASGDYADFQYLKQVLGQMVIDEELL</t>
  </si>
  <si>
    <t>UID10743</t>
  </si>
  <si>
    <t>P28074;P28074-3</t>
  </si>
  <si>
    <t>220;117</t>
  </si>
  <si>
    <t>P28074</t>
  </si>
  <si>
    <t>Proteasome subunit beta type-5</t>
  </si>
  <si>
    <t>PSMB5</t>
  </si>
  <si>
    <t>DLEVEQAYDLARRAIYQATYRDAYSGGAVNL</t>
  </si>
  <si>
    <t>UID10744</t>
  </si>
  <si>
    <t>224;121</t>
  </si>
  <si>
    <t>EQAYDLARRAIYQATYRDAYSGGAVNLYHVR</t>
  </si>
  <si>
    <t>UID10745</t>
  </si>
  <si>
    <t>P28074;H0YJM8;P28074-2</t>
  </si>
  <si>
    <t>84;33;84</t>
  </si>
  <si>
    <t>HGVIVAADSRATAGAYIASQTVKKVIEINPY</t>
  </si>
  <si>
    <t>UID10746</t>
  </si>
  <si>
    <t>228;125</t>
  </si>
  <si>
    <t>DLARRAIYQATYRDAYSGGAVNLYHVREDGW</t>
  </si>
  <si>
    <t>UID10747</t>
  </si>
  <si>
    <t>236;133</t>
  </si>
  <si>
    <t>QATYRDAYSGGAVNLYHVREDGWIRVSSDNV</t>
  </si>
  <si>
    <t>UID10748</t>
  </si>
  <si>
    <t>171;68</t>
  </si>
  <si>
    <t>MGTMICGWDKRGPGLYYVDSEGNRISGATFS</t>
  </si>
  <si>
    <t>UID10749</t>
  </si>
  <si>
    <t>172;69</t>
  </si>
  <si>
    <t>GTMICGWDKRGPGLYYVDSEGNRISGATFSV</t>
  </si>
  <si>
    <t>UID10750</t>
  </si>
  <si>
    <t>212;109</t>
  </si>
  <si>
    <t>VMDRGYSYDLEVEQAYDLARRAIYQATYRDA</t>
  </si>
  <si>
    <t>UID10752</t>
  </si>
  <si>
    <t>P28074;P28074-3;H0YJM8;P28074-2</t>
  </si>
  <si>
    <t>147;44;96;147</t>
  </si>
  <si>
    <t>RISVAAASKLLANMVYQYKGMGLSMGTMICG</t>
  </si>
  <si>
    <t>UID10753</t>
  </si>
  <si>
    <t>P28300</t>
  </si>
  <si>
    <t>Protein-lysine 6-oxidase</t>
  </si>
  <si>
    <t>LOX</t>
  </si>
  <si>
    <t>EGHKASFCLEDTSCDYGYHRRFACTAHTQGL</t>
  </si>
  <si>
    <t>UID10754</t>
  </si>
  <si>
    <t>P28482;P28482-2</t>
  </si>
  <si>
    <t>Mitogen-activated protein kinase 1</t>
  </si>
  <si>
    <t>MAPK1</t>
  </si>
  <si>
    <t>RVADPDHDHTGFLTEYVATRWYRAPEIMLNS</t>
  </si>
  <si>
    <t>UID10759</t>
  </si>
  <si>
    <t>R4GMW8;P28715</t>
  </si>
  <si>
    <t>715;289</t>
  </si>
  <si>
    <t>R4GMW8</t>
  </si>
  <si>
    <t>DNA repair protein complementing XP-G cells</t>
  </si>
  <si>
    <t>BIVM-ERCC5;ERCC5</t>
  </si>
  <si>
    <t>KEVESRRVVSEDTSHYILIKGIQAKTVAEVD</t>
  </si>
  <si>
    <t>UID10762</t>
  </si>
  <si>
    <t>P28838-2;P28838;H0Y9Q1</t>
  </si>
  <si>
    <t>235;266;100</t>
  </si>
  <si>
    <t>P28838-2</t>
  </si>
  <si>
    <t>Cytosol aminopeptidase</t>
  </si>
  <si>
    <t>LAP3</t>
  </si>
  <si>
    <t>VAKGSDEPPVFLEIHYKGSPNANEPPLVFVG</t>
  </si>
  <si>
    <t>UID10763</t>
  </si>
  <si>
    <t>P29083;C9IYL4</t>
  </si>
  <si>
    <t>250;83</t>
  </si>
  <si>
    <t>P29083</t>
  </si>
  <si>
    <t>General transcription factor IIE subunit 1</t>
  </si>
  <si>
    <t>GTF2E1</t>
  </si>
  <si>
    <t>HREAWATKGPSYEDLYTQNVVINMDDQEDLH</t>
  </si>
  <si>
    <t>UID10768</t>
  </si>
  <si>
    <t>P29083;E9PER7</t>
  </si>
  <si>
    <t>91;91</t>
  </si>
  <si>
    <t>MRVETAADGKTTRHNYYFINYRTLVNVVKYK</t>
  </si>
  <si>
    <t>UID10769</t>
  </si>
  <si>
    <t>P29317</t>
  </si>
  <si>
    <t>Ephrin type-A receptor 2</t>
  </si>
  <si>
    <t>EPHA2</t>
  </si>
  <si>
    <t>VTRQKVIGAGEFGEVYKGMLKTSSGKKEVPV</t>
  </si>
  <si>
    <t>UID10771</t>
  </si>
  <si>
    <t>P29350-2;P29350;P29350-3;P29350-4</t>
  </si>
  <si>
    <t>262;301;303;301</t>
  </si>
  <si>
    <t>P29350-2</t>
  </si>
  <si>
    <t>Tyrosine-protein phosphatase non-receptor type 6</t>
  </si>
  <si>
    <t>PTPN6</t>
  </si>
  <si>
    <t>RVILQGRDSNIPGSDYINANYIKNQLLGPDE</t>
  </si>
  <si>
    <t>UID10773</t>
  </si>
  <si>
    <t>P30040;F8W1G0</t>
  </si>
  <si>
    <t>64;84</t>
  </si>
  <si>
    <t>P30040</t>
  </si>
  <si>
    <t>Endoplasmic reticulum resident protein 29</t>
  </si>
  <si>
    <t>ERP29</t>
  </si>
  <si>
    <t>VIPKSKFVLVKFDTQYPYGEKQDEFKRLAEN</t>
  </si>
  <si>
    <t>UID10780</t>
  </si>
  <si>
    <t>P30040;F8VY02</t>
  </si>
  <si>
    <t>202;101</t>
  </si>
  <si>
    <t>NLSSVKETQKKWAEQYLKIMGKILDQGEDFP</t>
  </si>
  <si>
    <t>UID10785</t>
  </si>
  <si>
    <t>P30041</t>
  </si>
  <si>
    <t>Peroxiredoxin-6</t>
  </si>
  <si>
    <t>PRDX6</t>
  </si>
  <si>
    <t>DSVEDHLAWSKDINAYNCEEPTEKLPFPIID</t>
  </si>
  <si>
    <t>UID10786</t>
  </si>
  <si>
    <t>VFVFGPDKKLKLSILYPATTGRNFDEILRVV</t>
  </si>
  <si>
    <t>UID10787</t>
  </si>
  <si>
    <t>P30048-2;P30048</t>
  </si>
  <si>
    <t>203;221</t>
  </si>
  <si>
    <t>P30048-2</t>
  </si>
  <si>
    <t>Thioredoxin-dependent peroxide reductase, mitochondrial</t>
  </si>
  <si>
    <t>PRDX3</t>
  </si>
  <si>
    <t>GRSVEETLRLVKAFQYVETHGEVCPANWTPD</t>
  </si>
  <si>
    <t>UID10788</t>
  </si>
  <si>
    <t>154;172</t>
  </si>
  <si>
    <t>NIALLSDLTKQISRDYGVLLEGSGLALRGLF</t>
  </si>
  <si>
    <t>UID10789</t>
  </si>
  <si>
    <t>P30084</t>
  </si>
  <si>
    <t>Enoyl-CoA hydratase, mitochondrial</t>
  </si>
  <si>
    <t>ECHS1</t>
  </si>
  <si>
    <t>GADIKEMQNLSFQDCYSSKFLKHWDHLTQVK</t>
  </si>
  <si>
    <t>UID10790</t>
  </si>
  <si>
    <t>EMTLTEGSKLEKKLFYSTFATDDRKEGMTAF</t>
  </si>
  <si>
    <t>UID10791</t>
  </si>
  <si>
    <t>P30085;P30085-2</t>
  </si>
  <si>
    <t>166;117</t>
  </si>
  <si>
    <t>P30085</t>
  </si>
  <si>
    <t>UMP-CMP kinase</t>
  </si>
  <si>
    <t>CMPK1</t>
  </si>
  <si>
    <t>RIQTYLQSTKPIIDLYEEMGKVKKIDASKSV</t>
  </si>
  <si>
    <t>UID10792</t>
  </si>
  <si>
    <t>P30085;Q5T0D2</t>
  </si>
  <si>
    <t>49;81</t>
  </si>
  <si>
    <t>AGELLRDERKNPDSQYGELIEKYIKEGKIVP</t>
  </si>
  <si>
    <t>UID10793</t>
  </si>
  <si>
    <t>P30086</t>
  </si>
  <si>
    <t>Phosphatidylethanolamine-binding protein 1;Hippocampal cholinergic neurostimulating peptide</t>
  </si>
  <si>
    <t>PEBP1</t>
  </si>
  <si>
    <t>RAPVAGTCYQAEWDDYVPKLYEQLSGK____</t>
  </si>
  <si>
    <t>UID10795</t>
  </si>
  <si>
    <t>NMKGNDISSGTVLSDYVGSGPPKGTGLHRYV</t>
  </si>
  <si>
    <t>UID10796</t>
  </si>
  <si>
    <t>GTCYQAEWDDYVPKLYEQLSGK_________</t>
  </si>
  <si>
    <t>UID10797</t>
  </si>
  <si>
    <t>RPTSISWDGLDSGKLYTLVLTDPDAPSRKDP</t>
  </si>
  <si>
    <t>UID10798</t>
  </si>
  <si>
    <t>GPPKGTGLHRYVWLVYEQDRPLKCDEPILSN</t>
  </si>
  <si>
    <t>UID10800</t>
  </si>
  <si>
    <t>R4GN99;Q2YDB7;P30405</t>
  </si>
  <si>
    <t>R4GN99</t>
  </si>
  <si>
    <t>Peptidyl-prolyl cis-trans isomerase;Peptidyl-prolyl cis-trans isomerase F, mitochondrial</t>
  </si>
  <si>
    <t>PPIF</t>
  </si>
  <si>
    <t>SGDPSSSSSSGNPLVYLDVDANGKPLGRVVL</t>
  </si>
  <si>
    <t>UID10802</t>
  </si>
  <si>
    <t>P30419-2;P30419;K7EN82;B7Z8J4</t>
  </si>
  <si>
    <t>37;117;37;117</t>
  </si>
  <si>
    <t>P30419-2</t>
  </si>
  <si>
    <t>Glycylpeptide N-tetradecanoyltransferase 1</t>
  </si>
  <si>
    <t>NMT1</t>
  </si>
  <si>
    <t>GQGPAKTMEEASKRSYQFWDTQPVPKLGEVV</t>
  </si>
  <si>
    <t>UID10808</t>
  </si>
  <si>
    <t>P30464;P30490;P30484;P30481;P30485;P30461;P30685;P30498;P30495;P30491;P18464;Q04826;P30488;P30487;P30483</t>
  </si>
  <si>
    <t>83;83;83;83;83;83;83;83;83;83;83;83;83;83;83</t>
  </si>
  <si>
    <t>P30464</t>
  </si>
  <si>
    <t>HLA class I histocompatibility antigen, B-15 alpha chain;HLA class I histocompatibility antigen, B-52 alpha chain;HLA class I histocompatibility antigen, B-46 alpha chain;HLA class I histocompatibility antigen, B-44 alpha chain;HLA class I histocompatibility antigen, B-47 alpha chain;HLA class I histocompatibility antigen, B-13 alpha chain;HLA class I histocompatibility antigen, B-35 alpha chain;HLA class I histocompatibility antigen, B-78 alpha chain;HLA class I histocompatibility antigen, B-56 alpha chain;HLA class I histocompatibility antigen, B-53 alpha chain;HLA class I histocompatibility antigen, B-51 alpha chain;HLA class I histocompatibility antigen, B-40 alpha chain;HLA class I histocompatibility antigen, B-50 alpha chain;HLA class I histocompatibility antigen, B-49 alpha chain;HLA class I histocompatibility antigen, B-45 alpha chain</t>
  </si>
  <si>
    <t>HLA-B</t>
  </si>
  <si>
    <t>RMAPRAPWIEQEGPEYWDRETQISKTNTQTY</t>
  </si>
  <si>
    <t>UID10809</t>
  </si>
  <si>
    <t>P30464;P30490;P30484;P30481;P30498;P18464;P18465;Q04826</t>
  </si>
  <si>
    <t>123;123;123;123;123;123;123;123</t>
  </si>
  <si>
    <t>HLA class I histocompatibility antigen, B-15 alpha chain;HLA class I histocompatibility antigen, B-52 alpha chain;HLA class I histocompatibility antigen, B-46 alpha chain;HLA class I histocompatibility antigen, B-44 alpha chain;HLA class I histocompatibility antigen, B-78 alpha chain;HLA class I histocompatibility antigen, B-51 alpha chain;HLA class I histocompatibility antigen, B-57 alpha chain;HLA class I histocompatibility antigen, B-40 alpha chain</t>
  </si>
  <si>
    <t>YYNQSEAGSHTLQRMYGCDVGPDGRLLRGHD</t>
  </si>
  <si>
    <t>UID10810</t>
  </si>
  <si>
    <t>P30464;P30490;P30484;P30481;P30485;P30461;P30685;P30498;P30495;P30491;P18464;P18465;P10319</t>
  </si>
  <si>
    <t>33;33;33;33;33;33;33;33;33;33;33;33;33</t>
  </si>
  <si>
    <t>HLA class I histocompatibility antigen, B-15 alpha chain;HLA class I histocompatibility antigen, B-52 alpha chain;HLA class I histocompatibility antigen, B-46 alpha chain;HLA class I histocompatibility antigen, B-44 alpha chain;HLA class I histocompatibility antigen, B-47 alpha chain;HLA class I histocompatibility antigen, B-13 alpha chain;HLA class I histocompatibility antigen, B-35 alpha chain;HLA class I histocompatibility antigen, B-78 alpha chain;HLA class I histocompatibility antigen, B-56 alpha chain;HLA class I histocompatibility antigen, B-53 alpha chain;HLA class I histocompatibility antigen, B-51 alpha chain;HLA class I histocompatibility antigen, B-57 alpha chain;HLA class I histocompatibility antigen, B-58 alpha chain</t>
  </si>
  <si>
    <t>ALTETWAGSHSMRYFYTAMSRPGRGEPRFIA</t>
  </si>
  <si>
    <t>UID10812</t>
  </si>
  <si>
    <t>Q29960-2;Q29960;P30508;Q9TNN7;P30505;Q95604;P30510;Q07000;A2BF26;Q29963;Q29865;A2AEA2;P10321;P30499;F8W9Z8</t>
  </si>
  <si>
    <t>Q29960-2;Q29963</t>
  </si>
  <si>
    <t>Q29960-2</t>
  </si>
  <si>
    <t>HLA class I histocompatibility antigen, Cw-16 alpha chain;HLA class I histocompatibility antigen, Cw-12 alpha chain;HLA class I histocompatibility antigen, Cw-5 alpha chain;HLA class I histocompatibility antigen, Cw-8 alpha chain;HLA class I histocompatibility antigen, Cw-17 alpha chain;HLA class I histocompatibility antigen, Cw-14 alpha chain;HLA class I histocompatibility antigen, Cw-15 alpha chain;HLA class I histocompatibility antigen, Cw-6 alpha chain;HLA class I histocompatibility antigen, Cw-18 alpha chain;HLA class I histocompatibility antigen, Cw-7 alpha chain;HLA class I histocompatibility antigen, Cw-1 alpha chain</t>
  </si>
  <si>
    <t>HLA-C</t>
  </si>
  <si>
    <t>RGEPRAPWVEQEGPEYWDRETQKYKRQAQAD;RGEPRAPWVEQEGPEYWDRETQKYKRQAQTD</t>
  </si>
  <si>
    <t>UID10813</t>
  </si>
  <si>
    <t>P30520</t>
  </si>
  <si>
    <t>Adenylosuccinate synthetase isozyme 2</t>
  </si>
  <si>
    <t>ADSS</t>
  </si>
  <si>
    <t>MEKIKPMVRDGVYFLYEALHGPPKKILVEGA</t>
  </si>
  <si>
    <t>UID10817</t>
  </si>
  <si>
    <t>SNARAFKELPVNAQNYVRFIEDELQIPVKWI</t>
  </si>
  <si>
    <t>UID10818</t>
  </si>
  <si>
    <t>P30533</t>
  </si>
  <si>
    <t>Alpha-2-macroglobulin receptor-associated protein</t>
  </si>
  <si>
    <t>LRPAP1</t>
  </si>
  <si>
    <t>KLWREFLHHKEKVHEYNVLLETLSRTEEIHE</t>
  </si>
  <si>
    <t>UID10819</t>
  </si>
  <si>
    <t>P30711;G5E9I8;G5E9P7;F8WCF3;F6UD80;C9JA47;G3XAK0;G5E9K8;Q6ICJ4;B5MCL2;P0CG30;P0CG29</t>
  </si>
  <si>
    <t>18;18;18;18;18;18;18;18;18;18;18;18</t>
  </si>
  <si>
    <t>P30711</t>
  </si>
  <si>
    <t>Glutathione S-transferase theta-1;Glutathione S-transferase theta-2B;Glutathione S-transferase theta-2</t>
  </si>
  <si>
    <t>GSTT1;Em:AP000351.3;GSTT2B;GSTT2</t>
  </si>
  <si>
    <t>LELYLDLLSQPCRAVYIFAKKNDIPFELRIV</t>
  </si>
  <si>
    <t>UID10820</t>
  </si>
  <si>
    <t>P30711;G5E9I8;G5E9P7;F8WCF3;F6UD80;C9JA47;G3XAK0;G5E9K8</t>
  </si>
  <si>
    <t>Glutathione S-transferase theta-1</t>
  </si>
  <si>
    <t>GSTT1</t>
  </si>
  <si>
    <t>__________MGLELYLDLLSQPCRAVYIFA</t>
  </si>
  <si>
    <t>UID10821</t>
  </si>
  <si>
    <t>P30740;B4DNT0</t>
  </si>
  <si>
    <t>206;55</t>
  </si>
  <si>
    <t>P30740</t>
  </si>
  <si>
    <t>Leukocyte elastase inhibitor</t>
  </si>
  <si>
    <t>SERPINB1</t>
  </si>
  <si>
    <t>DRKTVKMMYQKKKFAYGYIEDLKCRVLELPY</t>
  </si>
  <si>
    <t>UID10823</t>
  </si>
  <si>
    <t>P30837</t>
  </si>
  <si>
    <t>Aldehyde dehydrogenase X, mitochondrial</t>
  </si>
  <si>
    <t>ALDH1B1</t>
  </si>
  <si>
    <t>QCCCAGSRTFVEESIYNEFLERTVEKAKQRK</t>
  </si>
  <si>
    <t>UID10825</t>
  </si>
  <si>
    <t>P31150</t>
  </si>
  <si>
    <t>Rab GDP dissociation inhibitor alpha</t>
  </si>
  <si>
    <t>GDI1</t>
  </si>
  <si>
    <t>IDFTGHALALYRTDDYLDQPCLETVNRIKLY</t>
  </si>
  <si>
    <t>UID10827</t>
  </si>
  <si>
    <t>P31153</t>
  </si>
  <si>
    <t>S-adenosylmethionine synthase isoform type-2</t>
  </si>
  <si>
    <t>MAT2A</t>
  </si>
  <si>
    <t>RDLDLKKPIYQRTAAYGHFGRDSFPWEVPKK</t>
  </si>
  <si>
    <t>UID10828</t>
  </si>
  <si>
    <t>P31153;B4DN45</t>
  </si>
  <si>
    <t>188;125</t>
  </si>
  <si>
    <t>LPWLRPDSKTQVTVQYMQDRGAVLPIRVHTI</t>
  </si>
  <si>
    <t>UID10829</t>
  </si>
  <si>
    <t>242;179</t>
  </si>
  <si>
    <t>IKAVVPAKYLDEDTIYHLQPSGRFVIGGPQG</t>
  </si>
  <si>
    <t>UID10831</t>
  </si>
  <si>
    <t>P31321;C9JSK5;C9J4C2;C9IZL8</t>
  </si>
  <si>
    <t>21;21;21;21</t>
  </si>
  <si>
    <t>cAMP-dependent protein kinase type I-beta regulatory subunit</t>
  </si>
  <si>
    <t>PRKAR1B</t>
  </si>
  <si>
    <t>ACPSEEDESLKGCELYVQLHGIQQVLKDCIV</t>
  </si>
  <si>
    <t>UID10832</t>
  </si>
  <si>
    <t>P31321;H7BYW5</t>
  </si>
  <si>
    <t>312;173</t>
  </si>
  <si>
    <t>EGTASVLQRRSPNEEYVEVGRLGPSDYFGEI</t>
  </si>
  <si>
    <t>UID10835</t>
  </si>
  <si>
    <t>P31327;P31327-3;P31327-2</t>
  </si>
  <si>
    <t>582;588;131</t>
  </si>
  <si>
    <t>P31327</t>
  </si>
  <si>
    <t>Carbamoyl-phosphate synthase [ammonia], mitochondrial</t>
  </si>
  <si>
    <t>CPS1</t>
  </si>
  <si>
    <t>VESIEDALKAADTIGYPVMIRSAYALGGLGS</t>
  </si>
  <si>
    <t>UID10836</t>
  </si>
  <si>
    <t>P31327;P31327-3;E7EWJ3</t>
  </si>
  <si>
    <t>140;146;146</t>
  </si>
  <si>
    <t>GIKVSGLLVLDYSKDYNHWLATKSLGQWLQE</t>
  </si>
  <si>
    <t>UID10837</t>
  </si>
  <si>
    <t>634;640;183</t>
  </si>
  <si>
    <t>QILVEKSVTGWKEIEYEVVRDADDNCVTVCN</t>
  </si>
  <si>
    <t>UID10838</t>
  </si>
  <si>
    <t>1450;1456;999</t>
  </si>
  <si>
    <t>VINLPNNNTKFVHDNYVIRRTAVDSGIPLLT</t>
  </si>
  <si>
    <t>UID10839</t>
  </si>
  <si>
    <t>1305;1311;854</t>
  </si>
  <si>
    <t>EKHLPTLDHPIIPADYVAIKAPMFSWPRLRD</t>
  </si>
  <si>
    <t>UID10840</t>
  </si>
  <si>
    <t>P31327;P31327-3</t>
  </si>
  <si>
    <t>339;345</t>
  </si>
  <si>
    <t>NITNKQAFITAQNHGYALDNTLPAGWKPLFV</t>
  </si>
  <si>
    <t>UID10844</t>
  </si>
  <si>
    <t>590;596;139</t>
  </si>
  <si>
    <t>KAADTIGYPVMIRSAYALGGLGSGICPNRET</t>
  </si>
  <si>
    <t>UID10845</t>
  </si>
  <si>
    <t>1124;1130;673</t>
  </si>
  <si>
    <t>VNTLNEALEFAKSVDYPCLLRPSYVLSGSAM</t>
  </si>
  <si>
    <t>UID10846</t>
  </si>
  <si>
    <t>768;774;317</t>
  </si>
  <si>
    <t>VVSGKTSACFEPSLDYMVTKIPRWDLDRFHG</t>
  </si>
  <si>
    <t>UID10847</t>
  </si>
  <si>
    <t>136;142;142</t>
  </si>
  <si>
    <t>LESNGIKVSGLLVLDYSKDYNHWLATKSLGQ</t>
  </si>
  <si>
    <t>UID10848</t>
  </si>
  <si>
    <t>P31350;P31350-2;C9JXC1</t>
  </si>
  <si>
    <t>87;147;37</t>
  </si>
  <si>
    <t>P31350</t>
  </si>
  <si>
    <t>Ribonucleoside-diphosphate reductase subunit M2</t>
  </si>
  <si>
    <t>RRM2</t>
  </si>
  <si>
    <t>LLRENPRRFVIFPIEYHDIWQMYKKAEASFW</t>
  </si>
  <si>
    <t>UID10849</t>
  </si>
  <si>
    <t>P31689;P31689-2</t>
  </si>
  <si>
    <t>P31689</t>
  </si>
  <si>
    <t>DnaJ homolog subfamily A member 1</t>
  </si>
  <si>
    <t>DNAJA1</t>
  </si>
  <si>
    <t>_________MVKETTYYDVLGVKPNATQEEL</t>
  </si>
  <si>
    <t>UID10850</t>
  </si>
  <si>
    <t>________MVKETTYYDVLGVKPNATQEELK</t>
  </si>
  <si>
    <t>UID10851</t>
  </si>
  <si>
    <t>P31689;B7Z5C0</t>
  </si>
  <si>
    <t>381;224</t>
  </si>
  <si>
    <t>FDPNQERRRHYNGEAYEDDEHHPRGGVQCQT</t>
  </si>
  <si>
    <t>UID10852</t>
  </si>
  <si>
    <t>KNPNEGEKFKQISQAYEVLSDAKKRELYDKG</t>
  </si>
  <si>
    <t>UID10853</t>
  </si>
  <si>
    <t>P31930</t>
  </si>
  <si>
    <t>Cytochrome b-c1 complex subunit 1, mitochondrial</t>
  </si>
  <si>
    <t>UQCRC1</t>
  </si>
  <si>
    <t>PSENVRKLSRADLTEYLSTHYKAPRMVLAAA</t>
  </si>
  <si>
    <t>UID10854</t>
  </si>
  <si>
    <t>MGAHLNAYSTREHTAYYIKALSKDLPKAVEL</t>
  </si>
  <si>
    <t>UID10855</t>
  </si>
  <si>
    <t>LLDLAQKHLGGIPWTYAEDAVPTLTPCRFTG</t>
  </si>
  <si>
    <t>UID10856</t>
  </si>
  <si>
    <t>DVGSRFETEKNNGAGYFLEHLAFKGTKNRPG</t>
  </si>
  <si>
    <t>UID10857</t>
  </si>
  <si>
    <t>IAEVDASVVREICSKYIYDQCPAVAGYGPIE</t>
  </si>
  <si>
    <t>UID10858</t>
  </si>
  <si>
    <t>EVDASVVREICSKYIYDQCPAVAGYGPIEQL</t>
  </si>
  <si>
    <t>UID10859</t>
  </si>
  <si>
    <t>ICSKYIYDQCPAVAGYGPIEQLPDYNRIRSG</t>
  </si>
  <si>
    <t>UID10860</t>
  </si>
  <si>
    <t>P31937</t>
  </si>
  <si>
    <t>3-hydroxyisobutyrate dehydrogenase, mitochondrial</t>
  </si>
  <si>
    <t>HIBADH</t>
  </si>
  <si>
    <t>GNMGNPMAKNLMKHGYPLIIYDVFPDACKEF</t>
  </si>
  <si>
    <t>UID10862</t>
  </si>
  <si>
    <t>STKSPILLGSLAHQIYRMMCAKGYSKKDFSS</t>
  </si>
  <si>
    <t>UID10864</t>
  </si>
  <si>
    <t>P31946;P31946-2</t>
  </si>
  <si>
    <t>151;149</t>
  </si>
  <si>
    <t>P31946</t>
  </si>
  <si>
    <t>14-3-3 protein beta/alpha;14-3-3 protein beta/alpha, N-terminally processed</t>
  </si>
  <si>
    <t>YWHAB</t>
  </si>
  <si>
    <t>SGDNKQTTVSNSQQAYQEAFEISKKEMQPTH</t>
  </si>
  <si>
    <t>UID10865</t>
  </si>
  <si>
    <t>213;211</t>
  </si>
  <si>
    <t>FDEAIAELDTLNEESYKDSTLIMQLLRDNLT</t>
  </si>
  <si>
    <t>UID10866</t>
  </si>
  <si>
    <t>P31946;P31946-2;Q4VY20;Q4VY19;P61981</t>
  </si>
  <si>
    <t>21;19;21;21;20</t>
  </si>
  <si>
    <t>P31946;P61981</t>
  </si>
  <si>
    <t>14-3-3 protein beta/alpha;14-3-3 protein beta/alpha, N-terminally processed;14-3-3 protein gamma;14-3-3 protein gamma, N-terminally processed</t>
  </si>
  <si>
    <t>YWHAB;YWHAG</t>
  </si>
  <si>
    <t>EQLVQKARLAEQAERYDDMAAAMKNVTELNE;SELVQKAKLAEQAERYDDMAAAMKAVTEQGH</t>
  </si>
  <si>
    <t>UID10867</t>
  </si>
  <si>
    <t>106;104</t>
  </si>
  <si>
    <t>ELQDICNDVLELLDKYLIPNATQPESKVFYL</t>
  </si>
  <si>
    <t>UID10868</t>
  </si>
  <si>
    <t>P31947-2;P31947</t>
  </si>
  <si>
    <t>P31947-2</t>
  </si>
  <si>
    <t>14-3-3 protein sigma</t>
  </si>
  <si>
    <t>SFN</t>
  </si>
  <si>
    <t>ASLIQKAKLAEQAERYEDMAAFMKGAVEKGE</t>
  </si>
  <si>
    <t>UID10869</t>
  </si>
  <si>
    <t>119;151</t>
  </si>
  <si>
    <t>TGDDKKRIIDSARSAYQEAMDISKKEMPPTN</t>
  </si>
  <si>
    <t>UID10870</t>
  </si>
  <si>
    <t>P31949</t>
  </si>
  <si>
    <t>Protein S100-A11;Protein S100-A11, N-terminally processed</t>
  </si>
  <si>
    <t>S100A11</t>
  </si>
  <si>
    <t>LIAVFQKYAGKDGYNYTLSKTEFLSFMNTEL</t>
  </si>
  <si>
    <t>UID10872</t>
  </si>
  <si>
    <t>P32119;A6NIW5</t>
  </si>
  <si>
    <t>115;115</t>
  </si>
  <si>
    <t>P32119</t>
  </si>
  <si>
    <t>Peroxiredoxin-2</t>
  </si>
  <si>
    <t>PRDX2</t>
  </si>
  <si>
    <t>NIPLLADVTRRLSEDYGVLKTDEGIAYRGLF</t>
  </si>
  <si>
    <t>UID10873</t>
  </si>
  <si>
    <t>GRSVDEALRLVQAFQYTDEHGEVCPAGWKPG</t>
  </si>
  <si>
    <t>UID10874</t>
  </si>
  <si>
    <t>LSEDYGVLKTDEGIAYRGLFIIDGKGVLRQI</t>
  </si>
  <si>
    <t>UID10875</t>
  </si>
  <si>
    <t>P32519-2;P32519</t>
  </si>
  <si>
    <t>274;298</t>
  </si>
  <si>
    <t>P32519-2</t>
  </si>
  <si>
    <t>ETS-related transcription factor Elf-1</t>
  </si>
  <si>
    <t>ELF1</t>
  </si>
  <si>
    <t>QRLVYQFKEMPKDLIYINDEDPSSSIESSDP</t>
  </si>
  <si>
    <t>UID10876</t>
  </si>
  <si>
    <t>P32754-2;P32754</t>
  </si>
  <si>
    <t>66;105</t>
  </si>
  <si>
    <t>P32754-2</t>
  </si>
  <si>
    <t>4-hydroxyphenylpyruvate dioxygenase</t>
  </si>
  <si>
    <t>HPD</t>
  </si>
  <si>
    <t>GDGVKDIAFEVEDCDYIVQKARERGAKIMRE</t>
  </si>
  <si>
    <t>UID10877</t>
  </si>
  <si>
    <t>287;326</t>
  </si>
  <si>
    <t>KENIDALEELKILVDYDEKGYLLQIFTKPVQ</t>
  </si>
  <si>
    <t>UID10880</t>
  </si>
  <si>
    <t>8;47</t>
  </si>
  <si>
    <t>________MGFEPLAYRGLETGSREVVSHVI</t>
  </si>
  <si>
    <t>UID10881</t>
  </si>
  <si>
    <t>193;232</t>
  </si>
  <si>
    <t>VHTEYSSLRSIVVANYEESIKMPINEPAPGK</t>
  </si>
  <si>
    <t>UID10882</t>
  </si>
  <si>
    <t>216;255</t>
  </si>
  <si>
    <t>INEPAPGKKKSQIQEYVDYNGGAGVQHIALK</t>
  </si>
  <si>
    <t>UID10883</t>
  </si>
  <si>
    <t>219;258</t>
  </si>
  <si>
    <t>PAPGKKKSQIQEYVDYNGGAGVQHIALKTED</t>
  </si>
  <si>
    <t>UID10884</t>
  </si>
  <si>
    <t>P32780;B3KXE0;E9PI26</t>
  </si>
  <si>
    <t>229;113;25</t>
  </si>
  <si>
    <t>P32780</t>
  </si>
  <si>
    <t>General transcription factor IIH subunit 1</t>
  </si>
  <si>
    <t>GTF2H1</t>
  </si>
  <si>
    <t>NMTEKEFWTRFFQSHYFHRDRLNTGSKDLFA</t>
  </si>
  <si>
    <t>UID10885</t>
  </si>
  <si>
    <t>P32780;E9PL58</t>
  </si>
  <si>
    <t>LIVKKVRQKKQDGALYLMAERIAWAPEGKDR</t>
  </si>
  <si>
    <t>UID10886</t>
  </si>
  <si>
    <t>P32780;B3KXE0;E9PM51</t>
  </si>
  <si>
    <t>360;244;48</t>
  </si>
  <si>
    <t>FQPAVKRAKLQESIEYEDLGKNNSVKTIALN</t>
  </si>
  <si>
    <t>UID10887</t>
  </si>
  <si>
    <t>P32929-2;P32929</t>
  </si>
  <si>
    <t>P32929-2</t>
  </si>
  <si>
    <t>Cystathionine gamma-lyase</t>
  </si>
  <si>
    <t>CTH</t>
  </si>
  <si>
    <t>HLLKAGDQIICMDDVYGGTNRYFRQVASEFG</t>
  </si>
  <si>
    <t>UID10888</t>
  </si>
  <si>
    <t>P33176</t>
  </si>
  <si>
    <t>Kinesin-1 heavy chain</t>
  </si>
  <si>
    <t>KIF5B</t>
  </si>
  <si>
    <t>NYDQKSQEVEDKTKEYELLSDELNQKSATLA</t>
  </si>
  <si>
    <t>UID10890</t>
  </si>
  <si>
    <t>P33176;E9PET8;O60282;Q12840;J3KNA1</t>
  </si>
  <si>
    <t>228;134;229;229;140</t>
  </si>
  <si>
    <t>Kinesin-1 heavy chain;Kinesin heavy chain isoform 5C;Kinesin heavy chain isoform 5A;Kinesin-like protein</t>
  </si>
  <si>
    <t>KIF5B;KIF5C;KIF5A</t>
  </si>
  <si>
    <t>KQENTQTEQKLSGKLYLVDLAGSEKVSKTGA</t>
  </si>
  <si>
    <t>UID10891</t>
  </si>
  <si>
    <t>LRISQHEAKIKSLTEYLQNVEQKKRQLEESV</t>
  </si>
  <si>
    <t>UID10893</t>
  </si>
  <si>
    <t>AFDRVFQSSTSQEQVYNDCAKKIVKDVLEGY</t>
  </si>
  <si>
    <t>UID10894</t>
  </si>
  <si>
    <t>134;40;135;135;46</t>
  </si>
  <si>
    <t>IYSMDENLEFHIKVSYFEIYLDKIRDLLDVS</t>
  </si>
  <si>
    <t>UID10895</t>
  </si>
  <si>
    <t>P33316-2;H0YNJ9;H0YNW5;H0YKC5;P33316;H0YMM5;H0YKI0;H0YMP1</t>
  </si>
  <si>
    <t>105;105;108;170;193;108;193;62</t>
  </si>
  <si>
    <t>P33316-2</t>
  </si>
  <si>
    <t>Deoxyuridine 5'-triphosphate nucleotidohydrolase, mitochondrial</t>
  </si>
  <si>
    <t>DUT</t>
  </si>
  <si>
    <t>AKHFIDVGAGVIDEDYRGNVGVVLFNFGKEK</t>
  </si>
  <si>
    <t>UID10899</t>
  </si>
  <si>
    <t>P33316-2;H0YNW5;H0YKC5;P33316</t>
  </si>
  <si>
    <t>139;142;204;227</t>
  </si>
  <si>
    <t>KKGDRIAQLICERIFYPEIEEVQALDDTERG</t>
  </si>
  <si>
    <t>UID10900</t>
  </si>
  <si>
    <t>79;79;82;144;167;82;167;36</t>
  </si>
  <si>
    <t>AVVKTDIQIALPSGCYGRVAPRSGLAAKHFI</t>
  </si>
  <si>
    <t>UID10901</t>
  </si>
  <si>
    <t>P33552</t>
  </si>
  <si>
    <t>Cyclin-dependent kinases regulatory subunit 2</t>
  </si>
  <si>
    <t>CKS2</t>
  </si>
  <si>
    <t>AHKQIYYSDKYFDEHYEYRHVMLPRELSKQV</t>
  </si>
  <si>
    <t>UID10903</t>
  </si>
  <si>
    <t>KQIYYSDKYFDEHYEYRHVMLPRELSKQVPK</t>
  </si>
  <si>
    <t>UID10904</t>
  </si>
  <si>
    <t>P33764</t>
  </si>
  <si>
    <t>Protein S100-A3</t>
  </si>
  <si>
    <t>S100A3</t>
  </si>
  <si>
    <t>SVLDTNKDCEVDFVEYVRSLACLCLYCHEYF</t>
  </si>
  <si>
    <t>UID10905</t>
  </si>
  <si>
    <t>P33991</t>
  </si>
  <si>
    <t>DNA replication licensing factor MCM4</t>
  </si>
  <si>
    <t>MCM4</t>
  </si>
  <si>
    <t>EQAEEELLDMAVLKDYIAYAHSTIMPRLSEE</t>
  </si>
  <si>
    <t>UID10906</t>
  </si>
  <si>
    <t>P33991;E5RFJ8</t>
  </si>
  <si>
    <t>193;143</t>
  </si>
  <si>
    <t>AKEEENVGIDITEPLYMQRLGEINVIGEPFL</t>
  </si>
  <si>
    <t>UID10907</t>
  </si>
  <si>
    <t>P33991;E5RG31</t>
  </si>
  <si>
    <t>546;264</t>
  </si>
  <si>
    <t>QYTSGKGSSAVGLTAYVMKDPETRQLVLQTG</t>
  </si>
  <si>
    <t>UID10908</t>
  </si>
  <si>
    <t>MPRLSEEASQALIEAYVDMRKIGSSRGMVSA</t>
  </si>
  <si>
    <t>UID10909</t>
  </si>
  <si>
    <t>421;139</t>
  </si>
  <si>
    <t>SNVKSVYKTHIDVIHYRKTDAKRLHGLDEEA</t>
  </si>
  <si>
    <t>UID10912</t>
  </si>
  <si>
    <t>394;112</t>
  </si>
  <si>
    <t>VDKVQPGDRVNVTGIYRAVPIRVNPRVSNVK</t>
  </si>
  <si>
    <t>UID10913</t>
  </si>
  <si>
    <t>P33993;P33993-2</t>
  </si>
  <si>
    <t>102;102</t>
  </si>
  <si>
    <t>P33993</t>
  </si>
  <si>
    <t>DNA replication licensing factor MCM7</t>
  </si>
  <si>
    <t>MCM7</t>
  </si>
  <si>
    <t>QYKEREVVNKDVLDVYIEHRLMMEQRSRDPG</t>
  </si>
  <si>
    <t>UID10914</t>
  </si>
  <si>
    <t>P33993;P33993-2;C9J8M6</t>
  </si>
  <si>
    <t>137;137;30</t>
  </si>
  <si>
    <t>PQNQYPAELMRRFELYFQGPSSNKPRVIREV</t>
  </si>
  <si>
    <t>UID10916</t>
  </si>
  <si>
    <t>21;21</t>
  </si>
  <si>
    <t>YALEKEKVKKFLQEFYQDDELGKKQFKYGNQ</t>
  </si>
  <si>
    <t>UID10917</t>
  </si>
  <si>
    <t>P33993;P33993-2;P33993-3</t>
  </si>
  <si>
    <t>701;371;525</t>
  </si>
  <si>
    <t>SRGFTPAQFQAALDEYEELNVWQVNASRTRI</t>
  </si>
  <si>
    <t>UID10918</t>
  </si>
  <si>
    <t>P33993;P33993-3</t>
  </si>
  <si>
    <t>345;169</t>
  </si>
  <si>
    <t>EDFYEKLAASIAPEIYGHEDVKKALLLLLVG</t>
  </si>
  <si>
    <t>UID10919</t>
  </si>
  <si>
    <t>539;363</t>
  </si>
  <si>
    <t>RPDRDNDLRLAQHITYVHQHSRQPPSQFEPL</t>
  </si>
  <si>
    <t>UID10920</t>
  </si>
  <si>
    <t>333;157</t>
  </si>
  <si>
    <t>ELTREELRQIAEEDFYEKLAASIAPEIYGHE</t>
  </si>
  <si>
    <t>UID10922</t>
  </si>
  <si>
    <t>126;126;19</t>
  </si>
  <si>
    <t>QRSRDPGMVRSPQNQYPAELMRRFELYFQGP</t>
  </si>
  <si>
    <t>UID10926</t>
  </si>
  <si>
    <t>393;217</t>
  </si>
  <si>
    <t>CLMGDPGVAKSQLLSYIDRLAPRSQYTTGRG</t>
  </si>
  <si>
    <t>UID10927</t>
  </si>
  <si>
    <t>P34896-3;P34896-2;P34896;J3KRZ5;J3KRK5</t>
  </si>
  <si>
    <t>34;34;34;34;34</t>
  </si>
  <si>
    <t>P34896-3</t>
  </si>
  <si>
    <t>Serine hydroxymethyltransferase, cytosolic</t>
  </si>
  <si>
    <t>SHMT1</t>
  </si>
  <si>
    <t>DKMLAQPLKDSDVEVYNIIKKESNRQRVGLE</t>
  </si>
  <si>
    <t>UID10928</t>
  </si>
  <si>
    <t>P34896-3;P34896-2;P34896;P34896-4</t>
  </si>
  <si>
    <t>172;172;172;34</t>
  </si>
  <si>
    <t>KKKISATSIFFESMPYKVNPDTGYINYDQLE</t>
  </si>
  <si>
    <t>UID10929</t>
  </si>
  <si>
    <t>180;180;180;42</t>
  </si>
  <si>
    <t>IFFESMPYKVNPDTGYINYDQLEENARLFHP</t>
  </si>
  <si>
    <t>UID10930</t>
  </si>
  <si>
    <t>183;183;183;45</t>
  </si>
  <si>
    <t>ESMPYKVNPDTGYINYDQLEENARLFHPKLI</t>
  </si>
  <si>
    <t>UID10931</t>
  </si>
  <si>
    <t>P34897-3;P34897;P34897-2;G3V2Y4;B4DLV4;H0YIZ0</t>
  </si>
  <si>
    <t>329;350;340;189;254;150</t>
  </si>
  <si>
    <t>P34897-3</t>
  </si>
  <si>
    <t>Serine hydroxymethyltransferase, mitochondrial;Serine hydroxymethyltransferase</t>
  </si>
  <si>
    <t>SHMT2</t>
  </si>
  <si>
    <t>VAVALKQACTPMFREYSLQVLKNARAMADAL</t>
  </si>
  <si>
    <t>UID10934</t>
  </si>
  <si>
    <t>P34897-3;P34897;P34897-2;G3V5L0;G3V2Y4;G3V540;G3V4W5;G3V2D2</t>
  </si>
  <si>
    <t>174;195;195;174;34;174;195;34</t>
  </si>
  <si>
    <t>VKRISATSIFFESMPYKLNPKTGLIDYNQLA</t>
  </si>
  <si>
    <t>UID10936</t>
  </si>
  <si>
    <t>P34897-3;P34897;P34897-2;G3V5L0;G3V2Y4;B4DLV4;H0YIZ0</t>
  </si>
  <si>
    <t>207;228;218;207;67;132;28</t>
  </si>
  <si>
    <t>ARLFRPRLIIAGTSAYARLIDYARMREVCDE</t>
  </si>
  <si>
    <t>UID10937</t>
  </si>
  <si>
    <t>271;292;282;131;196;92</t>
  </si>
  <si>
    <t>TTHKTLRGARSGLIFYRKGVKAVDPKTGREI</t>
  </si>
  <si>
    <t>UID10938</t>
  </si>
  <si>
    <t>P34897-3;P34897;G3V5L0;G3V2Y4;B4DLV4</t>
  </si>
  <si>
    <t>185;206;185;45;110</t>
  </si>
  <si>
    <t>ESMPYKLNPKTGLIDYNQLALTARLFRPRLI</t>
  </si>
  <si>
    <t>UID10939</t>
  </si>
  <si>
    <t>P34932</t>
  </si>
  <si>
    <t>Heat shock 70 kDa protein 4</t>
  </si>
  <si>
    <t>HSPA4</t>
  </si>
  <si>
    <t>VAVARAGGIETIANEYSDRCTPACISFGPKN</t>
  </si>
  <si>
    <t>UID10942</t>
  </si>
  <si>
    <t>LRSVLEQTKLKKEDIYAVEIVGGATRIPAVK</t>
  </si>
  <si>
    <t>UID10943</t>
  </si>
  <si>
    <t>QYMKIISSFKNKEDQYDHLDAADMTKVEKST</t>
  </si>
  <si>
    <t>UID10944</t>
  </si>
  <si>
    <t>ENQLLWQIDREMLNLYIENEGKMIMQDKLEK</t>
  </si>
  <si>
    <t>UID10945</t>
  </si>
  <si>
    <t>LKKPVVDCVVSVPCFYTDAERRSVMDATQIA</t>
  </si>
  <si>
    <t>UID10948</t>
  </si>
  <si>
    <t>KLEKERNDAKNAVEEYVYEMRDKLSGEYEKF</t>
  </si>
  <si>
    <t>UID10950</t>
  </si>
  <si>
    <t>EKERNDAKNAVEEYVYEMRDKLSGEYEKFVS</t>
  </si>
  <si>
    <t>UID10951</t>
  </si>
  <si>
    <t>P35232;C9JZ20;E7ESE2;E9PCW0;C9JW96;P35232-2;D6RBK0</t>
  </si>
  <si>
    <t>114;114;114;114;114;114;114</t>
  </si>
  <si>
    <t>P35232</t>
  </si>
  <si>
    <t>Prohibitin</t>
  </si>
  <si>
    <t>PHB</t>
  </si>
  <si>
    <t>VASQLPRIFTSIGEDYDERVLPSITTEILKS</t>
  </si>
  <si>
    <t>UID10953</t>
  </si>
  <si>
    <t>GLIELRKLEAAEDIAYQLSRSRNITYLPAGQ</t>
  </si>
  <si>
    <t>UID10954</t>
  </si>
  <si>
    <t>P35237</t>
  </si>
  <si>
    <t>Serpin B6</t>
  </si>
  <si>
    <t>SERPINB6</t>
  </si>
  <si>
    <t>EEVEVSLPRFKLEESYDMESVLRNLGMTDAF</t>
  </si>
  <si>
    <t>UID10956</t>
  </si>
  <si>
    <t>P35237;C9JTJ8;C9JVA8;H7BXK7;P50452-2;P50452</t>
  </si>
  <si>
    <t>86;84;84;26;84;84</t>
  </si>
  <si>
    <t>P35237;P50452</t>
  </si>
  <si>
    <t>Serpin B6;Serpin B8</t>
  </si>
  <si>
    <t>SERPINB6;SERPINB8</t>
  </si>
  <si>
    <t>GFQSLLSEVNRTGTQYLLRTANRLFGEKTCD;GFQSLLTEVNKTGTQYLLRMANRLFGEKSCD</t>
  </si>
  <si>
    <t>UID10958</t>
  </si>
  <si>
    <t>P35241;P35241-5;P35241-4;E9PKN5</t>
  </si>
  <si>
    <t>191;191;55;10</t>
  </si>
  <si>
    <t>P35241</t>
  </si>
  <si>
    <t>Radixin</t>
  </si>
  <si>
    <t>RDX</t>
  </si>
  <si>
    <t>HEEHRGMLREDSMMEYLKIAQDLEMYGVNYF</t>
  </si>
  <si>
    <t>UID10960</t>
  </si>
  <si>
    <t>205;205;69;24</t>
  </si>
  <si>
    <t>EYLKIAQDLEMYGVNYFEIKNKKGTELWLGV</t>
  </si>
  <si>
    <t>UID10961</t>
  </si>
  <si>
    <t>P35251-2;P35251;H0Y8U4</t>
  </si>
  <si>
    <t>447;447;79</t>
  </si>
  <si>
    <t>P35251-2</t>
  </si>
  <si>
    <t>Replication factor C subunit 1</t>
  </si>
  <si>
    <t>RFC1</t>
  </si>
  <si>
    <t>RYGGKVTGNVSKKTNYLVMGRDSGQSKSDKA</t>
  </si>
  <si>
    <t>UID10966</t>
  </si>
  <si>
    <t>P35270</t>
  </si>
  <si>
    <t>Sepiapterin reductase</t>
  </si>
  <si>
    <t>SPR</t>
  </si>
  <si>
    <t>ISSLCALQPFKGWALYCAGKAARDMLFQVLA</t>
  </si>
  <si>
    <t>UID10969</t>
  </si>
  <si>
    <t>P35573-2;P35573-3;P35573</t>
  </si>
  <si>
    <t>30;31;47</t>
  </si>
  <si>
    <t>P35573-2</t>
  </si>
  <si>
    <t>Glycogen debranching enzyme;4-alpha-glucanotransferase;Amylo-alpha-1,6-glucosidase</t>
  </si>
  <si>
    <t>AGL</t>
  </si>
  <si>
    <t>QFRLGPTLQGKAVTVYTNYPFPGETFNREKF</t>
  </si>
  <si>
    <t>UID10970</t>
  </si>
  <si>
    <t>906;907;923</t>
  </si>
  <si>
    <t>LYRCESEEKEDGGGCYDIPNWSALKYAGLQG</t>
  </si>
  <si>
    <t>UID10971</t>
  </si>
  <si>
    <t>76;77;93</t>
  </si>
  <si>
    <t>DKYCKLNLQQSGSFQYYFLQGNEKSGGGYIV</t>
  </si>
  <si>
    <t>UID10974</t>
  </si>
  <si>
    <t>1291;1292;1308</t>
  </si>
  <si>
    <t>AVRWLLELSKKNIFPYHEVTVKRHGKAIKVS</t>
  </si>
  <si>
    <t>UID10976</t>
  </si>
  <si>
    <t>952;953;969</t>
  </si>
  <si>
    <t>HPFCNNLRSGDWMIDYVSNRLISRSGTIAEV</t>
  </si>
  <si>
    <t>UID10977</t>
  </si>
  <si>
    <t>89;90;106</t>
  </si>
  <si>
    <t>FQYYFLQGNEKSGGGYIVVDPILRVGADNHV</t>
  </si>
  <si>
    <t>UID10978</t>
  </si>
  <si>
    <t>502;503;519</t>
  </si>
  <si>
    <t>YLWAHMKKYTEITATYFQGVRLDNCHSTPLH</t>
  </si>
  <si>
    <t>UID10981</t>
  </si>
  <si>
    <t>P35579;P35579-2;F8W6L6;P35580;P35580-2;P35580-3;P35580-4</t>
  </si>
  <si>
    <t>573;437;596;580;596;580;590</t>
  </si>
  <si>
    <t>P35579</t>
  </si>
  <si>
    <t>Myosin-9;Myosin-10</t>
  </si>
  <si>
    <t>MYH9;MYH10</t>
  </si>
  <si>
    <t>KPKQLKDKADFCIIHYAGKVDYKADEWLMKN</t>
  </si>
  <si>
    <t>UID10982</t>
  </si>
  <si>
    <t>P35579;P35579-2</t>
  </si>
  <si>
    <t>754;618</t>
  </si>
  <si>
    <t>Myosin-9</t>
  </si>
  <si>
    <t>MYH9</t>
  </si>
  <si>
    <t>ACVLMIKALELDSNLYRIGQSKVFFRAGVLA</t>
  </si>
  <si>
    <t>UID10983</t>
  </si>
  <si>
    <t>P35579;Q5BKV1</t>
  </si>
  <si>
    <t>130;130</t>
  </si>
  <si>
    <t>GLFCVVINPYKNLPIYSEEIVEMYKGKKRHE</t>
  </si>
  <si>
    <t>UID10985</t>
  </si>
  <si>
    <t>PYKNLPIYSEEIVEMYKGKKRHEMPPHIYAI</t>
  </si>
  <si>
    <t>UID10986</t>
  </si>
  <si>
    <t>297;161</t>
  </si>
  <si>
    <t>SGAGEHLKTDLLLEPYNKYRFLSNGHVTIPG</t>
  </si>
  <si>
    <t>UID10987</t>
  </si>
  <si>
    <t>P35613-4;P35613-2;P35613;P35613-3</t>
  </si>
  <si>
    <t>119;183;299;90</t>
  </si>
  <si>
    <t>P35613-4</t>
  </si>
  <si>
    <t>Basigin</t>
  </si>
  <si>
    <t>BSG</t>
  </si>
  <si>
    <t>ELHIENLNMEADPGQYRCNGTSSKGSDQAII</t>
  </si>
  <si>
    <t>UID10989</t>
  </si>
  <si>
    <t>P35613-4;P35613-2;P35613;I3L192;P35613-3;R4GN83;R4GMX5</t>
  </si>
  <si>
    <t>76;140;256;132;47;47;47</t>
  </si>
  <si>
    <t>VCKSESVPPVTDWAWYKITDSEDKALMNGSE</t>
  </si>
  <si>
    <t>UID10990</t>
  </si>
  <si>
    <t>P35790-2;P35790</t>
  </si>
  <si>
    <t>430;448</t>
  </si>
  <si>
    <t>P35790-2</t>
  </si>
  <si>
    <t>Choline kinase alpha</t>
  </si>
  <si>
    <t>CHKA</t>
  </si>
  <si>
    <t>IEFGYMDYAQARFDAYFHQKRKLGV______</t>
  </si>
  <si>
    <t>UID10997</t>
  </si>
  <si>
    <t>P35813;P35813-3;P35813-2</t>
  </si>
  <si>
    <t>202;275;202</t>
  </si>
  <si>
    <t>P35813</t>
  </si>
  <si>
    <t>Protein phosphatase 1A</t>
  </si>
  <si>
    <t>PPM1A</t>
  </si>
  <si>
    <t>VNGSLAVSRALGDFDYKCVHGKGPTEQLVSP</t>
  </si>
  <si>
    <t>UID10998</t>
  </si>
  <si>
    <t>P35813;P35813-3</t>
  </si>
  <si>
    <t>362;435</t>
  </si>
  <si>
    <t>PGGELASKRNVIEAVYNRLNPYKNDDTDSTS</t>
  </si>
  <si>
    <t>UID10999</t>
  </si>
  <si>
    <t>P35998;B7Z5E2</t>
  </si>
  <si>
    <t>174;37</t>
  </si>
  <si>
    <t>P35998</t>
  </si>
  <si>
    <t>26S protease regulatory subunit 7</t>
  </si>
  <si>
    <t>PSMC2</t>
  </si>
  <si>
    <t>PTVTMMQVEEKPDVTYSDVGGCKEQIEKLRE</t>
  </si>
  <si>
    <t>UID11000</t>
  </si>
  <si>
    <t>P35998;C9JLS9</t>
  </si>
  <si>
    <t>4;4</t>
  </si>
  <si>
    <t>____________MPDYLGADQRKTKEDEKDD</t>
  </si>
  <si>
    <t>UID11001</t>
  </si>
  <si>
    <t>P36551</t>
  </si>
  <si>
    <t>Oxygen-dependent coproporphyrinogen-III oxidase, mitochondrial</t>
  </si>
  <si>
    <t>CPOX</t>
  </si>
  <si>
    <t>HGPDLYPKFKKWCDDYFFIAHRGERRGIGGI</t>
  </si>
  <si>
    <t>UID11004</t>
  </si>
  <si>
    <t>P36578;H3BM89</t>
  </si>
  <si>
    <t>211;117</t>
  </si>
  <si>
    <t>P36578</t>
  </si>
  <si>
    <t>60S ribosomal protein L4</t>
  </si>
  <si>
    <t>RPL4</t>
  </si>
  <si>
    <t>MRNRRRIQRRGPCIIYNEDNGIIKAFRNIPG</t>
  </si>
  <si>
    <t>UID11005</t>
  </si>
  <si>
    <t>264;170</t>
  </si>
  <si>
    <t>FCIWTESAFRKLDELYGTWRKAASLKSNYNL</t>
  </si>
  <si>
    <t>UID11006</t>
  </si>
  <si>
    <t>277;183</t>
  </si>
  <si>
    <t>ELYGTWRKAASLKSNYNLPMHKMINTDLSRI</t>
  </si>
  <si>
    <t>UID11007</t>
  </si>
  <si>
    <t>P36639-4;P36639-3;P36639-2;P36639</t>
  </si>
  <si>
    <t>148;163;171;189</t>
  </si>
  <si>
    <t>P36639-4</t>
  </si>
  <si>
    <t>7,8-dihydro-8-oxoguanine triphosphatase</t>
  </si>
  <si>
    <t>NUDT1</t>
  </si>
  <si>
    <t>FHGYFKFQGQDTILDYTLREVDTV_______</t>
  </si>
  <si>
    <t>UID11008</t>
  </si>
  <si>
    <t>P36871;P36871-2;P36871-3</t>
  </si>
  <si>
    <t>476;494;279</t>
  </si>
  <si>
    <t>P36871</t>
  </si>
  <si>
    <t>Phosphoglucomutase-1</t>
  </si>
  <si>
    <t>PGM1</t>
  </si>
  <si>
    <t>ANDKVYTVEKADNFEYSDPVDGSISRNQGLR</t>
  </si>
  <si>
    <t>UID11009</t>
  </si>
  <si>
    <t>353;371;156</t>
  </si>
  <si>
    <t>SGALDRVASATKIALYETPTGWKFFGNLMDA</t>
  </si>
  <si>
    <t>UID11010</t>
  </si>
  <si>
    <t>517;535;320</t>
  </si>
  <si>
    <t>FRLSGTGSAGATIRLYIDSYEKDVAKINQDP</t>
  </si>
  <si>
    <t>UID11012</t>
  </si>
  <si>
    <t>430;448;233</t>
  </si>
  <si>
    <t>DHWQKYGRNFFTRYDYEEVEAEGANKMMKDL</t>
  </si>
  <si>
    <t>UID11014</t>
  </si>
  <si>
    <t>P36871;P36871-2</t>
  </si>
  <si>
    <t>157;175</t>
  </si>
  <si>
    <t>AITDKIFQISKTIEEYAVCPDLKVDLGVLGK</t>
  </si>
  <si>
    <t>UID11015</t>
  </si>
  <si>
    <t>____MVKIVTVKTQAYQDQKPGTSGLRKRVK</t>
  </si>
  <si>
    <t>UID11016</t>
  </si>
  <si>
    <t>P36915;A2AB27</t>
  </si>
  <si>
    <t>155;153</t>
  </si>
  <si>
    <t>P36915</t>
  </si>
  <si>
    <t>Guanine nucleotide-binding protein-like 1</t>
  </si>
  <si>
    <t>GNL1</t>
  </si>
  <si>
    <t>SKEQLMSQEERSFQDYLGKIHGAYSSEKLSY</t>
  </si>
  <si>
    <t>UID11017</t>
  </si>
  <si>
    <t>P36954</t>
  </si>
  <si>
    <t>DNA-directed RNA polymerase II subunit RPB9</t>
  </si>
  <si>
    <t>POLR2I</t>
  </si>
  <si>
    <t>FFQSHSARAEDAMRLYYVCTAPHCGHRWTE_</t>
  </si>
  <si>
    <t>UID11019</t>
  </si>
  <si>
    <t>P36954;K7EKS1</t>
  </si>
  <si>
    <t>DKENRILLYACRNCDYQQEADNSCIYVNKIT</t>
  </si>
  <si>
    <t>UID11021</t>
  </si>
  <si>
    <t>P37802;C9J5W6;Q9UI15</t>
  </si>
  <si>
    <t>192;108;192</t>
  </si>
  <si>
    <t>P37802</t>
  </si>
  <si>
    <t>Transgelin-2;Transgelin-3</t>
  </si>
  <si>
    <t>TAGLN2;TAGLN3</t>
  </si>
  <si>
    <t>QMGTNRGASQAGMTGYGMPRQIL________</t>
  </si>
  <si>
    <t>UID11024</t>
  </si>
  <si>
    <t>P37802;X6RJP6</t>
  </si>
  <si>
    <t>Transgelin-2</t>
  </si>
  <si>
    <t>TAGLN2</t>
  </si>
  <si>
    <t>________MANRGPAYGLSREVQQKIEKQYD</t>
  </si>
  <si>
    <t>UID11025</t>
  </si>
  <si>
    <t>P38159-2;P38159;B3KRG5;H3BUY5;Q96E39;H0Y6E7;H3BT71</t>
  </si>
  <si>
    <t>193;206;71;78;206;208;206</t>
  </si>
  <si>
    <t>P38159-2</t>
  </si>
  <si>
    <t>RNA-binding motif protein, X chromosome;RNA-binding motif protein, X chromosome, N-terminally processed;RNA binding motif protein, X-linked-like-1</t>
  </si>
  <si>
    <t>RBMX;RBMXL1</t>
  </si>
  <si>
    <t>GGPPRREPLPSRRDVYLSPRDDGYSTKDSYS</t>
  </si>
  <si>
    <t>UID11026</t>
  </si>
  <si>
    <t>201;214;79;86;214;216;214</t>
  </si>
  <si>
    <t>LPSRRDVYLSPRDDGYSTKDSYSSRDYPSSR</t>
  </si>
  <si>
    <t>UID11027</t>
  </si>
  <si>
    <t>228;241;106;113;241;243;241</t>
  </si>
  <si>
    <t>PSSRDTRDYAPPPRDYTYRDYGHSSSRDDYP</t>
  </si>
  <si>
    <t>UID11028</t>
  </si>
  <si>
    <t>P38159-2;P38159;Q96E39;H0Y6E7;H3BT71</t>
  </si>
  <si>
    <t>121;134;134;136;134</t>
  </si>
  <si>
    <t>TRGPPSRGGHMDDGGYSMNFNMSSSRGPLPV</t>
  </si>
  <si>
    <t>UID11029</t>
  </si>
  <si>
    <t>P38159-2;P38159;B3KRG5;H3BUY5;Q96E39</t>
  </si>
  <si>
    <t>300;313;178;185;313</t>
  </si>
  <si>
    <t>RGPPPSYGGSSRYDDYSSSRDGYGGSRDSYS</t>
  </si>
  <si>
    <t>UID11030</t>
  </si>
  <si>
    <t>P38432</t>
  </si>
  <si>
    <t>Coilin</t>
  </si>
  <si>
    <t>COIL</t>
  </si>
  <si>
    <t>KLLELTSSYSPDVSDYKEGRILSHNPETQQV</t>
  </si>
  <si>
    <t>UID11031</t>
  </si>
  <si>
    <t>P38435-2;P38435</t>
  </si>
  <si>
    <t>529;586</t>
  </si>
  <si>
    <t>P38435-2</t>
  </si>
  <si>
    <t>Vitamin K-dependent gamma-carboxylase</t>
  </si>
  <si>
    <t>GGCX</t>
  </si>
  <si>
    <t>QTLREGEKMQLPAGEYHKVYTTSPSPSCYMY</t>
  </si>
  <si>
    <t>UID11032</t>
  </si>
  <si>
    <t>368;425</t>
  </si>
  <si>
    <t>HVKITYRDGRTGELGYLNPGVFTQSRRWKDH</t>
  </si>
  <si>
    <t>UID11033</t>
  </si>
  <si>
    <t>P38646</t>
  </si>
  <si>
    <t>Stress-70 protein, mitochondrial</t>
  </si>
  <si>
    <t>HSPA9</t>
  </si>
  <si>
    <t>RASNGDAWVEAHGKLYSPSQIGAFVLMKMKE</t>
  </si>
  <si>
    <t>UID11034</t>
  </si>
  <si>
    <t>YLGHTAKNAVITVPAYFNDSQRQATKDAGQI</t>
  </si>
  <si>
    <t>UID11035</t>
  </si>
  <si>
    <t>P38646;D6RJI2;D6RA73</t>
  </si>
  <si>
    <t>118;49;49</t>
  </si>
  <si>
    <t>MPAKRQAVTNPNNTFYATKRLIGRRYDDPEV</t>
  </si>
  <si>
    <t>UID11036</t>
  </si>
  <si>
    <t>P38646;D6RJI2</t>
  </si>
  <si>
    <t>128;59</t>
  </si>
  <si>
    <t>PNNTFYATKRLIGRRYDDPEVQKDIKNVPFK</t>
  </si>
  <si>
    <t>UID11037</t>
  </si>
  <si>
    <t>NVLRVINEPTAAALAYGLDKSEDKVIAVYDL</t>
  </si>
  <si>
    <t>UID11038</t>
  </si>
  <si>
    <t>P38919</t>
  </si>
  <si>
    <t>Eukaryotic initiation factor 4A-III;Eukaryotic initiation factor 4A-III, N-terminally processed</t>
  </si>
  <si>
    <t>EIF4A3</t>
  </si>
  <si>
    <t>DEADEMLNKGFKEQIYDVYRYLPPATQVVLI</t>
  </si>
  <si>
    <t>UID11041</t>
  </si>
  <si>
    <t>DEMLNKGFKEQIYDVYRYLPPATQVVLISAT</t>
  </si>
  <si>
    <t>UID11042</t>
  </si>
  <si>
    <t>P39748-2;P39748;F5H1Y3</t>
  </si>
  <si>
    <t>19;83;83</t>
  </si>
  <si>
    <t>P39748-2</t>
  </si>
  <si>
    <t>Flap endonuclease 1</t>
  </si>
  <si>
    <t>FEN1</t>
  </si>
  <si>
    <t>FYRTIRMMENGIKPVYVFDGKPPQLKSGELA</t>
  </si>
  <si>
    <t>UID11043</t>
  </si>
  <si>
    <t>P39748-2;P39748;I3L3E9</t>
  </si>
  <si>
    <t>204;268;76</t>
  </si>
  <si>
    <t>HKSIEEIVRRLDPNKYPVPENWLHKEAHQLF</t>
  </si>
  <si>
    <t>UID11044</t>
  </si>
  <si>
    <t>P40222</t>
  </si>
  <si>
    <t>Alpha-taxilin</t>
  </si>
  <si>
    <t>TXLNA</t>
  </si>
  <si>
    <t>TLSTPEEKLAALCKKYAELLEEHRNSQKQMK</t>
  </si>
  <si>
    <t>UID11045</t>
  </si>
  <si>
    <t>P40261</t>
  </si>
  <si>
    <t>Nicotinamide N-methyltransferase</t>
  </si>
  <si>
    <t>NNMT</t>
  </si>
  <si>
    <t>_____MESGFTSKDTYLSHFNPRDYLEKYYK</t>
  </si>
  <si>
    <t>UID11046</t>
  </si>
  <si>
    <t>P40261;F5H0R4</t>
  </si>
  <si>
    <t>203;8</t>
  </si>
  <si>
    <t>KPGGFLVIMDALKSSYYMIGEQKFSSLPLGR</t>
  </si>
  <si>
    <t>UID11049</t>
  </si>
  <si>
    <t>204;9</t>
  </si>
  <si>
    <t>PGGFLVIMDALKSSYYMIGEQKFSSLPLGRE</t>
  </si>
  <si>
    <t>UID11050</t>
  </si>
  <si>
    <t>P40337-3;P40337-2;P40337</t>
  </si>
  <si>
    <t>132;144;185</t>
  </si>
  <si>
    <t>P40337-3</t>
  </si>
  <si>
    <t>Von Hippel-Lindau disease tumor suppressor</t>
  </si>
  <si>
    <t>VHL</t>
  </si>
  <si>
    <t>VKPENYRRLDIVRSLYEDLEDHPNVQKDLER</t>
  </si>
  <si>
    <t>UID11051</t>
  </si>
  <si>
    <t>P40763-2;P40763;K7ENL3</t>
  </si>
  <si>
    <t>79;79;79</t>
  </si>
  <si>
    <t>P40763-2</t>
  </si>
  <si>
    <t>Signal transducer and activator of transcription 3</t>
  </si>
  <si>
    <t>STAT3</t>
  </si>
  <si>
    <t>IDQQYSRFLQESNVLYQHNLRRIKQFLQSRY</t>
  </si>
  <si>
    <t>UID11052</t>
  </si>
  <si>
    <t>P40763-2;P40763;K7ENL3;G8JLH9</t>
  </si>
  <si>
    <t>360;360;360;262</t>
  </si>
  <si>
    <t>Signal transducer and activator of transcription 3;Signal transducer and activator of transcription</t>
  </si>
  <si>
    <t>FTTKVRLLVKFPELNYQLKIKVCIDKDSGDV</t>
  </si>
  <si>
    <t>UID11053</t>
  </si>
  <si>
    <t>640;640;640;542</t>
  </si>
  <si>
    <t>EKDISGKTQIQSVEPYTKQQLNNMSFAEIIM</t>
  </si>
  <si>
    <t>UID11055</t>
  </si>
  <si>
    <t>P40818;H0YLH2;H0YM47;H0YNL5;H0YKV1</t>
  </si>
  <si>
    <t>85;85;85;85;85</t>
  </si>
  <si>
    <t>P40818</t>
  </si>
  <si>
    <t>Ubiquitin carboxyl-terminal hydrolase 8</t>
  </si>
  <si>
    <t>USP8</t>
  </si>
  <si>
    <t>YNLIKKRPDFKQQQDYFHSILGPGNIKKAVE</t>
  </si>
  <si>
    <t>UID11059</t>
  </si>
  <si>
    <t>P40938</t>
  </si>
  <si>
    <t>Replication factor C subunit 3</t>
  </si>
  <si>
    <t>RFC3</t>
  </si>
  <si>
    <t>AAYYEHRLQLGSKAIYHLEAFVAKFMALYKK</t>
  </si>
  <si>
    <t>UID11060</t>
  </si>
  <si>
    <t>CDGQLKGEVAQMAAYYEHRLQLGSKAIYHLE</t>
  </si>
  <si>
    <t>UID11062</t>
  </si>
  <si>
    <t>P40939</t>
  </si>
  <si>
    <t>Trifunctional enzyme subunit alpha, mitochondrial;Long-chain enoyl-CoA hydratase;Long chain 3-hydroxyacyl-CoA dehydrogenase</t>
  </si>
  <si>
    <t>HADHA</t>
  </si>
  <si>
    <t>GELVMTKESKALMGLYHGQVLCKKNKFGAPQ</t>
  </si>
  <si>
    <t>UID11064</t>
  </si>
  <si>
    <t>P40939;H0YFD6</t>
  </si>
  <si>
    <t>546;32</t>
  </si>
  <si>
    <t>KQGKVIIVVKDGPGFYTTRCLAPMMSEVIRI</t>
  </si>
  <si>
    <t>UID11065</t>
  </si>
  <si>
    <t>724;239</t>
  </si>
  <si>
    <t>GFPPCLGGPFRFVDLYGAQKIVDRLKKYEAA</t>
  </si>
  <si>
    <t>UID11067</t>
  </si>
  <si>
    <t>637;123</t>
  </si>
  <si>
    <t>MVSKGFLGRKSGKGFYIYQEGVKRKDLNSDM</t>
  </si>
  <si>
    <t>UID11068</t>
  </si>
  <si>
    <t>639;125</t>
  </si>
  <si>
    <t>SKGFLGRKSGKGFYIYQEGVKRKDLNSDMDS</t>
  </si>
  <si>
    <t>UID11069</t>
  </si>
  <si>
    <t>IAAVSKRPEKVIGMHYFSPVDKMQLLEIITT</t>
  </si>
  <si>
    <t>UID11071</t>
  </si>
  <si>
    <t>P41091;F8W810;Q2VIR3-2;Q2VIR3</t>
  </si>
  <si>
    <t>330;330;330;330</t>
  </si>
  <si>
    <t>P41091</t>
  </si>
  <si>
    <t>Eukaryotic translation initiation factor 2 subunit 3;Putative eukaryotic translation initiation factor 2 subunit 3-like protein</t>
  </si>
  <si>
    <t>EIF2S3;EIF2S3L</t>
  </si>
  <si>
    <t>FSKIVSLFAEHNDLQYAAPGGLIGVGTKIDP</t>
  </si>
  <si>
    <t>UID11073</t>
  </si>
  <si>
    <t>P41091;F8W810;Q2VIR3-2;Q2VIR3;H7BZU1</t>
  </si>
  <si>
    <t>102;102;102;102;102</t>
  </si>
  <si>
    <t>KIYKLDDPSCPRPECYRSCGSSTPDEFPTDI</t>
  </si>
  <si>
    <t>UID11074</t>
  </si>
  <si>
    <t>P41229-4;P41229-3;P41229-2;P41229-5;P41229</t>
  </si>
  <si>
    <t>341;367;408;407;408</t>
  </si>
  <si>
    <t>P41229-4</t>
  </si>
  <si>
    <t>Lysine-specific demethylase 5C</t>
  </si>
  <si>
    <t>KDM5C</t>
  </si>
  <si>
    <t>TLQSFGEMADSFKADYFNMPVHMVPTELVEK</t>
  </si>
  <si>
    <t>UID11077</t>
  </si>
  <si>
    <t>P41236;E7EMN6;Q6NXS1</t>
  </si>
  <si>
    <t>148;122;148</t>
  </si>
  <si>
    <t>P41236</t>
  </si>
  <si>
    <t>Protein phosphatase inhibitor 2;Protein phosphatase inhibitor 2-like protein 3</t>
  </si>
  <si>
    <t>PPP1R2;PPP1R2P3</t>
  </si>
  <si>
    <t>EREKKRQFEMKRKLHYNEGLNIKLARQLISK</t>
  </si>
  <si>
    <t>UID11079</t>
  </si>
  <si>
    <t>P41236;E7EMN6;E7EUI7</t>
  </si>
  <si>
    <t>56;56;56</t>
  </si>
  <si>
    <t>Protein phosphatase inhibitor 2</t>
  </si>
  <si>
    <t>PPP1R2</t>
  </si>
  <si>
    <t>SKKSQKWDEMNILATYHPADKDYGLMKIDEP</t>
  </si>
  <si>
    <t>UID11080</t>
  </si>
  <si>
    <t>P41240;H3BUM9</t>
  </si>
  <si>
    <t>P41240</t>
  </si>
  <si>
    <t>Tyrosine-protein kinase CSK</t>
  </si>
  <si>
    <t>CSK</t>
  </si>
  <si>
    <t>KAKNKVGREGIIPANYVQKREGVKAGTKLSL</t>
  </si>
  <si>
    <t>UID11081</t>
  </si>
  <si>
    <t>LVQLLGVIVEEKGGLYIVTEYMAKGSLVDYL</t>
  </si>
  <si>
    <t>UID11083</t>
  </si>
  <si>
    <t>KPKVMEGTVAAQDEFYRSGWALNMKELKLLQ</t>
  </si>
  <si>
    <t>UID11084</t>
  </si>
  <si>
    <t>P41247-2;P41247</t>
  </si>
  <si>
    <t>148;235</t>
  </si>
  <si>
    <t>P41247-2</t>
  </si>
  <si>
    <t>Patatin-like phospholipase domain-containing protein 4</t>
  </si>
  <si>
    <t>PNPLA4</t>
  </si>
  <si>
    <t>NQALFPPSKRKMESLYQCGFDDTVKFLLKEN</t>
  </si>
  <si>
    <t>UID11085</t>
  </si>
  <si>
    <t>P41250</t>
  </si>
  <si>
    <t>Glycine--tRNA ligase</t>
  </si>
  <si>
    <t>GARS</t>
  </si>
  <si>
    <t>DKLRFRQHMENEMAHYACDCWDAESKTSYGW</t>
  </si>
  <si>
    <t>UID11090</t>
  </si>
  <si>
    <t>P41252;J3KR24;Q5TCC5;Q5TCD2;Q5TCC4</t>
  </si>
  <si>
    <t>803;693;35;27;35</t>
  </si>
  <si>
    <t>P41252</t>
  </si>
  <si>
    <t>Isoleucine--tRNA ligase, cytoplasmic</t>
  </si>
  <si>
    <t>IARS</t>
  </si>
  <si>
    <t>IDPVSVQDKDTLSIHYLMLPRVREELIDKKT</t>
  </si>
  <si>
    <t>UID11093</t>
  </si>
  <si>
    <t>P41252;J3KR24</t>
  </si>
  <si>
    <t>333;223</t>
  </si>
  <si>
    <t>GTGVVHQAPYFGAEDYRVCMDFNIIRKDSLP</t>
  </si>
  <si>
    <t>UID11094</t>
  </si>
  <si>
    <t>680;570</t>
  </si>
  <si>
    <t>QNVLRLQKEEEIEFLYNENTVRESPNITDRW</t>
  </si>
  <si>
    <t>UID11095</t>
  </si>
  <si>
    <t>P41252;Q5TCD1</t>
  </si>
  <si>
    <t>VDRRFGWDCHGLPVEYEIDKTLGIRGPEDVA</t>
  </si>
  <si>
    <t>UID11097</t>
  </si>
  <si>
    <t>P41252;J3KR24;Q5TCD1</t>
  </si>
  <si>
    <t>273;163;273</t>
  </si>
  <si>
    <t>LMEARLSALYKLESDYEILERFPGAYLKGKK</t>
  </si>
  <si>
    <t>UID11103</t>
  </si>
  <si>
    <t>626;516</t>
  </si>
  <si>
    <t>PVSIIQKYGADALRLYLINSPVVRAENLRFK</t>
  </si>
  <si>
    <t>UID11105</t>
  </si>
  <si>
    <t>116;6;116</t>
  </si>
  <si>
    <t>GIRGPEDVAKMGITEYNNQCRAIVMRYSAEW</t>
  </si>
  <si>
    <t>UID11106</t>
  </si>
  <si>
    <t>409;299</t>
  </si>
  <si>
    <t>THSYPFCWRSDTPLIYKAVPSWFVRVENMVD</t>
  </si>
  <si>
    <t>UID11108</t>
  </si>
  <si>
    <t>148;38;148</t>
  </si>
  <si>
    <t>STVSRLGRWIDFDNDYKTLYPQFMESVWWVF</t>
  </si>
  <si>
    <t>UID11110</t>
  </si>
  <si>
    <t>Q96DC0;P42126-2;P42126</t>
  </si>
  <si>
    <t>234;276;293</t>
  </si>
  <si>
    <t>Q96DC0</t>
  </si>
  <si>
    <t>Enoyl-CoA delta isomerase 1, mitochondrial</t>
  </si>
  <si>
    <t>DCI;ECI1</t>
  </si>
  <si>
    <t>VSFISKDSIQKSLQMYLERLKEEKG______</t>
  </si>
  <si>
    <t>UID11112</t>
  </si>
  <si>
    <t>P42167;G5E972;P42167-2;H0YJH7</t>
  </si>
  <si>
    <t>351;311;242;186</t>
  </si>
  <si>
    <t>P42167</t>
  </si>
  <si>
    <t>Lamina-associated polypeptide 2, isoforms beta/gamma;Thymopoietin;Thymopentin</t>
  </si>
  <si>
    <t>TMPO</t>
  </si>
  <si>
    <t>EERRVERDILKEMFPYEASTPTGISASCRRP</t>
  </si>
  <si>
    <t>UID11115</t>
  </si>
  <si>
    <t>394;354;285;229</t>
  </si>
  <si>
    <t>DFRMEESFSSKYVPKYVPLADVKSEKTKKGR</t>
  </si>
  <si>
    <t>UID11117</t>
  </si>
  <si>
    <t>P42224;E7EPD2;D2KFR9;J3KPM9;P42224-2;E9PH66;E7ENM1</t>
  </si>
  <si>
    <t>22;22;22;24;22;22;22</t>
  </si>
  <si>
    <t>P42224</t>
  </si>
  <si>
    <t>Signal transducer and activator of transcription 1-alpha/beta;Signal transducer and activator of transcription</t>
  </si>
  <si>
    <t>STAT1</t>
  </si>
  <si>
    <t>LQQLDSKFLEQVHQLYDDSFPMEIRQYLAQW</t>
  </si>
  <si>
    <t>UID11118</t>
  </si>
  <si>
    <t>P42224;E7EPD2;D2KFR9;J3KPM9;P42224-2</t>
  </si>
  <si>
    <t>170;170;170;172;170</t>
  </si>
  <si>
    <t>CIEHEIKSLEDLQDEYDFKCKTLQNREHETN</t>
  </si>
  <si>
    <t>UID11120</t>
  </si>
  <si>
    <t>P42226;Q5FBW6;G3V2L2;G3V2M3;G3V3E9;G3V2H4;G3V5I8;G3V568;G3V370;G3V5K5</t>
  </si>
  <si>
    <t>P42226</t>
  </si>
  <si>
    <t>Signal transducer and activator of transcription 6</t>
  </si>
  <si>
    <t>STAT6</t>
  </si>
  <si>
    <t>WGLVSKMPPEKVQRLYVDFPQHLRHLLGDWL</t>
  </si>
  <si>
    <t>UID11122</t>
  </si>
  <si>
    <t>P42285;F5H7E2</t>
  </si>
  <si>
    <t>402;301</t>
  </si>
  <si>
    <t>P42285</t>
  </si>
  <si>
    <t>Superkiller viralicidic activity 2-like 2</t>
  </si>
  <si>
    <t>SKIV2L2</t>
  </si>
  <si>
    <t>QPVIIFSFSKKDCEAYALQMTKLDFNTDEEK</t>
  </si>
  <si>
    <t>UID11123</t>
  </si>
  <si>
    <t>643;542</t>
  </si>
  <si>
    <t>KIRQQLAKLGKEIEEYIHKPKYCLPFLQPGR</t>
  </si>
  <si>
    <t>UID11124</t>
  </si>
  <si>
    <t>819;718</t>
  </si>
  <si>
    <t>MYSHPLHNDPNLETVYTLCEKKAQIAIDIKS</t>
  </si>
  <si>
    <t>UID11127</t>
  </si>
  <si>
    <t>173;72</t>
  </si>
  <si>
    <t>LVSAHTSAGKTVCAEYAIALALREKQRVIFT</t>
  </si>
  <si>
    <t>UID11131</t>
  </si>
  <si>
    <t>VEGCTHEVALPAEEDYLPLKPRVGKAAKEYP</t>
  </si>
  <si>
    <t>UID11133</t>
  </si>
  <si>
    <t>517;416</t>
  </si>
  <si>
    <t>RKFDGKDFRWISSGEYIQMSGRAGRRGMDDR</t>
  </si>
  <si>
    <t>UID11134</t>
  </si>
  <si>
    <t>P42330;S4R3Z2;B4DL37</t>
  </si>
  <si>
    <t>317;294;198</t>
  </si>
  <si>
    <t>P42330</t>
  </si>
  <si>
    <t>Aldo-keto reductase family 1 member C3</t>
  </si>
  <si>
    <t>AKR1C3</t>
  </si>
  <si>
    <t>NLHYFNSDSFASHPNYPYSDEY_________</t>
  </si>
  <si>
    <t>UID11136</t>
  </si>
  <si>
    <t>319;296;200</t>
  </si>
  <si>
    <t>HYFNSDSFASHPNYPYSDEY___________</t>
  </si>
  <si>
    <t>UID11137</t>
  </si>
  <si>
    <t>P42330;S4R3Z2;S4R3D5</t>
  </si>
  <si>
    <t>110;87;87</t>
  </si>
  <si>
    <t>VRPALENSLKKAQLDYVDLYLIHSPMSLKPG</t>
  </si>
  <si>
    <t>UID11139</t>
  </si>
  <si>
    <t>P42330;S4R3Z2;S4R3D5;Q04828;S4R3P0;B4DK69;P52895;H0Y804;A6NHU4;P52895-2;P17516</t>
  </si>
  <si>
    <t>81;58;58;81;81;81;81;48;83;81;81</t>
  </si>
  <si>
    <t>P42330;Q04828</t>
  </si>
  <si>
    <t>Aldo-keto reductase family 1 member C3;Aldo-keto reductase family 1 member C1;Aldo-keto reductase family 1 member C2;Aldo-keto reductase family 1 member C4</t>
  </si>
  <si>
    <t>AKR1C3;AKR1C1;AKR1C2;AKR1C4</t>
  </si>
  <si>
    <t>RSKIADGSVKREDIFYTSKLWCNSHRPELVR;RSKIADGSVKREDIFYTSKLWSTFHRPELVR</t>
  </si>
  <si>
    <t>UID11141</t>
  </si>
  <si>
    <t>196;173;77</t>
  </si>
  <si>
    <t>GLKYKPVCNQVECHPYFNRSKLLDFCKSKDI</t>
  </si>
  <si>
    <t>UID11144</t>
  </si>
  <si>
    <t>184;161;65</t>
  </si>
  <si>
    <t>NRRQLEMILNKPGLKYKPVCNQVECHPYFNR</t>
  </si>
  <si>
    <t>UID11145</t>
  </si>
  <si>
    <t>P42345</t>
  </si>
  <si>
    <t>Serine/threonine-protein kinase mTOR</t>
  </si>
  <si>
    <t>MTOR</t>
  </si>
  <si>
    <t>EYTCMIPRDTHDGAFYRAVLALHQDLFSLAQ</t>
  </si>
  <si>
    <t>UID11149</t>
  </si>
  <si>
    <t>RNEETRAKAAKELQHYVTMELREMSQEESTR</t>
  </si>
  <si>
    <t>UID11150</t>
  </si>
  <si>
    <t>LETVDRLTESLDFTDYASRIIHPIVRTLDQS</t>
  </si>
  <si>
    <t>UID11151</t>
  </si>
  <si>
    <t>P42575</t>
  </si>
  <si>
    <t>Caspase-2;Caspase-2 subunit p18;Caspase-2 subunit p13;Caspase-2 subunit p12</t>
  </si>
  <si>
    <t>CASP2</t>
  </si>
  <si>
    <t>YAPGTEFHRCKEMSEYCSTLCRHLYLFPGHP</t>
  </si>
  <si>
    <t>UID11154</t>
  </si>
  <si>
    <t>Q5T4L4;P42677;C9JLI6;H0YMV8;Q71UM5</t>
  </si>
  <si>
    <t>31;31;31;47;31</t>
  </si>
  <si>
    <t>Q5T4L4</t>
  </si>
  <si>
    <t>40S ribosomal protein S27;40S ribosomal protein S27-like</t>
  </si>
  <si>
    <t>RPS27;RPS27L</t>
  </si>
  <si>
    <t>KRKHKKKRLVQSPNSYFMDVKCPGEETACCS</t>
  </si>
  <si>
    <t>UID11155</t>
  </si>
  <si>
    <t>P42696;P42696-2</t>
  </si>
  <si>
    <t>P42696</t>
  </si>
  <si>
    <t>RNA-binding protein 34</t>
  </si>
  <si>
    <t>RBM34</t>
  </si>
  <si>
    <t>PVTCNKKKLKSFFKEYGQIESVRFRSLIPAE</t>
  </si>
  <si>
    <t>UID11156</t>
  </si>
  <si>
    <t>P42696;A2A2V2</t>
  </si>
  <si>
    <t>247;225</t>
  </si>
  <si>
    <t>AIKRKIHPDQKNINAYVVFKEESAATQALKR</t>
  </si>
  <si>
    <t>UID11157</t>
  </si>
  <si>
    <t>P42696;A2A2V2;P42696-2;H7C5M1;Q5TCT4</t>
  </si>
  <si>
    <t>33;31;33;36;33</t>
  </si>
  <si>
    <t>GENPDDGVRGSPPEDYRLGQVASSLFRGEHH</t>
  </si>
  <si>
    <t>UID11158</t>
  </si>
  <si>
    <t>P42702;D6RF33</t>
  </si>
  <si>
    <t>P42702</t>
  </si>
  <si>
    <t>Leukemia inhibitory factor receptor</t>
  </si>
  <si>
    <t>LIFR</t>
  </si>
  <si>
    <t>NCSWKAPSGTGRGTDYEVCIENRSRSCYQLE</t>
  </si>
  <si>
    <t>UID11159</t>
  </si>
  <si>
    <t>P42704;B8ZZ38;C9JCA9</t>
  </si>
  <si>
    <t>320;320;294</t>
  </si>
  <si>
    <t>P42704</t>
  </si>
  <si>
    <t>Leucine-rich PPR motif-containing protein, mitochondrial</t>
  </si>
  <si>
    <t>LRPPRC</t>
  </si>
  <si>
    <t>LLQIIFSFSKAGYPQYVSEILEKVTCERRYI</t>
  </si>
  <si>
    <t>UID11162</t>
  </si>
  <si>
    <t>VELTQKLFECDRDQMYYNLLKLYKINGDWQR</t>
  </si>
  <si>
    <t>UID11165</t>
  </si>
  <si>
    <t>ELTQKLFECDRDQMYYNLLKLYKINGDWQRA</t>
  </si>
  <si>
    <t>UID11166</t>
  </si>
  <si>
    <t>P42704;H7C3W8</t>
  </si>
  <si>
    <t>1321;68</t>
  </si>
  <si>
    <t>SVLELIPELNEKEEAYNSLMKSYVSEKDVTS</t>
  </si>
  <si>
    <t>UID11167</t>
  </si>
  <si>
    <t>P42704;B8ZZ38</t>
  </si>
  <si>
    <t>480;480</t>
  </si>
  <si>
    <t>MQELGVHPDQETYTDYVIPCFDSVNSARAIL</t>
  </si>
  <si>
    <t>UID11173</t>
  </si>
  <si>
    <t>FHQLEKMNVKIPENIYRGIRNLLESYHVPEL</t>
  </si>
  <si>
    <t>UID11176</t>
  </si>
  <si>
    <t>160;160;134</t>
  </si>
  <si>
    <t>FAHRIWDTLQKLGAVYDVSHYNALLKVYLQN</t>
  </si>
  <si>
    <t>UID11177</t>
  </si>
  <si>
    <t>165;165;139</t>
  </si>
  <si>
    <t>WDTLQKLGAVYDVSHYNALLKVYLQNEYKFS</t>
  </si>
  <si>
    <t>UID11178</t>
  </si>
  <si>
    <t>AETYSNLIKLLMSEDYFTQAMEVKAFAETHI</t>
  </si>
  <si>
    <t>UID11179</t>
  </si>
  <si>
    <t>MSDSEVQAKEEHLRQYFHQLEKMNVKIPENI</t>
  </si>
  <si>
    <t>UID11180</t>
  </si>
  <si>
    <t>LTAKNTKLDDLFLKRYASLLKYAGEPVPFIE</t>
  </si>
  <si>
    <t>UID11181</t>
  </si>
  <si>
    <t>177;177;151</t>
  </si>
  <si>
    <t>VSHYNALLKVYLQNEYKFSPTDFLAKMEEAN</t>
  </si>
  <si>
    <t>UID11184</t>
  </si>
  <si>
    <t>P42765;K7EME0</t>
  </si>
  <si>
    <t>198;143</t>
  </si>
  <si>
    <t>P42765</t>
  </si>
  <si>
    <t>3-ketoacyl-CoA thiolase, mitochondrial</t>
  </si>
  <si>
    <t>ACAA2</t>
  </si>
  <si>
    <t>ALQSQQRWKAANDAGYFNDEMAPIEVKTKKG</t>
  </si>
  <si>
    <t>UID11186</t>
  </si>
  <si>
    <t>327;272</t>
  </si>
  <si>
    <t>KDMDLVEVNEAFAPQYLAVERSLDLDISKTN</t>
  </si>
  <si>
    <t>UID11187</t>
  </si>
  <si>
    <t>SVIMGNVLQSSSDAIYLARHVGLRVGIPKET</t>
  </si>
  <si>
    <t>UID11189</t>
  </si>
  <si>
    <t>P42858</t>
  </si>
  <si>
    <t>Huntingtin</t>
  </si>
  <si>
    <t>HTT</t>
  </si>
  <si>
    <t>DGHVSLETVSPDKDWYVHLVKSQCWTRSDSA</t>
  </si>
  <si>
    <t>UID11191</t>
  </si>
  <si>
    <t>DSDQVFIGFVLKQFEYIEVGQFRESEAIIPN</t>
  </si>
  <si>
    <t>UID11194</t>
  </si>
  <si>
    <t>P42898;P42898-2;Q5SNW5</t>
  </si>
  <si>
    <t>90;131;90</t>
  </si>
  <si>
    <t>P42898</t>
  </si>
  <si>
    <t>Methylenetetrahydrofolate reductase</t>
  </si>
  <si>
    <t>MTHFR</t>
  </si>
  <si>
    <t>NLISRFDRMAAGGPLYIDVTWHPAGDPGSDK</t>
  </si>
  <si>
    <t>UID11196</t>
  </si>
  <si>
    <t>P43034;I3L495</t>
  </si>
  <si>
    <t>P43034</t>
  </si>
  <si>
    <t>Platelet-activating factor acetylhydrolase IB subunit alpha</t>
  </si>
  <si>
    <t>PAFAH1B1</t>
  </si>
  <si>
    <t>DELNRAIADYLRSNGYEEAYSVFKKEAELDV</t>
  </si>
  <si>
    <t>UID11197</t>
  </si>
  <si>
    <t>RAIADYLRSNGYEEAYSVFKKEAELDVNEEL</t>
  </si>
  <si>
    <t>UID11198</t>
  </si>
  <si>
    <t>P43121;P43121-2</t>
  </si>
  <si>
    <t>222;171</t>
  </si>
  <si>
    <t>P43121</t>
  </si>
  <si>
    <t>Cell surface glycoprotein MUC18</t>
  </si>
  <si>
    <t>MCAM</t>
  </si>
  <si>
    <t>ILKAQLVKEDKDAQFYCELNYRLPSGNHMKE</t>
  </si>
  <si>
    <t>UID11200</t>
  </si>
  <si>
    <t>227;176</t>
  </si>
  <si>
    <t>LVKEDKDAQFYCELNYRLPSGNHMKESREVT</t>
  </si>
  <si>
    <t>UID11201</t>
  </si>
  <si>
    <t>IFRVRQGQGQSEPGEYEQRLSLQDRGATLAL</t>
  </si>
  <si>
    <t>UID11202</t>
  </si>
  <si>
    <t>P43304-2;P43304;F8W6E4</t>
  </si>
  <si>
    <t>354;480;253</t>
  </si>
  <si>
    <t>P43304-2</t>
  </si>
  <si>
    <t>Glycerol-3-phosphate dehydrogenase, mitochondrial</t>
  </si>
  <si>
    <t>GPD2</t>
  </si>
  <si>
    <t>VGLFLQGGKDWSPTLYIRLVQDYGLESEVAQ</t>
  </si>
  <si>
    <t>UID11205</t>
  </si>
  <si>
    <t>460;586;359</t>
  </si>
  <si>
    <t>PRIVELMGRELNWDDYKKQEQLETARKFLYY</t>
  </si>
  <si>
    <t>UID11206</t>
  </si>
  <si>
    <t>418;544;317</t>
  </si>
  <si>
    <t>EFPYIEAEVKYGIKEYACTAVDMISRRTRLA</t>
  </si>
  <si>
    <t>UID11207</t>
  </si>
  <si>
    <t>474;600;373</t>
  </si>
  <si>
    <t>DYKKQEQLETARKFLYYEMGYKSRSEQLTDR</t>
  </si>
  <si>
    <t>UID11208</t>
  </si>
  <si>
    <t>475;601;374</t>
  </si>
  <si>
    <t>YKKQEQLETARKFLYYEMGYKSRSEQLTDRS</t>
  </si>
  <si>
    <t>UID11209</t>
  </si>
  <si>
    <t>P43304-2;P43304;F5GYK7</t>
  </si>
  <si>
    <t>92;218;218</t>
  </si>
  <si>
    <t>Glycerol-3-phosphate dehydrogenase, mitochondrial;Glycerol-3-phosphate dehydrogenase</t>
  </si>
  <si>
    <t>HFPMLQKDKLVGAIVYYDGQHNDARMNLAIA</t>
  </si>
  <si>
    <t>UID11210</t>
  </si>
  <si>
    <t>361;487;260</t>
  </si>
  <si>
    <t>GKDWSPTLYIRLVQDYGLESEVAQHLAATYG</t>
  </si>
  <si>
    <t>UID11211</t>
  </si>
  <si>
    <t>406;532;305</t>
  </si>
  <si>
    <t>KRWPIVGVRLVSEFPYIEAEVKYGIKEYACT</t>
  </si>
  <si>
    <t>UID11212</t>
  </si>
  <si>
    <t>P43304-2;P43304;F8W6E4;F5GYK7</t>
  </si>
  <si>
    <t>120;246;19;246</t>
  </si>
  <si>
    <t>AIALTAARYGAATANYMEVVSLLKKTDPQTG</t>
  </si>
  <si>
    <t>UID11213</t>
  </si>
  <si>
    <t>S4R374;S4R3R5;P43353-2;P43353;S4R3D9</t>
  </si>
  <si>
    <t>146;182;146;183;182</t>
  </si>
  <si>
    <t>S4R374</t>
  </si>
  <si>
    <t>Aldehyde dehydrogenase family 3 member B1</t>
  </si>
  <si>
    <t>ALDH3B1</t>
  </si>
  <si>
    <t>GGPQETGQLLEHRFDYIFFTGSPRVGKIVMT</t>
  </si>
  <si>
    <t>UID11214</t>
  </si>
  <si>
    <t>P43357</t>
  </si>
  <si>
    <t>Melanoma-associated antigen 3</t>
  </si>
  <si>
    <t>MAGEA3</t>
  </si>
  <si>
    <t>GDPKKLLTQHFVQENYLEYRQVPGSDPACYE</t>
  </si>
  <si>
    <t>UID11216</t>
  </si>
  <si>
    <t>P43490;Q5SYT8;C9JF35;C9JG65</t>
  </si>
  <si>
    <t>36;17;36;36</t>
  </si>
  <si>
    <t>P43490</t>
  </si>
  <si>
    <t>Nicotinamide phosphoribosyltransferase</t>
  </si>
  <si>
    <t>NAMPT</t>
  </si>
  <si>
    <t>THYKQYPPNTSKVYSYFECREKKTENSKLRK</t>
  </si>
  <si>
    <t>UID11223</t>
  </si>
  <si>
    <t>P43490;Q5SYT8</t>
  </si>
  <si>
    <t>108;89</t>
  </si>
  <si>
    <t>DDVFNEKGWNYILEKYDGHLPIEIKAVPEGF</t>
  </si>
  <si>
    <t>UID11224</t>
  </si>
  <si>
    <t>175;156</t>
  </si>
  <si>
    <t>TVATNSREQKKILAKYLLETSGNLDGLEYKL</t>
  </si>
  <si>
    <t>UID11225</t>
  </si>
  <si>
    <t>P43686;P43686-2</t>
  </si>
  <si>
    <t>417;386</t>
  </si>
  <si>
    <t>P43686</t>
  </si>
  <si>
    <t>26S protease regulatory subunit 6B</t>
  </si>
  <si>
    <t>PSMC4</t>
  </si>
  <si>
    <t>AYKTVIKKDEQEHEFYK______________</t>
  </si>
  <si>
    <t>UID11228</t>
  </si>
  <si>
    <t>191;160</t>
  </si>
  <si>
    <t>EVREAVELPLTHFELYKQIGIDPPRGVLMYG</t>
  </si>
  <si>
    <t>UID11229</t>
  </si>
  <si>
    <t>KKLQQELEFLEVQEEYIKDEQKNLKKEFLHA</t>
  </si>
  <si>
    <t>UID11230</t>
  </si>
  <si>
    <t>363;332</t>
  </si>
  <si>
    <t>ITSKMNLSEEVDLEDYVARPDKISGADINSI</t>
  </si>
  <si>
    <t>UID11231</t>
  </si>
  <si>
    <t>P45880;B4DKM5;P45880-2;P45880-1;Q5JSD2;Q5JSD1</t>
  </si>
  <si>
    <t>184;145;173;199;184;184</t>
  </si>
  <si>
    <t>P45880</t>
  </si>
  <si>
    <t>Voltage-dependent anion-selective channel protein 2</t>
  </si>
  <si>
    <t>VDAC2</t>
  </si>
  <si>
    <t>DSAKSKLTRNNFAVGYRTGDFQLHTNVNDGT</t>
  </si>
  <si>
    <t>UID11234</t>
  </si>
  <si>
    <t>P45880;B4DKM5;P45880-2;P45880-1</t>
  </si>
  <si>
    <t>258;219;247;273</t>
  </si>
  <si>
    <t>SISAKVNNSSLIGVGYTQTLRPGVKLTLSAL</t>
  </si>
  <si>
    <t>UID11236</t>
  </si>
  <si>
    <t>P45880;B4DKM5;P45880-2;P45880-1;Q5JSD2;Q5JSD1;A2A3S1</t>
  </si>
  <si>
    <t>78;39;67;93;78;78;93</t>
  </si>
  <si>
    <t>GKVTGTLETKYKWCEYGLTFTEKWNTDNTLG</t>
  </si>
  <si>
    <t>UID11237</t>
  </si>
  <si>
    <t>236;197;225;251</t>
  </si>
  <si>
    <t>WTSGTNCTRFGIAAKYQLDPTASISAKVNNS</t>
  </si>
  <si>
    <t>UID11238</t>
  </si>
  <si>
    <t>P45973;F8VNY3</t>
  </si>
  <si>
    <t>P45973</t>
  </si>
  <si>
    <t>Chromobox protein homolog 5</t>
  </si>
  <si>
    <t>CBX5</t>
  </si>
  <si>
    <t>VEKVLDRRVVKGQVEYLLKWKGFSEEHNTWE</t>
  </si>
  <si>
    <t>UID11240</t>
  </si>
  <si>
    <t>QIVIAFYEERLTWHAYPEDAENKEKETAKS_</t>
  </si>
  <si>
    <t>UID11241</t>
  </si>
  <si>
    <t>20;20</t>
  </si>
  <si>
    <t>TKRTADSSSSEDEEEYVVEKVLDRRVVKGQV</t>
  </si>
  <si>
    <t>UID11242</t>
  </si>
  <si>
    <t>P45974-2;P45974</t>
  </si>
  <si>
    <t>505;505</t>
  </si>
  <si>
    <t>P45974-2</t>
  </si>
  <si>
    <t>Ubiquitin carboxyl-terminal hydrolase 5</t>
  </si>
  <si>
    <t>USP5</t>
  </si>
  <si>
    <t>PVPMDAALNKEELLEYEEKKRQAEEEKMALP</t>
  </si>
  <si>
    <t>UID11245</t>
  </si>
  <si>
    <t>389;389</t>
  </si>
  <si>
    <t>STQVAKLGHGLLSGEYSKPVPESGDGERVPE</t>
  </si>
  <si>
    <t>UID11248</t>
  </si>
  <si>
    <t>809;832</t>
  </si>
  <si>
    <t>GHYVCHIKKEGRWVIYNDQKVCASEKPPKDL</t>
  </si>
  <si>
    <t>UID11251</t>
  </si>
  <si>
    <t>223;223</t>
  </si>
  <si>
    <t>LWLNLTDGSILCGRRYFDGSGGNNHAVEHYR</t>
  </si>
  <si>
    <t>UID11252</t>
  </si>
  <si>
    <t>237;237</t>
  </si>
  <si>
    <t>RYFDGSGGNNHAVEHYRETGYPLAVKLGTIT</t>
  </si>
  <si>
    <t>UID11253</t>
  </si>
  <si>
    <t>P46063</t>
  </si>
  <si>
    <t>ATP-dependent DNA helicase Q1</t>
  </si>
  <si>
    <t>RECQL</t>
  </si>
  <si>
    <t>VKLINGRYKGQSGIIYCFSQKDSEQVTVSLQ</t>
  </si>
  <si>
    <t>UID11255</t>
  </si>
  <si>
    <t>P46063;F5GYB7;F5H4P4;F5H3W0;F5H2L2;F8WA66;F8WD97</t>
  </si>
  <si>
    <t>61;61;61;61;61;61;61</t>
  </si>
  <si>
    <t>IKQCLEDSDAGASNEYDSSPAAWNKEDFPWS</t>
  </si>
  <si>
    <t>UID11256</t>
  </si>
  <si>
    <t>VRFVIHHSMSKSMENYYQESGRAGRDDMKAD</t>
  </si>
  <si>
    <t>UID11257</t>
  </si>
  <si>
    <t>P46100-3;P46100;P46100-2;P46100-5;P46100-4</t>
  </si>
  <si>
    <t>2161;2278;2074;2123;2240</t>
  </si>
  <si>
    <t>P46100-3</t>
  </si>
  <si>
    <t>Transcriptional regulator ATRX</t>
  </si>
  <si>
    <t>ATRX</t>
  </si>
  <si>
    <t>EEELTEEERKAAWAEYEAEKKGLTMRFNIPT</t>
  </si>
  <si>
    <t>UID11261</t>
  </si>
  <si>
    <t>2274;2391;2187;2236;2353</t>
  </si>
  <si>
    <t>RQASQELDVKRREAIYNDVLTKQQMLISCVQ</t>
  </si>
  <si>
    <t>UID11262</t>
  </si>
  <si>
    <t>P46109</t>
  </si>
  <si>
    <t>Crk-like protein</t>
  </si>
  <si>
    <t>CRKL</t>
  </si>
  <si>
    <t>HGMFLVRDSSTCPGDYVLSVSENSRVSHYII</t>
  </si>
  <si>
    <t>UID11265</t>
  </si>
  <si>
    <t>EFDHLPALLEFYKIHYLDTTTLIEPAPRYPS</t>
  </si>
  <si>
    <t>UID11266</t>
  </si>
  <si>
    <t>P46379-2;P46379;P46379-3</t>
  </si>
  <si>
    <t>1092;1098;1128</t>
  </si>
  <si>
    <t>P46379-2</t>
  </si>
  <si>
    <t>Large proline-rich protein BAG6</t>
  </si>
  <si>
    <t>BAG6</t>
  </si>
  <si>
    <t>ESLSRDLEAPEVQESYRQQLRSDIQKRLQED</t>
  </si>
  <si>
    <t>UID11267</t>
  </si>
  <si>
    <t>P46379-2;P46379;P46379-3;P46379-5;P46379-4</t>
  </si>
  <si>
    <t>812;818;848;812;686</t>
  </si>
  <si>
    <t>NIRMATHTLITGLEEYVRESFSLVQVQPGVD</t>
  </si>
  <si>
    <t>UID11269</t>
  </si>
  <si>
    <t>P46734-2;P46734;P46734-3</t>
  </si>
  <si>
    <t>287;316;321</t>
  </si>
  <si>
    <t>P46734-2</t>
  </si>
  <si>
    <t>Dual specificity mitogen-activated protein kinase kinase 3</t>
  </si>
  <si>
    <t>MAP2K3</t>
  </si>
  <si>
    <t>FTAQCLRKNPAERMSYLELMEHPFFTLHKTK</t>
  </si>
  <si>
    <t>UID11270</t>
  </si>
  <si>
    <t>P46777</t>
  </si>
  <si>
    <t>60S ribosomal protein L5</t>
  </si>
  <si>
    <t>RPL5</t>
  </si>
  <si>
    <t>AEVHRKHIMGQNVADYMRYLMEEDEDAYKKQ</t>
  </si>
  <si>
    <t>UID11271</t>
  </si>
  <si>
    <t>QYIKNSVTPDMMEEMYKKAHAAIRENPVYEK</t>
  </si>
  <si>
    <t>UID11273</t>
  </si>
  <si>
    <t>LMEEDEDAYKKQFSQYIKNSVTPDMMEEMYK</t>
  </si>
  <si>
    <t>UID11274</t>
  </si>
  <si>
    <t>DGGLSIPHSTKRFPGYDSESKEFNAEVHRKH</t>
  </si>
  <si>
    <t>UID11275</t>
  </si>
  <si>
    <t>P46777;Q5T7N0</t>
  </si>
  <si>
    <t>95;45</t>
  </si>
  <si>
    <t>AHELPKYGVKVGLTNYAAAYCTGLLLARRLL</t>
  </si>
  <si>
    <t>UID11276</t>
  </si>
  <si>
    <t>99;49</t>
  </si>
  <si>
    <t>PKYGVKVGLTNYAAAYCTGLLLARRLLNRFG</t>
  </si>
  <si>
    <t>UID11277</t>
  </si>
  <si>
    <t>HRKHIMGQNVADYMRYLMEEDEDAYKKQFSQ</t>
  </si>
  <si>
    <t>UID11278</t>
  </si>
  <si>
    <t>VADYMRYLMEEDEDAYKKQFSQYIKNSVTPD</t>
  </si>
  <si>
    <t>UID11279</t>
  </si>
  <si>
    <t>P46778;G3V1B3;M0R181</t>
  </si>
  <si>
    <t>65;65;65</t>
  </si>
  <si>
    <t>P46778</t>
  </si>
  <si>
    <t>60S ribosomal protein L21</t>
  </si>
  <si>
    <t>RPL21</t>
  </si>
  <si>
    <t>KGMPHKCYHGKTGRVYNVTQHAVGIVVNKQV</t>
  </si>
  <si>
    <t>UID11281</t>
  </si>
  <si>
    <t>P46940;H0YLE8</t>
  </si>
  <si>
    <t>1520;948</t>
  </si>
  <si>
    <t>P46940</t>
  </si>
  <si>
    <t>Ras GTPase-activating-like protein IQGAP1</t>
  </si>
  <si>
    <t>IQGAP1</t>
  </si>
  <si>
    <t>KLQQTYAALNSKATFYGEQVDYYKSYIKTCL</t>
  </si>
  <si>
    <t>UID11282</t>
  </si>
  <si>
    <t>1526;954</t>
  </si>
  <si>
    <t>AALNSKATFYGEQVDYYKSYIKTCLDNLASK</t>
  </si>
  <si>
    <t>UID11283</t>
  </si>
  <si>
    <t>1527;955</t>
  </si>
  <si>
    <t>ALNSKATFYGEQVDYYKSYIKTCLDNLASKG</t>
  </si>
  <si>
    <t>UID11284</t>
  </si>
  <si>
    <t>831;259</t>
  </si>
  <si>
    <t>ARMHQARKRYRDRLQYFRDHINDIIKIQAFI</t>
  </si>
  <si>
    <t>UID11286</t>
  </si>
  <si>
    <t>NAKNRTENSERERDVYEELLTQAEIQGNINK</t>
  </si>
  <si>
    <t>UID11287</t>
  </si>
  <si>
    <t>ELQSGVDAANSAAQQYQRRLAAVALINAAIQ</t>
  </si>
  <si>
    <t>UID11288</t>
  </si>
  <si>
    <t>1020;448</t>
  </si>
  <si>
    <t>VIFTLYNYASNQREEYLLLRLFKTALQEEIK</t>
  </si>
  <si>
    <t>UID11289</t>
  </si>
  <si>
    <t>QWLNAMDEIGLPKIFYPETTDIYDRKNMPRC</t>
  </si>
  <si>
    <t>UID11292</t>
  </si>
  <si>
    <t>EIGLPKIFYPETTDIYDRKNMPRCIYCIHAL</t>
  </si>
  <si>
    <t>UID11293</t>
  </si>
  <si>
    <t>PAAKLEGVLAEVAQHYQDTLIRAKREKAQEI</t>
  </si>
  <si>
    <t>UID11298</t>
  </si>
  <si>
    <t>P46940;H0YKA5</t>
  </si>
  <si>
    <t>172;28</t>
  </si>
  <si>
    <t>LYLFKLGLAPQIQDLYGKVDFTEEEINNMKT</t>
  </si>
  <si>
    <t>UID11299</t>
  </si>
  <si>
    <t>LTAEEMDERRRQNVAYEYLCHLEEAKRWMEA</t>
  </si>
  <si>
    <t>UID11302</t>
  </si>
  <si>
    <t>AEEMDERRRQNVAYEYLCHLEEAKRWMEACL</t>
  </si>
  <si>
    <t>UID11303</t>
  </si>
  <si>
    <t>654;82</t>
  </si>
  <si>
    <t>VGKTLSALRSPDVGLYGVIPECGETYHSDLA</t>
  </si>
  <si>
    <t>UID11304</t>
  </si>
  <si>
    <t>664;92</t>
  </si>
  <si>
    <t>PDVGLYGVIPECGETYHSDLAEAKKKKLAVG</t>
  </si>
  <si>
    <t>UID11305</t>
  </si>
  <si>
    <t>1095;523</t>
  </si>
  <si>
    <t>MDDKSLNIKTDPVDIYKSWVNQMESQTGEAS</t>
  </si>
  <si>
    <t>UID11306</t>
  </si>
  <si>
    <t>FTEEEINNMKTELEKYGIQMPAFSKIGGILA</t>
  </si>
  <si>
    <t>UID11307</t>
  </si>
  <si>
    <t>1478;906</t>
  </si>
  <si>
    <t>LKKLTELGTVDPKNKYQELINDIARDIRNQR</t>
  </si>
  <si>
    <t>UID11308</t>
  </si>
  <si>
    <t>P46976-2;P46976</t>
  </si>
  <si>
    <t>315;332</t>
  </si>
  <si>
    <t>P46976-2</t>
  </si>
  <si>
    <t>Glycogenin-1</t>
  </si>
  <si>
    <t>GYG1</t>
  </si>
  <si>
    <t>SSEERKERWEQGQADYMGADSFDNIKRKLDT</t>
  </si>
  <si>
    <t>UID11309</t>
  </si>
  <si>
    <t>P46977;E9PNQ1</t>
  </si>
  <si>
    <t>651;559</t>
  </si>
  <si>
    <t>P46977</t>
  </si>
  <si>
    <t>Dolichyl-diphosphooligosaccharide--protein glycosyltransferase subunit STT3A</t>
  </si>
  <si>
    <t>STT3A</t>
  </si>
  <si>
    <t>NCLMYKMCYYRFGQVYTEAKRPPGFDRVRNA</t>
  </si>
  <si>
    <t>UID11315</t>
  </si>
  <si>
    <t>331;239</t>
  </si>
  <si>
    <t>LLMLTGKISPWTGRFYSLLDPSYAKNNIPII</t>
  </si>
  <si>
    <t>UID11317</t>
  </si>
  <si>
    <t>P47224</t>
  </si>
  <si>
    <t>Guanine nucleotide exchange factor MSS4</t>
  </si>
  <si>
    <t>RABIF</t>
  </si>
  <si>
    <t>IGPIGWHCLDDKNSFYVALERVSHE______</t>
  </si>
  <si>
    <t>UID11318</t>
  </si>
  <si>
    <t>P47755;C9JUG7;F8W9N7;P47755-2</t>
  </si>
  <si>
    <t>57;57;57;57</t>
  </si>
  <si>
    <t>P47755</t>
  </si>
  <si>
    <t>F-actin-capping protein subunit alpha-2</t>
  </si>
  <si>
    <t>CAPZA2</t>
  </si>
  <si>
    <t>NDNLLREGAAHAFAQYNLDQFTPVKIEGYED</t>
  </si>
  <si>
    <t>UID11319</t>
  </si>
  <si>
    <t>70;70;70;70</t>
  </si>
  <si>
    <t>AQYNLDQFTPVKIEGYEDQVLITEHGDLGNG</t>
  </si>
  <si>
    <t>UID11320</t>
  </si>
  <si>
    <t>P47755;P52907</t>
  </si>
  <si>
    <t>198;198</t>
  </si>
  <si>
    <t>P52907</t>
  </si>
  <si>
    <t>F-actin-capping protein subunit alpha-2;F-actin-capping protein subunit alpha-1</t>
  </si>
  <si>
    <t>CAPZA2;CAPZA1</t>
  </si>
  <si>
    <t>PPTAQVVGVLKIQVHYYEDGNVQLVSHKDVQ;PSTTQVVGILKIQVHYYEDGNVQLVSHKDIQ</t>
  </si>
  <si>
    <t>UID11321</t>
  </si>
  <si>
    <t>TAKEFIKIVEAAENEYQTAISENYQTMSDTT</t>
  </si>
  <si>
    <t>UID11322</t>
  </si>
  <si>
    <t>P47897;B4DWJ2</t>
  </si>
  <si>
    <t>356;345</t>
  </si>
  <si>
    <t>P47897</t>
  </si>
  <si>
    <t>Glutamine--tRNA ligase</t>
  </si>
  <si>
    <t>QARS</t>
  </si>
  <si>
    <t>QLYAWAVELIRRGLAYVCHQRGEELKGHNTL</t>
  </si>
  <si>
    <t>UID11324</t>
  </si>
  <si>
    <t>P47897;B4DWJ2;H7C0R3</t>
  </si>
  <si>
    <t>643;632;163</t>
  </si>
  <si>
    <t>KRLAWGQPVGLRHTGYVIELQHVVKGPSGCV</t>
  </si>
  <si>
    <t>UID11325</t>
  </si>
  <si>
    <t>P47897;C9JSG9;B7Z840</t>
  </si>
  <si>
    <t>93;93;111</t>
  </si>
  <si>
    <t>SKKIHTEPQLSAALEYVRSHPLDPIDTVDFE</t>
  </si>
  <si>
    <t>UID11326</t>
  </si>
  <si>
    <t>491;480;11</t>
  </si>
  <si>
    <t>VYCPVQWEYGRLNLHYAVVSKRKILQLVATG</t>
  </si>
  <si>
    <t>UID11327</t>
  </si>
  <si>
    <t>P47914</t>
  </si>
  <si>
    <t>60S ribosomal protein L29</t>
  </si>
  <si>
    <t>RPL29</t>
  </si>
  <si>
    <t>PKIPKGVSRKLDRLAYIAHPKLGKRARARIA</t>
  </si>
  <si>
    <t>UID11328</t>
  </si>
  <si>
    <t>P48047;H7C086</t>
  </si>
  <si>
    <t>P48047</t>
  </si>
  <si>
    <t>ATP synthase subunit O, mitochondrial</t>
  </si>
  <si>
    <t>ATP5O</t>
  </si>
  <si>
    <t>VVRPFAKLVRPPVQVYGIEGRYATALYSAAS</t>
  </si>
  <si>
    <t>UID11329</t>
  </si>
  <si>
    <t>P48047;H7C0C1</t>
  </si>
  <si>
    <t>82;31</t>
  </si>
  <si>
    <t>QILKEPKVAASVLNPYVKRSIKVKSLNDITA</t>
  </si>
  <si>
    <t>UID11330</t>
  </si>
  <si>
    <t>PVQVYGIEGRYATALYSAASKQNKLEQVEKE</t>
  </si>
  <si>
    <t>UID11331</t>
  </si>
  <si>
    <t>DPSILGGMIVRIGEKYVDMSVKTKIQKLGRA</t>
  </si>
  <si>
    <t>UID11332</t>
  </si>
  <si>
    <t>P48059;P48059-4;P48059-2;P48059-5;P48059-3</t>
  </si>
  <si>
    <t>154;158;166;191;216</t>
  </si>
  <si>
    <t>P48059</t>
  </si>
  <si>
    <t>LIM and senescent cell antigen-like-containing domain protein 1</t>
  </si>
  <si>
    <t>LIMS1</t>
  </si>
  <si>
    <t>HAIIDEQPLIFKNDPYHPDHFNCANCGKELT</t>
  </si>
  <si>
    <t>UID11333</t>
  </si>
  <si>
    <t>P48147</t>
  </si>
  <si>
    <t>Prolyl endopeptidase</t>
  </si>
  <si>
    <t>PREP</t>
  </si>
  <si>
    <t>QCPIRGLYKERMTELYDYPKYSCHFKKGKRY</t>
  </si>
  <si>
    <t>UID11334</t>
  </si>
  <si>
    <t>MGGILAVANIRGGGEYGETWHKGGILANKQN</t>
  </si>
  <si>
    <t>UID11336</t>
  </si>
  <si>
    <t>RVFREVTVKGIDASDYQTVQIFYPSKDGTKI</t>
  </si>
  <si>
    <t>UID11337</t>
  </si>
  <si>
    <t>ETAVQDYHGHKICDPYAWLEDPDSEQTKAFV</t>
  </si>
  <si>
    <t>UID11338</t>
  </si>
  <si>
    <t>SPLHNVKLPEADDIQYPSMLLLTADHDDRVV</t>
  </si>
  <si>
    <t>UID11341</t>
  </si>
  <si>
    <t>YDYPKYSCHFKKGKRYFYFYNTGLQNQRVLY</t>
  </si>
  <si>
    <t>UID11346</t>
  </si>
  <si>
    <t>YPKYSCHFKKGKRYFYFYNTGLQNQRVLYVQ</t>
  </si>
  <si>
    <t>UID11347</t>
  </si>
  <si>
    <t>LKFHKYTIGHAWTTDYGCSDSKQHFEWLVKY</t>
  </si>
  <si>
    <t>UID11348</t>
  </si>
  <si>
    <t>EPKWMGGAELSDDGRYVLLSIREGCDPVNRL</t>
  </si>
  <si>
    <t>UID11349</t>
  </si>
  <si>
    <t>P48163;F5H4W0;B4DZ70</t>
  </si>
  <si>
    <t>208;42;133</t>
  </si>
  <si>
    <t>P48163</t>
  </si>
  <si>
    <t>NADP-dependent malic enzyme</t>
  </si>
  <si>
    <t>ME1</t>
  </si>
  <si>
    <t>LDVGTENEELLKDPLYIGLRQRRVRGSEYDD</t>
  </si>
  <si>
    <t>UID11350</t>
  </si>
  <si>
    <t>557;391;482</t>
  </si>
  <si>
    <t>SQMYSTDYDQILPDCYSWPEEVQKIQTKVDQ</t>
  </si>
  <si>
    <t>UID11354</t>
  </si>
  <si>
    <t>RVVKNFEHLNSDFDRYLLLMDLQDRNEKLFY</t>
  </si>
  <si>
    <t>UID11355</t>
  </si>
  <si>
    <t>P48449-2;P48449-3;P48449</t>
  </si>
  <si>
    <t>240;309;320</t>
  </si>
  <si>
    <t>P48449-2</t>
  </si>
  <si>
    <t>Lanosterol synthase</t>
  </si>
  <si>
    <t>LSS</t>
  </si>
  <si>
    <t>HHHSAHLRQRAVQKLYEHIVADDRFTKSISI</t>
  </si>
  <si>
    <t>UID11357</t>
  </si>
  <si>
    <t>206;275;286</t>
  </si>
  <si>
    <t>IDWLAQRNNVAPDELYTPHSWLLRVVYALLN</t>
  </si>
  <si>
    <t>UID11358</t>
  </si>
  <si>
    <t>P48449-2;P48449-3;P48449;C9J315</t>
  </si>
  <si>
    <t>78;147;158;159</t>
  </si>
  <si>
    <t>LHIEDKSTVFGTALNYVSLRILGVGPDDPDL</t>
  </si>
  <si>
    <t>UID11359</t>
  </si>
  <si>
    <t>P48506</t>
  </si>
  <si>
    <t>Glutamate--cysteine ligase catalytic subunit</t>
  </si>
  <si>
    <t>GCLC</t>
  </si>
  <si>
    <t>TVARWMREFIANHPDYKQDSVITDEMNYSLI</t>
  </si>
  <si>
    <t>UID11361</t>
  </si>
  <si>
    <t>PIVMALSAASPFYRGYVSDIDCRWGVISASV</t>
  </si>
  <si>
    <t>UID11362</t>
  </si>
  <si>
    <t>HPDYKQDSVITDEMNYSLILKCNQIANELCE</t>
  </si>
  <si>
    <t>UID11363</t>
  </si>
  <si>
    <t>NNYRISKSRYDSIDSYLSKCGEKYNDIDLTI</t>
  </si>
  <si>
    <t>UID11364</t>
  </si>
  <si>
    <t>R4GMR5;P48556</t>
  </si>
  <si>
    <t>252;315</t>
  </si>
  <si>
    <t>R4GMR5</t>
  </si>
  <si>
    <t>26S proteasome non-ATPase regulatory subunit 8</t>
  </si>
  <si>
    <t>PSMD8</t>
  </si>
  <si>
    <t>TDYAKKRGWVLGPNNYYSFASQQQKPEDTTI</t>
  </si>
  <si>
    <t>UID11367</t>
  </si>
  <si>
    <t>P48634</t>
  </si>
  <si>
    <t>Protein PRRC2A</t>
  </si>
  <si>
    <t>PRRC2A</t>
  </si>
  <si>
    <t>PRGRTASETRSEGSEYEEIPKRRRQRGSETG</t>
  </si>
  <si>
    <t>UID11371</t>
  </si>
  <si>
    <t>P48637;B7Z514;P48637-2</t>
  </si>
  <si>
    <t>395;267;284</t>
  </si>
  <si>
    <t>P48637</t>
  </si>
  <si>
    <t>Glutathione synthetase</t>
  </si>
  <si>
    <t>GSS</t>
  </si>
  <si>
    <t>VQALKQLKDSEERASYILMEKIEPEPFENCL</t>
  </si>
  <si>
    <t>UID11372</t>
  </si>
  <si>
    <t>275;147;164</t>
  </si>
  <si>
    <t>EIAVVYFRDGYMPRQYSLQNWEARLLLERSH</t>
  </si>
  <si>
    <t>UID11373</t>
  </si>
  <si>
    <t>EGIAQTVFLGLNRSDYMFQRSADGSPALKQI</t>
  </si>
  <si>
    <t>UID11374</t>
  </si>
  <si>
    <t>P48960-2;P48960-3;P48960</t>
  </si>
  <si>
    <t>337;381;430</t>
  </si>
  <si>
    <t>P48960-2</t>
  </si>
  <si>
    <t>CD97 antigen;CD97 antigen subunit alpha;CD97 antigen subunit beta</t>
  </si>
  <si>
    <t>CD97</t>
  </si>
  <si>
    <t>SLNLHSKKQAELEEIYESSIRGVQLRRLSAV</t>
  </si>
  <si>
    <t>UID11375</t>
  </si>
  <si>
    <t>P49005;C9JLE1;C9JHC7;F8W8R3</t>
  </si>
  <si>
    <t>176;176;94;176</t>
  </si>
  <si>
    <t>P49005</t>
  </si>
  <si>
    <t>DNA polymerase delta subunit 2</t>
  </si>
  <si>
    <t>POLD2</t>
  </si>
  <si>
    <t>VFGSVRDDGKFLVEDYCFADLAPQKPAPPLD</t>
  </si>
  <si>
    <t>UID11376</t>
  </si>
  <si>
    <t>P49005;C9JLE1;C9JHC7;F8W8R3;C9IZD2;C9J8Z7</t>
  </si>
  <si>
    <t>50;50;50;50;50;50</t>
  </si>
  <si>
    <t>SSQPFRLGERSFSRQYAHIYATRLIQMRPFL</t>
  </si>
  <si>
    <t>UID11377</t>
  </si>
  <si>
    <t>54;54;54;54;54;54</t>
  </si>
  <si>
    <t>FRLGERSFSRQYAHIYATRLIQMRPFLENRA</t>
  </si>
  <si>
    <t>UID11378</t>
  </si>
  <si>
    <t>P49137-2;P49137</t>
  </si>
  <si>
    <t>176;176</t>
  </si>
  <si>
    <t>P49137-2</t>
  </si>
  <si>
    <t>MAP kinase-activated protein kinase 2</t>
  </si>
  <si>
    <t>MAPKAPK2</t>
  </si>
  <si>
    <t>REASEIMKSIGEAIQYLHSINIAHRDVKPEN</t>
  </si>
  <si>
    <t>UID11380</t>
  </si>
  <si>
    <t>P49207</t>
  </si>
  <si>
    <t>60S ribosomal protein L34</t>
  </si>
  <si>
    <t>RPL34</t>
  </si>
  <si>
    <t>SNKTRLSRTPGNRIVYLYTKKVGKAPKSACG</t>
  </si>
  <si>
    <t>UID11381</t>
  </si>
  <si>
    <t>KTRLSRTPGNRIVYLYTKKVGKAPKSACGVC</t>
  </si>
  <si>
    <t>UID11382</t>
  </si>
  <si>
    <t>P49257</t>
  </si>
  <si>
    <t>Protein ERGIC-53</t>
  </si>
  <si>
    <t>LMAN1</t>
  </si>
  <si>
    <t>LTVMINNGFTPDKNDYEFCAKVENMIIPAQG</t>
  </si>
  <si>
    <t>UID11383</t>
  </si>
  <si>
    <t>PPTPDKEISEKEKEKYQEEFEHFQQELDKKK</t>
  </si>
  <si>
    <t>UID11384</t>
  </si>
  <si>
    <t>QLNRQLDMILDEQRRYVSSLTEEISKRGAGM</t>
  </si>
  <si>
    <t>UID11385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</si>
  <si>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</si>
  <si>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</si>
  <si>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</si>
  <si>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SPEGTCKAFDTAGNGYCRSEGVVAVLLTKKS</t>
  </si>
  <si>
    <t>UID11387</t>
  </si>
  <si>
    <t>VDMVTDDDRRWKAGLYGLPRRSGKLKDLSRF</t>
  </si>
  <si>
    <t>UID11388</t>
  </si>
  <si>
    <t>ETSEALSRDPETLVGYSMVGCQRAMMANRLS</t>
  </si>
  <si>
    <t>UID11389</t>
  </si>
  <si>
    <t>LNLDRVTREACPELDYFVVFSSVSCGRGNAG</t>
  </si>
  <si>
    <t>UID11390</t>
  </si>
  <si>
    <t>FSSVSCGRGNAGQSNYGFANSAMERICEKRR</t>
  </si>
  <si>
    <t>UID11391</t>
  </si>
  <si>
    <t>NDIAAVPATAMPFRGYAVLGGERGGPEVQQV</t>
  </si>
  <si>
    <t>UID11392</t>
  </si>
  <si>
    <t>FLAQAEVYKELRLRGYDYGPHFQGILEASLE</t>
  </si>
  <si>
    <t>UID11393</t>
  </si>
  <si>
    <t>AQAEVYKELRLRGYDYGPHFQGILEASLEGD</t>
  </si>
  <si>
    <t>UID11394</t>
  </si>
  <si>
    <t>RHAQPTCPGAQLCTVYYASLNFRDIMLATGK</t>
  </si>
  <si>
    <t>UID11395</t>
  </si>
  <si>
    <t>VTAIHIDPATHRQKLYTLQDKAQVADVVVSR</t>
  </si>
  <si>
    <t>UID11401</t>
  </si>
  <si>
    <t>AYYIDCIRQVQPEGPYRVAGYSYGACVAFEM</t>
  </si>
  <si>
    <t>UID11402</t>
  </si>
  <si>
    <t>FSRVSLRLVGLKKSFYGSTLFLCRRPTPQDS</t>
  </si>
  <si>
    <t>UID11403</t>
  </si>
  <si>
    <t>RSLYQSAGVAPESFEYIEAHGTGTKVGDPQE</t>
  </si>
  <si>
    <t>UID11404</t>
  </si>
  <si>
    <t>RAKTGGAYGEDLGADYNLSQVCDGKVSVHVI</t>
  </si>
  <si>
    <t>UID11406</t>
  </si>
  <si>
    <t>AELQKVLQGDLVMNVYRDGAWGAFRHFLLEE</t>
  </si>
  <si>
    <t>UID11408</t>
  </si>
  <si>
    <t>YYKLRAAEQYTPKAKYHGNVMLLRAKTGGAY</t>
  </si>
  <si>
    <t>UID11409</t>
  </si>
  <si>
    <t>S4R3W9;P49406;S4R455</t>
  </si>
  <si>
    <t>99;197;22</t>
  </si>
  <si>
    <t>S4R3W9</t>
  </si>
  <si>
    <t>39S ribosomal protein L19, mitochondrial</t>
  </si>
  <si>
    <t>MRPL19</t>
  </si>
  <si>
    <t>RLDDSLLYLRDALPEYSTFDVNMKPVVQEPN</t>
  </si>
  <si>
    <t>UID11410</t>
  </si>
  <si>
    <t>P49411</t>
  </si>
  <si>
    <t>Elongation factor Tu, mitochondrial</t>
  </si>
  <si>
    <t>TUFM</t>
  </si>
  <si>
    <t>EERARGITINAAHVEYSTAARHYAHTDCPGH</t>
  </si>
  <si>
    <t>UID11414</t>
  </si>
  <si>
    <t>AARHYAHTDCPGHADYVKNMITGTAPLDGCI</t>
  </si>
  <si>
    <t>UID11416</t>
  </si>
  <si>
    <t>ITKILAEGGGAKFKKYEEIDNAPEERARGIT</t>
  </si>
  <si>
    <t>UID11417</t>
  </si>
  <si>
    <t>ARDLEKPFLLPVEAVYSVPGRGTVVTGTLER</t>
  </si>
  <si>
    <t>UID11418</t>
  </si>
  <si>
    <t>HLLLARQIGVEHVVVYVNKADAVQDSEMVEL</t>
  </si>
  <si>
    <t>UID11419</t>
  </si>
  <si>
    <t>KPGSIKPHQKVEAQVYILSKEEGGRHKPFVS</t>
  </si>
  <si>
    <t>UID11420</t>
  </si>
  <si>
    <t>P49419-2;P49419;H0YHM6;F8VS02;P49419-4;F8WDY6;F8WD33;F8VVF2</t>
  </si>
  <si>
    <t>27;55;53;55;82;55;55;55</t>
  </si>
  <si>
    <t>P49419-2</t>
  </si>
  <si>
    <t>Alpha-aminoadipic semialdehyde dehydrogenase</t>
  </si>
  <si>
    <t>ALDH7A1</t>
  </si>
  <si>
    <t>AWLKELGLREENEGVYNGSWGGRGEVITTYC</t>
  </si>
  <si>
    <t>UID11421</t>
  </si>
  <si>
    <t>11;39;37;39;66;39;39;39</t>
  </si>
  <si>
    <t>_____MSTLLINQPQYAWLKELGLREENEGV</t>
  </si>
  <si>
    <t>UID11423</t>
  </si>
  <si>
    <t>P49419-2;P49419;H0YHM6;F8VS02;P49419-4</t>
  </si>
  <si>
    <t>60;88;86;88;115</t>
  </si>
  <si>
    <t>NNEPIARVRQASVADYEETVKKAREAWKIWA</t>
  </si>
  <si>
    <t>UID11424</t>
  </si>
  <si>
    <t>P49419-2;P49419;P49419-3</t>
  </si>
  <si>
    <t>341;369;177</t>
  </si>
  <si>
    <t>YAQIRVGNPWDPNVLYGPLHTKQAVSMFLGA</t>
  </si>
  <si>
    <t>UID11425</t>
  </si>
  <si>
    <t>U3KPV8;P49427;U3KQQ6;U3KQ74;U3KQ77;U3KQB6</t>
  </si>
  <si>
    <t>61;161;47;42;102;119</t>
  </si>
  <si>
    <t>U3KPV8</t>
  </si>
  <si>
    <t>Ubiquitin-conjugating enzyme E2 R1</t>
  </si>
  <si>
    <t>CDC34</t>
  </si>
  <si>
    <t>VMYRKWKESKGKDREYTDIIRKQVLGTKVDA</t>
  </si>
  <si>
    <t>UID11426</t>
  </si>
  <si>
    <t>U3KPV8;P49427;U3KQP9</t>
  </si>
  <si>
    <t>90;190;58</t>
  </si>
  <si>
    <t>DAERDGVKVPTTLAEYCVKTKAPAPDEGSDL</t>
  </si>
  <si>
    <t>UID11427</t>
  </si>
  <si>
    <t>P49454</t>
  </si>
  <si>
    <t>Centromere protein F</t>
  </si>
  <si>
    <t>CENPF</t>
  </si>
  <si>
    <t>DQVEKEGKVREEIAEYQLRLHEAEKKHQALL</t>
  </si>
  <si>
    <t>UID11428</t>
  </si>
  <si>
    <t>P49458;E9PE20;P49458-2</t>
  </si>
  <si>
    <t>P49458</t>
  </si>
  <si>
    <t>Signal recognition particle 9 kDa protein</t>
  </si>
  <si>
    <t>SRP9</t>
  </si>
  <si>
    <t>QYQTWEEFSRAAEKLYLADPMKARVVLKYRH</t>
  </si>
  <si>
    <t>UID11429</t>
  </si>
  <si>
    <t>4;4;4</t>
  </si>
  <si>
    <t>____________MPQYQTWEEFSRAAEKLYL</t>
  </si>
  <si>
    <t>UID11430</t>
  </si>
  <si>
    <t>GNLCVKVTDDLVCLVYKTDQAQDVKKIEKFH</t>
  </si>
  <si>
    <t>UID11431</t>
  </si>
  <si>
    <t>P49585;C9JEJ2;H7BZN1;H7C1T3;C9J050;Q9Y5K3-2;Q9Y5K3-4;Q9Y5K3-3;Q9Y5K3</t>
  </si>
  <si>
    <t>216;216;89;150;216;216;198;198;216</t>
  </si>
  <si>
    <t>P49585</t>
  </si>
  <si>
    <t>Choline-phosphate cytidylyltransferase A;Choline-phosphate cytidylyltransferase B</t>
  </si>
  <si>
    <t>PCYT1A;PCYT1B</t>
  </si>
  <si>
    <t>STSDIITRIVRDYDVYARRNLQRGYTAKELN</t>
  </si>
  <si>
    <t>UID11432</t>
  </si>
  <si>
    <t>182;182;55;116;182;182;164;164;182</t>
  </si>
  <si>
    <t>AHDDIPYSSAGSDDVYKHIKEAGMFAPTQRT</t>
  </si>
  <si>
    <t>UID11433</t>
  </si>
  <si>
    <t>P49588;H3BPK7</t>
  </si>
  <si>
    <t>667;116</t>
  </si>
  <si>
    <t>P49588</t>
  </si>
  <si>
    <t>Alanine--tRNA ligase, cytoplasmic</t>
  </si>
  <si>
    <t>AARS</t>
  </si>
  <si>
    <t>AEEIANEMIEAAKAVYTQDCPLAAAKAIQGL</t>
  </si>
  <si>
    <t>UID11434</t>
  </si>
  <si>
    <t>EMGDTGPCGPCSEIHYDRIGGRDAAHLVNQD</t>
  </si>
  <si>
    <t>UID11435</t>
  </si>
  <si>
    <t>572;21</t>
  </si>
  <si>
    <t>DKTEFTVKNAQVRGGYVLHIGTIYGDLKVGD</t>
  </si>
  <si>
    <t>UID11436</t>
  </si>
  <si>
    <t>580;29</t>
  </si>
  <si>
    <t>NAQVRGGYVLHIGTIYGDLKVGDQVWLFIDE</t>
  </si>
  <si>
    <t>UID11437</t>
  </si>
  <si>
    <t>LQNKMSNYDTDLFVPYFEAIQKGTGARPYTG</t>
  </si>
  <si>
    <t>UID11438</t>
  </si>
  <si>
    <t>VLDKTCFYAEQGGQIYDEGYLVKVDDSSEDK</t>
  </si>
  <si>
    <t>UID11439</t>
  </si>
  <si>
    <t>TGKVGAEDADGIDMAYRVLADHARTITVALA</t>
  </si>
  <si>
    <t>UID11440</t>
  </si>
  <si>
    <t>Q5T5C7;P49591</t>
  </si>
  <si>
    <t>401;401</t>
  </si>
  <si>
    <t>Q5T5C7</t>
  </si>
  <si>
    <t>Serine--tRNA ligase, cytoplasmic</t>
  </si>
  <si>
    <t>SARS</t>
  </si>
  <si>
    <t>SGAFRELVSCSNCTDYQARRLRIRYGQTKKM</t>
  </si>
  <si>
    <t>UID11442</t>
  </si>
  <si>
    <t>248;248</t>
  </si>
  <si>
    <t>VMQEVAQLSQFDEELYKVIGKGSEKSDDNSY</t>
  </si>
  <si>
    <t>UID11443</t>
  </si>
  <si>
    <t>466;444</t>
  </si>
  <si>
    <t>TMCATTRTICAILENYQTEKGITVPEKLKEF</t>
  </si>
  <si>
    <t>UID11444</t>
  </si>
  <si>
    <t>267;267</t>
  </si>
  <si>
    <t>GKGSEKSDDNSYDEKYLIATSEQPIAALHRD</t>
  </si>
  <si>
    <t>UID11445</t>
  </si>
  <si>
    <t>P49643;U3KQB9;P49643-2</t>
  </si>
  <si>
    <t>93;93;93</t>
  </si>
  <si>
    <t>P49643</t>
  </si>
  <si>
    <t>DNA primase large subunit</t>
  </si>
  <si>
    <t>PRIM2</t>
  </si>
  <si>
    <t>LRKLKFSYRENLEDEYEPRRRDHISHFILRL</t>
  </si>
  <si>
    <t>UID11447</t>
  </si>
  <si>
    <t>SCLKIILSNPPSQGDYHGCPFRHSDPELLKQ</t>
  </si>
  <si>
    <t>UID11448</t>
  </si>
  <si>
    <t>P49643;U3KQB9</t>
  </si>
  <si>
    <t>DLFRGRKVYLEDGFAYVPLKDIVAIILNEFR</t>
  </si>
  <si>
    <t>UID11449</t>
  </si>
  <si>
    <t>P49662-2;P49662;E9PMT1</t>
  </si>
  <si>
    <t>70;126;126</t>
  </si>
  <si>
    <t>P49662-2</t>
  </si>
  <si>
    <t>Caspase-4;Caspase-4 subunit 1;Caspase-4 subunit 2</t>
  </si>
  <si>
    <t>CASP4</t>
  </si>
  <si>
    <t>HEEFLRLCKERAEEIYPIKERNNRTRLALII</t>
  </si>
  <si>
    <t>UID11450</t>
  </si>
  <si>
    <t>V9GY73;Q8NI51-11;P49711-2;Q8NI51-6;Q8NI51-5;Q8NI51-10;Q8NI51-2;Q8NI51-8;Q8NI51;Q8NI51-3;Q8NI51-7;P49711</t>
  </si>
  <si>
    <t>471;209;152;209;266;266;471;421;471;471;471;480</t>
  </si>
  <si>
    <t>V9GY73</t>
  </si>
  <si>
    <t>Transcriptional repressor CTCFL;Transcriptional repressor CTCF</t>
  </si>
  <si>
    <t>CTCFL;CTCF</t>
  </si>
  <si>
    <t>AELKCRYCSAVFHERYALIQHQKTHKNEKRF</t>
  </si>
  <si>
    <t>UID11453</t>
  </si>
  <si>
    <t>P49736;C9J013;C9JZ21;F8WDM3;H7C4N9</t>
  </si>
  <si>
    <t>90;81;81;90;35</t>
  </si>
  <si>
    <t>P49736</t>
  </si>
  <si>
    <t>DNA replication licensing factor MCM2</t>
  </si>
  <si>
    <t>MCM2</t>
  </si>
  <si>
    <t>DGMERDYRAIPELDAYEAEGLALDDEDVEEL</t>
  </si>
  <si>
    <t>UID11454</t>
  </si>
  <si>
    <t>P49736;H0Y8E6</t>
  </si>
  <si>
    <t>785;717</t>
  </si>
  <si>
    <t>MIRMAEAHARIHLRDYVIEDDVNMAIRVMLE</t>
  </si>
  <si>
    <t>UID11455</t>
  </si>
  <si>
    <t>234;97</t>
  </si>
  <si>
    <t>ISDMCKENRESLVVNYEDLAAREHVLAYFLP</t>
  </si>
  <si>
    <t>UID11456</t>
  </si>
  <si>
    <t>REAGRGLGRMRRGLLYDSDEEDEERPARKRR</t>
  </si>
  <si>
    <t>UID11457</t>
  </si>
  <si>
    <t>726;658</t>
  </si>
  <si>
    <t>GVEPLPQEVLKKYIIYAKERVHPKLNQMDQD</t>
  </si>
  <si>
    <t>UID11458</t>
  </si>
  <si>
    <t>846;778</t>
  </si>
  <si>
    <t>LLLFILKQLVAEQVTYQRNRFGAQQDTIEVP</t>
  </si>
  <si>
    <t>UID11460</t>
  </si>
  <si>
    <t>P49750-4;P49750;P49750-3;H0YIQ2</t>
  </si>
  <si>
    <t>1234;1039;1039;787</t>
  </si>
  <si>
    <t>P49750-4</t>
  </si>
  <si>
    <t>YLP motif-containing protein 1</t>
  </si>
  <si>
    <t>YLPM1</t>
  </si>
  <si>
    <t>DDWDRERYWRECERDYQDDTLELYNREDRFS</t>
  </si>
  <si>
    <t>UID11462</t>
  </si>
  <si>
    <t>P49750-4;F8VU51</t>
  </si>
  <si>
    <t>452;452</t>
  </si>
  <si>
    <t>QLRHYEMQQQQFQHLYQEWEREFQLWEEQLH</t>
  </si>
  <si>
    <t>UID11463</t>
  </si>
  <si>
    <t>P49750-4;F8VU51;P49750</t>
  </si>
  <si>
    <t>2080;1374;1885</t>
  </si>
  <si>
    <t>KRKRDWEAIASRMEDYLQLPDDYDTRASEPG</t>
  </si>
  <si>
    <t>UID11464</t>
  </si>
  <si>
    <t>P49750-4;F8VU51;P49750;P49750-3</t>
  </si>
  <si>
    <t>296;296;296;296</t>
  </si>
  <si>
    <t>PEPDPSTMTPQEQQQYWYRQHLLSLQQRTKV</t>
  </si>
  <si>
    <t>UID11465</t>
  </si>
  <si>
    <t>P49755;G3V2K7</t>
  </si>
  <si>
    <t>P49755</t>
  </si>
  <si>
    <t>Transmembrane emp24 domain-containing protein 10</t>
  </si>
  <si>
    <t>TMED10</t>
  </si>
  <si>
    <t>CLREEIHKDLLVTGAYEISDQSGGAGGLRSH</t>
  </si>
  <si>
    <t>UID11469</t>
  </si>
  <si>
    <t>LRSHLKITDSAGHILYSKEDATKGKFAFTTE</t>
  </si>
  <si>
    <t>UID11470</t>
  </si>
  <si>
    <t>RRLEDLSESIVNDFAYMKKREEEMRDTNEST</t>
  </si>
  <si>
    <t>UID11471</t>
  </si>
  <si>
    <t>P49756</t>
  </si>
  <si>
    <t>RNA-binding protein 25</t>
  </si>
  <si>
    <t>RBM25</t>
  </si>
  <si>
    <t>EKDKKRDREEDEEDAYERRKLERKLREKEAA</t>
  </si>
  <si>
    <t>UID11472</t>
  </si>
  <si>
    <t>EMAKEAKRLKEFLEDYDDDRDDPKYYRGSAL</t>
  </si>
  <si>
    <t>UID11473</t>
  </si>
  <si>
    <t>P49756;E9PQU5;P49756-2;P49756-3</t>
  </si>
  <si>
    <t>134;134;134;134</t>
  </si>
  <si>
    <t>VQGASGKLQAFGFCEYKEPESTLRALRLLHD</t>
  </si>
  <si>
    <t>UID11476</t>
  </si>
  <si>
    <t>P49770</t>
  </si>
  <si>
    <t>Translation initiation factor eIF-2B subunit beta</t>
  </si>
  <si>
    <t>EIF2B2</t>
  </si>
  <si>
    <t>GGNAPSYIYRLMSELYHPDDHVL________</t>
  </si>
  <si>
    <t>UID11477</t>
  </si>
  <si>
    <t>P49773</t>
  </si>
  <si>
    <t>Histidine triad nucleotide-binding protein 1</t>
  </si>
  <si>
    <t>HINT1</t>
  </si>
  <si>
    <t>YRMVVNEGSDGGQSVYHVHLHVLGGRQMHWP</t>
  </si>
  <si>
    <t>UID11478</t>
  </si>
  <si>
    <t>E3 SUMO-protein ligase RanBP2</t>
  </si>
  <si>
    <t>RANBP2</t>
  </si>
  <si>
    <t>KNLFASFPTEESSINYTFKTPEKAKEKKKPE</t>
  </si>
  <si>
    <t>UID11483</t>
  </si>
  <si>
    <t>PNAGSDRSFVWHALDYADELPKPEQLAIRFK</t>
  </si>
  <si>
    <t>UID11484</t>
  </si>
  <si>
    <t>P49840;A8MT37;P49841;P49841-2</t>
  </si>
  <si>
    <t>351;269;288;288</t>
  </si>
  <si>
    <t>P49840;P49841</t>
  </si>
  <si>
    <t>P49840</t>
  </si>
  <si>
    <t>Glycogen synthase kinase-3 alpha;Glycogen synthase kinase-3 beta</t>
  </si>
  <si>
    <t>GSK3A;GSK3B</t>
  </si>
  <si>
    <t>LGTPTREQIREMNPNYTEFKFPQIKAHPWTK</t>
  </si>
  <si>
    <t>UID11486</t>
  </si>
  <si>
    <t>P49840;A8MT37;M0QYV0</t>
  </si>
  <si>
    <t>119;37;32</t>
  </si>
  <si>
    <t>Glycogen synthase kinase-3 alpha</t>
  </si>
  <si>
    <t>GSK3A</t>
  </si>
  <si>
    <t>VATLGQGPERSQEVAYTDIKVIGNGSFGVVY</t>
  </si>
  <si>
    <t>UID11488</t>
  </si>
  <si>
    <t>P49902-2;P49902;Q5JUV4;Q5JUV3</t>
  </si>
  <si>
    <t>181;210;218;141</t>
  </si>
  <si>
    <t>P49902-2</t>
  </si>
  <si>
    <t>Cytosolic purine 5'-nucleotidase</t>
  </si>
  <si>
    <t>NT5C2</t>
  </si>
  <si>
    <t>RSMFQDVRDAVDWVHYKGSLKEKTVENLEKY</t>
  </si>
  <si>
    <t>UID11489</t>
  </si>
  <si>
    <t>165;194;202;125</t>
  </si>
  <si>
    <t>TSCETGFKDGDLFMSYRSMFQDVRDAVDWVH</t>
  </si>
  <si>
    <t>UID11490</t>
  </si>
  <si>
    <t>P49902-2;P49902;Q5JUV4;Q5JUV3;H0YHR8</t>
  </si>
  <si>
    <t>77;106;106;29;41</t>
  </si>
  <si>
    <t>YDSTFPTRGLVFDTLYGNLLKVDAYGNLLVC</t>
  </si>
  <si>
    <t>UID11492</t>
  </si>
  <si>
    <t>P49902-2;P49902;Q5JUV4</t>
  </si>
  <si>
    <t>224;253;261</t>
  </si>
  <si>
    <t>RMKEVGKVFLATNSDYKYTDKIMTYLFDFPH</t>
  </si>
  <si>
    <t>UID11494</t>
  </si>
  <si>
    <t>P49914-2;P49914</t>
  </si>
  <si>
    <t>P49914-2</t>
  </si>
  <si>
    <t>5-formyltetrahydrofolate cyclo-ligase</t>
  </si>
  <si>
    <t>MTHFS</t>
  </si>
  <si>
    <t>LGFDKHGNRLGRGKGYYDAYLKRCLQHQEVK</t>
  </si>
  <si>
    <t>UID11496</t>
  </si>
  <si>
    <t>132;156</t>
  </si>
  <si>
    <t>KHGNRLGRGKGYYDAYLKRCLQHQEVKPYTL</t>
  </si>
  <si>
    <t>UID11497</t>
  </si>
  <si>
    <t>P49914-2;P49914;H3BMB9</t>
  </si>
  <si>
    <t>173;197;33</t>
  </si>
  <si>
    <t>QVPVNENDMKVDEVLYEDSSTA_________</t>
  </si>
  <si>
    <t>UID11498</t>
  </si>
  <si>
    <t>P49915-2;P49915</t>
  </si>
  <si>
    <t>86;185</t>
  </si>
  <si>
    <t>P49915-2</t>
  </si>
  <si>
    <t>GMP synthase [glutamine-hydrolyzing]</t>
  </si>
  <si>
    <t>GMPS</t>
  </si>
  <si>
    <t>SGNIVAGIANESKKLYGAQFHPEVGLTENGK</t>
  </si>
  <si>
    <t>UID11499</t>
  </si>
  <si>
    <t>109;208</t>
  </si>
  <si>
    <t>VGLTENGKVILKNFLYDIAGCSGTFTVQNRE</t>
  </si>
  <si>
    <t>UID11500</t>
  </si>
  <si>
    <t>355;454</t>
  </si>
  <si>
    <t>PGPGLAIRVICAEEPYICKDFPETNNILKIV</t>
  </si>
  <si>
    <t>UID11502</t>
  </si>
  <si>
    <t>463;562</t>
  </si>
  <si>
    <t>ARLIPRMCHNVNRVVYIFGPPVKEPPTDVTP</t>
  </si>
  <si>
    <t>UID11503</t>
  </si>
  <si>
    <t>P49916-2;P49916</t>
  </si>
  <si>
    <t>P49916-2</t>
  </si>
  <si>
    <t>DNA ligase 3</t>
  </si>
  <si>
    <t>LIG3</t>
  </si>
  <si>
    <t>KDWKSATNLPQLKELYQLSKEKADFTVVAGD</t>
  </si>
  <si>
    <t>UID11504</t>
  </si>
  <si>
    <t>768;768</t>
  </si>
  <si>
    <t>DPSKIPSWLKVNKIYYPDFIVPDPKKAAVWE</t>
  </si>
  <si>
    <t>UID11507</t>
  </si>
  <si>
    <t>P50148;G3V1P7</t>
  </si>
  <si>
    <t>291;89</t>
  </si>
  <si>
    <t>P50148</t>
  </si>
  <si>
    <t>Guanine nucleotide-binding protein G(q) subunit alpha</t>
  </si>
  <si>
    <t>GNAQ</t>
  </si>
  <si>
    <t>KDLLEEKIMYSHLVDYFPEYDGPQRDAQAAR</t>
  </si>
  <si>
    <t>UID11509</t>
  </si>
  <si>
    <t>P50238</t>
  </si>
  <si>
    <t>Cysteine-rich protein 1</t>
  </si>
  <si>
    <t>CRIP1</t>
  </si>
  <si>
    <t>____MPKCPKCNKEVYFAERVTSLGKDWHRP</t>
  </si>
  <si>
    <t>UID11511</t>
  </si>
  <si>
    <t>P50238;K4DIB9;H3BRQ4</t>
  </si>
  <si>
    <t>51;20;23</t>
  </si>
  <si>
    <t>KTLTSGGHAEHEGKPYCNHPCYAAMFGPKGF</t>
  </si>
  <si>
    <t>UID11512</t>
  </si>
  <si>
    <t>57;26;29</t>
  </si>
  <si>
    <t>GHAEHEGKPYCNHPCYAAMFGPKGFGRGGAE</t>
  </si>
  <si>
    <t>UID11513</t>
  </si>
  <si>
    <t>P50402;Q5HY57</t>
  </si>
  <si>
    <t>161;126</t>
  </si>
  <si>
    <t>P50402</t>
  </si>
  <si>
    <t>Emerin</t>
  </si>
  <si>
    <t>EMD</t>
  </si>
  <si>
    <t>ECKDRERPMYGRDSAYQSITHYRPVSASRSS</t>
  </si>
  <si>
    <t>UID11514</t>
  </si>
  <si>
    <t>74;39</t>
  </si>
  <si>
    <t>YSFSDLNSTRGDADMYDLPKKEDALLYQSKG</t>
  </si>
  <si>
    <t>UID11515</t>
  </si>
  <si>
    <t>94;59</t>
  </si>
  <si>
    <t>KEDALLYQSKGYNDDYYEESYFTTRTYGEPE</t>
  </si>
  <si>
    <t>UID11516</t>
  </si>
  <si>
    <t>VVGSTRRLYEKKIFEYETQRRRLSPPSSSAA</t>
  </si>
  <si>
    <t>UID11519</t>
  </si>
  <si>
    <t>85;50</t>
  </si>
  <si>
    <t>DADMYDLPKKEDALLYQSKGYNDDYYEESYF</t>
  </si>
  <si>
    <t>UID11520</t>
  </si>
  <si>
    <t>P50454;E9PR70;E9PPV6;E9PNX1;E9PK86;E9PMI5;E9PQ34;E9PJH8;E9PIG2;E9PRS3</t>
  </si>
  <si>
    <t>135;135;135;135;135;135;88;135;135;135</t>
  </si>
  <si>
    <t>P50454</t>
  </si>
  <si>
    <t>Serpin H1</t>
  </si>
  <si>
    <t>SERPINH1</t>
  </si>
  <si>
    <t>NSTARNVTWKLGSRLYGPSSVSFADDFVRSS</t>
  </si>
  <si>
    <t>UID11526</t>
  </si>
  <si>
    <t>P50454;E9PR70;E9PPV6;E9PNX1;E9PK86;E9PMI5;E9PJH8;E9PIG2;E9PRS3;E9PLA6</t>
  </si>
  <si>
    <t>55;55;55;55;55;55;55;55;55;30</t>
  </si>
  <si>
    <t>AATLAERSAGLAFSLYQAMAKDQAVENILVS</t>
  </si>
  <si>
    <t>UID11527</t>
  </si>
  <si>
    <t>P50454;E9PR70;E9PPV6;E9PKH2</t>
  </si>
  <si>
    <t>245;245;245;28</t>
  </si>
  <si>
    <t>YTVGVMMMHRTGLYNYYDDEKEKLQIVEMPL</t>
  </si>
  <si>
    <t>UID11529</t>
  </si>
  <si>
    <t>P50502;H7C3I1;F6VDH7;Q8NFI4;Q8IZP2</t>
  </si>
  <si>
    <t>185;98;148;185;181</t>
  </si>
  <si>
    <t>P50502</t>
  </si>
  <si>
    <t>Hsc70-interacting protein;Putative protein FAM10A5;Putative protein FAM10A4</t>
  </si>
  <si>
    <t>ST13;ST13P5;ST13P4</t>
  </si>
  <si>
    <t>DCDRAIEINPDSAQPYKWRGKAHRLLGHWEE</t>
  </si>
  <si>
    <t>UID11531</t>
  </si>
  <si>
    <t>151;64;114;151;147</t>
  </si>
  <si>
    <t>LFTDAIKLNPRLAILYAKRASVFVKLQKPNA</t>
  </si>
  <si>
    <t>UID11532</t>
  </si>
  <si>
    <t>P50502;H7C3I1;Q8NFI4</t>
  </si>
  <si>
    <t>213;126;213</t>
  </si>
  <si>
    <t>Hsc70-interacting protein;Putative protein FAM10A5</t>
  </si>
  <si>
    <t>ST13;ST13P5</t>
  </si>
  <si>
    <t>WEEAAHDLALACKLDYDEDASAMLKEVQPRA</t>
  </si>
  <si>
    <t>UID11533</t>
  </si>
  <si>
    <t>P50552;K7ENR7;K7ENL7</t>
  </si>
  <si>
    <t>P50552</t>
  </si>
  <si>
    <t>Vasodilator-stimulated phosphoprotein</t>
  </si>
  <si>
    <t>VASP</t>
  </si>
  <si>
    <t>LPAGTGPQAFSRVQIYHNPTANSFRVVGRKM</t>
  </si>
  <si>
    <t>UID11534</t>
  </si>
  <si>
    <t>DQQVVINCAIVRGVKYNQATPNFHQWRDARQ</t>
  </si>
  <si>
    <t>UID11535</t>
  </si>
  <si>
    <t>P50583</t>
  </si>
  <si>
    <t>Bis(5'-nucleosyl)-tetraphosphatase [asymmetrical]</t>
  </si>
  <si>
    <t>NUDT2</t>
  </si>
  <si>
    <t>RELNYVARNKPKTVIYWLAEVKDYDVEIRLS</t>
  </si>
  <si>
    <t>UID11536</t>
  </si>
  <si>
    <t>P50747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</si>
  <si>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</si>
  <si>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HLCS</t>
  </si>
  <si>
    <t>LMSVAVVEAVRSIPEYQDINLRVKWPNDIYY</t>
  </si>
  <si>
    <t>UID11537</t>
  </si>
  <si>
    <t>P50748;E7ES84</t>
  </si>
  <si>
    <t>676;639</t>
  </si>
  <si>
    <t>P50748</t>
  </si>
  <si>
    <t>Kinetochore-associated protein 1</t>
  </si>
  <si>
    <t>KNTC1</t>
  </si>
  <si>
    <t>ELGLASSWHWISLKDYQNTEEVCQLRTLVNN</t>
  </si>
  <si>
    <t>UID11540</t>
  </si>
  <si>
    <t>P50748;B3KSG2</t>
  </si>
  <si>
    <t>1635;60</t>
  </si>
  <si>
    <t>LLLISKLMKFSLDTLYVSTAKHVFEKKLKPK</t>
  </si>
  <si>
    <t>UID11541</t>
  </si>
  <si>
    <t>1794;219</t>
  </si>
  <si>
    <t>HPSINQRIQNSSGTDYPDIHAAAKEIAEVNE</t>
  </si>
  <si>
    <t>UID11543</t>
  </si>
  <si>
    <t>HLKSYRRISPPVDLEYQYMLEHVITLPSAAQ</t>
  </si>
  <si>
    <t>UID11544</t>
  </si>
  <si>
    <t>P50897;E9PMG2;E9PP28;E9PK48</t>
  </si>
  <si>
    <t>66;95;16;66</t>
  </si>
  <si>
    <t>P50897</t>
  </si>
  <si>
    <t>Palmitoyl-protein thioesterase 1</t>
  </si>
  <si>
    <t>PPT1</t>
  </si>
  <si>
    <t>MGAIKKMVEKKIPGIYVLSLEIGKTLMEDVE</t>
  </si>
  <si>
    <t>UID11548</t>
  </si>
  <si>
    <t>P50897;E9PIA8;E9PMG2;P50897-2;Q5T0S4</t>
  </si>
  <si>
    <t>185;110;214;82;80</t>
  </si>
  <si>
    <t>GAYSKVVQERLVQAEYWHDPIKEDVYRNHSI</t>
  </si>
  <si>
    <t>UID11549</t>
  </si>
  <si>
    <t>P50990-2;P50990;P50990-3;H7C2U0</t>
  </si>
  <si>
    <t>482;501;428;60</t>
  </si>
  <si>
    <t>P50990-2</t>
  </si>
  <si>
    <t>T-complex protein 1 subunit theta</t>
  </si>
  <si>
    <t>CCT8</t>
  </si>
  <si>
    <t>VPAVKDMLEAGILDTYLGKYWAIKLATNAAV</t>
  </si>
  <si>
    <t>UID11550</t>
  </si>
  <si>
    <t>P50990-2;P50990;H7C4C8</t>
  </si>
  <si>
    <t>11;30;22</t>
  </si>
  <si>
    <t>_____MHFSGLEEAVYRNIQACKELAQTTRT</t>
  </si>
  <si>
    <t>UID11551</t>
  </si>
  <si>
    <t>P50990-2;P50990;P50990-3</t>
  </si>
  <si>
    <t>223;242;169</t>
  </si>
  <si>
    <t>TEGDVTSVKDAKIAVYSCPFDGMITETKGTV</t>
  </si>
  <si>
    <t>UID11552</t>
  </si>
  <si>
    <t>417;436;363</t>
  </si>
  <si>
    <t>KQITSYGETCPGLEQYAIKKFAEAFEAIPRA</t>
  </si>
  <si>
    <t>UID11553</t>
  </si>
  <si>
    <t>P50990-2;P50990;P50990-3;H7C4C8</t>
  </si>
  <si>
    <t>285;304;231;250</t>
  </si>
  <si>
    <t>NVVVTGGKVADMALHYANKYNIMLVRLNSKW</t>
  </si>
  <si>
    <t>UID11554</t>
  </si>
  <si>
    <t>P50995-2;P50995;H0Y6E1</t>
  </si>
  <si>
    <t>365;398;31</t>
  </si>
  <si>
    <t>P50995-2</t>
  </si>
  <si>
    <t>Annexin A11</t>
  </si>
  <si>
    <t>ANXA11</t>
  </si>
  <si>
    <t>LCSRSRAHLVAVFNEYQRMTGRDIEKSICRE</t>
  </si>
  <si>
    <t>UID11555</t>
  </si>
  <si>
    <t>P50995-2;P50995</t>
  </si>
  <si>
    <t>332;365</t>
  </si>
  <si>
    <t>TNVDMSLAQRDAQELYAAGENRLGTDESKFN</t>
  </si>
  <si>
    <t>UID11556</t>
  </si>
  <si>
    <t>449;482</t>
  </si>
  <si>
    <t>LDIRSEYKRMYGKSLYHDISGDTSGDYRKIL</t>
  </si>
  <si>
    <t>UID11557</t>
  </si>
  <si>
    <t>460;493</t>
  </si>
  <si>
    <t>GKSLYHDISGDTSGDYRKILLKICGGND___</t>
  </si>
  <si>
    <t>UID11558</t>
  </si>
  <si>
    <t>P51116</t>
  </si>
  <si>
    <t>Fragile X mental retardation syndrome-related protein 2</t>
  </si>
  <si>
    <t>FXR2</t>
  </si>
  <si>
    <t>RIYGETPEACRQARSYLEFSEDSVQVPRNLV</t>
  </si>
  <si>
    <t>UID11561</t>
  </si>
  <si>
    <t>DGSISGDRQPVTVADYISRAESQSRQRPPLE</t>
  </si>
  <si>
    <t>UID11562</t>
  </si>
  <si>
    <t>P51151</t>
  </si>
  <si>
    <t>Ras-related protein Rab-9A</t>
  </si>
  <si>
    <t>RAB9A</t>
  </si>
  <si>
    <t>VSTEEAQAWCRDNGDYPYFETSAKDATNVAA</t>
  </si>
  <si>
    <t>UID11563</t>
  </si>
  <si>
    <t>TEEAQAWCRDNGDYPYFETSAKDATNVAAAF</t>
  </si>
  <si>
    <t>UID11564</t>
  </si>
  <si>
    <t>P51151;Q9NP90</t>
  </si>
  <si>
    <t>108;108</t>
  </si>
  <si>
    <t>Ras-related protein Rab-9A;Ras-related protein Rab-9B</t>
  </si>
  <si>
    <t>RAB9A;RAB9B</t>
  </si>
  <si>
    <t>QSFQNLSNWKKEFIYYADVKEPESFPFVILG</t>
  </si>
  <si>
    <t>UID11566</t>
  </si>
  <si>
    <t>Ras-related protein Rab-13</t>
  </si>
  <si>
    <t>RAB13</t>
  </si>
  <si>
    <t>___________MAKAYDHLFKLLLIGDSGVG</t>
  </si>
  <si>
    <t>UID11567</t>
  </si>
  <si>
    <t>TCLIIRFAEDNFNNTYISTIGIDFKIRTVDI</t>
  </si>
  <si>
    <t>UID11568</t>
  </si>
  <si>
    <t>P51511</t>
  </si>
  <si>
    <t>Matrix metalloproteinase-15</t>
  </si>
  <si>
    <t>MMP15</t>
  </si>
  <si>
    <t>RVWEQATPLVFQEVPYEDIRLRRQKEADIMV</t>
  </si>
  <si>
    <t>UID11573</t>
  </si>
  <si>
    <t>P51531-2;P51531;F6XE55;F6UH26;B1ALG1;B1ALG2;F6XG14;B1ALF6;Q9HBD4;P51532-5;P51532-2;P51532-3;P51532-4;P51532</t>
  </si>
  <si>
    <t>1421;1439;125;85;85;103;125;127;1529;1463;1464;1466;1467;1497</t>
  </si>
  <si>
    <t>P51531-2;Q9HBD4</t>
  </si>
  <si>
    <t>Q9HBD4</t>
  </si>
  <si>
    <t>Probable global transcription activator SNF2L2;Transcription activator BRG1</t>
  </si>
  <si>
    <t>SMARCA2;SMARCA4</t>
  </si>
  <si>
    <t>SEVFIQLPSRKELPEYYELIRKPVDFKKIKE</t>
  </si>
  <si>
    <t>UID11574</t>
  </si>
  <si>
    <t>P51531-2;P51531;F6VDE0;Q9HBD4;P51532-5;P51532-2;P51532-3;P51532-4;P51532</t>
  </si>
  <si>
    <t>451;451;451;475;475;475;475;475;475</t>
  </si>
  <si>
    <t>QKIEQERKRRQKHQEYLNSILQHAKDFKEYH</t>
  </si>
  <si>
    <t>UID11576</t>
  </si>
  <si>
    <t>P51531-2;P51531</t>
  </si>
  <si>
    <t>689;689</t>
  </si>
  <si>
    <t>P51531-2</t>
  </si>
  <si>
    <t>Probable global transcription activator SNF2L2</t>
  </si>
  <si>
    <t>SMARCA2</t>
  </si>
  <si>
    <t>AKQIIETAKQDVDDEYSMQYSARGSQSYYTV</t>
  </si>
  <si>
    <t>UID11577</t>
  </si>
  <si>
    <t>P51531-2;P51531;Q9HBD4;P51532-5;P51532-2;P51532-3;P51532-4;P51532</t>
  </si>
  <si>
    <t>847;847;877;877;877;877;877;877</t>
  </si>
  <si>
    <t>YIIKDKHILAKIRWKYMIVDEGHRMKNHHCK</t>
  </si>
  <si>
    <t>UID11578</t>
  </si>
  <si>
    <t>Q9HBD4;P51532-5;P51532-2;P51532-3;P51532-4;P51532;K7EP28</t>
  </si>
  <si>
    <t>1379;1346;1346;1346;1346;1379;69</t>
  </si>
  <si>
    <t>Transcription activator BRG1</t>
  </si>
  <si>
    <t>SMARCA4</t>
  </si>
  <si>
    <t>EKMFGRGSRHRKEVDYSDSLTEKQWLKKITG</t>
  </si>
  <si>
    <t>UID11579</t>
  </si>
  <si>
    <t>Q9HBD4;P51532-5;P51532-2;P51532-3;P51532-4;P51532</t>
  </si>
  <si>
    <t>718;718;718;718;718;718</t>
  </si>
  <si>
    <t>ARHIIENAKQDVDDEYGVSQALARGLQSYYA</t>
  </si>
  <si>
    <t>UID11580</t>
  </si>
  <si>
    <t>P51571;A6NLM8</t>
  </si>
  <si>
    <t>112;87</t>
  </si>
  <si>
    <t>P51571</t>
  </si>
  <si>
    <t>Translocon-associated protein subunit delta</t>
  </si>
  <si>
    <t>SSR4</t>
  </si>
  <si>
    <t>AHAGTYEVRFFDEESYSLLRKAQRNNEDISI</t>
  </si>
  <si>
    <t>UID11581</t>
  </si>
  <si>
    <t>EISLTCKNRVQNMALYADVGGKQFPVTRGQD</t>
  </si>
  <si>
    <t>UID11582</t>
  </si>
  <si>
    <t>GGKQFPVTRGQDVGRYQVSWSLDHKSAHAGT</t>
  </si>
  <si>
    <t>UID11583</t>
  </si>
  <si>
    <t>P51580</t>
  </si>
  <si>
    <t>Thiopurine S-methyltransferase</t>
  </si>
  <si>
    <t>TPMT</t>
  </si>
  <si>
    <t>DRGALVAINPGDRKCYADTMFSLLGKKFQYL</t>
  </si>
  <si>
    <t>UID11584</t>
  </si>
  <si>
    <t>ERHKSWGIDCLFEKLYLLTEK__________</t>
  </si>
  <si>
    <t>UID11585</t>
  </si>
  <si>
    <t>P51659;E7ER27;E7EWE5;P51659-3;P51659-2</t>
  </si>
  <si>
    <t>73;73;49;55;98</t>
  </si>
  <si>
    <t>P51659</t>
  </si>
  <si>
    <t>Peroxisomal multifunctional enzyme type 2;(3R)-hydroxyacyl-CoA dehydrogenase;Enoyl-CoA hydratase 2</t>
  </si>
  <si>
    <t>HSD17B4</t>
  </si>
  <si>
    <t>VVEEIRRRGGKAVANYDSVEEGEKVVKTALD</t>
  </si>
  <si>
    <t>UID11588</t>
  </si>
  <si>
    <t>P51659;E7ER27</t>
  </si>
  <si>
    <t>RVVLVTGAGAGLGRAYALAFAERGALVVVND</t>
  </si>
  <si>
    <t>UID11589</t>
  </si>
  <si>
    <t>P51659;E7ER27;E7EWE5;P51659-3;P51659-2;G5E9S2;E7ET17;E7EPL9</t>
  </si>
  <si>
    <t>410;410;386;392;435;270;273;148</t>
  </si>
  <si>
    <t>PGLSINFAKVLHGEQYLELYKPLPRAGKLKC</t>
  </si>
  <si>
    <t>UID11592</t>
  </si>
  <si>
    <t>414;414;390;396;439;274;277;152</t>
  </si>
  <si>
    <t>INFAKVLHGEQYLELYKPLPRAGKLKCEAVV</t>
  </si>
  <si>
    <t>UID11593</t>
  </si>
  <si>
    <t>P51659;E7EWE5;P51659-3;P51659-2;G5E9S2;E7ET17;E7EPL9</t>
  </si>
  <si>
    <t>602;578;584;627;462;465;340</t>
  </si>
  <si>
    <t>QTKVQETGDIVISNAYVDLAPTSGTSAKTPS</t>
  </si>
  <si>
    <t>UID11594</t>
  </si>
  <si>
    <t>P51800-2;P51800-3;P51800</t>
  </si>
  <si>
    <t>95;138;138</t>
  </si>
  <si>
    <t>P51800-2</t>
  </si>
  <si>
    <t>Chloride channel protein ClC-Ka</t>
  </si>
  <si>
    <t>CLCNKA</t>
  </si>
  <si>
    <t>IPELKTMLAGVILEDYLDIKNFGAKVVGLSC</t>
  </si>
  <si>
    <t>UID11597</t>
  </si>
  <si>
    <t>P51812;F5GYC4;B4DG22;B7ZB17;Q9UK32;B7ZL90;B1AXG1</t>
  </si>
  <si>
    <t>234;205;206;206;239;239;205</t>
  </si>
  <si>
    <t>P51812</t>
  </si>
  <si>
    <t>Ribosomal protein S6 kinase alpha-3;Ribosomal protein S6 kinase alpha-6</t>
  </si>
  <si>
    <t>RPS6KA3;RPS6KA6</t>
  </si>
  <si>
    <t>IDHEKKAYSFCGTVEYMAPEVVNRRGHTQSA</t>
  </si>
  <si>
    <t>UID11598</t>
  </si>
  <si>
    <t>P51812;F5GYC4;B4DG22;B7ZB17</t>
  </si>
  <si>
    <t>356;327;328;328</t>
  </si>
  <si>
    <t>Ribosomal protein S6 kinase alpha-3</t>
  </si>
  <si>
    <t>RPS6KA3</t>
  </si>
  <si>
    <t>HPPFKPATGRPEDTFYFDPEFTAKTPKDSPG</t>
  </si>
  <si>
    <t>UID11599</t>
  </si>
  <si>
    <t>529;499;500;501</t>
  </si>
  <si>
    <t>REASAVLFTITKTVEYLHAQGVVHRDLKPSN</t>
  </si>
  <si>
    <t>UID11601</t>
  </si>
  <si>
    <t>P51858;A8K8G0;P51858-2;P51858-3</t>
  </si>
  <si>
    <t>66;34;59;82</t>
  </si>
  <si>
    <t>Hepatoma-derived growth factor</t>
  </si>
  <si>
    <t>HDGF</t>
  </si>
  <si>
    <t>GTHETAFLGPKDLFPYEESKEKFGKPNKRKG</t>
  </si>
  <si>
    <t>UID11604</t>
  </si>
  <si>
    <t>P51970;F5H7V7</t>
  </si>
  <si>
    <t>P51970</t>
  </si>
  <si>
    <t>NADH dehydrogenase [ubiquinone] 1 alpha subcomplex subunit 8</t>
  </si>
  <si>
    <t>NDUFA8</t>
  </si>
  <si>
    <t>FFRQIKRHCAEPFTEYWTCIDYTGQQLFRHC</t>
  </si>
  <si>
    <t>UID11606</t>
  </si>
  <si>
    <t>RHCAEPFTEYWTCIDYTGQQLFRHCRKQQAK</t>
  </si>
  <si>
    <t>UID11607</t>
  </si>
  <si>
    <t>KVTKVKTDRPLPENPYHSRPRPDPSPEIEGD</t>
  </si>
  <si>
    <t>UID11608</t>
  </si>
  <si>
    <t>P51991-2;P51991</t>
  </si>
  <si>
    <t>118;140</t>
  </si>
  <si>
    <t>P51991-2</t>
  </si>
  <si>
    <t>Heterogeneous nuclear ribonucleoprotein A3</t>
  </si>
  <si>
    <t>HNRNPA3</t>
  </si>
  <si>
    <t>VKKIFVGGIKEDTEEYNLRDYFEKYGKIETI</t>
  </si>
  <si>
    <t>UID11609</t>
  </si>
  <si>
    <t>123;145</t>
  </si>
  <si>
    <t>VGGIKEDTEEYNLRDYFEKYGKIETIEVMED</t>
  </si>
  <si>
    <t>UID11610</t>
  </si>
  <si>
    <t>61;83</t>
  </si>
  <si>
    <t>RDPQTKRSRGFGFVTYSCVEEVDAAMCARPH</t>
  </si>
  <si>
    <t>UID11611</t>
  </si>
  <si>
    <t>P51991-2;P51991;H7C1J8</t>
  </si>
  <si>
    <t>338;360;97</t>
  </si>
  <si>
    <t>PMKGGSFGGRSSGSPYGGGYGSGGGSGGYGS</t>
  </si>
  <si>
    <t>UID11612</t>
  </si>
  <si>
    <t>P52272-2;P52272;M0R019;M0R2T0;M0QYQ7;M0R0N3;M0R0Y6</t>
  </si>
  <si>
    <t>64;64;64;64;64;64;64</t>
  </si>
  <si>
    <t>P52272-2</t>
  </si>
  <si>
    <t>Heterogeneous nuclear ribonucleoprotein M</t>
  </si>
  <si>
    <t>HNRNPM</t>
  </si>
  <si>
    <t>RKEKNIKRGGNRFEPYANPTKRYRAFITNIP</t>
  </si>
  <si>
    <t>UID11614</t>
  </si>
  <si>
    <t>P52272-2;P52272</t>
  </si>
  <si>
    <t>642;681</t>
  </si>
  <si>
    <t>WKMLKDKFNECGHVLYADIKMENGKSKGCGV</t>
  </si>
  <si>
    <t>UID11615</t>
  </si>
  <si>
    <t>P52272-2;P52272;M0R019;M0R2T0;M0QYQ7</t>
  </si>
  <si>
    <t>174;213;174;213;155</t>
  </si>
  <si>
    <t>KAGRLGSTVFVANLDYKVGWKKLKEVFSMAG</t>
  </si>
  <si>
    <t>UID11616</t>
  </si>
  <si>
    <t>P52272-2;P52272;M0R019;M0R2T0;M0R0N3</t>
  </si>
  <si>
    <t>100;100;100;100;100</t>
  </si>
  <si>
    <t>QSLKDLVKEKVGEVTYVELLMDAEGKSRGCA</t>
  </si>
  <si>
    <t>UID11617</t>
  </si>
  <si>
    <t>P52294;F5H4G7;F5GYL8;O60684;O15131;H0Y3K0</t>
  </si>
  <si>
    <t>493;488;496;491;491;77</t>
  </si>
  <si>
    <t>P52294</t>
  </si>
  <si>
    <t>Importin subunit alpha-5;Importin subunit alpha-5, N-terminally processed;Importin subunit alpha-7;Importin subunit alpha-6</t>
  </si>
  <si>
    <t>KPNA1;KPNA6;KPNA5</t>
  </si>
  <si>
    <t>LDKIEFLQSHENQEIYQKAFDLIEHYFGTED</t>
  </si>
  <si>
    <t>UID11619</t>
  </si>
  <si>
    <t>P52294;C9JYI4;F5H4G7;F5GYL8;O60684;O15131;Q5TFJ7</t>
  </si>
  <si>
    <t>310;310;305;313;308;308;215</t>
  </si>
  <si>
    <t>AGVCRRLVELLMHNDYKVVSPALRAVGNIVT</t>
  </si>
  <si>
    <t>UID11620</t>
  </si>
  <si>
    <t>Importin subunit alpha-5;Importin subunit alpha-5, N-terminally processed</t>
  </si>
  <si>
    <t>KPNA1</t>
  </si>
  <si>
    <t>NGTGINPYCALIEEAYGLDKIEFLQSHENQE</t>
  </si>
  <si>
    <t>UID11621</t>
  </si>
  <si>
    <t>P52298-3;P52298;F8WE41</t>
  </si>
  <si>
    <t>14;14;14</t>
  </si>
  <si>
    <t>P52298-3</t>
  </si>
  <si>
    <t>Nuclear cap-binding protein subunit 2</t>
  </si>
  <si>
    <t>NCBP2</t>
  </si>
  <si>
    <t>__MSGGLLKALRSDSYVELSQYRDQHFRGDN</t>
  </si>
  <si>
    <t>UID11622</t>
  </si>
  <si>
    <t>P52298-3;P52298;C9JQX9;B3KSB0;P52298-2</t>
  </si>
  <si>
    <t>85;138;68;68;120</t>
  </si>
  <si>
    <t>RQYGRGRSGGQVRDEYRQDYDAGRGGYGKLA</t>
  </si>
  <si>
    <t>UID11624</t>
  </si>
  <si>
    <t>P52569;P52569-3;P52569-2</t>
  </si>
  <si>
    <t>621;661;660</t>
  </si>
  <si>
    <t>P52569</t>
  </si>
  <si>
    <t>Cationic amino acid transporter 2</t>
  </si>
  <si>
    <t>SLC7A2</t>
  </si>
  <si>
    <t>SLEGHLRDENNEEDAYPDNVHAAAEEKSAIQ</t>
  </si>
  <si>
    <t>UID11625</t>
  </si>
  <si>
    <t>331;371;371</t>
  </si>
  <si>
    <t>YYLLDEKSPLPVAFEYVGWGPAKYVVAAGSL</t>
  </si>
  <si>
    <t>UID11626</t>
  </si>
  <si>
    <t>P52594-2;P52594-3;P52594;P52594-4</t>
  </si>
  <si>
    <t>287;327;327;336</t>
  </si>
  <si>
    <t>P52594-2</t>
  </si>
  <si>
    <t>Arf-GAP domain and FG repeat-containing protein 1</t>
  </si>
  <si>
    <t>AGFG1</t>
  </si>
  <si>
    <t>SKVSTNKAGLQTADKYAALANLDNIFSAGQG</t>
  </si>
  <si>
    <t>UID11628</t>
  </si>
  <si>
    <t>P52597</t>
  </si>
  <si>
    <t>Heterogeneous nuclear ribonucleoprotein F;Heterogeneous nuclear ribonucleoprotein F, N-terminally processed</t>
  </si>
  <si>
    <t>HNRNPF</t>
  </si>
  <si>
    <t>DGYGFTTDLFGRDLSYCLSGMYDHRYGDSEF</t>
  </si>
  <si>
    <t>UID11629</t>
  </si>
  <si>
    <t>TDLFGRDLSYCLSGMYDHRYGDSEFTVQSTT</t>
  </si>
  <si>
    <t>UID11630</t>
  </si>
  <si>
    <t>P52701;P52701-2;P52701-3;F5H2F9</t>
  </si>
  <si>
    <t>937;937;807;635</t>
  </si>
  <si>
    <t>P52701</t>
  </si>
  <si>
    <t>DNA mismatch repair protein Msh6</t>
  </si>
  <si>
    <t>MSH6</t>
  </si>
  <si>
    <t>RKTGLITPKAGFDSDYDQALADIRENEQSLL</t>
  </si>
  <si>
    <t>UID11635</t>
  </si>
  <si>
    <t>845;845;715;543</t>
  </si>
  <si>
    <t>SPLKSQNHPDSRAIMYEETTYSKKKIIDFLS</t>
  </si>
  <si>
    <t>UID11636</t>
  </si>
  <si>
    <t>850;850;720;548</t>
  </si>
  <si>
    <t>QNHPDSRAIMYEETTYSKKKIIDFLSALEGF</t>
  </si>
  <si>
    <t>UID11637</t>
  </si>
  <si>
    <t>P52701;P52701-3;F5H2F9</t>
  </si>
  <si>
    <t>1128;998;826</t>
  </si>
  <si>
    <t>ILIGCEEEEQENGKAYCVLVTGPNMGGKSTL</t>
  </si>
  <si>
    <t>UID11638</t>
  </si>
  <si>
    <t>P52701;P52701-2;P52701-3;F8WAX8;F8W7G9</t>
  </si>
  <si>
    <t>8;8;8;8;8</t>
  </si>
  <si>
    <t>________MSRQSTLYSFFPKSPALSDANKA</t>
  </si>
  <si>
    <t>UID11640</t>
  </si>
  <si>
    <t>1256;1126;954</t>
  </si>
  <si>
    <t>CRTLFSTHYHSLVEDYSQNVAVRLGHMACMV</t>
  </si>
  <si>
    <t>UID11642</t>
  </si>
  <si>
    <t>642;642;512;340</t>
  </si>
  <si>
    <t>FWDASKTLRTLLEEEYFREKLSDGIGVMLPQ</t>
  </si>
  <si>
    <t>UID11643</t>
  </si>
  <si>
    <t>P52732</t>
  </si>
  <si>
    <t>Kinesin-like protein KIF11</t>
  </si>
  <si>
    <t>KIF11</t>
  </si>
  <si>
    <t>IKGLEEITVHNKDEVYQILEKGAAKRTTAAT</t>
  </si>
  <si>
    <t>UID11644</t>
  </si>
  <si>
    <t>P52735;P52735-3;P52735-2</t>
  </si>
  <si>
    <t>668;658;658</t>
  </si>
  <si>
    <t>P52735</t>
  </si>
  <si>
    <t>Guanine nucleotide exchange factor VAV2</t>
  </si>
  <si>
    <t>VAV2</t>
  </si>
  <si>
    <t>DGRPPISRPPSREIDYTAYPWFAGNMERQQT</t>
  </si>
  <si>
    <t>UID11645</t>
  </si>
  <si>
    <t>KDVKKSHGKMWSYGFYLIHLQGKQGFQFFCK</t>
  </si>
  <si>
    <t>UID11646</t>
  </si>
  <si>
    <t>P52746</t>
  </si>
  <si>
    <t>Zinc finger protein 142</t>
  </si>
  <si>
    <t>ZNF142</t>
  </si>
  <si>
    <t>SRLKYHMRIHKEERKYLCPECGYKCKWVNQL</t>
  </si>
  <si>
    <t>UID11649</t>
  </si>
  <si>
    <t>P52789</t>
  </si>
  <si>
    <t>Hexokinase-2</t>
  </si>
  <si>
    <t>HK2</t>
  </si>
  <si>
    <t>FFTELNHDQVQKVDQYLYHMRLSDETLLEIS</t>
  </si>
  <si>
    <t>UID11651</t>
  </si>
  <si>
    <t>TELNHDQVQKVDQYLYHMRLSDETLLEISKR</t>
  </si>
  <si>
    <t>UID11652</t>
  </si>
  <si>
    <t>P52789;E9PB90</t>
  </si>
  <si>
    <t>112;84</t>
  </si>
  <si>
    <t>Hexokinase-2;Hexokinase</t>
  </si>
  <si>
    <t>VTDNGLQKVEMENQIYAIPEDIMRGSGTQLF</t>
  </si>
  <si>
    <t>UID11653</t>
  </si>
  <si>
    <t>P52888;K7EP46;K7EMU4</t>
  </si>
  <si>
    <t>412;291;36</t>
  </si>
  <si>
    <t>P52888</t>
  </si>
  <si>
    <t>Thimet oligopeptidase</t>
  </si>
  <si>
    <t>THOP1</t>
  </si>
  <si>
    <t>YTARDAASGEVVGKFYLDLYPREGKYGHAAC</t>
  </si>
  <si>
    <t>UID11655</t>
  </si>
  <si>
    <t>P52888;K7EP46</t>
  </si>
  <si>
    <t>278;157</t>
  </si>
  <si>
    <t>RAQKSRLLGFHTHADYVLEMNMAKTSQTVAT</t>
  </si>
  <si>
    <t>UID11656</t>
  </si>
  <si>
    <t>P52888;K7EP46;K7EIK4;K7EL32;K7EL02;B3KSE2</t>
  </si>
  <si>
    <t>576;455;87;120;159;87</t>
  </si>
  <si>
    <t>DQALHTQTDADPAEEYARLCQEILGVPATPG</t>
  </si>
  <si>
    <t>UID11657</t>
  </si>
  <si>
    <t>224;103</t>
  </si>
  <si>
    <t>KMEDGKLKVTLKYPHYFPLLKKCHVPETRRK</t>
  </si>
  <si>
    <t>UID11659</t>
  </si>
  <si>
    <t>339;218</t>
  </si>
  <si>
    <t>RGLPFDGRIRAWDMRYYMNQVEETRYCVDQN</t>
  </si>
  <si>
    <t>UID11660</t>
  </si>
  <si>
    <t>F-actin-capping protein subunit alpha-1</t>
  </si>
  <si>
    <t>CAPZA1</t>
  </si>
  <si>
    <t>NDNLLREGAAHAFAQYNMDQFTPVKIEGYED</t>
  </si>
  <si>
    <t>UID11661</t>
  </si>
  <si>
    <t>AQYNMDQFTPVKIEGYEDQVLITEHGDLGNS</t>
  </si>
  <si>
    <t>UID11662</t>
  </si>
  <si>
    <t>TAKEFIKIIENAENEYQTAISENYQTMSDTT</t>
  </si>
  <si>
    <t>UID11663</t>
  </si>
  <si>
    <t>IENAENEYQTAISENYQTMSDTTFKALRRQL</t>
  </si>
  <si>
    <t>UID11664</t>
  </si>
  <si>
    <t>P52948-6;P52948-2;P52948-5;P52948;J3KP29;P52948-4;P52948-3</t>
  </si>
  <si>
    <t>802;785;785;802;785;785;802</t>
  </si>
  <si>
    <t>P52948-6</t>
  </si>
  <si>
    <t>Nuclear pore complex protein Nup98-Nup96;Nuclear pore complex protein Nup98;Nuclear pore complex protein Nup96</t>
  </si>
  <si>
    <t>NUP98</t>
  </si>
  <si>
    <t>NLDDIVHIRRKEVVVYLDDNQKPPVGEGLNR</t>
  </si>
  <si>
    <t>UID11665</t>
  </si>
  <si>
    <t>P52948-6;P52948-2;P52948-5;P52948;J3KP29;H7C3P6</t>
  </si>
  <si>
    <t>1561;1573;1647;1664;1573;600</t>
  </si>
  <si>
    <t>LIIRHLASDAIINENYDYLKGFLEDLAPPER</t>
  </si>
  <si>
    <t>UID11667</t>
  </si>
  <si>
    <t>P52948-6;P52948-2;P52948-5;P52948;H7C3P6</t>
  </si>
  <si>
    <t>1693;1705;1779;1796;732</t>
  </si>
  <si>
    <t>RLLAPHIGRLPMPEDYAMDELRSLTQSYLRE</t>
  </si>
  <si>
    <t>UID11668</t>
  </si>
  <si>
    <t>741;724;724;741;724;724;741</t>
  </si>
  <si>
    <t>SYHMHPAGIILTKVGYYTIPSMDDLAKITNE</t>
  </si>
  <si>
    <t>UID11669</t>
  </si>
  <si>
    <t>P53007;B4DP62</t>
  </si>
  <si>
    <t>181;78</t>
  </si>
  <si>
    <t>P53007</t>
  </si>
  <si>
    <t>Tricarboxylate transport protein, mitochondrial</t>
  </si>
  <si>
    <t>SLC25A1</t>
  </si>
  <si>
    <t>HGVREIVREQGLKGTYQGLTATVLKQGSNQA</t>
  </si>
  <si>
    <t>UID11671</t>
  </si>
  <si>
    <t>DCVRQTVRSHGVLGLYRGLSSLLYGSIPKAA</t>
  </si>
  <si>
    <t>UID11672</t>
  </si>
  <si>
    <t>P53396;P53396-2;B4E3P0</t>
  </si>
  <si>
    <t>517;507;246</t>
  </si>
  <si>
    <t>P53396</t>
  </si>
  <si>
    <t>ATP-citrate synthase</t>
  </si>
  <si>
    <t>ACLY</t>
  </si>
  <si>
    <t>WGMQTRAVQGMLDFDYVCSRDEPSVAAMVYP</t>
  </si>
  <si>
    <t>UID11673</t>
  </si>
  <si>
    <t>P53396;P53396-2</t>
  </si>
  <si>
    <t>213;213</t>
  </si>
  <si>
    <t>TYLEINPLVVTKDGVYVLDLAAKVDATADYI</t>
  </si>
  <si>
    <t>UID11674</t>
  </si>
  <si>
    <t>252;252</t>
  </si>
  <si>
    <t>EFPPPFGREAYPEEAYIADLDAKSGASLKLT</t>
  </si>
  <si>
    <t>UID11675</t>
  </si>
  <si>
    <t>1051;1041;780</t>
  </si>
  <si>
    <t>MLRNCGSFTREEADEYIDIGALNGIFVLGRS</t>
  </si>
  <si>
    <t>UID11676</t>
  </si>
  <si>
    <t>AEEFYVCIYATREGDYVLFHHEGGVDVGDVD</t>
  </si>
  <si>
    <t>UID11677</t>
  </si>
  <si>
    <t>P53396;P53396-2;B4E3P0;K7EIE7</t>
  </si>
  <si>
    <t>384;384;123;58</t>
  </si>
  <si>
    <t>KEHEVTIFVRRGGPNYQEGLRVMGEVGKTTG</t>
  </si>
  <si>
    <t>UID11678</t>
  </si>
  <si>
    <t>854;844;583</t>
  </si>
  <si>
    <t>SFMTSICDERGQELIYAGMPITEVFKEEMGI</t>
  </si>
  <si>
    <t>UID11679</t>
  </si>
  <si>
    <t>1093;1083;822</t>
  </si>
  <si>
    <t>RLKQGLYRHPWDDISYVLPEHMSM_______</t>
  </si>
  <si>
    <t>UID11680</t>
  </si>
  <si>
    <t>659;649;388</t>
  </si>
  <si>
    <t>DNILASKLYRPGSVAYVSRSGGMSNELNNII</t>
  </si>
  <si>
    <t>UID11681</t>
  </si>
  <si>
    <t>579;569;308</t>
  </si>
  <si>
    <t>PEVDVLINFASLRSAYDSTMETMNYAQIRTI</t>
  </si>
  <si>
    <t>UID11684</t>
  </si>
  <si>
    <t>588;578;317</t>
  </si>
  <si>
    <t>ASLRSAYDSTMETMNYAQIRTIAIIAEGIPE</t>
  </si>
  <si>
    <t>UID11685</t>
  </si>
  <si>
    <t>1073;1063;802</t>
  </si>
  <si>
    <t>NGIFVLGRSMGFIGHYLDQKRLKQGLYRHPW</t>
  </si>
  <si>
    <t>UID11686</t>
  </si>
  <si>
    <t>682;672;411</t>
  </si>
  <si>
    <t>SNELNNIISRTTDGVYEGVAIGGDRYPGSTF</t>
  </si>
  <si>
    <t>UID11687</t>
  </si>
  <si>
    <t>227;227</t>
  </si>
  <si>
    <t>VYVLDLAAKVDATADYICKVKWGDIEFPPPF</t>
  </si>
  <si>
    <t>UID11688</t>
  </si>
  <si>
    <t>P53582;H0Y955;F5GXS7</t>
  </si>
  <si>
    <t>186;14;136</t>
  </si>
  <si>
    <t>P53582</t>
  </si>
  <si>
    <t>Methionine aminopeptidase 1</t>
  </si>
  <si>
    <t>METAP1</t>
  </si>
  <si>
    <t>HLACIARNCYPSPLNYYNFPKSCCTSVNEVI</t>
  </si>
  <si>
    <t>UID11689</t>
  </si>
  <si>
    <t>Q5T4U8;P53611</t>
  </si>
  <si>
    <t>26;26</t>
  </si>
  <si>
    <t>Q5T4U8</t>
  </si>
  <si>
    <t>Geranylgeranyl transferase type-2 subunit beta</t>
  </si>
  <si>
    <t>RABGGTB</t>
  </si>
  <si>
    <t>KSDAPDTLLLEKHADYIASYGSKKDDYEYCM</t>
  </si>
  <si>
    <t>UID11691</t>
  </si>
  <si>
    <t>P53618;E9PP73</t>
  </si>
  <si>
    <t>250;250</t>
  </si>
  <si>
    <t>P53618</t>
  </si>
  <si>
    <t>Coatomer subunit beta</t>
  </si>
  <si>
    <t>COPB1</t>
  </si>
  <si>
    <t>CHANPSERARFIRCIYNLLQSSSPAVKYEAA</t>
  </si>
  <si>
    <t>UID11695</t>
  </si>
  <si>
    <t>ITVGPVQKLVTEMGTYATQSALSSSRPTKKE</t>
  </si>
  <si>
    <t>UID11697</t>
  </si>
  <si>
    <t>ENKVTVNTNMVDLNDYLQHILKSTNMKCLTP</t>
  </si>
  <si>
    <t>UID11699</t>
  </si>
  <si>
    <t>VAASLATTLTKIALRYVALVQEKKKQNSFVA</t>
  </si>
  <si>
    <t>UID11700</t>
  </si>
  <si>
    <t>P53621;P53621-2</t>
  </si>
  <si>
    <t>394;394</t>
  </si>
  <si>
    <t>P53621</t>
  </si>
  <si>
    <t>Coatomer subunit alpha;Xenin;Proxenin</t>
  </si>
  <si>
    <t>COPA</t>
  </si>
  <si>
    <t>LCTRASNLENSTYDLYTIPKDADSQNPDAPE</t>
  </si>
  <si>
    <t>UID11701</t>
  </si>
  <si>
    <t>733;742</t>
  </si>
  <si>
    <t>KMMKIAEIRKDMSGHYQNALYLGDVSERVRI</t>
  </si>
  <si>
    <t>UID11703</t>
  </si>
  <si>
    <t>738;747</t>
  </si>
  <si>
    <t>AEIRKDMSGHYQNALYLGDVSERVRILKNCG</t>
  </si>
  <si>
    <t>UID11704</t>
  </si>
  <si>
    <t>579;588</t>
  </si>
  <si>
    <t>LDLPIYVTRVKGNNVYCLDRECRPRVLTIDP</t>
  </si>
  <si>
    <t>UID11705</t>
  </si>
  <si>
    <t>1156;1165</t>
  </si>
  <si>
    <t>TRKILSACEKNPTDAYQLNYDMHNPFDICAA</t>
  </si>
  <si>
    <t>UID11706</t>
  </si>
  <si>
    <t>1160;1169</t>
  </si>
  <si>
    <t>LSACEKNPTDAYQLNYDMHNPFDICAASYRP</t>
  </si>
  <si>
    <t>UID11707</t>
  </si>
  <si>
    <t>73;73</t>
  </si>
  <si>
    <t>DFHKQQPLFVSGGDDYKIKVWNYKLRRCLFT</t>
  </si>
  <si>
    <t>UID11708</t>
  </si>
  <si>
    <t>569;578</t>
  </si>
  <si>
    <t>TTGDHGIIRTLDLPIYVTRVKGNNVYCLDRE</t>
  </si>
  <si>
    <t>UID11709</t>
  </si>
  <si>
    <t>551;560</t>
  </si>
  <si>
    <t>DESGVFIYTTSNHIKYAVTTGDHGIIRTLDL</t>
  </si>
  <si>
    <t>UID11711</t>
  </si>
  <si>
    <t>P53634</t>
  </si>
  <si>
    <t>Dipeptidyl peptidase 1;Dipeptidyl peptidase 1 exclusion domain chain;Dipeptidyl peptidase 1 heavy chain;Dipeptidyl peptidase 1 light chain</t>
  </si>
  <si>
    <t>CTSC</t>
  </si>
  <si>
    <t>AFEVYDDFLHYKKGIYHHTGLRDPFNPFELT</t>
  </si>
  <si>
    <t>UID11712</t>
  </si>
  <si>
    <t>WIVKNSWGTGWGENGYFRIRRGTDECAIESI</t>
  </si>
  <si>
    <t>UID11713</t>
  </si>
  <si>
    <t>P53634;H0YCY8;P53634-2;P53634-3</t>
  </si>
  <si>
    <t>67;24;67;67</t>
  </si>
  <si>
    <t>VNCSVMGPQEKKVVVYLQKLDTAYDDLGNSG</t>
  </si>
  <si>
    <t>UID11715</t>
  </si>
  <si>
    <t>AQGCEGGFPYLIAGKYAQDFGLVEEACFPYT</t>
  </si>
  <si>
    <t>UID11716</t>
  </si>
  <si>
    <t>P53675;Q00610-2;Q00610;J3KR87;P53675-2</t>
  </si>
  <si>
    <t>921;921;921;921;921</t>
  </si>
  <si>
    <t>P53675;Q00610-2</t>
  </si>
  <si>
    <t>Q00610-2</t>
  </si>
  <si>
    <t>Clathrin heavy chain 2;Clathrin heavy chain 1</t>
  </si>
  <si>
    <t>CLTCL1;CLTC</t>
  </si>
  <si>
    <t>GKYCEKRDPHLACVAYERGQCDLELINVCNE;GRYCEKRDPHLACVAYERGQCDLELIKVCNE</t>
  </si>
  <si>
    <t>UID11720</t>
  </si>
  <si>
    <t>184;184;184;184;184</t>
  </si>
  <si>
    <t>GISAQQNRVVGAMQLYSVDRKVSQPIEGHAA</t>
  </si>
  <si>
    <t>UID11722</t>
  </si>
  <si>
    <t>799;799;799;799;799</t>
  </si>
  <si>
    <t>VHDLVLYLYRNNLQKYIEIYVQKVNPSRLPV;VHDLVLYLYRNNLQRYIEIYVQKVNPSRTPA</t>
  </si>
  <si>
    <t>UID11723</t>
  </si>
  <si>
    <t>803;803;803;803;803</t>
  </si>
  <si>
    <t>VLYLYRNNLQKYIEIYVQKVNPSRLPVVIGG;VLYLYRNNLQRYIEIYVQKVNPSRTPAVIGG</t>
  </si>
  <si>
    <t>UID11724</t>
  </si>
  <si>
    <t>P53701</t>
  </si>
  <si>
    <t>Cytochrome c-type heme lyase</t>
  </si>
  <si>
    <t>HCCS</t>
  </si>
  <si>
    <t>CEKKTYSVPAHQERAYEYVECPIRGTAAENK</t>
  </si>
  <si>
    <t>UID11725</t>
  </si>
  <si>
    <t>KKTYSVPAHQERAYEYVECPIRGTAAENKEN</t>
  </si>
  <si>
    <t>UID11726</t>
  </si>
  <si>
    <t>KGWKWKDEDISQKDMYNIIRIHNQNNEQAWK</t>
  </si>
  <si>
    <t>UID11727</t>
  </si>
  <si>
    <t>RYVIDYYDGGEVNKDYQFTILDVRPALDSLS</t>
  </si>
  <si>
    <t>UID11728</t>
  </si>
  <si>
    <t>WIINRCGTEVRYVIDYYDGGEVNKDYQFTIL</t>
  </si>
  <si>
    <t>UID11729</t>
  </si>
  <si>
    <t>IINRCGTEVRYVIDYYDGGEVNKDYQFTILD</t>
  </si>
  <si>
    <t>UID11730</t>
  </si>
  <si>
    <t>P53794</t>
  </si>
  <si>
    <t>Sodium/myo-inositol cotransporter</t>
  </si>
  <si>
    <t>SLC5A3</t>
  </si>
  <si>
    <t>FIPIYIRSGVYTMPEYLSKRFGGHRIQVYFA</t>
  </si>
  <si>
    <t>UID11731</t>
  </si>
  <si>
    <t>P53985;Q5T8R5</t>
  </si>
  <si>
    <t>419;419</t>
  </si>
  <si>
    <t>P53985</t>
  </si>
  <si>
    <t>Monocarboxylate transporter 1</t>
  </si>
  <si>
    <t>SLC16A1</t>
  </si>
  <si>
    <t>LGPPLLGRLNDMYGDYKYTYWACGVVLIISG</t>
  </si>
  <si>
    <t>UID11732</t>
  </si>
  <si>
    <t>P53999</t>
  </si>
  <si>
    <t>Activated RNA polymerase II transcriptional coactivator p15</t>
  </si>
  <si>
    <t>SUB1</t>
  </si>
  <si>
    <t>SVRDFKGKVLIDIREYWMDPEGEMKPGRKGI</t>
  </si>
  <si>
    <t>UID11733</t>
  </si>
  <si>
    <t>P54105;E9PMI6;E9PJF4;J3KN38</t>
  </si>
  <si>
    <t>P54105</t>
  </si>
  <si>
    <t>Methylosome subunit pICln</t>
  </si>
  <si>
    <t>CLNS1A</t>
  </si>
  <si>
    <t>HALSRDRSDCLGEHLYVMVNAKFEEESKEPV</t>
  </si>
  <si>
    <t>UID11735</t>
  </si>
  <si>
    <t>P54105;E9PMI6;J3KN38</t>
  </si>
  <si>
    <t>214;144;180</t>
  </si>
  <si>
    <t>QYNMAGVRTEDSIRDYEDGMEVDTTPTVAGQ</t>
  </si>
  <si>
    <t>UID11736</t>
  </si>
  <si>
    <t>38;38;38;38</t>
  </si>
  <si>
    <t>TEAVLNGKGLGTGTLYIAESRLSWLDGSGLG</t>
  </si>
  <si>
    <t>UID11737</t>
  </si>
  <si>
    <t>P54136-2;P54136</t>
  </si>
  <si>
    <t>41;113</t>
  </si>
  <si>
    <t>P54136-2</t>
  </si>
  <si>
    <t>Arginine--tRNA ligase, cytoplasmic</t>
  </si>
  <si>
    <t>RARS</t>
  </si>
  <si>
    <t>PPLLVTPSQQAKFGDYQCNSAMGISQMLKTK</t>
  </si>
  <si>
    <t>UID11738</t>
  </si>
  <si>
    <t>P54136-2;P54136;F5H3T8</t>
  </si>
  <si>
    <t>266;338;132</t>
  </si>
  <si>
    <t>YDALDVSLIERGESFYQDRMNDIVKEFEDRG</t>
  </si>
  <si>
    <t>UID11740</t>
  </si>
  <si>
    <t>464;536;330</t>
  </si>
  <si>
    <t>DKMLDDRGNTAAYLLYAFTRIRSIARLANID</t>
  </si>
  <si>
    <t>UID11742</t>
  </si>
  <si>
    <t>158;230;24</t>
  </si>
  <si>
    <t>TIIGESISRLFEFAGYDVLRLNHVGDWGTQF</t>
  </si>
  <si>
    <t>UID11743</t>
  </si>
  <si>
    <t>312;384;178</t>
  </si>
  <si>
    <t>CSIPLTIVKSDGGYTYDTSDLAAIKQRLFEE</t>
  </si>
  <si>
    <t>UID11746</t>
  </si>
  <si>
    <t>P54259</t>
  </si>
  <si>
    <t>Atrophin-1</t>
  </si>
  <si>
    <t>ATN1</t>
  </si>
  <si>
    <t>KHLDRGFNSCARSDLYFVPLEGSKLAKKRAD</t>
  </si>
  <si>
    <t>UID11747</t>
  </si>
  <si>
    <t>P54289-3;P54289-2;P54289-4;P54289-5;P54289;E7ERK3</t>
  </si>
  <si>
    <t>P54289-3</t>
  </si>
  <si>
    <t>Voltage-dependent calcium channel subunit alpha-2/delta-1;Voltage-dependent calcium channel subunit alpha-2-1;Voltage-dependent calcium channel subunit delta-1</t>
  </si>
  <si>
    <t>CACNA2D1</t>
  </si>
  <si>
    <t>AAHQWREDFASNEVVYYNAKDDLDPEKNDSE</t>
  </si>
  <si>
    <t>UID11748</t>
  </si>
  <si>
    <t>P54289-3;P54289-2;P54289-4;P54289-5;P54289;B7Z658</t>
  </si>
  <si>
    <t>964;969;957;962;981;181</t>
  </si>
  <si>
    <t>TASLSKQSCITEQTQYFFDNDSKSFSGVLDC</t>
  </si>
  <si>
    <t>UID11750</t>
  </si>
  <si>
    <t>P54577</t>
  </si>
  <si>
    <t>Tyrosine--tRNA ligase, cytoplasmic;Tyrosine--tRNA ligase, cytoplasmic, N-terminally processed</t>
  </si>
  <si>
    <t>YARS</t>
  </si>
  <si>
    <t>KGTDYQLSKEYTLDVYRLSSVVTQHDSKKAG</t>
  </si>
  <si>
    <t>UID11753</t>
  </si>
  <si>
    <t>GKIITVEKHPDADSLYVEKIDVGEAEPRTVV</t>
  </si>
  <si>
    <t>UID11754</t>
  </si>
  <si>
    <t>EEKLKEILKERELKIYWGTATTGKPHVAYFV</t>
  </si>
  <si>
    <t>UID11755</t>
  </si>
  <si>
    <t>KIYWGTATTGKPHVAYFVPMSKIADFLKAGC</t>
  </si>
  <si>
    <t>UID11756</t>
  </si>
  <si>
    <t>ILRDEKWGGNKTYTAYVDLEKDFAAEVVHPG</t>
  </si>
  <si>
    <t>UID11759</t>
  </si>
  <si>
    <t>DNMKAPWELLELRVSYYENVIKAMLESIGVP</t>
  </si>
  <si>
    <t>UID11760</t>
  </si>
  <si>
    <t>NMKAPWELLELRVSYYENVIKAMLESIGVPL</t>
  </si>
  <si>
    <t>UID11761</t>
  </si>
  <si>
    <t>P54709;C9JXZ1;C9JA36;B7Z1N7</t>
  </si>
  <si>
    <t>93;79;36;79</t>
  </si>
  <si>
    <t>P54709</t>
  </si>
  <si>
    <t>Sodium/potassium-transporting ATPase subunit beta-3</t>
  </si>
  <si>
    <t>ATP1B3</t>
  </si>
  <si>
    <t>SPGLMVFPKPVTALEYTFSRSDPTSYAGYIE</t>
  </si>
  <si>
    <t>UID11762</t>
  </si>
  <si>
    <t>106;92;49;92</t>
  </si>
  <si>
    <t>LEYTFSRSDPTSYAGYIEDLKKFLKPYTLEE</t>
  </si>
  <si>
    <t>UID11764</t>
  </si>
  <si>
    <t>P54727-2;P54727</t>
  </si>
  <si>
    <t>152;224</t>
  </si>
  <si>
    <t>P54727-2</t>
  </si>
  <si>
    <t>UV excision repair protein RAD23 homolog B</t>
  </si>
  <si>
    <t>RAD23B</t>
  </si>
  <si>
    <t>AALRASFNNPDRAVEYLLMGIPGDRESQAVV</t>
  </si>
  <si>
    <t>UID11766</t>
  </si>
  <si>
    <t>P54750-2;P54750-6;P54750;P54750-7;P54750-4;P54750-5;B7Z3A7;P54750-3;P54750-8;P54750-9</t>
  </si>
  <si>
    <t>475;475;490;475;490;490;386;457;457;457</t>
  </si>
  <si>
    <t>P54750-2</t>
  </si>
  <si>
    <t>Calcium/calmodulin-dependent 3',5'-cyclic nucleotide phosphodiesterase 1A</t>
  </si>
  <si>
    <t>PDE1A</t>
  </si>
  <si>
    <t>SNTKGSMSDGSYSPDYSLAAVDLKSFKNNLV</t>
  </si>
  <si>
    <t>UID11767</t>
  </si>
  <si>
    <t>Q96L35;P54760</t>
  </si>
  <si>
    <t>736;736</t>
  </si>
  <si>
    <t>Q96L35</t>
  </si>
  <si>
    <t>Receptor protein-tyrosine kinase;Ephrin type-B receptor 4</t>
  </si>
  <si>
    <t>EPHB4</t>
  </si>
  <si>
    <t>LRGIASGMRYLAEMSYVHRDLAARNILVNSN</t>
  </si>
  <si>
    <t>UID11769</t>
  </si>
  <si>
    <t>P55060-3;P55060;B4DUC5;P55060-4</t>
  </si>
  <si>
    <t>369;369;152;313</t>
  </si>
  <si>
    <t>P55060-3</t>
  </si>
  <si>
    <t>Exportin-2</t>
  </si>
  <si>
    <t>CSE1L</t>
  </si>
  <si>
    <t>FRAADEEAFEDNSEEYIRRDLEGSDIDTRRR</t>
  </si>
  <si>
    <t>UID11772</t>
  </si>
  <si>
    <t>571;571;354;515</t>
  </si>
  <si>
    <t>NLFKALTLPGSSENEYIMKAIMRSFSLLQEA</t>
  </si>
  <si>
    <t>UID11773</t>
  </si>
  <si>
    <t>861;861;644;805</t>
  </si>
  <si>
    <t>ITKLLTECPPMMDTEYTKLWTPLLQSLIGLF</t>
  </si>
  <si>
    <t>UID11776</t>
  </si>
  <si>
    <t>P55060-3;P55060;B4DUC5</t>
  </si>
  <si>
    <t>278;278;61</t>
  </si>
  <si>
    <t>LLELLKSQICDNAALYAQKYDEEFQRYLPRF</t>
  </si>
  <si>
    <t>UID11777</t>
  </si>
  <si>
    <t>P55072</t>
  </si>
  <si>
    <t>Transitional endoplasmic reticulum ATPase</t>
  </si>
  <si>
    <t>VCP</t>
  </si>
  <si>
    <t>PIKREDEEESLNEVGYDDIGGCRKQLAQIKE</t>
  </si>
  <si>
    <t>UID11778</t>
  </si>
  <si>
    <t>GGLEDVKRELQELVQYPVEHPDKFLKFGMTP</t>
  </si>
  <si>
    <t>UID11779</t>
  </si>
  <si>
    <t>AGPSQGSGGGTGGSVYTEDNDDDLYG_____</t>
  </si>
  <si>
    <t>UID11780</t>
  </si>
  <si>
    <t>GTGGSVYTEDNDDDLYG______________</t>
  </si>
  <si>
    <t>UID11781</t>
  </si>
  <si>
    <t>MRFARRSVSDNDIRKYEMFAQTLQQSRGFGS</t>
  </si>
  <si>
    <t>UID11782</t>
  </si>
  <si>
    <t>P55072;C9IZA5;C9JUP7</t>
  </si>
  <si>
    <t>138;93;93</t>
  </si>
  <si>
    <t>VEGITGNLFEVYLKPYFLEAYRPIRKGDIFL</t>
  </si>
  <si>
    <t>UID11784</t>
  </si>
  <si>
    <t>143;98;98</t>
  </si>
  <si>
    <t>GNLFEVYLKPYFLEAYRPIRKGDIFLVRGGM</t>
  </si>
  <si>
    <t>UID11785</t>
  </si>
  <si>
    <t>P55072;C9IZA5</t>
  </si>
  <si>
    <t>173;128</t>
  </si>
  <si>
    <t>MRAVEFKVVETDPSPYCIVAPDTVIHCEGEP</t>
  </si>
  <si>
    <t>UID11786</t>
  </si>
  <si>
    <t>P55081</t>
  </si>
  <si>
    <t>Microfibrillar-associated protein 1</t>
  </si>
  <si>
    <t>MFAP1</t>
  </si>
  <si>
    <t>YYHRGAFFMDEDEEVYKRDFSAPTLEDHFNK</t>
  </si>
  <si>
    <t>UID11787</t>
  </si>
  <si>
    <t>EKVKVKRYVSGKRPDYAPMESSDEEDEEFQF</t>
  </si>
  <si>
    <t>UID11788</t>
  </si>
  <si>
    <t>ALDALNTDDENDEEEYEAWKVRELKRIKRDR</t>
  </si>
  <si>
    <t>UID11789</t>
  </si>
  <si>
    <t>P55082-2;P55082</t>
  </si>
  <si>
    <t>138;284</t>
  </si>
  <si>
    <t>P55082-2</t>
  </si>
  <si>
    <t>Microfibril-associated glycoprotein 3</t>
  </si>
  <si>
    <t>MFAP3</t>
  </si>
  <si>
    <t>ERIKERPALNAQGGIYVINPEMGRSNSPGGD</t>
  </si>
  <si>
    <t>UID11790</t>
  </si>
  <si>
    <t>U3KQ90;P55199</t>
  </si>
  <si>
    <t>400;533</t>
  </si>
  <si>
    <t>U3KQ90</t>
  </si>
  <si>
    <t>RNA polymerase II elongation factor ELL</t>
  </si>
  <si>
    <t>ELL</t>
  </si>
  <si>
    <t>SSEQRQSYKNDFNAEYSEYRDLHARIERITR</t>
  </si>
  <si>
    <t>UID11793</t>
  </si>
  <si>
    <t>P55201-4;P55201-3;P55201</t>
  </si>
  <si>
    <t>665;665;665</t>
  </si>
  <si>
    <t>P55201-4</t>
  </si>
  <si>
    <t>Peregrin</t>
  </si>
  <si>
    <t>BRPF1</t>
  </si>
  <si>
    <t>GNIFSEPVPLSEVPDYLDHIKKPMDFFTMKQ</t>
  </si>
  <si>
    <t>UID11795</t>
  </si>
  <si>
    <t>P55263-4;P55263-2;P55263;P55263-3</t>
  </si>
  <si>
    <t>95;113;130;130</t>
  </si>
  <si>
    <t>P55263-4</t>
  </si>
  <si>
    <t>Adenosine kinase</t>
  </si>
  <si>
    <t>ADK</t>
  </si>
  <si>
    <t>ILKRKAAEAHVDAHYYEQNEQPTGTCAACIT</t>
  </si>
  <si>
    <t>UID11797</t>
  </si>
  <si>
    <t>307;325;342;285</t>
  </si>
  <si>
    <t>LVSDKPLTECIRAGHYAASIIIRRTGCTFPE</t>
  </si>
  <si>
    <t>UID11798</t>
  </si>
  <si>
    <t>126;144;161;161</t>
  </si>
  <si>
    <t>GDNRSLIANLAAANCYKKEKHLDLEKNWMLV</t>
  </si>
  <si>
    <t>UID11799</t>
  </si>
  <si>
    <t>P55795</t>
  </si>
  <si>
    <t>Heterogeneous nuclear ribonucleoprotein H2</t>
  </si>
  <si>
    <t>HNRNPH2</t>
  </si>
  <si>
    <t>VHMRGLPYRATENDIYNFFSPLNPMRVHIEI</t>
  </si>
  <si>
    <t>UID11801</t>
  </si>
  <si>
    <t>MRRGAYGGGYGGYDDYGGYNDGYGFGSDRFG</t>
  </si>
  <si>
    <t>UID11802</t>
  </si>
  <si>
    <t>GGYGGYDDYGGYNDGYGFGSDRFGRDLNYCF</t>
  </si>
  <si>
    <t>UID11803</t>
  </si>
  <si>
    <t>P55809</t>
  </si>
  <si>
    <t>Succinyl-CoA:3-ketoacid coenzyme A transferase 1, mitochondrial</t>
  </si>
  <si>
    <t>OXCT1</t>
  </si>
  <si>
    <t>LAERIRAGGAGVPAFYTPTGYGTLVQEGGSP</t>
  </si>
  <si>
    <t>UID11804</t>
  </si>
  <si>
    <t>GLLLRSKQIKRMVSSYVGENAEFERQYLSGE</t>
  </si>
  <si>
    <t>UID11806</t>
  </si>
  <si>
    <t>P55884;P55884-2;C9JZG1;C9JQN7</t>
  </si>
  <si>
    <t>306;306;267;34</t>
  </si>
  <si>
    <t>P55884</t>
  </si>
  <si>
    <t>Eukaryotic translation initiation factor 3 subunit B</t>
  </si>
  <si>
    <t>EIF3B</t>
  </si>
  <si>
    <t>GNLRYWLEEAECRDQYSVIFESGDRTSIFWN</t>
  </si>
  <si>
    <t>UID11808</t>
  </si>
  <si>
    <t>P55884;P55884-2;C9JZG1</t>
  </si>
  <si>
    <t>237;237;198</t>
  </si>
  <si>
    <t>YPEEDGKTKGYIFLEYASPAHAVDAVKNADG</t>
  </si>
  <si>
    <t>UID11809</t>
  </si>
  <si>
    <t>222;222;183</t>
  </si>
  <si>
    <t>IHKIFSKFGKITNDFYPEEDGKTKGYIFLEY</t>
  </si>
  <si>
    <t>UID11811</t>
  </si>
  <si>
    <t>P55884;P55884-2</t>
  </si>
  <si>
    <t>MMEDFRKYRKMAQELYMEQKNERLELRGGVD</t>
  </si>
  <si>
    <t>UID11812</t>
  </si>
  <si>
    <t>449;449</t>
  </si>
  <si>
    <t>DGKFFARMTLDTLSIYETPSMGLLDKKSLKI</t>
  </si>
  <si>
    <t>UID11813</t>
  </si>
  <si>
    <t>525;525</t>
  </si>
  <si>
    <t>FNVVDCKLHWQKNGDYLCVKVDRTPKGTQGV</t>
  </si>
  <si>
    <t>UID11814</t>
  </si>
  <si>
    <t>P56192;A6NC17;B3KVK7;H0YIC2</t>
  </si>
  <si>
    <t>410;176;410;34</t>
  </si>
  <si>
    <t>P56192</t>
  </si>
  <si>
    <t>Methionine--tRNA ligase, cytoplasmic</t>
  </si>
  <si>
    <t>MARS</t>
  </si>
  <si>
    <t>FLADRFVEGVCPFCGYEEARGDQCDKCGKLI</t>
  </si>
  <si>
    <t>UID11820</t>
  </si>
  <si>
    <t>P56192;A6NC17</t>
  </si>
  <si>
    <t>718;484</t>
  </si>
  <si>
    <t>DALRSILTISRHGNQYIQVNEPWKRIKGSEA</t>
  </si>
  <si>
    <t>UID11821</t>
  </si>
  <si>
    <t>P56192;A6NC17;H0YIP0</t>
  </si>
  <si>
    <t>692;458;48</t>
  </si>
  <si>
    <t>DDQRLLAHVTLELQHYHQLLEKVRIRDALRS</t>
  </si>
  <si>
    <t>UID11822</t>
  </si>
  <si>
    <t>P56192;A6NC17;B3KVK7;H0YHV5</t>
  </si>
  <si>
    <t>314;80;314;147</t>
  </si>
  <si>
    <t>RLRQWNTLYLCGTDEYGTATETKALEEGLTP</t>
  </si>
  <si>
    <t>UID11823</t>
  </si>
  <si>
    <t>549;315</t>
  </si>
  <si>
    <t>DQWERWWKNPEQVDLYQFMAKDNVPFHSLVF</t>
  </si>
  <si>
    <t>UID11824</t>
  </si>
  <si>
    <t>336;102;336;169</t>
  </si>
  <si>
    <t>KALEEGLTPQEICDKYHIIHADIYRWFNISF</t>
  </si>
  <si>
    <t>UID11826</t>
  </si>
  <si>
    <t>P56199</t>
  </si>
  <si>
    <t>Integrin alpha-1</t>
  </si>
  <si>
    <t>ITGA1</t>
  </si>
  <si>
    <t>TVCFDVKLKSKEDTIYEADLQYRVTLDSLRQ</t>
  </si>
  <si>
    <t>UID11827</t>
  </si>
  <si>
    <t>KLKSKEDTIYEADLQYRVTLDSLRQISRSFF</t>
  </si>
  <si>
    <t>UID11828</t>
  </si>
  <si>
    <t>QGKVYVYALNQTRFEYQMSLEPIKQTCCSSR</t>
  </si>
  <si>
    <t>UID11829</t>
  </si>
  <si>
    <t>RNITVRKSECTKHSFYMLDKHDFQDSVRITL</t>
  </si>
  <si>
    <t>UID11830</t>
  </si>
  <si>
    <t>P56211;H3BQ52;H3BTD3;H3BMD8;A6NMQ3;C9JUF4;Q5T5H1;P56211-2;O43768-6;O43768-5;O43768-2;O43768;O43768-9;O43768-7;O43768-3;O43768-4</t>
  </si>
  <si>
    <t>65;24;49;84;93;93;86;49;66;66;70;70;86;82;86;93</t>
  </si>
  <si>
    <t>P56211</t>
  </si>
  <si>
    <t>cAMP-regulated phosphoprotein 19;Alpha-endosulfine</t>
  </si>
  <si>
    <t>ARPP19;ENSA</t>
  </si>
  <si>
    <t>RKRLQKGQKYFDSGDYNMAKAKMKNKQLPTA</t>
  </si>
  <si>
    <t>UID11833</t>
  </si>
  <si>
    <t>P56537</t>
  </si>
  <si>
    <t>Eukaryotic translation initiation factor 6</t>
  </si>
  <si>
    <t>EIF6</t>
  </si>
  <si>
    <t>EERLSALGNVTTCNDYVALVHPDLDRETEEI</t>
  </si>
  <si>
    <t>UID11834</t>
  </si>
  <si>
    <t>Q5SQP8;P56545;P56545-2</t>
  </si>
  <si>
    <t>221;153;693</t>
  </si>
  <si>
    <t>Q5SQP8</t>
  </si>
  <si>
    <t>C-terminal-binding protein 2</t>
  </si>
  <si>
    <t>CTBP2</t>
  </si>
  <si>
    <t>TICHILNLYRRNTWLYQALREGTRVQSVEQI</t>
  </si>
  <si>
    <t>UID11836</t>
  </si>
  <si>
    <t>R4GN43;P56556</t>
  </si>
  <si>
    <t>66;149</t>
  </si>
  <si>
    <t>R4GN43</t>
  </si>
  <si>
    <t>NADH dehydrogenase [ubiquinone] 1 alpha subcomplex subunit 6</t>
  </si>
  <si>
    <t>NDUFA6</t>
  </si>
  <si>
    <t>HETEAPRPKDFLSKFYVGHDP__________</t>
  </si>
  <si>
    <t>UID11838</t>
  </si>
  <si>
    <t>P56589</t>
  </si>
  <si>
    <t>Peroxisomal biogenesis factor 3</t>
  </si>
  <si>
    <t>PEX3</t>
  </si>
  <si>
    <t>GQKKIREIQEREAAEYIAQARRQYHFESNQR</t>
  </si>
  <si>
    <t>UID11840</t>
  </si>
  <si>
    <t>P57076;C9J818</t>
  </si>
  <si>
    <t>264;232</t>
  </si>
  <si>
    <t>P57076</t>
  </si>
  <si>
    <t>UPF0769 protein C21orf59</t>
  </si>
  <si>
    <t>C21orf59</t>
  </si>
  <si>
    <t>RQEELKRLEENDDDAYLNSPWADNTALKRHF</t>
  </si>
  <si>
    <t>UID11842</t>
  </si>
  <si>
    <t>P57081-2;P57081</t>
  </si>
  <si>
    <t>P57081-2</t>
  </si>
  <si>
    <t>tRNA (guanine-N(7)-)-methyltransferase non-catalytic subunit WDR4</t>
  </si>
  <si>
    <t>WDR4</t>
  </si>
  <si>
    <t>ASEEKVLVADKSGDVYSFSVLEPHGCGRLEL</t>
  </si>
  <si>
    <t>UID11843</t>
  </si>
  <si>
    <t>P57105</t>
  </si>
  <si>
    <t>Synaptojanin-2-binding protein</t>
  </si>
  <si>
    <t>SYNJ2BP</t>
  </si>
  <si>
    <t>NLLHQDAVDLFRNAGYAVSLRVQHRLQVQNG</t>
  </si>
  <si>
    <t>UID11845</t>
  </si>
  <si>
    <t>P57740-3;P57740-2;P57740;H0YG15</t>
  </si>
  <si>
    <t>277;399;428;5</t>
  </si>
  <si>
    <t>P57740-3</t>
  </si>
  <si>
    <t>Nuclear pore complex protein Nup107</t>
  </si>
  <si>
    <t>NUP107</t>
  </si>
  <si>
    <t>RMAEDELFNRYERAIYAALSGNLKQLLPVCD</t>
  </si>
  <si>
    <t>UID11847</t>
  </si>
  <si>
    <t>P57740-3;P57740-2;P57740</t>
  </si>
  <si>
    <t>556;766;795</t>
  </si>
  <si>
    <t>PTFTEKVAHEHKEKKYEMDFGIWKGHLDALT</t>
  </si>
  <si>
    <t>UID11848</t>
  </si>
  <si>
    <t>361;483;512</t>
  </si>
  <si>
    <t>QATDKKRVLEENQEHYHIVQKFLILGDIDGL</t>
  </si>
  <si>
    <t>UID11849</t>
  </si>
  <si>
    <t>P57772</t>
  </si>
  <si>
    <t>Selenocysteine-specific elongation factor</t>
  </si>
  <si>
    <t>EEFSEC</t>
  </si>
  <si>
    <t>KLKHKHGLVERAMDDYSVIGRSLFKKETNIQ</t>
  </si>
  <si>
    <t>UID11850</t>
  </si>
  <si>
    <t>P58107;E9PPU0</t>
  </si>
  <si>
    <t>2041;2041</t>
  </si>
  <si>
    <t>P58107</t>
  </si>
  <si>
    <t>Epiplakin</t>
  </si>
  <si>
    <t>EPPK1</t>
  </si>
  <si>
    <t>PLETAYRRGCLHKDIYALISDQKHMRKRFVD</t>
  </si>
  <si>
    <t>UID11854</t>
  </si>
  <si>
    <t>1414;1414</t>
  </si>
  <si>
    <t>DNKFFFDPSARDQVTYQQLRERCVCDSETGL</t>
  </si>
  <si>
    <t>UID11855</t>
  </si>
  <si>
    <t>2130;2130</t>
  </si>
  <si>
    <t>FRGQKPTLWALLNSEYVTEEKKLQLVRMYRT</t>
  </si>
  <si>
    <t>UID11856</t>
  </si>
  <si>
    <t>P58107;E9PPU0;Q15149;Q15149-7;Q15149-8;Q15149-9;Q15149-5;Q15149-6;Q15149-3;Q15149-2;Q15149-4</t>
  </si>
  <si>
    <t>1709;1709;2971;2802;2812;2820;2834;2838;2857;2861;2834</t>
  </si>
  <si>
    <t>P58107;Q15149;Q15149-4</t>
  </si>
  <si>
    <t>Q15149-4</t>
  </si>
  <si>
    <t>Epiplakin;Plectin</t>
  </si>
  <si>
    <t>EPPK1;PLEC</t>
  </si>
  <si>
    <t>VHSHRVPVDVAYRCGYFDEEMNRILADPSDD;VHSHRVPVDVAYRRGYFDEEMNRVLADPSDD</t>
  </si>
  <si>
    <t>UID11860</t>
  </si>
  <si>
    <t>1766;1766</t>
  </si>
  <si>
    <t>ETGLYLLQIIKKGENYVYINEATRHVLQSRT</t>
  </si>
  <si>
    <t>UID11861</t>
  </si>
  <si>
    <t>211;211</t>
  </si>
  <si>
    <t>GDLRFLNPNTLERLTYHQLLERCVRAPGSGL</t>
  </si>
  <si>
    <t>UID11863</t>
  </si>
  <si>
    <t>2246;2246</t>
  </si>
  <si>
    <t>VPAKDQPGRQEKMSIYQAMWKGVLRPGTALV</t>
  </si>
  <si>
    <t>UID11864</t>
  </si>
  <si>
    <t>744;744;2967;2798;2808;2816;2830;2834;2853;2857;2830</t>
  </si>
  <si>
    <t>VIDPVHSHRVPVDVAYRRGYFDEEMNRVLAD;VIDPVHSHRVPVDVAYRRGYFDQMLNLILLD</t>
  </si>
  <si>
    <t>UID11865</t>
  </si>
  <si>
    <t>841;841</t>
  </si>
  <si>
    <t>FQGQRVSAWELINSEYFSEGRRRQLLRRYRQ</t>
  </si>
  <si>
    <t>UID11866</t>
  </si>
  <si>
    <t>P58317</t>
  </si>
  <si>
    <t>Zinc finger protein 121</t>
  </si>
  <si>
    <t>ZNF121</t>
  </si>
  <si>
    <t>KPYECNECGKAYNRFYLLTEHFKTHTEEKPF</t>
  </si>
  <si>
    <t>UID11867</t>
  </si>
  <si>
    <t>P60174-1;P60174</t>
  </si>
  <si>
    <t>68;105</t>
  </si>
  <si>
    <t>P60174-1</t>
  </si>
  <si>
    <t>Triosephosphate isomerase</t>
  </si>
  <si>
    <t>TPI1</t>
  </si>
  <si>
    <t>RQKLDPKIAVAAQNCYKVTNGAFTGEISPGM</t>
  </si>
  <si>
    <t>UID11868</t>
  </si>
  <si>
    <t>P60174-1;P60174;P60174-4</t>
  </si>
  <si>
    <t>209;246;127</t>
  </si>
  <si>
    <t>KSNVSDAVAQSTRIIYGGSVTGATCKELASQ</t>
  </si>
  <si>
    <t>UID11869</t>
  </si>
  <si>
    <t>48;85</t>
  </si>
  <si>
    <t>KVPADTEVVCAPPTAYIDFARQKLDPKIAVA</t>
  </si>
  <si>
    <t>UID11870</t>
  </si>
  <si>
    <t>P60228;H0YBR5;E5RGA2</t>
  </si>
  <si>
    <t>127;126;34</t>
  </si>
  <si>
    <t>P60228</t>
  </si>
  <si>
    <t>Eukaryotic translation initiation factor 3 subunit E</t>
  </si>
  <si>
    <t>EIF3E</t>
  </si>
  <si>
    <t>MLFDYLADKHGFRQEYLDTLYRYAKFQYECG</t>
  </si>
  <si>
    <t>UID11872</t>
  </si>
  <si>
    <t>132;131;39</t>
  </si>
  <si>
    <t>LADKHGFRQEYLDTLYRYAKFQYECGNYSGA</t>
  </si>
  <si>
    <t>UID11873</t>
  </si>
  <si>
    <t>P60228;E5RGA2;H0YAW4</t>
  </si>
  <si>
    <t>401;308;112</t>
  </si>
  <si>
    <t>SKLGHVVMGNNAVSPYQQVIEKTKSLSFRSQ</t>
  </si>
  <si>
    <t>UID11875</t>
  </si>
  <si>
    <t>P60228;H0YBR5;E5RGA2;E5RIT4</t>
  </si>
  <si>
    <t>116;115;23;67</t>
  </si>
  <si>
    <t>TRQMQSTRDGRMLFDYLADKHGFRQEYLDTL</t>
  </si>
  <si>
    <t>UID11876</t>
  </si>
  <si>
    <t>P60228;H0YBR5;E5RIT4</t>
  </si>
  <si>
    <t>62;61;13</t>
  </si>
  <si>
    <t>DTNMVDFAMDVYKNLYSDDIPHALREKRTTV</t>
  </si>
  <si>
    <t>UID11877</t>
  </si>
  <si>
    <t>P60228;E5RGA2;E5RHS5</t>
  </si>
  <si>
    <t>256;163;129</t>
  </si>
  <si>
    <t>QYLNAIQTMCPHILRYLTTAVITNKDVRKRR</t>
  </si>
  <si>
    <t>UID11878</t>
  </si>
  <si>
    <t>P60468;S4R3B5</t>
  </si>
  <si>
    <t>59;5</t>
  </si>
  <si>
    <t>P60468</t>
  </si>
  <si>
    <t>Protein transport protein Sec61 subunit beta</t>
  </si>
  <si>
    <t>SEC61B</t>
  </si>
  <si>
    <t>AGRTTSAGTGGMWRFYTEDSPGLKVGPVPVL</t>
  </si>
  <si>
    <t>UID11879</t>
  </si>
  <si>
    <t>P60484</t>
  </si>
  <si>
    <t>Phosphatidylinositol 3,4,5-trisphosphate 3-phosphatase and dual-specificity protein phosphatase PTEN</t>
  </si>
  <si>
    <t>PTEN</t>
  </si>
  <si>
    <t>IDSICSIERADNDKEYLVLTLTKNDLDKANK</t>
  </si>
  <si>
    <t>UID11880</t>
  </si>
  <si>
    <t>P60510;P67775;P62714;P67775-2;E5RFI3;E5RHP4;E7ESG8;E5RHC1;H3BV22;H3BTA2</t>
  </si>
  <si>
    <t>124;127;127;127;62;62;114;80;90;90</t>
  </si>
  <si>
    <t>P60510;P67775</t>
  </si>
  <si>
    <t>P67775</t>
  </si>
  <si>
    <t>Serine/threonine-protein phosphatase 4 catalytic subunit;Serine/threonine-protein phosphatase 2A catalytic subunit alpha isoform;Serine/threonine-protein phosphatase 2A catalytic subunit beta isoform;Serine/threonine-protein phosphatase</t>
  </si>
  <si>
    <t>PPP4C;PPP2CA;PPP2CB</t>
  </si>
  <si>
    <t>TILRGNHESRQITQVYGFYDECLRKYGNANV;TLIRGNHESRQITQVYGFYDECLRKYGSVTV</t>
  </si>
  <si>
    <t>UID11881</t>
  </si>
  <si>
    <t>P60604;P60604-2</t>
  </si>
  <si>
    <t>83;55</t>
  </si>
  <si>
    <t>P60604</t>
  </si>
  <si>
    <t>Ubiquitin-conjugating enzyme E2 G2</t>
  </si>
  <si>
    <t>UBE2G2</t>
  </si>
  <si>
    <t>PPKMRFTCEMFHPNIYPDGRVCISILHAPGD</t>
  </si>
  <si>
    <t>UID11883</t>
  </si>
  <si>
    <t>P60604;F8WCB9;F8WDB1</t>
  </si>
  <si>
    <t>___MAGTALKRLMAEYKQLTLNPPEGIVAGP</t>
  </si>
  <si>
    <t>UID11884</t>
  </si>
  <si>
    <t>P63261;P60709;I3L3I0;I3L1U9;I3L4N8;Q5T8M7;P63267-2;P68133;P68032;P63267;P62736;Q562R1</t>
  </si>
  <si>
    <t>188;188;188;188;179;155;146;190;190;189;190;189</t>
  </si>
  <si>
    <t>P63261;P68133;Q562R1</t>
  </si>
  <si>
    <t>P63261</t>
  </si>
  <si>
    <t>Actin, cytoplasmic 2;Actin, cytoplasmic 2, N-terminally processed;Actin, cytoplasmic 1;Actin, cytoplasmic 1, N-terminally processed;Actin, gamma-enteric smooth muscle;Actin, alpha skeletal muscle;Actin, alpha cardiac muscle 1;Actin, aortic smooth muscle;Beta-actin-like protein 2</t>
  </si>
  <si>
    <t>ACTG1;ACTB;ACTG2;ACTA1;ACTC1;ACTA2;ACTBL2</t>
  </si>
  <si>
    <t>HAILRLDLAGRDLTDYLMKILTERGYNFTTT;HAILRLDLAGRDLTDYLMKILTERGYSFTTT;HAIMRLDLAGRDLTDYLMKILTERGYSFVTT</t>
  </si>
  <si>
    <t>UID11885</t>
  </si>
  <si>
    <t>P63261;P60709</t>
  </si>
  <si>
    <t>Actin, cytoplasmic 2;Actin, cytoplasmic 2, N-terminally processed;Actin, cytoplasmic 1;Actin, cytoplasmic 1, N-terminally processed</t>
  </si>
  <si>
    <t>ACTG1;ACTB</t>
  </si>
  <si>
    <t>FNSIMKCDVDIRKDLYANTVLSGGTTMYPGI</t>
  </si>
  <si>
    <t>UID11886</t>
  </si>
  <si>
    <t>306;306</t>
  </si>
  <si>
    <t>KDLYANTVLSGGTTMYPGIADRMQKEITALA</t>
  </si>
  <si>
    <t>UID11887</t>
  </si>
  <si>
    <t>P63261;P60709;I3L3I0;I3L1U9;I3L4N8</t>
  </si>
  <si>
    <t>198;198;198;198;189</t>
  </si>
  <si>
    <t>RDLTDYLMKILTERGYSFTTTAEREIVRDIK</t>
  </si>
  <si>
    <t>UID11888</t>
  </si>
  <si>
    <t>P63261;P60709;I3L3I0;I3L1U9;I3L4N8;A5A3E0;G5E9R0;K7EM38;E7EVS6;I3L3R2;J3KT65;C9JUM1;C9JZR7;Q9BYX7;P68133;P68032;Q5T8M8;A6NL76;Q6S8J3;P0CG38;P0CG39</t>
  </si>
  <si>
    <t>91;91;91;91;82;791;91;91;91;91;91;94;91;91;93;93;93;93;791;791;754</t>
  </si>
  <si>
    <t>P63261;P68133;Q6S8J3</t>
  </si>
  <si>
    <t>Actin, cytoplasmic 2;Actin, cytoplasmic 2, N-terminally processed;Actin, cytoplasmic 1;Actin, cytoplasmic 1, N-terminally processed;POTE ankyrin domain family member F;Putative beta-actin-like protein 3;Putative beta-actin-like protein 3, N-terminally processed;Actin, alpha skeletal muscle;Actin, alpha cardiac muscle 1;POTE ankyrin domain family member E;POTE ankyrin domain family member I;POTE ankyrin domain family member J</t>
  </si>
  <si>
    <t>ACTG1;ACTB;POTEF;POTEKP;ACTA1;ACTC1;POTEE;POTEI;POTEJ</t>
  </si>
  <si>
    <t>ITNWDDMEKIWHHTFYNELRVAPEEHPILLT;ITNWDDMEKIWHHTFYNELRVAPEEHPTLLT;VTNWDDMEKIWHHTFYNELRVAPEEHPVLLT</t>
  </si>
  <si>
    <t>UID11889</t>
  </si>
  <si>
    <t>P63261;P60709;I3L4N8;Q6S8J3</t>
  </si>
  <si>
    <t>218;218;209;918</t>
  </si>
  <si>
    <t>P63261;Q6S8J3</t>
  </si>
  <si>
    <t>Actin, cytoplasmic 2;Actin, cytoplasmic 2, N-terminally processed;Actin, cytoplasmic 1;Actin, cytoplasmic 1, N-terminally processed;POTE ankyrin domain family member E</t>
  </si>
  <si>
    <t>ACTG1;ACTB;POTEE</t>
  </si>
  <si>
    <t>MAEREIVRDIKEKLCYVALDFEQEMATAASS;TAEREIVRDIKEKLCYVALDFEQEMATAASS</t>
  </si>
  <si>
    <t>UID11890</t>
  </si>
  <si>
    <t>P63261;P60709;A5A3E0;Q9BYX7;Q6S8J3;P0CG38;P0CG39</t>
  </si>
  <si>
    <t>362;362;1062;362;1062;1062;1025</t>
  </si>
  <si>
    <t>Actin, cytoplasmic 2;Actin, cytoplasmic 2, N-terminally processed;Actin, cytoplasmic 1;Actin, cytoplasmic 1, N-terminally processed;POTE ankyrin domain family member F;Putative beta-actin-like protein 3;Putative beta-actin-like protein 3, N-terminally processed;POTE ankyrin domain family member E;POTE ankyrin domain family member I;POTE ankyrin domain family member J</t>
  </si>
  <si>
    <t>ACTG1;ACTB;POTEF;POTEKP;POTEE;POTEI;POTEJ</t>
  </si>
  <si>
    <t>ASLSTFQQMWISKQEYDESGPSIVHRKCF__</t>
  </si>
  <si>
    <t>UID11891</t>
  </si>
  <si>
    <t>166;166;166;166;157</t>
  </si>
  <si>
    <t>IVMDSGDGVTHTVPIYEGYALPHAILRLDLA</t>
  </si>
  <si>
    <t>UID11893</t>
  </si>
  <si>
    <t>169;169;169;169;160</t>
  </si>
  <si>
    <t>DSGDGVTHTVPIYEGYALPHAILRLDLAGRD</t>
  </si>
  <si>
    <t>UID11894</t>
  </si>
  <si>
    <t>P60842;J3KTB5;J3QL43;J3QS69;J3KT12;P60842-2;J3KTN0;J3QR64;J3KSZ0</t>
  </si>
  <si>
    <t>197;181;197;195;197;197;20;208;80</t>
  </si>
  <si>
    <t>Eukaryotic initiation factor 4A-I</t>
  </si>
  <si>
    <t>EIF4A1</t>
  </si>
  <si>
    <t>DEADEMLSRGFKDQIYDIFQKLNSNTQVVLL</t>
  </si>
  <si>
    <t>UID11898</t>
  </si>
  <si>
    <t>P61009</t>
  </si>
  <si>
    <t>Signal peptidase complex subunit 3</t>
  </si>
  <si>
    <t>SPCS3</t>
  </si>
  <si>
    <t>RGDNPKLLLKDMKTKYFFFDDGNGLKGNRNV</t>
  </si>
  <si>
    <t>UID11899</t>
  </si>
  <si>
    <t>Q5T179;P61024</t>
  </si>
  <si>
    <t>Q5T179</t>
  </si>
  <si>
    <t>Cyclin-dependent kinases regulatory subunit;Cyclin-dependent kinases regulatory subunit 1</t>
  </si>
  <si>
    <t>CKS1B</t>
  </si>
  <si>
    <t>KQIYYSDKYDDEEFEYRHVMLPKDIAKLVPK</t>
  </si>
  <si>
    <t>UID11901</t>
  </si>
  <si>
    <t>P61026</t>
  </si>
  <si>
    <t>Ras-related protein Rab-10</t>
  </si>
  <si>
    <t>RAB10</t>
  </si>
  <si>
    <t>DTAGQERFHTITTSYYRGAMGIMLVYDITNG</t>
  </si>
  <si>
    <t>UID11902</t>
  </si>
  <si>
    <t>P61081</t>
  </si>
  <si>
    <t>NEDD8-conjugating enzyme Ubc12</t>
  </si>
  <si>
    <t>UBE2M</t>
  </si>
  <si>
    <t>QNVQRSMRGGYIGSTYFERCLK_________</t>
  </si>
  <si>
    <t>UID11904</t>
  </si>
  <si>
    <t>P61081;M0QYI6</t>
  </si>
  <si>
    <t>71;12</t>
  </si>
  <si>
    <t>DLLNFKLVICPDEGFYKSGKFVFSFKVGQGY</t>
  </si>
  <si>
    <t>UID11905</t>
  </si>
  <si>
    <t>P61106;X6RFL8</t>
  </si>
  <si>
    <t>P61106</t>
  </si>
  <si>
    <t>Ras-related protein Rab-14</t>
  </si>
  <si>
    <t>RAB14</t>
  </si>
  <si>
    <t>LIGNKADLEAQRDVTYEEAKQFAEENGLLFL</t>
  </si>
  <si>
    <t>UID11906</t>
  </si>
  <si>
    <t>VTRSYYRGAAGALMVYDITRRSTYNHLSSWL</t>
  </si>
  <si>
    <t>UID11907</t>
  </si>
  <si>
    <t>GENVEDAFLEAAKKIYQNIQDGSLDLNAAES</t>
  </si>
  <si>
    <t>UID11908</t>
  </si>
  <si>
    <t>P61158;B4DXW1;F5H3P5</t>
  </si>
  <si>
    <t>109;58;47</t>
  </si>
  <si>
    <t>P61158</t>
  </si>
  <si>
    <t>Actin-related protein 3</t>
  </si>
  <si>
    <t>ACTR3</t>
  </si>
  <si>
    <t>EQVIFKYLRAEPEDHYFLLTEPPLNTPENRE</t>
  </si>
  <si>
    <t>UID11910</t>
  </si>
  <si>
    <t>400;349;338</t>
  </si>
  <si>
    <t>ASTPEFYQVCHTKKDYEEIGPSICRHNPVFG</t>
  </si>
  <si>
    <t>UID11912</t>
  </si>
  <si>
    <t>256;205;194</t>
  </si>
  <si>
    <t>EFNKYDTDGSKWIKQYTGINAISKKEFSIDV</t>
  </si>
  <si>
    <t>UID11915</t>
  </si>
  <si>
    <t>R4GMT0;P61163;P42025;F5H3I4;B4DXP9</t>
  </si>
  <si>
    <t>223;223;223;149;176</t>
  </si>
  <si>
    <t>R4GMT0</t>
  </si>
  <si>
    <t>Alpha-centractin;Beta-centractin</t>
  </si>
  <si>
    <t>ACTR1A;ACTR1B</t>
  </si>
  <si>
    <t>SSEFEIVKAIKERACYLSINPQKDETLETEK</t>
  </si>
  <si>
    <t>UID11917</t>
  </si>
  <si>
    <t>R4GMT0;P61163;F5H3I4;B4DXP9</t>
  </si>
  <si>
    <t>241;241;167;194</t>
  </si>
  <si>
    <t>Alpha-centractin</t>
  </si>
  <si>
    <t>ACTR1A</t>
  </si>
  <si>
    <t>INPQKDETLETEKAQYYLPDGSTIEIGPSRF</t>
  </si>
  <si>
    <t>UID11918</t>
  </si>
  <si>
    <t>92;92;92;18;45</t>
  </si>
  <si>
    <t>HGIVKDWNDMERIWQYVYSKDQLQTFSEEHP</t>
  </si>
  <si>
    <t>UID11920</t>
  </si>
  <si>
    <t>R4GMT0;P61163;P42025</t>
  </si>
  <si>
    <t>SGVIKAGFAGDQIPKYCFPNYVGRPKHVRVM</t>
  </si>
  <si>
    <t>UID11921</t>
  </si>
  <si>
    <t>AGFAGDQIPKYCFPNYVGRPKHVRVMAGALE</t>
  </si>
  <si>
    <t>UID11922</t>
  </si>
  <si>
    <t>P61221;D6R9I9;H0Y990;D6RGF4</t>
  </si>
  <si>
    <t>155;155;88;155</t>
  </si>
  <si>
    <t>P61221</t>
  </si>
  <si>
    <t>ATP-binding cassette sub-family E member 1</t>
  </si>
  <si>
    <t>ABCE1</t>
  </si>
  <si>
    <t>WQEILTYFRGSELQNYFTKILEDDLKAIIKP</t>
  </si>
  <si>
    <t>UID11925</t>
  </si>
  <si>
    <t>LGKPADVYLIDEPSAYLDSEQRLMAARVVKR</t>
  </si>
  <si>
    <t>UID11927</t>
  </si>
  <si>
    <t>P61224-2;P61224-3;P62834;P61224;F5H4H0;F5GYH7;F5H077;F5GWU8;F5H491;F5H0B7;F5H500;F5H6R7;F5H004;F5GYB5;F5GX62;E7ESV4;F5H7Y6;A6NIZ1</t>
  </si>
  <si>
    <t>40;40;40;40;40;40;40;40;40;40;40;40;40;40;40;40;40;40</t>
  </si>
  <si>
    <t>P61224-2</t>
  </si>
  <si>
    <t>Ras-related protein Rap-1b;Ras-related protein Rap-1A;Ras-related protein Rap-1b-like protein</t>
  </si>
  <si>
    <t>RAP1B;RAP1A</t>
  </si>
  <si>
    <t>QGIFVEKYDPTIEDSYRKQVEVDAQQCMLEI</t>
  </si>
  <si>
    <t>UID11931</t>
  </si>
  <si>
    <t>P61457</t>
  </si>
  <si>
    <t>Pterin-4-alpha-carbinolamine dehydratase</t>
  </si>
  <si>
    <t>PCBD1</t>
  </si>
  <si>
    <t>LQAEKLDHHPEWFNVYNKVHITLSTHECAGL</t>
  </si>
  <si>
    <t>UID11932</t>
  </si>
  <si>
    <t>P61586</t>
  </si>
  <si>
    <t>Transforming protein RhoA</t>
  </si>
  <si>
    <t>RHOA</t>
  </si>
  <si>
    <t>PEEGRDMANRIGAFGYMECSAKTKDGVREVF</t>
  </si>
  <si>
    <t>UID11934</t>
  </si>
  <si>
    <t>P61764;P61764-2</t>
  </si>
  <si>
    <t>75;75</t>
  </si>
  <si>
    <t>P61764</t>
  </si>
  <si>
    <t>Syntaxin-binding protein 1</t>
  </si>
  <si>
    <t>STXBP1</t>
  </si>
  <si>
    <t>DINKRREPLPSLEAVYLITPSEKSVHSLISD</t>
  </si>
  <si>
    <t>UID11935</t>
  </si>
  <si>
    <t>P61978-2;P61978;P61978-3;Q5T6W5;Q5T6W2</t>
  </si>
  <si>
    <t>72;72;72;61;72</t>
  </si>
  <si>
    <t>P61978-2;P61978-3</t>
  </si>
  <si>
    <t>P61978-3</t>
  </si>
  <si>
    <t>Heterogeneous nuclear ribonucleoprotein K</t>
  </si>
  <si>
    <t>HNRNPK</t>
  </si>
  <si>
    <t>VIGKGGKNIKALRTDYNASVSVPDSSGPERI</t>
  </si>
  <si>
    <t>UID11937</t>
  </si>
  <si>
    <t>P61978-2;P61978;Q5T6W1;P61978-3;Q5T6W5;Q5T6W2</t>
  </si>
  <si>
    <t>234;234;165;210;199;210</t>
  </si>
  <si>
    <t>KGRAQPYDPNFYDETYDYGGFTMMFDDRRGR</t>
  </si>
  <si>
    <t>UID11938</t>
  </si>
  <si>
    <t>280;280;211;256;245;256</t>
  </si>
  <si>
    <t>PPGRGGRPMPPSRRDYDDMSPRRGPPPPPPG</t>
  </si>
  <si>
    <t>UID11940</t>
  </si>
  <si>
    <t>323;323;254;299;288;299</t>
  </si>
  <si>
    <t>PLPPPPPPRGGDLMAYDRRGRPGDRYDGMVG</t>
  </si>
  <si>
    <t>UID11941</t>
  </si>
  <si>
    <t>458;434</t>
  </si>
  <si>
    <t>QIQNAQYLLQNSVKQYADVEGF_________</t>
  </si>
  <si>
    <t>UID11945</t>
  </si>
  <si>
    <t>P61978-3;Q5T6W5;Q5T6W2</t>
  </si>
  <si>
    <t>111;100;111</t>
  </si>
  <si>
    <t>TIGEILKKIIPTLEEYQHYKGSDFDCELRLL</t>
  </si>
  <si>
    <t>UID11946</t>
  </si>
  <si>
    <t>114;103;114</t>
  </si>
  <si>
    <t>EILKKIIPTLEEYQHYKGSDFDCELRLLIHQ</t>
  </si>
  <si>
    <t>UID11947</t>
  </si>
  <si>
    <t>P61981</t>
  </si>
  <si>
    <t>14-3-3 protein gamma;14-3-3 protein gamma, N-terminally processed</t>
  </si>
  <si>
    <t>YWHAG</t>
  </si>
  <si>
    <t>THPIRLGLALNYSVFYYEIQNAPEQACHLAK</t>
  </si>
  <si>
    <t>UID11949</t>
  </si>
  <si>
    <t>P62081</t>
  </si>
  <si>
    <t>40S ribosomal protein S7</t>
  </si>
  <si>
    <t>RPS7</t>
  </si>
  <si>
    <t>QQNNVEHKVETFSGVYKKLTGKDVNFEFPEF</t>
  </si>
  <si>
    <t>UID11952</t>
  </si>
  <si>
    <t>P62140;E7ETD8;C9J9S3;C9JP48</t>
  </si>
  <si>
    <t>68;40;68;68</t>
  </si>
  <si>
    <t>Serine/threonine-protein phosphatase PP1-beta catalytic subunit;Serine/threonine-protein phosphatase</t>
  </si>
  <si>
    <t>PPP1CB</t>
  </si>
  <si>
    <t>ELEAPLKICGDIHGQYTDLLRLFEYGGFPPE</t>
  </si>
  <si>
    <t>UID11953</t>
  </si>
  <si>
    <t>P62166-2;P62166</t>
  </si>
  <si>
    <t>P62166-2</t>
  </si>
  <si>
    <t>Neuronal calcium sensor 1</t>
  </si>
  <si>
    <t>NCS1</t>
  </si>
  <si>
    <t>KLRWAFKLYDLDNDGYITRNEMLDIVDAIYQ</t>
  </si>
  <si>
    <t>UID11958</t>
  </si>
  <si>
    <t>P62191</t>
  </si>
  <si>
    <t>26S protease regulatory subunit 4</t>
  </si>
  <si>
    <t>PSMC1</t>
  </si>
  <si>
    <t>TQCRLKLLKLERIKDYLLMEEEFIRNQEQMK</t>
  </si>
  <si>
    <t>UID11960</t>
  </si>
  <si>
    <t>P62191;B4DR63;G3V4X1</t>
  </si>
  <si>
    <t>211;138;48</t>
  </si>
  <si>
    <t>EIKESVELPLTHPEYYEEMGIKPPKGVILYG</t>
  </si>
  <si>
    <t>UID11962</t>
  </si>
  <si>
    <t>P62191;B4DR63</t>
  </si>
  <si>
    <t>439;366</t>
  </si>
  <si>
    <t>ENVLYKKQEGTPEGLYL______________</t>
  </si>
  <si>
    <t>UID11963</t>
  </si>
  <si>
    <t>GPGGGKKDDKDKKKKYEPPVPTRVGKKKKKT</t>
  </si>
  <si>
    <t>UID11964</t>
  </si>
  <si>
    <t>P62195-2;P62195</t>
  </si>
  <si>
    <t>361;369</t>
  </si>
  <si>
    <t>P62195-2</t>
  </si>
  <si>
    <t>26S protease regulatory subunit 8</t>
  </si>
  <si>
    <t>PSMC5</t>
  </si>
  <si>
    <t>ASGAEVKGVCTEAGMYALRERRVHVTQEDFE</t>
  </si>
  <si>
    <t>UID11965</t>
  </si>
  <si>
    <t>P62195-2;P62195;J3QSE0;J3QLH6;J3KRP2;J3QSA9;J3QQM1;J3QRW1</t>
  </si>
  <si>
    <t>140;148;129;140;140;140;129;71</t>
  </si>
  <si>
    <t>PLVSLMMVEKVPDSTYEMIGGLDKQIKEIKE</t>
  </si>
  <si>
    <t>UID11966</t>
  </si>
  <si>
    <t>Q5JR95;P62241</t>
  </si>
  <si>
    <t>168;188</t>
  </si>
  <si>
    <t>Q5JR95</t>
  </si>
  <si>
    <t>40S ribosomal protein S8</t>
  </si>
  <si>
    <t>RPS8</t>
  </si>
  <si>
    <t>ACIASRPGQCGRADGYVLEGKELEFYLRKIK</t>
  </si>
  <si>
    <t>UID11967</t>
  </si>
  <si>
    <t>178;198</t>
  </si>
  <si>
    <t>GRADGYVLEGKELEFYLRKIKARKGK_____</t>
  </si>
  <si>
    <t>UID11968</t>
  </si>
  <si>
    <t>63;83</t>
  </si>
  <si>
    <t>VRGGCTRKTRIIDVVYNASNNELVRTKTLVK</t>
  </si>
  <si>
    <t>UID11969</t>
  </si>
  <si>
    <t>89;109</t>
  </si>
  <si>
    <t>KTLVKNCIVLIDSTPYRQWYESHYALPLGRK</t>
  </si>
  <si>
    <t>UID11970</t>
  </si>
  <si>
    <t>93;113</t>
  </si>
  <si>
    <t>KNCIVLIDSTPYRQWYESHYALPLGRKKGAK</t>
  </si>
  <si>
    <t>UID11971</t>
  </si>
  <si>
    <t>97;117</t>
  </si>
  <si>
    <t>VLIDSTPYRQWYESHYALPLGRKKGAKLTPE</t>
  </si>
  <si>
    <t>UID11972</t>
  </si>
  <si>
    <t>RKTGGKRKPYHKKRKYELGRPAANTKIGPRR</t>
  </si>
  <si>
    <t>UID11973</t>
  </si>
  <si>
    <t>P62258;P62258-2;K7EM20</t>
  </si>
  <si>
    <t>152;130;27</t>
  </si>
  <si>
    <t>P62258</t>
  </si>
  <si>
    <t>14-3-3 protein epsilon</t>
  </si>
  <si>
    <t>YWHAE</t>
  </si>
  <si>
    <t>TGNDRKEAAENSLVAYKAASDIAMTELPPTH</t>
  </si>
  <si>
    <t>UID11974</t>
  </si>
  <si>
    <t>P62258;B4DJF2;I3L3T1</t>
  </si>
  <si>
    <t>20;20;20</t>
  </si>
  <si>
    <t>EDLVYQAKLAEQAERYDEMVESMKKVAGMDV</t>
  </si>
  <si>
    <t>UID11975</t>
  </si>
  <si>
    <t>131;109;6</t>
  </si>
  <si>
    <t>ESKVFYYKMKGDYHRYLAEFATGNDRKEAAE</t>
  </si>
  <si>
    <t>UID11976</t>
  </si>
  <si>
    <t>P62269</t>
  </si>
  <si>
    <t>40S ribosomal protein S18</t>
  </si>
  <si>
    <t>RPS18</t>
  </si>
  <si>
    <t>KIAFAITAIKGVGRRYAHVVLRKADIDLTKR</t>
  </si>
  <si>
    <t>UID11978</t>
  </si>
  <si>
    <t>P62269;J3JS69</t>
  </si>
  <si>
    <t>95;25</t>
  </si>
  <si>
    <t>PDWFLNRQKDVKDGKYSQVLANGLDNKLRED</t>
  </si>
  <si>
    <t>UID11979</t>
  </si>
  <si>
    <t>P62273;P62273-2</t>
  </si>
  <si>
    <t>P62273</t>
  </si>
  <si>
    <t>40S ribosomal protein S29</t>
  </si>
  <si>
    <t>RPS29</t>
  </si>
  <si>
    <t>_________MGHQQLYWSHPRKFGQGSRSCR</t>
  </si>
  <si>
    <t>UID11980</t>
  </si>
  <si>
    <t>34;34</t>
  </si>
  <si>
    <t>RSCRVCSNRHGLIRKYGLNMCRQCFRQYAKD</t>
  </si>
  <si>
    <t>UID11981</t>
  </si>
  <si>
    <t>P62306</t>
  </si>
  <si>
    <t>Small nuclear ribonucleoprotein F</t>
  </si>
  <si>
    <t>SNRPF</t>
  </si>
  <si>
    <t>SGHLGEVLIRCNNVLYIRGVEEEEEDGEMRE</t>
  </si>
  <si>
    <t>UID11982</t>
  </si>
  <si>
    <t>P62312</t>
  </si>
  <si>
    <t>U6 snRNA-associated Sm-like protein LSm6</t>
  </si>
  <si>
    <t>LSM6</t>
  </si>
  <si>
    <t>KNKYGDAFIRGNNVLYISTQKRRM_______</t>
  </si>
  <si>
    <t>UID11983</t>
  </si>
  <si>
    <t>P62333</t>
  </si>
  <si>
    <t>26S protease regulatory subunit 10B</t>
  </si>
  <si>
    <t>PSMC6</t>
  </si>
  <si>
    <t>LKIHAGPITKHGEIDYEAIVKLSDGFNGADL</t>
  </si>
  <si>
    <t>UID11988</t>
  </si>
  <si>
    <t>Q6IAK0;P62341</t>
  </si>
  <si>
    <t>18;76</t>
  </si>
  <si>
    <t>Q6IAK0</t>
  </si>
  <si>
    <t>Selenoprotein T</t>
  </si>
  <si>
    <t>SELT</t>
  </si>
  <si>
    <t>VISQRYPDIRIEGENYLPQPIYRHIASFLSV</t>
  </si>
  <si>
    <t>UID11989</t>
  </si>
  <si>
    <t>Q5T8U2;P62424</t>
  </si>
  <si>
    <t>111;226</t>
  </si>
  <si>
    <t>Q5T8U2</t>
  </si>
  <si>
    <t>60S ribosomal protein L7a</t>
  </si>
  <si>
    <t>RPL7A</t>
  </si>
  <si>
    <t>DKGALAKLVEAIRTNYNDRYDEIRRHWGGNV</t>
  </si>
  <si>
    <t>UID11990</t>
  </si>
  <si>
    <t>115;230</t>
  </si>
  <si>
    <t>LAKLVEAIRTNYNDRYDEIRRHWGGNVLGPK</t>
  </si>
  <si>
    <t>UID11991</t>
  </si>
  <si>
    <t>P62633-2;P62633;B4DP17;P62633-3</t>
  </si>
  <si>
    <t>68;75;58;65</t>
  </si>
  <si>
    <t>P62633-2</t>
  </si>
  <si>
    <t>Cellular nucleic acid-binding protein</t>
  </si>
  <si>
    <t>CNBP</t>
  </si>
  <si>
    <t>SGHLAKDCDLQEDACYNCGRGGHIAKDCKEP</t>
  </si>
  <si>
    <t>UID11992</t>
  </si>
  <si>
    <t>P67775;P62714;H0YC23</t>
  </si>
  <si>
    <t>248;248;86</t>
  </si>
  <si>
    <t>Serine/threonine-protein phosphatase 2A catalytic subunit alpha isoform;Serine/threonine-protein phosphatase 2A catalytic subunit beta isoform</t>
  </si>
  <si>
    <t>PPP2CA;PPP2CB</t>
  </si>
  <si>
    <t>GLTLVSRAHQLVMEGYNWCHDRNVVTIFSAP</t>
  </si>
  <si>
    <t>UID11996</t>
  </si>
  <si>
    <t>P67775;P62714;P67775-2;H0YBN9</t>
  </si>
  <si>
    <t>307;307;253;50</t>
  </si>
  <si>
    <t>APRRGEPHVTRRTPDYFL_____________</t>
  </si>
  <si>
    <t>UID11998</t>
  </si>
  <si>
    <t>P67775;P62714;P67775-2;E5RFI3;E5RHP4;E7ESG8;E5RHC1;B7Z2C5</t>
  </si>
  <si>
    <t>80;80;80;15;15;67;33;430</t>
  </si>
  <si>
    <t>Serine/threonine-protein phosphatase 2A catalytic subunit alpha isoform;Serine/threonine-protein phosphatase 2A catalytic subunit beta isoform;Serine/threonine-protein phosphatase</t>
  </si>
  <si>
    <t>LMELFRIGGKSPDTNYLFMGDYVDRGYYSVE</t>
  </si>
  <si>
    <t>UID11999</t>
  </si>
  <si>
    <t>86;86;86;21;21;73;39;436</t>
  </si>
  <si>
    <t>IGGKSPDTNYLFMGDYVDRGYYSVETVTLLV</t>
  </si>
  <si>
    <t>UID12000</t>
  </si>
  <si>
    <t>Rho-related GTP-binding protein RhoB</t>
  </si>
  <si>
    <t>RHOB</t>
  </si>
  <si>
    <t>TDDGRAMAVRIQAYDYLECSAKTKEGVREVF</t>
  </si>
  <si>
    <t>UID12004</t>
  </si>
  <si>
    <t>P62805</t>
  </si>
  <si>
    <t>Histone H4</t>
  </si>
  <si>
    <t>HIST1H4A</t>
  </si>
  <si>
    <t>VLKVFLENVIRDAVTYTEHAKRKTVTAMDVV</t>
  </si>
  <si>
    <t>UID12005</t>
  </si>
  <si>
    <t>RLARRGGVKRISGLIYEETRGVLKVFLENVI</t>
  </si>
  <si>
    <t>UID12006</t>
  </si>
  <si>
    <t>TEHAKRKTVTAMDVVYALKRQGRTLYGFGG_</t>
  </si>
  <si>
    <t>UID12007</t>
  </si>
  <si>
    <t>P62820;E7END7</t>
  </si>
  <si>
    <t>91;59</t>
  </si>
  <si>
    <t>P62820</t>
  </si>
  <si>
    <t>Ras-related protein Rab-1A</t>
  </si>
  <si>
    <t>RAB1A</t>
  </si>
  <si>
    <t>ITSSYYRGAHGIIVVYDVTDQESFNNVKQWL</t>
  </si>
  <si>
    <t>UID12011</t>
  </si>
  <si>
    <t>P62820;E7END7;Q9H0U4</t>
  </si>
  <si>
    <t>80;48;77</t>
  </si>
  <si>
    <t>Ras-related protein Rab-1A;Ras-related protein Rab-1B</t>
  </si>
  <si>
    <t>RAB1A;RAB1B</t>
  </si>
  <si>
    <t>WDTAGQERFRTITSSYYRGAHGIIVVYDVTD</t>
  </si>
  <si>
    <t>UID12012</t>
  </si>
  <si>
    <t>81;49;78</t>
  </si>
  <si>
    <t>DTAGQERFRTITSSYYRGAHGIIVVYDVTDQ</t>
  </si>
  <si>
    <t>UID12013</t>
  </si>
  <si>
    <t>P62854</t>
  </si>
  <si>
    <t>40S ribosomal protein S26</t>
  </si>
  <si>
    <t>RPS26</t>
  </si>
  <si>
    <t>AAAVRDISEASVFDAYVLPKLYVKLHYCVSC</t>
  </si>
  <si>
    <t>UID12015</t>
  </si>
  <si>
    <t>P62875</t>
  </si>
  <si>
    <t>DNA-directed RNA polymerases I, II, and III subunit RPABC5</t>
  </si>
  <si>
    <t>POLR2L</t>
  </si>
  <si>
    <t>RMLLAHVDLIEKLLNYAPLEK__________</t>
  </si>
  <si>
    <t>UID12016</t>
  </si>
  <si>
    <t>P62906</t>
  </si>
  <si>
    <t>60S ribosomal protein L10a</t>
  </si>
  <si>
    <t>RPL10A</t>
  </si>
  <si>
    <t>_____MSSKVSRDTLYEAVREVLHGNQRKRR</t>
  </si>
  <si>
    <t>UID12017</t>
  </si>
  <si>
    <t>P62913-2;P62913</t>
  </si>
  <si>
    <t>169;170</t>
  </si>
  <si>
    <t>P62913-2</t>
  </si>
  <si>
    <t>60S ribosomal protein L11</t>
  </si>
  <si>
    <t>RPL11</t>
  </si>
  <si>
    <t>HRISKEEAMRWFQQKYDGIILPGK_______</t>
  </si>
  <si>
    <t>UID12019</t>
  </si>
  <si>
    <t>P62993-2;P62993;J3KT38;J3QRL5</t>
  </si>
  <si>
    <t>P62993-2</t>
  </si>
  <si>
    <t>Growth factor receptor-bound protein 2</t>
  </si>
  <si>
    <t>GRB2</t>
  </si>
  <si>
    <t>GDILKVLNEECDQNWYKAELNGKDGFIPKNY</t>
  </si>
  <si>
    <t>UID12022</t>
  </si>
  <si>
    <t>P62995-3;P62995;H7BXF3</t>
  </si>
  <si>
    <t>65;165;24</t>
  </si>
  <si>
    <t>P62995-3</t>
  </si>
  <si>
    <t>Transformer-2 protein homolog beta</t>
  </si>
  <si>
    <t>TRA2B</t>
  </si>
  <si>
    <t>VYDQQSRRSRGFAFVYFENVDDAKEAKERAN</t>
  </si>
  <si>
    <t>UID12024</t>
  </si>
  <si>
    <t>P62995-3;P62995;H7C2L4;H7BXF3</t>
  </si>
  <si>
    <t>135;235;55;94</t>
  </si>
  <si>
    <t>DYYDRGYDRGYDDRDYYSRSYRGGGGGGGGW</t>
  </si>
  <si>
    <t>UID12025</t>
  </si>
  <si>
    <t>136;236;56;95</t>
  </si>
  <si>
    <t>YYDRGYDRGYDDRDYYSRSYRGGGGGGGGWR</t>
  </si>
  <si>
    <t>UID12026</t>
  </si>
  <si>
    <t>107;207;27;66</t>
  </si>
  <si>
    <t>DFSITKRPHTPTPGIYMGRPTYGSSRRRDYY</t>
  </si>
  <si>
    <t>UID12027</t>
  </si>
  <si>
    <t>P62995-3;P62995</t>
  </si>
  <si>
    <t>51;151</t>
  </si>
  <si>
    <t>EVFSKYGPIADVSIVYDQQSRRSRGFAFVYF</t>
  </si>
  <si>
    <t>UID12028</t>
  </si>
  <si>
    <t>P63010-3;P63010;P63010-2;K7EJT8;Q10567-4;Q10567-3;Q10567-2;Q10567;C9J1E7</t>
  </si>
  <si>
    <t>467;524;524;486;524;524;524;524;524</t>
  </si>
  <si>
    <t>P63010-3;Q10567-4</t>
  </si>
  <si>
    <t>P63010-3</t>
  </si>
  <si>
    <t>AP-2 complex subunit beta;AP-1 complex subunit beta-1</t>
  </si>
  <si>
    <t>AP2B1;AP1B1</t>
  </si>
  <si>
    <t>LATQDSDNPDLRDRGYIYWRLLSTDPVAAKE;LATQDSDNPDLRDRGYIYWRLLSTDPVTAKE</t>
  </si>
  <si>
    <t>UID12033</t>
  </si>
  <si>
    <t>469;526;526;488;526;526;526;526;526</t>
  </si>
  <si>
    <t>TQDSDNPDLRDRGYIYWRLLSTDPVAAKEVV;TQDSDNPDLRDRGYIYWRLLSTDPVTAKEVV</t>
  </si>
  <si>
    <t>UID12034</t>
  </si>
  <si>
    <t>P63010-3;P63010;P63010-2;K7EJT8</t>
  </si>
  <si>
    <t>219;276;276;238</t>
  </si>
  <si>
    <t>AP-2 complex subunit beta</t>
  </si>
  <si>
    <t>AP2B1</t>
  </si>
  <si>
    <t>KVLMKFLELLPKDSDYYNMLLKKLAPPLVTL</t>
  </si>
  <si>
    <t>UID12035</t>
  </si>
  <si>
    <t>855;912;926;888</t>
  </si>
  <si>
    <t>IWILAELRIQPGNPNYTLSLKCRAPEVSQYI</t>
  </si>
  <si>
    <t>UID12037</t>
  </si>
  <si>
    <t>P63010-3;P63010;P63010-2;K7EN71;K7ERB2;Q10567-4;Q10567-3;Q10567-2;Q10567;C9J1E7</t>
  </si>
  <si>
    <t>64;121;121;121;121;121;121;121;121;121</t>
  </si>
  <si>
    <t>AVRTMGCIRVDKITEYLCEPLRKCLKDEDPY</t>
  </si>
  <si>
    <t>UID12038</t>
  </si>
  <si>
    <t>817;874;888;850</t>
  </si>
  <si>
    <t>LNADTVSSKLQNNNVYTIAKRNVEGQDMLYQ</t>
  </si>
  <si>
    <t>UID12041</t>
  </si>
  <si>
    <t>P63010-3;P63010;P63010-2;K7EJT8;Q10567-4;Q10567-3;Q10567-2;Q10567</t>
  </si>
  <si>
    <t>831;888;902;864;870;890;890;897</t>
  </si>
  <si>
    <t>IFTVAKRNVEGQDMLYQSLKLTNGIWVLAEL;VYTIAKRNVEGQDMLYQSLKLTNGIWILAEL</t>
  </si>
  <si>
    <t>UID12042</t>
  </si>
  <si>
    <t>680;737;751;713</t>
  </si>
  <si>
    <t>GLEISGTFTHRQGHIYMEMNFTNKALQHMTD</t>
  </si>
  <si>
    <t>UID12043</t>
  </si>
  <si>
    <t>271;328;328;290;328;328;328;328;328</t>
  </si>
  <si>
    <t>RPEILKHEMKVFFVKYNDPIYVKLEKLDIMI;RPEILKQEIKVFFVKYNDPIYVKLEKLDIMI</t>
  </si>
  <si>
    <t>UID12045</t>
  </si>
  <si>
    <t>276;333;333;295;333;333;333;333;333</t>
  </si>
  <si>
    <t>KHEMKVFFVKYNDPIYVKLEKLDIMIRLASQ;KQEIKVFFVKYNDPIYVKLEKLDIMIRLASQ</t>
  </si>
  <si>
    <t>UID12046</t>
  </si>
  <si>
    <t>P63092-3;P63092-2;P63092;P63092-4;Q5JWF2-2;Q5JWF2</t>
  </si>
  <si>
    <t>296;297;311;312;940;954</t>
  </si>
  <si>
    <t>P63092-3</t>
  </si>
  <si>
    <t>Guanine nucleotide-binding protein G(s) subunit alpha isoforms short;Guanine nucleotide-binding protein G(s) subunit alpha isoforms XLas</t>
  </si>
  <si>
    <t>GNAS</t>
  </si>
  <si>
    <t>LLAEKVLAGKSKIEDYFPEFARYTTPEDATP</t>
  </si>
  <si>
    <t>UID12047</t>
  </si>
  <si>
    <t>P63092-3;P63092-2;P63092;P63092-4;Q5JWF2-2;Q5JWF2;S4R3E3</t>
  </si>
  <si>
    <t>175;176;190;191;819;833;131</t>
  </si>
  <si>
    <t>AQYFLDKIDVIKQADYVPSDQDLLRCRVLTS</t>
  </si>
  <si>
    <t>UID12048</t>
  </si>
  <si>
    <t>P63096-2;P63096;C9JPP4</t>
  </si>
  <si>
    <t>94;146;94</t>
  </si>
  <si>
    <t>P63096-2</t>
  </si>
  <si>
    <t>Guanine nucleotide-binding protein G(i) subunit alpha-1</t>
  </si>
  <si>
    <t>GNAI1</t>
  </si>
  <si>
    <t>WKDSGVQACFNRSREYQLNDSAAYYLNDLDR</t>
  </si>
  <si>
    <t>UID12053</t>
  </si>
  <si>
    <t>103;155;103</t>
  </si>
  <si>
    <t>FNRSREYQLNDSAAYYLNDLDRIAQPNYIPT</t>
  </si>
  <si>
    <t>UID12054</t>
  </si>
  <si>
    <t>P63104;B7Z2E6;H0YB80;B0AZS6;P63104-2;E7EX29</t>
  </si>
  <si>
    <t>149;29;34;72;74;157</t>
  </si>
  <si>
    <t>14-3-3 protein zeta/delta</t>
  </si>
  <si>
    <t>YWHAZ</t>
  </si>
  <si>
    <t>AGDDKKGIVDQSQQAYQEAFEISKKEMQPTH</t>
  </si>
  <si>
    <t>UID12056</t>
  </si>
  <si>
    <t>P63104;E7EX29;E5RGE1;E5RIR4;E9PD24;E7EVZ2;E7ESK7</t>
  </si>
  <si>
    <t>19;19;19;19;19;19;19</t>
  </si>
  <si>
    <t>NELVQKAKLAEQAERYDDMAACMKSVTEQGA</t>
  </si>
  <si>
    <t>UID12057</t>
  </si>
  <si>
    <t>128;8;13;51;53;128</t>
  </si>
  <si>
    <t>ESKVFYLKMKGDYYRYLAEVAAGDDKKGIVD</t>
  </si>
  <si>
    <t>UID12058</t>
  </si>
  <si>
    <t>P63151;P63151-2</t>
  </si>
  <si>
    <t>440;450</t>
  </si>
  <si>
    <t>P63151</t>
  </si>
  <si>
    <t>Serine/threonine-protein phosphatase 2A 55 kDa regulatory subunit B alpha isoform</t>
  </si>
  <si>
    <t>PPP2R2A</t>
  </si>
  <si>
    <t>HPKENIIAVATTNNLYIFQDKVN________</t>
  </si>
  <si>
    <t>UID12059</t>
  </si>
  <si>
    <t>P63151;P63151-2;Q00005-6;Q00005;Q00005-2;Q00005-3;Q66LE6;Q00005-4;Q00005-5;Q00005-7;E5RIY1</t>
  </si>
  <si>
    <t>74;84;59;70;73;76;80;128;136;176;74</t>
  </si>
  <si>
    <t>Serine/threonine-protein phosphatase 2A 55 kDa regulatory subunit B alpha isoform;Serine/threonine-protein phosphatase 2A 55 kDa regulatory subunit B beta isoform;Serine/threonine-protein phosphatase 2A 55 kDa regulatory subunit B delta isoform</t>
  </si>
  <si>
    <t>PPP2R2A;PPP2R2B;PPP2R2D</t>
  </si>
  <si>
    <t>QENKIQSHSRGEYNVYSTFQSHEPEFDYLKS</t>
  </si>
  <si>
    <t>UID12060</t>
  </si>
  <si>
    <t>86;96;71;82;85;88;92;140;148;188;86</t>
  </si>
  <si>
    <t>YNVYSTFQSHEPEFDYLKSLEIEEKINKIRW</t>
  </si>
  <si>
    <t>UID12061</t>
  </si>
  <si>
    <t>P63151;P63151-2;Q00005-6;Q00005;Q00005-2;Q00005-3;Q66LE6;Q00005-4;Q00005-5;Q00005-7;H0YA16;E5RFR9;Q9Y2T4-3;Q9Y2T4-4;Q9Y2T4-2;Q9Y2T4</t>
  </si>
  <si>
    <t>337;347;322;333;336;339;343;391;399;439;42;116;316;326;333;333</t>
  </si>
  <si>
    <t>Serine/threonine-protein phosphatase 2A 55 kDa regulatory subunit B alpha isoform;Serine/threonine-protein phosphatase 2A 55 kDa regulatory subunit B beta isoform;Serine/threonine-protein phosphatase 2A 55 kDa regulatory subunit B delta isoform;Serine/threonine-protein phosphatase 2A 55 kDa regulatory subunit B gamma isoform</t>
  </si>
  <si>
    <t>PPP2R2A;PPP2R2B;PPP2R2D;PPP2R2C</t>
  </si>
  <si>
    <t>TYQVHEYLRSKLCSLYENDCIFDKFECCWNG</t>
  </si>
  <si>
    <t>UID12062</t>
  </si>
  <si>
    <t>Q8WVC2;Q9BYK1;P63220</t>
  </si>
  <si>
    <t>53;53;53</t>
  </si>
  <si>
    <t>Q8WVC2</t>
  </si>
  <si>
    <t>40S ribosomal protein S21</t>
  </si>
  <si>
    <t>RPS21</t>
  </si>
  <si>
    <t>EVDKVTGRFNGQFKTYAICGAIRRMGESDDS</t>
  </si>
  <si>
    <t>UID12063</t>
  </si>
  <si>
    <t>P63244;D6R9Z1;D6RAC2;D6R9L0;D6REE5;D6RFX4;D6RHH4;D6RBD0;D6RFZ9;D6RGK8;D6R909;D6RAU2;E9PD14</t>
  </si>
  <si>
    <t>52;38;52;100;52;11;52;52;92;52;52;52;52</t>
  </si>
  <si>
    <t>P63244</t>
  </si>
  <si>
    <t>Guanine nucleotide-binding protein subunit beta-2-like 1;Guanine nucleotide-binding protein subunit beta-2-like 1, N-terminally processed</t>
  </si>
  <si>
    <t>GNB2L1</t>
  </si>
  <si>
    <t>DKTIIMWKLTRDETNYGIPQRALRGHSHFVS</t>
  </si>
  <si>
    <t>UID12064</t>
  </si>
  <si>
    <t>P67809;C9J5V9;P16989-2;P16989-3;Q9Y2T7;P16989</t>
  </si>
  <si>
    <t>72;72;104;104;107;104</t>
  </si>
  <si>
    <t>P67809</t>
  </si>
  <si>
    <t>Nuclease-sensitive element-binding protein 1;Y-box-binding protein 3;Y-box-binding protein 2</t>
  </si>
  <si>
    <t>YBX1;YBX3;YBX2</t>
  </si>
  <si>
    <t>TKVLGTVKWFNVRNGYGFINRNDTKEDVFVH</t>
  </si>
  <si>
    <t>UID12069</t>
  </si>
  <si>
    <t>P67809;C9J5V9;H0Y449</t>
  </si>
  <si>
    <t>196;166;246</t>
  </si>
  <si>
    <t>Nuclease-sensitive element-binding protein 1</t>
  </si>
  <si>
    <t>YBX1</t>
  </si>
  <si>
    <t>QAQQRRPYRRRRFPPYYMRRPYGRRPQYSNP</t>
  </si>
  <si>
    <t>UID12070</t>
  </si>
  <si>
    <t>197;167;247</t>
  </si>
  <si>
    <t>AQQRRPYRRRRFPPYYMRRPYGRRPQYSNPP</t>
  </si>
  <si>
    <t>UID12071</t>
  </si>
  <si>
    <t>Q5SRQ6;P67870;Q5SRQ3</t>
  </si>
  <si>
    <t>127;108;108</t>
  </si>
  <si>
    <t>Q5SRQ6</t>
  </si>
  <si>
    <t>Casein kinase II subunit beta</t>
  </si>
  <si>
    <t>CSNK2B;CSNK2B-LY6G5B-1181</t>
  </si>
  <si>
    <t>GIAQMLEKYQQGDFGYCPRVYCENQPMLPIG</t>
  </si>
  <si>
    <t>UID12074</t>
  </si>
  <si>
    <t>P68133;P68032;P63267;P62736;Q5T8M8;A6NL76;F8WB63;B8ZZJ2;C9JFL5;F6UVQ4;F6QUT6</t>
  </si>
  <si>
    <t>71;71;70;71;71;71;70;70;70;71;71</t>
  </si>
  <si>
    <t>P68133</t>
  </si>
  <si>
    <t>Actin, alpha skeletal muscle;Actin, alpha cardiac muscle 1;Actin, gamma-enteric smooth muscle;Actin, aortic smooth muscle</t>
  </si>
  <si>
    <t>ACTA1;ACTC1;ACTG2;ACTA2</t>
  </si>
  <si>
    <t>VGDEAQSKRGILTLKYPIEHGIITNWDDMEK</t>
  </si>
  <si>
    <t>UID12075</t>
  </si>
  <si>
    <t>P68036-2;P68036;P68036-3</t>
  </si>
  <si>
    <t>43;75;133</t>
  </si>
  <si>
    <t>P68036-2</t>
  </si>
  <si>
    <t>Ubiquitin-conjugating enzyme E2 L3</t>
  </si>
  <si>
    <t>UBE2L3</t>
  </si>
  <si>
    <t>EYPFKPPKITFKTKIYHPNIDEKGQVCLPVI</t>
  </si>
  <si>
    <t>UID12077</t>
  </si>
  <si>
    <t>Q5VTE0;P68104;Q05639</t>
  </si>
  <si>
    <t>254;254;254</t>
  </si>
  <si>
    <t>Q5VTE0</t>
  </si>
  <si>
    <t>Putative elongation factor 1-alpha-like 3;Elongation factor 1-alpha 1;Elongation factor 1-alpha 2</t>
  </si>
  <si>
    <t>EEF1A1P5;EEF1A1;EEF1A2</t>
  </si>
  <si>
    <t>TRPTDKPLRLPLQDVYKIGGIGTVPVGRVET</t>
  </si>
  <si>
    <t>UID12080</t>
  </si>
  <si>
    <t>Q5VTE0;P68104</t>
  </si>
  <si>
    <t>Putative elongation factor 1-alpha-like 3;Elongation factor 1-alpha 1</t>
  </si>
  <si>
    <t>EEF1A1P5;EEF1A1</t>
  </si>
  <si>
    <t>DMVPGKPMCVESFSDYPPLGRFAVRDMRQTV</t>
  </si>
  <si>
    <t>UID12081</t>
  </si>
  <si>
    <t>Q5VTE0;P68104;Q05639;A6PW80;Q5JR01</t>
  </si>
  <si>
    <t>29;29;29;29;29</t>
  </si>
  <si>
    <t>GHVDSGKSTTTGHLIYKCGGIDKRTIEKFEK</t>
  </si>
  <si>
    <t>UID12082</t>
  </si>
  <si>
    <t>Q5VTE0;P68104;A6PW80;Q5JR01</t>
  </si>
  <si>
    <t>86;86;86;86</t>
  </si>
  <si>
    <t>ITIDISLWKFETSKYYVTIIDAPGHRDFIKN</t>
  </si>
  <si>
    <t>UID12084</t>
  </si>
  <si>
    <t>P68363;Q71U36-2;Q71U36;A8MUB1;P68366;Q13748;Q13748-2;Q6PEY2;C9JDS9</t>
  </si>
  <si>
    <t>282;247;282;267;282;282;282;282;129</t>
  </si>
  <si>
    <t>Tubulin alpha-1B chain;Tubulin alpha-1A chain;Tubulin alpha-4A chain;Tubulin alpha-3C/D chain;Tubulin alpha-3E chain</t>
  </si>
  <si>
    <t>TUBA1B;TUBA1A;TUBA4A;TUBA3C;TUBA3E</t>
  </si>
  <si>
    <t>FPLATYAPVISAEKAYHEQLSVAEITNACFE</t>
  </si>
  <si>
    <t>UID12085</t>
  </si>
  <si>
    <t>P68363;Q71U36-2;Q71U36</t>
  </si>
  <si>
    <t>432;397;432</t>
  </si>
  <si>
    <t>Tubulin alpha-1B chain;Tubulin alpha-1A chain</t>
  </si>
  <si>
    <t>TUBA1B;TUBA1A</t>
  </si>
  <si>
    <t>EFSEAREDMAALEKDYEEVGVDSVEGEGEEE</t>
  </si>
  <si>
    <t>UID12086</t>
  </si>
  <si>
    <t>P68371</t>
  </si>
  <si>
    <t>Tubulin beta-4B chain</t>
  </si>
  <si>
    <t>TUBB4B</t>
  </si>
  <si>
    <t>TYHGDSDLQLERINVYYNEATGGKYVPRAVL</t>
  </si>
  <si>
    <t>UID12088</t>
  </si>
  <si>
    <t>YHGDSDLQLERINVYYNEATGGKYVPRAVLV</t>
  </si>
  <si>
    <t>UID12089</t>
  </si>
  <si>
    <t>P78310-7;P78310-2;P78310-6;P78310;P78310-4;P78310-5;P78310-3</t>
  </si>
  <si>
    <t>P78310-7</t>
  </si>
  <si>
    <t>Coxsackievirus and adenovirus receptor</t>
  </si>
  <si>
    <t>CXADR</t>
  </si>
  <si>
    <t>TTPEEMIEKAKGETAYLPCKFTLSPEDQGPL</t>
  </si>
  <si>
    <t>UID12091</t>
  </si>
  <si>
    <t>P78310-7;P78310-2;P78310-6;P78310;P78310-4;P78310-5</t>
  </si>
  <si>
    <t>83;83;83;83;83;83</t>
  </si>
  <si>
    <t>DQVIILYSGDKIYDDYYPDLKGRVHFTSNDL</t>
  </si>
  <si>
    <t>UID12092</t>
  </si>
  <si>
    <t>84;84;84;84;84;84</t>
  </si>
  <si>
    <t>QVIILYSGDKIYDDYYPDLKGRVHFTSNDLK</t>
  </si>
  <si>
    <t>UID12093</t>
  </si>
  <si>
    <t>P78318</t>
  </si>
  <si>
    <t>Immunoglobulin-binding protein 1</t>
  </si>
  <si>
    <t>IGBP1</t>
  </si>
  <si>
    <t>SAVESGQADDERVREYYLLHLQRWIDISLEE</t>
  </si>
  <si>
    <t>UID12095</t>
  </si>
  <si>
    <t>AVESGQADDERVREYYLLHLQRWIDISLEEI</t>
  </si>
  <si>
    <t>UID12096</t>
  </si>
  <si>
    <t>P78347-4;P78347;P78347-2;P78347-3</t>
  </si>
  <si>
    <t>899;920;879;900</t>
  </si>
  <si>
    <t>P78347-4</t>
  </si>
  <si>
    <t>General transcription factor II-I</t>
  </si>
  <si>
    <t>GTF2I</t>
  </si>
  <si>
    <t>VVDGMPPGVSFKAPSYLEISSMRRILDSAEF</t>
  </si>
  <si>
    <t>UID12100</t>
  </si>
  <si>
    <t>P78347-4;P78347</t>
  </si>
  <si>
    <t>EMAAVTVKEESEDPDYYQYNIQAGPSETDDV</t>
  </si>
  <si>
    <t>UID12101</t>
  </si>
  <si>
    <t>482;503;462;483</t>
  </si>
  <si>
    <t>KAVPYQKFEAHPNDLYVEGLPENIPFRSPSW</t>
  </si>
  <si>
    <t>UID12102</t>
  </si>
  <si>
    <t>P78347-4;P78347;P78347-2;P78347-3;Q86U51</t>
  </si>
  <si>
    <t>165;165;165;165;165</t>
  </si>
  <si>
    <t>VQGLPEGVAFKHPENYDLATLKWILENKAGI</t>
  </si>
  <si>
    <t>UID12104</t>
  </si>
  <si>
    <t>119;119;119;119;119</t>
  </si>
  <si>
    <t>VDAVEIETLRKTVEDYFCFCYGKALGKSTVV</t>
  </si>
  <si>
    <t>UID12106</t>
  </si>
  <si>
    <t>749;770;729;750</t>
  </si>
  <si>
    <t>VKVPFALFESFPEDFYVEGLPEGVPFRRPST</t>
  </si>
  <si>
    <t>UID12107</t>
  </si>
  <si>
    <t>P78356;J3QQP6;P78356-2</t>
  </si>
  <si>
    <t>117;53;117</t>
  </si>
  <si>
    <t>P78356</t>
  </si>
  <si>
    <t>Phosphatidylinositol 5-phosphate 4-kinase type-2 beta</t>
  </si>
  <si>
    <t>PIP4K2B</t>
  </si>
  <si>
    <t>VFRNLRERFGIDDQDYQNSVTRSAPINSDSQ</t>
  </si>
  <si>
    <t>UID12110</t>
  </si>
  <si>
    <t>P78362;P78362-2</t>
  </si>
  <si>
    <t>319;330</t>
  </si>
  <si>
    <t>P78362</t>
  </si>
  <si>
    <t>SRSF protein kinase 2;SRSF protein kinase 2 N-terminal;SRSF protein kinase 2 C-terminal</t>
  </si>
  <si>
    <t>SRPK2</t>
  </si>
  <si>
    <t>ENITSAAPSNDQDGEYCPEVKLKTTGLEEAA</t>
  </si>
  <si>
    <t>UID12111</t>
  </si>
  <si>
    <t>228;239</t>
  </si>
  <si>
    <t>TDIKPENILMCVDDAYVRRMAAEATEWQKAG</t>
  </si>
  <si>
    <t>UID12112</t>
  </si>
  <si>
    <t>182;193</t>
  </si>
  <si>
    <t>EVLGHHLLKWIIKSNYQGLPVRCVKSIIRQV</t>
  </si>
  <si>
    <t>UID12113</t>
  </si>
  <si>
    <t>P78406;E9PPG9;E9PQ57</t>
  </si>
  <si>
    <t>141;141;141</t>
  </si>
  <si>
    <t>P78406</t>
  </si>
  <si>
    <t>mRNA export factor</t>
  </si>
  <si>
    <t>RAE1</t>
  </si>
  <si>
    <t>HDAPVKTIHWIKAPNYSCVMTGSWDKTLKFW</t>
  </si>
  <si>
    <t>UID12114</t>
  </si>
  <si>
    <t>FAYASSYDWSKGHEFYNPQKKNYIFLRNAAE</t>
  </si>
  <si>
    <t>UID12115</t>
  </si>
  <si>
    <t>Q5TA01;P78417-2;P78417-3;P78417;Q5TA02</t>
  </si>
  <si>
    <t>80;108;80;108;80</t>
  </si>
  <si>
    <t>Q5TA01</t>
  </si>
  <si>
    <t>Glutathione S-transferase omega-1</t>
  </si>
  <si>
    <t>GSTO1</t>
  </si>
  <si>
    <t>LDEAYPGKKLLPDDPYEKACQKMILELFSKV</t>
  </si>
  <si>
    <t>UID12117</t>
  </si>
  <si>
    <t>P78527;E7EUY0;P78527-2</t>
  </si>
  <si>
    <t>4077;4045;4046</t>
  </si>
  <si>
    <t>P78527</t>
  </si>
  <si>
    <t>DNA-dependent protein kinase catalytic subunit</t>
  </si>
  <si>
    <t>PRKDC</t>
  </si>
  <si>
    <t>DELLLGHEKAPAFRDYVAVARGSKDHNIRAQ</t>
  </si>
  <si>
    <t>UID12118</t>
  </si>
  <si>
    <t>748;748;748</t>
  </si>
  <si>
    <t>LLSLPHNIIELDVRAYVPALQMAFKLGLSYT</t>
  </si>
  <si>
    <t>UID12119</t>
  </si>
  <si>
    <t>799;799;799</t>
  </si>
  <si>
    <t>VMQPYYKDILPCLDGYLKTSALSDETKNNWE</t>
  </si>
  <si>
    <t>UID12121</t>
  </si>
  <si>
    <t>3334;3333;3334</t>
  </si>
  <si>
    <t>NILAFRDQNILLGTTYRIIANALSSEPACLA</t>
  </si>
  <si>
    <t>UID12122</t>
  </si>
  <si>
    <t>385;385;385</t>
  </si>
  <si>
    <t>AGPCKVINAKDVDFMYVELIQRCKQMFLTQT</t>
  </si>
  <si>
    <t>UID12123</t>
  </si>
  <si>
    <t>527;527;527</t>
  </si>
  <si>
    <t>GEVRTGKWKVPTYKDYVDLFRHLLSSDQMMD</t>
  </si>
  <si>
    <t>UID12124</t>
  </si>
  <si>
    <t>2474;2473;2474</t>
  </si>
  <si>
    <t>VEFVSHPSTTCREQMYNILMWIHDNYRDPES</t>
  </si>
  <si>
    <t>UID12125</t>
  </si>
  <si>
    <t>1739;1738;1739</t>
  </si>
  <si>
    <t>MQSREFPPGTPRFNNYVDCMKKFLDALELSQ</t>
  </si>
  <si>
    <t>UID12127</t>
  </si>
  <si>
    <t>P78527;E7EUY0;P78527-2;F5GX40</t>
  </si>
  <si>
    <t>157;157;157;62</t>
  </si>
  <si>
    <t>RLMDEFKIGELFSKFYGELALKKKIPDTVLE</t>
  </si>
  <si>
    <t>UID12128</t>
  </si>
  <si>
    <t>1962;1961;1962</t>
  </si>
  <si>
    <t>CAISVICCVFNELKFYQGFLFSEKPEKNLLI</t>
  </si>
  <si>
    <t>UID12129</t>
  </si>
  <si>
    <t>3715;3714;3715</t>
  </si>
  <si>
    <t>EIPGQYDGRGKPLPEYHVRIAGFDERVTVMA</t>
  </si>
  <si>
    <t>UID12130</t>
  </si>
  <si>
    <t>3859;3827;3828</t>
  </si>
  <si>
    <t>TKMSGKHDVGAYMLMYKGANRTETVTSFRKR</t>
  </si>
  <si>
    <t>UID12132</t>
  </si>
  <si>
    <t>789;789;789</t>
  </si>
  <si>
    <t>EEWSIYIDRHVMQPYYKDILPCLDGYLKTSA</t>
  </si>
  <si>
    <t>UID12133</t>
  </si>
  <si>
    <t>1437;1436;1437</t>
  </si>
  <si>
    <t>KITAQSIEELCAVNLYGPDAQVDRSRLAAVV</t>
  </si>
  <si>
    <t>UID12135</t>
  </si>
  <si>
    <t>1086;1086;1086</t>
  </si>
  <si>
    <t>NAFKRLGASLAFNNIYREFREEESLVEQFVF</t>
  </si>
  <si>
    <t>UID12139</t>
  </si>
  <si>
    <t>2743;2742;2743</t>
  </si>
  <si>
    <t>LRRRFMRDQEKLSLMYARKGVAEQKREKEIK</t>
  </si>
  <si>
    <t>UID12140</t>
  </si>
  <si>
    <t>3614;3613;3614</t>
  </si>
  <si>
    <t>TPVNKKNIEKMYERMYAALGDPKAPGLGAFR</t>
  </si>
  <si>
    <t>UID12141</t>
  </si>
  <si>
    <t>3705;3704;3705</t>
  </si>
  <si>
    <t>FKVEFLRNELEIPGQYDGRGKPLPEYHVRIA</t>
  </si>
  <si>
    <t>UID12142</t>
  </si>
  <si>
    <t>265;265;265</t>
  </si>
  <si>
    <t>NFVLKAIRPQIDLKRYAVPSAGLRLFALHAS</t>
  </si>
  <si>
    <t>UID12143</t>
  </si>
  <si>
    <t>2936;2935;2936</t>
  </si>
  <si>
    <t>LRWVELAKLYRSIGEYDVLRGIFTSEIGTKQ</t>
  </si>
  <si>
    <t>UID12144</t>
  </si>
  <si>
    <t>883;883;883</t>
  </si>
  <si>
    <t>KNLLTVTSSDEMMKSYVAWDREKRLSFAVPF</t>
  </si>
  <si>
    <t>UID12146</t>
  </si>
  <si>
    <t>3378;3377;3378</t>
  </si>
  <si>
    <t>SGSSSEDSEKVIAGLYQRAFQHLSEAVQAAE</t>
  </si>
  <si>
    <t>UID12151</t>
  </si>
  <si>
    <t>682;682;682</t>
  </si>
  <si>
    <t>YKLLSITVRNAKKIKYFEGVSPKSLKHSPED</t>
  </si>
  <si>
    <t>UID12152</t>
  </si>
  <si>
    <t>P80303-2;P80303;J3KQU0;H0YEG8</t>
  </si>
  <si>
    <t>350;350;320;128</t>
  </si>
  <si>
    <t>P80303-2</t>
  </si>
  <si>
    <t>Nucleobindin-2;Nesfatin-1</t>
  </si>
  <si>
    <t>NUCB2;Nucb2</t>
  </si>
  <si>
    <t>TLDQQQFFTEEELKEYENIIALQENELKKKA</t>
  </si>
  <si>
    <t>UID12153</t>
  </si>
  <si>
    <t>P80303-2;P80303;J3KQU0;E9PJP3;E9PM22;E9PLR0;E9PLE9;E9PKG6</t>
  </si>
  <si>
    <t>53;53;53;53;53;53;53;53</t>
  </si>
  <si>
    <t>HPVESAKIEPPDTGLYYDEYLKQVIDVLETD</t>
  </si>
  <si>
    <t>UID12154</t>
  </si>
  <si>
    <t>389;389;359;167</t>
  </si>
  <si>
    <t>ELQRQHDQLEAQKLEYHQVIQQMEQKKLQQG</t>
  </si>
  <si>
    <t>UID12155</t>
  </si>
  <si>
    <t>P81408-2;P81408-3;P81408;P81408-4</t>
  </si>
  <si>
    <t>265;343;361;362</t>
  </si>
  <si>
    <t>P81408-2</t>
  </si>
  <si>
    <t>Protein FAM189B</t>
  </si>
  <si>
    <t>FAM189B</t>
  </si>
  <si>
    <t>DSCLLELQGSVRSVDYVLFRSIQRSRAGYCL</t>
  </si>
  <si>
    <t>UID12156</t>
  </si>
  <si>
    <t>P82673;H0YG82;P82673-2</t>
  </si>
  <si>
    <t>156;142;156</t>
  </si>
  <si>
    <t>P82673</t>
  </si>
  <si>
    <t>28S ribosomal protein S35, mitochondrial</t>
  </si>
  <si>
    <t>MRPS35</t>
  </si>
  <si>
    <t>EKCEKHFPIEIDSTDYVSSGPSVRNPRARVV</t>
  </si>
  <si>
    <t>UID12159</t>
  </si>
  <si>
    <t>VSLKNEEENENSISQYKESVKRLLNVT____</t>
  </si>
  <si>
    <t>UID12160</t>
  </si>
  <si>
    <t>TEEWEKSKTEADMEEYIWENSSSERNILETL</t>
  </si>
  <si>
    <t>UID12161</t>
  </si>
  <si>
    <t>P82914</t>
  </si>
  <si>
    <t>28S ribosomal protein S15, mitochondrial</t>
  </si>
  <si>
    <t>MRPS15</t>
  </si>
  <si>
    <t>IDQRKKMLKNLRNTNYDVFEKICWGLGIEYT</t>
  </si>
  <si>
    <t>UID12164</t>
  </si>
  <si>
    <t>P82933</t>
  </si>
  <si>
    <t>28S ribosomal protein S9, mitochondrial</t>
  </si>
  <si>
    <t>MRPS9</t>
  </si>
  <si>
    <t>FVIPKKNVPTSKRETYTEDFIKKQIEEFNIG</t>
  </si>
  <si>
    <t>UID12166</t>
  </si>
  <si>
    <t>EELEEMLVEKLSDLDYMQFIRLLEKLLTSQC</t>
  </si>
  <si>
    <t>UID12167</t>
  </si>
  <si>
    <t>HGSGRIKVNGIDYQLYFPITQDREQLMFPFH</t>
  </si>
  <si>
    <t>UID12169</t>
  </si>
  <si>
    <t>Q5JSK7;Q5JSK8;Q5JSL0;Q5JSK6;Q5JSK9;P82970</t>
  </si>
  <si>
    <t>76;76;76;66;56;76</t>
  </si>
  <si>
    <t>Q5JSK7</t>
  </si>
  <si>
    <t>High mobility group nucleosome-binding domain-containing protein 5</t>
  </si>
  <si>
    <t>HMGN5</t>
  </si>
  <si>
    <t>QAVAETKQEAVVEEDYNENAKNGEAKITE__</t>
  </si>
  <si>
    <t>UID12170</t>
  </si>
  <si>
    <t>P83436</t>
  </si>
  <si>
    <t>Conserved oligomeric Golgi complex subunit 7</t>
  </si>
  <si>
    <t>COG7</t>
  </si>
  <si>
    <t>ILTDKKNSAKNPWQEYNYLQKDNPAEYASLM</t>
  </si>
  <si>
    <t>UID12172</t>
  </si>
  <si>
    <t>P84077;F5H0C7;C9JPM4;C9J1Z8;F5H423;P84085;P18085;P61204;C9JAK5</t>
  </si>
  <si>
    <t>81;81;81;81;81;81;81;81;54</t>
  </si>
  <si>
    <t>P84077</t>
  </si>
  <si>
    <t>ADP-ribosylation factor 1;ADP-ribosylation factor 5;ADP-ribosylation factor 4;ADP-ribosylation factor 3</t>
  </si>
  <si>
    <t>ARF1;ARF3;ARF4;ARF5</t>
  </si>
  <si>
    <t>WDVGGQDKIRPLWRHYFQNTQGLIFVVDSND</t>
  </si>
  <si>
    <t>UID12173</t>
  </si>
  <si>
    <t>P84090</t>
  </si>
  <si>
    <t>Enhancer of rudimentary homolog</t>
  </si>
  <si>
    <t>ERH</t>
  </si>
  <si>
    <t>LADLSCLVYRADTQTYQPYNKDWIKEKIYVL</t>
  </si>
  <si>
    <t>UID12177</t>
  </si>
  <si>
    <t>P84090;G3V279</t>
  </si>
  <si>
    <t>DYESVNECMEGVCKMYEEHLKRMNPNSPSIT</t>
  </si>
  <si>
    <t>UID12179</t>
  </si>
  <si>
    <t>22;22</t>
  </si>
  <si>
    <t>LVQPTKRPEGRTYADYESVNECMEGVCKMYE</t>
  </si>
  <si>
    <t>UID12180</t>
  </si>
  <si>
    <t>P84095</t>
  </si>
  <si>
    <t>Rho-related GTP-binding protein RhoG</t>
  </si>
  <si>
    <t>RHOG</t>
  </si>
  <si>
    <t>TCLLICYTTNAFPKEYIPTVFDNYSAQSAVD</t>
  </si>
  <si>
    <t>UID12181</t>
  </si>
  <si>
    <t>TNAFPKEYIPTVFDNYSAQSAVDGRTVNLNL</t>
  </si>
  <si>
    <t>UID12182</t>
  </si>
  <si>
    <t>RTVNLNLWDTAGQEEYDRLRTLSYPQTNVFV</t>
  </si>
  <si>
    <t>UID12183</t>
  </si>
  <si>
    <t>U3KQ26;P85037-2;P85037</t>
  </si>
  <si>
    <t>73;103;266</t>
  </si>
  <si>
    <t>U3KQ26</t>
  </si>
  <si>
    <t>Forkhead box protein K1</t>
  </si>
  <si>
    <t>FOXK1</t>
  </si>
  <si>
    <t>PNSCPASPRGAGSSSYRFVQNVTSDLQLAAE</t>
  </si>
  <si>
    <t>UID12184</t>
  </si>
  <si>
    <t>P98082;P98082-3;P98082-2;D6REB1;D6RIA5;D6RFF7</t>
  </si>
  <si>
    <t>38;38;38;38;38;38</t>
  </si>
  <si>
    <t>P98082</t>
  </si>
  <si>
    <t>Disabled homolog 2</t>
  </si>
  <si>
    <t>DAB2</t>
  </si>
  <si>
    <t>PSKKEKKKGPEKTDEYLLARFKGDGVKYKAK</t>
  </si>
  <si>
    <t>UID12189</t>
  </si>
  <si>
    <t>P98155-2;P98155</t>
  </si>
  <si>
    <t>461;461</t>
  </si>
  <si>
    <t>P98155-2</t>
  </si>
  <si>
    <t>Very low-density lipoprotein receptor</t>
  </si>
  <si>
    <t>VLDLR</t>
  </si>
  <si>
    <t>TNRRDIRKIGLERKEYIQLVEQLRNTVALDA</t>
  </si>
  <si>
    <t>UID12190</t>
  </si>
  <si>
    <t>P98170</t>
  </si>
  <si>
    <t>E3 ubiquitin-protein ligase XIAP</t>
  </si>
  <si>
    <t>XIAP</t>
  </si>
  <si>
    <t>FPNSTNLPRNPSMADYEARIFTFGTWIYSVN</t>
  </si>
  <si>
    <t>UID12191</t>
  </si>
  <si>
    <t>P98179</t>
  </si>
  <si>
    <t>RNA-binding protein 3</t>
  </si>
  <si>
    <t>RBM3</t>
  </si>
  <si>
    <t>YGSGRYYDSRPGGYGYGYGRSRDYNGRNQGG</t>
  </si>
  <si>
    <t>UID12194</t>
  </si>
  <si>
    <t>Q00059;H7BYN3;Q00059-2</t>
  </si>
  <si>
    <t>110;92;110</t>
  </si>
  <si>
    <t>Q00059</t>
  </si>
  <si>
    <t>Transcription factor A, mitochondrial</t>
  </si>
  <si>
    <t>TFAM</t>
  </si>
  <si>
    <t>KKKIYQDAYRAEWQVYKEEISRFKEQLTPSQ</t>
  </si>
  <si>
    <t>UID12195</t>
  </si>
  <si>
    <t>Q00059;Q00059-2</t>
  </si>
  <si>
    <t>200;168</t>
  </si>
  <si>
    <t>VKENWKNLSDSEKELYIQHAKEDETRYHNEM</t>
  </si>
  <si>
    <t>UID12196</t>
  </si>
  <si>
    <t>Q00059;H7BYN3</t>
  </si>
  <si>
    <t>165;147</t>
  </si>
  <si>
    <t>TLLGKPKRPRSAYNVYVAERFQEAKGDSPQE</t>
  </si>
  <si>
    <t>UID12197</t>
  </si>
  <si>
    <t>Q00341-2;Q00341;H0Y394;H7C0A4</t>
  </si>
  <si>
    <t>404;437;246;315</t>
  </si>
  <si>
    <t>Q00341-2</t>
  </si>
  <si>
    <t>Vigilin</t>
  </si>
  <si>
    <t>HDLBP</t>
  </si>
  <si>
    <t>EQIEGMVKDLINRMDYVEINIDHKFHRHLIG</t>
  </si>
  <si>
    <t>UID12198</t>
  </si>
  <si>
    <t>Q00341-2;Q00341;C9JMQ6;C9JQ82;C9JBS3;C9JEJ8;C9JHN6;C9JT62;C9JHS7;C9JK79;C9JHZ8;C9JES8;C9JZI8;C9J5E5;C9JIZ1</t>
  </si>
  <si>
    <t>76;40;40;40;40;40;40;40;40;40;40;40;40;40;40</t>
  </si>
  <si>
    <t>KVATLNSEEESDPPTYKDAFPPLPEKAACLE</t>
  </si>
  <si>
    <t>UID12200</t>
  </si>
  <si>
    <t>Q00610-2;Q00610</t>
  </si>
  <si>
    <t>634;634</t>
  </si>
  <si>
    <t>Clathrin heavy chain 1</t>
  </si>
  <si>
    <t>CLTC</t>
  </si>
  <si>
    <t>KAGLLQRALEHFTDLYDIKRAVVHTHLLNPE</t>
  </si>
  <si>
    <t>UID12202</t>
  </si>
  <si>
    <t>Q00610-2;Q00610;J3KS13</t>
  </si>
  <si>
    <t>1438;1438;375</t>
  </si>
  <si>
    <t>LMVLSPRLDHTRAVNYFSKVKQLPLVKPYLR</t>
  </si>
  <si>
    <t>UID12203</t>
  </si>
  <si>
    <t>Q00610-2;Q00610;J3KS13;K7EJJ5;J3KRF5</t>
  </si>
  <si>
    <t>1540;1540;477;89;42</t>
  </si>
  <si>
    <t>VELCKKDSLYKDAMQYASESKDTELAEELLQ</t>
  </si>
  <si>
    <t>UID12204</t>
  </si>
  <si>
    <t>966;966</t>
  </si>
  <si>
    <t>KDPELWGSVLLESNPYRRPLIDQVVQTALSE</t>
  </si>
  <si>
    <t>UID12205</t>
  </si>
  <si>
    <t>899;899</t>
  </si>
  <si>
    <t>IDSNNNPERFLRENPYYDSRVVGKYCEKRDP</t>
  </si>
  <si>
    <t>UID12206</t>
  </si>
  <si>
    <t>MFDRHSSLAGCQIINYRTDAKQKWLLLTGIS</t>
  </si>
  <si>
    <t>UID12210</t>
  </si>
  <si>
    <t>883;883</t>
  </si>
  <si>
    <t>EGCEEPATHNALAKIYIDSNNNPERFLRENP</t>
  </si>
  <si>
    <t>UID12212</t>
  </si>
  <si>
    <t>1237;1237;174</t>
  </si>
  <si>
    <t>SNFGRLASTLVHLGEYQAAVDGARKANSTRT</t>
  </si>
  <si>
    <t>UID12213</t>
  </si>
  <si>
    <t>1218;1218;155</t>
  </si>
  <si>
    <t>DRCYDEKMYDAAKLLYNNVSNFGRLASTLVH</t>
  </si>
  <si>
    <t>UID12214</t>
  </si>
  <si>
    <t>Q00610-2;Q00610;J3KS13;K7EJJ5</t>
  </si>
  <si>
    <t>1477;1477;414;26</t>
  </si>
  <si>
    <t>SVNESLNNLFITEEDYQALRTSIDAYDNFDN</t>
  </si>
  <si>
    <t>UID12215</t>
  </si>
  <si>
    <t>1487;1487;424;36</t>
  </si>
  <si>
    <t>ITEEDYQALRTSIDAYDNFDNISLAQRLEKH</t>
  </si>
  <si>
    <t>UID12216</t>
  </si>
  <si>
    <t>1404;1404;341</t>
  </si>
  <si>
    <t>GQFKDIITKVANVELYYRAIQFYLEFKPLLL</t>
  </si>
  <si>
    <t>UID12217</t>
  </si>
  <si>
    <t>1043;1043</t>
  </si>
  <si>
    <t>LILTAIKADRTRVMEYINRLDNYDAPDIANI</t>
  </si>
  <si>
    <t>UID12219</t>
  </si>
  <si>
    <t>1371;1371;308</t>
  </si>
  <si>
    <t>HLWAELVFLYDKYEEYDNAIITMMNHPTDAW</t>
  </si>
  <si>
    <t>UID12220</t>
  </si>
  <si>
    <t>430;430</t>
  </si>
  <si>
    <t>LQYFGILLDQGQLNKYESLELCRPVLQQGRK</t>
  </si>
  <si>
    <t>UID12221</t>
  </si>
  <si>
    <t>Q00653-4;Q00653;Q00653-3;M0R119</t>
  </si>
  <si>
    <t>39;39;39;39</t>
  </si>
  <si>
    <t>Q00653-4</t>
  </si>
  <si>
    <t>Nuclear factor NF-kappa-B p100 subunit;Nuclear factor NF-kappa-B p52 subunit</t>
  </si>
  <si>
    <t>NFKB2</t>
  </si>
  <si>
    <t>IVEPKEPAPETADGPYLVIVEQPKQRGFRFR</t>
  </si>
  <si>
    <t>UID12224</t>
  </si>
  <si>
    <t>Q00653-4;Q00653;Q00653-3</t>
  </si>
  <si>
    <t>247;247;247</t>
  </si>
  <si>
    <t>RMDKTAGSVRGGDEVYLLCDKVQKDDIEVRF</t>
  </si>
  <si>
    <t>UID12225</t>
  </si>
  <si>
    <t>WQAFGDFSPTDVHKQYAIVFRTPPYHKMKIE</t>
  </si>
  <si>
    <t>UID12227</t>
  </si>
  <si>
    <t>Q00653-4;Q00653</t>
  </si>
  <si>
    <t>807;807</t>
  </si>
  <si>
    <t>AELAERLGLRSLVDTYRQTTSPSGSLLRSYE</t>
  </si>
  <si>
    <t>UID12228</t>
  </si>
  <si>
    <t>Q00688</t>
  </si>
  <si>
    <t>Peptidyl-prolyl cis-trans isomerase FKBP3</t>
  </si>
  <si>
    <t>FKBP3</t>
  </si>
  <si>
    <t>SKGEKARLEIEPEWAYGKKGQPDAKIPPNAK</t>
  </si>
  <si>
    <t>UID12229</t>
  </si>
  <si>
    <t>Q00839-2;Q00839</t>
  </si>
  <si>
    <t>594;613</t>
  </si>
  <si>
    <t>Q00839-2</t>
  </si>
  <si>
    <t>Heterogeneous nuclear ribonucleoprotein U</t>
  </si>
  <si>
    <t>HNRNPU</t>
  </si>
  <si>
    <t>GFQRKAVVVCPKDEDYKQRTQKKAEVEGKDL</t>
  </si>
  <si>
    <t>UID12231</t>
  </si>
  <si>
    <t>454;473</t>
  </si>
  <si>
    <t>NFGQKEKPYFPIPEEYTFIQNVPLEDRVRGP</t>
  </si>
  <si>
    <t>UID12233</t>
  </si>
  <si>
    <t>635;654</t>
  </si>
  <si>
    <t>NFTLPEVAECFDEITYVELQKEEAQKLLEQY</t>
  </si>
  <si>
    <t>UID12235</t>
  </si>
  <si>
    <t>Q00839-2;Q00839;Q5RI18</t>
  </si>
  <si>
    <t>238;257;34</t>
  </si>
  <si>
    <t>KKRGVKRPREDHGRGYFEYIEENKYSRAKSP</t>
  </si>
  <si>
    <t>UID12236</t>
  </si>
  <si>
    <t>241;260;37</t>
  </si>
  <si>
    <t>GVKRPREDHGRGYFEYIEENKYSRAKSPQPP</t>
  </si>
  <si>
    <t>UID12237</t>
  </si>
  <si>
    <t>801;820</t>
  </si>
  <si>
    <t>WQQGQFWGQKPWSQHYHQGYY__________</t>
  </si>
  <si>
    <t>UID12238</t>
  </si>
  <si>
    <t>805;824</t>
  </si>
  <si>
    <t>QFWGQKPWSQHYHQGYY______________</t>
  </si>
  <si>
    <t>UID12239</t>
  </si>
  <si>
    <t>506;525</t>
  </si>
  <si>
    <t>KTTWVTKHAAENPGKYNILGTNTIMDKMMVA</t>
  </si>
  <si>
    <t>UID12241</t>
  </si>
  <si>
    <t>Q01081-4;Q8WU68-3;Q8WU68;Q01081-2;Q01081</t>
  </si>
  <si>
    <t>85;119;158;158;158</t>
  </si>
  <si>
    <t>Q01081-4</t>
  </si>
  <si>
    <t>Splicing factor U2AF 35 kDa subunit;Splicing factor U2AF 26 kDa subunit</t>
  </si>
  <si>
    <t>U2AF1;U2AF1L4</t>
  </si>
  <si>
    <t>ELSPVTDFREACCRQYEMGECTRGGFCNFMH</t>
  </si>
  <si>
    <t>UID12242</t>
  </si>
  <si>
    <t>Q01082;Q01082-2;Q01082-3</t>
  </si>
  <si>
    <t>960;960;947</t>
  </si>
  <si>
    <t>Q01082;Q01082-3</t>
  </si>
  <si>
    <t>Q01082</t>
  </si>
  <si>
    <t>Spectrin beta chain, non-erythrocytic 1</t>
  </si>
  <si>
    <t>SPTBN1</t>
  </si>
  <si>
    <t>DRKKDALLSALSIQNYHLECNETKSWIREKT</t>
  </si>
  <si>
    <t>UID12243</t>
  </si>
  <si>
    <t>1137;1137;1124</t>
  </si>
  <si>
    <t>RDMGEMVTQGQTDAQYMFLRQRLQALDTGWN</t>
  </si>
  <si>
    <t>UID12245</t>
  </si>
  <si>
    <t>Q01082;Q01082-2;F8W6C1;Q01082-3</t>
  </si>
  <si>
    <t>493;493;493;480</t>
  </si>
  <si>
    <t>VQAVVAVARELEAENYHDIKRITARKDNVIR</t>
  </si>
  <si>
    <t>UID12246</t>
  </si>
  <si>
    <t>1730;1730;1717</t>
  </si>
  <si>
    <t>AEREVVAGSHELGQDYEHVTMLQERFREFAR</t>
  </si>
  <si>
    <t>UID12247</t>
  </si>
  <si>
    <t>474;474;474;461</t>
  </si>
  <si>
    <t>AATKKHEAIETDIAAYEERVQAVVAVARELE</t>
  </si>
  <si>
    <t>UID12248</t>
  </si>
  <si>
    <t>1644;1644;1631</t>
  </si>
  <si>
    <t>SMLKKHQILEQAVEDYAETVHQLSKTSRALV</t>
  </si>
  <si>
    <t>UID12249</t>
  </si>
  <si>
    <t>79;79;79;66</t>
  </si>
  <si>
    <t>VNSHLARVSCRITDLYTDLRDGRMLIKLLEV</t>
  </si>
  <si>
    <t>UID12250</t>
  </si>
  <si>
    <t>KKKHVFKLRLNDGNEYLFQAKDDEEMNTWIQ</t>
  </si>
  <si>
    <t>UID12251</t>
  </si>
  <si>
    <t>1303;1303;1290</t>
  </si>
  <si>
    <t>SLWINEKMLTAQDMSYDEARNLHSKWLKHQA</t>
  </si>
  <si>
    <t>UID12252</t>
  </si>
  <si>
    <t>1114;1114;1101</t>
  </si>
  <si>
    <t>KLLTQHENIKNEIDNYEEDYQKMRDMGEMVT</t>
  </si>
  <si>
    <t>UID12253</t>
  </si>
  <si>
    <t>1118;1118;1105</t>
  </si>
  <si>
    <t>QHENIKNEIDNYEEDYQKMRDMGEMVTQGQT</t>
  </si>
  <si>
    <t>UID12254</t>
  </si>
  <si>
    <t>852;852;839</t>
  </si>
  <si>
    <t>LTRLRKQALQDTLALYKMFSEADACELWIDE</t>
  </si>
  <si>
    <t>UID12256</t>
  </si>
  <si>
    <t>1805;1805;1792</t>
  </si>
  <si>
    <t>LLELIDTRTQILAASYELHKFYHDAKEIFGR</t>
  </si>
  <si>
    <t>UID12257</t>
  </si>
  <si>
    <t>620;620;620;607</t>
  </si>
  <si>
    <t>DPQVIRDRVAHMEFCYQELCQLAAERRARLE</t>
  </si>
  <si>
    <t>UID12258</t>
  </si>
  <si>
    <t>556;556;556;543</t>
  </si>
  <si>
    <t>MDWMDEMKVLVLSQDYGKHLLGVEDLLQKHT</t>
  </si>
  <si>
    <t>UID12259</t>
  </si>
  <si>
    <t>Q01105-3;Q01105-4;Q01105-2;Q01105;P0DME0</t>
  </si>
  <si>
    <t>116;119;128;140;150</t>
  </si>
  <si>
    <t>Q01105-3</t>
  </si>
  <si>
    <t>Protein SET;Protein SETSIP</t>
  </si>
  <si>
    <t>SET;SETSIP</t>
  </si>
  <si>
    <t>VTEFEDIKSGYRIDFYFDENPYFENKVLSKE</t>
  </si>
  <si>
    <t>UID12261</t>
  </si>
  <si>
    <t>122;125;134;146;156</t>
  </si>
  <si>
    <t>IKSGYRIDFYFDENPYFENKVLSKEFHLNES</t>
  </si>
  <si>
    <t>UID12262</t>
  </si>
  <si>
    <t>Q01433-3;Q01433-5;Q01433-2;Q01433-4;Q01433;E9PIJ1;H0YCL9;H0Y360</t>
  </si>
  <si>
    <t>78;79;116;122;197;79;164;168</t>
  </si>
  <si>
    <t>Q01433-3</t>
  </si>
  <si>
    <t>AMP deaminase 2</t>
  </si>
  <si>
    <t>AMPD2</t>
  </si>
  <si>
    <t>KQDFLKTDSDSDLQLYKEQGEGQGDRSLRER</t>
  </si>
  <si>
    <t>UID12263</t>
  </si>
  <si>
    <t>Q01518;Q5T0R7;Q5T0R6;Q5T0R5;Q5T0R4;Q5T0R3;Q5T0R2;Q5T0R1;Q01518-2;Q5T0R9</t>
  </si>
  <si>
    <t>164;164;164;164;164;164;164;164;163;163</t>
  </si>
  <si>
    <t>Q01518;Q01518-2</t>
  </si>
  <si>
    <t>Q01518</t>
  </si>
  <si>
    <t>Adenylyl cyclase-associated protein 1;Adenylyl cyclase-associated protein</t>
  </si>
  <si>
    <t>CAP1</t>
  </si>
  <si>
    <t>KPGPYVKEMNDAAMFYTNRVLKEYKDVDKKH</t>
  </si>
  <si>
    <t>UID12265</t>
  </si>
  <si>
    <t>352;351</t>
  </si>
  <si>
    <t>Adenylyl cyclase-associated protein 1</t>
  </si>
  <si>
    <t>VSNLVIEDTELKQVAYIYKCVNTTLQIKGKI</t>
  </si>
  <si>
    <t>UID12266</t>
  </si>
  <si>
    <t>Q01581</t>
  </si>
  <si>
    <t>Hydroxymethylglutaryl-CoA synthase, cytoplasmic</t>
  </si>
  <si>
    <t>HMGCS1</t>
  </si>
  <si>
    <t>MQHAYDFYKPDMLSEYPIVDGKLSIQCYLSA</t>
  </si>
  <si>
    <t>UID12268</t>
  </si>
  <si>
    <t>Q01780-2;Q01780;B4DKG8;K7EJ37</t>
  </si>
  <si>
    <t>60;60;60;60</t>
  </si>
  <si>
    <t>Q01780-2</t>
  </si>
  <si>
    <t>Exosome component 10</t>
  </si>
  <si>
    <t>EXOSC10</t>
  </si>
  <si>
    <t>AVTKASGGLPQFGDEYDFYRSFPGFQAFCET</t>
  </si>
  <si>
    <t>UID12270</t>
  </si>
  <si>
    <t>63;63;63;63</t>
  </si>
  <si>
    <t>KASGGLPQFGDEYDFYRSFPGFQAFCETQGD</t>
  </si>
  <si>
    <t>UID12271</t>
  </si>
  <si>
    <t>Q01780-2;Q01780;B4DKG8</t>
  </si>
  <si>
    <t>382;382;382</t>
  </si>
  <si>
    <t>GADSDIEWLQKDFGLYVVNMFDTHQAARLLN</t>
  </si>
  <si>
    <t>UID12273</t>
  </si>
  <si>
    <t>419;419;419</t>
  </si>
  <si>
    <t>DHLLKLYCNVDSNKQYQLADWRIRPLPEEML</t>
  </si>
  <si>
    <t>UID12274</t>
  </si>
  <si>
    <t>530;530;530</t>
  </si>
  <si>
    <t>AWRDKTARREDESYGYVLPNHMMLKIAEELP</t>
  </si>
  <si>
    <t>UID12275</t>
  </si>
  <si>
    <t>Q01813;Q01813-2;B1APP8</t>
  </si>
  <si>
    <t>651;643;69</t>
  </si>
  <si>
    <t>ATP-dependent 6-phosphofructokinase, platelet type</t>
  </si>
  <si>
    <t>PFKP</t>
  </si>
  <si>
    <t>LRNESCSENYTTDFIYQLYSEEGKGVFDCRK</t>
  </si>
  <si>
    <t>UID12278</t>
  </si>
  <si>
    <t>654;646;72</t>
  </si>
  <si>
    <t>ESCSENYTTDFIYQLYSEEGKGVFDCRKNVL</t>
  </si>
  <si>
    <t>UID12279</t>
  </si>
  <si>
    <t>Q01813;Q01813-2;B1APP6;H0Y3Y3</t>
  </si>
  <si>
    <t>447;439;231;11</t>
  </si>
  <si>
    <t>AVRVGIADGHRMLAIYDGFDGFAKGQIKEIG</t>
  </si>
  <si>
    <t>UID12280</t>
  </si>
  <si>
    <t>Q01813;Q01813-2;B1APP6</t>
  </si>
  <si>
    <t>394;386;178</t>
  </si>
  <si>
    <t>AVRLRGRSFAGNLNTYKRLAIKLPDDQIPKT</t>
  </si>
  <si>
    <t>UID12281</t>
  </si>
  <si>
    <t>Q01968-2;Q01968</t>
  </si>
  <si>
    <t>513;513</t>
  </si>
  <si>
    <t>Q01968-2</t>
  </si>
  <si>
    <t>Inositol polyphosphate 5-phosphatase OCRL-1</t>
  </si>
  <si>
    <t>OCRL</t>
  </si>
  <si>
    <t>CDRILWRGTNVNQLNYRSHMELKTSDHKPVS</t>
  </si>
  <si>
    <t>UID12284</t>
  </si>
  <si>
    <t>Q01970-2;Q01970</t>
  </si>
  <si>
    <t>529;596</t>
  </si>
  <si>
    <t>Q01970-2</t>
  </si>
  <si>
    <t>1-phosphatidylinositol 4,5-bisphosphate phosphodiesterase beta-3</t>
  </si>
  <si>
    <t>PLCB3</t>
  </si>
  <si>
    <t>SSEVNATEEMSTLVNYIEPVKFKSFEAARKR</t>
  </si>
  <si>
    <t>UID12285</t>
  </si>
  <si>
    <t>964;1031</t>
  </si>
  <si>
    <t>ADVEDTKEGEDEAKRYQEFQNRQVQSLLELR</t>
  </si>
  <si>
    <t>UID12286</t>
  </si>
  <si>
    <t>755;822</t>
  </si>
  <si>
    <t>GHRILPVSAIRSGYHYVCLRNEANQPLCLPA</t>
  </si>
  <si>
    <t>UID12287</t>
  </si>
  <si>
    <t>X6RAJ1;Q02040-2;Q02040-3;Q02040</t>
  </si>
  <si>
    <t>224;224;224;224</t>
  </si>
  <si>
    <t>X6RAJ1</t>
  </si>
  <si>
    <t>A-kinase anchor protein 17A</t>
  </si>
  <si>
    <t>AKAP17A</t>
  </si>
  <si>
    <t>FGGHLNFEAYVQYREYMGFIQAMSALRGMKL</t>
  </si>
  <si>
    <t>UID12288</t>
  </si>
  <si>
    <t>Q02127</t>
  </si>
  <si>
    <t>Dihydroorotate dehydrogenase (quinone), mitochondrial</t>
  </si>
  <si>
    <t>DHODH</t>
  </si>
  <si>
    <t>GKPLRDLSTQTIREMYALTQGRVPIIGVGGV</t>
  </si>
  <si>
    <t>UID12289</t>
  </si>
  <si>
    <t>Q02127;I3NI32;J3QRQ3;I3L449</t>
  </si>
  <si>
    <t>108;108;80;107</t>
  </si>
  <si>
    <t>IAAGFDKHGEAVDGLYKMGFGFVEIGSVTPK</t>
  </si>
  <si>
    <t>UID12290</t>
  </si>
  <si>
    <t>Q02127;I3NI32</t>
  </si>
  <si>
    <t>VNLGKNKTSVDAAEDYAEGVRVLGPLADYLV</t>
  </si>
  <si>
    <t>UID12291</t>
  </si>
  <si>
    <t>Q02790</t>
  </si>
  <si>
    <t>Peptidyl-prolyl cis-trans isomerase FKBP4;Peptidyl-prolyl cis-trans isomerase FKBP4, N-terminally processed</t>
  </si>
  <si>
    <t>FKBP4</t>
  </si>
  <si>
    <t>ERAIQRMEKGEHSIVYLKPSYAFGSVGKEKF</t>
  </si>
  <si>
    <t>UID12293</t>
  </si>
  <si>
    <t>Q02790;H0YFG2</t>
  </si>
  <si>
    <t>411;47</t>
  </si>
  <si>
    <t>CQQRIRRQLAREKKLYANMFERLAEEENKAK</t>
  </si>
  <si>
    <t>UID12295</t>
  </si>
  <si>
    <t>KPNEGAIVEVALEGYYKDKLFDQRELRFEIG</t>
  </si>
  <si>
    <t>UID12297</t>
  </si>
  <si>
    <t>Q02818;C9JKZ2;H7BZI1</t>
  </si>
  <si>
    <t>168;168;138</t>
  </si>
  <si>
    <t>Q02818</t>
  </si>
  <si>
    <t>Nucleobindin-1</t>
  </si>
  <si>
    <t>NUCB1</t>
  </si>
  <si>
    <t>DLELLIQTATRDLAQYDAAHHEEFKRYEMLK</t>
  </si>
  <si>
    <t>UID12298</t>
  </si>
  <si>
    <t>Q02878</t>
  </si>
  <si>
    <t>60S ribosomal protein L6</t>
  </si>
  <si>
    <t>RPL6</t>
  </si>
  <si>
    <t>SQILPKIKAIPQLQGYLRSVFALTNGIYPHK</t>
  </si>
  <si>
    <t>UID12301</t>
  </si>
  <si>
    <t>PRHQEGEIFDTEKEKYEITEQRKIDQKAVDS</t>
  </si>
  <si>
    <t>UID12302</t>
  </si>
  <si>
    <t>IDISNVKIPKHLTDAYFKKKKLRKPRHQEGE</t>
  </si>
  <si>
    <t>UID12303</t>
  </si>
  <si>
    <t>LQGYLRSVFALTNGIYPHKLVF_________</t>
  </si>
  <si>
    <t>UID12304</t>
  </si>
  <si>
    <t>Q02878;F8VR69;F8VZ45;U3KQR5</t>
  </si>
  <si>
    <t>115;4;115;115</t>
  </si>
  <si>
    <t>KNGGTRVVKLRKMPRYYPTEDVPRKLLSHGK</t>
  </si>
  <si>
    <t>UID12305</t>
  </si>
  <si>
    <t>116;5;116;116</t>
  </si>
  <si>
    <t>NGGTRVVKLRKMPRYYPTEDVPRKLLSHGKK</t>
  </si>
  <si>
    <t>UID12306</t>
  </si>
  <si>
    <t>Q02880-2;Q02880;E9PCY5</t>
  </si>
  <si>
    <t>643;648;643</t>
  </si>
  <si>
    <t>DNA topoisomerase 2-beta;DNA topoisomerase 2</t>
  </si>
  <si>
    <t>TOP2B</t>
  </si>
  <si>
    <t>YYKGLGTSTAKEAKEYFADMERHRILFRYAG</t>
  </si>
  <si>
    <t>UID12307</t>
  </si>
  <si>
    <t>Q04721</t>
  </si>
  <si>
    <t>Neurogenic locus notch homolog protein 2;Notch 2 extracellular truncation;Notch 2 intracellular domain</t>
  </si>
  <si>
    <t>NOTCH2</t>
  </si>
  <si>
    <t>CHKGALCDTNPLNGQYICTCPQGYKGADCTE</t>
  </si>
  <si>
    <t>UID12317</t>
  </si>
  <si>
    <t>Q04760-2;Q04760</t>
  </si>
  <si>
    <t>49;49</t>
  </si>
  <si>
    <t>Q04760-2</t>
  </si>
  <si>
    <t>Lactoylglutathione lyase</t>
  </si>
  <si>
    <t>GLO1</t>
  </si>
  <si>
    <t>QTMLRVKDPKKSLDFYTRVLGMTLIQKCDFP</t>
  </si>
  <si>
    <t>UID12321</t>
  </si>
  <si>
    <t>Q04828;S4R3P0;B4DK69;P52895;P52895-2</t>
  </si>
  <si>
    <t>24;24;24;24;24</t>
  </si>
  <si>
    <t>Q04828</t>
  </si>
  <si>
    <t>Aldo-keto reductase family 1 member C1;Aldo-keto reductase family 1 member C2</t>
  </si>
  <si>
    <t>AKR1C1;AKR1C2</t>
  </si>
  <si>
    <t>KLNDGHFMPVLGFGTYAPAEVPKSKALEATK</t>
  </si>
  <si>
    <t>UID12322</t>
  </si>
  <si>
    <t>Q04828;S4R3P0;B4DK69;P52895;H0Y804</t>
  </si>
  <si>
    <t>196;196;170;196;163</t>
  </si>
  <si>
    <t>GLKYKPVCNQVECHPYFNQRKLLDFCKSKDI</t>
  </si>
  <si>
    <t>UID12325</t>
  </si>
  <si>
    <t>184;184;158;184;151</t>
  </si>
  <si>
    <t>NRRQLEMILNKPGLKYKPVCNQVECHPYFNQ</t>
  </si>
  <si>
    <t>UID12326</t>
  </si>
  <si>
    <t>Q17RU2;Q04864</t>
  </si>
  <si>
    <t>Q17RU2</t>
  </si>
  <si>
    <t>Proto-oncogene c-Rel</t>
  </si>
  <si>
    <t>REL</t>
  </si>
  <si>
    <t>KPHPHDLVGKDCRDGYYEAEFGQERRPLFFQ</t>
  </si>
  <si>
    <t>UID12327</t>
  </si>
  <si>
    <t>Q04917;A2IDB2</t>
  </si>
  <si>
    <t>49;36</t>
  </si>
  <si>
    <t>Q04917</t>
  </si>
  <si>
    <t>14-3-3 protein eta</t>
  </si>
  <si>
    <t>YWHAH</t>
  </si>
  <si>
    <t>NEPLSNEDRNLLSVAYKNVVGARRSSWRVIS</t>
  </si>
  <si>
    <t>UID12328</t>
  </si>
  <si>
    <t>117;104</t>
  </si>
  <si>
    <t>SLLDKFLIKNCNDFQYESKVFYLKMKGDYYR</t>
  </si>
  <si>
    <t>UID12329</t>
  </si>
  <si>
    <t>154;141</t>
  </si>
  <si>
    <t>SGEKKNSVVEASEAAYKEAFEISKEQMQPTH</t>
  </si>
  <si>
    <t>UID12330</t>
  </si>
  <si>
    <t>Q04917;F8WEB6;A2IDB1</t>
  </si>
  <si>
    <t>EQLLQRARLAEQAERYDDMASAMKAVTELNE</t>
  </si>
  <si>
    <t>UID12331</t>
  </si>
  <si>
    <t>Q05048;A3KFI9</t>
  </si>
  <si>
    <t>Q05048</t>
  </si>
  <si>
    <t>Cleavage stimulation factor subunit 1</t>
  </si>
  <si>
    <t>CSTF1</t>
  </si>
  <si>
    <t>HLIKLGMENDDTAVQYAIGRSDTVAPGTGID</t>
  </si>
  <si>
    <t>UID12332</t>
  </si>
  <si>
    <t>RQVHRTQAVFNHTEDYVLLPDERTISLCCWD</t>
  </si>
  <si>
    <t>UID12333</t>
  </si>
  <si>
    <t>Q05086-2;Q05086-3;Q05086</t>
  </si>
  <si>
    <t>123;143;146</t>
  </si>
  <si>
    <t>Q05086-2</t>
  </si>
  <si>
    <t>Ubiquitin-protein ligase E3A</t>
  </si>
  <si>
    <t>UBE3A</t>
  </si>
  <si>
    <t>EKVYEILELCREREDYSPLIRVIGRVFSSAE</t>
  </si>
  <si>
    <t>UID12335</t>
  </si>
  <si>
    <t>Q05209;H0YC15</t>
  </si>
  <si>
    <t>88;51</t>
  </si>
  <si>
    <t>Q05209</t>
  </si>
  <si>
    <t>Tyrosine-protein phosphatase non-receptor type 12</t>
  </si>
  <si>
    <t>PTPN12</t>
  </si>
  <si>
    <t>SRVKLTLKTPSQDSDYINANFIKGVYGPKAY</t>
  </si>
  <si>
    <t>UID12339</t>
  </si>
  <si>
    <t>Q5T757;Q05519</t>
  </si>
  <si>
    <t>365;425</t>
  </si>
  <si>
    <t>Q5T757</t>
  </si>
  <si>
    <t>Serine/arginine-rich splicing factor 11</t>
  </si>
  <si>
    <t>SRSF11</t>
  </si>
  <si>
    <t>RKSESDKDVKQVTRDYDEEEQGYDSEKEKKE</t>
  </si>
  <si>
    <t>UID12340</t>
  </si>
  <si>
    <t>Q05519-2</t>
  </si>
  <si>
    <t>ERKSESDKDVKVTRDYDEEEQGYDSEKEKKE</t>
  </si>
  <si>
    <t>UID12342</t>
  </si>
  <si>
    <t>Q05655;Q05655-2</t>
  </si>
  <si>
    <t>374;405</t>
  </si>
  <si>
    <t>Q05655</t>
  </si>
  <si>
    <t>Protein kinase C delta type;Protein kinase C delta type regulatory subunit;Protein kinase C delta type catalytic subunit</t>
  </si>
  <si>
    <t>PRKCD</t>
  </si>
  <si>
    <t>SFGKVLLGELKGRGEYFAIKALKKDVVLIDD</t>
  </si>
  <si>
    <t>UID12345</t>
  </si>
  <si>
    <t>Q5JU21;Q5JU20;Q5JU23;Q05932-3;Q05932-2;Q05932-4;Q05932</t>
  </si>
  <si>
    <t>32;32;82;32;40;82;82</t>
  </si>
  <si>
    <t>Q5JU21</t>
  </si>
  <si>
    <t>Folylpolyglutamate synthase, mitochondrial</t>
  </si>
  <si>
    <t>FPGS</t>
  </si>
  <si>
    <t>RQRGDPQTQLEAMELYLARSGLQVEDLDRLN</t>
  </si>
  <si>
    <t>UID12346</t>
  </si>
  <si>
    <t>Q06124-2;Q06124;Q06124-3</t>
  </si>
  <si>
    <t>396;396;396</t>
  </si>
  <si>
    <t>Q06124-2</t>
  </si>
  <si>
    <t>Tyrosine-protein phosphatase non-receptor type 11</t>
  </si>
  <si>
    <t>PTPN11</t>
  </si>
  <si>
    <t>GVMRVRNVKESAAHDYTLRELKLSKVGQGNT</t>
  </si>
  <si>
    <t>UID12347</t>
  </si>
  <si>
    <t>RNGAVTHIKIQNTGDYYDLYGGEKFATLAEL</t>
  </si>
  <si>
    <t>UID12349</t>
  </si>
  <si>
    <t>Q06124-2;Q06124</t>
  </si>
  <si>
    <t>511;515</t>
  </si>
  <si>
    <t>MVRSQRSGMVQTEAQYRFIYMAVQHYIETLQ</t>
  </si>
  <si>
    <t>UID12351</t>
  </si>
  <si>
    <t>418;422;418</t>
  </si>
  <si>
    <t>LSKVGQGNTERTVWQYHFRTWPDHGVPSDPG</t>
  </si>
  <si>
    <t>UID12352</t>
  </si>
  <si>
    <t>304;304;304</t>
  </si>
  <si>
    <t>RVVLHDGDPNEPVSDYINANIIMPEFETKCN</t>
  </si>
  <si>
    <t>UID12353</t>
  </si>
  <si>
    <t>580;584</t>
  </si>
  <si>
    <t>PTPPCAEMREDSARVYENVGLMQQQKSFR__</t>
  </si>
  <si>
    <t>UID12354</t>
  </si>
  <si>
    <t>375;375;375</t>
  </si>
  <si>
    <t>VERGKSKCVKYWPDEYALKEYGVMRVRNVKE</t>
  </si>
  <si>
    <t>UID12355</t>
  </si>
  <si>
    <t>Q06203</t>
  </si>
  <si>
    <t>Amidophosphoribosyltransferase</t>
  </si>
  <si>
    <t>PPAT</t>
  </si>
  <si>
    <t>APTAYSLLIMHRDVIYAVRDPYGNRPLCIGR</t>
  </si>
  <si>
    <t>UID12356</t>
  </si>
  <si>
    <t>WVARIKNLMKEAPTAYSLLIMHRDVIYAVRD</t>
  </si>
  <si>
    <t>UID12357</t>
  </si>
  <si>
    <t>Q06210-2;Q06210</t>
  </si>
  <si>
    <t>10;10</t>
  </si>
  <si>
    <t>Q06210-2</t>
  </si>
  <si>
    <t>Glutamine--fructose-6-phosphate aminotransferase [isomerizing] 1</t>
  </si>
  <si>
    <t>GFPT1</t>
  </si>
  <si>
    <t>______MCGIFAYLNYHVPRTRREILETLIK</t>
  </si>
  <si>
    <t>UID12360</t>
  </si>
  <si>
    <t>349;367</t>
  </si>
  <si>
    <t>ESVVNTMRGRVNFDDYTVNLGGLKDHIKEIQ</t>
  </si>
  <si>
    <t>UID12361</t>
  </si>
  <si>
    <t>535;553</t>
  </si>
  <si>
    <t>VLSMDDEIQKLATELYHQKSVLIMGRGYHYA</t>
  </si>
  <si>
    <t>UID12362</t>
  </si>
  <si>
    <t>Q06323;H0YNE3;Q06323-2;H0YKK6</t>
  </si>
  <si>
    <t>209;209;209;50</t>
  </si>
  <si>
    <t>Q06323</t>
  </si>
  <si>
    <t>Proteasome activator complex subunit 1</t>
  </si>
  <si>
    <t>PSME1</t>
  </si>
  <si>
    <t>VGDYRQLVHELDEAEYRDIRLMVMEIRNAYA</t>
  </si>
  <si>
    <t>UID12365</t>
  </si>
  <si>
    <t>Q06323;H0YNE3;Q06323-2</t>
  </si>
  <si>
    <t>FREDLCTKTENLLGSYFPKKISELDAFLKEP</t>
  </si>
  <si>
    <t>UID12366</t>
  </si>
  <si>
    <t>Q06546</t>
  </si>
  <si>
    <t>GA-binding protein alpha chain</t>
  </si>
  <si>
    <t>GABPA</t>
  </si>
  <si>
    <t>KPTMNYEKLSRALRYYYDGDMICKVQGKRFV</t>
  </si>
  <si>
    <t>UID12367</t>
  </si>
  <si>
    <t>Q06587;Q06587-2</t>
  </si>
  <si>
    <t>117;88</t>
  </si>
  <si>
    <t>Q06587</t>
  </si>
  <si>
    <t>E3 ubiquitin-protein ligase RING1</t>
  </si>
  <si>
    <t>RING1</t>
  </si>
  <si>
    <t>NFDALISKIYPSREEYEAHQDRVLIRLSRLH</t>
  </si>
  <si>
    <t>UID12368</t>
  </si>
  <si>
    <t>399;370</t>
  </si>
  <si>
    <t>VNEKFWKVSRPLELCYAPTKDPK________</t>
  </si>
  <si>
    <t>UID12370</t>
  </si>
  <si>
    <t>Q06830</t>
  </si>
  <si>
    <t>Peroxiredoxin-1</t>
  </si>
  <si>
    <t>PRDX1</t>
  </si>
  <si>
    <t>AVMPDGQFKDISLSDYKGKYVVFFFYPLDFT</t>
  </si>
  <si>
    <t>UID12371</t>
  </si>
  <si>
    <t>NIPLVSDPKRTIAQDYGVLKADEGISFRGLF</t>
  </si>
  <si>
    <t>UID12372</t>
  </si>
  <si>
    <t>Q07065</t>
  </si>
  <si>
    <t>Cytoskeleton-associated protein 4</t>
  </si>
  <si>
    <t>CKAP4</t>
  </si>
  <si>
    <t>MEALRSTLQTMESDIYTEVRELVSLKQEQQA</t>
  </si>
  <si>
    <t>UID12373</t>
  </si>
  <si>
    <t>Q07666-3;Q07666-2;Q07666</t>
  </si>
  <si>
    <t>145;120;145</t>
  </si>
  <si>
    <t>Q07666-3</t>
  </si>
  <si>
    <t>KH domain-containing, RNA-binding, signal transduction-associated protein 1</t>
  </si>
  <si>
    <t>KHDRBS1</t>
  </si>
  <si>
    <t>EKIQKGDSKKDDEENYLDLFSHKNMKLKERV</t>
  </si>
  <si>
    <t>UID12375</t>
  </si>
  <si>
    <t>Q07864;F5H7H6;F5H1D6;F5H3W5</t>
  </si>
  <si>
    <t>1132;912;1105;109</t>
  </si>
  <si>
    <t>Q07864</t>
  </si>
  <si>
    <t>DNA polymerase epsilon catalytic subunit A;DNA polymerase</t>
  </si>
  <si>
    <t>POLE</t>
  </si>
  <si>
    <t>SSLQDFDIRAILDWDYYIERLGSAIQKIITI</t>
  </si>
  <si>
    <t>UID12376</t>
  </si>
  <si>
    <t>Q07864;F5H7H6;F5H1D6</t>
  </si>
  <si>
    <t>754;534;727</t>
  </si>
  <si>
    <t>VEERLTTICQRENSFYVDTVRAFRDRRYEFK</t>
  </si>
  <si>
    <t>UID12379</t>
  </si>
  <si>
    <t>Q07864;F5H7E4</t>
  </si>
  <si>
    <t>DNA polymerase epsilon catalytic subunit A</t>
  </si>
  <si>
    <t>EILDEDKRLGSAVDYYFIQDDGSRFKVALPY</t>
  </si>
  <si>
    <t>UID12381</t>
  </si>
  <si>
    <t>801;581;774</t>
  </si>
  <si>
    <t>GDAAEVKRCKNMEVLYDSLQLAHKCILNSFY</t>
  </si>
  <si>
    <t>UID12382</t>
  </si>
  <si>
    <t>Q07960;H0YE29</t>
  </si>
  <si>
    <t>269;223</t>
  </si>
  <si>
    <t>Q07960</t>
  </si>
  <si>
    <t>Rho GTPase-activating protein 1</t>
  </si>
  <si>
    <t>ARHGAP1</t>
  </si>
  <si>
    <t>PEQEPIPIVLRETVAYLQAHALTTEGIFRRS</t>
  </si>
  <si>
    <t>UID12385</t>
  </si>
  <si>
    <t>Q07960;H0YE29;E9PNR6</t>
  </si>
  <si>
    <t>64;62;64</t>
  </si>
  <si>
    <t>SSSPELVTHLKWDDPYYDIARHQIVEVAGDD</t>
  </si>
  <si>
    <t>UID12388</t>
  </si>
  <si>
    <t>65;63;65</t>
  </si>
  <si>
    <t>SSPELVTHLKWDDPYYDIARHQIVEVAGDDK</t>
  </si>
  <si>
    <t>UID12389</t>
  </si>
  <si>
    <t>Q08170;F6T1J1</t>
  </si>
  <si>
    <t>Q08170</t>
  </si>
  <si>
    <t>Serine/arginine-rich splicing factor 4</t>
  </si>
  <si>
    <t>SRSF4</t>
  </si>
  <si>
    <t>GFVEFDDLRDADDAVYELNGKDLCGERVIVE</t>
  </si>
  <si>
    <t>UID12391</t>
  </si>
  <si>
    <t>AHKGRKNEGVIEFVSYSDMKRALEKLDGTEV</t>
  </si>
  <si>
    <t>UID12392</t>
  </si>
  <si>
    <t>Q08211</t>
  </si>
  <si>
    <t>ATP-dependent RNA helicase A</t>
  </si>
  <si>
    <t>DHX9</t>
  </si>
  <si>
    <t>LALKAENNSEVGASGYGVPGPTWDRGANLKD</t>
  </si>
  <si>
    <t>UID12393</t>
  </si>
  <si>
    <t>HGNWTLENAKARLNQYFQKEKIQGEYKYTQV</t>
  </si>
  <si>
    <t>UID12394</t>
  </si>
  <si>
    <t>NKKDAQSNAARDFVNYLVRINEIKSEEVPAF</t>
  </si>
  <si>
    <t>UID12395</t>
  </si>
  <si>
    <t>GEDDDANCNLICGDEYGPETRLSMSQLNEKE</t>
  </si>
  <si>
    <t>UID12396</t>
  </si>
  <si>
    <t>KQKVKLFTAHNNMTNYATVWASKTNLEQRKG</t>
  </si>
  <si>
    <t>UID12397</t>
  </si>
  <si>
    <t>ATPEQISMDLKNELMYQLEQDHDLQAILQER</t>
  </si>
  <si>
    <t>UID12398</t>
  </si>
  <si>
    <t>_______MGDVKNFLYAWCGKRKMTPSYEIR</t>
  </si>
  <si>
    <t>UID12399</t>
  </si>
  <si>
    <t>CPIIEVYGRTYPVQEYFLEDCIQMTHFVPPP</t>
  </si>
  <si>
    <t>UID12402</t>
  </si>
  <si>
    <t>MQKHLEMNPHFGSHRYQILPLHSQIPREEQR</t>
  </si>
  <si>
    <t>UID12403</t>
  </si>
  <si>
    <t>Q08378-2;Q08378;Q08378-4</t>
  </si>
  <si>
    <t>747;747;747</t>
  </si>
  <si>
    <t>Q08378-2</t>
  </si>
  <si>
    <t>Golgin subfamily A member 3</t>
  </si>
  <si>
    <t>GOLGA3</t>
  </si>
  <si>
    <t>ALQSREQSLDALQTHYDELQARLGELQGEAA</t>
  </si>
  <si>
    <t>UID12404</t>
  </si>
  <si>
    <t>Q08380</t>
  </si>
  <si>
    <t>Galectin-3-binding protein</t>
  </si>
  <si>
    <t>LGALS3BP</t>
  </si>
  <si>
    <t>VYQSRRGPLVKYSSDYFQAPSDYRYYPYQSF</t>
  </si>
  <si>
    <t>UID12407</t>
  </si>
  <si>
    <t>Q08752;H0Y8J0</t>
  </si>
  <si>
    <t>323;16</t>
  </si>
  <si>
    <t>Q08752</t>
  </si>
  <si>
    <t>Peptidyl-prolyl cis-trans isomerase D</t>
  </si>
  <si>
    <t>PPID</t>
  </si>
  <si>
    <t>KALYRRAQGWQGLKEYDQALADLKKAQGIAP</t>
  </si>
  <si>
    <t>UID12409</t>
  </si>
  <si>
    <t>GESIYGEKFEDENFHYKHDREGLLSMANAGR</t>
  </si>
  <si>
    <t>UID12410</t>
  </si>
  <si>
    <t>GGDFSNQNGTGGESIYGEKFEDENFHYKHDR</t>
  </si>
  <si>
    <t>UID12411</t>
  </si>
  <si>
    <t>Q08945</t>
  </si>
  <si>
    <t>FACT complex subunit SSRP1</t>
  </si>
  <si>
    <t>SSRP1</t>
  </si>
  <si>
    <t>LNIKNRGLKEGMNPSYDEYADSDEDQHDAYL</t>
  </si>
  <si>
    <t>UID12412</t>
  </si>
  <si>
    <t>SYDEYADSDEDQHDAYLERMKEEGKIREENA</t>
  </si>
  <si>
    <t>UID12413</t>
  </si>
  <si>
    <t>KRFEGRLTKNMSGSLYEMVSRVMKALVNRKI</t>
  </si>
  <si>
    <t>UID12414</t>
  </si>
  <si>
    <t>Q08AD1-2;Q08AD1-3;Q08AD1</t>
  </si>
  <si>
    <t>1386;1402;1413</t>
  </si>
  <si>
    <t>Q08AD1-2</t>
  </si>
  <si>
    <t>Calmodulin-regulated spectrin-associated protein 2</t>
  </si>
  <si>
    <t>CAMSAP2</t>
  </si>
  <si>
    <t>FLILFRDSGCQFRSLYTYCPETEEINKLTGI</t>
  </si>
  <si>
    <t>UID12415</t>
  </si>
  <si>
    <t>Q08AF3</t>
  </si>
  <si>
    <t>Schlafen family member 5</t>
  </si>
  <si>
    <t>SLFN5</t>
  </si>
  <si>
    <t>CIHKNSECLKEQQKRYFPVFSDRVVYTPESL</t>
  </si>
  <si>
    <t>UID12416</t>
  </si>
  <si>
    <t>Q08AM6;B3KSM8</t>
  </si>
  <si>
    <t>748;180</t>
  </si>
  <si>
    <t>Q08AM6</t>
  </si>
  <si>
    <t>Protein VAC14 homolog</t>
  </si>
  <si>
    <t>VAC14</t>
  </si>
  <si>
    <t>KAAPKSQKADSPSIDYAELLQHFEKVQNKHL</t>
  </si>
  <si>
    <t>UID12417</t>
  </si>
  <si>
    <t>Q08AM6;H3BUU8</t>
  </si>
  <si>
    <t>118;118</t>
  </si>
  <si>
    <t>NDADSRLRYYACEALYNIVKVARGAVLPHFN</t>
  </si>
  <si>
    <t>UID12418</t>
  </si>
  <si>
    <t>Q08J23;Q08J23-2</t>
  </si>
  <si>
    <t>222;187</t>
  </si>
  <si>
    <t>Q08J23</t>
  </si>
  <si>
    <t>tRNA (cytosine(34)-C(5))-methyltransferase</t>
  </si>
  <si>
    <t>NSUN2</t>
  </si>
  <si>
    <t>PEGFVIANDVDNKRCYLLVHQAKRLSSPCIM</t>
  </si>
  <si>
    <t>UID12419</t>
  </si>
  <si>
    <t>51;51</t>
  </si>
  <si>
    <t>GGYPEIVKENKLFEHYYQELKIVPEGEWGQF</t>
  </si>
  <si>
    <t>UID12423</t>
  </si>
  <si>
    <t>GYPEIVKENKLFEHYYQELKIVPEGEWGQFM</t>
  </si>
  <si>
    <t>UID12424</t>
  </si>
  <si>
    <t>AEGGGKRGEAGWEGGYPEIVKENKLFEHYYQ</t>
  </si>
  <si>
    <t>UID12425</t>
  </si>
  <si>
    <t>EVDGQKVEVPQPLSWYPEELAWHTNLSRKIL</t>
  </si>
  <si>
    <t>UID12426</t>
  </si>
  <si>
    <t>Q09028-3;Q09028;E9PNS2;E9PIC4;E9PNS6</t>
  </si>
  <si>
    <t>Histone-binding protein RBBP4</t>
  </si>
  <si>
    <t>RBBP4</t>
  </si>
  <si>
    <t>AAFDDAVEERVINEEYKIWKKNTPFLYDLVM</t>
  </si>
  <si>
    <t>UID12427</t>
  </si>
  <si>
    <t>Q09161</t>
  </si>
  <si>
    <t>Nuclear cap-binding protein subunit 1</t>
  </si>
  <si>
    <t>NCBP1</t>
  </si>
  <si>
    <t>QLKESLKANNYNEAVYLVRFLSDLVNCHVIA</t>
  </si>
  <si>
    <t>UID12429</t>
  </si>
  <si>
    <t>KKDAEMDRIFANTESYLKRRQKTHVPMLQVW</t>
  </si>
  <si>
    <t>UID12430</t>
  </si>
  <si>
    <t>DSVYPMPRVIFRMFDYTDDPEGPVMPGSHSV</t>
  </si>
  <si>
    <t>UID12432</t>
  </si>
  <si>
    <t>Q09472</t>
  </si>
  <si>
    <t>Histone acetyltransferase p300</t>
  </si>
  <si>
    <t>EP300</t>
  </si>
  <si>
    <t>VEGDMYESANNRAEYYHLLAEKIYKIQKELE</t>
  </si>
  <si>
    <t>UID12436</t>
  </si>
  <si>
    <t>CYGKQLCTIPRDATYYSYQNRYHFCEKCFNE</t>
  </si>
  <si>
    <t>UID12437</t>
  </si>
  <si>
    <t>Q09666</t>
  </si>
  <si>
    <t>Neuroblast differentiation-associated protein AHNAK</t>
  </si>
  <si>
    <t>AHNAK</t>
  </si>
  <si>
    <t>PDVDLHLKGPNVKGEYDVTMPKVESEIKVPD</t>
  </si>
  <si>
    <t>UID12440</t>
  </si>
  <si>
    <t>PDVGLHLKGPKMKGDYDVTVPKVEGEIKAPD</t>
  </si>
  <si>
    <t>UID12442</t>
  </si>
  <si>
    <t>DVKSPKTKKTMFGKMYFPDVEFDIKSPKFKA</t>
  </si>
  <si>
    <t>UID12443</t>
  </si>
  <si>
    <t>Q10567-4;Q10567-3;Q10567-2;Q10567;C9J1E7</t>
  </si>
  <si>
    <t>276;276;276;276;276</t>
  </si>
  <si>
    <t>Q10567-4</t>
  </si>
  <si>
    <t>AP-1 complex subunit beta-1</t>
  </si>
  <si>
    <t>AP1B1</t>
  </si>
  <si>
    <t>KVLMKFMEMLSKDLDYYGTLLKKLAPPLVTL</t>
  </si>
  <si>
    <t>UID12449</t>
  </si>
  <si>
    <t>Q10570</t>
  </si>
  <si>
    <t>Cleavage and polyadenylation specificity factor subunit 1</t>
  </si>
  <si>
    <t>CPSF1</t>
  </si>
  <si>
    <t>THWCLLVRENGTMEIYQLPDWRLVFLVKNFP</t>
  </si>
  <si>
    <t>UID12454</t>
  </si>
  <si>
    <t>SFAPFHNVNCPRGFLYFNRQGELRISVLPAY</t>
  </si>
  <si>
    <t>UID12455</t>
  </si>
  <si>
    <t>Q12769;G3V198;E9PR16;E9PSI3;Q12769-3</t>
  </si>
  <si>
    <t>681;567;567;245;471</t>
  </si>
  <si>
    <t>Q12769</t>
  </si>
  <si>
    <t>Nuclear pore complex protein Nup160</t>
  </si>
  <si>
    <t>NUP160</t>
  </si>
  <si>
    <t>RNPIHAIGLLIREMDYETEVEMEKGFNPAQP</t>
  </si>
  <si>
    <t>UID12458</t>
  </si>
  <si>
    <t>Q12769;G3V198</t>
  </si>
  <si>
    <t>1295;1181</t>
  </si>
  <si>
    <t>KESSATDEAWRLLSTYLERYKVQNNLYHHCV</t>
  </si>
  <si>
    <t>UID12461</t>
  </si>
  <si>
    <t>Q12769;G3V198;E9PR16</t>
  </si>
  <si>
    <t>1055;941;941</t>
  </si>
  <si>
    <t>VLCERSQLQDLVEFPYVNLHNEVVGIIESRA</t>
  </si>
  <si>
    <t>UID12462</t>
  </si>
  <si>
    <t>1306;1192</t>
  </si>
  <si>
    <t>LLSTYLERYKVQNNLYHHCVINKLLSHGVPL</t>
  </si>
  <si>
    <t>UID12464</t>
  </si>
  <si>
    <t>Q12769;E9PQY5;Q12769-2</t>
  </si>
  <si>
    <t>87;53;87</t>
  </si>
  <si>
    <t>AVAGAVKYSESAGGFYYVESGKLFSVTRNRF</t>
  </si>
  <si>
    <t>UID12465</t>
  </si>
  <si>
    <t>Q12774;H0Y895;Q12774-2</t>
  </si>
  <si>
    <t>1370;624;292</t>
  </si>
  <si>
    <t>Q12774</t>
  </si>
  <si>
    <t>Rho guanine nucleotide exchange factor 5</t>
  </si>
  <si>
    <t>ARHGEF5</t>
  </si>
  <si>
    <t>CNNNVQSMRRTEELIYLSQKIEFECKIFPLI</t>
  </si>
  <si>
    <t>UID12468</t>
  </si>
  <si>
    <t>Q12789-3;Q12789</t>
  </si>
  <si>
    <t>60;60</t>
  </si>
  <si>
    <t>Q12789-3</t>
  </si>
  <si>
    <t>General transcription factor 3C polypeptide 1</t>
  </si>
  <si>
    <t>GTF3C1</t>
  </si>
  <si>
    <t>EFLWRALATHPGISFYEEPRERPDLQLQDRY</t>
  </si>
  <si>
    <t>UID12469</t>
  </si>
  <si>
    <t>1651;1651</t>
  </si>
  <si>
    <t>KPAQASHTNYLLMRGYYSPGIVSTRNLNPND</t>
  </si>
  <si>
    <t>UID12470</t>
  </si>
  <si>
    <t>1645;1645</t>
  </si>
  <si>
    <t>RRSMEVKPAQASHTNYLLMRGYYSPGIVSTR</t>
  </si>
  <si>
    <t>UID12471</t>
  </si>
  <si>
    <t>Q12792;Q12792-3;Q12792-4</t>
  </si>
  <si>
    <t>309;316;211</t>
  </si>
  <si>
    <t>Q12792</t>
  </si>
  <si>
    <t>Twinfilin-1</t>
  </si>
  <si>
    <t>TWF1</t>
  </si>
  <si>
    <t>KIEIDNGDELTADFLYEEVHPKQHAHKQSFA</t>
  </si>
  <si>
    <t>UID12474</t>
  </si>
  <si>
    <t>Q12792;Q12792-3;F8W1Q9;F8VS81;Q12792-4;F8W645;Q6IBS0;D6RG15</t>
  </si>
  <si>
    <t>101;101;75;139;3;3;101;101</t>
  </si>
  <si>
    <t>Q12792;Q6IBS0</t>
  </si>
  <si>
    <t>Q6IBS0</t>
  </si>
  <si>
    <t>Twinfilin-1;Twinfilin-2</t>
  </si>
  <si>
    <t>TWF1;TWF2</t>
  </si>
  <si>
    <t>IAWSPDHSHVRQKMLYAATRATLKKEFGGGH;LAWSPDNSPVRLKMLYAATRATVKKEFGGGH</t>
  </si>
  <si>
    <t>UID12475</t>
  </si>
  <si>
    <t>Q12797-10;Q12797</t>
  </si>
  <si>
    <t>499;528</t>
  </si>
  <si>
    <t>Q12797-10</t>
  </si>
  <si>
    <t>Aspartyl/asparaginyl beta-hydroxylase</t>
  </si>
  <si>
    <t>ASPH</t>
  </si>
  <si>
    <t>EGIESGDPGTDDGRFYFHLGDAMQRVGNKEA</t>
  </si>
  <si>
    <t>UID12476</t>
  </si>
  <si>
    <t>Q12797-10;Q12797;E5RHJ2;E5RHK2;G3XAN5;E5RG29;E5RG56;Q12797-7;Q12797-4;Q12797-3;Q12797-9;Q12797-6;Q12797-5;Q12797-8;Q12797-2</t>
  </si>
  <si>
    <t>61;90;90;61;76;61;105;105;61;76;76;90;76;76;90</t>
  </si>
  <si>
    <t>FDLVDYEEVLGKLGIYDADGDGDFDVDDAKV</t>
  </si>
  <si>
    <t>UID12477</t>
  </si>
  <si>
    <t>465;494</t>
  </si>
  <si>
    <t>EVLSVTPNDGFAKVHYGFILKAQNKIAESIP</t>
  </si>
  <si>
    <t>UID12478</t>
  </si>
  <si>
    <t>448;477</t>
  </si>
  <si>
    <t>VGYLLIGDNDNAKKVYEEVLSVTPNDGFAKV</t>
  </si>
  <si>
    <t>UID12479</t>
  </si>
  <si>
    <t>518;547</t>
  </si>
  <si>
    <t>GDAMQRVGNKEAYKWYELGHKRGHFASVWQR</t>
  </si>
  <si>
    <t>UID12480</t>
  </si>
  <si>
    <t>Q12802-4;Q12802;Q12802-2;A8MYJ1</t>
  </si>
  <si>
    <t>2090;2110;2114;355</t>
  </si>
  <si>
    <t>Q12802-4</t>
  </si>
  <si>
    <t>A-kinase anchor protein 13</t>
  </si>
  <si>
    <t>AKAP13</t>
  </si>
  <si>
    <t>KTYGKFCGQHNQSVNYFKDLYAKDKRFQAFV</t>
  </si>
  <si>
    <t>UID12481</t>
  </si>
  <si>
    <t>Q12802-4;Q12802;Q12802-2;H0YMW2</t>
  </si>
  <si>
    <t>824;824;824;824</t>
  </si>
  <si>
    <t>KEKGTATPELHTATDYRDGPDGNSNEPDTRP</t>
  </si>
  <si>
    <t>UID12482</t>
  </si>
  <si>
    <t>1980;2000;2004;245</t>
  </si>
  <si>
    <t>LKQQKKDVVKRQEVIYELMQTEFHHVRTLKI</t>
  </si>
  <si>
    <t>UID12483</t>
  </si>
  <si>
    <t>Q12846-2;Q12846</t>
  </si>
  <si>
    <t>249;251</t>
  </si>
  <si>
    <t>Q12846-2</t>
  </si>
  <si>
    <t>Syntaxin-4</t>
  </si>
  <si>
    <t>STX4</t>
  </si>
  <si>
    <t>EMINRIEKNILSSADYVERGQEHVKTALENQ</t>
  </si>
  <si>
    <t>UID12485</t>
  </si>
  <si>
    <t>Q12872;Q12872-2;F5H5X1</t>
  </si>
  <si>
    <t>248;248;41</t>
  </si>
  <si>
    <t>Q12872</t>
  </si>
  <si>
    <t>Splicing factor, suppressor of white-apricot homolog</t>
  </si>
  <si>
    <t>SFSWAP</t>
  </si>
  <si>
    <t>KQARNSQFDFLRFDHYLNPYYKFIQKAMKEG</t>
  </si>
  <si>
    <t>UID12486</t>
  </si>
  <si>
    <t>Q12872;Q12872-2;F5H5X1;H0YFR9</t>
  </si>
  <si>
    <t>498;498;291;138</t>
  </si>
  <si>
    <t>DQRFEFLQPWHQYNAYYEFKKQFFLQKEGGD</t>
  </si>
  <si>
    <t>UID12487</t>
  </si>
  <si>
    <t>466;466;259;106</t>
  </si>
  <si>
    <t>PPPPDVQPVIDKLAEYVARNGLKFETSVRAK</t>
  </si>
  <si>
    <t>UID12489</t>
  </si>
  <si>
    <t>296;296;89</t>
  </si>
  <si>
    <t>VSSDNEDDDDEEDGNYLHPSLFASKKCNRLE</t>
  </si>
  <si>
    <t>UID12490</t>
  </si>
  <si>
    <t>Q12872;Q12872-2</t>
  </si>
  <si>
    <t>LHTDLLEEEARQEEEYKRLSEALAEDGSYNA</t>
  </si>
  <si>
    <t>UID12491</t>
  </si>
  <si>
    <t>Q12873-2;Q12873;Q12873-3</t>
  </si>
  <si>
    <t>673;673;732</t>
  </si>
  <si>
    <t>Q12873-2</t>
  </si>
  <si>
    <t>Chromodomain-helicase-DNA-binding protein 3</t>
  </si>
  <si>
    <t>CHD3</t>
  </si>
  <si>
    <t>YDQSTWEEDEMNIPEYEEHKQSYWRHRELIM</t>
  </si>
  <si>
    <t>UID12492</t>
  </si>
  <si>
    <t>Q12873-2;Q12873;Q12873-3;H7C2H0</t>
  </si>
  <si>
    <t>647;647;706;518</t>
  </si>
  <si>
    <t>TVHRIINHSVDKKGNYHYLVKWRDLPYDQST</t>
  </si>
  <si>
    <t>UID12493</t>
  </si>
  <si>
    <t>Q12873-2;Q12873;Q12873-3;K7EPV1</t>
  </si>
  <si>
    <t>1282;1282;1341;32</t>
  </si>
  <si>
    <t>NQDATEDTDVQNMNEYLSSFKVAQYVVREED</t>
  </si>
  <si>
    <t>UID12494</t>
  </si>
  <si>
    <t>Q12873-2;Q12873;Q12873-3;Q5TG85;K7EMY3;Q8TDI0</t>
  </si>
  <si>
    <t>1317;1317;1376;176;702;1319</t>
  </si>
  <si>
    <t>Q12873-2;Q8TDI0</t>
  </si>
  <si>
    <t>Chromodomain-helicase-DNA-binding protein 3;Chromodomain-helicase-DNA-binding protein 5</t>
  </si>
  <si>
    <t>CHD3;CHD5</t>
  </si>
  <si>
    <t>IEREIIKQEENVDPDYWEKLLRHHYEQQQED;VEREIIKQEENVDPDYWEKLLRHHYEQQQED</t>
  </si>
  <si>
    <t>UID12495</t>
  </si>
  <si>
    <t>Q12874;E7EUT8</t>
  </si>
  <si>
    <t>136;83</t>
  </si>
  <si>
    <t>Q12874</t>
  </si>
  <si>
    <t>Splicing factor 3A subunit 3</t>
  </si>
  <si>
    <t>SF3A3</t>
  </si>
  <si>
    <t>SEEAQNLVEFTDEEGYGRYLDLHDCYLKYIN</t>
  </si>
  <si>
    <t>UID12496</t>
  </si>
  <si>
    <t>EELNAISGPNEFAEFYNRLKQIKEFHRKHPN</t>
  </si>
  <si>
    <t>UID12497</t>
  </si>
  <si>
    <t>479;426</t>
  </si>
  <si>
    <t>LQKASERWQPDTEEEYEDSSGNVVNKKTYED</t>
  </si>
  <si>
    <t>UID12501</t>
  </si>
  <si>
    <t>139;86</t>
  </si>
  <si>
    <t>AQNLVEFTDEEGYGRYLDLHDCYLKYINLKA</t>
  </si>
  <si>
    <t>UID12502</t>
  </si>
  <si>
    <t>Q12904;Q12904-2;D6R937</t>
  </si>
  <si>
    <t>24;48;24</t>
  </si>
  <si>
    <t>Q12904</t>
  </si>
  <si>
    <t>Aminoacyl tRNA synthase complex-interacting multifunctional protein 1;Endothelial monocyte-activating polypeptide 2</t>
  </si>
  <si>
    <t>AIMP1</t>
  </si>
  <si>
    <t>KRLEQKGAEADQIIEYLKQQVSLLKEKAILQ</t>
  </si>
  <si>
    <t>UID12504</t>
  </si>
  <si>
    <t>Q12904;Q12904-2</t>
  </si>
  <si>
    <t>288;312</t>
  </si>
  <si>
    <t>QIQPDLHTNDECVATYKGVPFEVKGKGVCRA</t>
  </si>
  <si>
    <t>UID12505</t>
  </si>
  <si>
    <t>175;199</t>
  </si>
  <si>
    <t>GCIITARKHPDADSLYVEEVDVGEIAPRTVV</t>
  </si>
  <si>
    <t>UID12506</t>
  </si>
  <si>
    <t>Q12906;Q12906-7;Q12906-5;Q12906-4;Q12906-2;Q12906-6;Q12906-3</t>
  </si>
  <si>
    <t>579;583;579;583;579;583;579</t>
  </si>
  <si>
    <t>Q12906</t>
  </si>
  <si>
    <t>Interleukin enhancer-binding factor 3</t>
  </si>
  <si>
    <t>ILF3</t>
  </si>
  <si>
    <t>QKFQGAGSNKKVAKAYAALAALEKLFPDTPL</t>
  </si>
  <si>
    <t>UID12508</t>
  </si>
  <si>
    <t>Q12906;Q12906-7;K7ELV3</t>
  </si>
  <si>
    <t>891;895;113</t>
  </si>
  <si>
    <t>SSQGGYGRNADHSMNYQYR____________</t>
  </si>
  <si>
    <t>UID12510</t>
  </si>
  <si>
    <t>893;897;115</t>
  </si>
  <si>
    <t>QGGYGRNADHSMNYQYR______________</t>
  </si>
  <si>
    <t>UID12511</t>
  </si>
  <si>
    <t>Q12906;Q12906-7;Q12906-5;Q12906-4;Q12906-2;Q12906-6;Q12906-3;Q96SI9-2;Q96SI9</t>
  </si>
  <si>
    <t>541;545;541;545;541;545;541;513;527</t>
  </si>
  <si>
    <t>Q12906;Q96SI9-2</t>
  </si>
  <si>
    <t>Interleukin enhancer-binding factor 3;Spermatid perinuclear RNA-binding protein</t>
  </si>
  <si>
    <t>ILF3;STRBP</t>
  </si>
  <si>
    <t>KNPVMELNEKRRGLKYELISETGGSHDKRFV</t>
  </si>
  <si>
    <t>UID12516</t>
  </si>
  <si>
    <t>Q12959-5;Q12959-3;Q12959-6;Q12959-4;Q12959;Q12959-7;Q12959-2;Q12959-8;Q12959-9</t>
  </si>
  <si>
    <t>709;727;747;749;760;773;782;644;656</t>
  </si>
  <si>
    <t>Q12959-5</t>
  </si>
  <si>
    <t>Disks large homolog 1</t>
  </si>
  <si>
    <t>DLG1</t>
  </si>
  <si>
    <t>HTTRPKRDYEVDGRDYHFVTSREQMEKDIQE</t>
  </si>
  <si>
    <t>UID12521</t>
  </si>
  <si>
    <t>Q12965;H0YLE5;O00160;M0QXU2</t>
  </si>
  <si>
    <t>428;148;426;7</t>
  </si>
  <si>
    <t>Q12965</t>
  </si>
  <si>
    <t>Unconventional myosin-Ie;Unconventional myosin-If</t>
  </si>
  <si>
    <t>MYO1E;MYO1F</t>
  </si>
  <si>
    <t>QQIFIELTLKAEQEEYVQEGIRWTPIEYFNN</t>
  </si>
  <si>
    <t>UID12522</t>
  </si>
  <si>
    <t>Q12965;H0YLJ4;H0YNQ8</t>
  </si>
  <si>
    <t>792;213;283</t>
  </si>
  <si>
    <t>Unconventional myosin-Ie</t>
  </si>
  <si>
    <t>MYO1E</t>
  </si>
  <si>
    <t>FKGVKRDLLLTPKCLYLIGREKVKQGPDKGL</t>
  </si>
  <si>
    <t>UID12523</t>
  </si>
  <si>
    <t>Q12965;H0YN00</t>
  </si>
  <si>
    <t>_________MGSKGVYQYHWQSHNVKHSGVD</t>
  </si>
  <si>
    <t>UID12525</t>
  </si>
  <si>
    <t>9;9</t>
  </si>
  <si>
    <t>_______MGSKGVYQYHWQSHNVKHSGVDDM</t>
  </si>
  <si>
    <t>UID12526</t>
  </si>
  <si>
    <t>Q12965;O00160</t>
  </si>
  <si>
    <t>609;607</t>
  </si>
  <si>
    <t>KPRDWEESRVKHQVEYLGLKENIRVRRAGYA</t>
  </si>
  <si>
    <t>UID12527</t>
  </si>
  <si>
    <t>Q12965;H0YNQ8</t>
  </si>
  <si>
    <t>745;236</t>
  </si>
  <si>
    <t>KERRRNSINRNFIGDYIGMEEHPELQQFVGK</t>
  </si>
  <si>
    <t>UID12528</t>
  </si>
  <si>
    <t>PPPPGYHQNGVIRNQYVPYPHAPGSQRSNQK</t>
  </si>
  <si>
    <t>UID12529</t>
  </si>
  <si>
    <t>Q12965;H0YLE5</t>
  </si>
  <si>
    <t>440;160</t>
  </si>
  <si>
    <t>QEEYVQEGIRWTPIEYFNNKIVCDLIENKVN</t>
  </si>
  <si>
    <t>UID12531</t>
  </si>
  <si>
    <t>Q12965;H0YLJ4</t>
  </si>
  <si>
    <t>173;3</t>
  </si>
  <si>
    <t>NAKTVRNNNSSRFGKYFEIQFSPGGEPDGGK</t>
  </si>
  <si>
    <t>UID12532</t>
  </si>
  <si>
    <t>Q12986</t>
  </si>
  <si>
    <t>Transcriptional repressor NF-X1</t>
  </si>
  <si>
    <t>NFX1</t>
  </si>
  <si>
    <t>GSSNLQKITKEPIIDYFDVQD__________</t>
  </si>
  <si>
    <t>UID12533</t>
  </si>
  <si>
    <t>Q13017-2;Q13017</t>
  </si>
  <si>
    <t>1109;1109</t>
  </si>
  <si>
    <t>Q13017-2</t>
  </si>
  <si>
    <t>Rho GTPase-activating protein 5</t>
  </si>
  <si>
    <t>ARHGAP5</t>
  </si>
  <si>
    <t>PIDTIFKQKGYSDEIYVVPDDSQNRIKIRNS</t>
  </si>
  <si>
    <t>UID12534</t>
  </si>
  <si>
    <t>KTVSNKLKNHPDYEEYINLEGTRKARNTFSK</t>
  </si>
  <si>
    <t>UID12535</t>
  </si>
  <si>
    <t>1091;1091</t>
  </si>
  <si>
    <t>RVPLAHPEDMDPSDNYAEPIDTIFKQKGYSD</t>
  </si>
  <si>
    <t>UID12536</t>
  </si>
  <si>
    <t>Q13033-2;Q13033</t>
  </si>
  <si>
    <t>443;527</t>
  </si>
  <si>
    <t>Q13033-2</t>
  </si>
  <si>
    <t>Striatin-3</t>
  </si>
  <si>
    <t>STRN3</t>
  </si>
  <si>
    <t>TVPAKKSASLDVEPIYTFRAHIGPVLSLAIS</t>
  </si>
  <si>
    <t>UID12537</t>
  </si>
  <si>
    <t>Q13042;Q5T8C6;Q7Z651;Q13042-3;Q13042-2</t>
  </si>
  <si>
    <t>286;192;192;285;285</t>
  </si>
  <si>
    <t>Q13042</t>
  </si>
  <si>
    <t>Cell division cycle protein 16 homolog</t>
  </si>
  <si>
    <t>CDC16</t>
  </si>
  <si>
    <t>HIGTLVELNKANELFYLSHKLVDLYPSNPVS</t>
  </si>
  <si>
    <t>UID12538</t>
  </si>
  <si>
    <t>243;149;149;242;242</t>
  </si>
  <si>
    <t>QENLDVVVSLAERHYYNCDFKMCYKLTSVVM</t>
  </si>
  <si>
    <t>UID12540</t>
  </si>
  <si>
    <t>467;322;373;415;466</t>
  </si>
  <si>
    <t>GHVCRKLKKYAEALDYHRQALVLIPQNASTY</t>
  </si>
  <si>
    <t>UID12541</t>
  </si>
  <si>
    <t>Q13043;F5H5B4</t>
  </si>
  <si>
    <t>433;378</t>
  </si>
  <si>
    <t>Q13043</t>
  </si>
  <si>
    <t>Serine/threonine-protein kinase 4;Serine/threonine-protein kinase 4 37kDa subunit;Serine/threonine-protein kinase 4 18kDa subunit</t>
  </si>
  <si>
    <t>STK4</t>
  </si>
  <si>
    <t>PLKNSSDWKIPQDGDYEFLKSWTVEDLQKRL</t>
  </si>
  <si>
    <t>UID12543</t>
  </si>
  <si>
    <t>Q13045-2;Q13045-3;Q13045</t>
  </si>
  <si>
    <t>1172;1216;1227</t>
  </si>
  <si>
    <t>Q13045-2</t>
  </si>
  <si>
    <t>Protein flightless-1 homolog</t>
  </si>
  <si>
    <t>FLII</t>
  </si>
  <si>
    <t>TSQVEIKLSLKACQVYIQHMRSKEHERPRRL</t>
  </si>
  <si>
    <t>UID12545</t>
  </si>
  <si>
    <t>602;646;657</t>
  </si>
  <si>
    <t>LDPRFVFLLDRGLDIYVWRGAQATLSSTTKA</t>
  </si>
  <si>
    <t>UID12547</t>
  </si>
  <si>
    <t>Q13045-2;Q13045-3;Q13045;K7EQZ7;J3QLR6</t>
  </si>
  <si>
    <t>1120;1164;1175;86;134</t>
  </si>
  <si>
    <t>YMKHTRLFRCSNEKGYFAVTEKCSDFCQDDL</t>
  </si>
  <si>
    <t>UID12548</t>
  </si>
  <si>
    <t>1105;1149;1160;71;119</t>
  </si>
  <si>
    <t>WVGIGAQKPYDDDAEYMKHTRLFRCSNEKGY</t>
  </si>
  <si>
    <t>UID12550</t>
  </si>
  <si>
    <t>885;929;940</t>
  </si>
  <si>
    <t>FGHFYTQDCYVFLCRYWVPVEYEEEEKKEDK</t>
  </si>
  <si>
    <t>UID12554</t>
  </si>
  <si>
    <t>Q13057;Q13057-2</t>
  </si>
  <si>
    <t>403;432</t>
  </si>
  <si>
    <t>Q13057</t>
  </si>
  <si>
    <t>Bifunctional coenzyme A synthase;Phosphopantetheine adenylyltransferase;Dephospho-CoA kinase</t>
  </si>
  <si>
    <t>COASY</t>
  </si>
  <si>
    <t>SDHLGHRAYAPGGPAYQPVVEAFGTDILHKD</t>
  </si>
  <si>
    <t>UID12555</t>
  </si>
  <si>
    <t>244;273</t>
  </si>
  <si>
    <t>KDLLKSKLLPELLQPYTERVEHLSEFLVDIK</t>
  </si>
  <si>
    <t>UID12557</t>
  </si>
  <si>
    <t>Q13057;Q13057-2;K7EPC2;K7ES73;K7EN91</t>
  </si>
  <si>
    <t>136;165;58;136;136</t>
  </si>
  <si>
    <t>LDGSQYNPVKQQLVRYATSCYSCCPRLASVL</t>
  </si>
  <si>
    <t>UID12558</t>
  </si>
  <si>
    <t>141;170;63;141;141</t>
  </si>
  <si>
    <t>YNPVKQQLVRYATSCYSCCPRLASVLLYSDY</t>
  </si>
  <si>
    <t>UID12559</t>
  </si>
  <si>
    <t>Q13085;Q13085-4;Q13085-3;Q13085-2;Q59FY4;K4DID9;F8W8T8;O00763-2;O00763</t>
  </si>
  <si>
    <t>2057;2094;1979;1999;709;183;2098;2098;2168</t>
  </si>
  <si>
    <t>Q13085</t>
  </si>
  <si>
    <t>Acetyl-CoA carboxylase 1;Biotin carboxylase;Acetyl-CoA carboxylase 2;Biotin carboxylase</t>
  </si>
  <si>
    <t>ACACA;ACACB</t>
  </si>
  <si>
    <t>VFANWRGFSGGMKDMYDQVLKFGAYIVDGLR</t>
  </si>
  <si>
    <t>UID12560</t>
  </si>
  <si>
    <t>Q13085;Q13085-4;Q13085-3;Q13085-2;Q59FY4;F8W8T8;O00763-2;O00763;F6QQI9;H0YGH5</t>
  </si>
  <si>
    <t>1441;1478;1363;1383;142;1490;1490;1560;226;227</t>
  </si>
  <si>
    <t>IIRHSDLVTKEASFEYLQNEGERLLLEAMDE</t>
  </si>
  <si>
    <t>UID12561</t>
  </si>
  <si>
    <t>Q13085;Q13085-4;Q13085-3;Q13085-2;Q59FY4</t>
  </si>
  <si>
    <t>1370;1407;1292;1312;71</t>
  </si>
  <si>
    <t>Acetyl-CoA carboxylase 1;Biotin carboxylase</t>
  </si>
  <si>
    <t>ACACA</t>
  </si>
  <si>
    <t>FFTFRARDKFEEDRIYRHLEPALAFQLELNR</t>
  </si>
  <si>
    <t>UID12562</t>
  </si>
  <si>
    <t>Q13085;Q13085-4;Q13085-3;Q13085-2;Q59FY4;K4DID9</t>
  </si>
  <si>
    <t>2144;2181;2066;2086;796;270</t>
  </si>
  <si>
    <t>RRKDLVKTMRRVDPVYIHLAERLGTPELSTA</t>
  </si>
  <si>
    <t>UID12567</t>
  </si>
  <si>
    <t>Q13085;Q13085-4;Q13085-3;Q13085-2</t>
  </si>
  <si>
    <t>593;630;515;535</t>
  </si>
  <si>
    <t>LKELSIRGDFRTTVEYLIKLLETESFQMNRI</t>
  </si>
  <si>
    <t>UID12569</t>
  </si>
  <si>
    <t>1419;1456;1341;1361;120</t>
  </si>
  <si>
    <t>YLGAAKVEVGTEVTDYRFFVRAIIRHSDLVT</t>
  </si>
  <si>
    <t>UID12570</t>
  </si>
  <si>
    <t>Q13123;E7EQZ7;D6RAY9;D6REL4</t>
  </si>
  <si>
    <t>114;114;121;114</t>
  </si>
  <si>
    <t>Q13123</t>
  </si>
  <si>
    <t>Protein Red</t>
  </si>
  <si>
    <t>IK</t>
  </si>
  <si>
    <t>YRDRAKERRDGVNKDYEETELISTTANYRAV</t>
  </si>
  <si>
    <t>UID12574</t>
  </si>
  <si>
    <t>126;126;133;126</t>
  </si>
  <si>
    <t>NKDYEETELISTTANYRAVGPTAEADKSAAE</t>
  </si>
  <si>
    <t>UID12575</t>
  </si>
  <si>
    <t>KPPEADMNIFEDIGDYVPSTTKTPRDKERER</t>
  </si>
  <si>
    <t>UID12576</t>
  </si>
  <si>
    <t>Q13151</t>
  </si>
  <si>
    <t>Heterogeneous nuclear ribonucleoprotein A0</t>
  </si>
  <si>
    <t>HNRNPA0</t>
  </si>
  <si>
    <t>IADKQSGKKRGFGFVYFQNHDAADKAAVVKF</t>
  </si>
  <si>
    <t>UID12583</t>
  </si>
  <si>
    <t>Q13162;H7C3T4</t>
  </si>
  <si>
    <t>188;66</t>
  </si>
  <si>
    <t>Q13162</t>
  </si>
  <si>
    <t>Peroxiredoxin-4</t>
  </si>
  <si>
    <t>PRDX4</t>
  </si>
  <si>
    <t>RIPLLSDLTHQISKDYGVYLEDSGHTLRGLF</t>
  </si>
  <si>
    <t>UID12584</t>
  </si>
  <si>
    <t>191;69</t>
  </si>
  <si>
    <t>LLSDLTHQISKDYGVYLEDSGHTLRGLFIID</t>
  </si>
  <si>
    <t>UID12585</t>
  </si>
  <si>
    <t>Q13162;A6NG45</t>
  </si>
  <si>
    <t>ETEERPRTREEECHFYAGGQVYPGEASRVSV</t>
  </si>
  <si>
    <t>UID12586</t>
  </si>
  <si>
    <t>RTREEECHFYAGGQVYPGEASRVSVADHSLH</t>
  </si>
  <si>
    <t>UID12587</t>
  </si>
  <si>
    <t>Q13200;H7C2Q3;C9JPC0</t>
  </si>
  <si>
    <t>71;9;71</t>
  </si>
  <si>
    <t>Q13200</t>
  </si>
  <si>
    <t>26S proteasome non-ATPase regulatory subunit 2</t>
  </si>
  <si>
    <t>PSMD2</t>
  </si>
  <si>
    <t>LEMLVERLGEKDTSLYRPALEELRRQIRSST</t>
  </si>
  <si>
    <t>UID12588</t>
  </si>
  <si>
    <t>110;48;110</t>
  </si>
  <si>
    <t>PLKFLRPHYGKLKEIYENMAPGENKRFAADI</t>
  </si>
  <si>
    <t>UID12589</t>
  </si>
  <si>
    <t>Q13200;E7EW34;H7C2Q3</t>
  </si>
  <si>
    <t>158;28;96</t>
  </si>
  <si>
    <t>RLVGSQEELASWGHEYVRHLAGEVAKEWQEL</t>
  </si>
  <si>
    <t>UID12591</t>
  </si>
  <si>
    <t>Q13200;E7EW34;E9PCS3</t>
  </si>
  <si>
    <t>469;339;310</t>
  </si>
  <si>
    <t>GVRNECDPALALLSDYVLHNSNTMRLGSIFG</t>
  </si>
  <si>
    <t>UID12592</t>
  </si>
  <si>
    <t>349;219;190</t>
  </si>
  <si>
    <t>ARELDIMEPKVPDDIYKTHLENNRFGGSGSQ</t>
  </si>
  <si>
    <t>UID12594</t>
  </si>
  <si>
    <t>439;309;280</t>
  </si>
  <si>
    <t>GGLTQIDKYLYSSEDYIKSGALLACGIVNSG</t>
  </si>
  <si>
    <t>UID12597</t>
  </si>
  <si>
    <t>Q13206;E9PIF2</t>
  </si>
  <si>
    <t>273;273</t>
  </si>
  <si>
    <t>Q13206</t>
  </si>
  <si>
    <t>Probable ATP-dependent RNA helicase DDX10</t>
  </si>
  <si>
    <t>DDX10</t>
  </si>
  <si>
    <t>KSVKDLARLSLKNPEYVWVHEKAKYSTPATL</t>
  </si>
  <si>
    <t>UID12599</t>
  </si>
  <si>
    <t>Q13217;X6R9L0</t>
  </si>
  <si>
    <t>232;181</t>
  </si>
  <si>
    <t>Q13217</t>
  </si>
  <si>
    <t>DnaJ homolog subfamily C member 3</t>
  </si>
  <si>
    <t>DNAJC3</t>
  </si>
  <si>
    <t>LKNDNTEAFYKISTLYYQLGDHELSLSEVRE</t>
  </si>
  <si>
    <t>UID12603</t>
  </si>
  <si>
    <t>304;253</t>
  </si>
  <si>
    <t>SKYESVMKTEPSIAEYTVRSKERICHCFSKD</t>
  </si>
  <si>
    <t>UID12604</t>
  </si>
  <si>
    <t>Q13232</t>
  </si>
  <si>
    <t>Nucleoside diphosphate kinase 3</t>
  </si>
  <si>
    <t>NME3</t>
  </si>
  <si>
    <t>ALKLVQASEELLREHYAELRERPFYGRLVKY</t>
  </si>
  <si>
    <t>UID12605</t>
  </si>
  <si>
    <t>Q13243;G3V5K8;B4DJK0;B4DUA4;Q13243-2;Q13243-3</t>
  </si>
  <si>
    <t>55;55;55;55;55;52</t>
  </si>
  <si>
    <t>Q13243</t>
  </si>
  <si>
    <t>Serine/arginine-rich splicing factor 5</t>
  </si>
  <si>
    <t>SRSF5</t>
  </si>
  <si>
    <t>GFVEFEDPRDADDAVYELDGKELCSERVTIE</t>
  </si>
  <si>
    <t>UID12606</t>
  </si>
  <si>
    <t>Q13247-2;Q13247-3;Q13247</t>
  </si>
  <si>
    <t>Q13247-2</t>
  </si>
  <si>
    <t>Serine/arginine-rich splicing factor 6</t>
  </si>
  <si>
    <t>SRSF6</t>
  </si>
  <si>
    <t>GFVEFEDSRDADDAVYELNGKELCGERVIVE</t>
  </si>
  <si>
    <t>UID12608</t>
  </si>
  <si>
    <t>SYNVREKDIQRFFSGYGRLLEVDLKNGYGFV</t>
  </si>
  <si>
    <t>UID12609</t>
  </si>
  <si>
    <t>37;37;37</t>
  </si>
  <si>
    <t>FSGYGRLLEVDLKNGYGFVEFEDSRDADDAV</t>
  </si>
  <si>
    <t>UID12610</t>
  </si>
  <si>
    <t>Q13263;Q13263-2;M0R2I3;M0R3C0</t>
  </si>
  <si>
    <t>242;160;154;108</t>
  </si>
  <si>
    <t>Q13263</t>
  </si>
  <si>
    <t>Transcription intermediary factor 1-beta</t>
  </si>
  <si>
    <t>TRIM28</t>
  </si>
  <si>
    <t>LTCRDCQLNAHKDHQYQFLEDAVRNQRKLLA</t>
  </si>
  <si>
    <t>UID12612</t>
  </si>
  <si>
    <t>Q13263;M0R2I3</t>
  </si>
  <si>
    <t>133;45</t>
  </si>
  <si>
    <t>PVCKQQCFSKDIVENYFMRDSGSKAATDAQD</t>
  </si>
  <si>
    <t>UID12613</t>
  </si>
  <si>
    <t>Q13263;Q13263-2</t>
  </si>
  <si>
    <t>369;287</t>
  </si>
  <si>
    <t>ESDNNTALLLSKKLIYFQLHRALKMIVDPVE</t>
  </si>
  <si>
    <t>UID12614</t>
  </si>
  <si>
    <t>Q13263;Q13263-2;M0R0K9</t>
  </si>
  <si>
    <t>755;673;380</t>
  </si>
  <si>
    <t>LTLIRARLQEKLSPPYSSPQEFAQDVGRMFK</t>
  </si>
  <si>
    <t>UID12615</t>
  </si>
  <si>
    <t>517;435;142</t>
  </si>
  <si>
    <t>QPPVFKVFPGSTTEDYNLIVIERGAAAAATG</t>
  </si>
  <si>
    <t>UID12616</t>
  </si>
  <si>
    <t>Q13283;E5RIZ6</t>
  </si>
  <si>
    <t>125;135</t>
  </si>
  <si>
    <t>Q13283</t>
  </si>
  <si>
    <t>Ras GTPase-activating protein-binding protein 1</t>
  </si>
  <si>
    <t>G3BP1</t>
  </si>
  <si>
    <t>QTFVLAPEGSVANKFYVHNDIFRYQDEVFGG</t>
  </si>
  <si>
    <t>UID12617</t>
  </si>
  <si>
    <t>Q13283;E5RH00;E5RI46;E5RIF8;E5RH42;E5RJU8;Q5HYE9</t>
  </si>
  <si>
    <t>EKPSPLLVGREFVRQYYTLLNQAPDMLHRFY</t>
  </si>
  <si>
    <t>UID12618</t>
  </si>
  <si>
    <t>20;20;20;20;20;20;20</t>
  </si>
  <si>
    <t>KPSPLLVGREFVRQYYTLLNQAPDMLHRFYG</t>
  </si>
  <si>
    <t>UID12619</t>
  </si>
  <si>
    <t>GSVANKFYVHNDIFRYQDEVFGGFVTEPQEE</t>
  </si>
  <si>
    <t>UID12620</t>
  </si>
  <si>
    <t>Q13287</t>
  </si>
  <si>
    <t>N-myc-interactor</t>
  </si>
  <si>
    <t>NMI</t>
  </si>
  <si>
    <t>IGVADKILKKKEYPLYINQTCHRVTVSPYTE</t>
  </si>
  <si>
    <t>UID12621</t>
  </si>
  <si>
    <t>Q13315</t>
  </si>
  <si>
    <t>Serine-protein kinase ATM</t>
  </si>
  <si>
    <t>ATM</t>
  </si>
  <si>
    <t>LLKYLVIDNKDNENLYITIKLLDPFPDHVVF</t>
  </si>
  <si>
    <t>UID12623</t>
  </si>
  <si>
    <t>Q13347;Q5TFK1</t>
  </si>
  <si>
    <t>Q13347</t>
  </si>
  <si>
    <t>Eukaryotic translation initiation factor 3 subunit I</t>
  </si>
  <si>
    <t>EIF3I</t>
  </si>
  <si>
    <t>DLLFTVAKDPIVNVWYSVNGERLGTYMGHTG</t>
  </si>
  <si>
    <t>UID12626</t>
  </si>
  <si>
    <t>FHPDGKSYSSGGEDGYVRIHYFDPQYFEFEF</t>
  </si>
  <si>
    <t>UID12629</t>
  </si>
  <si>
    <t>Q13415</t>
  </si>
  <si>
    <t>Origin recognition complex subunit 1</t>
  </si>
  <si>
    <t>ORC1</t>
  </si>
  <si>
    <t>LLLRVRLNVSQDDVLYALKDE__________</t>
  </si>
  <si>
    <t>UID12631</t>
  </si>
  <si>
    <t>Q13416;B8ZZ80</t>
  </si>
  <si>
    <t>Q13416</t>
  </si>
  <si>
    <t>Origin recognition complex subunit 2</t>
  </si>
  <si>
    <t>ORC2</t>
  </si>
  <si>
    <t>YDLEEDDQEVLKDQNYVEIMGRDVQESLKNG</t>
  </si>
  <si>
    <t>UID12632</t>
  </si>
  <si>
    <t>Q13426-3;Q13426-2;Q13426</t>
  </si>
  <si>
    <t>94;94;94</t>
  </si>
  <si>
    <t>Q13426-3</t>
  </si>
  <si>
    <t>DNA repair protein XRCC4</t>
  </si>
  <si>
    <t>XRCC4</t>
  </si>
  <si>
    <t>GPADVYTFNFSKESCYFFFEKNLKDVSFRLG</t>
  </si>
  <si>
    <t>UID12635</t>
  </si>
  <si>
    <t>Q13433</t>
  </si>
  <si>
    <t>Zinc transporter ZIP6</t>
  </si>
  <si>
    <t>SLC39A6</t>
  </si>
  <si>
    <t>WESGINVDLAISTRQYHLQQLFYRYGENNSL</t>
  </si>
  <si>
    <t>UID12636</t>
  </si>
  <si>
    <t>Q13439-3;Q13439-4;Q13439;H0Y6I0;Q13439-5</t>
  </si>
  <si>
    <t>2059;2059;2059;1930;2081</t>
  </si>
  <si>
    <t>Q13439-3</t>
  </si>
  <si>
    <t>Golgin subfamily A member 4</t>
  </si>
  <si>
    <t>GOLGA4</t>
  </si>
  <si>
    <t>KIAEKDDDLKRTAKRYEEILDAREEEMTAKV</t>
  </si>
  <si>
    <t>UID12639</t>
  </si>
  <si>
    <t>Q13442</t>
  </si>
  <si>
    <t>28 kDa heat- and acid-stable phosphoprotein</t>
  </si>
  <si>
    <t>PDAP1</t>
  </si>
  <si>
    <t>KKSLDSDESEDEEDDYQQKRKGVEGLIDIEN</t>
  </si>
  <si>
    <t>UID12640</t>
  </si>
  <si>
    <t>Q13442;F8WBW6</t>
  </si>
  <si>
    <t>17;17</t>
  </si>
  <si>
    <t>PKGGRKGGHKGRARQYTSPEEIDAQLQAEKQ</t>
  </si>
  <si>
    <t>UID12641</t>
  </si>
  <si>
    <t>Q13443</t>
  </si>
  <si>
    <t>Disintegrin and metalloproteinase domain-containing protein 9</t>
  </si>
  <si>
    <t>ADAM9</t>
  </si>
  <si>
    <t>PRHVSPVTPPREVPIYANRFAVPTYAAKQPQ</t>
  </si>
  <si>
    <t>UID12642</t>
  </si>
  <si>
    <t>Q13443;F8WC54;A0AVL1;Q13443-2</t>
  </si>
  <si>
    <t>457;457;457;457</t>
  </si>
  <si>
    <t>CEGSTCKLKSFAECAYGDCCKDCRFLPGGTL</t>
  </si>
  <si>
    <t>UID12643</t>
  </si>
  <si>
    <t>Q13445</t>
  </si>
  <si>
    <t>Transmembrane emp24 domain-containing protein 1</t>
  </si>
  <si>
    <t>TMED1</t>
  </si>
  <si>
    <t>KADGVHTVEPTEAGDYKLCFDNSFSTISEKL</t>
  </si>
  <si>
    <t>UID12644</t>
  </si>
  <si>
    <t>Q13464</t>
  </si>
  <si>
    <t>Rho-associated protein kinase 1</t>
  </si>
  <si>
    <t>ROCK1</t>
  </si>
  <si>
    <t>KEGMVRCDTAVGTPDYISPEVLKSQGGDGYY</t>
  </si>
  <si>
    <t>UID12645</t>
  </si>
  <si>
    <t>RNRILENSKSQTDKDYYQLQAILEAERRDRG</t>
  </si>
  <si>
    <t>UID12646</t>
  </si>
  <si>
    <t>KAESEQLARGLLEEQYFELTQESKKAASRNR</t>
  </si>
  <si>
    <t>UID12648</t>
  </si>
  <si>
    <t>IDKLFHVRPVTQGDVYRAETEEIPKIFQILY</t>
  </si>
  <si>
    <t>UID12649</t>
  </si>
  <si>
    <t>Q13501;Q13501-2</t>
  </si>
  <si>
    <t>433;349</t>
  </si>
  <si>
    <t>Q13501</t>
  </si>
  <si>
    <t>Sequestosome-1</t>
  </si>
  <si>
    <t>SQSTM1</t>
  </si>
  <si>
    <t>QTKNYDIGAALDTIQYSKHPPPL________</t>
  </si>
  <si>
    <t>UID12653</t>
  </si>
  <si>
    <t>Q13505-3;Q13505;Q13505-2</t>
  </si>
  <si>
    <t>266;415;384</t>
  </si>
  <si>
    <t>Q13505-3</t>
  </si>
  <si>
    <t>Metaxin-1</t>
  </si>
  <si>
    <t>MTX1</t>
  </si>
  <si>
    <t>PQRQTPAGPETEEEPYRRRNQILSVLAGLAA</t>
  </si>
  <si>
    <t>UID12654</t>
  </si>
  <si>
    <t>Q13505-3;Q13505</t>
  </si>
  <si>
    <t>83;232</t>
  </si>
  <si>
    <t>HKIITHLRKEKYNADYDLSARQGADTLAFMS</t>
  </si>
  <si>
    <t>UID12655</t>
  </si>
  <si>
    <t>Q13535-2;Q13535-3;Q13535</t>
  </si>
  <si>
    <t>1189;1253;1253</t>
  </si>
  <si>
    <t>Q13535-2</t>
  </si>
  <si>
    <t>Serine/threonine-protein kinase ATR</t>
  </si>
  <si>
    <t>ATR</t>
  </si>
  <si>
    <t>IIENRDAVQDFLHEIYFLPDHPELKKIKAVL</t>
  </si>
  <si>
    <t>UID12657</t>
  </si>
  <si>
    <t>Q13546-2;Q13546</t>
  </si>
  <si>
    <t>338;384</t>
  </si>
  <si>
    <t>Q13546-2</t>
  </si>
  <si>
    <t>Receptor-interacting serine/threonine-protein kinase 1</t>
  </si>
  <si>
    <t>RIPK1</t>
  </si>
  <si>
    <t>ENEPSLQSKLQDEANYHLYGSRMDRQTKQQP</t>
  </si>
  <si>
    <t>UID12661</t>
  </si>
  <si>
    <t>Q13547;Q5TEE2</t>
  </si>
  <si>
    <t>Histone deacetylase 1</t>
  </si>
  <si>
    <t>HDAC1</t>
  </si>
  <si>
    <t>TRRKVCYYYDGDVGNYYYGQGHPMKPHRIRM</t>
  </si>
  <si>
    <t>UID12666</t>
  </si>
  <si>
    <t>72;72</t>
  </si>
  <si>
    <t>HKANAEEMTKYHSDDYIKFLRSIRPDNMSEY</t>
  </si>
  <si>
    <t>UID12668</t>
  </si>
  <si>
    <t>Q13547;F5GXM1;Q5TEE2</t>
  </si>
  <si>
    <t>222;29;197</t>
  </si>
  <si>
    <t>GTGDLRDIGAGKGKYYAVNYPLRDGIDDESY</t>
  </si>
  <si>
    <t>UID12669</t>
  </si>
  <si>
    <t>226;33;201</t>
  </si>
  <si>
    <t>LRDIGAGKGKYYAVNYPLRDGIDDESYEAIF</t>
  </si>
  <si>
    <t>UID12670</t>
  </si>
  <si>
    <t>Q13564-3;Q13564-2;Q13564;Q13564-4</t>
  </si>
  <si>
    <t>389;472;478;481</t>
  </si>
  <si>
    <t>Q13564-3</t>
  </si>
  <si>
    <t>NEDD8-activating enzyme E1 regulatory subunit</t>
  </si>
  <si>
    <t>NAE1</t>
  </si>
  <si>
    <t>GFLQEYGLSVMVKDDYVHEFCRYGAAEPHTI</t>
  </si>
  <si>
    <t>UID12673</t>
  </si>
  <si>
    <t>Q13595;B4DQI6;B4DUA9;Q13595-2</t>
  </si>
  <si>
    <t>208;107;107;107</t>
  </si>
  <si>
    <t>Q13595</t>
  </si>
  <si>
    <t>Transformer-2 protein homolog alpha</t>
  </si>
  <si>
    <t>TRA2A</t>
  </si>
  <si>
    <t>DYSITKRAHTPTPGIYMGRPTHSGGGGGGGG</t>
  </si>
  <si>
    <t>UID12675</t>
  </si>
  <si>
    <t>Q13595;B4DQI6;B4DUA9</t>
  </si>
  <si>
    <t>252;151;151</t>
  </si>
  <si>
    <t>YYDRGYDRGYDRYEDYDYRYRRRSPSPYYSR</t>
  </si>
  <si>
    <t>UID12677</t>
  </si>
  <si>
    <t>254;153;153</t>
  </si>
  <si>
    <t>DRGYDRGYDRYEDYDYRYRRRSPSPYYSRYR</t>
  </si>
  <si>
    <t>UID12678</t>
  </si>
  <si>
    <t>194;93;93;93</t>
  </si>
  <si>
    <t>RANGMELDGRRIRVDYSITKRAHTPTPGIYM</t>
  </si>
  <si>
    <t>UID12679</t>
  </si>
  <si>
    <t>HSHRRRSRSRSYTPEYRRRRSRSHSPMSNRR</t>
  </si>
  <si>
    <t>UID12680</t>
  </si>
  <si>
    <t>Q13601-2;Q13601</t>
  </si>
  <si>
    <t>230;287</t>
  </si>
  <si>
    <t>Q13601-2</t>
  </si>
  <si>
    <t>KRR1 small subunit processome component homolog</t>
  </si>
  <si>
    <t>KRR1</t>
  </si>
  <si>
    <t>PIYNIKIDKELASGEYFLKANQKKRQKMEAI</t>
  </si>
  <si>
    <t>UID12681</t>
  </si>
  <si>
    <t>217;217</t>
  </si>
  <si>
    <t>VRKVVLDTMKNIHPIYNIKIDKELASGEYFL</t>
  </si>
  <si>
    <t>UID12682</t>
  </si>
  <si>
    <t>EGSMTVCTTKKTFDPYIIIRARDLIKLLARS</t>
  </si>
  <si>
    <t>UID12683</t>
  </si>
  <si>
    <t>Q13610;B4DJV5;F8VZ56</t>
  </si>
  <si>
    <t>138;76;76</t>
  </si>
  <si>
    <t>Q13610</t>
  </si>
  <si>
    <t>Periodic tryptophan protein 1 homolog</t>
  </si>
  <si>
    <t>PWP1</t>
  </si>
  <si>
    <t>SNDQDPYVTLKDTEQYEREDFLIKPSDNLIV</t>
  </si>
  <si>
    <t>UID12684</t>
  </si>
  <si>
    <t>Q13610;B4DJV5</t>
  </si>
  <si>
    <t>327;265</t>
  </si>
  <si>
    <t>AQTLISGSYDKSVALYDCRSPDESHRMWRFS</t>
  </si>
  <si>
    <t>UID12685</t>
  </si>
  <si>
    <t>Q13616</t>
  </si>
  <si>
    <t>Cullin-1</t>
  </si>
  <si>
    <t>CUL1</t>
  </si>
  <si>
    <t>IEKEYLERVDGEKDTYSYLA___________</t>
  </si>
  <si>
    <t>UID12686</t>
  </si>
  <si>
    <t>LKDGEDLMDESVLKFYTQQWEDYRFSSKVLN</t>
  </si>
  <si>
    <t>UID12687</t>
  </si>
  <si>
    <t>MDESVLKFYTQQWEDYRFSSKVLNGICAYLN</t>
  </si>
  <si>
    <t>UID12688</t>
  </si>
  <si>
    <t>AIEKCGEAALNDPKMYVQTVLDVHKKYNALV</t>
  </si>
  <si>
    <t>UID12689</t>
  </si>
  <si>
    <t>Q5T2B5;Q13617;Q13617-2;Q5T2B4;Q5T2B7</t>
  </si>
  <si>
    <t>29;29;48;29;29</t>
  </si>
  <si>
    <t>Q5T2B5</t>
  </si>
  <si>
    <t>Cullin-2</t>
  </si>
  <si>
    <t>CUL2</t>
  </si>
  <si>
    <t>WNKLLTTIKAVVMLEYVERATWNDRFSDIYA</t>
  </si>
  <si>
    <t>UID12690</t>
  </si>
  <si>
    <t>Q5T2B5;Q13617;Q13617-2;R4GNH8;Q5T2B4</t>
  </si>
  <si>
    <t>100;100;119;43;100</t>
  </si>
  <si>
    <t>VMYHRYWEEYSKGADYMDCLYRYLNTQFIKK</t>
  </si>
  <si>
    <t>UID12694</t>
  </si>
  <si>
    <t>Q5T2B5;Q13617;Q13617-2;R4GNH8</t>
  </si>
  <si>
    <t>298;298;317;241</t>
  </si>
  <si>
    <t>HNIIRQEKKNDMANMYVLLRAVSTGLPHMIQ</t>
  </si>
  <si>
    <t>UID12695</t>
  </si>
  <si>
    <t>702;741;760;684</t>
  </si>
  <si>
    <t>IDKQYIERSQASADEYSYVA___________</t>
  </si>
  <si>
    <t>UID12696</t>
  </si>
  <si>
    <t>Q13619;Q13619-2</t>
  </si>
  <si>
    <t>755;655</t>
  </si>
  <si>
    <t>Cullin-4A</t>
  </si>
  <si>
    <t>CUL4A</t>
  </si>
  <si>
    <t>IDRDYMERDKDNPNQYHYVA___________</t>
  </si>
  <si>
    <t>UID12702</t>
  </si>
  <si>
    <t>259;159</t>
  </si>
  <si>
    <t>AAEGQRLMQEREVPEYLNHVSKRLEEEGDRV</t>
  </si>
  <si>
    <t>UID12704</t>
  </si>
  <si>
    <t>243;143</t>
  </si>
  <si>
    <t>KDSFELKFLEETNCLYAAEGQRLMQEREVPE</t>
  </si>
  <si>
    <t>UID12705</t>
  </si>
  <si>
    <t>LVIKNFRDRPRLPDNYTQDTWRKLHEAVRAV</t>
  </si>
  <si>
    <t>UID12707</t>
  </si>
  <si>
    <t>Q13630</t>
  </si>
  <si>
    <t>GDP-L-fucose synthase</t>
  </si>
  <si>
    <t>TSTA3</t>
  </si>
  <si>
    <t>FKQAVKETCAWFTDNYEQARK__________</t>
  </si>
  <si>
    <t>UID12710</t>
  </si>
  <si>
    <t>Q13636</t>
  </si>
  <si>
    <t>Ras-related protein Rab-31</t>
  </si>
  <si>
    <t>RAB31</t>
  </si>
  <si>
    <t>AAAVIVYDITKQDSFYTLKKWVKELKEHGPE</t>
  </si>
  <si>
    <t>UID12712</t>
  </si>
  <si>
    <t>Q13642-1;Q13642-5;Q13642-4;Q5JXI8;Q13642;Q5JXH8;Q5JXH7;Q5JXI3;Q5JXI2;Q13642-3;Q5JXI0;Q5JXH9</t>
  </si>
  <si>
    <t>9;25;38;9;9;9;9;9;25;9;9;9</t>
  </si>
  <si>
    <t>Q13642-1</t>
  </si>
  <si>
    <t>Four and a half LIM domains protein 1</t>
  </si>
  <si>
    <t>FHL1</t>
  </si>
  <si>
    <t>_______MAEKFDCHYCRDPLQGKKYVQKDG</t>
  </si>
  <si>
    <t>UID12713</t>
  </si>
  <si>
    <t>Q13642-1;Q13642-5;Q13642-4;Q5JXI8;Q13642</t>
  </si>
  <si>
    <t>207;223;236;207;207</t>
  </si>
  <si>
    <t>SKKLAGQRFTAVEDQYYCVDCYKNFVAKKCA</t>
  </si>
  <si>
    <t>UID12714</t>
  </si>
  <si>
    <t>Q13642-1;Q13642-5;Q13642-4;Q5JXI8;Q13642;Q5JXH8;Q5JXH7;Q5JXI3;Q5JXI2;Q13642-3</t>
  </si>
  <si>
    <t>149;165;178;149;149;149;149;149;165;149</t>
  </si>
  <si>
    <t>QVIGTGSFFPKGEDFYCVTCHETKFAKHCVK</t>
  </si>
  <si>
    <t>UID12716</t>
  </si>
  <si>
    <t>Q13642-1;Q13642-5;Q13642-4</t>
  </si>
  <si>
    <t>272;288;301</t>
  </si>
  <si>
    <t>VNLANKRFVFHQEQVYCPDCAKKL_______</t>
  </si>
  <si>
    <t>UID12717</t>
  </si>
  <si>
    <t>Q13643</t>
  </si>
  <si>
    <t>Four and a half LIM domains protein 3</t>
  </si>
  <si>
    <t>FHL3</t>
  </si>
  <si>
    <t>TPLAGQQFTSRDEDPYCVACFGELFAPKCSS</t>
  </si>
  <si>
    <t>UID12718</t>
  </si>
  <si>
    <t>AECQQLIGHDSRELFYEDRHFHEGCFRCCRC</t>
  </si>
  <si>
    <t>UID12719</t>
  </si>
  <si>
    <t>Q13813;A6NG51;Q13813-3;Q13813-2</t>
  </si>
  <si>
    <t>2430;2435;2410;2435</t>
  </si>
  <si>
    <t>Q13813;Q13813-2</t>
  </si>
  <si>
    <t>Q13813-2</t>
  </si>
  <si>
    <t>Spectrin alpha chain, non-erythrocytic 1</t>
  </si>
  <si>
    <t>SPTAN1</t>
  </si>
  <si>
    <t>ALSSEGKPYVTKEELYQNLTREQADYCVSHM</t>
  </si>
  <si>
    <t>UID12721</t>
  </si>
  <si>
    <t>2462;2467;2442;2467</t>
  </si>
  <si>
    <t>PYVDGKGRELPTAFDYVEFTRSLFVN_____</t>
  </si>
  <si>
    <t>UID12722</t>
  </si>
  <si>
    <t>978;978;978;978</t>
  </si>
  <si>
    <t>TDDETGKELVLALYDYQEKSPREVTMKKGDI</t>
  </si>
  <si>
    <t>UID12724</t>
  </si>
  <si>
    <t>2440;2445;2420;2445</t>
  </si>
  <si>
    <t>TKEELYQNLTREQADYCVSHMKPYVDGKGRE</t>
  </si>
  <si>
    <t>UID12725</t>
  </si>
  <si>
    <t>644;644;644;644</t>
  </si>
  <si>
    <t>DALEKAGQKLIDVNHYAKDEVAARMNEVISL</t>
  </si>
  <si>
    <t>UID12727</t>
  </si>
  <si>
    <t>1792;1797;1772;1797</t>
  </si>
  <si>
    <t>ESWIKEKKLLVGSEDYGRDLTGVQNLRKKHK</t>
  </si>
  <si>
    <t>UID12728</t>
  </si>
  <si>
    <t>EKWIQEKLQIASDENYKDPTNLQGKLQKHQA</t>
  </si>
  <si>
    <t>UID12729</t>
  </si>
  <si>
    <t>1020;1020;1020;1020</t>
  </si>
  <si>
    <t>WKVEVNDRQGFVPAAYVKKLDPAQSASRENL</t>
  </si>
  <si>
    <t>UID12731</t>
  </si>
  <si>
    <t>895;895;895;895</t>
  </si>
  <si>
    <t>SQRRQDLEDSLQAQQYFADANEAESWMREKE</t>
  </si>
  <si>
    <t>UID12733</t>
  </si>
  <si>
    <t>433;433;433;433</t>
  </si>
  <si>
    <t>KSADESGQALLAAGHYASDEVREKLTVLSEE</t>
  </si>
  <si>
    <t>UID12734</t>
  </si>
  <si>
    <t>601;601;601;601</t>
  </si>
  <si>
    <t>KSWVNEKMKTATDEAYKDPSNLQGKVQKHQA</t>
  </si>
  <si>
    <t>UID12735</t>
  </si>
  <si>
    <t>Q13895;H7BY94</t>
  </si>
  <si>
    <t>250;141</t>
  </si>
  <si>
    <t>Q13895</t>
  </si>
  <si>
    <t>Bystin</t>
  </si>
  <si>
    <t>BYSL</t>
  </si>
  <si>
    <t>RIFASNLKERMAQRFYNLVLLPRVRDDVAEY</t>
  </si>
  <si>
    <t>UID12736</t>
  </si>
  <si>
    <t>Q13895;F8WBL2</t>
  </si>
  <si>
    <t>REKRRGRGTGEAEEEYVGPRLSRRILQQARQ</t>
  </si>
  <si>
    <t>UID12737</t>
  </si>
  <si>
    <t>265;156</t>
  </si>
  <si>
    <t>YNLVLLPRVRDDVAEYKRLNFHLYMALKKAL</t>
  </si>
  <si>
    <t>UID12738</t>
  </si>
  <si>
    <t>Q13907;Q13907-2</t>
  </si>
  <si>
    <t>151;208</t>
  </si>
  <si>
    <t>Q13907</t>
  </si>
  <si>
    <t>Isopentenyl-diphosphate Delta-isomerase 1</t>
  </si>
  <si>
    <t>IDI1</t>
  </si>
  <si>
    <t>YKAQSDGIWGEHEIDYILLVRKNVTLNPDPN</t>
  </si>
  <si>
    <t>UID12740</t>
  </si>
  <si>
    <t>Q13951;Q13951-2</t>
  </si>
  <si>
    <t>Q13951</t>
  </si>
  <si>
    <t>Core-binding factor subunit beta</t>
  </si>
  <si>
    <t>CBFB</t>
  </si>
  <si>
    <t>PASWQGEQRQTPSREYVDLEREAGKVYLKAP</t>
  </si>
  <si>
    <t>UID12741</t>
  </si>
  <si>
    <t>Q14008-2;Q14008;Q14008-3</t>
  </si>
  <si>
    <t>1192;1192;1192</t>
  </si>
  <si>
    <t>Q14008-2</t>
  </si>
  <si>
    <t>Cytoskeleton-associated protein 5</t>
  </si>
  <si>
    <t>CKAP5</t>
  </si>
  <si>
    <t>GLKVLKWNFTTPRDEYIEQLKTQMSSCVAKW</t>
  </si>
  <si>
    <t>UID12743</t>
  </si>
  <si>
    <t>Q14008-2;Q14008;Q14008-3;H0YDX5</t>
  </si>
  <si>
    <t>1794;1854;1861;93</t>
  </si>
  <si>
    <t>KIGSKENTKEGLAELYEYKKKYSDADIEPFL</t>
  </si>
  <si>
    <t>UID12744</t>
  </si>
  <si>
    <t>Q14008-2;Q14008;Q14008-3;E9PQH5</t>
  </si>
  <si>
    <t>75;75;75;75</t>
  </si>
  <si>
    <t>SNAVVQLKGLEAALVYVENAHVAGKTTGEVV</t>
  </si>
  <si>
    <t>UID12745</t>
  </si>
  <si>
    <t>317;317;317</t>
  </si>
  <si>
    <t>SVEVLIKNPKLEAGDYADLVKALKKVVGKDT</t>
  </si>
  <si>
    <t>UID12746</t>
  </si>
  <si>
    <t>192;192;192</t>
  </si>
  <si>
    <t>EKAVRDEAKLIAVEIYRWIRDALRPPLQNIN</t>
  </si>
  <si>
    <t>UID12747</t>
  </si>
  <si>
    <t>Q14019</t>
  </si>
  <si>
    <t>Coactosin-like protein</t>
  </si>
  <si>
    <t>COTL1</t>
  </si>
  <si>
    <t>__MATKIDKEACRAAYNLVRDDGSAVIWVTF</t>
  </si>
  <si>
    <t>UID12752</t>
  </si>
  <si>
    <t>KYDGSTIVPGEQGAEYQHFIQQCTDDVRLFA</t>
  </si>
  <si>
    <t>UID12753</t>
  </si>
  <si>
    <t>Q14108-2;Q14108</t>
  </si>
  <si>
    <t>124;267</t>
  </si>
  <si>
    <t>Q14108-2</t>
  </si>
  <si>
    <t>Lysosome membrane protein 2</t>
  </si>
  <si>
    <t>SCARB2</t>
  </si>
  <si>
    <t>DGDSFHPLITKDEVLYVFPSDFCRSVYITFS</t>
  </si>
  <si>
    <t>UID12754</t>
  </si>
  <si>
    <t>Q14108-2;Q14108;D6RDG0</t>
  </si>
  <si>
    <t>89;89;89</t>
  </si>
  <si>
    <t>EILRGETPRVEEVGPYTYRSLDWWITDKCNM</t>
  </si>
  <si>
    <t>UID12755</t>
  </si>
  <si>
    <t>Q14116;Q14116-2</t>
  </si>
  <si>
    <t>159;155</t>
  </si>
  <si>
    <t>Q14116</t>
  </si>
  <si>
    <t>Interleukin-18</t>
  </si>
  <si>
    <t>IL18</t>
  </si>
  <si>
    <t>GHDNKMQFESSSYEGYFLACEKERDLFKLIL</t>
  </si>
  <si>
    <t>UID12758</t>
  </si>
  <si>
    <t>Q14118</t>
  </si>
  <si>
    <t>Dystroglycan;Alpha-dystroglycan;Beta-dystroglycan</t>
  </si>
  <si>
    <t>DAG1</t>
  </si>
  <si>
    <t>LMYGLPDSSHVGKHEYFMHATDKGGLSAVDA</t>
  </si>
  <si>
    <t>UID12759</t>
  </si>
  <si>
    <t>Q14126;J3KSI6</t>
  </si>
  <si>
    <t>221;221</t>
  </si>
  <si>
    <t>Q14126</t>
  </si>
  <si>
    <t>Desmoglein-2</t>
  </si>
  <si>
    <t>DSG2</t>
  </si>
  <si>
    <t>AYPPVFYLNKDTGEIYTTSVTLDREEHSSYT</t>
  </si>
  <si>
    <t>UID12760</t>
  </si>
  <si>
    <t>AQTNEGIVTLIKEVDYEEMKNLDFSVIVANK</t>
  </si>
  <si>
    <t>UID12761</t>
  </si>
  <si>
    <t>GSNPLEGTQHLQDVPYVMVRERESFLAPSSG</t>
  </si>
  <si>
    <t>UID12762</t>
  </si>
  <si>
    <t>TERVYAPASTLVDQPYANEGTVVVTERVIQP</t>
  </si>
  <si>
    <t>UID12763</t>
  </si>
  <si>
    <t>Q96Q25;Q14137;E9PIF8</t>
  </si>
  <si>
    <t>259;371;301</t>
  </si>
  <si>
    <t>Q96Q25</t>
  </si>
  <si>
    <t>Ribosome biogenesis protein BOP1</t>
  </si>
  <si>
    <t>BOP1</t>
  </si>
  <si>
    <t>YGRFIQERFERCLDLYLCPRQRKMRVNVDPE</t>
  </si>
  <si>
    <t>UID12764</t>
  </si>
  <si>
    <t>Q96Q25;Q14137</t>
  </si>
  <si>
    <t>297;409</t>
  </si>
  <si>
    <t>RPRDLQPFPTCQALVYRGHSDLVRCLSVSPG</t>
  </si>
  <si>
    <t>UID12765</t>
  </si>
  <si>
    <t>10;122;52</t>
  </si>
  <si>
    <t>______MASARIGDEYAEDSSDEEDIRNTVG</t>
  </si>
  <si>
    <t>UID12766</t>
  </si>
  <si>
    <t>Q96Q25;Q14137;E9PIF8;E9PRN9</t>
  </si>
  <si>
    <t>69;181;111;6</t>
  </si>
  <si>
    <t>RDELDQFLDKMDDPDYWRTVQDPMTGRDLRL</t>
  </si>
  <si>
    <t>UID12767</t>
  </si>
  <si>
    <t>Q14139;Q14139-2;B7Z7P0</t>
  </si>
  <si>
    <t>771;778;243</t>
  </si>
  <si>
    <t>Q14139</t>
  </si>
  <si>
    <t>Ubiquitin conjugation factor E4 A</t>
  </si>
  <si>
    <t>UBE4A</t>
  </si>
  <si>
    <t>WGTDTYRESIKDLADYASKNLEAMNPPLFLR</t>
  </si>
  <si>
    <t>UID12769</t>
  </si>
  <si>
    <t>Q14139;Q14139-2</t>
  </si>
  <si>
    <t>351;358</t>
  </si>
  <si>
    <t>ISCLLKTPGVVENHGYFLNPSRSSPQEIKVQ</t>
  </si>
  <si>
    <t>UID12772</t>
  </si>
  <si>
    <t>Q14149</t>
  </si>
  <si>
    <t>MORC family CW-type zinc finger protein 3</t>
  </si>
  <si>
    <t>MORC3</t>
  </si>
  <si>
    <t>LKPTHNKQDFDYTNEYRLTITALGEKLNDYW</t>
  </si>
  <si>
    <t>UID12773</t>
  </si>
  <si>
    <t>Q14151</t>
  </si>
  <si>
    <t>Scaffold attachment factor B2</t>
  </si>
  <si>
    <t>SAFB2</t>
  </si>
  <si>
    <t>RPGRRPYDLDRRDDAYWPEGKRVAMEDRYRA</t>
  </si>
  <si>
    <t>UID12774</t>
  </si>
  <si>
    <t>Q14151;K7EQU4;K7ERX3</t>
  </si>
  <si>
    <t>165;33;71</t>
  </si>
  <si>
    <t>DGTDGLLDSFCDSKEYVAAQLRQLPAQPPEH</t>
  </si>
  <si>
    <t>UID12775</t>
  </si>
  <si>
    <t>Q14152;F5H335</t>
  </si>
  <si>
    <t>74;40</t>
  </si>
  <si>
    <t>Q14152</t>
  </si>
  <si>
    <t>Eukaryotic translation initiation factor 3 subunit A</t>
  </si>
  <si>
    <t>EIF3A</t>
  </si>
  <si>
    <t>VDLRKSHLAKEGLYQYKNICQQVNIKSLEDV</t>
  </si>
  <si>
    <t>UID12777</t>
  </si>
  <si>
    <t>427;393</t>
  </si>
  <si>
    <t>NWVREQPEKEPELQQYVPQLQNNTILRLLQQ</t>
  </si>
  <si>
    <t>UID12778</t>
  </si>
  <si>
    <t>157;123</t>
  </si>
  <si>
    <t>DRLLLTPWVKFLWESYRQCLDLLRNNSRVER</t>
  </si>
  <si>
    <t>UID12779</t>
  </si>
  <si>
    <t>382;348</t>
  </si>
  <si>
    <t>RIGLINDMVRFNVLQYVVPEVKDLYNWLEVE</t>
  </si>
  <si>
    <t>UID12780</t>
  </si>
  <si>
    <t>697;663</t>
  </si>
  <si>
    <t>KELQERLKNQEKKIDYFERAKRLEEIPLIKS</t>
  </si>
  <si>
    <t>UID12781</t>
  </si>
  <si>
    <t>EFLEVGKKQPALDVLYDVMKSKKHRTWQKIH</t>
  </si>
  <si>
    <t>UID12782</t>
  </si>
  <si>
    <t>174;140</t>
  </si>
  <si>
    <t>QCLDLLRNNSRVERLYHDIAQQAFKFCLQYT</t>
  </si>
  <si>
    <t>UID12784</t>
  </si>
  <si>
    <t>499;465</t>
  </si>
  <si>
    <t>IDHTSRTLSFGSDLNYATREDAPIGPHLQSM</t>
  </si>
  <si>
    <t>UID12785</t>
  </si>
  <si>
    <t>Q14160-2;Q14160;Q14160-3;H0YCG0</t>
  </si>
  <si>
    <t>1279;1360;1360;356</t>
  </si>
  <si>
    <t>Q14160-2</t>
  </si>
  <si>
    <t>Protein scribble homolog</t>
  </si>
  <si>
    <t>SCRIB</t>
  </si>
  <si>
    <t>PAASPEQLSFRERQKYFELEVRVPQAEGPPK</t>
  </si>
  <si>
    <t>UID12786</t>
  </si>
  <si>
    <t>Q14165;F5H1S8;F5GX14;H0YG07</t>
  </si>
  <si>
    <t>121;38;121;18</t>
  </si>
  <si>
    <t>Q14165</t>
  </si>
  <si>
    <t>Malectin</t>
  </si>
  <si>
    <t>MLEC</t>
  </si>
  <si>
    <t>EETFGYEVPIKEEGDYVLVLKFAEVYFAQSQ</t>
  </si>
  <si>
    <t>UID12787</t>
  </si>
  <si>
    <t>131;48;131;28</t>
  </si>
  <si>
    <t>KEEGDYVLVLKFAEVYFAQSQQKVFDVRLNG</t>
  </si>
  <si>
    <t>UID12788</t>
  </si>
  <si>
    <t>HPGLEKKEEEEEEEEYDEGSNLKKQTNKNRV</t>
  </si>
  <si>
    <t>UID12789</t>
  </si>
  <si>
    <t>Q14165;F5H1S8;F5GX14</t>
  </si>
  <si>
    <t>99;16;99</t>
  </si>
  <si>
    <t>MKLPILRSNPEDQILYQTERYNEETFGYEVP</t>
  </si>
  <si>
    <t>UID12791</t>
  </si>
  <si>
    <t>Q14165;F5H1S8</t>
  </si>
  <si>
    <t>209;126</t>
  </si>
  <si>
    <t>EFVKGYYDNPKVCALYIMAGTVDDVPKLQPH</t>
  </si>
  <si>
    <t>UID12792</t>
  </si>
  <si>
    <t>111;28;111</t>
  </si>
  <si>
    <t>QILYQTERYNEETFGYEVPIKEEGDYVLVLK</t>
  </si>
  <si>
    <t>UID12793</t>
  </si>
  <si>
    <t>Q14166</t>
  </si>
  <si>
    <t>Tubulin--tyrosine ligase-like protein 12</t>
  </si>
  <si>
    <t>TTLL12</t>
  </si>
  <si>
    <t>LRFSNRAFALNDLDDYEKHFTVMNYDPDVVL</t>
  </si>
  <si>
    <t>UID12794</t>
  </si>
  <si>
    <t>AVALVLEEMWKFNQTYQLAHGTAEEKMPVWY</t>
  </si>
  <si>
    <t>UID12796</t>
  </si>
  <si>
    <t>SIIRHRESTPKVVSKYIESPVLFLREDVGKV</t>
  </si>
  <si>
    <t>UID12799</t>
  </si>
  <si>
    <t>Q14185</t>
  </si>
  <si>
    <t>Dedicator of cytokinesis protein 1</t>
  </si>
  <si>
    <t>DOCK1</t>
  </si>
  <si>
    <t>NFVACMTAILRQMEDYHYAHLIKTFGKMRTD</t>
  </si>
  <si>
    <t>UID12802</t>
  </si>
  <si>
    <t>Q14204</t>
  </si>
  <si>
    <t>Cytoplasmic dynein 1 heavy chain 1</t>
  </si>
  <si>
    <t>DYNC1H1</t>
  </si>
  <si>
    <t>LSGDSRLKMRAELGEYIRRITTVPLPTAPNI</t>
  </si>
  <si>
    <t>UID12807</t>
  </si>
  <si>
    <t>RLADLLGKIQKALGEYLERERSSFPRFYFVG</t>
  </si>
  <si>
    <t>UID12808</t>
  </si>
  <si>
    <t>LNRVQKAVDDLNLHSYSNLPIWVNKLDMEIE</t>
  </si>
  <si>
    <t>UID12810</t>
  </si>
  <si>
    <t>AMSRPILYSNWLSKDYIPVDQEELRDYVKAR</t>
  </si>
  <si>
    <t>UID12813</t>
  </si>
  <si>
    <t>LSKDYIPVDQEELRDYVKARLKVFYEEELDV</t>
  </si>
  <si>
    <t>UID12814</t>
  </si>
  <si>
    <t>MIRDLEASIARYKEEYAVLISEAQAIKADLA</t>
  </si>
  <si>
    <t>UID12815</t>
  </si>
  <si>
    <t>DNAETKKEFGPVVIDYGKVQSKVNLKYDSWH</t>
  </si>
  <si>
    <t>UID12816</t>
  </si>
  <si>
    <t>GAQKEGLMLDSHEELYKWFTSQVIRNLHVVF</t>
  </si>
  <si>
    <t>UID12817</t>
  </si>
  <si>
    <t>NALFVRPHIRGAIREYQTQLIQRVKDDIESL</t>
  </si>
  <si>
    <t>UID12819</t>
  </si>
  <si>
    <t>VLQQLSIQMANAKFNYGFEYLGVQDKLVQTP</t>
  </si>
  <si>
    <t>UID12821</t>
  </si>
  <si>
    <t>LSIQMANAKFNYGFEYLGVQDKLVQTPLTDR</t>
  </si>
  <si>
    <t>UID12822</t>
  </si>
  <si>
    <t>MSQERFTQDTQPHYIYSPREMTRWVRGIFEA</t>
  </si>
  <si>
    <t>UID12824</t>
  </si>
  <si>
    <t>VVVPTLDTVRHEALLYTWLAEHKPLVLCGPP</t>
  </si>
  <si>
    <t>UID12827</t>
  </si>
  <si>
    <t>LSHRFLRHVPVVYVDYPGPASLTQIYGTFNR</t>
  </si>
  <si>
    <t>UID12829</t>
  </si>
  <si>
    <t>IKNVVHELRITNQVIYLNPPIEECRYKLYQE</t>
  </si>
  <si>
    <t>UID12833</t>
  </si>
  <si>
    <t>QLLKVLGTRKLMHVAYEEFEKVMVACFEVFQ</t>
  </si>
  <si>
    <t>UID12834</t>
  </si>
  <si>
    <t>KMLKMQMLEDEDDLAYAETEKKTRTDSTSDG</t>
  </si>
  <si>
    <t>UID12837</t>
  </si>
  <si>
    <t>REKMKKNYMSNPSYNYEIVNRASLACGPMVK</t>
  </si>
  <si>
    <t>UID12838</t>
  </si>
  <si>
    <t>TSKMDLEKPNYIVPDYMPVVYDKLPQPPSHR</t>
  </si>
  <si>
    <t>UID12839</t>
  </si>
  <si>
    <t>DTDTGLKQALETVNDYNPLMKDFPLNDLLSA</t>
  </si>
  <si>
    <t>UID12840</t>
  </si>
  <si>
    <t>NQLKSFPARLRQYASYEFVQRLLKGYMKINM</t>
  </si>
  <si>
    <t>UID12841</t>
  </si>
  <si>
    <t>EEKIDLEVRSLETCMYDHKTFSEILNRVQKA</t>
  </si>
  <si>
    <t>UID12842</t>
  </si>
  <si>
    <t>SSATTPELLLKTFDHYCEYRRTPNGVVLAPV</t>
  </si>
  <si>
    <t>UID12843</t>
  </si>
  <si>
    <t>TTPELLLKTFDHYCEYRRTPNGVVLAPVQLG</t>
  </si>
  <si>
    <t>UID12844</t>
  </si>
  <si>
    <t>KIPWSALKTLMAQSIYGGRVDNEFDQRLLNT</t>
  </si>
  <si>
    <t>UID12845</t>
  </si>
  <si>
    <t>FLLAWFHAIIQERLRYAPLGWSKKYEFGESD</t>
  </si>
  <si>
    <t>UID12848</t>
  </si>
  <si>
    <t>SLPRIQSQRYQVGVHYELTEEEKFYRNALTR</t>
  </si>
  <si>
    <t>UID12850</t>
  </si>
  <si>
    <t>Q14232;H0YGG4;B4DGX0</t>
  </si>
  <si>
    <t>9;25;9</t>
  </si>
  <si>
    <t>Q14232</t>
  </si>
  <si>
    <t>Translation initiation factor eIF-2B subunit alpha</t>
  </si>
  <si>
    <t>EIF2B1</t>
  </si>
  <si>
    <t>_______MDDKELIEYFKSQMKEDPDMASAV</t>
  </si>
  <si>
    <t>UID12851</t>
  </si>
  <si>
    <t>Q14232;H0YGG4;F5H0D0;B4DGX0</t>
  </si>
  <si>
    <t>86;102;73;86</t>
  </si>
  <si>
    <t>LFLRFISLASLEYSDYSKCKKIMIERGELFL</t>
  </si>
  <si>
    <t>UID12853</t>
  </si>
  <si>
    <t>Q14232;F5H0D0</t>
  </si>
  <si>
    <t>151;138</t>
  </si>
  <si>
    <t>RVLEAAVAAKKRFSVYVTESQPDLSGKKMAK</t>
  </si>
  <si>
    <t>UID12854</t>
  </si>
  <si>
    <t>Q14241</t>
  </si>
  <si>
    <t>Transcription elongation factor B polypeptide 3</t>
  </si>
  <si>
    <t>TCEB3</t>
  </si>
  <si>
    <t>RPRDALQKEEEMEGDYQETWKATGSRSYSPD</t>
  </si>
  <si>
    <t>UID12855</t>
  </si>
  <si>
    <t>Q14247;Q14247-3;Q14247-2;B4E358;H0YEV2;H0YCD9</t>
  </si>
  <si>
    <t>446;409;409;130;80;103</t>
  </si>
  <si>
    <t>Q14247</t>
  </si>
  <si>
    <t>Src substrate cortactin</t>
  </si>
  <si>
    <t>CTTN</t>
  </si>
  <si>
    <t>LSYRGPVSGTEPEPVYSMEAADYREASSQQG</t>
  </si>
  <si>
    <t>UID12856</t>
  </si>
  <si>
    <t>453;416;416;137;87;110</t>
  </si>
  <si>
    <t>SGTEPEPVYSMEAADYREASSQQGLAYATEA</t>
  </si>
  <si>
    <t>UID12857</t>
  </si>
  <si>
    <t>Q14247;Q14247-3</t>
  </si>
  <si>
    <t>545;508</t>
  </si>
  <si>
    <t>WRGVCKGRYGLFPANYVELRQ__________</t>
  </si>
  <si>
    <t>UID12858</t>
  </si>
  <si>
    <t>421;384;384;105;55;78</t>
  </si>
  <si>
    <t>PAPQPTEERLPSSPVYEDAASFKAELSYRGP</t>
  </si>
  <si>
    <t>UID12859</t>
  </si>
  <si>
    <t>GVQSERQDSAAVGFDYKEKLAKHESQQDYSK</t>
  </si>
  <si>
    <t>UID12861</t>
  </si>
  <si>
    <t>Q14247;Q14247-3;Q14247-2;H7C314</t>
  </si>
  <si>
    <t>178;178;178;160</t>
  </si>
  <si>
    <t>GVQADRVDKSAVGFDYQGKTEKHESQRDYSK</t>
  </si>
  <si>
    <t>UID12862</t>
  </si>
  <si>
    <t>141;141;141;123</t>
  </si>
  <si>
    <t>GVQMDRVDQSAVGFEYQGKTEKHASQKDYSS</t>
  </si>
  <si>
    <t>UID12863</t>
  </si>
  <si>
    <t>Q14258</t>
  </si>
  <si>
    <t>E3 ubiquitin/ISG15 ligase TRIM25</t>
  </si>
  <si>
    <t>TRIM25</t>
  </si>
  <si>
    <t>CSQVLGLHCYKKGIHYWEVELQKNNFCGVGI</t>
  </si>
  <si>
    <t>UID12865</t>
  </si>
  <si>
    <t>VRMTANRKVEQLQQEYTEMKALLDASETTST</t>
  </si>
  <si>
    <t>UID12866</t>
  </si>
  <si>
    <t>LEKASKLRGISTKPVYIPEVELNHKLIKGIH</t>
  </si>
  <si>
    <t>UID12867</t>
  </si>
  <si>
    <t>LETFLAKSRPELLEYYIKVILDYNTAHNKVA</t>
  </si>
  <si>
    <t>UID12869</t>
  </si>
  <si>
    <t>SRPELLEYYIKVILDYNTAHNKVALSECYTV</t>
  </si>
  <si>
    <t>UID12870</t>
  </si>
  <si>
    <t>Q14320</t>
  </si>
  <si>
    <t>Protein FAM50A</t>
  </si>
  <si>
    <t>FAM50A</t>
  </si>
  <si>
    <t>YEKNKHIFPASRWEPYDPEKKWDKYTIR___</t>
  </si>
  <si>
    <t>UID12871</t>
  </si>
  <si>
    <t>Q14331;E9PRR7</t>
  </si>
  <si>
    <t>69;6</t>
  </si>
  <si>
    <t>Q14331</t>
  </si>
  <si>
    <t>Protein FRG1</t>
  </si>
  <si>
    <t>FRG1</t>
  </si>
  <si>
    <t>GEISGTIAIEMDKGTYIHALDNGLFTLGAPH</t>
  </si>
  <si>
    <t>UID12872</t>
  </si>
  <si>
    <t>Q5QPP9;Q5QPP4;Q14376;Q5QPP3</t>
  </si>
  <si>
    <t>27;177;241;177</t>
  </si>
  <si>
    <t>Q5QPP9</t>
  </si>
  <si>
    <t>UDP-glucose 4-epimerase</t>
  </si>
  <si>
    <t>GALE</t>
  </si>
  <si>
    <t>FGNDYDTEDGTGVRDYIHVVDLAKGHIAALR</t>
  </si>
  <si>
    <t>UID12876</t>
  </si>
  <si>
    <t>16;166;230;166</t>
  </si>
  <si>
    <t>VAIGRREALNVFGNDYDTEDGTGVRDYIHVV</t>
  </si>
  <si>
    <t>UID12877</t>
  </si>
  <si>
    <t>Q14432</t>
  </si>
  <si>
    <t>cGMP-inhibited 3',5'-cyclic phosphodiesterase A</t>
  </si>
  <si>
    <t>PDE3A</t>
  </si>
  <si>
    <t>NNESPKKKTFKRRKIYCQITQHLLQNHKMWK</t>
  </si>
  <si>
    <t>UID12879</t>
  </si>
  <si>
    <t>IHKPRVNPVTSLSENYTCSDSEESSEKDKLA</t>
  </si>
  <si>
    <t>UID12880</t>
  </si>
  <si>
    <t>Q14527;Q14527-2</t>
  </si>
  <si>
    <t>271;149</t>
  </si>
  <si>
    <t>Q14527</t>
  </si>
  <si>
    <t>Helicase-like transcription factor</t>
  </si>
  <si>
    <t>HLTF</t>
  </si>
  <si>
    <t>NSKELPPFWEQRNDLYYNTITNFSEKDRPEN</t>
  </si>
  <si>
    <t>UID12882</t>
  </si>
  <si>
    <t>Q14558;Q14558-2;C9J168;B4DP31</t>
  </si>
  <si>
    <t>281;310;207;207</t>
  </si>
  <si>
    <t>Q14558</t>
  </si>
  <si>
    <t>Phosphoribosyl pyrophosphate synthase-associated protein 1</t>
  </si>
  <si>
    <t>PRPSAP1</t>
  </si>
  <si>
    <t>VAAAEILKERGAYKIYVMATHGILSAEAPRL</t>
  </si>
  <si>
    <t>UID12886</t>
  </si>
  <si>
    <t>Q14558;Q14558-2;C9JNQ3</t>
  </si>
  <si>
    <t>40;69;27</t>
  </si>
  <si>
    <t>RITERLGAELGKSVVYQETNGETRVEIKESV</t>
  </si>
  <si>
    <t>UID12887</t>
  </si>
  <si>
    <t>Q14566</t>
  </si>
  <si>
    <t>DNA replication licensing factor MCM6</t>
  </si>
  <si>
    <t>MCM6</t>
  </si>
  <si>
    <t>KPKISKESEDFIVEQYKHLRQRDGSGVTKSS</t>
  </si>
  <si>
    <t>UID12889</t>
  </si>
  <si>
    <t>KEWEKVFEMSQDKNLYHNLCTSLFPTIHGND</t>
  </si>
  <si>
    <t>UID12892</t>
  </si>
  <si>
    <t>EEDESALKRSELVNWYLKEIESEIDSEEELI</t>
  </si>
  <si>
    <t>UID12893</t>
  </si>
  <si>
    <t>GARAETNSRVSGVDGYETEGIRGLRALGVRD</t>
  </si>
  <si>
    <t>UID12894</t>
  </si>
  <si>
    <t>QLSTTIQEEFYRVYPYLCRALKTFVKDRKEI</t>
  </si>
  <si>
    <t>UID12895</t>
  </si>
  <si>
    <t>IVDLHSRIEESIDRVYSLDDIRRYLLFARQF</t>
  </si>
  <si>
    <t>UID12896</t>
  </si>
  <si>
    <t>LDFLEEFQSSDGEIKYLQLAEELIRPERNTL</t>
  </si>
  <si>
    <t>UID12897</t>
  </si>
  <si>
    <t>LDCQTVIRDVEQQFKYTQPNICRNPVCANRR</t>
  </si>
  <si>
    <t>UID12898</t>
  </si>
  <si>
    <t>Q14571</t>
  </si>
  <si>
    <t>Inositol 1,4,5-trisphosphate receptor type 2</t>
  </si>
  <si>
    <t>ITPR2</t>
  </si>
  <si>
    <t>SGPRFKEALGGPAWDYRNIIEKLQDVVASLE</t>
  </si>
  <si>
    <t>UID12900</t>
  </si>
  <si>
    <t>Q14573</t>
  </si>
  <si>
    <t>Inositol 1,4,5-trisphosphate receptor type 3</t>
  </si>
  <si>
    <t>ITPR3</t>
  </si>
  <si>
    <t>QHFVHLLATHGRHVQYLDFLHTVIKAEGKYV</t>
  </si>
  <si>
    <t>UID12902</t>
  </si>
  <si>
    <t>PLVRLEELSDQKNAPYQHMFRLCYRVLRHSQ</t>
  </si>
  <si>
    <t>UID12903</t>
  </si>
  <si>
    <t>EEGFLHPPGEKSSENYQIVKGILERLNKMCG</t>
  </si>
  <si>
    <t>UID12904</t>
  </si>
  <si>
    <t>Q14651;C9JAM3;C9JVY2;C9JU08;C9J359;C9J0F3</t>
  </si>
  <si>
    <t>34;34;34;34;34;34</t>
  </si>
  <si>
    <t>Q14651</t>
  </si>
  <si>
    <t>Plastin-1</t>
  </si>
  <si>
    <t>PLS1</t>
  </si>
  <si>
    <t>AFNKIDIDNSGYVSDYELQDLFKEASLPLPG</t>
  </si>
  <si>
    <t>UID12907</t>
  </si>
  <si>
    <t>AKYAISVARKIGARIYALPDDLVEVKPKMVM</t>
  </si>
  <si>
    <t>UID12908</t>
  </si>
  <si>
    <t>Q5T1Z4;Q5T1Z8;Q14671-2;Q14671;Q14671-3;E9PR38;E7EWT3;H0YEH2;Q14671-4;H0YDK8;Q8TB72-4;Q8TB72-3;Q8TB72;Q8TB72-2</t>
  </si>
  <si>
    <t>1126;1161;1099;1123;1125;881;981;1062;1064;837;945;1001;1003;924</t>
  </si>
  <si>
    <t>Q5T1Z4;Q8TB72-4</t>
  </si>
  <si>
    <t>Q5T1Z4</t>
  </si>
  <si>
    <t>Pumilio homolog 1;Pumilio homolog 2</t>
  </si>
  <si>
    <t>PUM1;PUM2</t>
  </si>
  <si>
    <t>PHSALYTMMKDQYANYVVQKMIDMAEPAQRK;PHSALYTMMKDQYANYVVQKMIDVAEPGQRK</t>
  </si>
  <si>
    <t>UID12910</t>
  </si>
  <si>
    <t>Q5T1Z4;Q5T1Z8;Q14671-2;Q14671;Q14671-3;E9PR38;E7EWT3;Q14671-4;H0YDK8</t>
  </si>
  <si>
    <t>718;753;691;717;717;475;573;658;429</t>
  </si>
  <si>
    <t>Pumilio homolog 1</t>
  </si>
  <si>
    <t>PUM1</t>
  </si>
  <si>
    <t>GSGSRRDSLTGSSDLYKRTSSSLTPIGHSFY</t>
  </si>
  <si>
    <t>UID12911</t>
  </si>
  <si>
    <t>Q5T1Z4;Q5T1Z8;Q14671-2;Q14671;Q14671-3;H0YEH2</t>
  </si>
  <si>
    <t>224;260;224;224;224;241</t>
  </si>
  <si>
    <t>SPRSESGGLGVSMVEYVLSSSPGDSCLRKGG</t>
  </si>
  <si>
    <t>UID12912</t>
  </si>
  <si>
    <t>Q5T1Z4;Q5T1Z8;Q14671-2;Q14671;Q14671-3;E9PR38;E7EWT3;H0YEH2;Q14671-4;E9PM68;E9PL65;E9PMX1</t>
  </si>
  <si>
    <t>83;119;83;83;83;83;83;100;119;83;83;83</t>
  </si>
  <si>
    <t>SIGVAGRSQDDAMVDYFFQRQHGEQLGGGGS</t>
  </si>
  <si>
    <t>UID12913</t>
  </si>
  <si>
    <t>Q14677;Q14677-3</t>
  </si>
  <si>
    <t>Q14677</t>
  </si>
  <si>
    <t>Clathrin interactor 1</t>
  </si>
  <si>
    <t>CLINT1</t>
  </si>
  <si>
    <t>KVRELVDKATNVVMNYSEIESKVREATNDDP</t>
  </si>
  <si>
    <t>UID12914</t>
  </si>
  <si>
    <t>Q14677;Q14677-3;Q14677-2</t>
  </si>
  <si>
    <t>106;106;88</t>
  </si>
  <si>
    <t>RNGSERVVTSAREHIYDLRSLENYHFVDEHG</t>
  </si>
  <si>
    <t>UID12915</t>
  </si>
  <si>
    <t>114;114;96</t>
  </si>
  <si>
    <t>TSAREHIYDLRSLENYHFVDEHGKDQGINIR</t>
  </si>
  <si>
    <t>UID12916</t>
  </si>
  <si>
    <t>Q14680-3;Q14680-4;Q14680-5;Q14680-2;Q14680-8;Q14680-7;Q14680-6;Q14680</t>
  </si>
  <si>
    <t>244;307;367;367;390;397;406;438</t>
  </si>
  <si>
    <t>Q14680-3</t>
  </si>
  <si>
    <t>Maternal embryonic leucine zipper kinase</t>
  </si>
  <si>
    <t>MELK</t>
  </si>
  <si>
    <t>KENVYTPKSAVKNEEYFMFPEPKTPVNKNQH</t>
  </si>
  <si>
    <t>UID12917</t>
  </si>
  <si>
    <t>Q14683;H0Y7K8</t>
  </si>
  <si>
    <t>186;164</t>
  </si>
  <si>
    <t>Q14683</t>
  </si>
  <si>
    <t>Structural maintenance of chromosomes protein 1A</t>
  </si>
  <si>
    <t>SMC1A</t>
  </si>
  <si>
    <t>RKKEMVKAEEDTQFNYHRKKNIAAERKEAKQ</t>
  </si>
  <si>
    <t>UID12918</t>
  </si>
  <si>
    <t>Q14683;G8JLG1</t>
  </si>
  <si>
    <t>575;341</t>
  </si>
  <si>
    <t>Structural maintenance of chromosomes protein 1A;Structural maintenance of chromosomes protein</t>
  </si>
  <si>
    <t>IKEQRGEPETFLPLDYLEVKPTDEKLRELKG</t>
  </si>
  <si>
    <t>UID12920</t>
  </si>
  <si>
    <t>Q14683;V9GY57</t>
  </si>
  <si>
    <t>1085;182</t>
  </si>
  <si>
    <t>FNACFESVATNIDEIYKALSRNSSAQAFLGP</t>
  </si>
  <si>
    <t>UID12921</t>
  </si>
  <si>
    <t>441;207</t>
  </si>
  <si>
    <t>REIEENQKRIEKLEEYITTSKQSLEEQKKLE</t>
  </si>
  <si>
    <t>UID12922</t>
  </si>
  <si>
    <t>229;207</t>
  </si>
  <si>
    <t>DEVVRAQVQLQLFKLYHNEVEIEKLNKELAS</t>
  </si>
  <si>
    <t>UID12923</t>
  </si>
  <si>
    <t>Q14683;G8JLG1;H0Y7K8</t>
  </si>
  <si>
    <t>117;117;95</t>
  </si>
  <si>
    <t>SSEYKINNKVVQLHEYSEELEKLGILIKARN</t>
  </si>
  <si>
    <t>UID12926</t>
  </si>
  <si>
    <t>Q14684-2;Q14684</t>
  </si>
  <si>
    <t>282;300</t>
  </si>
  <si>
    <t>Q14684-2</t>
  </si>
  <si>
    <t>Ribosomal RNA processing protein 1 homolog B</t>
  </si>
  <si>
    <t>RRP1B</t>
  </si>
  <si>
    <t>DCGTFEDTGPLLQFDYKAVADRLLEMTSRKN</t>
  </si>
  <si>
    <t>UID12928</t>
  </si>
  <si>
    <t>Q14690</t>
  </si>
  <si>
    <t>Protein RRP5 homolog</t>
  </si>
  <si>
    <t>PDCD11</t>
  </si>
  <si>
    <t>GTEKDVQAVKAKALEYVEAKSSVLED_____</t>
  </si>
  <si>
    <t>UID12931</t>
  </si>
  <si>
    <t>GSQESLTKVFERAVQYNEPLKVFLHLADIYA</t>
  </si>
  <si>
    <t>UID12932</t>
  </si>
  <si>
    <t>NNVQGLVPKHELSTEYIPDPERVFYTGQVVK</t>
  </si>
  <si>
    <t>UID12934</t>
  </si>
  <si>
    <t>ELALLSLRTSIIEAQYLRYHDIEPGAVVKGT</t>
  </si>
  <si>
    <t>UID12935</t>
  </si>
  <si>
    <t>Q14692</t>
  </si>
  <si>
    <t>Ribosome biogenesis protein BMS1 homolog</t>
  </si>
  <si>
    <t>BMS1</t>
  </si>
  <si>
    <t>LKEMFDAEYDEGESTYFDDLKGEMQKQAQLN</t>
  </si>
  <si>
    <t>UID12937</t>
  </si>
  <si>
    <t>DDKDAAKVLAEDEELYGDFEDLETGDVHKGK</t>
  </si>
  <si>
    <t>UID12940</t>
  </si>
  <si>
    <t>Q14694;Q14694-3;Q14694-2;J3KT19</t>
  </si>
  <si>
    <t>503;507;551;128</t>
  </si>
  <si>
    <t>Q14694</t>
  </si>
  <si>
    <t>Ubiquitin carboxyl-terminal hydrolase 10</t>
  </si>
  <si>
    <t>USP10</t>
  </si>
  <si>
    <t>KIVRDIRPGAAFEPTYIYRLLTVNKSSLSEK</t>
  </si>
  <si>
    <t>UID12941</t>
  </si>
  <si>
    <t>Q14694;Q14694-3;Q14694-2</t>
  </si>
  <si>
    <t>359;363;407</t>
  </si>
  <si>
    <t>SLFHDSKPSSSSPVAYVETKYSPPAISPLVS</t>
  </si>
  <si>
    <t>UID12943</t>
  </si>
  <si>
    <t>788;792;836</t>
  </si>
  <si>
    <t>INQYQVVKPTAERTAYLLYYRRVDLL_____</t>
  </si>
  <si>
    <t>UID12944</t>
  </si>
  <si>
    <t>791;795;839</t>
  </si>
  <si>
    <t>YQVVKPTAERTAYLLYYRRVDLL________</t>
  </si>
  <si>
    <t>UID12945</t>
  </si>
  <si>
    <t>776;780;824</t>
  </si>
  <si>
    <t>GWLRIDDQTVKVINQYQVVKPTAERTAYLLY</t>
  </si>
  <si>
    <t>UID12947</t>
  </si>
  <si>
    <t>Q14696;H0YLI4;B4DW84</t>
  </si>
  <si>
    <t>Q14696</t>
  </si>
  <si>
    <t>LDLR chaperone MESD</t>
  </si>
  <si>
    <t>MESDC2</t>
  </si>
  <si>
    <t>ESTPPPRKKKKDIRDYNDADMARLLEQWEKD</t>
  </si>
  <si>
    <t>UID12948</t>
  </si>
  <si>
    <t>Q14697;Q14697-2;F5H6X6;E9PKU7</t>
  </si>
  <si>
    <t>563;585;466;471</t>
  </si>
  <si>
    <t>Q14697</t>
  </si>
  <si>
    <t>Neutral alpha-glucosidase AB</t>
  </si>
  <si>
    <t>GANAB</t>
  </si>
  <si>
    <t>VFNGPEVTMLKDAQHYGGWEHRDVHNIYGLY</t>
  </si>
  <si>
    <t>UID12950</t>
  </si>
  <si>
    <t>Q14697;Q14697-2;F5H6X6;E9PKU7;E9PNH1</t>
  </si>
  <si>
    <t>147;147;50;33;33</t>
  </si>
  <si>
    <t>GRDENSVELTMAEGPYKIILTARPFRLDLLE</t>
  </si>
  <si>
    <t>UID12951</t>
  </si>
  <si>
    <t>498;520;401;406</t>
  </si>
  <si>
    <t>LRNLGLYVKTRDGSDYEGWCWPGSAGYPDFT</t>
  </si>
  <si>
    <t>UID12952</t>
  </si>
  <si>
    <t>509;531;412;417</t>
  </si>
  <si>
    <t>DGSDYEGWCWPGSAGYPDFTNPTMRAWWANM</t>
  </si>
  <si>
    <t>UID12953</t>
  </si>
  <si>
    <t>575;597;478;483</t>
  </si>
  <si>
    <t>AQHYGGWEHRDVHNIYGLYVHMATADGLRQR</t>
  </si>
  <si>
    <t>UID12954</t>
  </si>
  <si>
    <t>578;600;481;486</t>
  </si>
  <si>
    <t>YGGWEHRDVHNIYGLYVHMATADGLRQRSGG</t>
  </si>
  <si>
    <t>UID12955</t>
  </si>
  <si>
    <t>341;363;244;249</t>
  </si>
  <si>
    <t>SSNTAGKTLFGKMMDYLQGSGETPQTDVRWM</t>
  </si>
  <si>
    <t>UID12957</t>
  </si>
  <si>
    <t>489;511;392;397</t>
  </si>
  <si>
    <t>DSGYRVHEELRNLGLYVKTRDGSDYEGWCWP</t>
  </si>
  <si>
    <t>UID12958</t>
  </si>
  <si>
    <t>257;279;160;165</t>
  </si>
  <si>
    <t>MSVGLDFSLPGMEHVYGIPEHADNLRLKVTE</t>
  </si>
  <si>
    <t>UID12959</t>
  </si>
  <si>
    <t>438;460;341;346</t>
  </si>
  <si>
    <t>CDVIWLDIEHADGKRYFTWDPSRFPQPRTML</t>
  </si>
  <si>
    <t>UID12960</t>
  </si>
  <si>
    <t>Q14697;Q14697-2</t>
  </si>
  <si>
    <t>SFCKRQRSIRPGLSPYRALLDSLQLGPDSLT</t>
  </si>
  <si>
    <t>UID12961</t>
  </si>
  <si>
    <t>669;691;572;577</t>
  </si>
  <si>
    <t>NPEPELLVRWYQMGAYQPFFRAHAHLDTGRR</t>
  </si>
  <si>
    <t>UID12962</t>
  </si>
  <si>
    <t>Q14739</t>
  </si>
  <si>
    <t>Lamin-B receptor</t>
  </si>
  <si>
    <t>LBR</t>
  </si>
  <si>
    <t>APRNDLSPASSGNAVYDFFIGRELNPRIGTF</t>
  </si>
  <si>
    <t>UID12963</t>
  </si>
  <si>
    <t>Q14764</t>
  </si>
  <si>
    <t>Major vault protein</t>
  </si>
  <si>
    <t>MVP</t>
  </si>
  <si>
    <t>VEERQAIPLDENEGIYVQDVKTGKVRAVIGS</t>
  </si>
  <si>
    <t>UID12965</t>
  </si>
  <si>
    <t>Q14789;Q14789-2</t>
  </si>
  <si>
    <t>2480;2485</t>
  </si>
  <si>
    <t>Q14789</t>
  </si>
  <si>
    <t>Golgin subfamily B member 1</t>
  </si>
  <si>
    <t>GOLGB1</t>
  </si>
  <si>
    <t>SMSSLQNDRDRIVGDYQQLEERHLSIILEKD</t>
  </si>
  <si>
    <t>UID12968</t>
  </si>
  <si>
    <t>1735;1740</t>
  </si>
  <si>
    <t>SNASMKEELERVKMEYETLSKKFQSLMSEKD</t>
  </si>
  <si>
    <t>UID12969</t>
  </si>
  <si>
    <t>Q14790-9;Q14790-3;Q14790-2;Q14790;Q14790-4;E7ETB7;E7EQ06;Q14790-6;Q14790-5;Q14790-8;Q14790-7;E7EQ01;E7EVN1</t>
  </si>
  <si>
    <t>88;29;29;29;29;29;29;29;29;29;29;29;29</t>
  </si>
  <si>
    <t>Q14790-9</t>
  </si>
  <si>
    <t>Caspase-8;Caspase-8 subunit p18;Caspase-8 subunit p10</t>
  </si>
  <si>
    <t>CASP8</t>
  </si>
  <si>
    <t>LDSEDLASLKFLSLDYIPQRKQEPIKDALML</t>
  </si>
  <si>
    <t>UID12970</t>
  </si>
  <si>
    <t>Q14790-9;Q14790-3;Q14790-2;Q14790;Q14790-4;E7ETB7;E7EQ06;H7C0E2;Q14790-6;Q14790-5;Q14790-8;Q14790-7;H7BZM4;C9JB29</t>
  </si>
  <si>
    <t>237;178;178;178;210;178;178;41;178;178;178;178;41;75</t>
  </si>
  <si>
    <t>VCAQINKSLLKIINDYEEFSKERSSSLEGSP</t>
  </si>
  <si>
    <t>UID12973</t>
  </si>
  <si>
    <t>Q147X3-2;Q147X3;B4DK34;J3KNC2</t>
  </si>
  <si>
    <t>296;333;75;145</t>
  </si>
  <si>
    <t>Q147X3-2</t>
  </si>
  <si>
    <t>N-alpha-acetyltransferase 30</t>
  </si>
  <si>
    <t>NAA30;NAT12</t>
  </si>
  <si>
    <t>VVLETEITNKSALKLYENLGFVRDKRLFRYY</t>
  </si>
  <si>
    <t>UID12975</t>
  </si>
  <si>
    <t>Q14847-3;Q14847</t>
  </si>
  <si>
    <t>201;257</t>
  </si>
  <si>
    <t>Q14847-3</t>
  </si>
  <si>
    <t>LIM and SH3 domain protein 1</t>
  </si>
  <si>
    <t>LASP1</t>
  </si>
  <si>
    <t>GTVERTGDTGMLPANYVEAI___________</t>
  </si>
  <si>
    <t>UID12976</t>
  </si>
  <si>
    <t>Q14847-3;Q14847;C9J9W2;Q14847-2</t>
  </si>
  <si>
    <t>66;122;86;122</t>
  </si>
  <si>
    <t>LQRIKKTQDQISNIKYHEEFEKSRMGPSGGE</t>
  </si>
  <si>
    <t>UID12977</t>
  </si>
  <si>
    <t>Q14914;F2Z3J9;Q5JVP3;Q14914-2</t>
  </si>
  <si>
    <t>214;32;91;214</t>
  </si>
  <si>
    <t>Q14914</t>
  </si>
  <si>
    <t>Prostaglandin reductase 1</t>
  </si>
  <si>
    <t>PTGR1</t>
  </si>
  <si>
    <t>LEETLKKASPDGYDCYFDNVGGEFSNTVIGQ</t>
  </si>
  <si>
    <t>UID12979</t>
  </si>
  <si>
    <t>DLLKWVLEGKIQYKEYIIEGFENMPAAFMGM</t>
  </si>
  <si>
    <t>UID12980</t>
  </si>
  <si>
    <t>193;11;70;193</t>
  </si>
  <si>
    <t>KVAYLQKLGFDVVFNYKTVESLEETLKKASP</t>
  </si>
  <si>
    <t>UID12981</t>
  </si>
  <si>
    <t>273;91;150;273</t>
  </si>
  <si>
    <t>EIVIYQELRMEAFVVYRWQGDARQKALKDLL</t>
  </si>
  <si>
    <t>UID12982</t>
  </si>
  <si>
    <t>262;80;139;262</t>
  </si>
  <si>
    <t>RTGPLPPGPPPEIVIYQELRMEAFVVYRWQG</t>
  </si>
  <si>
    <t>UID12983</t>
  </si>
  <si>
    <t>Q14966-3;Q14966;Q14966-4;Q14966-2;M0QXP4</t>
  </si>
  <si>
    <t>716;716;716;716;144</t>
  </si>
  <si>
    <t>Q14966-3</t>
  </si>
  <si>
    <t>Zinc finger protein 638</t>
  </si>
  <si>
    <t>ZNF638</t>
  </si>
  <si>
    <t>GKVNDVLIVPYRKEAYLEMEFKEAITAIMKY</t>
  </si>
  <si>
    <t>UID12985</t>
  </si>
  <si>
    <t>Q14966-3;Q14966;Q14966-4;Q14966-5</t>
  </si>
  <si>
    <t>923;923;923;20</t>
  </si>
  <si>
    <t>LVSNLPNKGYSVEEVYDLAKPFGGLKDILIL</t>
  </si>
  <si>
    <t>UID12986</t>
  </si>
  <si>
    <t>Q14966-3;Q14966;Q14966-4;Q14966-2</t>
  </si>
  <si>
    <t>373;373;373;373</t>
  </si>
  <si>
    <t>NSSNVHVGSRGSKKNYQSQADIPIRSPFGIV</t>
  </si>
  <si>
    <t>UID12987</t>
  </si>
  <si>
    <t>Q14974-2;Q14974;F5H4R7;J3KTM9</t>
  </si>
  <si>
    <t>624;769;553;583</t>
  </si>
  <si>
    <t>Q14974-2</t>
  </si>
  <si>
    <t>Importin subunit beta-1</t>
  </si>
  <si>
    <t>KPNB1</t>
  </si>
  <si>
    <t>MVDYLNELRESCLEAYTGIVQGLKGDQENVH</t>
  </si>
  <si>
    <t>UID12988</t>
  </si>
  <si>
    <t>607;752;536;566</t>
  </si>
  <si>
    <t>NTLQQASQAQVDKSDYDMVDYLNELRESCLE</t>
  </si>
  <si>
    <t>UID12993</t>
  </si>
  <si>
    <t>612;757;541;571</t>
  </si>
  <si>
    <t>ASQAQVDKSDYDMVDYLNELRESCLEAYTGI</t>
  </si>
  <si>
    <t>UID12994</t>
  </si>
  <si>
    <t>Q14974-2;Q14974;F5H4R7;J3KTM9;J3QKQ5</t>
  </si>
  <si>
    <t>384;529;313;343;188</t>
  </si>
  <si>
    <t>TDRPDGHQNNLRSSAYESLMEIVKNSAKDCY</t>
  </si>
  <si>
    <t>UID12995</t>
  </si>
  <si>
    <t>Q14980-2;Q14980;Q14980-5;Q14980-4;Q14980-3;F5H0Z7;F5H763;F5H6Y5;F5H4J1;F5GZW1;F5H2F3;F5H3L6</t>
  </si>
  <si>
    <t>121;121;121;121;121;121;121;121;121;121;121;121</t>
  </si>
  <si>
    <t>Q14980-2</t>
  </si>
  <si>
    <t>Nuclear mitotic apparatus protein 1</t>
  </si>
  <si>
    <t>NUMA1</t>
  </si>
  <si>
    <t>STMSSKSPRDWEQFEYKIQAELAVILKFVLD</t>
  </si>
  <si>
    <t>UID13001</t>
  </si>
  <si>
    <t>Q14980-2;Q14980;Q14980-5;H0YFY6</t>
  </si>
  <si>
    <t>1851;1865;729;714</t>
  </si>
  <si>
    <t>ATSSTQSLARLGSPDYGNSALLSLPGYRPTT</t>
  </si>
  <si>
    <t>UID13003</t>
  </si>
  <si>
    <t>1760;1774;638;623</t>
  </si>
  <si>
    <t>ISQRLPPKVESLESLYFTPIPARSQAPLESS</t>
  </si>
  <si>
    <t>UID13004</t>
  </si>
  <si>
    <t>Q14997;F8WBH5</t>
  </si>
  <si>
    <t>269;269</t>
  </si>
  <si>
    <t>Q14997</t>
  </si>
  <si>
    <t>Proteasome activator complex subunit 4</t>
  </si>
  <si>
    <t>PSME4</t>
  </si>
  <si>
    <t>QLVNLFARLATDNIGYIDWDPYVPKIFTRIL</t>
  </si>
  <si>
    <t>UID13005</t>
  </si>
  <si>
    <t>Q14997;F8WB44;Q14997-3;Q14997-2</t>
  </si>
  <si>
    <t>1143;287;287;518</t>
  </si>
  <si>
    <t>GIKRQQEKNADALRNYENLVDTLLDGVEQRN</t>
  </si>
  <si>
    <t>UID13006</t>
  </si>
  <si>
    <t>Q14CX7-2;Q14CX7</t>
  </si>
  <si>
    <t>751;751</t>
  </si>
  <si>
    <t>Q14CX7-2</t>
  </si>
  <si>
    <t>N-alpha-acetyltransferase 25, NatB auxiliary subunit</t>
  </si>
  <si>
    <t>NAA25</t>
  </si>
  <si>
    <t>ATLETGKRFIEKDIQYPFLGPVPTRMGGFFN</t>
  </si>
  <si>
    <t>UID13007</t>
  </si>
  <si>
    <t>580;580</t>
  </si>
  <si>
    <t>FALRFFHSNQKDTSEYIIQAYKYGAFEKIPE</t>
  </si>
  <si>
    <t>UID13008</t>
  </si>
  <si>
    <t>427;427</t>
  </si>
  <si>
    <t>QQHLCVVQLTRLLGLYHTMDKNQKLSVVREL</t>
  </si>
  <si>
    <t>UID13009</t>
  </si>
  <si>
    <t>Q14CZ7</t>
  </si>
  <si>
    <t>FAST kinase domain-containing protein 3</t>
  </si>
  <si>
    <t>FASTKD3</t>
  </si>
  <si>
    <t>YHEIGMLKSRRELVEYLQRKLFSQNTVHWLQ</t>
  </si>
  <si>
    <t>UID13010</t>
  </si>
  <si>
    <t>Q15006</t>
  </si>
  <si>
    <t>ER membrane protein complex subunit 2</t>
  </si>
  <si>
    <t>EMC2</t>
  </si>
  <si>
    <t>________MAKVSELYDVTWEEMRDKMRKWR</t>
  </si>
  <si>
    <t>UID13012</t>
  </si>
  <si>
    <t>Q15006;H0YAS9</t>
  </si>
  <si>
    <t>110;58</t>
  </si>
  <si>
    <t>MRFEAMERYDDAIQLYDRILQEDPTNTAARK</t>
  </si>
  <si>
    <t>UID13013</t>
  </si>
  <si>
    <t>Q15008</t>
  </si>
  <si>
    <t>26S proteasome non-ATPase regulatory subunit 6</t>
  </si>
  <si>
    <t>PSMD6</t>
  </si>
  <si>
    <t>RDELMAAVRDNNMAPYYEALCKSLDWQIDVD</t>
  </si>
  <si>
    <t>UID13014</t>
  </si>
  <si>
    <t>Q15008;C9IZE4;E9PHI9;Q15008-2</t>
  </si>
  <si>
    <t>311;364;272;273</t>
  </si>
  <si>
    <t>VREMRIHAYSQLLESYRSLTLGYMAEAFGVG</t>
  </si>
  <si>
    <t>UID13017</t>
  </si>
  <si>
    <t>366;419;327;328</t>
  </si>
  <si>
    <t>NEIVETNRPDSKNWQYQETIKKGDLLLNRVQ</t>
  </si>
  <si>
    <t>UID13018</t>
  </si>
  <si>
    <t>Q15014;Q5JXX2</t>
  </si>
  <si>
    <t>Q15014</t>
  </si>
  <si>
    <t>Mortality factor 4-like protein 2</t>
  </si>
  <si>
    <t>MORF4L2</t>
  </si>
  <si>
    <t>FQLPAKKNVDAILEEYANCKKSQGNVDNKEY</t>
  </si>
  <si>
    <t>UID13020</t>
  </si>
  <si>
    <t>Q15021;F5GZJ1</t>
  </si>
  <si>
    <t>1228;1183</t>
  </si>
  <si>
    <t>Q15021</t>
  </si>
  <si>
    <t>Condensin complex subunit 1</t>
  </si>
  <si>
    <t>NCAPD2</t>
  </si>
  <si>
    <t>RFRTSRTERQQRDLAYCVSQLPLTERGLRKM</t>
  </si>
  <si>
    <t>UID13023</t>
  </si>
  <si>
    <t>1164;1119</t>
  </si>
  <si>
    <t>AKNFFNELSHKGNAIYNLLPDIISRLSDPEL</t>
  </si>
  <si>
    <t>UID13025</t>
  </si>
  <si>
    <t>Q15024</t>
  </si>
  <si>
    <t>Exosome complex component RRP42</t>
  </si>
  <si>
    <t>EXOSC7</t>
  </si>
  <si>
    <t>EDEEGSKDIELSDDPYDCIRLSVENVPCIVT</t>
  </si>
  <si>
    <t>UID13027</t>
  </si>
  <si>
    <t>GRGGDDLGTEIANTLYRIFNNKSSVDLKTLC</t>
  </si>
  <si>
    <t>UID13028</t>
  </si>
  <si>
    <t>___MASVTLSEAEKVYIVHGVQEDLRVDGRG</t>
  </si>
  <si>
    <t>UID13029</t>
  </si>
  <si>
    <t>Q15035</t>
  </si>
  <si>
    <t>Translocating chain-associated membrane protein 2</t>
  </si>
  <si>
    <t>TRAM2</t>
  </si>
  <si>
    <t>LMWRFIHSQLRHWREYWNEQSAKRRVPATPR</t>
  </si>
  <si>
    <t>UID13030</t>
  </si>
  <si>
    <t>Q15042-4;Q15042;Q15042-3</t>
  </si>
  <si>
    <t>663;707;707</t>
  </si>
  <si>
    <t>Q15042-4</t>
  </si>
  <si>
    <t>Rab3 GTPase-activating protein catalytic subunit</t>
  </si>
  <si>
    <t>RAB3GAP1</t>
  </si>
  <si>
    <t>GCSLEDFVRWYSPRDYIEEEVIDEKGNVVLK</t>
  </si>
  <si>
    <t>UID13033</t>
  </si>
  <si>
    <t>Q15046;Q15046-2</t>
  </si>
  <si>
    <t>499;527</t>
  </si>
  <si>
    <t>Q15046</t>
  </si>
  <si>
    <t>Lysine--tRNA ligase</t>
  </si>
  <si>
    <t>KARS</t>
  </si>
  <si>
    <t>ERFELFVMKKEICNAYTELNDPMRQRQLFEE</t>
  </si>
  <si>
    <t>UID13035</t>
  </si>
  <si>
    <t>303;331</t>
  </si>
  <si>
    <t>NELDMNLYMRIAPELYHKMLVVGGIDRVYEI</t>
  </si>
  <si>
    <t>UID13036</t>
  </si>
  <si>
    <t>373;401</t>
  </si>
  <si>
    <t>VSGMVKHITGSYKVTYHPDGPEGQAYDVDFT</t>
  </si>
  <si>
    <t>UID13039</t>
  </si>
  <si>
    <t>Q15054</t>
  </si>
  <si>
    <t>DNA polymerase delta subunit 3</t>
  </si>
  <si>
    <t>POLD3</t>
  </si>
  <si>
    <t>TLGVHVNQAKQMLYDYVERKRKENSGAQLHV</t>
  </si>
  <si>
    <t>UID13042</t>
  </si>
  <si>
    <t>Q15056-2;Q15056</t>
  </si>
  <si>
    <t>86;86</t>
  </si>
  <si>
    <t>Q15056-2</t>
  </si>
  <si>
    <t>Eukaryotic translation initiation factor 4H</t>
  </si>
  <si>
    <t>EIF4H</t>
  </si>
  <si>
    <t>RLVRDKDTDKFKGFCYVEFDEVDSLKEALTY</t>
  </si>
  <si>
    <t>UID13043</t>
  </si>
  <si>
    <t>Q15057;H7C3K3</t>
  </si>
  <si>
    <t>611;205</t>
  </si>
  <si>
    <t>Q15057</t>
  </si>
  <si>
    <t>Arf-GAP with coiled-coil, ANK repeat and PH domain-containing protein 2</t>
  </si>
  <si>
    <t>ACAP2</t>
  </si>
  <si>
    <t>SMFLDSKHLNPGLQLYRASYEKNLPKMAEAL</t>
  </si>
  <si>
    <t>UID13046</t>
  </si>
  <si>
    <t>Q15058</t>
  </si>
  <si>
    <t>Kinesin-like protein KIF14</t>
  </si>
  <si>
    <t>KIF14</t>
  </si>
  <si>
    <t>KIKSFRRQVQEENFEYQDFKRMVNRAPEFLK</t>
  </si>
  <si>
    <t>UID13048</t>
  </si>
  <si>
    <t>Q15067-3;Q15067-2;Q15067;K7ESC7</t>
  </si>
  <si>
    <t>495;533;533;18</t>
  </si>
  <si>
    <t>Q15067-3</t>
  </si>
  <si>
    <t>Peroxisomal acyl-coenzyme A oxidase 1</t>
  </si>
  <si>
    <t>ACOX1</t>
  </si>
  <si>
    <t>LTSVDLVRASEAHCHYVVVKLFSEKLLKIQD</t>
  </si>
  <si>
    <t>UID13050</t>
  </si>
  <si>
    <t>Q15067-3;Q15067-2;Q15067</t>
  </si>
  <si>
    <t>194;232;232</t>
  </si>
  <si>
    <t>PLPGITVGDIGPKFGYDEIDNGYLKMDNHRI</t>
  </si>
  <si>
    <t>UID13051</t>
  </si>
  <si>
    <t>201;239;239</t>
  </si>
  <si>
    <t>GDIGPKFGYDEIDNGYLKMDNHRIPRENMLM</t>
  </si>
  <si>
    <t>UID13052</t>
  </si>
  <si>
    <t>Q15067-3;Q15067-2;Q15067;K7ESC7;K7ENF1</t>
  </si>
  <si>
    <t>591;629;629;114;101</t>
  </si>
  <si>
    <t>DVTLGSVLGRYDGNVYENLFEWAKNSPLNKA</t>
  </si>
  <si>
    <t>UID13053</t>
  </si>
  <si>
    <t>Q15075</t>
  </si>
  <si>
    <t>Early endosome antigen 1</t>
  </si>
  <si>
    <t>EEA1</t>
  </si>
  <si>
    <t>QLRSELAKGPQEVAVYVQELQKLKSSVNELT</t>
  </si>
  <si>
    <t>UID13054</t>
  </si>
  <si>
    <t>Q15120;Q15120-2</t>
  </si>
  <si>
    <t>Q15120</t>
  </si>
  <si>
    <t>[Pyruvate dehydrogenase (acetyl-transferring)] kinase isozyme 3, mitochondrial</t>
  </si>
  <si>
    <t>PDK3</t>
  </si>
  <si>
    <t>VVKDAYETAKMLCEQYYLVAPELEVEEFNAK</t>
  </si>
  <si>
    <t>UID13055</t>
  </si>
  <si>
    <t>QFLDFGRDNACEKTSYMFLRKELPVRLANTM</t>
  </si>
  <si>
    <t>UID13056</t>
  </si>
  <si>
    <t>Q15149;Q15149-7;Q15149-8;Q15149-9;Q15149-5;Q15149-6;Q15149-3;Q15149-2;Q15149-4</t>
  </si>
  <si>
    <t>3695;3526;3536;3544;3558;3562;3581;3585;3558</t>
  </si>
  <si>
    <t>Q15149;Q15149-4</t>
  </si>
  <si>
    <t>Plectin</t>
  </si>
  <si>
    <t>PLEC</t>
  </si>
  <si>
    <t>LKGAEKAEVVETTQVYTEEETRRAFEETQID</t>
  </si>
  <si>
    <t>UID13057</t>
  </si>
  <si>
    <t>Q15149</t>
  </si>
  <si>
    <t>MVAGMLMPRDQLRAIYEVLFREGVMVAKKDR</t>
  </si>
  <si>
    <t>UID13058</t>
  </si>
  <si>
    <t>3362;3193;3203;3211;3225;3229;3248;3252;3225</t>
  </si>
  <si>
    <t>LPLSEKAARARQEELYSELQARETFEKTPVE</t>
  </si>
  <si>
    <t>UID13059</t>
  </si>
  <si>
    <t>3912;3743;3753;3761;3775;3779;3798;3802;3775</t>
  </si>
  <si>
    <t>RLLSAERAVTGYRDPYTEQTISLFQAMKKEL</t>
  </si>
  <si>
    <t>UID13061</t>
  </si>
  <si>
    <t>1419;1250;1260;1268;1282;1286;1305;1309;1282</t>
  </si>
  <si>
    <t>ECQRFAKQYINAIKDYELQLVTYKAQLEPVA</t>
  </si>
  <si>
    <t>UID13062</t>
  </si>
  <si>
    <t>3134;2965;2975;2983;2997;3001;3020;3024;2997</t>
  </si>
  <si>
    <t>PAAELLESRVIDRELYQQLQRGERSVRDVAE</t>
  </si>
  <si>
    <t>UID13063</t>
  </si>
  <si>
    <t>4292;4123;4133;4141;4155;4159;4178;4182;4155</t>
  </si>
  <si>
    <t>RVVIVDPETGKEMSVYEAYRKGLIDHQTYLE</t>
  </si>
  <si>
    <t>UID13064</t>
  </si>
  <si>
    <t>861;692;702;710;724;728;747;751;724</t>
  </si>
  <si>
    <t>QLCCCIEAHLKENAAYFQFFSDVREAEGQLQ</t>
  </si>
  <si>
    <t>UID13065</t>
  </si>
  <si>
    <t>4087;3918;3928;3936;3950;3954;3973;3977;3950</t>
  </si>
  <si>
    <t>IAGVFVDATKERLSVYQAMKKGIIRPGTAFE</t>
  </si>
  <si>
    <t>UID13066</t>
  </si>
  <si>
    <t>4238;4069;4079;4087;4101;4105;4124;4128;4101</t>
  </si>
  <si>
    <t>DTKGFFDPNTEENLTYLQLMERCITDPQTGL</t>
  </si>
  <si>
    <t>UID13068</t>
  </si>
  <si>
    <t>3660;3491;3501;3509;3523;3527;3546;3550;3523</t>
  </si>
  <si>
    <t>DTKGFFDPNTHENLTYRQLLERCVEDPETGL</t>
  </si>
  <si>
    <t>UID13069</t>
  </si>
  <si>
    <t>3033;2864;2874;2882;2896;2900;2919;2923;2896</t>
  </si>
  <si>
    <t>LLPLTDKAAKGGELVYTDSEARDVFEKATVS</t>
  </si>
  <si>
    <t>UID13070</t>
  </si>
  <si>
    <t>Q15149;Q15149-7;Q15149-8;Q15149-9;Q15149-5;Q15149-6;Q15149-3;Q15149-2;E9PMV1;Q15149-4</t>
  </si>
  <si>
    <t>480;311;321;329;343;347;366;370;387;343</t>
  </si>
  <si>
    <t>ELPAKEADKNRSKGIYQSLEGAVQAGQLKVP</t>
  </si>
  <si>
    <t>UID13072</t>
  </si>
  <si>
    <t>4517;4348;4358;4366;4380;4384;4403;4407;4380</t>
  </si>
  <si>
    <t>KTKMSAAQALKKGWLYYEAGQRFLEVQYLTG</t>
  </si>
  <si>
    <t>UID13073</t>
  </si>
  <si>
    <t>3630;3461;3471;3479;3493;3497;3516;3520;3493</t>
  </si>
  <si>
    <t>VHSHRVPVDVAYQRGYFSEEMNRVLADPSDD</t>
  </si>
  <si>
    <t>UID13075</t>
  </si>
  <si>
    <t>4611;4442;4452;4460;4474;4478;4497;4501;4474</t>
  </si>
  <si>
    <t>TGLRLLEAAAQSTKGYYSPYSVSGSGSTAGS</t>
  </si>
  <si>
    <t>UID13076</t>
  </si>
  <si>
    <t>4612;4443;4453;4461;4475;4479;4498;4502;4475</t>
  </si>
  <si>
    <t>GLRLLEAAAQSTKGYYSPYSVSGSGSTAGSR</t>
  </si>
  <si>
    <t>UID13077</t>
  </si>
  <si>
    <t>4204;4035;4045;4053;4067;4071;4090;4094;4067</t>
  </si>
  <si>
    <t>IIDPEESHRLPVEVAYKRGLFDEEMNEILTD</t>
  </si>
  <si>
    <t>UID13080</t>
  </si>
  <si>
    <t>2850;2681;2691;2699;2713;2717;2736;2740;2713</t>
  </si>
  <si>
    <t>IAGLLLKATNEKLSVYAALQRQLLSPGTALI</t>
  </si>
  <si>
    <t>UID13081</t>
  </si>
  <si>
    <t>3545;3376;3386;3394;3408;3412;3431;3435;3408</t>
  </si>
  <si>
    <t>AATGFLVDPVRNQRLYVHEAVKAGVVGPELH</t>
  </si>
  <si>
    <t>UID13082</t>
  </si>
  <si>
    <t>Q15149;Q15149-7;Q15149-8;Q15149-9;Q15149-5;Q15149-6;Q15149-3;Q15149-2;E9PMV1;E9PKG0;Q15149-4</t>
  </si>
  <si>
    <t>312;143;153;161;175;179;202;202;219;152;175</t>
  </si>
  <si>
    <t>AKEKLLLWSQRMVEGYQGLRCDNFTSSWRDG</t>
  </si>
  <si>
    <t>UID13083</t>
  </si>
  <si>
    <t>1070;901;911;919;933;937;956;960;933</t>
  </si>
  <si>
    <t>KPEEQRQALHSLELHYQAFLRDSQDAGGFGP</t>
  </si>
  <si>
    <t>UID13084</t>
  </si>
  <si>
    <t>3844;3675;3685;3693;3707;3711;3730;3734;3707</t>
  </si>
  <si>
    <t>VAGVYLPGSRQTLSIYQALKKGLLSAEVARL</t>
  </si>
  <si>
    <t>UID13085</t>
  </si>
  <si>
    <t>4340;4171;4181;4189;4203;4207;4226;4230;4203</t>
  </si>
  <si>
    <t>GVVKSMIIDRRSGRQYDIDDAIAKNLIDRSA</t>
  </si>
  <si>
    <t>UID13086</t>
  </si>
  <si>
    <t>1221;1052;1062;1070;1084;1088;1107;1111;1084</t>
  </si>
  <si>
    <t>LTLGKLEQVRSLSAIYLEKLKTISLVIRGTQ</t>
  </si>
  <si>
    <t>UID13088</t>
  </si>
  <si>
    <t>3498;3329;3339;3347;3361;3365;3384;3388;3361</t>
  </si>
  <si>
    <t>SVRTLLQGSGCLAGIYLEDTKEKVSIYEAMR</t>
  </si>
  <si>
    <t>UID13090</t>
  </si>
  <si>
    <t>1453;1284;1294;1302;1316;1320;1339;1343;1316</t>
  </si>
  <si>
    <t>KKPKVQSGSESVIQEYVDLRTHYSELTTLTS</t>
  </si>
  <si>
    <t>UID13093</t>
  </si>
  <si>
    <t>3509;3340;3350;3358;3372;3376;3395;3399;3372</t>
  </si>
  <si>
    <t>LAGIYLEDTKEKVSIYEAMRRGLLRATTAAL</t>
  </si>
  <si>
    <t>UID13094</t>
  </si>
  <si>
    <t>661;492;502;510;524;528;547;551;568;524</t>
  </si>
  <si>
    <t>QSVQRRPELEDSTLRYLQDLLAWVEENQHRV</t>
  </si>
  <si>
    <t>UID13095</t>
  </si>
  <si>
    <t>PEGLGRKRTSSEDNLYLAVLRASEGKKDERD</t>
  </si>
  <si>
    <t>UID13096</t>
  </si>
  <si>
    <t>Q15154-2;Q15154;E7EV56;E7ETA6;A6NNN6;H0YBA1</t>
  </si>
  <si>
    <t>1369;1424;1370;1424;123;164</t>
  </si>
  <si>
    <t>Q15154-2</t>
  </si>
  <si>
    <t>Pericentriolar material 1 protein</t>
  </si>
  <si>
    <t>PCM1</t>
  </si>
  <si>
    <t>ELQLLNTDYLRQRALYALQDIVSRHISESHE</t>
  </si>
  <si>
    <t>UID13097</t>
  </si>
  <si>
    <t>Q15154-2;Q15154;E7EV56;E7ETA6</t>
  </si>
  <si>
    <t>965;965;966;965</t>
  </si>
  <si>
    <t>KNRWKNNCPFSADENYRPLAKTRQQNISMQR</t>
  </si>
  <si>
    <t>UID13100</t>
  </si>
  <si>
    <t>1176;1176;1177;1176</t>
  </si>
  <si>
    <t>EQQQPLAQNSSGKTEYMAFPKPFESSSSIGA</t>
  </si>
  <si>
    <t>UID13101</t>
  </si>
  <si>
    <t>Q15172-2;Q15172</t>
  </si>
  <si>
    <t>50;107</t>
  </si>
  <si>
    <t>Q15172-2</t>
  </si>
  <si>
    <t>Serine/threonine-protein phosphatase 2A 56 kDa regulatory subunit alpha isoform</t>
  </si>
  <si>
    <t>PPP2R5A</t>
  </si>
  <si>
    <t>KSKEIKRATLNELVEYVSTNRGVIVESAYSD</t>
  </si>
  <si>
    <t>UID13102</t>
  </si>
  <si>
    <t>Q15181;Q5SQT6</t>
  </si>
  <si>
    <t>90;90</t>
  </si>
  <si>
    <t>Q15181</t>
  </si>
  <si>
    <t>Inorganic pyrophosphatase</t>
  </si>
  <si>
    <t>PPA1</t>
  </si>
  <si>
    <t>KGKLRYVANLFPYKGYIWNYGAIPQTWEDPG</t>
  </si>
  <si>
    <t>UID13105</t>
  </si>
  <si>
    <t>RYVANLFPYKGYIWNYGAIPQTWEDPGHNDK</t>
  </si>
  <si>
    <t>UID13106</t>
  </si>
  <si>
    <t>WKVIAINVDDPDAANYNDINDVKRLKPGYLE</t>
  </si>
  <si>
    <t>UID13108</t>
  </si>
  <si>
    <t>Q15208</t>
  </si>
  <si>
    <t>Serine/threonine-protein kinase 38</t>
  </si>
  <si>
    <t>STK38</t>
  </si>
  <si>
    <t>TKERVTMTKVTLENFYSNLIAQHEEREMRQK</t>
  </si>
  <si>
    <t>UID13109</t>
  </si>
  <si>
    <t>Q15233-2;Q15233;H7C367;C9JYS8</t>
  </si>
  <si>
    <t>176;265;127;173</t>
  </si>
  <si>
    <t>Q15233-2</t>
  </si>
  <si>
    <t>Non-POU domain-containing octamer-binding protein</t>
  </si>
  <si>
    <t>NONO</t>
  </si>
  <si>
    <t>EREQPPRFAQPGSFEYEYAMRWKALIEMEKQ</t>
  </si>
  <si>
    <t>UID13110</t>
  </si>
  <si>
    <t>178;267;129;175</t>
  </si>
  <si>
    <t>EQPPRFAQPGSFEYEYAMRWKALIEMEKQQQ</t>
  </si>
  <si>
    <t>UID13111</t>
  </si>
  <si>
    <t>Q15269</t>
  </si>
  <si>
    <t>Periodic tryptophan protein 2 homolog</t>
  </si>
  <si>
    <t>PWP2</t>
  </si>
  <si>
    <t>DGRKFVVTKGNIAQMYHAPGKKREFNAFVLD</t>
  </si>
  <si>
    <t>UID13115</t>
  </si>
  <si>
    <t>Q15291-2;Q15291</t>
  </si>
  <si>
    <t>265;265</t>
  </si>
  <si>
    <t>Q15291-2</t>
  </si>
  <si>
    <t>Retinoblastoma-binding protein 5</t>
  </si>
  <si>
    <t>RBBP5</t>
  </si>
  <si>
    <t>NRTPWKKCCFSGDGEYIVAGSARQHALYIWE</t>
  </si>
  <si>
    <t>UID13117</t>
  </si>
  <si>
    <t>345;345</t>
  </si>
  <si>
    <t>SAFAPDFKELDENVEYEERESEFDIEDEDKS</t>
  </si>
  <si>
    <t>UID13118</t>
  </si>
  <si>
    <t>165;165</t>
  </si>
  <si>
    <t>DSDLNVVASFDRRGEYIYTGNAKGKILVLKT</t>
  </si>
  <si>
    <t>UID13119</t>
  </si>
  <si>
    <t>Q15361</t>
  </si>
  <si>
    <t>Transcription termination factor 1</t>
  </si>
  <si>
    <t>TTF1</t>
  </si>
  <si>
    <t>KNKSKKKKKKSSNREYETLAMPEGSQAGREA</t>
  </si>
  <si>
    <t>UID13122</t>
  </si>
  <si>
    <t>Q15393;Q15393-3</t>
  </si>
  <si>
    <t>1095;277</t>
  </si>
  <si>
    <t>Q15393</t>
  </si>
  <si>
    <t>Splicing factor 3B subunit 3</t>
  </si>
  <si>
    <t>SF3B3</t>
  </si>
  <si>
    <t>GLLNGASQKAEVIMNYHVGETVLSLQKTTLI</t>
  </si>
  <si>
    <t>UID13126</t>
  </si>
  <si>
    <t>Q15393;Q15393-2;J3QRB2;J3QL37</t>
  </si>
  <si>
    <t>77;77;12;12</t>
  </si>
  <si>
    <t>IRSLMAFRLTGGTKDYIVVGSDSGRIVILEY</t>
  </si>
  <si>
    <t>UID13127</t>
  </si>
  <si>
    <t>904;86</t>
  </si>
  <si>
    <t>FSVAVCRFSNTGEDWYVLVGVAKDLILNPRS</t>
  </si>
  <si>
    <t>UID13128</t>
  </si>
  <si>
    <t>989;171</t>
  </si>
  <si>
    <t>KKKLLRKCENKHIANYISGIQTIGHRVIVSD</t>
  </si>
  <si>
    <t>UID13129</t>
  </si>
  <si>
    <t>92;92;27;27</t>
  </si>
  <si>
    <t>YIVVGSDSGRIVILEYQPSKNMFEKIHQETF</t>
  </si>
  <si>
    <t>UID13130</t>
  </si>
  <si>
    <t>Q15393;Q15393-2</t>
  </si>
  <si>
    <t>142;142</t>
  </si>
  <si>
    <t>GRAVMISAIEKQKLVYILNRDAAARLTISSP</t>
  </si>
  <si>
    <t>UID13131</t>
  </si>
  <si>
    <t>926;108</t>
  </si>
  <si>
    <t>KDLILNPRSVAGGFVYTYKLVNNGEKLEFLH</t>
  </si>
  <si>
    <t>UID13132</t>
  </si>
  <si>
    <t>1166;348</t>
  </si>
  <si>
    <t>EHPPLCGRDHLSFRSYYFPVKNVIDGDLCEQ</t>
  </si>
  <si>
    <t>UID13133</t>
  </si>
  <si>
    <t>1167;349</t>
  </si>
  <si>
    <t>HPPLCGRDHLSFRSYYFPVKNVIDGDLCEQF</t>
  </si>
  <si>
    <t>UID13134</t>
  </si>
  <si>
    <t>1041;223</t>
  </si>
  <si>
    <t>DDTYPRWVTTASLLDYDTVAGADKFGNICVV</t>
  </si>
  <si>
    <t>UID13135</t>
  </si>
  <si>
    <t>Q15397</t>
  </si>
  <si>
    <t>Pumilio domain-containing protein KIAA0020</t>
  </si>
  <si>
    <t>KIAA0020</t>
  </si>
  <si>
    <t>KLRSEMIEAIREAVVYLAHTHDGARVAMHCL</t>
  </si>
  <si>
    <t>UID13136</t>
  </si>
  <si>
    <t>VRKMLRHAEASAIVEYAYNDKAILEQRNMLT</t>
  </si>
  <si>
    <t>UID13137</t>
  </si>
  <si>
    <t>DKAILEQRNMLTEELYGNTFQLYKSADHRTL</t>
  </si>
  <si>
    <t>UID13138</t>
  </si>
  <si>
    <t>KKELKQSRQLSDKTNYDIVVRAKQMWEILRR</t>
  </si>
  <si>
    <t>UID13139</t>
  </si>
  <si>
    <t>Q15427</t>
  </si>
  <si>
    <t>Splicing factor 3B subunit 4</t>
  </si>
  <si>
    <t>SF3B4</t>
  </si>
  <si>
    <t>MAAGPISERNQDATVYVGGLDEKVSEPLLWE</t>
  </si>
  <si>
    <t>UID13141</t>
  </si>
  <si>
    <t>Q15427;Q5SZ64</t>
  </si>
  <si>
    <t>69;26</t>
  </si>
  <si>
    <t>QGYGFVEFLSEEDADYAIKIMNMIKLYGKPI</t>
  </si>
  <si>
    <t>UID13142</t>
  </si>
  <si>
    <t>Q15436;F5H365;G3V3G5;G3V2R6;G3V5X8;G3V4Q2;G3V4V1;G3V1W4</t>
  </si>
  <si>
    <t>56;56;56;56;56;56;56;56</t>
  </si>
  <si>
    <t>Q15436</t>
  </si>
  <si>
    <t>Protein transport protein Sec23A</t>
  </si>
  <si>
    <t>SEC23A</t>
  </si>
  <si>
    <t>LFTPLKERPDLPPIQYEPVLCSRTTCRAVLN</t>
  </si>
  <si>
    <t>UID13146</t>
  </si>
  <si>
    <t>Q15436;F5H365;F5H6C4;B3KXI2</t>
  </si>
  <si>
    <t>678;649;576;476</t>
  </si>
  <si>
    <t>TIAQWRKSGYQDMPEYENFRHLLQAPVDDAQ</t>
  </si>
  <si>
    <t>UID13149</t>
  </si>
  <si>
    <t>Q15437;Q5QPE1</t>
  </si>
  <si>
    <t>680;159</t>
  </si>
  <si>
    <t>Q15437</t>
  </si>
  <si>
    <t>Protein transport protein Sec23B</t>
  </si>
  <si>
    <t>SEC23B</t>
  </si>
  <si>
    <t>TIAQWRKAGYQDMPEYENFKHLLQAPLDDAQ</t>
  </si>
  <si>
    <t>UID13150</t>
  </si>
  <si>
    <t>IEKDNARFMKKATKHYEMLANRTAANGHCID</t>
  </si>
  <si>
    <t>UID13151</t>
  </si>
  <si>
    <t>Q15459-2;Q15459</t>
  </si>
  <si>
    <t>180;245</t>
  </si>
  <si>
    <t>Q15459-2</t>
  </si>
  <si>
    <t>Splicing factor 3A subunit 1</t>
  </si>
  <si>
    <t>SF3A1</t>
  </si>
  <si>
    <t>KKEAENPREVLDQVCYRVEWAKFQERERKKE</t>
  </si>
  <si>
    <t>UID13155</t>
  </si>
  <si>
    <t>EINNPKFNFLNPNDPYHAYYRHKVSEFKEGK</t>
  </si>
  <si>
    <t>UID13156</t>
  </si>
  <si>
    <t>PKFNFLNPNDPYHAYYRHKVSEFKEGKAQFV</t>
  </si>
  <si>
    <t>UID13158</t>
  </si>
  <si>
    <t>Q15464</t>
  </si>
  <si>
    <t>SH2 domain-containing adapter protein B</t>
  </si>
  <si>
    <t>SHB</t>
  </si>
  <si>
    <t>RESKLPQDDDRPADEYDQPWEWNRVTIPALA</t>
  </si>
  <si>
    <t>UID13161</t>
  </si>
  <si>
    <t>Q15527</t>
  </si>
  <si>
    <t>Surfeit locus protein 2</t>
  </si>
  <si>
    <t>SURF2</t>
  </si>
  <si>
    <t>GKKYQRLVRASPAFDYAEFEPHIVPSTKNPH</t>
  </si>
  <si>
    <t>UID13162</t>
  </si>
  <si>
    <t>RALCKYEECQKQGVEYVPACLVHRRRRREDQ</t>
  </si>
  <si>
    <t>UID13163</t>
  </si>
  <si>
    <t>Q15542-2;Q15542</t>
  </si>
  <si>
    <t>586;641</t>
  </si>
  <si>
    <t>Q15542-2</t>
  </si>
  <si>
    <t>Transcription initiation factor TFIID subunit 5</t>
  </si>
  <si>
    <t>TAF5</t>
  </si>
  <si>
    <t>HLADVNCTRFHPNSNYVATGSADRTVRLWDV</t>
  </si>
  <si>
    <t>UID13166</t>
  </si>
  <si>
    <t>562;617</t>
  </si>
  <si>
    <t>YGASFSPDRLWATDHYQPLRIFAGHLADVNC</t>
  </si>
  <si>
    <t>UID13167</t>
  </si>
  <si>
    <t>Q15545</t>
  </si>
  <si>
    <t>Transcription initiation factor TFIID subunit 7</t>
  </si>
  <si>
    <t>TAF7</t>
  </si>
  <si>
    <t>KNVRKRRFRKTAKKKYIESPDVEKEVKRLLS</t>
  </si>
  <si>
    <t>UID13168</t>
  </si>
  <si>
    <t>Q15637-4;Q15637-6;Q15637-7;Q15637-3;Q15637-2;Q15637;Q15637-5;C9J792</t>
  </si>
  <si>
    <t>52;52;26;52;52;52;177;26</t>
  </si>
  <si>
    <t>Q15637-4</t>
  </si>
  <si>
    <t>Splicing factor 1</t>
  </si>
  <si>
    <t>SF1</t>
  </si>
  <si>
    <t>PTVIPPGLTREQERAYIVQLQIEDLTRKLRT</t>
  </si>
  <si>
    <t>UID13171</t>
  </si>
  <si>
    <t>Q15637-4;Q15637-6;Q15637-7;Q15637-3;Q15637-2;Q15637;Q15637-5</t>
  </si>
  <si>
    <t>87;87;61;87;87;87;212</t>
  </si>
  <si>
    <t>IPPNPEDRSPSPEPIYNSEGKRLNTREFRTR</t>
  </si>
  <si>
    <t>UID13172</t>
  </si>
  <si>
    <t>Q15643</t>
  </si>
  <si>
    <t>Thyroid receptor-interacting protein 11</t>
  </si>
  <si>
    <t>TRIP11</t>
  </si>
  <si>
    <t>KLTEISRRHREELSDYEERIEELENLLQQGG</t>
  </si>
  <si>
    <t>UID13174</t>
  </si>
  <si>
    <t>Q15650</t>
  </si>
  <si>
    <t>Activating signal cointegrator 1</t>
  </si>
  <si>
    <t>TRIP4</t>
  </si>
  <si>
    <t>FAGRKILEEENSLAEYHSRLDETIQAIANGT</t>
  </si>
  <si>
    <t>UID13179</t>
  </si>
  <si>
    <t>Q15654</t>
  </si>
  <si>
    <t>Thyroid receptor-interacting protein 6</t>
  </si>
  <si>
    <t>TRIP6</t>
  </si>
  <si>
    <t>QHFYAVERRAYCEGCYVATLEKCATCSQPIL</t>
  </si>
  <si>
    <t>UID13180</t>
  </si>
  <si>
    <t>Microtubule-associated protein RP/EB family member 1</t>
  </si>
  <si>
    <t>MAPRE1</t>
  </si>
  <si>
    <t>VLKLTVEDLEKERDFYFGKLRNIELICQENE</t>
  </si>
  <si>
    <t>UID13181</t>
  </si>
  <si>
    <t>IALKKVKFQAKLEHEYIQNFKILQAGFKRMG</t>
  </si>
  <si>
    <t>UID13183</t>
  </si>
  <si>
    <t>Q15717;M0QZR9;B4DVB8;M0R055</t>
  </si>
  <si>
    <t>109;109;136;27</t>
  </si>
  <si>
    <t>Q15717</t>
  </si>
  <si>
    <t>ELAV-like protein 1</t>
  </si>
  <si>
    <t>ELAVL1</t>
  </si>
  <si>
    <t>SYARPSSEVIKDANLYISGLPRTMTQKDVED</t>
  </si>
  <si>
    <t>UID13186</t>
  </si>
  <si>
    <t>Q15717;B4DVB8</t>
  </si>
  <si>
    <t>200;227</t>
  </si>
  <si>
    <t>ANPNQNKNVALLSQLYHSPARRFGGPVHHQA</t>
  </si>
  <si>
    <t>UID13187</t>
  </si>
  <si>
    <t>Q15717;M0QZR9;B4DVB8</t>
  </si>
  <si>
    <t>63;63;90</t>
  </si>
  <si>
    <t>SAKLIRDKVAGHSLGYGFVNYVTAKDAERAI</t>
  </si>
  <si>
    <t>UID13190</t>
  </si>
  <si>
    <t>68;68;95</t>
  </si>
  <si>
    <t>RDKVAGHSLGYGFVNYVTAKDAERAINTLNG</t>
  </si>
  <si>
    <t>UID13191</t>
  </si>
  <si>
    <t>Q15738</t>
  </si>
  <si>
    <t>Sterol-4-alpha-carboxylate 3-dehydrogenase, decarboxylating</t>
  </si>
  <si>
    <t>NSDHL</t>
  </si>
  <si>
    <t>IPFWTFLSRILTGLNYEAPKYHIPYWVAYYL</t>
  </si>
  <si>
    <t>UID13192</t>
  </si>
  <si>
    <t>Q15738;C9JDR0</t>
  </si>
  <si>
    <t>92;92</t>
  </si>
  <si>
    <t>QVRFFLGDLCSRQDLYPALKGVNTVFHCASP</t>
  </si>
  <si>
    <t>UID13194</t>
  </si>
  <si>
    <t>PTFTPMRVALAGTFHYYSCERAKKAMGYQPL</t>
  </si>
  <si>
    <t>UID13195</t>
  </si>
  <si>
    <t>Q15785</t>
  </si>
  <si>
    <t>Mitochondrial import receptor subunit TOM34</t>
  </si>
  <si>
    <t>TOMM34</t>
  </si>
  <si>
    <t>CSNLESATYSNRALCYLVLKQYTEAVKDCTE</t>
  </si>
  <si>
    <t>UID13197</t>
  </si>
  <si>
    <t>LVPFSIKPLLRRASAYEALEKYPMAYVDYKT</t>
  </si>
  <si>
    <t>UID13198</t>
  </si>
  <si>
    <t>LQAQGSSDPEEESVLYSNRAACHLKDGNCRD</t>
  </si>
  <si>
    <t>UID13199</t>
  </si>
  <si>
    <t>RRASAYEALEKYPMAYVDYKTVLQIDDNVTS</t>
  </si>
  <si>
    <t>UID13200</t>
  </si>
  <si>
    <t>Q15907;J3KQP6;H3BMH2;H3BSC1;P62491-2;B4DMK0;P62491;P57735</t>
  </si>
  <si>
    <t>80;80;80;80;80;80;80;81</t>
  </si>
  <si>
    <t>Q15907</t>
  </si>
  <si>
    <t>Ras-related protein Rab-11B;Ras-related protein Rab-11A;Ras-related protein Rab-25</t>
  </si>
  <si>
    <t>RAB11B;RAB11A;RAB25</t>
  </si>
  <si>
    <t>WDTAGQERYRAITSAYYRGAVGALLVYDIAK</t>
  </si>
  <si>
    <t>UID13206</t>
  </si>
  <si>
    <t>81;81;81;81;81;81;81;82</t>
  </si>
  <si>
    <t>DTAGQERYRAITSAYYRGAVGALLVYDIAKH</t>
  </si>
  <si>
    <t>UID13207</t>
  </si>
  <si>
    <t>Q15907;J3KQP6;H3BMH2;H3BSC1;P62491-2;B4DMK0;P62491;B4DQU5</t>
  </si>
  <si>
    <t>8;8;8;8;8;8;8;8</t>
  </si>
  <si>
    <t>Ras-related protein Rab-11B;Ras-related protein Rab-11A</t>
  </si>
  <si>
    <t>RAB11B;RAB11A</t>
  </si>
  <si>
    <t>________MGTRDDEYDYLFKVVLIGDSGVG</t>
  </si>
  <si>
    <t>UID13208</t>
  </si>
  <si>
    <t>10;10;10;10;10;10;10;10</t>
  </si>
  <si>
    <t>______MGTRDDEYDYLFKVVLIGDSGVGKS</t>
  </si>
  <si>
    <t>UID13209</t>
  </si>
  <si>
    <t>Q15907;J3KQP6;H3BMH2;H3BSC1;P62491-2;B4DMK0;P62491</t>
  </si>
  <si>
    <t>91;91;91;91;91;91;91</t>
  </si>
  <si>
    <t>ITSAYYRGAVGALLVYDIAKHLTYENVERWL</t>
  </si>
  <si>
    <t>UID13210</t>
  </si>
  <si>
    <t>Ras-related protein Rab-11B</t>
  </si>
  <si>
    <t>RAB11B</t>
  </si>
  <si>
    <t>STNVEEAFKNILTEIYRIVSQKQIADRAAHD</t>
  </si>
  <si>
    <t>UID13211</t>
  </si>
  <si>
    <t>Q15911-2;Q15911</t>
  </si>
  <si>
    <t>2152;3066</t>
  </si>
  <si>
    <t>Q15911-2</t>
  </si>
  <si>
    <t>Zinc finger homeobox protein 3</t>
  </si>
  <si>
    <t>ZFHX3</t>
  </si>
  <si>
    <t>KVKDTIGSQLDKEKEYFDPATVRQLMAQQEL</t>
  </si>
  <si>
    <t>UID13212</t>
  </si>
  <si>
    <t>Q16204</t>
  </si>
  <si>
    <t>Coiled-coil domain-containing protein 6</t>
  </si>
  <si>
    <t>CCDC6</t>
  </si>
  <si>
    <t>QLRAAQLQHSEKMAQYLEEERHMREENLRLQ</t>
  </si>
  <si>
    <t>UID13213</t>
  </si>
  <si>
    <t>QLSESESSLEMDDERYFNEMSAQGLRPRTVS</t>
  </si>
  <si>
    <t>UID13214</t>
  </si>
  <si>
    <t>Q16254</t>
  </si>
  <si>
    <t>Transcription factor E2F4</t>
  </si>
  <si>
    <t>E2F4</t>
  </si>
  <si>
    <t>SIRNVTEDVQNSCLAYVTHEDICRCFAGDTL</t>
  </si>
  <si>
    <t>UID13217</t>
  </si>
  <si>
    <t>Q16401-2;Q16401</t>
  </si>
  <si>
    <t>397;440</t>
  </si>
  <si>
    <t>Q16401-2</t>
  </si>
  <si>
    <t>26S proteasome non-ATPase regulatory subunit 5</t>
  </si>
  <si>
    <t>PSMD5</t>
  </si>
  <si>
    <t>PWAQKLMFNSPGFVEYVVDRSVEHDKASKDA</t>
  </si>
  <si>
    <t>UID13218</t>
  </si>
  <si>
    <t>Q16540</t>
  </si>
  <si>
    <t>39S ribosomal protein L23, mitochondrial</t>
  </si>
  <si>
    <t>MRPL23</t>
  </si>
  <si>
    <t>PEKDESPEGSAADDLYSMLEEERQQRQSSDP</t>
  </si>
  <si>
    <t>UID13221</t>
  </si>
  <si>
    <t>Q16540;H7C2P7;A6NJD9;A8MVT4;A8MYK1</t>
  </si>
  <si>
    <t>61;56;61;61;61</t>
  </si>
  <si>
    <t>MEMTRVDLRNYLEGIYNVPVAAVRTRVQHGS</t>
  </si>
  <si>
    <t>UID13222</t>
  </si>
  <si>
    <t>Q16555;Q16555-2</t>
  </si>
  <si>
    <t>251;215</t>
  </si>
  <si>
    <t>Q16555</t>
  </si>
  <si>
    <t>Dihydropyrimidinase-related protein 2</t>
  </si>
  <si>
    <t>DPYSL2</t>
  </si>
  <si>
    <t>VNRAITIANQTNCPLYITKVMSKSSAEVIAQ</t>
  </si>
  <si>
    <t>UID13224</t>
  </si>
  <si>
    <t>275;239</t>
  </si>
  <si>
    <t>SAEVIAQARKKGTVVYGEPITASLGTDGSHY</t>
  </si>
  <si>
    <t>UID13226</t>
  </si>
  <si>
    <t>290;254</t>
  </si>
  <si>
    <t>YGEPITASLGTDGSHYWSKNWAKAAAFVTSP</t>
  </si>
  <si>
    <t>UID13227</t>
  </si>
  <si>
    <t>Q16555;D6RF19;E5RFU4;Q14195;Q14195-2</t>
  </si>
  <si>
    <t>32;32;104;32;146</t>
  </si>
  <si>
    <t>Dihydropyrimidinase-related protein 2;Dihydropyrimidinase-related protein 3</t>
  </si>
  <si>
    <t>DPYSL2;DPYSL3</t>
  </si>
  <si>
    <t>LLIKGGKIVNDDQSFYADIYMEDGLIKQIGE</t>
  </si>
  <si>
    <t>UID13228</t>
  </si>
  <si>
    <t>36;36;108;36;150</t>
  </si>
  <si>
    <t>GGKIVNDDQSFYADIYMEDGLIKQIGENLIV</t>
  </si>
  <si>
    <t>UID13229</t>
  </si>
  <si>
    <t>431;395</t>
  </si>
  <si>
    <t>SVKTISAKTHNSSLEYNIFEGMECRGSPLVV</t>
  </si>
  <si>
    <t>UID13230</t>
  </si>
  <si>
    <t>Q16629-4;Q16629;C9JAB2;Q16629-3;Q16629-2</t>
  </si>
  <si>
    <t>Q16629-4</t>
  </si>
  <si>
    <t>Serine/arginine-rich splicing factor 7</t>
  </si>
  <si>
    <t>SRSF7</t>
  </si>
  <si>
    <t>LGTGAGKGELERAFSYYGPLRTVWIARNPPG</t>
  </si>
  <si>
    <t>UID13231</t>
  </si>
  <si>
    <t>Q16629-4;Q16629;C9JAB2;Q16629-3;Q16629-2;F8WEA1</t>
  </si>
  <si>
    <t>115;115;115;115;115;31</t>
  </si>
  <si>
    <t>FDPNDRCYECGEKGHYAYDCHRYSRRRRSRS</t>
  </si>
  <si>
    <t>UID13233</t>
  </si>
  <si>
    <t>107;107;107;107;107;23</t>
  </si>
  <si>
    <t>DRPPARRPFDPNDRCYECGEKGHYAYDCHRY</t>
  </si>
  <si>
    <t>UID13234</t>
  </si>
  <si>
    <t>__MSRYGRYGGETKVYVGNLGTGAGKGELER</t>
  </si>
  <si>
    <t>UID13235</t>
  </si>
  <si>
    <t>Q16629-4;Q16629;H7BZZ6</t>
  </si>
  <si>
    <t>189;189;73</t>
  </si>
  <si>
    <t>ASLRRSRSGSIKGSRYFQSPSRSRSRSRSIS</t>
  </si>
  <si>
    <t>UID13236</t>
  </si>
  <si>
    <t>Q16666-3;Q16666-2;Q16666;E7EPR3;Q16666-6;H3BM18;X6RHM1;H3BVE6;X6RHR0;Q6K0P9-6;Q6K0P9-5;Q6K0P9-4;Q6K0P9-3;Q6K0P9-2;Q6K0P9</t>
  </si>
  <si>
    <t>20;20;20;24;20;20;20;20;20;20;20;20;20;20;20</t>
  </si>
  <si>
    <t>Q16666-3</t>
  </si>
  <si>
    <t>Gamma-interferon-inducible protein 16;Pyrin and HIN domain-containing protein 1</t>
  </si>
  <si>
    <t>IFI16;PYHIN1</t>
  </si>
  <si>
    <t>YKNIVLLKGLEVINDYHFRMVKSLLSNDLKL</t>
  </si>
  <si>
    <t>UID13240</t>
  </si>
  <si>
    <t>Q16666-3;Q16666-2;Q16666;E7EPR3;Q16666-6;H3BR88</t>
  </si>
  <si>
    <t>334;334;334;282;278;176</t>
  </si>
  <si>
    <t>Gamma-interferon-inducible protein 16</t>
  </si>
  <si>
    <t>IFI16</t>
  </si>
  <si>
    <t>VFMLHKKTVNQKTTIYEIQDDRGKMDVVGTG</t>
  </si>
  <si>
    <t>UID13241</t>
  </si>
  <si>
    <t>Q16706</t>
  </si>
  <si>
    <t>Alpha-mannosidase 2</t>
  </si>
  <si>
    <t>MAN2A1</t>
  </si>
  <si>
    <t>QAHKYKINKFLSSSLYTALTEARRNLGLFQH</t>
  </si>
  <si>
    <t>UID13244</t>
  </si>
  <si>
    <t>IAMKISSDIKSQNRFYTDLNGYQIQPRMTLS</t>
  </si>
  <si>
    <t>UID13245</t>
  </si>
  <si>
    <t>FSWYGTTIKRDKSGAYLFLPDGNAKPYVYTT</t>
  </si>
  <si>
    <t>UID13246</t>
  </si>
  <si>
    <t>Q16719;Q16719-2</t>
  </si>
  <si>
    <t>170;170</t>
  </si>
  <si>
    <t>Q16719</t>
  </si>
  <si>
    <t>Kynureninase</t>
  </si>
  <si>
    <t>KYNU</t>
  </si>
  <si>
    <t>RYKILLEAKAFPSDHYAIESQLQLHGLNIEE</t>
  </si>
  <si>
    <t>UID13247</t>
  </si>
  <si>
    <t>Q16719;Q16719-2;B8ZZA3</t>
  </si>
  <si>
    <t>PPVDLSLVNKDENAIYFLGNSLGLQPKMVKT</t>
  </si>
  <si>
    <t>UID13248</t>
  </si>
  <si>
    <t>Q16719;Q16719-2;B8ZZA3;F8WEP1</t>
  </si>
  <si>
    <t>HLDEEDKLRHFRECFYIPKIQDLPPVDLSLV</t>
  </si>
  <si>
    <t>UID13249</t>
  </si>
  <si>
    <t>DKRNPNGIRVAPVPLYNSFHDVYKFTNLLTS</t>
  </si>
  <si>
    <t>UID13252</t>
  </si>
  <si>
    <t>IRVAPVPLYNSFHDVYKFTNLLTSILDSAET</t>
  </si>
  <si>
    <t>UID13253</t>
  </si>
  <si>
    <t>277;277</t>
  </si>
  <si>
    <t>LHDWGVDFACWCSYKYLNAGAGGIAGAFIHE</t>
  </si>
  <si>
    <t>UID13254</t>
  </si>
  <si>
    <t>Q16740</t>
  </si>
  <si>
    <t>ATP-dependent Clp protease proteolytic subunit, mitochondrial</t>
  </si>
  <si>
    <t>CLPP</t>
  </si>
  <si>
    <t>IVVEQTGRGERAYDIYSRLLRERIVCVMGPI</t>
  </si>
  <si>
    <t>UID13256</t>
  </si>
  <si>
    <t>Q16740;M0QYV5;M0R208</t>
  </si>
  <si>
    <t>206;143;119</t>
  </si>
  <si>
    <t>ATP-dependent Clp protease proteolytic subunit, mitochondrial;ATP-dependent Clp protease proteolytic subunit</t>
  </si>
  <si>
    <t>IAIQAEEIMKLKKQLYNIYAKHTKQSLQVIE</t>
  </si>
  <si>
    <t>UID13257</t>
  </si>
  <si>
    <t>Q86Y75;Q16831</t>
  </si>
  <si>
    <t>154;291</t>
  </si>
  <si>
    <t>Q86Y75</t>
  </si>
  <si>
    <t>Uridine phosphorylase 1</t>
  </si>
  <si>
    <t>UPP1</t>
  </si>
  <si>
    <t>LEGDQISSPRNVLSEYQQRPQRLVSYFIKKK</t>
  </si>
  <si>
    <t>UID13262</t>
  </si>
  <si>
    <t>Q16850-2;Q16850;H7C0D0</t>
  </si>
  <si>
    <t>357;456;175</t>
  </si>
  <si>
    <t>Q16850-2</t>
  </si>
  <si>
    <t>Lanosterol 14-alpha demethylase</t>
  </si>
  <si>
    <t>CYP51A1</t>
  </si>
  <si>
    <t>PFGAGRHRCIGENFAYVQIKTIWSTMLRLYE</t>
  </si>
  <si>
    <t>UID13263</t>
  </si>
  <si>
    <t>191;290;37</t>
  </si>
  <si>
    <t>QEKIDDILQTLLDATYKDGRPLTDDEVAGML</t>
  </si>
  <si>
    <t>UID13265</t>
  </si>
  <si>
    <t>Q17R31-4;Q17R31-2;Q17R31;Q17R31-3</t>
  </si>
  <si>
    <t>220;240;241;248</t>
  </si>
  <si>
    <t>Q17R31-4</t>
  </si>
  <si>
    <t>Putative deoxyribonuclease TATDN3</t>
  </si>
  <si>
    <t>TATDN3</t>
  </si>
  <si>
    <t>KQVRNEPWNISISAEYIAQVKGISVEEVIEV</t>
  </si>
  <si>
    <t>UID13266</t>
  </si>
  <si>
    <t>Q17RR6</t>
  </si>
  <si>
    <t>Zinc finger protein 569</t>
  </si>
  <si>
    <t>ZNF569</t>
  </si>
  <si>
    <t>________MRKEHCEYNEPVKSYGNSSSHFV</t>
  </si>
  <si>
    <t>UID13267</t>
  </si>
  <si>
    <t>Q17RY6</t>
  </si>
  <si>
    <t>Lymphocyte antigen 6K</t>
  </si>
  <si>
    <t>LY6K</t>
  </si>
  <si>
    <t>TFECQNPRRCKWTEPYCVIAAVKIFPRFFMV</t>
  </si>
  <si>
    <t>UID13268</t>
  </si>
  <si>
    <t>Q1ED39;H3BPL4</t>
  </si>
  <si>
    <t>255;103</t>
  </si>
  <si>
    <t>Q1ED39</t>
  </si>
  <si>
    <t>Lysine-rich nucleolar protein 1</t>
  </si>
  <si>
    <t>KNOP1</t>
  </si>
  <si>
    <t>RKGSKKKPVKVEAPEYIPISDDPKASAKKKM</t>
  </si>
  <si>
    <t>UID13269</t>
  </si>
  <si>
    <t>Q1ED39;H3BMC9</t>
  </si>
  <si>
    <t>VKEPETRYSVLNNDDYFADVSPLRATSPSKS</t>
  </si>
  <si>
    <t>UID13270</t>
  </si>
  <si>
    <t>Q1KMD3;H3BQZ7</t>
  </si>
  <si>
    <t>214;214</t>
  </si>
  <si>
    <t>Q1KMD3</t>
  </si>
  <si>
    <t>Heterogeneous nuclear ribonucleoprotein U-like protein 2</t>
  </si>
  <si>
    <t>HNRNPUL2;HNRNPUL2-BSCL2</t>
  </si>
  <si>
    <t>GVKRQRDEKDEHGRAYYEFREEAYHSRSKSP</t>
  </si>
  <si>
    <t>UID13271</t>
  </si>
  <si>
    <t>222;222</t>
  </si>
  <si>
    <t>KDEHGRAYYEFREEAYHSRSKSPLPPEEEAK</t>
  </si>
  <si>
    <t>UID13273</t>
  </si>
  <si>
    <t>604;604</t>
  </si>
  <si>
    <t>MLEMKANFSLPEKCDYMDEVTYGELEKEEAQ</t>
  </si>
  <si>
    <t>UID13274</t>
  </si>
  <si>
    <t>HNRNPUL2</t>
  </si>
  <si>
    <t>RYRDYYRQYNRDWQSYYYHHPQDRDRYYRNY</t>
  </si>
  <si>
    <t>UID13276</t>
  </si>
  <si>
    <t>YRDYYRQYNRDWQSYYYHHPQDRDRYYRNYY</t>
  </si>
  <si>
    <t>UID13277</t>
  </si>
  <si>
    <t>YYYHHPQDRDRYYRNYYGYQGYR________</t>
  </si>
  <si>
    <t>UID13279</t>
  </si>
  <si>
    <t>HHPQDRDRYYRNYYGYQGYR___________</t>
  </si>
  <si>
    <t>UID13281</t>
  </si>
  <si>
    <t>QDRDRYYRNYYGYQGYR______________</t>
  </si>
  <si>
    <t>UID13282</t>
  </si>
  <si>
    <t>Q29963;Q29865;A2AEA2;P10321;P30499;F8W9Z8;P01893</t>
  </si>
  <si>
    <t>Q29963</t>
  </si>
  <si>
    <t>HLA class I histocompatibility antigen, Cw-6 alpha chain;HLA class I histocompatibility antigen, Cw-18 alpha chain;HLA class I histocompatibility antigen, Cw-7 alpha chain;HLA class I histocompatibility antigen, Cw-1 alpha chain;Putative HLA class I histocompatibility antigen, alpha chain H</t>
  </si>
  <si>
    <t>HLA-C;HLA-H</t>
  </si>
  <si>
    <t>VSRPGRGEPRFISVGYVDDTQFVRFDSDAAS</t>
  </si>
  <si>
    <t>UID13285</t>
  </si>
  <si>
    <t>Q29RF7;Q29RF7-3;Q9NTI5-2;Q9NTI5;Q9NTI5-3</t>
  </si>
  <si>
    <t>364;364;354;354;354</t>
  </si>
  <si>
    <t>Q29RF7;Q9NTI5-2</t>
  </si>
  <si>
    <t>Q9NTI5-2</t>
  </si>
  <si>
    <t>Sister chromatid cohesion protein PDS5 homolog A;Sister chromatid cohesion protein PDS5 homolog B</t>
  </si>
  <si>
    <t>PDS5A;PDS5B</t>
  </si>
  <si>
    <t>HCLMNHPDLAKDLTEYLKVRSHDPEEAIRHD</t>
  </si>
  <si>
    <t>UID13288</t>
  </si>
  <si>
    <t>Q29RF7;Q29RF7-3;H0Y9L9</t>
  </si>
  <si>
    <t>472;472;110</t>
  </si>
  <si>
    <t>Q29RF7</t>
  </si>
  <si>
    <t>Sister chromatid cohesion protein PDS5 homolog A</t>
  </si>
  <si>
    <t>PDS5A</t>
  </si>
  <si>
    <t>NSIDDKLLVEKIFAQYLVPHNLETEERMKCL</t>
  </si>
  <si>
    <t>UID13289</t>
  </si>
  <si>
    <t>454;454;92</t>
  </si>
  <si>
    <t>AAEKVSWIKDKLLHIYYQNSIDDKLLVEKIF</t>
  </si>
  <si>
    <t>UID13290</t>
  </si>
  <si>
    <t>Q2KHT3-2;Q2KHT3</t>
  </si>
  <si>
    <t>Q2KHT3-2</t>
  </si>
  <si>
    <t>Protein CLEC16A</t>
  </si>
  <si>
    <t>CLEC16A</t>
  </si>
  <si>
    <t>KTSRNIHSLDHLKYLYHVLTKNTTVTEQNRN</t>
  </si>
  <si>
    <t>UID13292</t>
  </si>
  <si>
    <t>Q2M389;Q2M389-2;F8VYH7</t>
  </si>
  <si>
    <t>Q2M389</t>
  </si>
  <si>
    <t>WASH complex subunit 7</t>
  </si>
  <si>
    <t>KIAA1033</t>
  </si>
  <si>
    <t>HAEVQLKNYGKFLEEYTSQLRRIEDALDDSI</t>
  </si>
  <si>
    <t>UID13293</t>
  </si>
  <si>
    <t>Q2M389;Q2M389-2</t>
  </si>
  <si>
    <t>607;607</t>
  </si>
  <si>
    <t>ELRERVQTQCDCCFLYWHRAVFPIYLDDVYE</t>
  </si>
  <si>
    <t>UID13294</t>
  </si>
  <si>
    <t>Q2NL82</t>
  </si>
  <si>
    <t>Pre-rRNA-processing protein TSR1 homolog</t>
  </si>
  <si>
    <t>TSR1</t>
  </si>
  <si>
    <t>FRTSPWDPKENLPQDYARIFQFQNFTNTRKS</t>
  </si>
  <si>
    <t>UID13295</t>
  </si>
  <si>
    <t>Q2TAL8</t>
  </si>
  <si>
    <t>Glutamine-rich protein 1</t>
  </si>
  <si>
    <t>QRICH1</t>
  </si>
  <si>
    <t>NPENPLRCPIKLYDFYLFKCPQSVKGRNDTF</t>
  </si>
  <si>
    <t>UID13299</t>
  </si>
  <si>
    <t>ALGIHQTGQKVTDDMYAEQTENPENPLRCPI</t>
  </si>
  <si>
    <t>UID13302</t>
  </si>
  <si>
    <t>Q6B0J5;Q30201-11;Q30201-6;Q30201-10;Q30201-4;Q30201-7;Q30201-2;Q30201-5;Q30201-3;Q30201</t>
  </si>
  <si>
    <t>339;70;162;236;240;250;254;319;328;342</t>
  </si>
  <si>
    <t>Q6B0J5</t>
  </si>
  <si>
    <t>Hereditary hemochromatosis protein</t>
  </si>
  <si>
    <t>HFE</t>
  </si>
  <si>
    <t>IILRKRQGSRGAMGHYVLAERE_________</t>
  </si>
  <si>
    <t>UID13307</t>
  </si>
  <si>
    <t>Q32P28-4;Q32P28;Q32P28-3;Q32P28-2</t>
  </si>
  <si>
    <t>185;185;185;185</t>
  </si>
  <si>
    <t>Q32P28-4</t>
  </si>
  <si>
    <t>Prolyl 3-hydroxylase 1</t>
  </si>
  <si>
    <t>LEPRE1</t>
  </si>
  <si>
    <t>FVGNPEHMEMQQNLDYYQTMSGVKEADFKDL</t>
  </si>
  <si>
    <t>UID13308</t>
  </si>
  <si>
    <t>Q32P41</t>
  </si>
  <si>
    <t>tRNA (guanine(37)-N1)-methyltransferase</t>
  </si>
  <si>
    <t>TRMT5</t>
  </si>
  <si>
    <t>LSGEQNMMTKVRENNYTYEFDFSKVYWNPRL</t>
  </si>
  <si>
    <t>UID13311</t>
  </si>
  <si>
    <t>LNVSPQISKYNLELTYEHFKSEEILRAVLPE</t>
  </si>
  <si>
    <t>UID13312</t>
  </si>
  <si>
    <t>Q330K2-2;Q330K2;E5RHX9;E5RGD6;E5RFN5;H0YBT9</t>
  </si>
  <si>
    <t>73;125;14;14;33;106</t>
  </si>
  <si>
    <t>Q330K2-2</t>
  </si>
  <si>
    <t>NADH dehydrogenase (ubiquinone) complex I, assembly factor 6</t>
  </si>
  <si>
    <t>NDUFAF6</t>
  </si>
  <si>
    <t>GLMRMQFWKKTVEDIYCDNPPHQPVAIELWK</t>
  </si>
  <si>
    <t>UID13314</t>
  </si>
  <si>
    <t>Q3B7T1-5;Q3B7T1</t>
  </si>
  <si>
    <t>901;935</t>
  </si>
  <si>
    <t>Q3B7T1-5</t>
  </si>
  <si>
    <t>Erythroid differentiation-related factor 1</t>
  </si>
  <si>
    <t>EDRF1</t>
  </si>
  <si>
    <t>AGDELKREFSPEEGLYYNKAIDYYLKALRSL</t>
  </si>
  <si>
    <t>UID13315</t>
  </si>
  <si>
    <t>Q7L804;Q3I768</t>
  </si>
  <si>
    <t>Q7L804</t>
  </si>
  <si>
    <t>Rab11 family-interacting protein 2</t>
  </si>
  <si>
    <t>RAB11FIP2</t>
  </si>
  <si>
    <t>CDLKSPNAFSENRQDYFDYESTNPFTAKFRA</t>
  </si>
  <si>
    <t>UID13316</t>
  </si>
  <si>
    <t>Q3L8U1-2;Q3L8U1-3;Q3L8U1;H3BTW3</t>
  </si>
  <si>
    <t>772;772;772;298</t>
  </si>
  <si>
    <t>Q3L8U1-2</t>
  </si>
  <si>
    <t>Chromodomain-helicase-DNA-binding protein 9</t>
  </si>
  <si>
    <t>CHD9</t>
  </si>
  <si>
    <t>AHFFADMEEEPFNPDYVEVDRVLEVSFCEDK</t>
  </si>
  <si>
    <t>UID13317</t>
  </si>
  <si>
    <t>Q3MIP1</t>
  </si>
  <si>
    <t>Inositol 1,4,5-trisphosphate receptor-interacting protein-like 2</t>
  </si>
  <si>
    <t>ITPRIPL2</t>
  </si>
  <si>
    <t>___________MSVHYTLNLRVFWPLVTGLC</t>
  </si>
  <si>
    <t>UID13320</t>
  </si>
  <si>
    <t>Q3MIT2</t>
  </si>
  <si>
    <t>Putative tRNA pseudouridine synthase Pus10</t>
  </si>
  <si>
    <t>PUS10</t>
  </si>
  <si>
    <t>PLAVRARVIHFMETQYVDEHHFRLHLKTQAG</t>
  </si>
  <si>
    <t>UID13321</t>
  </si>
  <si>
    <t>Q3SXM5;Q3SXM5-2</t>
  </si>
  <si>
    <t>236;181</t>
  </si>
  <si>
    <t>Q3SXM5</t>
  </si>
  <si>
    <t>Inactive hydroxysteroid dehydrogenase-like protein 1</t>
  </si>
  <si>
    <t>HSDL1</t>
  </si>
  <si>
    <t>SKAYLDHFSRALQYEYASKGIFVQSLIPFYV</t>
  </si>
  <si>
    <t>UID13322</t>
  </si>
  <si>
    <t>Q4G0J3;Q4G0J3-3;H0YA82;Q4G0J3-2;D6R9Z6</t>
  </si>
  <si>
    <t>391;398;185;23;59</t>
  </si>
  <si>
    <t>Q4G0J3</t>
  </si>
  <si>
    <t>La-related protein 7</t>
  </si>
  <si>
    <t>LARP7</t>
  </si>
  <si>
    <t>LRVLSKSEWMDLKKEYLALQKASMASLKKTI</t>
  </si>
  <si>
    <t>UID13328</t>
  </si>
  <si>
    <t>Q4G0J3;Q4G0J3-3;D6RFF0</t>
  </si>
  <si>
    <t>128;135;128</t>
  </si>
  <si>
    <t>KPLGERPKDEDERTVYVELLPKNVNHSWIER</t>
  </si>
  <si>
    <t>UID13329</t>
  </si>
  <si>
    <t>Q4J6C6-4;Q4J6C6-2;Q4J6C6;Q4J6C6-3;C9JMT4</t>
  </si>
  <si>
    <t>19;108;108;108;108</t>
  </si>
  <si>
    <t>Q4J6C6-4</t>
  </si>
  <si>
    <t>Prolyl endopeptidase-like</t>
  </si>
  <si>
    <t>PREPL</t>
  </si>
  <si>
    <t>FEKVRTKLETQPQEEYEIINVEVKHGGFVYY</t>
  </si>
  <si>
    <t>UID13334</t>
  </si>
  <si>
    <t>Q4J6C6-4;Q4J6C6-2;Q4J6C6;Q4J6C6-3;H7BZP6;H7C0M0</t>
  </si>
  <si>
    <t>537;560;626;564;21;8</t>
  </si>
  <si>
    <t>SSDEKHKNYIKRYCPYQNIKPQHYPSIHITA</t>
  </si>
  <si>
    <t>UID13335</t>
  </si>
  <si>
    <t>Q4KMP7</t>
  </si>
  <si>
    <t>TBC1 domain family member 10B</t>
  </si>
  <si>
    <t>TBC1D10B</t>
  </si>
  <si>
    <t>HTLGSVEKLRSCQGMYETMEQLRNLPQQCMQ</t>
  </si>
  <si>
    <t>UID13336</t>
  </si>
  <si>
    <t>X6RCR8;Q4LE39-3;Q4LE39-2;Q4LE39</t>
  </si>
  <si>
    <t>X6RCR8</t>
  </si>
  <si>
    <t>AT-rich interactive domain-containing protein 4B</t>
  </si>
  <si>
    <t>ARID4B</t>
  </si>
  <si>
    <t>LKVGAIVEVKNLDGAYQEAVINKLTDASWYT</t>
  </si>
  <si>
    <t>UID13338</t>
  </si>
  <si>
    <t>Q4VNC0</t>
  </si>
  <si>
    <t>Probable cation-transporting ATPase 13A5</t>
  </si>
  <si>
    <t>ATP13A5</t>
  </si>
  <si>
    <t>QNHELWLLIKREFGFYSKSQYRTWQKKLAED</t>
  </si>
  <si>
    <t>UID13341</t>
  </si>
  <si>
    <t>Q4VXN6;Q4VXN5;Q4VXN1;Q4VXN0;Q9H4G0-4;Q9H4G0-2;Q9H4G0</t>
  </si>
  <si>
    <t>137;137;75;75;106;75;137</t>
  </si>
  <si>
    <t>Q4VXN6</t>
  </si>
  <si>
    <t>Band 4.1-like protein 1</t>
  </si>
  <si>
    <t>EPB41L1</t>
  </si>
  <si>
    <t>LFDLVCEHLNLLEKDYFGLTFCDADSQKNWL</t>
  </si>
  <si>
    <t>UID13342</t>
  </si>
  <si>
    <t>Q4VXN6;Q4VXN5;Q4VXN1;Q4VXN0;Q9H4G0-4;Q9H4G0-2;Q9H4G0;Q4VXN2;Q4VXN7;Q9H4G0-3</t>
  </si>
  <si>
    <t>68;68;6;6;37;6;68;6;68;6</t>
  </si>
  <si>
    <t>DTRPAEQSLDMEEKDYSEADGLSERTTPSKA</t>
  </si>
  <si>
    <t>UID13343</t>
  </si>
  <si>
    <t>Q4W5G0</t>
  </si>
  <si>
    <t>Tigger transposable element-derived protein 2</t>
  </si>
  <si>
    <t>TIGD2</t>
  </si>
  <si>
    <t>DPKIFWKNLTVLDAIYEVSRAWNMVKSSTIT</t>
  </si>
  <si>
    <t>UID13344</t>
  </si>
  <si>
    <t>Q52LJ0;Q52LJ0-2</t>
  </si>
  <si>
    <t>95;95</t>
  </si>
  <si>
    <t>Q52LJ0</t>
  </si>
  <si>
    <t>Protein FAM98B</t>
  </si>
  <si>
    <t>FAM98B</t>
  </si>
  <si>
    <t>FQLEISGFLKEMACPYSVLISGDIKDRLKKK</t>
  </si>
  <si>
    <t>UID13345</t>
  </si>
  <si>
    <t>218;218</t>
  </si>
  <si>
    <t>QAEQLERINDALSCEYECRRRMLMKRLDVTV</t>
  </si>
  <si>
    <t>UID13346</t>
  </si>
  <si>
    <t>Q52LJ0;Q52LJ0-2;H0YNA1</t>
  </si>
  <si>
    <t>147;147;49</t>
  </si>
  <si>
    <t>NKKHKNSQLDKNSEVYQEVQAMFDTLGIPKS</t>
  </si>
  <si>
    <t>UID13347</t>
  </si>
  <si>
    <t>Q53EL6-2;Q53EL6;Q5VZS7</t>
  </si>
  <si>
    <t>164;175;161</t>
  </si>
  <si>
    <t>Q53EL6-2</t>
  </si>
  <si>
    <t>Programmed cell death protein 4</t>
  </si>
  <si>
    <t>PDCD4</t>
  </si>
  <si>
    <t>DERAFEKTLTPIIQEYFEHGDTNEVAEMLRD</t>
  </si>
  <si>
    <t>UID13349</t>
  </si>
  <si>
    <t>Q53EP0;Q53EP0-2</t>
  </si>
  <si>
    <t>351;351</t>
  </si>
  <si>
    <t>Q53EP0</t>
  </si>
  <si>
    <t>Fibronectin type III domain-containing protein 3B</t>
  </si>
  <si>
    <t>FNDC3B</t>
  </si>
  <si>
    <t>EELECNLKDLRPATDYHVRVYAMYNSVKGSC</t>
  </si>
  <si>
    <t>UID13350</t>
  </si>
  <si>
    <t>Q53FT3</t>
  </si>
  <si>
    <t>Protein Hikeshi</t>
  </si>
  <si>
    <t>C11orf73</t>
  </si>
  <si>
    <t>SPSEMFIPANVVLKWYENFQRRLAQNPLFWK</t>
  </si>
  <si>
    <t>UID13352</t>
  </si>
  <si>
    <t>Q53GQ0</t>
  </si>
  <si>
    <t>Very-long-chain 3-oxoacyl-CoA reductase</t>
  </si>
  <si>
    <t>HSD17B12</t>
  </si>
  <si>
    <t>TKTFVDFFSQCLHEEYRSKGVFVQSVLPYFV</t>
  </si>
  <si>
    <t>UID13353</t>
  </si>
  <si>
    <t>Q53GQ0;E9PI21</t>
  </si>
  <si>
    <t>115;74</t>
  </si>
  <si>
    <t>VETRTIAVDFASEDIYDKIKTGLAGLEIGIL</t>
  </si>
  <si>
    <t>UID13354</t>
  </si>
  <si>
    <t>Q53H82</t>
  </si>
  <si>
    <t>Beta-lactamase-like protein 2</t>
  </si>
  <si>
    <t>LACTB2</t>
  </si>
  <si>
    <t>RNPQREEIIGNGEQQYVYLKDGDVIKTEGAT</t>
  </si>
  <si>
    <t>UID13356</t>
  </si>
  <si>
    <t>Q53TS8-4</t>
  </si>
  <si>
    <t>GHITKEDLPKIYQNLYLMNEKAEQKGPNSFQ</t>
  </si>
  <si>
    <t>UID13359</t>
  </si>
  <si>
    <t>Q56P03</t>
  </si>
  <si>
    <t>E2F-associated phosphoprotein</t>
  </si>
  <si>
    <t>EAPP</t>
  </si>
  <si>
    <t>REDAAEKAETDVEEIYHPVMCTECSTEVAVY</t>
  </si>
  <si>
    <t>UID13361</t>
  </si>
  <si>
    <t>Q56P03;G3V2W9</t>
  </si>
  <si>
    <t>158;137</t>
  </si>
  <si>
    <t>KDNRDQAWVDAQRRGYHGLGPQRSRQQQPVP</t>
  </si>
  <si>
    <t>UID13362</t>
  </si>
  <si>
    <t>106;85</t>
  </si>
  <si>
    <t>NGKVATAPTRYYDDIYFDSDSEDEDRAVQVT</t>
  </si>
  <si>
    <t>UID13363</t>
  </si>
  <si>
    <t>Q58FF6</t>
  </si>
  <si>
    <t>Putative heat shock protein HSP 90-beta 4</t>
  </si>
  <si>
    <t>HSP90AB4P</t>
  </si>
  <si>
    <t>RDTKVILHLKEDQTEYLEERWVKEVVKKHPQ</t>
  </si>
  <si>
    <t>UID13364</t>
  </si>
  <si>
    <t>Q58FG1</t>
  </si>
  <si>
    <t>Putative heat shock protein HSP 90-alpha A4</t>
  </si>
  <si>
    <t>HSP90AA4P</t>
  </si>
  <si>
    <t>KQKKNQSLRTSAKSTYGWTANMERIMKAQAL</t>
  </si>
  <si>
    <t>UID13366</t>
  </si>
  <si>
    <t>Q5BKZ1</t>
  </si>
  <si>
    <t>DBIRD complex subunit ZNF326</t>
  </si>
  <si>
    <t>ZNF326</t>
  </si>
  <si>
    <t>MDNHSGGGGGSRFGPYESYDSRSSLGGRDLY</t>
  </si>
  <si>
    <t>UID13368</t>
  </si>
  <si>
    <t>HSGGGGGSRFGPYESYDSRSSLGGRDLYRSG</t>
  </si>
  <si>
    <t>UID13369</t>
  </si>
  <si>
    <t>SFGGRNQGGSSWEAPYSRSKLRPGFMEDRGR</t>
  </si>
  <si>
    <t>UID13370</t>
  </si>
  <si>
    <t>Q5BKZ1;Q5BKZ1-2</t>
  </si>
  <si>
    <t>DYGHGSYGGQRSMDSYLNQSYGMDNHSGGGG</t>
  </si>
  <si>
    <t>UID13371</t>
  </si>
  <si>
    <t>Q5F1R6;Q5F1R6-3;Q5F1R6-2</t>
  </si>
  <si>
    <t>81;81;81</t>
  </si>
  <si>
    <t>Q5F1R6</t>
  </si>
  <si>
    <t>DnaJ homolog subfamily C member 21</t>
  </si>
  <si>
    <t>DNAJC21</t>
  </si>
  <si>
    <t>DNHREALLKGGFDGEYQDDSLDLLRYFTVTC</t>
  </si>
  <si>
    <t>UID13372</t>
  </si>
  <si>
    <t>Q5GLZ8-6;Q5GLZ8-3;Q5GLZ8-2;Q5GLZ8</t>
  </si>
  <si>
    <t>852;884;954;962</t>
  </si>
  <si>
    <t>Q5GLZ8-6</t>
  </si>
  <si>
    <t>Probable E3 ubiquitin-protein ligase HERC4</t>
  </si>
  <si>
    <t>HERC4</t>
  </si>
  <si>
    <t>YDWKELEKNTEYKGEYWAEHPTIKIFWEVFH</t>
  </si>
  <si>
    <t>UID13373</t>
  </si>
  <si>
    <t>Q5GLZ8-6;Q5GLZ8-3;Q5GLZ8-2;Q5GLZ8;H0Y6K7</t>
  </si>
  <si>
    <t>136;246;246;246;243</t>
  </si>
  <si>
    <t>YVPNLLKSLRSQKIVYICCGEDHTAALTKEG</t>
  </si>
  <si>
    <t>UID13375</t>
  </si>
  <si>
    <t>Q5H907;Q5H909;Q9UNF1-2;Q9UNF1;Q9Y5V3;Q9Y5V3-2</t>
  </si>
  <si>
    <t>228;295;295;313;505;561</t>
  </si>
  <si>
    <t>Q5H907</t>
  </si>
  <si>
    <t>Melanoma-associated antigen D2;Melanoma-associated antigen D1</t>
  </si>
  <si>
    <t>MAGED2;MAGED1</t>
  </si>
  <si>
    <t>IPIKRSDMLKDIIKEYTDVYPEIIERAGYSL</t>
  </si>
  <si>
    <t>UID13378</t>
  </si>
  <si>
    <t>232;299;299;317;509;565</t>
  </si>
  <si>
    <t>RSDMLKDIIKEYTDVYPEIIERAGYSLEKVF</t>
  </si>
  <si>
    <t>UID13379</t>
  </si>
  <si>
    <t>Q5HYI7-4;Q5HYI7-5;Q5HYI7</t>
  </si>
  <si>
    <t>170;109;170</t>
  </si>
  <si>
    <t>Q5HYI7-4</t>
  </si>
  <si>
    <t>Metaxin-3</t>
  </si>
  <si>
    <t>MTX3</t>
  </si>
  <si>
    <t>GQPPLYHLREVEAQIYRDAKECLNLLSNRLG</t>
  </si>
  <si>
    <t>UID13382</t>
  </si>
  <si>
    <t>Q5HYI7-4;Q5HYI7-5;Q5HYI7;Q5HYI7-2</t>
  </si>
  <si>
    <t>82;21;82;82</t>
  </si>
  <si>
    <t>AKILNFLRKQKYNADYELSAKQGADTLAYIA</t>
  </si>
  <si>
    <t>UID13383</t>
  </si>
  <si>
    <t>Q5JR04;Q9HCE1;Q9HCE1-2</t>
  </si>
  <si>
    <t>549;605;605</t>
  </si>
  <si>
    <t>Q5JR04</t>
  </si>
  <si>
    <t>Putative helicase MOV-10</t>
  </si>
  <si>
    <t>MOV10</t>
  </si>
  <si>
    <t>EDIKPCCNWDAKKGEYVFPAKKKLQEYRVLI</t>
  </si>
  <si>
    <t>UID13384</t>
  </si>
  <si>
    <t>61;117;117</t>
  </si>
  <si>
    <t>HHKSLLAKIFYDRAEYLHGKHGVDVEVQGPH</t>
  </si>
  <si>
    <t>UID13385</t>
  </si>
  <si>
    <t>657;713;713</t>
  </si>
  <si>
    <t>LGYSLLERLLTYNSLYKKGPDGYDPQFITKL</t>
  </si>
  <si>
    <t>UID13386</t>
  </si>
  <si>
    <t>Q5JR04;Q9HCE1</t>
  </si>
  <si>
    <t>924;980</t>
  </si>
  <si>
    <t>LSKLSPSTSGPHSHDYLPQEREGEGGLSLQV</t>
  </si>
  <si>
    <t>UID13387</t>
  </si>
  <si>
    <t>Q5JRX3-3;Q5JRX3;Q5JRX3-2</t>
  </si>
  <si>
    <t>236;268;268</t>
  </si>
  <si>
    <t>Q5JRX3-3</t>
  </si>
  <si>
    <t>Presequence protease, mitochondrial</t>
  </si>
  <si>
    <t>PITRM1</t>
  </si>
  <si>
    <t>FHATHYHPSNARFFTYGNFPLEQHLKQIHEE</t>
  </si>
  <si>
    <t>UID13388</t>
  </si>
  <si>
    <t>Q5JSC9;Q96LT4-2;Q96LT4</t>
  </si>
  <si>
    <t>Q5JSC9</t>
  </si>
  <si>
    <t>Sphingomyelin synthase-related protein 1</t>
  </si>
  <si>
    <t>SAMD8</t>
  </si>
  <si>
    <t>TKHVAVWLKDEGFFEYVDILCNKHRLDGITL</t>
  </si>
  <si>
    <t>UID13390</t>
  </si>
  <si>
    <t>Q5JUA9;Q5JUA8;Q9H269-2;Q9H269</t>
  </si>
  <si>
    <t>229;177;347;491</t>
  </si>
  <si>
    <t>Q5JUA9</t>
  </si>
  <si>
    <t>Vacuolar protein sorting-associated protein 16 homolog</t>
  </si>
  <si>
    <t>VPS16</t>
  </si>
  <si>
    <t>PEVQGVSRILAHWACYKVQQKDVSDEDVARA</t>
  </si>
  <si>
    <t>UID13394</t>
  </si>
  <si>
    <t>Q5JVF3-3;Q5JVF3;Q5JVF3-4;Q5JVF3-2</t>
  </si>
  <si>
    <t>209;232;286;230</t>
  </si>
  <si>
    <t>Q5JVF3-3</t>
  </si>
  <si>
    <t>PCI domain-containing protein 2</t>
  </si>
  <si>
    <t>PCID2</t>
  </si>
  <si>
    <t>GRKAMFDSDFKQAEEYLSFAFEHCHRSSQKN</t>
  </si>
  <si>
    <t>UID13401</t>
  </si>
  <si>
    <t>Q5JVS0-2;Q5JVS0</t>
  </si>
  <si>
    <t>234;339</t>
  </si>
  <si>
    <t>Q5JVS0-2</t>
  </si>
  <si>
    <t>Intracellular hyaluronan-binding protein 4</t>
  </si>
  <si>
    <t>HABP4</t>
  </si>
  <si>
    <t>VIHKSKYRDDMVKDDYEDDSHVFRKPANDIT</t>
  </si>
  <si>
    <t>UID13402</t>
  </si>
  <si>
    <t>Q5JWB9;Q96A57;Q96A57-2</t>
  </si>
  <si>
    <t>29;29;92</t>
  </si>
  <si>
    <t>Q5JWB9</t>
  </si>
  <si>
    <t>Transmembrane protein 230</t>
  </si>
  <si>
    <t>TMEM230</t>
  </si>
  <si>
    <t>SSKVKYSRLSSTDDGYIDLQFKKTPPKIPYK</t>
  </si>
  <si>
    <t>UID13403</t>
  </si>
  <si>
    <t>Q5JY65;Q9BZJ0-2;Q9BZJ0-3;Q9BZJ0</t>
  </si>
  <si>
    <t>211;62;211;223</t>
  </si>
  <si>
    <t>Q5JY65</t>
  </si>
  <si>
    <t>Crooked neck-like protein 1</t>
  </si>
  <si>
    <t>CRNKL1</t>
  </si>
  <si>
    <t>PPPQQKITDEEELNDYKLRKRKTFEDNIRKN</t>
  </si>
  <si>
    <t>UID13406</t>
  </si>
  <si>
    <t>Q5JZA9;Q5R372-2;Q5R372-4;Q5R372;Q5R372-3</t>
  </si>
  <si>
    <t>102;418;455;455;467</t>
  </si>
  <si>
    <t>Q5JZA9</t>
  </si>
  <si>
    <t>Rab GTPase-activating protein 1-like</t>
  </si>
  <si>
    <t>RABGAP1L</t>
  </si>
  <si>
    <t>KQSEGKGHTNAGDAIYEVVSLQRESDKEEPV</t>
  </si>
  <si>
    <t>UID13409</t>
  </si>
  <si>
    <t>Q5QJE6</t>
  </si>
  <si>
    <t>Deoxynucleotidyltransferase terminal-interacting protein 2</t>
  </si>
  <si>
    <t>DNTTIP2</t>
  </si>
  <si>
    <t>SSIDPGLSIKQLGGLYINFNADKLQSNKRTL</t>
  </si>
  <si>
    <t>UID13410</t>
  </si>
  <si>
    <t>Q5QPE4;Q5QPE5;Q9Y5X3</t>
  </si>
  <si>
    <t>97;95;132</t>
  </si>
  <si>
    <t>Q5QPE4</t>
  </si>
  <si>
    <t>Sorting nexin-5</t>
  </si>
  <si>
    <t>SNX5</t>
  </si>
  <si>
    <t>TKEEFAKMKQELEAEYLAVFKKTVSSHEVFL</t>
  </si>
  <si>
    <t>UID13414</t>
  </si>
  <si>
    <t>184;182;219</t>
  </si>
  <si>
    <t>EVDDFFEQEKNFLINYYNRIKDSCVKADKMT</t>
  </si>
  <si>
    <t>UID13415</t>
  </si>
  <si>
    <t>209;207;244</t>
  </si>
  <si>
    <t>KADKMTRSHKNVADDYIHTAACLHSLALEEP</t>
  </si>
  <si>
    <t>UID13416</t>
  </si>
  <si>
    <t>Q5RI15;Q5RI15-2</t>
  </si>
  <si>
    <t>101;113</t>
  </si>
  <si>
    <t>Q5RI15</t>
  </si>
  <si>
    <t>Cytochrome c oxidase protein 20 homolog</t>
  </si>
  <si>
    <t>COX20</t>
  </si>
  <si>
    <t>IQERIAREEIKKKILYEGTHLDPERKHNGSS</t>
  </si>
  <si>
    <t>UID13418</t>
  </si>
  <si>
    <t>Q5SGD2-3</t>
  </si>
  <si>
    <t>_____MPAFSTTAAEYVKSRLPEALKQHLQD</t>
  </si>
  <si>
    <t>UID13419</t>
  </si>
  <si>
    <t>Q5SPY9;Q9NQX5</t>
  </si>
  <si>
    <t>327;249</t>
  </si>
  <si>
    <t>Q5SPY9</t>
  </si>
  <si>
    <t>Neural proliferation differentiation and control protein 1</t>
  </si>
  <si>
    <t>NPDC1</t>
  </si>
  <si>
    <t>RISPGDQRLAQSAEMYHYQHQRQQMLCLERH</t>
  </si>
  <si>
    <t>UID13420</t>
  </si>
  <si>
    <t>Q5SRE5;Q5SRE5-2</t>
  </si>
  <si>
    <t>474;363</t>
  </si>
  <si>
    <t>Q5SRE5</t>
  </si>
  <si>
    <t>Nucleoporin NUP188 homolog</t>
  </si>
  <si>
    <t>NUP188</t>
  </si>
  <si>
    <t>STAKKVYSFLDKMSFYNELYKHKPHDVISHE</t>
  </si>
  <si>
    <t>UID13425</t>
  </si>
  <si>
    <t>465;354</t>
  </si>
  <si>
    <t>LLRALVSGKSTAKKVYSFLDKMSFYNELYKH</t>
  </si>
  <si>
    <t>UID13426</t>
  </si>
  <si>
    <t>Q5SRI9</t>
  </si>
  <si>
    <t>Glycoprotein endo-alpha-1,2-mannosidase</t>
  </si>
  <si>
    <t>MANEA</t>
  </si>
  <si>
    <t>SNTVYLDYRPHKPGLYLELTRKWSEKYSKER</t>
  </si>
  <si>
    <t>UID13427</t>
  </si>
  <si>
    <t>Q5SWA1</t>
  </si>
  <si>
    <t>Protein phosphatase 1 regulatory subunit 15B</t>
  </si>
  <si>
    <t>PPP1R15B</t>
  </si>
  <si>
    <t>ANKGQDLPTPDQDNGYHSLEEEHSLLRMDPK</t>
  </si>
  <si>
    <t>UID13429</t>
  </si>
  <si>
    <t>FGGMFPTRWLDFAGVYSALRALKGREKPAAP</t>
  </si>
  <si>
    <t>UID13430</t>
  </si>
  <si>
    <t>Q5SWX8-3;Q5SWX8-4;Q5SWX8-2;Q5SWX8</t>
  </si>
  <si>
    <t>40;40;40;40</t>
  </si>
  <si>
    <t>Q5SWX8-3</t>
  </si>
  <si>
    <t>Protein odr-4 homolog</t>
  </si>
  <si>
    <t>ODR4</t>
  </si>
  <si>
    <t>FVSGLLIGQCSSQKDYVILATRTPPKEEQSE</t>
  </si>
  <si>
    <t>UID13431</t>
  </si>
  <si>
    <t>Q5SY16</t>
  </si>
  <si>
    <t>Polynucleotide 5'-hydroxyl-kinase NOL9</t>
  </si>
  <si>
    <t>NOL9</t>
  </si>
  <si>
    <t>LGFGICRGIDMEKRLYHILTPVPPEELRTVN</t>
  </si>
  <si>
    <t>UID13432</t>
  </si>
  <si>
    <t>MVYYGKPSCKNNYENYIDIVKYVFSAYKRES</t>
  </si>
  <si>
    <t>UID13434</t>
  </si>
  <si>
    <t>Q5SZL3;U3KPS8;Q5SZL5;Q5SZL6;Q5SZL4;Q9P0N9-3;Q9P0N9-4;Q9P0N9-2;Q9P0N9</t>
  </si>
  <si>
    <t>153;153;153;153;180;121;134;153;180</t>
  </si>
  <si>
    <t>Q5SZL3</t>
  </si>
  <si>
    <t>TBC1 domain family member 7</t>
  </si>
  <si>
    <t>TBC1D7</t>
  </si>
  <si>
    <t>KYRDSLPQLPKAFEQYLNLEDGRLLTHLRMC</t>
  </si>
  <si>
    <t>UID13437</t>
  </si>
  <si>
    <t>Q5SZR1;Q9BYD2</t>
  </si>
  <si>
    <t>Q5SZR1</t>
  </si>
  <si>
    <t>39S ribosomal protein L9, mitochondrial</t>
  </si>
  <si>
    <t>MRPL9</t>
  </si>
  <si>
    <t>KSLGRNRLLPQGLAVYASPENKKLFEEEKLL</t>
  </si>
  <si>
    <t>UID13438</t>
  </si>
  <si>
    <t>185;219</t>
  </si>
  <si>
    <t>HTLKLPEEPITRWGEYWCEVTVNGLDTVRVP</t>
  </si>
  <si>
    <t>UID13439</t>
  </si>
  <si>
    <t>Q5SZX1;Q9UPR3</t>
  </si>
  <si>
    <t>Q5SZX1</t>
  </si>
  <si>
    <t>Protein SMG5</t>
  </si>
  <si>
    <t>SMG5</t>
  </si>
  <si>
    <t>VDYGRKAEELLWRKVYYEVIQLIKTNKKHIH</t>
  </si>
  <si>
    <t>UID13440</t>
  </si>
  <si>
    <t>Q5T0D9-2;Q5T0D9</t>
  </si>
  <si>
    <t>Q5T0D9-2</t>
  </si>
  <si>
    <t>Tumor protein p63-regulated gene 1-like protein</t>
  </si>
  <si>
    <t>TPRG1L</t>
  </si>
  <si>
    <t>PLSIHDPTRRARVKEYFVFRPGSIEQAVEEI</t>
  </si>
  <si>
    <t>UID13441</t>
  </si>
  <si>
    <t>Q5T0Y8;Q92485-2;Q92485;F8VXS3;F8VWW8</t>
  </si>
  <si>
    <t>65;35;35;35;35</t>
  </si>
  <si>
    <t>Q5T0Y8</t>
  </si>
  <si>
    <t>Acid sphingomyelinase-like phosphodiesterase 3b</t>
  </si>
  <si>
    <t>SMPDL3B</t>
  </si>
  <si>
    <t>AGKFWHIADLHLDPDYKVSKDPFQVCPSAGS</t>
  </si>
  <si>
    <t>UID13442</t>
  </si>
  <si>
    <t>Q5T196;Q8NFF5-4;Q8NFF5-5;Q8NFF5-3;Q8NFF5-2;Q8NFF5;Q5T191</t>
  </si>
  <si>
    <t>320;221;221;223;223;320;53</t>
  </si>
  <si>
    <t>Q5T196</t>
  </si>
  <si>
    <t>FAD synthase;Molybdenum cofactor biosynthesis protein-like region;FAD synthase region</t>
  </si>
  <si>
    <t>FLAD1</t>
  </si>
  <si>
    <t>GRRLGLGSYPDWGSNYYQVKLTLDSEEEGPL</t>
  </si>
  <si>
    <t>UID13445</t>
  </si>
  <si>
    <t>367;268;268;270;270;367;100</t>
  </si>
  <si>
    <t>VPYMPNAVEQASEAVYKLAESGSSLGKKVAG</t>
  </si>
  <si>
    <t>UID13447</t>
  </si>
  <si>
    <t>Q5T1M5-2;Q5T1M5</t>
  </si>
  <si>
    <t>814;824</t>
  </si>
  <si>
    <t>Q5T1M5-2</t>
  </si>
  <si>
    <t>FK506-binding protein 15</t>
  </si>
  <si>
    <t>FKBP15</t>
  </si>
  <si>
    <t>CEHLLASAKDEHLQQYQEVCAQRDAYQQKLV</t>
  </si>
  <si>
    <t>UID13449</t>
  </si>
  <si>
    <t>Q5T1V5;Q5T1V6-2;Q5T1V6</t>
  </si>
  <si>
    <t>117;117;117</t>
  </si>
  <si>
    <t>Q5T1V5</t>
  </si>
  <si>
    <t>Probable ATP-dependent RNA helicase DDX59</t>
  </si>
  <si>
    <t>DDX59</t>
  </si>
  <si>
    <t>EPGEPICVVCGRYGEYICDKTDEDVCSLECK</t>
  </si>
  <si>
    <t>UID13450</t>
  </si>
  <si>
    <t>Q5T3F8-3;Q5T3F8;E9PNG1;Q5T3F8-2</t>
  </si>
  <si>
    <t>93;93;93;93</t>
  </si>
  <si>
    <t>Q5T3F8-3</t>
  </si>
  <si>
    <t>CSC1-like protein 2</t>
  </si>
  <si>
    <t>TMEM63B</t>
  </si>
  <si>
    <t>ADRLRRQERDRVEQEYVASAMHGDSHDRYER</t>
  </si>
  <si>
    <t>UID13454</t>
  </si>
  <si>
    <t>Q5T3Q7;Q9H583</t>
  </si>
  <si>
    <t>573;573</t>
  </si>
  <si>
    <t>Q5T3Q7</t>
  </si>
  <si>
    <t>HEAT repeat-containing protein 1;HEAT repeat-containing protein 1, N-terminally processed</t>
  </si>
  <si>
    <t>HEATR1</t>
  </si>
  <si>
    <t>LNLFQRAELSKNGEWYEVLKIAADILIKEEI</t>
  </si>
  <si>
    <t>UID13458</t>
  </si>
  <si>
    <t>1591;1672</t>
  </si>
  <si>
    <t>KEGEEEQAINRQTALYTLKLLCKNFGAENPD</t>
  </si>
  <si>
    <t>UID13459</t>
  </si>
  <si>
    <t>1122;1203</t>
  </si>
  <si>
    <t>KKSQDLESVQEVGGSYWQRVTLILELLQHKK</t>
  </si>
  <si>
    <t>UID13460</t>
  </si>
  <si>
    <t>Q5T4S7-3;Q5T4S7-4;Q5T4S7;Q5T4S7-2;Q5T4S7-5</t>
  </si>
  <si>
    <t>2367;2367;2367;2367;2368</t>
  </si>
  <si>
    <t>Q5T4S7-3</t>
  </si>
  <si>
    <t>E3 ubiquitin-protein ligase UBR4</t>
  </si>
  <si>
    <t>UBR4</t>
  </si>
  <si>
    <t>MRIQIGTQAIERAPSYIEIFGRTMQLNLSRS</t>
  </si>
  <si>
    <t>UID13462</t>
  </si>
  <si>
    <t>908;908;908;908;908</t>
  </si>
  <si>
    <t>SGSQDSNSRRATTPLYHGFKEVEENWSKHFS</t>
  </si>
  <si>
    <t>UID13464</t>
  </si>
  <si>
    <t>Q5T4S7-3;Q5T4S7-4;Q5T4S7;Q5T4S7-2;Q5T4S7-6</t>
  </si>
  <si>
    <t>3658;3675;3682;3682;97</t>
  </si>
  <si>
    <t>VPANPGVCGNCGENVYQCHKCRSINYDEKDP</t>
  </si>
  <si>
    <t>UID13465</t>
  </si>
  <si>
    <t>370;370;370;370;370</t>
  </si>
  <si>
    <t>AQQVRTGSTSSKEDDYESDAATIVQKCLEIY</t>
  </si>
  <si>
    <t>UID13466</t>
  </si>
  <si>
    <t>1966;1966;1966;1966;1966</t>
  </si>
  <si>
    <t>PFTVLSLTGNPCKEDYLAVCGLKDCHVLTFS</t>
  </si>
  <si>
    <t>UID13467</t>
  </si>
  <si>
    <t>Q5T4S7-3;Q5T4S7-4;Q5T4S7;Q5T4S7-2</t>
  </si>
  <si>
    <t>3888;3905;3912;3912</t>
  </si>
  <si>
    <t>RHILVSQGLIRELFDYNLRRGAAAMREEVRQ</t>
  </si>
  <si>
    <t>UID13468</t>
  </si>
  <si>
    <t>3807;3824;3831;3831</t>
  </si>
  <si>
    <t>KIIQKVFASRKELLEYDLQQREAATKSSRTS</t>
  </si>
  <si>
    <t>UID13469</t>
  </si>
  <si>
    <t>Q5T4S7-3;Q5T4S7-4;Q5T4S7;Q5T4S7-2;B4DYV5;X6R960;B4DPF6</t>
  </si>
  <si>
    <t>4930;4947;4954;4954;618;661;477</t>
  </si>
  <si>
    <t>HNTYLQECTGQREPTYQLNIHDIKLLFLRFA</t>
  </si>
  <si>
    <t>UID13470</t>
  </si>
  <si>
    <t>933;933;933;933;933</t>
  </si>
  <si>
    <t>WSKHFSSDAVPHPRFYCVLSPEASEDDLNRL</t>
  </si>
  <si>
    <t>UID13471</t>
  </si>
  <si>
    <t>4072;4089;4096;4096</t>
  </si>
  <si>
    <t>DGNGKAPSKSELRHLYLTEKYVWRWKQFLSR</t>
  </si>
  <si>
    <t>UID13473</t>
  </si>
  <si>
    <t>Q5T4S7-3;Q5T4S7-4;Q5T4S7;Q5T4S7-2;B4DYV5;X6R960;B4DPF6;Q5TBN9</t>
  </si>
  <si>
    <t>5111;5128;5135;5156;799;842;658;210</t>
  </si>
  <si>
    <t>SCSLAEYIRHNDMPIYEAADKALKTFQEEFM</t>
  </si>
  <si>
    <t>UID13474</t>
  </si>
  <si>
    <t>5102;5119;5126;5147;790;833;649;201</t>
  </si>
  <si>
    <t>PTSNTEGGWSCSLAEYIRHNDMPIYEAADKA</t>
  </si>
  <si>
    <t>UID13475</t>
  </si>
  <si>
    <t>Q5T4S7-3;Q5T4S7-4;Q5T4S7;Q5T4S7-2;B4DYV5;X6R960</t>
  </si>
  <si>
    <t>4301;4318;4325;4325;16;32</t>
  </si>
  <si>
    <t>MAVCIETAKRYNLDDYRTPVFIFERLCSIIY</t>
  </si>
  <si>
    <t>UID13476</t>
  </si>
  <si>
    <t>Q5T4S7-3;Q5T4S7-4;Q5T4S7;Q5T4S7-2;X6RE05</t>
  </si>
  <si>
    <t>3084;3101;3108;3108;716</t>
  </si>
  <si>
    <t>GAVDYCLHVLKSLLEYWKSQQNDEEPVATSQ</t>
  </si>
  <si>
    <t>UID13477</t>
  </si>
  <si>
    <t>3726;3743;3750;3750;165</t>
  </si>
  <si>
    <t>AVSNINTLLDKADRVYHQLMGHRPQLENLLC</t>
  </si>
  <si>
    <t>UID13478</t>
  </si>
  <si>
    <t>3779;3796;3803;3803</t>
  </si>
  <si>
    <t>TSASVNRYILQLAQEYCGDCKNSFDELSKII</t>
  </si>
  <si>
    <t>UID13481</t>
  </si>
  <si>
    <t>Q5T5X7</t>
  </si>
  <si>
    <t>BEN domain-containing protein 3</t>
  </si>
  <si>
    <t>BEND3</t>
  </si>
  <si>
    <t>GKKQLDPSRIKLIRHYVQLLYPRAKNDRVWT</t>
  </si>
  <si>
    <t>UID13482</t>
  </si>
  <si>
    <t>VEAVYPVEKMEEVWHYECIPSIDERCRRPNR</t>
  </si>
  <si>
    <t>UID13483</t>
  </si>
  <si>
    <t>Q5T5Y3-2;Q5T5Y3;Q5T5Y3-3</t>
  </si>
  <si>
    <t>129;407;418</t>
  </si>
  <si>
    <t>Q5T5Y3-2</t>
  </si>
  <si>
    <t>Calmodulin-regulated spectrin-associated protein 1</t>
  </si>
  <si>
    <t>CAMSAP1</t>
  </si>
  <si>
    <t>AEGCHRHYLHPEEPEYLGKGTAAFSPSHPLL</t>
  </si>
  <si>
    <t>UID13484</t>
  </si>
  <si>
    <t>Q5T670;Q7L590-2;Q7L590</t>
  </si>
  <si>
    <t>803;803;804</t>
  </si>
  <si>
    <t>Q5T670</t>
  </si>
  <si>
    <t>Protein MCM10 homolog</t>
  </si>
  <si>
    <t>MCM10</t>
  </si>
  <si>
    <t>THFKLLETCVSEQHEYHWHDGVKRFFKCPCG</t>
  </si>
  <si>
    <t>UID13485</t>
  </si>
  <si>
    <t>Q5T6H7;Q9NQW7;Q9NQW7-3;Q9NQW7-2;G8JLB2</t>
  </si>
  <si>
    <t>517;588;631;564;607</t>
  </si>
  <si>
    <t>Q5T6H7</t>
  </si>
  <si>
    <t>Xaa-Pro aminopeptidase 1</t>
  </si>
  <si>
    <t>XPNPEP1</t>
  </si>
  <si>
    <t>DVDSLTDKECDWLNNYHLTCRDVIGKELQKQ</t>
  </si>
  <si>
    <t>UID13486</t>
  </si>
  <si>
    <t>455;526;569;502;545</t>
  </si>
  <si>
    <t>DEPLEAGMIVTDEPGYYEDGAFGIRIENVVL</t>
  </si>
  <si>
    <t>UID13487</t>
  </si>
  <si>
    <t>Q5T6H7;Q9NQW7;Q9NQW7-3;Q9NQW7-2;G8JLB2;Q5T6H3;Q5T6H2</t>
  </si>
  <si>
    <t>57;128;171;128;171;128;128</t>
  </si>
  <si>
    <t>EGSRVGVDPLIIPTDYWKKMAKVLRSAGHHL</t>
  </si>
  <si>
    <t>UID13491</t>
  </si>
  <si>
    <t>Q5T6W8;Q92688-2;Q92688</t>
  </si>
  <si>
    <t>50;131;131</t>
  </si>
  <si>
    <t>Q5T6W8</t>
  </si>
  <si>
    <t>Acidic leucine-rich nuclear phosphoprotein 32 family member B</t>
  </si>
  <si>
    <t>ANP32B</t>
  </si>
  <si>
    <t>KSLDLFNCEVTNLNDYRESVFKLLPQLTYLD</t>
  </si>
  <si>
    <t>UID13492</t>
  </si>
  <si>
    <t>Q5T703;Q9BXS4</t>
  </si>
  <si>
    <t>Q5T703</t>
  </si>
  <si>
    <t>Transmembrane protein 59</t>
  </si>
  <si>
    <t>TMEM59</t>
  </si>
  <si>
    <t>QLTYPLHTYPKEEELYACQRGCRLFSICQFV</t>
  </si>
  <si>
    <t>UID13494</t>
  </si>
  <si>
    <t>Q5T8I3</t>
  </si>
  <si>
    <t>Protein FAM102B</t>
  </si>
  <si>
    <t>FAM102B</t>
  </si>
  <si>
    <t>TFGSHHLPNRVGSGAYEQVVIKR________</t>
  </si>
  <si>
    <t>UID13495</t>
  </si>
  <si>
    <t>Q5T9P8;Q5T9P7;Q99633</t>
  </si>
  <si>
    <t>26;26;41</t>
  </si>
  <si>
    <t>Q5T9P8</t>
  </si>
  <si>
    <t>Pre-mRNA-splicing factor 18</t>
  </si>
  <si>
    <t>PRPF18</t>
  </si>
  <si>
    <t>KYFKRSELAKKEEEAYFERCGYKIQPKEEDQ</t>
  </si>
  <si>
    <t>UID13497</t>
  </si>
  <si>
    <t>Q5TAX3;H0YDJ1;H0YEE8</t>
  </si>
  <si>
    <t>1276;126;118</t>
  </si>
  <si>
    <t>Q5TAX3</t>
  </si>
  <si>
    <t>Terminal uridylyltransferase 4</t>
  </si>
  <si>
    <t>ZCCHC11</t>
  </si>
  <si>
    <t>LFGTPFYPLIGREAEYFFDSRVLTDGELAPN</t>
  </si>
  <si>
    <t>UID13500</t>
  </si>
  <si>
    <t>Q5TBB1-2;Q5TBB1</t>
  </si>
  <si>
    <t>Q5TBB1-2</t>
  </si>
  <si>
    <t>Ribonuclease H2 subunit B</t>
  </si>
  <si>
    <t>RNASEH2B</t>
  </si>
  <si>
    <t>KEEDYIRYAHGLISDYIPKELSDDLSKYLKL</t>
  </si>
  <si>
    <t>UID13501</t>
  </si>
  <si>
    <t>Q5TCU6;Q9Y490</t>
  </si>
  <si>
    <t>1839;1945</t>
  </si>
  <si>
    <t>Q5TCU6</t>
  </si>
  <si>
    <t>Talin-1</t>
  </si>
  <si>
    <t>TLN1</t>
  </si>
  <si>
    <t>LVTKAGALQCSPSDAYTKKELIECARRVSEK</t>
  </si>
  <si>
    <t>UID13503</t>
  </si>
  <si>
    <t>DPKKGIWLEAGKALDYYMLRNGDTMEYRKKQ</t>
  </si>
  <si>
    <t>UID13504</t>
  </si>
  <si>
    <t>Q5TCU6;Q9Y490;Q9Y4G6</t>
  </si>
  <si>
    <t>216;216;218</t>
  </si>
  <si>
    <t>Q5TCU6;Q9Y4G6</t>
  </si>
  <si>
    <t>Talin-1;Talin-2</t>
  </si>
  <si>
    <t>TLN1;TLN2</t>
  </si>
  <si>
    <t>DQNVDSRDPVQLNLLYVQARDDILNGSHPVS</t>
  </si>
  <si>
    <t>UID13507</t>
  </si>
  <si>
    <t>LMTICARIGITNHDEYSLVRELMEEKKEEIT</t>
  </si>
  <si>
    <t>UID13509</t>
  </si>
  <si>
    <t>GNVVKTMQFEPSTMVYDACRIIRERIPEAPA</t>
  </si>
  <si>
    <t>UID13511</t>
  </si>
  <si>
    <t>Q5TDF0;Q9BSD7</t>
  </si>
  <si>
    <t>Q5TDF0</t>
  </si>
  <si>
    <t>Cancer-related nucleoside-triphosphatase</t>
  </si>
  <si>
    <t>NTPCR</t>
  </si>
  <si>
    <t>ASEVLKSSGVPVDGFYTEEVRQGGRRIGFDV</t>
  </si>
  <si>
    <t>UID13513</t>
  </si>
  <si>
    <t>Q5TFE4-2;Q5TFE4</t>
  </si>
  <si>
    <t>132;182</t>
  </si>
  <si>
    <t>Q5TFE4-2</t>
  </si>
  <si>
    <t>5'-nucleotidase domain-containing protein 1</t>
  </si>
  <si>
    <t>NT5DC1</t>
  </si>
  <si>
    <t>QHNYKMSAFKENCGIYFPEIKRDPGRYLHSC</t>
  </si>
  <si>
    <t>UID13515</t>
  </si>
  <si>
    <t>Q5TFE4-2;Q5TFE4;Q5QPD0;H0Y6C1</t>
  </si>
  <si>
    <t>95;145;145;59</t>
  </si>
  <si>
    <t>YFDLPGALLCARVVDYLTKLNNGQKTFDFWK</t>
  </si>
  <si>
    <t>UID13517</t>
  </si>
  <si>
    <t>260;310</t>
  </si>
  <si>
    <t>ELLKKMTGKPEPKVVYFGDSMHSDIFPARHY</t>
  </si>
  <si>
    <t>UID13518</t>
  </si>
  <si>
    <t>Q5THK1-3;Q5THK1-2;Q5THK1-4;Q5THK1</t>
  </si>
  <si>
    <t>381;381;381;381</t>
  </si>
  <si>
    <t>Q5THK1-3</t>
  </si>
  <si>
    <t>Protein PRR14L</t>
  </si>
  <si>
    <t>PRR14L</t>
  </si>
  <si>
    <t>GGGLLKRSAEKTDSSYFYRGDDQGKNLASRE</t>
  </si>
  <si>
    <t>UID13523</t>
  </si>
  <si>
    <t>Q5UIP0-2;Q5UIP0;H7BZN3</t>
  </si>
  <si>
    <t>248;248;240</t>
  </si>
  <si>
    <t>Q5UIP0-2</t>
  </si>
  <si>
    <t>Telomere-associated protein RIF1</t>
  </si>
  <si>
    <t>RIF1</t>
  </si>
  <si>
    <t>LISELQKLFMSKNETYVLKLWPLFVKLLGRT</t>
  </si>
  <si>
    <t>UID13524</t>
  </si>
  <si>
    <t>Q5UIP0-2;Q5UIP0;H7C2B5</t>
  </si>
  <si>
    <t>2211;2211;485</t>
  </si>
  <si>
    <t>SPVNKVRRVSFADPIYQAGLADDIDRRCSIV</t>
  </si>
  <si>
    <t>UID13525</t>
  </si>
  <si>
    <t>Q5VST6;Q5VST6-2</t>
  </si>
  <si>
    <t>Q5VST6</t>
  </si>
  <si>
    <t>Alpha/beta hydrolase domain-containing protein 17B</t>
  </si>
  <si>
    <t>ABHD17B</t>
  </si>
  <si>
    <t>GSRWTLHLSERADWQYSSREKDAIECFMTRT</t>
  </si>
  <si>
    <t>UID13526</t>
  </si>
  <si>
    <t>WVEGAGHNDVELYGQYLERLKQFVSQELVNL</t>
  </si>
  <si>
    <t>UID13527</t>
  </si>
  <si>
    <t>Q5VT52-2;Q5VT52-3;Q5VT52</t>
  </si>
  <si>
    <t>1053;1064;1090</t>
  </si>
  <si>
    <t>Q5VT52-2</t>
  </si>
  <si>
    <t>Regulation of nuclear pre-mRNA domain-containing protein 2</t>
  </si>
  <si>
    <t>RPRD2</t>
  </si>
  <si>
    <t>PDSTEEKGAPIETLGYHSASNRRMSGEPIQT</t>
  </si>
  <si>
    <t>UID13529</t>
  </si>
  <si>
    <t>1024;1035;1061</t>
  </si>
  <si>
    <t>QPSLTATDQQQQEEHYRIETRVSSSCLDLPD</t>
  </si>
  <si>
    <t>UID13530</t>
  </si>
  <si>
    <t>Q5VT94;Q9H3K2</t>
  </si>
  <si>
    <t>99;119</t>
  </si>
  <si>
    <t>Q5VT94</t>
  </si>
  <si>
    <t>Growth hormone-inducible transmembrane protein</t>
  </si>
  <si>
    <t>GHITM</t>
  </si>
  <si>
    <t>FVAGGAIEKAVIWPQYVKDRIHSTYMYLAGS</t>
  </si>
  <si>
    <t>UID13532</t>
  </si>
  <si>
    <t>288;308</t>
  </si>
  <si>
    <t>YDTQKVIKRAEVSPMYGVQKYDPINSMLSIY</t>
  </si>
  <si>
    <t>UID13533</t>
  </si>
  <si>
    <t>Q5VTL8-2;Q5VTL8</t>
  </si>
  <si>
    <t>Q5VTL8-2</t>
  </si>
  <si>
    <t>Pre-mRNA-splicing factor 38B</t>
  </si>
  <si>
    <t>PRPF38B</t>
  </si>
  <si>
    <t>LSSPYFKVQLYELKTYHEVVDEIYFKVTHVE</t>
  </si>
  <si>
    <t>UID13535</t>
  </si>
  <si>
    <t>QLYELKTYHEVVDEIYFKVTHVEPWEKGSRK</t>
  </si>
  <si>
    <t>UID13536</t>
  </si>
  <si>
    <t>Q5VTR2</t>
  </si>
  <si>
    <t>E3 ubiquitin-protein ligase BRE1A</t>
  </si>
  <si>
    <t>RNF20</t>
  </si>
  <si>
    <t>EDALRKIRAVEEQIEYLQKKLAMAKQEEEAL</t>
  </si>
  <si>
    <t>UID13537</t>
  </si>
  <si>
    <t>Q5VUA4</t>
  </si>
  <si>
    <t>Zinc finger protein 318</t>
  </si>
  <si>
    <t>ZNF318</t>
  </si>
  <si>
    <t>QHNEKYKKYVDENPLYEERRNLDRQAGLAVV</t>
  </si>
  <si>
    <t>UID13539</t>
  </si>
  <si>
    <t>Q5VV41</t>
  </si>
  <si>
    <t>Rho guanine nucleotide exchange factor 16</t>
  </si>
  <si>
    <t>ARHGEF16</t>
  </si>
  <si>
    <t>RKRGHKGSFKDDPQLYQEIQERGLNTSQESD</t>
  </si>
  <si>
    <t>UID13540</t>
  </si>
  <si>
    <t>Q5VWJ9</t>
  </si>
  <si>
    <t>Sorting nexin-30</t>
  </si>
  <si>
    <t>SNX30</t>
  </si>
  <si>
    <t>TIDRIAQRIIKEEIEYLVELREYGPVYSTWS</t>
  </si>
  <si>
    <t>UID13541</t>
  </si>
  <si>
    <t>Q5VWQ0</t>
  </si>
  <si>
    <t>Round spermatid basic protein 1</t>
  </si>
  <si>
    <t>RSBN1</t>
  </si>
  <si>
    <t>EGIRYARIQLCDNDIYFIPRNVIHQFKTVSA</t>
  </si>
  <si>
    <t>UID13543</t>
  </si>
  <si>
    <t>Q5VWU8;Q5VWV2;Q8TEW0-9;Q8TEW0-10;Q8TEW0-8;Q8TEW0-3;Q8TEW0-7;Q8TEW0-6;Q8TEW0-4;Q8TEW0-11;Q8TEW0-2;Q8TEW0;F5GZI3;Q8TEW0-5</t>
  </si>
  <si>
    <t>489;445;489;489;489;445;489;489;489;489;489;489;219;445</t>
  </si>
  <si>
    <t>Q5VWU8</t>
  </si>
  <si>
    <t>Partitioning defective 3 homolog</t>
  </si>
  <si>
    <t>PARD3</t>
  </si>
  <si>
    <t>SITSRDVTIGGSAPIYVKNILPRGAAIQDGR</t>
  </si>
  <si>
    <t>UID13545</t>
  </si>
  <si>
    <t>Q5VWZ2-2;Q5VWZ2</t>
  </si>
  <si>
    <t>194;210</t>
  </si>
  <si>
    <t>Q5VWZ2-2</t>
  </si>
  <si>
    <t>Lysophospholipase-like protein 1</t>
  </si>
  <si>
    <t>LYPLAL1</t>
  </si>
  <si>
    <t>KSLGVTTKFHSFPNVYHELSKTELDILKLWI</t>
  </si>
  <si>
    <t>UID13546</t>
  </si>
  <si>
    <t>Q5VXN0;Q9H7B2</t>
  </si>
  <si>
    <t>30;63</t>
  </si>
  <si>
    <t>Q5VXN0</t>
  </si>
  <si>
    <t>Ribosome production factor 2 homolog</t>
  </si>
  <si>
    <t>RPF2</t>
  </si>
  <si>
    <t>VLKDVYALKKPYGVLYKKKNITRPFEDQTSL</t>
  </si>
  <si>
    <t>UID13547</t>
  </si>
  <si>
    <t>203;236</t>
  </si>
  <si>
    <t>LDLVLRRTHLASDDLYKLSMKMPKALK____</t>
  </si>
  <si>
    <t>UID13549</t>
  </si>
  <si>
    <t>Q5VY60;Q7Z4H7-2;Q7Z4H7-3;Q7Z4H7</t>
  </si>
  <si>
    <t>200;336;336;336</t>
  </si>
  <si>
    <t>Q5VY60</t>
  </si>
  <si>
    <t>HAUS augmin-like complex subunit 6</t>
  </si>
  <si>
    <t>HAUS6</t>
  </si>
  <si>
    <t>ERCQADQARLTVDLHYLEKETKFQKERLSDL</t>
  </si>
  <si>
    <t>UID13550</t>
  </si>
  <si>
    <t>Q5VY93;V9GYM8;Q92974-3;Q92974-2;Q92974;V9GYF0</t>
  </si>
  <si>
    <t>895;939;866;893;894;161</t>
  </si>
  <si>
    <t>Q5VY93</t>
  </si>
  <si>
    <t>Rho guanine nucleotide exchange factor 2</t>
  </si>
  <si>
    <t>ARHGEF2</t>
  </si>
  <si>
    <t>PVDPRRRSLPAGDALYLSFNPPQPSRGTDRL</t>
  </si>
  <si>
    <t>UID13552</t>
  </si>
  <si>
    <t>Q5VYS8-4;Q5VYS8-6;Q5VYS8;Q5VYS8-5;Q5VYS8-3;Q5VYS8-2</t>
  </si>
  <si>
    <t>Q5VYS8-4</t>
  </si>
  <si>
    <t>Terminal uridylyltransferase 7</t>
  </si>
  <si>
    <t>ZCCHC6</t>
  </si>
  <si>
    <t>TMDDDDFRRGHPQQDYLIIDDHAKGHGSKME</t>
  </si>
  <si>
    <t>UID13553</t>
  </si>
  <si>
    <t>X6R5W5;X6RAE7;R4GNB2;R4GN35;Q5VZ89-3;Q5VZ89-2;Q5VZ89-6;Q5VZ89;Q5VZ89-4</t>
  </si>
  <si>
    <t>573;822;1786;1835;732;1023;1550;1550;547</t>
  </si>
  <si>
    <t>X6R5W5</t>
  </si>
  <si>
    <t>DENN domain-containing protein 4C</t>
  </si>
  <si>
    <t>DENND4C</t>
  </si>
  <si>
    <t>LWDNINLHQEPREPLYVSWRNFNSEKKSSLL</t>
  </si>
  <si>
    <t>UID13555</t>
  </si>
  <si>
    <t>Q5VZE5</t>
  </si>
  <si>
    <t>N-alpha-acetyltransferase 35, NatC auxiliary subunit</t>
  </si>
  <si>
    <t>NAA35</t>
  </si>
  <si>
    <t>FPRYAKIIKREEMVNYFARLIDRIKTVCEVV</t>
  </si>
  <si>
    <t>UID13557</t>
  </si>
  <si>
    <t>Q5VZK9-2;Q5VZK9</t>
  </si>
  <si>
    <t>1294;1339</t>
  </si>
  <si>
    <t>Q5VZK9-2</t>
  </si>
  <si>
    <t>Leucine-rich repeat-containing protein 16A</t>
  </si>
  <si>
    <t>LRRC16A</t>
  </si>
  <si>
    <t>SQEVSRRSWGQQAQEYQEQKQRSSSKDGHQG</t>
  </si>
  <si>
    <t>UID13558</t>
  </si>
  <si>
    <t>Q5VZL5-2;Q5VZL5-4;Q5VZL5;H7C1I7;Q5VZL5-3</t>
  </si>
  <si>
    <t>1023;1080;1112;771;788</t>
  </si>
  <si>
    <t>Q5VZL5-2</t>
  </si>
  <si>
    <t>Zinc finger MYM-type protein 4</t>
  </si>
  <si>
    <t>ZMYM4</t>
  </si>
  <si>
    <t>EAVSTPHSWEEELNHYALKSNAVQEADSELK</t>
  </si>
  <si>
    <t>UID13559</t>
  </si>
  <si>
    <t>459;427;459;208;135</t>
  </si>
  <si>
    <t>CSMCQKNAVIRHEVNYQNVVHKLCSDACFSK</t>
  </si>
  <si>
    <t>UID13560</t>
  </si>
  <si>
    <t>Q5VZM0;Q7L523;Q5VZM2-2;Q5VZM2</t>
  </si>
  <si>
    <t>165;170;203;231</t>
  </si>
  <si>
    <t>Q5VZM0</t>
  </si>
  <si>
    <t>Ras-related GTP-binding protein A;Ras-related GTP-binding protein B</t>
  </si>
  <si>
    <t>RRAGB;RRAGA</t>
  </si>
  <si>
    <t>LECSCFRTSIWDETLYKAWSSIVYQLIPNVQ</t>
  </si>
  <si>
    <t>UID13561</t>
  </si>
  <si>
    <t>Q5VZU2;Q5VZU3;Q5VZU1;Q9Y2P8</t>
  </si>
  <si>
    <t>38;66;38;224</t>
  </si>
  <si>
    <t>Q5VZU2</t>
  </si>
  <si>
    <t>RNA 3'-terminal phosphate cyclase-like protein</t>
  </si>
  <si>
    <t>RCL1</t>
  </si>
  <si>
    <t>VDSARSILNKFIPDIYIYTDHMKGVNSGKSP</t>
  </si>
  <si>
    <t>UID13562</t>
  </si>
  <si>
    <t>102;130;102;288</t>
  </si>
  <si>
    <t>EDLGRNCARLLLEEIYRGGCVDSTNQSLALL</t>
  </si>
  <si>
    <t>UID13564</t>
  </si>
  <si>
    <t>Q5VZU9;P29144</t>
  </si>
  <si>
    <t>473;473</t>
  </si>
  <si>
    <t>Q5VZU9</t>
  </si>
  <si>
    <t>Tripeptidyl-peptidase 2</t>
  </si>
  <si>
    <t>TPP2</t>
  </si>
  <si>
    <t>GIALILSGLKANNIDYTVHSVRRALENTAVK</t>
  </si>
  <si>
    <t>UID13565</t>
  </si>
  <si>
    <t>1004;991</t>
  </si>
  <si>
    <t>AKRQGKFKKDVIPVHYYLIPPPTKTKNGSKD</t>
  </si>
  <si>
    <t>UID13567</t>
  </si>
  <si>
    <t>1065;1052</t>
  </si>
  <si>
    <t>DSSDIYNELKETYPNYLPLYVARLHQLDAEK</t>
  </si>
  <si>
    <t>UID13568</t>
  </si>
  <si>
    <t>1055;1042</t>
  </si>
  <si>
    <t>DLKIQWMTKLDSSDIYNELKETYPNYLPLYV</t>
  </si>
  <si>
    <t>UID13569</t>
  </si>
  <si>
    <t>820;820</t>
  </si>
  <si>
    <t>KPLGSRDVLPNNRQLYEMVLTYNFHQPKSGE</t>
  </si>
  <si>
    <t>UID13570</t>
  </si>
  <si>
    <t>195;195</t>
  </si>
  <si>
    <t>LLNSFEKKYSDPGPVYDCLVWHDGEVWRACI</t>
  </si>
  <si>
    <t>UID13571</t>
  </si>
  <si>
    <t>Q5W011;Q5W010;Q5W012;Q96I25;H0Y6J6</t>
  </si>
  <si>
    <t>194;193;162;194;101</t>
  </si>
  <si>
    <t>Q5W011</t>
  </si>
  <si>
    <t>Splicing factor 45</t>
  </si>
  <si>
    <t>RBM17</t>
  </si>
  <si>
    <t>TSLVEKDKELPRDFPYEEDSRPRSQSSKAAI</t>
  </si>
  <si>
    <t>UID13572</t>
  </si>
  <si>
    <t>161;160;129;161;68</t>
  </si>
  <si>
    <t>GFARRPDPDSDEDEDYERERRKRSMGGAAIA</t>
  </si>
  <si>
    <t>UID13574</t>
  </si>
  <si>
    <t>Q5XKP0</t>
  </si>
  <si>
    <t>Protein QIL1</t>
  </si>
  <si>
    <t>QIL1</t>
  </si>
  <si>
    <t>VAPSKAREYSKEGWEYVKARTK_________</t>
  </si>
  <si>
    <t>UID13575</t>
  </si>
  <si>
    <t>Q63HN8;Q63HN8-4;J3QTP8</t>
  </si>
  <si>
    <t>1346;1395;1346</t>
  </si>
  <si>
    <t>Q63HN8</t>
  </si>
  <si>
    <t>E3 ubiquitin-protein ligase RNF213</t>
  </si>
  <si>
    <t>RNF213</t>
  </si>
  <si>
    <t>DQRDWIKDRVEQIKEYHHLHQAVHAAKVILQ</t>
  </si>
  <si>
    <t>UID13577</t>
  </si>
  <si>
    <t>Q63HN8;Q63HN8-4</t>
  </si>
  <si>
    <t>1546;1595</t>
  </si>
  <si>
    <t>RSSLTLATAINQRGIYVIQAPKGGQKISPDT</t>
  </si>
  <si>
    <t>UID13578</t>
  </si>
  <si>
    <t>Q63HN8;Q63HN8-4;H3BLU6</t>
  </si>
  <si>
    <t>4225;4274;2298</t>
  </si>
  <si>
    <t>PASRGREPANEASVEYLQEVARIRLCLDRAA</t>
  </si>
  <si>
    <t>UID13579</t>
  </si>
  <si>
    <t>3173;3222;1246</t>
  </si>
  <si>
    <t>YKHFPIPLINRLEKHYLDINTVLEKWQKSIV</t>
  </si>
  <si>
    <t>UID13580</t>
  </si>
  <si>
    <t>Q63HN8;Q63HN8-4;H3BLU6;I3L3H9</t>
  </si>
  <si>
    <t>4334;4383;2407;53</t>
  </si>
  <si>
    <t>DHPGQMDRYLVYGDEYKALRDAVAKAVLECK</t>
  </si>
  <si>
    <t>UID13582</t>
  </si>
  <si>
    <t>Q643R3</t>
  </si>
  <si>
    <t>Lysophospholipid acyltransferase LPCAT4</t>
  </si>
  <si>
    <t>LPCAT4</t>
  </si>
  <si>
    <t>QLQLSDPQTVAGAFGYFQQDTKGLVDFRDVA</t>
  </si>
  <si>
    <t>UID13584</t>
  </si>
  <si>
    <t>Q66K14-2;Q66K14;Q6ZT07</t>
  </si>
  <si>
    <t>627;627;634</t>
  </si>
  <si>
    <t>Q66K14-2</t>
  </si>
  <si>
    <t>TBC1 domain family member 9B;TBC1 domain family member 9</t>
  </si>
  <si>
    <t>TBC1D9B;TBC1D9</t>
  </si>
  <si>
    <t>AFWLLVALCERMLPDYYNTRVVGALVDQGIF</t>
  </si>
  <si>
    <t>UID13585</t>
  </si>
  <si>
    <t>Q68D10-2;Q68D10</t>
  </si>
  <si>
    <t>636;636</t>
  </si>
  <si>
    <t>Q68D10-2</t>
  </si>
  <si>
    <t>Protein SPT2 homolog</t>
  </si>
  <si>
    <t>SPTY2D1</t>
  </si>
  <si>
    <t>EIFGYDRKKYKDESDYALRYMESSWKEMQED</t>
  </si>
  <si>
    <t>UID13586</t>
  </si>
  <si>
    <t>Q68D91</t>
  </si>
  <si>
    <t>Metallo-beta-lactamase domain-containing protein 2</t>
  </si>
  <si>
    <t>MBLAC2</t>
  </si>
  <si>
    <t>DGSLIDWLPYSRISDYVGTCERLIELVDRGL</t>
  </si>
  <si>
    <t>UID13587</t>
  </si>
  <si>
    <t>Q68D91;Q68D91-2</t>
  </si>
  <si>
    <t>DVVIDTGLGLRSLPEYLYSSGLLQDREAKED</t>
  </si>
  <si>
    <t>UID13588</t>
  </si>
  <si>
    <t>Q68DH5</t>
  </si>
  <si>
    <t>LMBR1 domain-containing protein 2</t>
  </si>
  <si>
    <t>LMBRD2</t>
  </si>
  <si>
    <t>CPTEYQEKMGRNMDDYEDFDEKHSIYPSEKS</t>
  </si>
  <si>
    <t>UID13589</t>
  </si>
  <si>
    <t>Q68EM7-6;Q68EM7-5;Q68EM7;Q68EM7-2;Q68EM7-3</t>
  </si>
  <si>
    <t>314;314;314;314;41</t>
  </si>
  <si>
    <t>Q68EM7-6</t>
  </si>
  <si>
    <t>Rho GTPase-activating protein 17</t>
  </si>
  <si>
    <t>ARHGAP17</t>
  </si>
  <si>
    <t>LKAALDCSTSHLDEFYSDPHAVAGALKSYLR</t>
  </si>
  <si>
    <t>UID13592</t>
  </si>
  <si>
    <t>Q68EM7-6;Q68EM7-5;Q68EM7;Q68EM7-2</t>
  </si>
  <si>
    <t>222;222;222;222</t>
  </si>
  <si>
    <t>EYGKFFVTLLEAQADYHRKALAVLEKTLPEM</t>
  </si>
  <si>
    <t>UID13593</t>
  </si>
  <si>
    <t>Q6FGY5;Q99426;K7EP07;K7EK42</t>
  </si>
  <si>
    <t>47;98;47;98</t>
  </si>
  <si>
    <t>Q6FGY5</t>
  </si>
  <si>
    <t>Tubulin-folding cofactor B</t>
  </si>
  <si>
    <t>TBCB</t>
  </si>
  <si>
    <t>CRIHVIDHSGARLGEYEDVSRVEKYTISQEA</t>
  </si>
  <si>
    <t>UID13597</t>
  </si>
  <si>
    <t>56;107;56;107</t>
  </si>
  <si>
    <t>GARLGEYEDVSRVEKYTISQEAYDQRQDTVR</t>
  </si>
  <si>
    <t>UID13599</t>
  </si>
  <si>
    <t>63;114;63;114</t>
  </si>
  <si>
    <t>EDVSRVEKYTISQEAYDQRQDTVRSFLKRSK</t>
  </si>
  <si>
    <t>UID13600</t>
  </si>
  <si>
    <t>Q6FI81-2;Q6FI81-3;Q6FI81</t>
  </si>
  <si>
    <t>74;265;278</t>
  </si>
  <si>
    <t>Q6FI81-2</t>
  </si>
  <si>
    <t>Anamorsin</t>
  </si>
  <si>
    <t>CIAPIN1</t>
  </si>
  <si>
    <t>REQMSSQPKSACGNCYLGDAFRCASCPYLGM</t>
  </si>
  <si>
    <t>UID13601</t>
  </si>
  <si>
    <t>Q6GMV2</t>
  </si>
  <si>
    <t>SET and MYND domain-containing protein 5</t>
  </si>
  <si>
    <t>SMYD5</t>
  </si>
  <si>
    <t>RERSRHSRHKILRENYLFVCSCPKCLAEADE</t>
  </si>
  <si>
    <t>UID13602</t>
  </si>
  <si>
    <t>Q6GMV3</t>
  </si>
  <si>
    <t>Putative peptidyl-tRNA hydrolase PTRHD1</t>
  </si>
  <si>
    <t>PTRHD1</t>
  </si>
  <si>
    <t>TAALHTHRDHPHTAAYLQELGRMRKVVLEAP</t>
  </si>
  <si>
    <t>UID13604</t>
  </si>
  <si>
    <t>TCIALRPYPKEEVGQYLKKFRLFK_______</t>
  </si>
  <si>
    <t>UID13605</t>
  </si>
  <si>
    <t>Q6GYQ0-4;Q6GYQ0;Q6GYQ0-7;Q6GYQ0-5;Q6GYQ0-6;Q6GYQ0-2;Q6GYQ0-3</t>
  </si>
  <si>
    <t>278;278;278;278;278;278;278</t>
  </si>
  <si>
    <t>Q6GYQ0-4</t>
  </si>
  <si>
    <t>Ral GTPase-activating protein subunit alpha-1</t>
  </si>
  <si>
    <t>RALGAPA1</t>
  </si>
  <si>
    <t>YHPILDIPQMRPKPHYVVIKKDAETNEAIYC</t>
  </si>
  <si>
    <t>UID13607</t>
  </si>
  <si>
    <t>Q6IA86-4;Q6IA86-7;Q6IA86-2;Q6IA86-3;Q6IA86-5;Q6IA86;Q6IA86-6</t>
  </si>
  <si>
    <t>111;111;111;111;111;111;111</t>
  </si>
  <si>
    <t>Q6IA86-4</t>
  </si>
  <si>
    <t>Elongator complex protein 2</t>
  </si>
  <si>
    <t>ELP2</t>
  </si>
  <si>
    <t>QLLKAVHLQGHEGPVYAVHAVYQRRTSDPAL</t>
  </si>
  <si>
    <t>UID13609</t>
  </si>
  <si>
    <t>Q6IAA8</t>
  </si>
  <si>
    <t>Ragulator complex protein LAMTOR1</t>
  </si>
  <si>
    <t>LAMTOR1</t>
  </si>
  <si>
    <t>PIPFSDLQQVSRIAAYAYSALSQIRVDAKEE</t>
  </si>
  <si>
    <t>UID13610</t>
  </si>
  <si>
    <t>Q6IAA8;H0YFI1;F5H479;F5GX19;F5H3Y3</t>
  </si>
  <si>
    <t>81;68;81;81;81</t>
  </si>
  <si>
    <t>IDVSAADSQGMEQHEYMDRARQYSTRLAVLS</t>
  </si>
  <si>
    <t>UID13612</t>
  </si>
  <si>
    <t>Q6IBS0;H0Y858</t>
  </si>
  <si>
    <t>257;118</t>
  </si>
  <si>
    <t>Twinfilin-2</t>
  </si>
  <si>
    <t>TWF2</t>
  </si>
  <si>
    <t>KHTHEGDPLESVVFIYSMPGYKCSIKERMLY</t>
  </si>
  <si>
    <t>UID13614</t>
  </si>
  <si>
    <t>Q6IBS0;D6RG15;H0Y858</t>
  </si>
  <si>
    <t>200;200;61</t>
  </si>
  <si>
    <t>EAQRALQQLKQKMVNYIQMKLDLERETIELV</t>
  </si>
  <si>
    <t>UID13616</t>
  </si>
  <si>
    <t>Q6IC98</t>
  </si>
  <si>
    <t>GRAM domain-containing protein 4</t>
  </si>
  <si>
    <t>GRAMD4</t>
  </si>
  <si>
    <t>LSSRLQKWFYERFGEYVEDFRFQPEENTVET</t>
  </si>
  <si>
    <t>UID13619</t>
  </si>
  <si>
    <t>Q6ICB0</t>
  </si>
  <si>
    <t>Desumoylating isopeptidase 1</t>
  </si>
  <si>
    <t>DESI1</t>
  </si>
  <si>
    <t>____MEPPNLYPVKLYVYDLSKGLARRLSPI</t>
  </si>
  <si>
    <t>UID13620</t>
  </si>
  <si>
    <t>__MEPPNLYPVKLYVYDLSKGLARRLSPIML</t>
  </si>
  <si>
    <t>UID13621</t>
  </si>
  <si>
    <t>Q6IQ49-3;Q6IQ49-2;Q6IQ49</t>
  </si>
  <si>
    <t>61;144;156</t>
  </si>
  <si>
    <t>Q6IQ49-3</t>
  </si>
  <si>
    <t>Protein SDE2 homolog</t>
  </si>
  <si>
    <t>SDE2</t>
  </si>
  <si>
    <t>IEKLVEPKHCFTSPDYQQQCHEMAERLEDSV</t>
  </si>
  <si>
    <t>UID13625</t>
  </si>
  <si>
    <t>Q6KC79;Q6KC79-2</t>
  </si>
  <si>
    <t>1676;1676</t>
  </si>
  <si>
    <t>Q6KC79</t>
  </si>
  <si>
    <t>Nipped-B-like protein</t>
  </si>
  <si>
    <t>NIPBL</t>
  </si>
  <si>
    <t>ENTETDPSLVFSRKFYIAQWFRDTTLETEKA</t>
  </si>
  <si>
    <t>UID13628</t>
  </si>
  <si>
    <t>Q6KC79;Q6KC79-2;Q6KC79-3</t>
  </si>
  <si>
    <t>ANHHADNPRHGSSEDYLHMVHRLSSDDGDSS</t>
  </si>
  <si>
    <t>UID13629</t>
  </si>
  <si>
    <t>1612;1612</t>
  </si>
  <si>
    <t>SNKSTEMALRVASLDYLGTVAARLRKDAVTS</t>
  </si>
  <si>
    <t>UID13630</t>
  </si>
  <si>
    <t>Q6N069-5;Q6N069-4;Q6N069-3;Q6N069-2;Q6N069</t>
  </si>
  <si>
    <t>66;66;66;66;66</t>
  </si>
  <si>
    <t>Q6N069-5</t>
  </si>
  <si>
    <t>N-alpha-acetyltransferase 16, NatA auxiliary subunit</t>
  </si>
  <si>
    <t>NAA16</t>
  </si>
  <si>
    <t>MKGLTLNCLGKKEEAYEFVRKGLRNDVKSHV</t>
  </si>
  <si>
    <t>UID13631</t>
  </si>
  <si>
    <t>280;280;280;280;280</t>
  </si>
  <si>
    <t>EKALQISTLEERLQIYEEISKQHPKAITPRR</t>
  </si>
  <si>
    <t>UID13632</t>
  </si>
  <si>
    <t>Q6NSJ5</t>
  </si>
  <si>
    <t>Volume-regulated anion channel subunit LRRC8E</t>
  </si>
  <si>
    <t>LRRC8E</t>
  </si>
  <si>
    <t>YVPEHVRKLRSLEQLYLSYNKLETLPSQLGL</t>
  </si>
  <si>
    <t>UID13635</t>
  </si>
  <si>
    <t>Q6NUK1-2;Q6NUK1</t>
  </si>
  <si>
    <t>253;272</t>
  </si>
  <si>
    <t>Q6NUK1-2</t>
  </si>
  <si>
    <t>Calcium-binding mitochondrial carrier protein SCaMC-1</t>
  </si>
  <si>
    <t>SLC25A24</t>
  </si>
  <si>
    <t>NVIKIAPETAVKFWAYEQYKKLLTEEGQKIG</t>
  </si>
  <si>
    <t>UID13637</t>
  </si>
  <si>
    <t>256;275</t>
  </si>
  <si>
    <t>KIAPETAVKFWAYEQYKKLLTEEGQKIGTFE</t>
  </si>
  <si>
    <t>UID13638</t>
  </si>
  <si>
    <t>352;371</t>
  </si>
  <si>
    <t>PYAGIDLAVYELLKSYWLDNFAKDSVNPGVM</t>
  </si>
  <si>
    <t>UID13639</t>
  </si>
  <si>
    <t>305;324</t>
  </si>
  <si>
    <t>MEVMKTRLAVGKTGQYSGIYDCAKKILKHEG</t>
  </si>
  <si>
    <t>UID13640</t>
  </si>
  <si>
    <t>309;328</t>
  </si>
  <si>
    <t>KTRLAVGKTGQYSGIYDCAKKILKHEGLGAF</t>
  </si>
  <si>
    <t>UID13641</t>
  </si>
  <si>
    <t>X6R3X1;Q6NUK4</t>
  </si>
  <si>
    <t>194;209</t>
  </si>
  <si>
    <t>X6R3X1</t>
  </si>
  <si>
    <t>Receptor expression-enhancing protein;Receptor expression-enhancing protein 3</t>
  </si>
  <si>
    <t>REEP3</t>
  </si>
  <si>
    <t>LKDGDEKTDEEAEGPYSDNEMLTHKGLRRSQ</t>
  </si>
  <si>
    <t>UID13643</t>
  </si>
  <si>
    <t>X6R3X1;Q6NUK4;Q6NUK4-2</t>
  </si>
  <si>
    <t>91;106;106</t>
  </si>
  <si>
    <t>FLHPLLSSKEREIDDYIVQAKERGYETMVNF</t>
  </si>
  <si>
    <t>UID13644</t>
  </si>
  <si>
    <t>Q6NUM9;H7C3J0;G5E9N3</t>
  </si>
  <si>
    <t>486;275;425</t>
  </si>
  <si>
    <t>Q6NUM9</t>
  </si>
  <si>
    <t>All-trans-retinol 13,14-reductase</t>
  </si>
  <si>
    <t>RETSAT</t>
  </si>
  <si>
    <t>FEEWQAELKGKRGSDYETFKNSFVEASMSVV</t>
  </si>
  <si>
    <t>UID13646</t>
  </si>
  <si>
    <t>Q6NUM9;Q6NUM9-2</t>
  </si>
  <si>
    <t>122;122</t>
  </si>
  <si>
    <t>HTFGKNGLEFDTGIHYIGRMEEGSIGRFILD</t>
  </si>
  <si>
    <t>UID13647</t>
  </si>
  <si>
    <t>Q6NUQ1</t>
  </si>
  <si>
    <t>RAD50-interacting protein 1</t>
  </si>
  <si>
    <t>RINT1</t>
  </si>
  <si>
    <t>NLFPLFSHYCKRPENYFKHIKEACIVLNLNV</t>
  </si>
  <si>
    <t>UID13648</t>
  </si>
  <si>
    <t>Q6NUQ4-2;Q6NUQ4</t>
  </si>
  <si>
    <t>Q6NUQ4-2</t>
  </si>
  <si>
    <t>Transmembrane protein 214</t>
  </si>
  <si>
    <t>TMEM214</t>
  </si>
  <si>
    <t>VFSGNPSIWLKDLASYLNYKLQAPLSEPTLS</t>
  </si>
  <si>
    <t>UID13649</t>
  </si>
  <si>
    <t>Q6NZI2-3;Q6NZI2-2;Q6NZI2</t>
  </si>
  <si>
    <t>116;218;308</t>
  </si>
  <si>
    <t>Q6NZI2-3</t>
  </si>
  <si>
    <t>Polymerase I and transcript release factor</t>
  </si>
  <si>
    <t>PTRF</t>
  </si>
  <si>
    <t>SRDKLRKSFTPDHVVYARSKTAVYKVPPFTF</t>
  </si>
  <si>
    <t>UID13650</t>
  </si>
  <si>
    <t>Q6NZY4-2;Q6NZY4;F5H6J5;F5GX80;F5GYI9</t>
  </si>
  <si>
    <t>20;258;20;20;20</t>
  </si>
  <si>
    <t>Q6NZY4-2</t>
  </si>
  <si>
    <t>Zinc finger CCHC domain-containing protein 8</t>
  </si>
  <si>
    <t>ZCCHC8</t>
  </si>
  <si>
    <t>PMPRNAARISEKRKEYMDACGEANNQNFQQR</t>
  </si>
  <si>
    <t>UID13652</t>
  </si>
  <si>
    <t>Q6P1J9</t>
  </si>
  <si>
    <t>Parafibromin</t>
  </si>
  <si>
    <t>CDC73</t>
  </si>
  <si>
    <t>GKEETEGFKIDTMGTYHGMTLKSVTEGASAR</t>
  </si>
  <si>
    <t>UID13654</t>
  </si>
  <si>
    <t>VIFGEFSWPKNVKTNYVVWGTGKEGQPREYY</t>
  </si>
  <si>
    <t>UID13655</t>
  </si>
  <si>
    <t>Q6P1Q9-2;Q96IZ6;Q6P1Q9</t>
  </si>
  <si>
    <t>17;82;82</t>
  </si>
  <si>
    <t>Q6P1Q9-2</t>
  </si>
  <si>
    <t>Methyltransferase-like protein 2B;Methyltransferase-like protein 2A</t>
  </si>
  <si>
    <t>METTL2B;METTL2A</t>
  </si>
  <si>
    <t>PVDYEINAHKYWNDFYKIHENGFFKDRHWLF</t>
  </si>
  <si>
    <t>UID13659</t>
  </si>
  <si>
    <t>Q6P2E9</t>
  </si>
  <si>
    <t>Enhancer of mRNA-decapping protein 4</t>
  </si>
  <si>
    <t>EDC4</t>
  </si>
  <si>
    <t>LATASHDGYVKFWQIYIEGQDEPRCLHEWKP</t>
  </si>
  <si>
    <t>UID13660</t>
  </si>
  <si>
    <t>Q6P2E9;Q6P2E9-2</t>
  </si>
  <si>
    <t>420;39</t>
  </si>
  <si>
    <t>SVPPSLKVCLDLSAEYLILSDVQRKVLYVME</t>
  </si>
  <si>
    <t>UID13661</t>
  </si>
  <si>
    <t>Q6P2Q9;I3L0J9</t>
  </si>
  <si>
    <t>756;701</t>
  </si>
  <si>
    <t>Q6P2Q9</t>
  </si>
  <si>
    <t>Pre-mRNA-processing-splicing factor 8</t>
  </si>
  <si>
    <t>PRPF8</t>
  </si>
  <si>
    <t>RYVKAKADWWTNTAHYNRERIRRGATVDKTV</t>
  </si>
  <si>
    <t>UID13662</t>
  </si>
  <si>
    <t>IQQAMAKIMKANPALYVLRERIRKGLQLYSS</t>
  </si>
  <si>
    <t>UID13663</t>
  </si>
  <si>
    <t>871;816</t>
  </si>
  <si>
    <t>LNQSQREELGLIEQAYDNPHEALSRIKRHLL</t>
  </si>
  <si>
    <t>UID13665</t>
  </si>
  <si>
    <t>PNMKYELQLANPKEFYHEVHRPSHFLNFALL</t>
  </si>
  <si>
    <t>UID13666</t>
  </si>
  <si>
    <t>TNHIYVSSDDIKETGYTYILPKNVLKKFICI</t>
  </si>
  <si>
    <t>UID13667</t>
  </si>
  <si>
    <t>Q6P2Q9;I3L1T8</t>
  </si>
  <si>
    <t>2251;21</t>
  </si>
  <si>
    <t>EWGRQNTDKGNNPKGYLPSHYERVQMLLSDR</t>
  </si>
  <si>
    <t>UID13669</t>
  </si>
  <si>
    <t>2256;26</t>
  </si>
  <si>
    <t>NTDKGNNPKGYLPSHYERVQMLLSDRFLGFF</t>
  </si>
  <si>
    <t>UID13670</t>
  </si>
  <si>
    <t>VNKHGDEIITSTTSNYETQTFSSKTEWRVRA</t>
  </si>
  <si>
    <t>UID13671</t>
  </si>
  <si>
    <t>925;870</t>
  </si>
  <si>
    <t>DVEPLEKITDAYLDQYLWYEADKRRLFPPWI</t>
  </si>
  <si>
    <t>UID13673</t>
  </si>
  <si>
    <t>1008;953</t>
  </si>
  <si>
    <t>LNRLLRLIVDHNIADYMTAKNNVVINYKDMN</t>
  </si>
  <si>
    <t>UID13676</t>
  </si>
  <si>
    <t>PGSCTLTAYKLTPSGYEWGRQNTDKGNNPKG</t>
  </si>
  <si>
    <t>UID13677</t>
  </si>
  <si>
    <t>564;509</t>
  </si>
  <si>
    <t>EVLRLTKLVVDSHVQYRLGNVDAFQLADGLQ</t>
  </si>
  <si>
    <t>UID13678</t>
  </si>
  <si>
    <t>Q6P2Q9;I3L3Z8</t>
  </si>
  <si>
    <t>1470;114</t>
  </si>
  <si>
    <t>WTHQRHDGKLWNLNNYRTDMIQALGGVEGIL</t>
  </si>
  <si>
    <t>UID13679</t>
  </si>
  <si>
    <t>351;296</t>
  </si>
  <si>
    <t>NVVFIKTEDPDLPAFYFDPLINPISHRHSVK</t>
  </si>
  <si>
    <t>UID13682</t>
  </si>
  <si>
    <t>RAISAANLHLRTNHIYVSSDDIKETGYTYIL</t>
  </si>
  <si>
    <t>UID13683</t>
  </si>
  <si>
    <t>TTQKYWIDIQLRWGDYDSHDIERYARAKFLD</t>
  </si>
  <si>
    <t>UID13685</t>
  </si>
  <si>
    <t>WNYNFMGVRHDPNMKYELQLANPKEFYHEVH</t>
  </si>
  <si>
    <t>UID13686</t>
  </si>
  <si>
    <t>LADSKDVMDSTTTQKYWIDIQLRWGDYDSHD</t>
  </si>
  <si>
    <t>UID13687</t>
  </si>
  <si>
    <t>453;398</t>
  </si>
  <si>
    <t>GQPVKVRVSYQKLLKYYVLNALKHRPPKAQK</t>
  </si>
  <si>
    <t>UID13688</t>
  </si>
  <si>
    <t>Q6P3X3</t>
  </si>
  <si>
    <t>Tetratricopeptide repeat protein 27</t>
  </si>
  <si>
    <t>TTC27</t>
  </si>
  <si>
    <t>DLTGALGKRTRFQENYVAQLILDVRREGDVL</t>
  </si>
  <si>
    <t>UID13689</t>
  </si>
  <si>
    <t>Q6P4Q7</t>
  </si>
  <si>
    <t>Metal transporter CNNM4</t>
  </si>
  <si>
    <t>CNNM4</t>
  </si>
  <si>
    <t>IEEIIKSEILDESDMYTDNRSRKRVSEKNKR</t>
  </si>
  <si>
    <t>UID13692</t>
  </si>
  <si>
    <t>Q6P6C2-3;Q6P6C2;Q6P6C2-1</t>
  </si>
  <si>
    <t>60;71;71</t>
  </si>
  <si>
    <t>Q6P6C2-3</t>
  </si>
  <si>
    <t>RNA demethylase ALKBH5</t>
  </si>
  <si>
    <t>ALKBH5</t>
  </si>
  <si>
    <t>AKRKYQEDSDPERSDYEEQQLQKEEEARKVK</t>
  </si>
  <si>
    <t>UID13693</t>
  </si>
  <si>
    <t>Q6PD62</t>
  </si>
  <si>
    <t>RNA polymerase-associated protein CTR9 homolog</t>
  </si>
  <si>
    <t>CTR9</t>
  </si>
  <si>
    <t>ASLDRAKAEAEHDEHYYNAISVTTSYNLARL</t>
  </si>
  <si>
    <t>UID13696</t>
  </si>
  <si>
    <t>ASQCFEKVLKAYPNNYETMKILGSLYAASED</t>
  </si>
  <si>
    <t>UID13697</t>
  </si>
  <si>
    <t>EAEKLYKNILREHPNYVDCYLRLGAMARDKG</t>
  </si>
  <si>
    <t>UID13700</t>
  </si>
  <si>
    <t>Q6PD62;H0YCE8</t>
  </si>
  <si>
    <t>75;62</t>
  </si>
  <si>
    <t>FVKLLEAARIDGNLDYRDHEKDQMTCLDTLA</t>
  </si>
  <si>
    <t>UID13702</t>
  </si>
  <si>
    <t>YNAISVTTSYNLARLYEAMCEFHEAEKLYKN</t>
  </si>
  <si>
    <t>UID13703</t>
  </si>
  <si>
    <t>ATEARQCSDLLSQAQYHVARARKQDEEEREL</t>
  </si>
  <si>
    <t>UID13704</t>
  </si>
  <si>
    <t>GALHFRLGNLGEAKKYFLASLDRAKAEAEHD</t>
  </si>
  <si>
    <t>UID13706</t>
  </si>
  <si>
    <t>KEVLNAVKELELAHRYFSYLSKVGDKMRFDL</t>
  </si>
  <si>
    <t>UID13707</t>
  </si>
  <si>
    <t>Q6PFW1-4</t>
  </si>
  <si>
    <t>Inositol hexakisphosphate and diphosphoinositol-pentakisphosphate kinase 1</t>
  </si>
  <si>
    <t>PPIP5K1</t>
  </si>
  <si>
    <t>LHHILQQDAPFGPEDYDQAPTRSTSLLNSMT</t>
  </si>
  <si>
    <t>UID13708</t>
  </si>
  <si>
    <t>Q6PFW1-4;H7C436;F8W9A8;B7WPL9;Q6PFW1-6;Q6PFW1-5;Q6PFW1-7;Q6PFW1-3;Q6PFW1-2;Q6PFW1</t>
  </si>
  <si>
    <t>208;16;208;208;208;208;208;208;208;208</t>
  </si>
  <si>
    <t>KPFVEKPVSAEDHNVYIYYPSSAGGGSQRLF</t>
  </si>
  <si>
    <t>UID13709</t>
  </si>
  <si>
    <t>Q6PGP7</t>
  </si>
  <si>
    <t>Tetratricopeptide repeat protein 37</t>
  </si>
  <si>
    <t>TTC37</t>
  </si>
  <si>
    <t>LGECHLMMAKAALVDYLDGKAVDYIEKALEY</t>
  </si>
  <si>
    <t>UID13710</t>
  </si>
  <si>
    <t>TARWYLLRHLYAKDDYELIDVLVNNAKTHGD</t>
  </si>
  <si>
    <t>UID13713</t>
  </si>
  <si>
    <t>Q6PGP7;D6RCE2</t>
  </si>
  <si>
    <t>573;525</t>
  </si>
  <si>
    <t>ASAGTAKWAWLRRGLYYLKAGQHSQAVADLQ</t>
  </si>
  <si>
    <t>UID13717</t>
  </si>
  <si>
    <t>502;454</t>
  </si>
  <si>
    <t>RLDTYMGKVFCYLGHYYRDVVGDKNRARGCY</t>
  </si>
  <si>
    <t>UID13718</t>
  </si>
  <si>
    <t>Q6PID6</t>
  </si>
  <si>
    <t>Tetratricopeptide repeat protein 33</t>
  </si>
  <si>
    <t>TTC33</t>
  </si>
  <si>
    <t>KWDEALQLTPNDATLYEMKSQVLMSLHEMFP</t>
  </si>
  <si>
    <t>UID13719</t>
  </si>
  <si>
    <t>Q6PIJ6-3;Q6PIJ6-2;Q6PIJ6</t>
  </si>
  <si>
    <t>Q6PIJ6-3</t>
  </si>
  <si>
    <t>F-box only protein 38</t>
  </si>
  <si>
    <t>FBXO38</t>
  </si>
  <si>
    <t>SFLTLLKKMPDVEQLYGLHPRYLERRRVRGH</t>
  </si>
  <si>
    <t>UID13720</t>
  </si>
  <si>
    <t>Q6PKG0;Q6PKG0-3</t>
  </si>
  <si>
    <t>982;905</t>
  </si>
  <si>
    <t>Q6PKG0</t>
  </si>
  <si>
    <t>La-related protein 1</t>
  </si>
  <si>
    <t>LARP1</t>
  </si>
  <si>
    <t>RLDIFKDFQEETVKDYEAGQLYGLEKFWAFL</t>
  </si>
  <si>
    <t>UID13721</t>
  </si>
  <si>
    <t>Q6PKG0;Q6PKG0-3;E5RH50</t>
  </si>
  <si>
    <t>633;556;428</t>
  </si>
  <si>
    <t>GRKNTFTAWSDEESDYEIDDRDVNKILIVTQ</t>
  </si>
  <si>
    <t>UID13722</t>
  </si>
  <si>
    <t>Q6PKG0;Q6PKG0-3;E5RH50;H0YC73;H0YBW1</t>
  </si>
  <si>
    <t>413;336;208;20;121</t>
  </si>
  <si>
    <t>VDQELLKDYIKRQIEYYFSVDNLERDFFLRR</t>
  </si>
  <si>
    <t>UID13723</t>
  </si>
  <si>
    <t>414;337;209;21;122</t>
  </si>
  <si>
    <t>DQELLKDYIKRQIEYYFSVDNLERDFFLRRK</t>
  </si>
  <si>
    <t>UID13724</t>
  </si>
  <si>
    <t>361;284;156</t>
  </si>
  <si>
    <t>RGRGRGRGGTRTHFDYQFGYRKFDGVEGPRT</t>
  </si>
  <si>
    <t>UID13725</t>
  </si>
  <si>
    <t>685;608;480</t>
  </si>
  <si>
    <t>KMSAELAKVINDGLFYYEQDLWAEKFEPEYS</t>
  </si>
  <si>
    <t>UID13726</t>
  </si>
  <si>
    <t>Q6PL18;Q6PL18-2</t>
  </si>
  <si>
    <t>304;134</t>
  </si>
  <si>
    <t>Q6PL18</t>
  </si>
  <si>
    <t>ATPase family AAA domain-containing protein 2</t>
  </si>
  <si>
    <t>ATAD2</t>
  </si>
  <si>
    <t>ENQKRYYLRQRKATVYYQAPLEKPRHQRKPN</t>
  </si>
  <si>
    <t>UID13728</t>
  </si>
  <si>
    <t>DRLIRHRACALRDTAYAIIKEELDEDFEQLC</t>
  </si>
  <si>
    <t>UID13729</t>
  </si>
  <si>
    <t>FRVFTKPVDPDEVPDYVTVIKQPMDLSSVIS</t>
  </si>
  <si>
    <t>UID13730</t>
  </si>
  <si>
    <t>Q6PL24</t>
  </si>
  <si>
    <t>Protein TMED8</t>
  </si>
  <si>
    <t>TMED8</t>
  </si>
  <si>
    <t>RDVQAGSHDYPGEGIYLLKFDNSYSLLRNKT</t>
  </si>
  <si>
    <t>UID13731</t>
  </si>
  <si>
    <t>Q6QNY0</t>
  </si>
  <si>
    <t>Biogenesis of lysosome-related organelles complex 1 subunit 3</t>
  </si>
  <si>
    <t>BLOC1S3</t>
  </si>
  <si>
    <t>TDSERSASSSEEEELYLGPSGPTRGRPTGLR</t>
  </si>
  <si>
    <t>UID13733</t>
  </si>
  <si>
    <t>Q6R327;Q6R327-3</t>
  </si>
  <si>
    <t>1330;1330</t>
  </si>
  <si>
    <t>Q6R327</t>
  </si>
  <si>
    <t>Rapamycin-insensitive companion of mTOR</t>
  </si>
  <si>
    <t>RICTOR</t>
  </si>
  <si>
    <t>ADCNFSYTSSRDAFGYATLKRLQQQRMHPSL</t>
  </si>
  <si>
    <t>UID13734</t>
  </si>
  <si>
    <t>Q6R327;Q6R327-3;D6R9S6;Q6R327-4</t>
  </si>
  <si>
    <t>127;127;111;127</t>
  </si>
  <si>
    <t>QDSSILQKVLKLKVDYLIARCIDIQQSNEVE</t>
  </si>
  <si>
    <t>UID13736</t>
  </si>
  <si>
    <t>Q6SJ93-2;Q6SJ93</t>
  </si>
  <si>
    <t>184;214</t>
  </si>
  <si>
    <t>Q6SJ93-2</t>
  </si>
  <si>
    <t>Protein FAM111B</t>
  </si>
  <si>
    <t>FAM111B</t>
  </si>
  <si>
    <t>VKINELHEKGSKLCIYALKGETIEGALCKDG</t>
  </si>
  <si>
    <t>UID13737</t>
  </si>
  <si>
    <t>515;545</t>
  </si>
  <si>
    <t>FSIEPWLKVSNENLDYAILKLKENGNAFPPG</t>
  </si>
  <si>
    <t>UID13738</t>
  </si>
  <si>
    <t>Q6UB99</t>
  </si>
  <si>
    <t>Ankyrin repeat domain-containing protein 11</t>
  </si>
  <si>
    <t>ANKRD11</t>
  </si>
  <si>
    <t>AIEPYHSDRANPYFEYLQIRKKIEEKRKILC</t>
  </si>
  <si>
    <t>UID13740</t>
  </si>
  <si>
    <t>Q6UN15-5;Q6UN15;Q6UN15-4;Q6UN15-3</t>
  </si>
  <si>
    <t>160;175;160;160</t>
  </si>
  <si>
    <t>Q6UN15-5</t>
  </si>
  <si>
    <t>Pre-mRNA 3'-end-processing factor FIP1</t>
  </si>
  <si>
    <t>FIP1L1</t>
  </si>
  <si>
    <t>FEDKPWRKPGADLSDYFNYGFNEDTWKAYCE</t>
  </si>
  <si>
    <t>UID13741</t>
  </si>
  <si>
    <t>Q6UUV7-3;Q6UUV7;H0YK64</t>
  </si>
  <si>
    <t>127;127;25</t>
  </si>
  <si>
    <t>Q6UUV7-3</t>
  </si>
  <si>
    <t>CREB-regulated transcription coactivator 3</t>
  </si>
  <si>
    <t>CRTC3</t>
  </si>
  <si>
    <t>DKPGRQFDGSAFGANYSSQPLDESWPRQQPP</t>
  </si>
  <si>
    <t>UID13742</t>
  </si>
  <si>
    <t>Q6UVK1</t>
  </si>
  <si>
    <t>Chondroitin sulfate proteoglycan 4</t>
  </si>
  <si>
    <t>CSPG4</t>
  </si>
  <si>
    <t>HLDTNLDIRSGDEVHYHVTAGPRWGQLVRAG</t>
  </si>
  <si>
    <t>UID13744</t>
  </si>
  <si>
    <t>QQLRVVSDREEPEAAYRLIQGPQYGHLLVGG</t>
  </si>
  <si>
    <t>UID13745</t>
  </si>
  <si>
    <t>Q6UWE0-2;Q6UWE0;Q6UWE0-3</t>
  </si>
  <si>
    <t>520;547;127</t>
  </si>
  <si>
    <t>Q6UWE0-2</t>
  </si>
  <si>
    <t>E3 ubiquitin-protein ligase LRSAM1</t>
  </si>
  <si>
    <t>LRSAM1</t>
  </si>
  <si>
    <t>ILTELEAKSETRQENYWLIQYQRLLNQKPLS</t>
  </si>
  <si>
    <t>UID13747</t>
  </si>
  <si>
    <t>Q6UWP7-2;Q6UWP7-3;Q6UWP7;C9K0C3</t>
  </si>
  <si>
    <t>227;189;227;140</t>
  </si>
  <si>
    <t>Q6UWP7-2</t>
  </si>
  <si>
    <t>Lysocardiolipin acyltransferase 1</t>
  </si>
  <si>
    <t>LCLAT1</t>
  </si>
  <si>
    <t>KSRSNAFAEKNGLQKYEYVLHPRTTGFTFVV</t>
  </si>
  <si>
    <t>UID13749</t>
  </si>
  <si>
    <t>229;191;229;142</t>
  </si>
  <si>
    <t>RSNAFAEKNGLQKYEYVLHPRTTGFTFVVDR</t>
  </si>
  <si>
    <t>UID13750</t>
  </si>
  <si>
    <t>Q6UWW8-2;Q6UWW8</t>
  </si>
  <si>
    <t>165;526</t>
  </si>
  <si>
    <t>Q6UWW8-2</t>
  </si>
  <si>
    <t>Carboxylesterase 3</t>
  </si>
  <si>
    <t>CES3</t>
  </si>
  <si>
    <t>SKALPPWPQFNQAEQYLEINPVPRAGQKFRE</t>
  </si>
  <si>
    <t>UID13751</t>
  </si>
  <si>
    <t>Q6UX04-2;Q6UX04</t>
  </si>
  <si>
    <t>Q6UX04-2</t>
  </si>
  <si>
    <t>Peptidyl-prolyl cis-trans isomerase CWC27 homolog</t>
  </si>
  <si>
    <t>CWC27</t>
  </si>
  <si>
    <t>RSEEEEAPPDGAVAEYRREKQKYEALRKQQS</t>
  </si>
  <si>
    <t>UID13752</t>
  </si>
  <si>
    <t>Q6UXV4</t>
  </si>
  <si>
    <t>MICOS complex subunit MIC27</t>
  </si>
  <si>
    <t>APOOL</t>
  </si>
  <si>
    <t>VKNGIMDTVQFGKDAYVYLKNPPRDFLPKMG</t>
  </si>
  <si>
    <t>UID13753</t>
  </si>
  <si>
    <t>IRTATGCYIGWCKGVYVFVKNGIMDTVQFGK</t>
  </si>
  <si>
    <t>UID13754</t>
  </si>
  <si>
    <t>Q6XQN6-3;Q6XQN6</t>
  </si>
  <si>
    <t>504;517</t>
  </si>
  <si>
    <t>Q6XQN6-3</t>
  </si>
  <si>
    <t>Nicotinate phosphoribosyltransferase</t>
  </si>
  <si>
    <t>NAPRT</t>
  </si>
  <si>
    <t>SRLSPEHRRLRSPAQYQVVLSERLQALVNSL</t>
  </si>
  <si>
    <t>UID13757</t>
  </si>
  <si>
    <t>Q6Y288</t>
  </si>
  <si>
    <t>Beta-1,3-glucosyltransferase</t>
  </si>
  <si>
    <t>B3GALTL</t>
  </si>
  <si>
    <t>PISFHKHWNIDPVKVYFTWLAPSDEDKARQE</t>
  </si>
  <si>
    <t>UID13758</t>
  </si>
  <si>
    <t>Q6YHK3-2;Q6YHK3-4;Q6YHK3</t>
  </si>
  <si>
    <t>925;1002;1002</t>
  </si>
  <si>
    <t>Q6YHK3-2</t>
  </si>
  <si>
    <t>CD109 antigen</t>
  </si>
  <si>
    <t>CD109</t>
  </si>
  <si>
    <t>WLSAFVLRCFLEADPYIDIDQNVLHRTYTWL</t>
  </si>
  <si>
    <t>UID13759</t>
  </si>
  <si>
    <t>583;660;660</t>
  </si>
  <si>
    <t>NLTKDYIDGVYDNAEYAERFMEENEGHIVDI</t>
  </si>
  <si>
    <t>UID13760</t>
  </si>
  <si>
    <t>1307;1367;1384</t>
  </si>
  <si>
    <t>FKVSNTQDASVSIVDYYEPRRQAVRSYNSEV</t>
  </si>
  <si>
    <t>UID13761</t>
  </si>
  <si>
    <t>Q6YN16-2;Q6YN16;B4DWC7;B4E136</t>
  </si>
  <si>
    <t>204;277;72;157</t>
  </si>
  <si>
    <t>Q6YN16-2</t>
  </si>
  <si>
    <t>Hydroxysteroid dehydrogenase-like protein 2</t>
  </si>
  <si>
    <t>HSDL2</t>
  </si>
  <si>
    <t>IKPGHPLQPDFFLDEYPEAVSKKVESTGAVP</t>
  </si>
  <si>
    <t>UID13763</t>
  </si>
  <si>
    <t>Q6YP21-3;Q6YP21;Q6YP21-2</t>
  </si>
  <si>
    <t>80;114;114</t>
  </si>
  <si>
    <t>Q6YP21-3</t>
  </si>
  <si>
    <t>Kynurenine--oxoglutarate transaminase 3</t>
  </si>
  <si>
    <t>CCBL2</t>
  </si>
  <si>
    <t>RGFGHPSLVKALSYLYEKLYQKQIDSNKEIL</t>
  </si>
  <si>
    <t>UID13765</t>
  </si>
  <si>
    <t>63;97;97</t>
  </si>
  <si>
    <t>KEELSKIAAIDSLNQYTRGFGHPSLVKALSY</t>
  </si>
  <si>
    <t>UID13766</t>
  </si>
  <si>
    <t>Q6YP21-3;Q6YP21</t>
  </si>
  <si>
    <t>304;338</t>
  </si>
  <si>
    <t>QAFWIDIKRMDDPECYFNSLPKELEVKRDRM</t>
  </si>
  <si>
    <t>UID13767</t>
  </si>
  <si>
    <t>Q6ZMP0-2;Q6ZMP0-4;Q6ZMP0</t>
  </si>
  <si>
    <t>451;91;451</t>
  </si>
  <si>
    <t>Q6ZMP0-2</t>
  </si>
  <si>
    <t>Thrombospondin type-1 domain-containing protein 4</t>
  </si>
  <si>
    <t>THSD4</t>
  </si>
  <si>
    <t>GATKINITEMYKSNNYLALRSRSGRSIINGN</t>
  </si>
  <si>
    <t>UID13768</t>
  </si>
  <si>
    <t>Q6ZRP7</t>
  </si>
  <si>
    <t>Sulfhydryl oxidase 2</t>
  </si>
  <si>
    <t>QSOX2</t>
  </si>
  <si>
    <t>ALDCMEEKNQAVCHDYDIHFYPTFRYFKAFT</t>
  </si>
  <si>
    <t>UID13770</t>
  </si>
  <si>
    <t>Q6ZSR9</t>
  </si>
  <si>
    <t>Uncharacterized protein FLJ45252</t>
  </si>
  <si>
    <t>SRVPGTKTQNNLESDYLARDGPSSNSSFHSS</t>
  </si>
  <si>
    <t>UID13772</t>
  </si>
  <si>
    <t>Q6ZXV5-2;Q6ZXV5</t>
  </si>
  <si>
    <t>806;807</t>
  </si>
  <si>
    <t>Q6ZXV5-2</t>
  </si>
  <si>
    <t>Transmembrane and TPR repeat-containing protein 3</t>
  </si>
  <si>
    <t>TMTC3</t>
  </si>
  <si>
    <t>ERCLLETLALAPHEEYIQRHLNIVRDKISSS</t>
  </si>
  <si>
    <t>UID13773</t>
  </si>
  <si>
    <t>781;782</t>
  </si>
  <si>
    <t>MDPSNVQGKHNLCVVYFEEKDLLKAERCLLE</t>
  </si>
  <si>
    <t>UID13774</t>
  </si>
  <si>
    <t>Q709C8-4;Q709C8-2;Q709C8-3;Q709C8</t>
  </si>
  <si>
    <t>Q709C8-4</t>
  </si>
  <si>
    <t>Vacuolar protein sorting-associated protein 13C</t>
  </si>
  <si>
    <t>VPS13C</t>
  </si>
  <si>
    <t>LESVVADLLNRFLGDYVENLNKSQLKLGIWG</t>
  </si>
  <si>
    <t>UID13776</t>
  </si>
  <si>
    <t>923;966;923;966</t>
  </si>
  <si>
    <t>FDLTVVSYLKKISLDYHEIEGSKRKPLHLIS</t>
  </si>
  <si>
    <t>UID13778</t>
  </si>
  <si>
    <t>1240;1283;1240;1283</t>
  </si>
  <si>
    <t>LIRVHNQFSLVSDEDYLNPPVIDRMDVQLTK</t>
  </si>
  <si>
    <t>UID13779</t>
  </si>
  <si>
    <t>Q70CQ2-3;Q70CQ2-2;Q70CQ2</t>
  </si>
  <si>
    <t>1909;1909;2060</t>
  </si>
  <si>
    <t>Q70CQ2-3</t>
  </si>
  <si>
    <t>Ubiquitin carboxyl-terminal hydrolase 34</t>
  </si>
  <si>
    <t>USP34</t>
  </si>
  <si>
    <t>LDEVTIKDTLEGDNMYTCSHCGKKVRAEKRA</t>
  </si>
  <si>
    <t>UID13780</t>
  </si>
  <si>
    <t>Q70CQ2-3;Q70CQ2-2;Q70CQ2;H7C183;H7C150</t>
  </si>
  <si>
    <t>2982;3065;3216;893;94</t>
  </si>
  <si>
    <t>KNCIKLLCEDPVFAEYIKCILMDERTFLNNN</t>
  </si>
  <si>
    <t>UID13781</t>
  </si>
  <si>
    <t>1891;1891;2042</t>
  </si>
  <si>
    <t>EFYTVRCQVADMKNIYESLDEVTIKDTLEGD</t>
  </si>
  <si>
    <t>UID13783</t>
  </si>
  <si>
    <t>1730;1730;1881</t>
  </si>
  <si>
    <t>VMAQHMQSHAPYKWDYWPHEDVRAECRFVGL</t>
  </si>
  <si>
    <t>UID13784</t>
  </si>
  <si>
    <t>Q70UQ0-4;Q70UQ0</t>
  </si>
  <si>
    <t>76;76</t>
  </si>
  <si>
    <t>Q70UQ0-4</t>
  </si>
  <si>
    <t>Inhibitor of nuclear factor kappa-B kinase-interacting protein</t>
  </si>
  <si>
    <t>IKBIP</t>
  </si>
  <si>
    <t>FVFQQSEKFAKVENQYQLLKLETNEFQQLQS</t>
  </si>
  <si>
    <t>UID13785</t>
  </si>
  <si>
    <t>Q712K3</t>
  </si>
  <si>
    <t>Ubiquitin-conjugating enzyme E2 R2</t>
  </si>
  <si>
    <t>UBE2R2</t>
  </si>
  <si>
    <t>EAEKDGVKVPTTLAEYCIKTKVPSNDNSSDL</t>
  </si>
  <si>
    <t>UID13788</t>
  </si>
  <si>
    <t>Q71RC2-5;Q71RC2-3;Q71RC2;Q71RC2-4;Q71RC2-2;Q71RC2-6;Q71RC2-7;F8VNV1;F8W1Z5;F8VY40</t>
  </si>
  <si>
    <t>68;67;68;74;67;68;68;76;68;67</t>
  </si>
  <si>
    <t>Q71RC2-5</t>
  </si>
  <si>
    <t>La-related protein 4</t>
  </si>
  <si>
    <t>LARP4</t>
  </si>
  <si>
    <t>HPEGNAELSEDICKEYEVMYSSSCETTRNTT</t>
  </si>
  <si>
    <t>UID13789</t>
  </si>
  <si>
    <t>72;71;72;78;71;72;72;80;72;71</t>
  </si>
  <si>
    <t>NAELSEDICKEYEVMYSSSCETTRNTTGIEE</t>
  </si>
  <si>
    <t>UID13790</t>
  </si>
  <si>
    <t>Q71SY5-6;Q71SY5-5;Q71SY5;Q71SY5-2;Q71SY5-4;Q71SY5-3</t>
  </si>
  <si>
    <t>219;415;432;432;432;432</t>
  </si>
  <si>
    <t>Q71SY5-6</t>
  </si>
  <si>
    <t>Mediator of RNA polymerase II transcription subunit 25</t>
  </si>
  <si>
    <t>MED25</t>
  </si>
  <si>
    <t>VDANTKLTRSLPCQVYVNHGENLKTEQWPQK</t>
  </si>
  <si>
    <t>UID13791</t>
  </si>
  <si>
    <t>Q7KZ85;Q7KZ85-2</t>
  </si>
  <si>
    <t>1300;119</t>
  </si>
  <si>
    <t>Q7KZ85</t>
  </si>
  <si>
    <t>Transcription elongation factor SPT6</t>
  </si>
  <si>
    <t>SUPT6H</t>
  </si>
  <si>
    <t>DLMDRNNEWKLPKDTYYDFDAEAADHKQEED</t>
  </si>
  <si>
    <t>UID13792</t>
  </si>
  <si>
    <t>ITPTKKGRKDVDEAHYAYSFKYLKNKPVKEL</t>
  </si>
  <si>
    <t>UID13793</t>
  </si>
  <si>
    <t>PTKKGRKDVDEAHYAYSFKYLKNKPVKELRD</t>
  </si>
  <si>
    <t>UID13794</t>
  </si>
  <si>
    <t>Q7KZ85;Q7KZ85-3</t>
  </si>
  <si>
    <t>QSMDELKDVYNHFLLYYGRDIPKMQNAAKAS</t>
  </si>
  <si>
    <t>UID13795</t>
  </si>
  <si>
    <t>PLQEHVVKEELLNALYCEFINRVNEVGVDVN</t>
  </si>
  <si>
    <t>UID13797</t>
  </si>
  <si>
    <t>321;321</t>
  </si>
  <si>
    <t>KGAEDDELEEEADWIYRNAFATPTISLQESC</t>
  </si>
  <si>
    <t>UID13799</t>
  </si>
  <si>
    <t>SIDLKGVEGYGNDQTYFEEIKQFYYRDEFSH</t>
  </si>
  <si>
    <t>UID13800</t>
  </si>
  <si>
    <t>1486;305</t>
  </si>
  <si>
    <t>KFLLGYQPRGKPRIEYVTVTPEGFRYRGQIF</t>
  </si>
  <si>
    <t>UID13801</t>
  </si>
  <si>
    <t>1378;197</t>
  </si>
  <si>
    <t>GENHLTVTWKVSDGIYQHVDVREEGKENAFS</t>
  </si>
  <si>
    <t>UID13803</t>
  </si>
  <si>
    <t>Q7KZF4</t>
  </si>
  <si>
    <t>Staphylococcal nuclease domain-containing protein 1</t>
  </si>
  <si>
    <t>SND1</t>
  </si>
  <si>
    <t>WRYGDFRADDADEFGYSR_____________</t>
  </si>
  <si>
    <t>UID13804</t>
  </si>
  <si>
    <t>Q7KZF4;H7C597</t>
  </si>
  <si>
    <t>533;82</t>
  </si>
  <si>
    <t>LPFLQRAGRSEAVVEYVFSGSRLKLYLPKET</t>
  </si>
  <si>
    <t>UID13805</t>
  </si>
  <si>
    <t>AERFAKERRLRIWRDYVAPTANLDQKDKQFV</t>
  </si>
  <si>
    <t>UID13806</t>
  </si>
  <si>
    <t>EVCFTIENKTPQGREYGMIYLGKDTNGENIA</t>
  </si>
  <si>
    <t>UID13807</t>
  </si>
  <si>
    <t>TIENKTPQGREYGMIYLGKDTNGENIAESLV</t>
  </si>
  <si>
    <t>UID13808</t>
  </si>
  <si>
    <t>RRGEFCIAKFVDGEWYRARVEKVESPAKIHV</t>
  </si>
  <si>
    <t>UID13809</t>
  </si>
  <si>
    <t>EKVESPAKIHVFYIDYGNREVLPSTRLGTLS</t>
  </si>
  <si>
    <t>UID13811</t>
  </si>
  <si>
    <t>728;214</t>
  </si>
  <si>
    <t>NMRNDIASHPPVEGSYAPRRGEFCIAKFVDG</t>
  </si>
  <si>
    <t>UID13813</t>
  </si>
  <si>
    <t>476;25</t>
  </si>
  <si>
    <t>TVIRYRQDDDQRSSHYDELLAAEARAIKNGK</t>
  </si>
  <si>
    <t>UID13814</t>
  </si>
  <si>
    <t>VEVRKEKQFQKVITEYLNAQESAKSARLNLW</t>
  </si>
  <si>
    <t>UID13815</t>
  </si>
  <si>
    <t>LRKKLIGKKVNVTVDYIRPASPATETVPAFS</t>
  </si>
  <si>
    <t>UID13817</t>
  </si>
  <si>
    <t>661;147</t>
  </si>
  <si>
    <t>AEEAAKQKKEKVWAHYEEQPVEEVMPVLEEK</t>
  </si>
  <si>
    <t>UID13818</t>
  </si>
  <si>
    <t>Q7L014;D6RJA6</t>
  </si>
  <si>
    <t>231;183</t>
  </si>
  <si>
    <t>Q7L014</t>
  </si>
  <si>
    <t>Probable ATP-dependent RNA helicase DDX46</t>
  </si>
  <si>
    <t>DDX46</t>
  </si>
  <si>
    <t>EGNEMEGEELDPLDAYMEEVKEEVKKFNMRS</t>
  </si>
  <si>
    <t>UID13820</t>
  </si>
  <si>
    <t>YVHRAGRTGRAGNKGYAYTFITEDQARYAGD</t>
  </si>
  <si>
    <t>UID13821</t>
  </si>
  <si>
    <t>328;280</t>
  </si>
  <si>
    <t>KQRKLLEPVDHGKIEYEPFRKNFYVEVPELA</t>
  </si>
  <si>
    <t>UID13823</t>
  </si>
  <si>
    <t>336;288</t>
  </si>
  <si>
    <t>VDHGKIEYEPFRKNFYVEVPELAKMSQEEVN</t>
  </si>
  <si>
    <t>UID13826</t>
  </si>
  <si>
    <t>LAANSGRVTNLRRVTYVVLDEADRMFDMGFE</t>
  </si>
  <si>
    <t>UID13827</t>
  </si>
  <si>
    <t>Q7L0Y3;C9JVB6</t>
  </si>
  <si>
    <t>244;244</t>
  </si>
  <si>
    <t>Q7L0Y3</t>
  </si>
  <si>
    <t>Mitochondrial ribonuclease P protein 1</t>
  </si>
  <si>
    <t>TRMT10C</t>
  </si>
  <si>
    <t>ESEGWNRRNVDPFHIYFCNLKIDGALHRELV</t>
  </si>
  <si>
    <t>UID13830</t>
  </si>
  <si>
    <t>AKRLNLATECLPLDKYLQWEIGNKNLTLDQM</t>
  </si>
  <si>
    <t>UID13832</t>
  </si>
  <si>
    <t>Q7L1Q6;Q7L1Q6-4;Q7L1Q6-3;Q7L1Q6-2;C9IZ80;H0Y503</t>
  </si>
  <si>
    <t>277;281;309;277;277;27</t>
  </si>
  <si>
    <t>Q7L1Q6</t>
  </si>
  <si>
    <t>Basic leucine zipper and W2 domain-containing protein 1</t>
  </si>
  <si>
    <t>BZW1</t>
  </si>
  <si>
    <t>QEQMSRGDPFKDIILYVKEEMKKNNIPEPVV</t>
  </si>
  <si>
    <t>UID13833</t>
  </si>
  <si>
    <t>Q7L1Q6;Q7L1Q6-4;Q7L1Q6-3;Q7L1Q6-2;C9IZ80</t>
  </si>
  <si>
    <t>244;248;276;244;244</t>
  </si>
  <si>
    <t>FTKYFTEAGLKELSEYVRNQQTIGARKELQK</t>
  </si>
  <si>
    <t>UID13834</t>
  </si>
  <si>
    <t>Q7L1Q6;Q7L1Q6-4;Q7L1Q6-3</t>
  </si>
  <si>
    <t>348;352;380</t>
  </si>
  <si>
    <t>TQGQSELTLLLKIQEYCYDNIHFMKAFQKIV</t>
  </si>
  <si>
    <t>UID13835</t>
  </si>
  <si>
    <t>350;354;382</t>
  </si>
  <si>
    <t>GQSELTLLLKIQEYCYDNIHFMKAFQKIVVL</t>
  </si>
  <si>
    <t>UID13836</t>
  </si>
  <si>
    <t>Q7L1W4</t>
  </si>
  <si>
    <t>Volume-regulated anion channel subunit LRRC8D</t>
  </si>
  <si>
    <t>LRRC8D</t>
  </si>
  <si>
    <t>TIPPSITHVKNLESLYFSNNKLESLPVAVFS</t>
  </si>
  <si>
    <t>UID13837</t>
  </si>
  <si>
    <t>Q7L2H7;J3KNJ2;H0YCQ8;B4E2Q4;E9PRY0</t>
  </si>
  <si>
    <t>169;106;10;37;37</t>
  </si>
  <si>
    <t>Q7L2H7</t>
  </si>
  <si>
    <t>Eukaryotic translation initiation factor 3 subunit M</t>
  </si>
  <si>
    <t>EIF3M</t>
  </si>
  <si>
    <t>WNLTTEKKHTLLRLLYEALVDCKKSDAASKV</t>
  </si>
  <si>
    <t>UID13839</t>
  </si>
  <si>
    <t>Q7L2H7;J3KNJ2;E9PN86</t>
  </si>
  <si>
    <t>139;76;76</t>
  </si>
  <si>
    <t>YCSLIKVAASCGAIQYIPTELDQVRKWISDW</t>
  </si>
  <si>
    <t>UID13841</t>
  </si>
  <si>
    <t>192;129;33;60;60</t>
  </si>
  <si>
    <t>KSDAASKVMVELLGSYTEDNASQARVDAHRC</t>
  </si>
  <si>
    <t>UID13842</t>
  </si>
  <si>
    <t>Q7L2J0;Q7L2J0-2</t>
  </si>
  <si>
    <t>634;165</t>
  </si>
  <si>
    <t>Q7L2J0</t>
  </si>
  <si>
    <t>7SK snRNA methylphosphate capping enzyme</t>
  </si>
  <si>
    <t>MEPCE</t>
  </si>
  <si>
    <t>PWSSYGKRKTLTETIYKNYYRIQLKPEQFSS</t>
  </si>
  <si>
    <t>UID13844</t>
  </si>
  <si>
    <t>Q7L2Z9</t>
  </si>
  <si>
    <t>Centromere protein Q</t>
  </si>
  <si>
    <t>CENPQ</t>
  </si>
  <si>
    <t>MTILSNSIKEKEEIQYHLNFLKKRLLQQCET</t>
  </si>
  <si>
    <t>UID13845</t>
  </si>
  <si>
    <t>Q7L4I2-2;Q7L4I2</t>
  </si>
  <si>
    <t>359;407</t>
  </si>
  <si>
    <t>Q7L4I2-2</t>
  </si>
  <si>
    <t>Arginine/serine-rich coiled-coil protein 2</t>
  </si>
  <si>
    <t>RSRC2</t>
  </si>
  <si>
    <t>TLKQQEEVFRNLDAQYEMARSQTHTQRGMGL</t>
  </si>
  <si>
    <t>UID13847</t>
  </si>
  <si>
    <t>Q7L576;E7EW33;F5H583;E7EVJ5;E7EVF4;Q96F07-2</t>
  </si>
  <si>
    <t>560;363;484;533;559;559</t>
  </si>
  <si>
    <t>Q7L576</t>
  </si>
  <si>
    <t>Cytoplasmic FMR1-interacting protein 1;Cytoplasmic FMR1-interacting protein 2</t>
  </si>
  <si>
    <t>CYFIP1;CYFIP2</t>
  </si>
  <si>
    <t>IKVPRRAVGPSSTQLYMVRTMLESLIADKSG</t>
  </si>
  <si>
    <t>UID13850</t>
  </si>
  <si>
    <t>Q7L576;Q7L576-3;Q7L576-2</t>
  </si>
  <si>
    <t>986;180;555</t>
  </si>
  <si>
    <t>Cytoplasmic FMR1-interacting protein 1</t>
  </si>
  <si>
    <t>CYFIP1</t>
  </si>
  <si>
    <t>GILEFFHHQLKDIVEYAELKTVCFQNLREVG</t>
  </si>
  <si>
    <t>UID13851</t>
  </si>
  <si>
    <t>Q7L5D6</t>
  </si>
  <si>
    <t>Golgi to ER traffic protein 4 homolog</t>
  </si>
  <si>
    <t>GET4</t>
  </si>
  <si>
    <t>QRVEGKLRASVEKGDYYEAHQMYRTLFFRYM</t>
  </si>
  <si>
    <t>UID13854</t>
  </si>
  <si>
    <t>RVEGKLRASVEKGDYYEAHQMYRTLFFRYMS</t>
  </si>
  <si>
    <t>UID13855</t>
  </si>
  <si>
    <t>Q7L5D6;Q7L5D6-2</t>
  </si>
  <si>
    <t>275;222</t>
  </si>
  <si>
    <t>EQYQPSLRRDPMYNEYLDRIGQLFFGVPPKQ</t>
  </si>
  <si>
    <t>UID13856</t>
  </si>
  <si>
    <t>Q7L775</t>
  </si>
  <si>
    <t>EPM2A-interacting protein 1</t>
  </si>
  <si>
    <t>EPM2AIP1</t>
  </si>
  <si>
    <t>TRERDVRRHYEAEHEYYERYVADGERAALVE</t>
  </si>
  <si>
    <t>UID13857</t>
  </si>
  <si>
    <t>Q7L7X3-2;Q7L7X3-3;Q9H2K8;Q7L7X3;Q9UL54-2;Q9UL54-3;Q9UL54-4;Q9UL54</t>
  </si>
  <si>
    <t>135;309;305;309;309;136;309;309</t>
  </si>
  <si>
    <t>Q7L7X3-2</t>
  </si>
  <si>
    <t>Serine/threonine-protein kinase TAO1;Serine/threonine-protein kinase TAO3;Serine/threonine-protein kinase TAO2</t>
  </si>
  <si>
    <t>TAOK1;TAOK3;TAOK2</t>
  </si>
  <si>
    <t>IQRTKDAVRELDNLQYRKMKKLLFQEAHNGP</t>
  </si>
  <si>
    <t>UID13858</t>
  </si>
  <si>
    <t>Q7L8L6</t>
  </si>
  <si>
    <t>FAST kinase domain-containing protein 5</t>
  </si>
  <si>
    <t>FASTKD5</t>
  </si>
  <si>
    <t>RLAQERTKFDLLKELYTLDGTVGIECPDYRG</t>
  </si>
  <si>
    <t>UID13859</t>
  </si>
  <si>
    <t>DSFENMRVFLQLRPEYRVHSYNASETSQLLS</t>
  </si>
  <si>
    <t>UID13860</t>
  </si>
  <si>
    <t>Q7LGA3;K7EP71;A6ND99;Q7LGA3-3;Q7LGA3-2</t>
  </si>
  <si>
    <t>159;101;133;159;133</t>
  </si>
  <si>
    <t>Q7LGA3</t>
  </si>
  <si>
    <t>Heparan sulfate 2-O-sulfotransferase 1</t>
  </si>
  <si>
    <t>HS2ST1</t>
  </si>
  <si>
    <t>SYLDFAKFGVKKKPIYINVIRDPIERLVSYY</t>
  </si>
  <si>
    <t>UID13862</t>
  </si>
  <si>
    <t>Q7RTV0</t>
  </si>
  <si>
    <t>PHD finger-like domain-containing protein 5A</t>
  </si>
  <si>
    <t>PHF5A</t>
  </si>
  <si>
    <t>QGRCVICGGPGVSDAYYCKECTIQEKDRDGC</t>
  </si>
  <si>
    <t>UID13863</t>
  </si>
  <si>
    <t>YVRPCTLVRICDECNYGSYQGRCVICGGPGV</t>
  </si>
  <si>
    <t>UID13864</t>
  </si>
  <si>
    <t>CPKIVNLGSSKTDLFYERKKYGFKKR_____</t>
  </si>
  <si>
    <t>UID13865</t>
  </si>
  <si>
    <t>Q7Z2T5;X6RK96</t>
  </si>
  <si>
    <t>508;132</t>
  </si>
  <si>
    <t>Q7Z2T5</t>
  </si>
  <si>
    <t>TRMT1-like protein</t>
  </si>
  <si>
    <t>TRMT1L</t>
  </si>
  <si>
    <t>ERIFQKDGNMVEENPYRQLPCNCHGSMPGKT</t>
  </si>
  <si>
    <t>UID13866</t>
  </si>
  <si>
    <t>GKKQKTDVSTEHPPFYYNIHRHSIKGMNMPK</t>
  </si>
  <si>
    <t>UID13868</t>
  </si>
  <si>
    <t>NGVFIKTTDDTTTDNYIAQGKRKSNEMITNL</t>
  </si>
  <si>
    <t>UID13869</t>
  </si>
  <si>
    <t>Q7Z2Z2-2;Q7Z2Z2</t>
  </si>
  <si>
    <t>221;272</t>
  </si>
  <si>
    <t>Q7Z2Z2-2</t>
  </si>
  <si>
    <t>Elongation factor Tu GTP-binding domain-containing protein 1</t>
  </si>
  <si>
    <t>EFTUD1</t>
  </si>
  <si>
    <t>GIKKEVLMKTLWGDYYINMKAKKIMKGDQAK</t>
  </si>
  <si>
    <t>UID13871</t>
  </si>
  <si>
    <t>Q7Z333-3;Q7Z333;Q7Z333-4</t>
  </si>
  <si>
    <t>1306;1306;1306</t>
  </si>
  <si>
    <t>Q7Z333-3</t>
  </si>
  <si>
    <t>Probable helicase senataxin</t>
  </si>
  <si>
    <t>SETX</t>
  </si>
  <si>
    <t>KGPRKAYELSQRSLDYVAQLRDHGKTVGVVD</t>
  </si>
  <si>
    <t>UID13872</t>
  </si>
  <si>
    <t>Q7Z388</t>
  </si>
  <si>
    <t>Probable C-mannosyltransferase DPY19L4</t>
  </si>
  <si>
    <t>DPY19L4</t>
  </si>
  <si>
    <t>PLYNDDDLLKRNENIYQIYSKRSAEDIYKIL</t>
  </si>
  <si>
    <t>UID13874</t>
  </si>
  <si>
    <t>Q7Z3K3-5;Q7Z3K3-7;Q7Z3K3-2;Q7Z3K3-3;Q7Z3K3-6;Q7Z3K3;A6PW30;E9PJY9;E9PIR8;Q7Z3K3-4</t>
  </si>
  <si>
    <t>33;33;33;33;33;33;33;33;33;33</t>
  </si>
  <si>
    <t>Q7Z3K3-5</t>
  </si>
  <si>
    <t>Pogo transposable element with ZNF domain</t>
  </si>
  <si>
    <t>POGZ</t>
  </si>
  <si>
    <t>WQKISDVIEDSVVEDYNSVDKTTTVSVSQQP</t>
  </si>
  <si>
    <t>UID13875</t>
  </si>
  <si>
    <t>Q7Z3T8</t>
  </si>
  <si>
    <t>Zinc finger FYVE domain-containing protein 16</t>
  </si>
  <si>
    <t>ZFYVE16</t>
  </si>
  <si>
    <t>DFETDEKIVKCTEVFYFLKDQDLSILSTSYQ</t>
  </si>
  <si>
    <t>UID13876</t>
  </si>
  <si>
    <t>FKITCGKVDAVDLREYVDICWVDAEEKGNKG</t>
  </si>
  <si>
    <t>UID13877</t>
  </si>
  <si>
    <t>Q7Z460;F8WA11;Q7Z460-2;F5GWS0;Q7Z460-3;Q7Z460-4</t>
  </si>
  <si>
    <t>195;195;195;195;195;195</t>
  </si>
  <si>
    <t>Q7Z460;Q7Z460-4</t>
  </si>
  <si>
    <t>Q7Z460-4</t>
  </si>
  <si>
    <t>CLIP-associating protein 1</t>
  </si>
  <si>
    <t>CLASP1</t>
  </si>
  <si>
    <t>NSQVRDAAINSLVEIYRHVGERVRADLSKKG</t>
  </si>
  <si>
    <t>UID13879</t>
  </si>
  <si>
    <t>Q7Z460;F8WA11;Q7Z460-2;F5GWS0;Q7Z460-3;F5GWM7;F5H2E2;H0Y5T1;Q7Z460-4</t>
  </si>
  <si>
    <t>525;525;525;525;525;294;293;306;525</t>
  </si>
  <si>
    <t>YWGFHSHFSREAEHLYHTLESSYQKALQSHL</t>
  </si>
  <si>
    <t>UID13880</t>
  </si>
  <si>
    <t>127;127;127;127;127;127</t>
  </si>
  <si>
    <t>QTLLLKIMDQAANPQYVWDRMLGGFKHKNFR</t>
  </si>
  <si>
    <t>UID13881</t>
  </si>
  <si>
    <t>30;30;30;30;30;30</t>
  </si>
  <si>
    <t>KDVGKRLQVGQELIDYFSDKQKSADLEHDQT</t>
  </si>
  <si>
    <t>UID13882</t>
  </si>
  <si>
    <t>Q7Z460;F8WA11;Q7Z460-2;F5GWS0;Q7Z460-3;F5GWM7;F5H2E2;Q7Z460-4</t>
  </si>
  <si>
    <t>1384;1340;1317;1324;1340;1101;1091;1323</t>
  </si>
  <si>
    <t>VLREILRNQPARFKNYAELTIMKTLEAHKDS</t>
  </si>
  <si>
    <t>UID13883</t>
  </si>
  <si>
    <t>SYASLESRHMREDMEYIGLDSGRIRTRRQSS</t>
  </si>
  <si>
    <t>UID13884</t>
  </si>
  <si>
    <t>Q7Z478</t>
  </si>
  <si>
    <t>ATP-dependent RNA helicase DHX29</t>
  </si>
  <si>
    <t>DHX29</t>
  </si>
  <si>
    <t>PSSVNRDLQTHGWLLYQEKIRYARVYLRETT</t>
  </si>
  <si>
    <t>UID13885</t>
  </si>
  <si>
    <t>LILMSATVDSEKFSTYFTHCPILRISGRSYP</t>
  </si>
  <si>
    <t>UID13886</t>
  </si>
  <si>
    <t>INVTSKAGGIKKYQEYIPVQTGAHADLNPFY</t>
  </si>
  <si>
    <t>UID13888</t>
  </si>
  <si>
    <t>Q7Z4H3-2;Q7Z4H3</t>
  </si>
  <si>
    <t>94;128</t>
  </si>
  <si>
    <t>Q7Z4H3-2</t>
  </si>
  <si>
    <t>HD domain-containing protein 2</t>
  </si>
  <si>
    <t>HDDC2</t>
  </si>
  <si>
    <t>LPEDLRKELYELWEEYETQSSAEAKFVKQLD</t>
  </si>
  <si>
    <t>UID13889</t>
  </si>
  <si>
    <t>Q7Z4H8-3;Q7Z4H8-2;Q7Z4H8</t>
  </si>
  <si>
    <t>81;81;137</t>
  </si>
  <si>
    <t>Q7Z4H8-3</t>
  </si>
  <si>
    <t>KDEL motif-containing protein 2</t>
  </si>
  <si>
    <t>KDELC2</t>
  </si>
  <si>
    <t>DEHVAQSPYILKGPVYHEYCECPEDPQAWQK</t>
  </si>
  <si>
    <t>UID13890</t>
  </si>
  <si>
    <t>84;84;140</t>
  </si>
  <si>
    <t>VAQSPYILKGPVYHEYCECPEDPQAWQKTLS</t>
  </si>
  <si>
    <t>UID13891</t>
  </si>
  <si>
    <t>64;64;120</t>
  </si>
  <si>
    <t>RMYETVDEGLKIEVLYGDEHVAQSPYILKGP</t>
  </si>
  <si>
    <t>UID13892</t>
  </si>
  <si>
    <t>Q7Z6K5;Q7Z6K5-2</t>
  </si>
  <si>
    <t>5;5</t>
  </si>
  <si>
    <t>Q7Z6K5</t>
  </si>
  <si>
    <t>Arpin</t>
  </si>
  <si>
    <t>ARPIN</t>
  </si>
  <si>
    <t>___________MSRIYHDGALRNKAVQSVRL</t>
  </si>
  <si>
    <t>UID13897</t>
  </si>
  <si>
    <t>Q7Z6M1-2;Q7Z6M1</t>
  </si>
  <si>
    <t>166;217</t>
  </si>
  <si>
    <t>Q7Z6M1-2</t>
  </si>
  <si>
    <t>Rab9 effector protein with kelch motifs</t>
  </si>
  <si>
    <t>RABEPK</t>
  </si>
  <si>
    <t>GTKLFIHGGLAGDRFYDDLHCIDISDMKWQK</t>
  </si>
  <si>
    <t>UID13898</t>
  </si>
  <si>
    <t>Q7Z6Z7-2;Q7Z6Z7-3;Q7Z6Z7;H0Y5W0</t>
  </si>
  <si>
    <t>1869;1860;1869;903</t>
  </si>
  <si>
    <t>Q7Z6Z7-2</t>
  </si>
  <si>
    <t>E3 ubiquitin-protein ligase HUWE1</t>
  </si>
  <si>
    <t>HUWE1</t>
  </si>
  <si>
    <t>TSGVVSGSLGSREINYILRVLGPAACRNPDI</t>
  </si>
  <si>
    <t>UID13900</t>
  </si>
  <si>
    <t>Q7Z6Z7-2;Q7Z6Z7-3;Q7Z6Z7;H0Y5W0;H0Y659</t>
  </si>
  <si>
    <t>4062;4069;4078;3112;901</t>
  </si>
  <si>
    <t>REWYMIISREMFNPMYALFRTSPGDRVTYTI</t>
  </si>
  <si>
    <t>UID13901</t>
  </si>
  <si>
    <t>1947;1938;1947;981</t>
  </si>
  <si>
    <t>PSPLPVIPDTIKEVIYDMLNALAAYHAPEEA</t>
  </si>
  <si>
    <t>UID13902</t>
  </si>
  <si>
    <t>4050;4057;4066;3100;889</t>
  </si>
  <si>
    <t>EGEEGQDAGGLLREWYMIISREMFNPMYALF</t>
  </si>
  <si>
    <t>UID13904</t>
  </si>
  <si>
    <t>4190;4197;4206;3240;1029</t>
  </si>
  <si>
    <t>PNGANILVTEENKKEYVHLVCQMRMTGAIRK</t>
  </si>
  <si>
    <t>UID13905</t>
  </si>
  <si>
    <t>3616;3623;3632;2666;470</t>
  </si>
  <si>
    <t>DTVLKLLLNGARHLGYTLCKQIGTLLAELRE</t>
  </si>
  <si>
    <t>UID13906</t>
  </si>
  <si>
    <t>4015;4022;4031;3065;854</t>
  </si>
  <si>
    <t>DMAVHVRRDHVFEDSYRELHRKSPEEMKNRL</t>
  </si>
  <si>
    <t>UID13910</t>
  </si>
  <si>
    <t>Q7Z6Z7-2;Q7Z6Z7-3;Q7Z6Z7;Q5H962</t>
  </si>
  <si>
    <t>223;223;223;223</t>
  </si>
  <si>
    <t>AEVKIEKRTTSNTLHYIHIEQLDKISESPSE</t>
  </si>
  <si>
    <t>UID13911</t>
  </si>
  <si>
    <t>639;639;639;639</t>
  </si>
  <si>
    <t>CQPFERLFKVLLSPDYLPAMRRRRSSDPLGD</t>
  </si>
  <si>
    <t>UID13912</t>
  </si>
  <si>
    <t>Q7Z7F0;Q7Z7F0-3;Q7Z7F0-2</t>
  </si>
  <si>
    <t>294;294;294</t>
  </si>
  <si>
    <t>Q7Z7F0</t>
  </si>
  <si>
    <t>UPF0469 protein KIAA0907</t>
  </si>
  <si>
    <t>KIAA0907</t>
  </si>
  <si>
    <t>GCIEPASGREAFEPMYIYISHPKPEGLAAAK</t>
  </si>
  <si>
    <t>UID13916</t>
  </si>
  <si>
    <t>X6R631;Q7Z7F7;Q7Z7F7-2</t>
  </si>
  <si>
    <t>103;106;142</t>
  </si>
  <si>
    <t>X6R631</t>
  </si>
  <si>
    <t>39S ribosomal protein L55, mitochondrial</t>
  </si>
  <si>
    <t>MRPL55</t>
  </si>
  <si>
    <t>ARLRKREAQLQSRKEYEQELSDDLHVERYRQ</t>
  </si>
  <si>
    <t>UID13918</t>
  </si>
  <si>
    <t>Q7Z7K6-3;Q7Z7K6;Q7Z7K6-2</t>
  </si>
  <si>
    <t>222;225;68</t>
  </si>
  <si>
    <t>Q7Z7K6-3</t>
  </si>
  <si>
    <t>Centromere protein V</t>
  </si>
  <si>
    <t>CENPV</t>
  </si>
  <si>
    <t>KAQHTFCKRCGVQSFYTPRSNPGGFGIAPHC</t>
  </si>
  <si>
    <t>UID13920</t>
  </si>
  <si>
    <t>Q86SR1-3;Q86SR1</t>
  </si>
  <si>
    <t>199;199</t>
  </si>
  <si>
    <t>Q86SR1-3</t>
  </si>
  <si>
    <t>Polypeptide N-acetylgalactosaminyltransferase 10</t>
  </si>
  <si>
    <t>GALNT10</t>
  </si>
  <si>
    <t>DDFSDREHLKKPLEDYMALFPSVRILRTKKR</t>
  </si>
  <si>
    <t>UID13921</t>
  </si>
  <si>
    <t>Q86SX6</t>
  </si>
  <si>
    <t>Glutaredoxin-related protein 5, mitochondrial</t>
  </si>
  <si>
    <t>GLRX5</t>
  </si>
  <si>
    <t>SNAVVQILRLHGVRDYAAYNVLDDPELRQGI</t>
  </si>
  <si>
    <t>UID13922</t>
  </si>
  <si>
    <t>VVQILRLHGVRDYAAYNVLDDPELRQGIKDY</t>
  </si>
  <si>
    <t>UID13923</t>
  </si>
  <si>
    <t>Q86TB9-2;Q86TB9-4;Q86TB9</t>
  </si>
  <si>
    <t>423;536;566</t>
  </si>
  <si>
    <t>Q86TB9-2</t>
  </si>
  <si>
    <t>Protein PAT1 homolog 1</t>
  </si>
  <si>
    <t>PATL1</t>
  </si>
  <si>
    <t>RPALMDDRKHKICSMYDNLRGKLPGQERPSD</t>
  </si>
  <si>
    <t>UID13924</t>
  </si>
  <si>
    <t>396;509;539</t>
  </si>
  <si>
    <t>VIIEKTYSLLLDVEDYERRYLLSLEEERPAL</t>
  </si>
  <si>
    <t>UID13926</t>
  </si>
  <si>
    <t>Q86TG7</t>
  </si>
  <si>
    <t>Retrotransposon-derived protein PEG10</t>
  </si>
  <si>
    <t>PEG10</t>
  </si>
  <si>
    <t>AMIDSGASGNFIDHEYVAQNGIPLRIKDWPI</t>
  </si>
  <si>
    <t>UID13927</t>
  </si>
  <si>
    <t>Q86TG7;Q86TG7-2</t>
  </si>
  <si>
    <t>304;304</t>
  </si>
  <si>
    <t>RRKLNLCLYCGTGGHYADNCPAKASKSSPAG</t>
  </si>
  <si>
    <t>UID13928</t>
  </si>
  <si>
    <t>PNITWSTRSIVFDSEYCRYHCRMYSPIPPSL</t>
  </si>
  <si>
    <t>UID13929</t>
  </si>
  <si>
    <t>Q86TU7</t>
  </si>
  <si>
    <t>Histone-lysine N-methyltransferase setd3</t>
  </si>
  <si>
    <t>SETD3</t>
  </si>
  <si>
    <t>CECVALQDFRAGEQIYIFYGTRSNAEFVIHS</t>
  </si>
  <si>
    <t>UID13934</t>
  </si>
  <si>
    <t>Q86TU7;Q6NXR6;Q86TU7-3;Q86TU7-2</t>
  </si>
  <si>
    <t>244;244;244;244</t>
  </si>
  <si>
    <t>HANKLPLKDSFTYEDYRWAVSSVMTRQNQIP</t>
  </si>
  <si>
    <t>UID13936</t>
  </si>
  <si>
    <t>78;78;78;78</t>
  </si>
  <si>
    <t>KQKGLSVTFDGKREDYFPDLMKWASENGASV</t>
  </si>
  <si>
    <t>UID13937</t>
  </si>
  <si>
    <t>Q86TU7;Q6NXR6;Q86TU7-3;Q86TU7-2;C9K0W5</t>
  </si>
  <si>
    <t>50;50;50;50;50</t>
  </si>
  <si>
    <t>KCSSPAPGPGKEWEEYVQIRTLVEKIRKKQK</t>
  </si>
  <si>
    <t>UID13938</t>
  </si>
  <si>
    <t>217;217;217;217</t>
  </si>
  <si>
    <t>AIHDVFSQYKNTARQYAYFYKVIQTHPHANK</t>
  </si>
  <si>
    <t>UID13939</t>
  </si>
  <si>
    <t>Q86TV2;Q86TV3;Q99538;G3V2T4;G3V4E4;H0YJN9</t>
  </si>
  <si>
    <t>103;103;103;94;103;24</t>
  </si>
  <si>
    <t>Q86TV2</t>
  </si>
  <si>
    <t>Legumain</t>
  </si>
  <si>
    <t>LGMN</t>
  </si>
  <si>
    <t>NRPNGTDVYQGVPKDYTGEDVTPQNFLAVLR</t>
  </si>
  <si>
    <t>UID13940</t>
  </si>
  <si>
    <t>Q86TV2;Q86TV3;Q99538</t>
  </si>
  <si>
    <t>217;217;217</t>
  </si>
  <si>
    <t>INVYATTAANPRESSYACYYDEKRSTYLGDW</t>
  </si>
  <si>
    <t>UID13941</t>
  </si>
  <si>
    <t>Q86U38</t>
  </si>
  <si>
    <t>Nucleolar protein 9</t>
  </si>
  <si>
    <t>NOP9</t>
  </si>
  <si>
    <t>TRKLRRRVLQNLKGQYVALACSRHGSRVLDA</t>
  </si>
  <si>
    <t>UID13945</t>
  </si>
  <si>
    <t>Q86U44</t>
  </si>
  <si>
    <t>N6-adenosine-methyltransferase 70 kDa subunit</t>
  </si>
  <si>
    <t>METTL3</t>
  </si>
  <si>
    <t>IVAEVRSTSHKPDEIYGMIERLSPGTRKIEL</t>
  </si>
  <si>
    <t>UID13946</t>
  </si>
  <si>
    <t>Q86U44;Q86U44-2</t>
  </si>
  <si>
    <t>380;96</t>
  </si>
  <si>
    <t>ADRLFPPQWICCDIRYLDVSILGKFAVVMAD</t>
  </si>
  <si>
    <t>UID13947</t>
  </si>
  <si>
    <t>Q86U70-3;Q86U70-2;Q86U70</t>
  </si>
  <si>
    <t>33;33;69</t>
  </si>
  <si>
    <t>Q86U70-3</t>
  </si>
  <si>
    <t>LIM domain-binding protein 1</t>
  </si>
  <si>
    <t>LDB1</t>
  </si>
  <si>
    <t>EPGIGRHTPYGNQTDYRIFELNKRLQNWTEE</t>
  </si>
  <si>
    <t>UID13948</t>
  </si>
  <si>
    <t>Q86UA1</t>
  </si>
  <si>
    <t>Pre-mRNA-processing factor 39</t>
  </si>
  <si>
    <t>PRPF39</t>
  </si>
  <si>
    <t>HVKPLEKAQLKNWKEYLEFEIENGTHERVVV</t>
  </si>
  <si>
    <t>UID13950</t>
  </si>
  <si>
    <t>EVSKRWTFEEGIKRPYFHVKPLEKAQLKNWK</t>
  </si>
  <si>
    <t>UID13951</t>
  </si>
  <si>
    <t>Q86UP2;Q86UP2-2;Q86UP2-3;Q86UP2-4;B7Z6P3;G3V4Y7</t>
  </si>
  <si>
    <t>1353;1296;1302;1325;330;591</t>
  </si>
  <si>
    <t>Q86UP2</t>
  </si>
  <si>
    <t>Kinectin</t>
  </si>
  <si>
    <t>KTN1</t>
  </si>
  <si>
    <t>LLQAVNQQLTKEKEHYQVLE___________</t>
  </si>
  <si>
    <t>UID13954</t>
  </si>
  <si>
    <t>Q86UU0-3;Q86UU0-4;Q86UU0-2;Q86UU0</t>
  </si>
  <si>
    <t>527;527;522;527</t>
  </si>
  <si>
    <t>Q86UU0-3</t>
  </si>
  <si>
    <t>B-cell CLL/lymphoma 9-like protein</t>
  </si>
  <si>
    <t>BCL9L</t>
  </si>
  <si>
    <t>SLTPEQVAWRKLQEEYYEEKRRKEEQIGLHG</t>
  </si>
  <si>
    <t>UID13957</t>
  </si>
  <si>
    <t>Q86UV5-2;Q86UV5;Q86UV5-8;E9PJ93;Q86UV5-3;Q86UV5-7</t>
  </si>
  <si>
    <t>414;414;413;36;414;414</t>
  </si>
  <si>
    <t>Q86UV5-2</t>
  </si>
  <si>
    <t>Ubiquitin carboxyl-terminal hydrolase 48</t>
  </si>
  <si>
    <t>USP48</t>
  </si>
  <si>
    <t>RKPKCGKGTHCSRNAYMLVYRLQTQEKPNTT</t>
  </si>
  <si>
    <t>UID13960</t>
  </si>
  <si>
    <t>Q86UY0;Q8NBS9-2;Q8NBS9</t>
  </si>
  <si>
    <t>217;181;289</t>
  </si>
  <si>
    <t>Q86UY0</t>
  </si>
  <si>
    <t>Thioredoxin domain-containing protein 5</t>
  </si>
  <si>
    <t>TXNDC5</t>
  </si>
  <si>
    <t>VDQYKGKRDLESLREYVESQLQRTETGATET</t>
  </si>
  <si>
    <t>UID13961</t>
  </si>
  <si>
    <t>274;238;346</t>
  </si>
  <si>
    <t>NFDDTIAEGITFIKFYAPWCGHCKTLAPTWE</t>
  </si>
  <si>
    <t>UID13962</t>
  </si>
  <si>
    <t>324;288;396</t>
  </si>
  <si>
    <t>CTAERNICSKYSVRGYPTLLLFRGGKKVSEH</t>
  </si>
  <si>
    <t>UID13963</t>
  </si>
  <si>
    <t>190;154;262</t>
  </si>
  <si>
    <t>CTQHYELCSGNQVRGYPTLLWFRDGKKVDQY</t>
  </si>
  <si>
    <t>UID13964</t>
  </si>
  <si>
    <t>179;143;251</t>
  </si>
  <si>
    <t>HSETVKIGKVDCTQHYELCSGNQVRGYPTLL</t>
  </si>
  <si>
    <t>UID13965</t>
  </si>
  <si>
    <t>Q86UY6-4;Q86UY6-3;Q86UY6;F5H2C9</t>
  </si>
  <si>
    <t>143;162;183;70</t>
  </si>
  <si>
    <t>Q86UY6-4</t>
  </si>
  <si>
    <t>N-alpha-acetyltransferase 40</t>
  </si>
  <si>
    <t>NAA40</t>
  </si>
  <si>
    <t>MKKVMLTVFKHNHGAYQFFREALQFEIDDSS</t>
  </si>
  <si>
    <t>UID13967</t>
  </si>
  <si>
    <t>Q86V21;Q86V21-3;Q86V21-2;F5GWW7;F8W8B5</t>
  </si>
  <si>
    <t>421;19;421;86;240</t>
  </si>
  <si>
    <t>Q86V21</t>
  </si>
  <si>
    <t>Acetoacetyl-CoA synthetase</t>
  </si>
  <si>
    <t>AACS</t>
  </si>
  <si>
    <t>TILSTGSPLKAQSYEYVYRCIKSSILLGSIS</t>
  </si>
  <si>
    <t>UID13968</t>
  </si>
  <si>
    <t>Q86V21;Q86V21-3;F5H8J5;F5GYW2</t>
  </si>
  <si>
    <t>663;261;95;175</t>
  </si>
  <si>
    <t>VEQGGAFSNPETLDLYRDIPELQGF______</t>
  </si>
  <si>
    <t>UID13969</t>
  </si>
  <si>
    <t>Q86V21;Q86V21-3;Q86V21-2;F5GWW7;F5GYN1</t>
  </si>
  <si>
    <t>524;122;524;189;79</t>
  </si>
  <si>
    <t>KAYFSKFPGIWAHGDYCRINPKTGGIVMLGR</t>
  </si>
  <si>
    <t>UID13970</t>
  </si>
  <si>
    <t>Q86V21;Q86V21-2</t>
  </si>
  <si>
    <t>AENLLRHKENDRVALYIAREGKEEIVKVTFE</t>
  </si>
  <si>
    <t>UID13971</t>
  </si>
  <si>
    <t>Q86V48-2;Q86V48-3;Q86V48</t>
  </si>
  <si>
    <t>414;414;414</t>
  </si>
  <si>
    <t>Q86V48-2</t>
  </si>
  <si>
    <t>Leucine zipper protein 1</t>
  </si>
  <si>
    <t>LUZP1</t>
  </si>
  <si>
    <t>RERLRNREFALNNENYSLSNRQVSSPSFTNR</t>
  </si>
  <si>
    <t>UID13972</t>
  </si>
  <si>
    <t>Q86VP6-2;Q86VP6;H0YH27;Q86VP6-3</t>
  </si>
  <si>
    <t>274;274;156;117</t>
  </si>
  <si>
    <t>Q86VP6-2</t>
  </si>
  <si>
    <t>Cullin-associated NEDD8-dissociated protein 1</t>
  </si>
  <si>
    <t>CAND1</t>
  </si>
  <si>
    <t>LVVKFCNVDDDELREYCIQAFESFVRRCPKE</t>
  </si>
  <si>
    <t>UID13976</t>
  </si>
  <si>
    <t>372;372;254;215</t>
  </si>
  <si>
    <t>LDAVVSTRHEMLPEFYKTVSPALISRFKERE</t>
  </si>
  <si>
    <t>UID13977</t>
  </si>
  <si>
    <t>252;252;134;95</t>
  </si>
  <si>
    <t>CIAAISRQAGHRIGEYLEKIIPLVVKFCNVD</t>
  </si>
  <si>
    <t>UID13978</t>
  </si>
  <si>
    <t>Q86VP6-2;Q86VP6</t>
  </si>
  <si>
    <t>629;797</t>
  </si>
  <si>
    <t>PVYSQSTALTHKQSYYSIAKCVAALTRACPK</t>
  </si>
  <si>
    <t>UID13979</t>
  </si>
  <si>
    <t>Q86VS8</t>
  </si>
  <si>
    <t>Protein Hook homolog 3</t>
  </si>
  <si>
    <t>HOOK3</t>
  </si>
  <si>
    <t>ELMSKESPVSAGNDAYVDLDRQLKKTTEELN</t>
  </si>
  <si>
    <t>UID13981</t>
  </si>
  <si>
    <t>Q86W42-3;Q86W42-2;Q86W42</t>
  </si>
  <si>
    <t>170;146;170</t>
  </si>
  <si>
    <t>Q86W42-3</t>
  </si>
  <si>
    <t>THO complex subunit 6 homolog</t>
  </si>
  <si>
    <t>THOC6</t>
  </si>
  <si>
    <t>LETGTFTRVLRGHTDYIHCLALRERSPEVLS</t>
  </si>
  <si>
    <t>UID13984</t>
  </si>
  <si>
    <t>Q86W92-2;Q86W92-3;Q86W92-4;Q86W92;H0YFE4;F5GZP6</t>
  </si>
  <si>
    <t>885;738;860;891;122;722</t>
  </si>
  <si>
    <t>Q86W92-2</t>
  </si>
  <si>
    <t>Liprin-beta-1</t>
  </si>
  <si>
    <t>PPFIBP1</t>
  </si>
  <si>
    <t>AEAQHQKRDAMELPDYVLLTATAKVKPKKLA</t>
  </si>
  <si>
    <t>UID13986</t>
  </si>
  <si>
    <t>Q86W92-2;Q86W92-3;Q86W92-4;Q86W92;H0YFE4</t>
  </si>
  <si>
    <t>918;771;893;924;155</t>
  </si>
  <si>
    <t>NFGNLRKKKQEDGEEYVCPMELGQASGSASK</t>
  </si>
  <si>
    <t>UID13988</t>
  </si>
  <si>
    <t>Q86WA6-2;Q86WA6</t>
  </si>
  <si>
    <t>180;197</t>
  </si>
  <si>
    <t>Q86WA6-2</t>
  </si>
  <si>
    <t>Valacyclovir hydrolase</t>
  </si>
  <si>
    <t>BPHL</t>
  </si>
  <si>
    <t>VSKWSERTRKPLEALYGYDYFARTCEKWVDG</t>
  </si>
  <si>
    <t>UID13989</t>
  </si>
  <si>
    <t>184;201</t>
  </si>
  <si>
    <t>SERTRKPLEALYGYDYFARTCEKWVDGIRQF</t>
  </si>
  <si>
    <t>UID13990</t>
  </si>
  <si>
    <t>Q86WV6;J3QTB1</t>
  </si>
  <si>
    <t>Q86WV6</t>
  </si>
  <si>
    <t>Stimulator of interferon genes protein</t>
  </si>
  <si>
    <t>TMEM173</t>
  </si>
  <si>
    <t>GDHAGIKDRVYSNSIYELLENGQRAGTCVLE</t>
  </si>
  <si>
    <t>UID13991</t>
  </si>
  <si>
    <t>Q86WX3</t>
  </si>
  <si>
    <t>Active regulator of SIRT1</t>
  </si>
  <si>
    <t>RPS19BP1</t>
  </si>
  <si>
    <t>GTVFTEEDFQKFQQEYFGS____________</t>
  </si>
  <si>
    <t>UID13992</t>
  </si>
  <si>
    <t>Q86X76-5;Q86X76-2;Q86X76-4;Q86X76;Q86X76-3</t>
  </si>
  <si>
    <t>113;77;98;113;130</t>
  </si>
  <si>
    <t>Q86X76-5</t>
  </si>
  <si>
    <t>Nitrilase homolog 1</t>
  </si>
  <si>
    <t>NIT1</t>
  </si>
  <si>
    <t>TLHLSEPLGGKLLEEYTQLARECGLWLSLGG</t>
  </si>
  <si>
    <t>UID13994</t>
  </si>
  <si>
    <t>Q86XP3;Q86XP3-2;J3KRE3</t>
  </si>
  <si>
    <t>160;41;48</t>
  </si>
  <si>
    <t>Q86XP3</t>
  </si>
  <si>
    <t>ATP-dependent RNA helicase DDX42</t>
  </si>
  <si>
    <t>DDX42</t>
  </si>
  <si>
    <t>KGIRDDIEEEDDQEAYFRYMAENPTAGVVQE</t>
  </si>
  <si>
    <t>UID13996</t>
  </si>
  <si>
    <t>Q86XP3;Q86XP3-2</t>
  </si>
  <si>
    <t>599;480</t>
  </si>
  <si>
    <t>HRIGRTGRAGEKGVAYTLLTPKDSNFAGDLV</t>
  </si>
  <si>
    <t>UID13997</t>
  </si>
  <si>
    <t>660;541</t>
  </si>
  <si>
    <t>GGKGKKLNIGGGGLGYRERPGLGSENMDRGN</t>
  </si>
  <si>
    <t>UID13999</t>
  </si>
  <si>
    <t>573;454</t>
  </si>
  <si>
    <t>AARGLDIPSIKTVINYDVARDIDTHTHRIGR</t>
  </si>
  <si>
    <t>UID14003</t>
  </si>
  <si>
    <t>Q86XR7-2;Q9Y3B3-2;Q9Y3B3;G3V2Y2</t>
  </si>
  <si>
    <t>Q86XR7-2</t>
  </si>
  <si>
    <t>Transmembrane emp24 domain-containing protein 7</t>
  </si>
  <si>
    <t>TMED7</t>
  </si>
  <si>
    <t>SEITFELPDNAKQCFYEDIAQGTKCTLEFQV</t>
  </si>
  <si>
    <t>UID14004</t>
  </si>
  <si>
    <t>Q86XR7-2;Q9Y3B3-2;Q9Y3B3</t>
  </si>
  <si>
    <t>164;164;164</t>
  </si>
  <si>
    <t>SACVSIHEALKSVIDYQTHFRLREAQGRSRA</t>
  </si>
  <si>
    <t>UID14005</t>
  </si>
  <si>
    <t>Q86Y07-5;Q86Y07-2;Q86Y07-3;Q86Y07;Q86Y07-4</t>
  </si>
  <si>
    <t>183;183;160;183;65</t>
  </si>
  <si>
    <t>Q86Y07-5</t>
  </si>
  <si>
    <t>Serine/threonine-protein kinase VRK2</t>
  </si>
  <si>
    <t>VRK2</t>
  </si>
  <si>
    <t>KAANLLLGYKNPDQVYLADYGLSYRYCPNGN</t>
  </si>
  <si>
    <t>UID14007</t>
  </si>
  <si>
    <t>Q86Y37-4;Q86Y37-2;Q86Y37</t>
  </si>
  <si>
    <t>83;206;206</t>
  </si>
  <si>
    <t>Q86Y37-4</t>
  </si>
  <si>
    <t>CDK2-associated and cullin domain-containing protein 1</t>
  </si>
  <si>
    <t>CACUL1</t>
  </si>
  <si>
    <t>LERVSKELQASPPDLYIERFNIALGQYMGAL</t>
  </si>
  <si>
    <t>UID14009</t>
  </si>
  <si>
    <t>Q86YV5</t>
  </si>
  <si>
    <t>Tyrosine-protein kinase SgK223</t>
  </si>
  <si>
    <t>SGK223</t>
  </si>
  <si>
    <t>QPPAHPREATQPEPIYAESTKRKKAAPVPSK</t>
  </si>
  <si>
    <t>UID14010</t>
  </si>
  <si>
    <t>Q86YV9</t>
  </si>
  <si>
    <t>Hermansky-Pudlak syndrome 6 protein</t>
  </si>
  <si>
    <t>HPS6</t>
  </si>
  <si>
    <t>ELPSAKDLVFEEACGYYQRRSLRGAQLTPEE</t>
  </si>
  <si>
    <t>UID14011</t>
  </si>
  <si>
    <t>Q8IU85-2;Q8IU85</t>
  </si>
  <si>
    <t>Q8IU85-2</t>
  </si>
  <si>
    <t>Calcium/calmodulin-dependent protein kinase type 1D</t>
  </si>
  <si>
    <t>CAMK1D</t>
  </si>
  <si>
    <t>RMGIVHRDLKPENLLYYSQDEESKIMISDFG</t>
  </si>
  <si>
    <t>UID14013</t>
  </si>
  <si>
    <t>EKDASTLIRQVLDAVYYLHRMGIVHRDLKPE</t>
  </si>
  <si>
    <t>UID14014</t>
  </si>
  <si>
    <t>Q8IUF8-3;Q8IUF8-4;Q8IUF8</t>
  </si>
  <si>
    <t>138;391;392</t>
  </si>
  <si>
    <t>Q8IUF8-3</t>
  </si>
  <si>
    <t>Bifunctional lysine-specific demethylase and histidyl-hydroxylase MINA</t>
  </si>
  <si>
    <t>MINA</t>
  </si>
  <si>
    <t>LPDQDQSDEAQEKMVYIYHSLKNSRETHMMG</t>
  </si>
  <si>
    <t>UID14016</t>
  </si>
  <si>
    <t>140;393;394</t>
  </si>
  <si>
    <t>DQDQSDEAQEKMVYIYHSLKNSRETHMMGNE</t>
  </si>
  <si>
    <t>UID14017</t>
  </si>
  <si>
    <t>Q8IUH3-2;Q8IUH3-3;Q8IUH3</t>
  </si>
  <si>
    <t>148;148;148</t>
  </si>
  <si>
    <t>Q8IUH3-2</t>
  </si>
  <si>
    <t>RNA-binding protein 45</t>
  </si>
  <si>
    <t>RBM45</t>
  </si>
  <si>
    <t>EEDLREKFKVYGDIEYCSIIKNKVTGESKGL</t>
  </si>
  <si>
    <t>UID14020</t>
  </si>
  <si>
    <t>Q8IV38</t>
  </si>
  <si>
    <t>Ankyrin repeat and MYND domain-containing protein 2</t>
  </si>
  <si>
    <t>ANKMY2</t>
  </si>
  <si>
    <t>EKGASKRCSVCKMVIYCDQTCQKTHWFTHKK</t>
  </si>
  <si>
    <t>UID14022</t>
  </si>
  <si>
    <t>Q8IVD9</t>
  </si>
  <si>
    <t>NudC domain-containing protein 3</t>
  </si>
  <si>
    <t>NUDCD3</t>
  </si>
  <si>
    <t>SYNGAVRENYTWSQDYTDLEVRVPVPKHVVK</t>
  </si>
  <si>
    <t>UID14024</t>
  </si>
  <si>
    <t>VDEEEQAVLDRLTFDYHQKLQGKPQSHELKV</t>
  </si>
  <si>
    <t>UID14025</t>
  </si>
  <si>
    <t>Q8IVM0</t>
  </si>
  <si>
    <t>Coiled-coil domain-containing protein 50</t>
  </si>
  <si>
    <t>CCDC50</t>
  </si>
  <si>
    <t>HFPEFPATRAYADSYYYEDGGMKPRVMKEAV</t>
  </si>
  <si>
    <t>UID14027</t>
  </si>
  <si>
    <t>Q8IVT2</t>
  </si>
  <si>
    <t>Mitotic interactor and substrate of PLK1</t>
  </si>
  <si>
    <t>MISP</t>
  </si>
  <si>
    <t>RGLHSENREDEGWQVYRLGARDAHQGRPTWA</t>
  </si>
  <si>
    <t>UID14030</t>
  </si>
  <si>
    <t>PVDSAPPGQRKKEQWYAGINPSDGINSEVLE</t>
  </si>
  <si>
    <t>UID14031</t>
  </si>
  <si>
    <t>_________MDRVTRYPILGIPQAHRGTGLV</t>
  </si>
  <si>
    <t>UID14033</t>
  </si>
  <si>
    <t>Q8IWA0</t>
  </si>
  <si>
    <t>WD repeat-containing protein 75</t>
  </si>
  <si>
    <t>WDR75</t>
  </si>
  <si>
    <t>VFVPRDVPESFTSEAYQWLNRSQFYFLTKSQ</t>
  </si>
  <si>
    <t>UID14034</t>
  </si>
  <si>
    <t>SSQEVEAKELSFVLDYINQSPKCIAFGNEGV</t>
  </si>
  <si>
    <t>UID14035</t>
  </si>
  <si>
    <t>SFTSEAYQWLNRSQFYFLTKSQSLLTFSTKS</t>
  </si>
  <si>
    <t>UID14038</t>
  </si>
  <si>
    <t>DGYFKVWILTDDSDIYKKAVGWTCDFVGSYH</t>
  </si>
  <si>
    <t>UID14039</t>
  </si>
  <si>
    <t>Q8IWA5-3;Q8IWA5;Q8IWA5-2</t>
  </si>
  <si>
    <t>87;89;89</t>
  </si>
  <si>
    <t>Q8IWA5-3</t>
  </si>
  <si>
    <t>Choline transporter-like protein 2</t>
  </si>
  <si>
    <t>SLC44A2</t>
  </si>
  <si>
    <t>CGQKGTKNENKPYLFYFNIVKCASPLVLLEF</t>
  </si>
  <si>
    <t>UID14041</t>
  </si>
  <si>
    <t>Q8IWB1</t>
  </si>
  <si>
    <t>Inositol 1,4,5-trisphosphate receptor-interacting protein</t>
  </si>
  <si>
    <t>ITPRIP</t>
  </si>
  <si>
    <t>FVLQRSLYRKTLDSFYEMLKNAPALISEYSL</t>
  </si>
  <si>
    <t>UID14045</t>
  </si>
  <si>
    <t>Q8IWB9;Q8IWB9-2;J3KRZ8</t>
  </si>
  <si>
    <t>688;688;189</t>
  </si>
  <si>
    <t>Q8IWB9</t>
  </si>
  <si>
    <t>Testis-expressed sequence 2 protein</t>
  </si>
  <si>
    <t>TEX2</t>
  </si>
  <si>
    <t>RPQEGTRSSQRDQILYLFGRTGREKEEWFRR</t>
  </si>
  <si>
    <t>UID14046</t>
  </si>
  <si>
    <t>Q8IWR0;I3L2K5;I3L323</t>
  </si>
  <si>
    <t>462;372;290</t>
  </si>
  <si>
    <t>Q8IWR0</t>
  </si>
  <si>
    <t>Zinc finger CCCH domain-containing protein 7A</t>
  </si>
  <si>
    <t>ZC3H7A</t>
  </si>
  <si>
    <t>QICFVKSGPKLMDFTYHANIDHKCKKDILIG</t>
  </si>
  <si>
    <t>UID14049</t>
  </si>
  <si>
    <t>Q8IWR0;I3L2K5</t>
  </si>
  <si>
    <t>503;413</t>
  </si>
  <si>
    <t>KKIRPRPTKTNYEGPYYICKDVAAEEECRYS</t>
  </si>
  <si>
    <t>UID14050</t>
  </si>
  <si>
    <t>Q8IWR0;Q8IWR0-2</t>
  </si>
  <si>
    <t>893;89</t>
  </si>
  <si>
    <t>SEKHKEKVFHTEDDQYCWQHRFPTGYFSICD</t>
  </si>
  <si>
    <t>UID14051</t>
  </si>
  <si>
    <t>Q8IWS0-5;Q8IWS0;Q5JRC6;Q8IWS0-4;Q8IWS0-2;Q8IWS0-3</t>
  </si>
  <si>
    <t>90;124;124;124;124;124</t>
  </si>
  <si>
    <t>Q8IWS0-5</t>
  </si>
  <si>
    <t>PHD finger protein 6</t>
  </si>
  <si>
    <t>PHF6</t>
  </si>
  <si>
    <t>LHDKAQIREKPSQGIYMVYCRKHKKTAHNSE</t>
  </si>
  <si>
    <t>UID14052</t>
  </si>
  <si>
    <t>Q8IWT6</t>
  </si>
  <si>
    <t>Volume-regulated anion channel subunit LRRC8A</t>
  </si>
  <si>
    <t>LRRC8A</t>
  </si>
  <si>
    <t>GPTGIKYDLDRHQYNYVDAVCYENRLHWFAK</t>
  </si>
  <si>
    <t>UID14053</t>
  </si>
  <si>
    <t>KVKKFRTHVEEGDIVYRLYMRQTIIKVIKFI</t>
  </si>
  <si>
    <t>UID14054</t>
  </si>
  <si>
    <t>Q8IWV8-2;Q8IWV8-4;Q8IWV8</t>
  </si>
  <si>
    <t>Q8IWV8-2</t>
  </si>
  <si>
    <t>E3 ubiquitin-protein ligase UBR2</t>
  </si>
  <si>
    <t>UBR2</t>
  </si>
  <si>
    <t>IAGKWLQATDLTREVYQHLAHYVPKIYCRGP</t>
  </si>
  <si>
    <t>UID14055</t>
  </si>
  <si>
    <t>Q8IWZ8</t>
  </si>
  <si>
    <t>SURP and G-patch domain-containing protein 1</t>
  </si>
  <si>
    <t>SUGP1</t>
  </si>
  <si>
    <t>FGIDRPAELSKEDDEYEAFRKRMMLAYRFRP</t>
  </si>
  <si>
    <t>UID14056</t>
  </si>
  <si>
    <t>FMETFKALKEGREPDYSEYKEFKLTVENIGY</t>
  </si>
  <si>
    <t>UID14057</t>
  </si>
  <si>
    <t>Q8IXB1-2;Q8IXB1;E7EP04;Q8IXB1-3</t>
  </si>
  <si>
    <t>112;112;112;112</t>
  </si>
  <si>
    <t>Q8IXB1-2</t>
  </si>
  <si>
    <t>DnaJ homolog subfamily C member 10</t>
  </si>
  <si>
    <t>DNAJC10</t>
  </si>
  <si>
    <t>DKYGEKGLEDNQGGQYESWNYYRYDFGIYDD</t>
  </si>
  <si>
    <t>UID14061</t>
  </si>
  <si>
    <t>125;125;125;125</t>
  </si>
  <si>
    <t>GQYESWNYYRYDFGIYDDDPEIITLERREFD</t>
  </si>
  <si>
    <t>UID14064</t>
  </si>
  <si>
    <t>Q8IXQ6-3;Q8IXQ6-2;Q8IXQ6</t>
  </si>
  <si>
    <t>25;25;60</t>
  </si>
  <si>
    <t>Q8IXQ6-3</t>
  </si>
  <si>
    <t>Poly [ADP-ribose] polymerase 9</t>
  </si>
  <si>
    <t>PARP9</t>
  </si>
  <si>
    <t>AAYNEKSETGALGENYSWQIPINHNDFKILK</t>
  </si>
  <si>
    <t>UID14066</t>
  </si>
  <si>
    <t>Q8IY17-5;Q8IY17-2;Q8IY17-3;Q8IY17;Q8IY17-4</t>
  </si>
  <si>
    <t>1168;1195;1233;1234;1243</t>
  </si>
  <si>
    <t>Q8IY17-5</t>
  </si>
  <si>
    <t>Neuropathy target esterase</t>
  </si>
  <si>
    <t>PNPLA6</t>
  </si>
  <si>
    <t>IDCFKTMDFGKFDQIYDVGYQYGKAVFGGWS</t>
  </si>
  <si>
    <t>UID14067</t>
  </si>
  <si>
    <t>Q8IY17-5;Q8IY17-2;Q8IY17-3;Q8IY17;Q8IY17-4;M0QYT1;M0R2C2;M0R2K2</t>
  </si>
  <si>
    <t>173;173;212;212;221;35;53;173</t>
  </si>
  <si>
    <t>ELCRHMVFQRLGQGDYVFRPGQPDASIYVVQ</t>
  </si>
  <si>
    <t>UID14068</t>
  </si>
  <si>
    <t>593;619;658;658;667</t>
  </si>
  <si>
    <t>AGRALYRQGDRSDCTYIVLNGRLRSVIQRGS</t>
  </si>
  <si>
    <t>UID14069</t>
  </si>
  <si>
    <t>539;565;604;604;613</t>
  </si>
  <si>
    <t>AQRDCTFLRISKSDFYEIMRAQPSVVLSAAH</t>
  </si>
  <si>
    <t>UID14070</t>
  </si>
  <si>
    <t>Q8IY18</t>
  </si>
  <si>
    <t>Structural maintenance of chromosomes protein 5</t>
  </si>
  <si>
    <t>SMC5</t>
  </si>
  <si>
    <t>QNTTVISEKNKLESDYMAASSQLRLTEQHFI</t>
  </si>
  <si>
    <t>UID14071</t>
  </si>
  <si>
    <t>LDLIEMLEAKRPWVEYENVRQEYEEVKLVRD</t>
  </si>
  <si>
    <t>UID14072</t>
  </si>
  <si>
    <t>Q8IY22-3;Q8IY22-2;Q8IY22</t>
  </si>
  <si>
    <t>303;362;456</t>
  </si>
  <si>
    <t>Q8IY22-3</t>
  </si>
  <si>
    <t>C-Maf-inducing protein</t>
  </si>
  <si>
    <t>CMIP</t>
  </si>
  <si>
    <t>MSIELGPQADRTLGCYVEILKLLSDYDDWRP</t>
  </si>
  <si>
    <t>UID14075</t>
  </si>
  <si>
    <t>Q8IY37</t>
  </si>
  <si>
    <t>Probable ATP-dependent RNA helicase DHX37</t>
  </si>
  <si>
    <t>DHX37</t>
  </si>
  <si>
    <t>LLAAWKKNPKYLLAEYCEWLPQAMHPDIEKA</t>
  </si>
  <si>
    <t>UID14077</t>
  </si>
  <si>
    <t>Q8IY81</t>
  </si>
  <si>
    <t>pre-rRNA processing protein FTSJ3</t>
  </si>
  <si>
    <t>FTSJ3</t>
  </si>
  <si>
    <t>TVTELVTKKKPKAEGYAEGDLTLYHRTSVTD</t>
  </si>
  <si>
    <t>UID14079</t>
  </si>
  <si>
    <t>Q8IY95-2;Q8IY95</t>
  </si>
  <si>
    <t>209;213</t>
  </si>
  <si>
    <t>Q8IY95-2</t>
  </si>
  <si>
    <t>Transmembrane protein 192</t>
  </si>
  <si>
    <t>TMEM192</t>
  </si>
  <si>
    <t>NKAKPEPDILEEEKIYAYPSNITSETGFRTI</t>
  </si>
  <si>
    <t>UID14080</t>
  </si>
  <si>
    <t>Q8IYB7-4;Q8IYB7-5;Q8IYB7-3;Q8IYB7-2;Q8IYB7</t>
  </si>
  <si>
    <t>137;137;137;137;137</t>
  </si>
  <si>
    <t>Q8IYB7-4</t>
  </si>
  <si>
    <t>DIS3-like exonuclease 2</t>
  </si>
  <si>
    <t>DIS3L2</t>
  </si>
  <si>
    <t>KVVKPESNDKETEAAYESDIPEELCGHHLPQ</t>
  </si>
  <si>
    <t>UID14081</t>
  </si>
  <si>
    <t>Q8IYB8</t>
  </si>
  <si>
    <t>ATP-dependent RNA helicase SUPV3L1, mitochondrial</t>
  </si>
  <si>
    <t>SUPV3L1</t>
  </si>
  <si>
    <t>DKFYKRKEIQKLGADYGLDARLFHQAFISFR</t>
  </si>
  <si>
    <t>UID14082</t>
  </si>
  <si>
    <t>Q8IYB8;B1AR60</t>
  </si>
  <si>
    <t>379;185</t>
  </si>
  <si>
    <t>LRPGDCIVCFSKNDIYSVSRQIEIRGLESAV</t>
  </si>
  <si>
    <t>UID14083</t>
  </si>
  <si>
    <t>Q8IYS1</t>
  </si>
  <si>
    <t>Peptidase M20 domain-containing protein 2</t>
  </si>
  <si>
    <t>PM20D2</t>
  </si>
  <si>
    <t>LGALSRAIWSQPELAYEEHHAHRVLTHFFER</t>
  </si>
  <si>
    <t>UID14084</t>
  </si>
  <si>
    <t>LASGCTVEIKGGAHDYYNVLPNKSLWKAYME</t>
  </si>
  <si>
    <t>UID14085</t>
  </si>
  <si>
    <t>Q8IYU8</t>
  </si>
  <si>
    <t>Calcium uptake protein 2, mitochondrial</t>
  </si>
  <si>
    <t>MICU2</t>
  </si>
  <si>
    <t>SFTVSAQKNVEHGIIYIGKPSLRKQRFMQFS</t>
  </si>
  <si>
    <t>UID14087</t>
  </si>
  <si>
    <t>Q8IZ21-3;Q8IZ21;Q8IZ21-2</t>
  </si>
  <si>
    <t>631;647;657</t>
  </si>
  <si>
    <t>Q8IZ21-3</t>
  </si>
  <si>
    <t>Phosphatase and actin regulator 4</t>
  </si>
  <si>
    <t>PHACTR4</t>
  </si>
  <si>
    <t>TVAELLARKILRFNEYVEVTDAQDYDRRADK</t>
  </si>
  <si>
    <t>UID14090</t>
  </si>
  <si>
    <t>Q8IZH2-2;Q8IZH2;H7C5E4</t>
  </si>
  <si>
    <t>1248;1248;714</t>
  </si>
  <si>
    <t>Q8IZH2-2</t>
  </si>
  <si>
    <t>5'-3' exoribonuclease 1</t>
  </si>
  <si>
    <t>XRN1</t>
  </si>
  <si>
    <t>FCNIWQSLQGSGKMQYFQPTIQEKGAVLPQE</t>
  </si>
  <si>
    <t>UID14094</t>
  </si>
  <si>
    <t>Q8N0X7</t>
  </si>
  <si>
    <t>Spartin</t>
  </si>
  <si>
    <t>SPG20</t>
  </si>
  <si>
    <t>VKKTATQTGHTLLEDYQIVDNSQRENQEGAA</t>
  </si>
  <si>
    <t>UID14097</t>
  </si>
  <si>
    <t>Q8N108-16;Q8N108-14;Q8N108-18;Q8N108-17;Q8N108-15;Q8N108;Q8N108-13;Q8N108-12;Q8N108-19</t>
  </si>
  <si>
    <t>258;275;275;231;311;258;275;311;195</t>
  </si>
  <si>
    <t>Q8N108-16</t>
  </si>
  <si>
    <t>Mesoderm induction early response protein 1</t>
  </si>
  <si>
    <t>MIER1</t>
  </si>
  <si>
    <t>AIPEGSHIKDNEQALYELVKCNFDTEEALRR</t>
  </si>
  <si>
    <t>UID14098</t>
  </si>
  <si>
    <t>206;223;223;179;259;206;223;259;143</t>
  </si>
  <si>
    <t>EIPVGICRYKENEKVYENDDQLLWDPEYLPE</t>
  </si>
  <si>
    <t>UID14101</t>
  </si>
  <si>
    <t>218;235;235;191;271;218;235;271;155</t>
  </si>
  <si>
    <t>EKVYENDDQLLWDPEYLPEDKVIIFLKDASR</t>
  </si>
  <si>
    <t>UID14102</t>
  </si>
  <si>
    <t>Q8N122-3;Q8N122;Q8N122-2</t>
  </si>
  <si>
    <t>110;110;110</t>
  </si>
  <si>
    <t>Q8N122-3</t>
  </si>
  <si>
    <t>Regulatory-associated protein of mTOR</t>
  </si>
  <si>
    <t>RPTOR</t>
  </si>
  <si>
    <t>PQKALETIGANLQKQYENWQPRARYKQSLDP</t>
  </si>
  <si>
    <t>UID14103</t>
  </si>
  <si>
    <t>Q8N142;Q8N142-2</t>
  </si>
  <si>
    <t>237;280</t>
  </si>
  <si>
    <t>Q8N142</t>
  </si>
  <si>
    <t>Adenylosuccinate synthetase isozyme 1</t>
  </si>
  <si>
    <t>ADSSL1</t>
  </si>
  <si>
    <t>KGFAERIRPMVRDGVYFMYEALHGPPKKILV</t>
  </si>
  <si>
    <t>UID14104</t>
  </si>
  <si>
    <t>Q8N183;H0YA50;D6RA56</t>
  </si>
  <si>
    <t>32;6;32</t>
  </si>
  <si>
    <t>Q8N183</t>
  </si>
  <si>
    <t>Mimitin, mitochondrial</t>
  </si>
  <si>
    <t>NDUFAF2</t>
  </si>
  <si>
    <t>REVKEHVGTDQFGNKYYYIPQYKNWRGQTIR</t>
  </si>
  <si>
    <t>UID14109</t>
  </si>
  <si>
    <t>Q8N1G2</t>
  </si>
  <si>
    <t>Cap-specific mRNA (nucleoside-2'-O-)-methyltransferase 1</t>
  </si>
  <si>
    <t>CMTR1</t>
  </si>
  <si>
    <t>VVPLEVIKGDHEFTDYMIRSNESHCSLQIKA</t>
  </si>
  <si>
    <t>UID14113</t>
  </si>
  <si>
    <t>Q8N1G2;Q5T7F8;H0Y4T0</t>
  </si>
  <si>
    <t>749;93;102</t>
  </si>
  <si>
    <t>SYTGRDDRHFVPMGLYIVRTVNEPWTMGFSK</t>
  </si>
  <si>
    <t>UID14114</t>
  </si>
  <si>
    <t>Q8N335</t>
  </si>
  <si>
    <t>Glycerol-3-phosphate dehydrogenase 1-like protein</t>
  </si>
  <si>
    <t>GPD1L</t>
  </si>
  <si>
    <t>LNGQKLQGPQTSAEVYRILKQKGLLDKFPLF</t>
  </si>
  <si>
    <t>UID14119</t>
  </si>
  <si>
    <t>Q8N344</t>
  </si>
  <si>
    <t>Mesoderm induction early response protein 2</t>
  </si>
  <si>
    <t>MIER2</t>
  </si>
  <si>
    <t>QLPEGEAVKDSEQALYELVKCNFNVEEALRR</t>
  </si>
  <si>
    <t>UID14120</t>
  </si>
  <si>
    <t>Q8N344;Q7Z3K6-4;Q7Z3K6-3;Q7Z3K6;Q7Z3K6-2</t>
  </si>
  <si>
    <t>352;269;331;332;337</t>
  </si>
  <si>
    <t>Mesoderm induction early response protein 2;Mesoderm induction early response protein 3</t>
  </si>
  <si>
    <t>MIER2;MIER3</t>
  </si>
  <si>
    <t>CVEYYYLWKKSERYDYFAQQTRLGRRKYVPS</t>
  </si>
  <si>
    <t>UID14121</t>
  </si>
  <si>
    <t>Q8N3C0;Q8N3C0-4</t>
  </si>
  <si>
    <t>549;549</t>
  </si>
  <si>
    <t>Q8N3C0</t>
  </si>
  <si>
    <t>Activating signal cointegrator 1 complex subunit 3</t>
  </si>
  <si>
    <t>ASCC3</t>
  </si>
  <si>
    <t>VYVAPMKALAAEMTDYFSRRLEPLGIIVKEL</t>
  </si>
  <si>
    <t>UID14122</t>
  </si>
  <si>
    <t>KRDDNKWIKLHADQEYVLQVSLQRVHFGFHK</t>
  </si>
  <si>
    <t>UID14124</t>
  </si>
  <si>
    <t>NCGHIPFFFPTQGHDYVLAEKQVQRSRNKQV</t>
  </si>
  <si>
    <t>UID14125</t>
  </si>
  <si>
    <t>Q8N543-2;Q8N543;H3BUA6</t>
  </si>
  <si>
    <t>45;185;130</t>
  </si>
  <si>
    <t>Q8N543-2</t>
  </si>
  <si>
    <t>Prolyl 3-hydroxylase OGFOD1</t>
  </si>
  <si>
    <t>OGFOD1</t>
  </si>
  <si>
    <t>LVPPWDRSMGGTLDLYSIDEHFQPKQIVKSL</t>
  </si>
  <si>
    <t>UID14131</t>
  </si>
  <si>
    <t>Q8N543-2;Q8N543</t>
  </si>
  <si>
    <t>307;447</t>
  </si>
  <si>
    <t>VPMCQGELRHWKTGHYTLIHDHSKAEFALDL</t>
  </si>
  <si>
    <t>UID14132</t>
  </si>
  <si>
    <t>Q8N543-2;Q8N543;H3BUA6;H3BR79</t>
  </si>
  <si>
    <t>6;146;91;144</t>
  </si>
  <si>
    <t>__________MSCAKYEFTDALLCHDDELEG</t>
  </si>
  <si>
    <t>UID14133</t>
  </si>
  <si>
    <t>Q8N584-2;Q8N584;G3V1P2</t>
  </si>
  <si>
    <t>446;507;200</t>
  </si>
  <si>
    <t>Q8N584-2</t>
  </si>
  <si>
    <t>Tetratricopeptide repeat protein 39C</t>
  </si>
  <si>
    <t>TTC39C</t>
  </si>
  <si>
    <t>GAIHKCLGNSEDAVQYFQRAVKDELCRQNNL</t>
  </si>
  <si>
    <t>UID14134</t>
  </si>
  <si>
    <t>Q8N5A5-3;Q8N5A5-2;Q8N5A5;X6RGY1</t>
  </si>
  <si>
    <t>Q8N5A5-3</t>
  </si>
  <si>
    <t>Zinc finger CCCH-type with G patch domain-containing protein</t>
  </si>
  <si>
    <t>ZGPAT</t>
  </si>
  <si>
    <t>AALDEERPGRQEDAEYQAFREAITEAVEAPA</t>
  </si>
  <si>
    <t>UID14140</t>
  </si>
  <si>
    <t>Q8N5F7</t>
  </si>
  <si>
    <t>NF-kappa-B-activating protein</t>
  </si>
  <si>
    <t>NKAP</t>
  </si>
  <si>
    <t>YGHALLPGEGAAMAEYVKAGKRIPRRGEIGL</t>
  </si>
  <si>
    <t>UID14141</t>
  </si>
  <si>
    <t>Q8N5M1;C9J2Q2</t>
  </si>
  <si>
    <t>Q8N5M1</t>
  </si>
  <si>
    <t>ATP synthase mitochondrial F1 complex assembly factor 2</t>
  </si>
  <si>
    <t>ATPAF2</t>
  </si>
  <si>
    <t>LIRAAVKFLDTDTICYRVEEPETLVELQRNE</t>
  </si>
  <si>
    <t>UID14142</t>
  </si>
  <si>
    <t>LTVEQAVLLSRLEEEYQIQKWGNIEWAHDYE</t>
  </si>
  <si>
    <t>UID14143</t>
  </si>
  <si>
    <t>EYQIQKWGNIEWAHDYELQELRARTAAGTLF</t>
  </si>
  <si>
    <t>UID14144</t>
  </si>
  <si>
    <t>Q8N5P1</t>
  </si>
  <si>
    <t>Zinc finger CCCH domain-containing protein 8</t>
  </si>
  <si>
    <t>ZC3H8</t>
  </si>
  <si>
    <t>KSSLHRKSRSKDYDVYSDNDICSQESEDNFA</t>
  </si>
  <si>
    <t>UID14145</t>
  </si>
  <si>
    <t>CSQESEDNFAKELQQYIQAREMANAAQPEES</t>
  </si>
  <si>
    <t>UID14146</t>
  </si>
  <si>
    <t>Q8N684-2;Q8N684;Q8N684-3</t>
  </si>
  <si>
    <t>442;451;494</t>
  </si>
  <si>
    <t>Q8N684-2</t>
  </si>
  <si>
    <t>Cleavage and polyadenylation specificity factor subunit 7</t>
  </si>
  <si>
    <t>CPSF7</t>
  </si>
  <si>
    <t>RRHRDLLHNEDRHDDYFQERNREHERHRDRE</t>
  </si>
  <si>
    <t>UID14147</t>
  </si>
  <si>
    <t>Q8N766-4;Q8N766-3;Q8N766-2;Q8N766</t>
  </si>
  <si>
    <t>580;601;601;602</t>
  </si>
  <si>
    <t>Q8N766-4</t>
  </si>
  <si>
    <t>ER membrane protein complex subunit 1</t>
  </si>
  <si>
    <t>EMC1</t>
  </si>
  <si>
    <t>CTLLVKDKESGMSSLYVFNPIFGKWSQVAPP</t>
  </si>
  <si>
    <t>UID14148</t>
  </si>
  <si>
    <t>625;646;646;647</t>
  </si>
  <si>
    <t>MDQDYAKVLLLIDDEYKVTAFPATRNVLRQL</t>
  </si>
  <si>
    <t>UID14150</t>
  </si>
  <si>
    <t>Q8N7R7-3;Q8N7R7;H7C0P7;Q8ND76-3;Q8N7R7-2;Q8ND76-2;Q8ND76</t>
  </si>
  <si>
    <t>187;257;67;183;206;212;237</t>
  </si>
  <si>
    <t>Q8N7R7-3</t>
  </si>
  <si>
    <t>Cyclin-Y-like protein 1;Cyclin-Y</t>
  </si>
  <si>
    <t>CCNYL1;CCNY</t>
  </si>
  <si>
    <t>LASKVWDDQAVWNVDYCQILKDITVEDMNEM</t>
  </si>
  <si>
    <t>UID14152</t>
  </si>
  <si>
    <t>Q8N954-2;Q8N954</t>
  </si>
  <si>
    <t>129;232</t>
  </si>
  <si>
    <t>Q8N954-2</t>
  </si>
  <si>
    <t>G patch domain-containing protein 11</t>
  </si>
  <si>
    <t>GPATCH11</t>
  </si>
  <si>
    <t>EKLQILTSYLREEHLYCIWCGTAYEDKEDLS</t>
  </si>
  <si>
    <t>UID14154</t>
  </si>
  <si>
    <t>Q8N999-3;Q8N999</t>
  </si>
  <si>
    <t>26;50</t>
  </si>
  <si>
    <t>Q8N999-3</t>
  </si>
  <si>
    <t>Uncharacterized protein C12orf29</t>
  </si>
  <si>
    <t>C12orf29</t>
  </si>
  <si>
    <t>LATETVSHKALDADIYSAIPTEKVDGTCCYV</t>
  </si>
  <si>
    <t>UID14155</t>
  </si>
  <si>
    <t>49;73</t>
  </si>
  <si>
    <t>VDGTCCYVTTYKDQPYLWARLDRKPNKQAEK</t>
  </si>
  <si>
    <t>UID14156</t>
  </si>
  <si>
    <t>Q8NAV1</t>
  </si>
  <si>
    <t>Pre-mRNA-splicing factor 38A</t>
  </si>
  <si>
    <t>PRPF38A</t>
  </si>
  <si>
    <t>LTGTAIDCYKYLEPLYNDYRKIKSQNRNGEF</t>
  </si>
  <si>
    <t>UID14161</t>
  </si>
  <si>
    <t>TAIDCYKYLEPLYNDYRKIKSQNRNGEFELM</t>
  </si>
  <si>
    <t>UID14162</t>
  </si>
  <si>
    <t>Q8NB49-2;Q8NB49-3;Q8NB49-4;Q8NB49;H7C0E8</t>
  </si>
  <si>
    <t>611;611;611;611;163</t>
  </si>
  <si>
    <t>Q8NB49-2</t>
  </si>
  <si>
    <t>Phospholipid-transporting ATPase IG</t>
  </si>
  <si>
    <t>ATP11C</t>
  </si>
  <si>
    <t>YRTLCVAFKEIAPDDYERINRQLIEAKMALQ</t>
  </si>
  <si>
    <t>UID14165</t>
  </si>
  <si>
    <t>Q8NB49-2;Q8NB49-3;Q8NB49-4;Q8NB49</t>
  </si>
  <si>
    <t>535;535;535;535</t>
  </si>
  <si>
    <t>NGYMRVENQRKEIEEYELLHTLNFDAVRRRM</t>
  </si>
  <si>
    <t>UID14166</t>
  </si>
  <si>
    <t>RTVFVGNHPVSETEAYIAQRFCDNRIVSSKY</t>
  </si>
  <si>
    <t>UID14167</t>
  </si>
  <si>
    <t>Q8NB90</t>
  </si>
  <si>
    <t>Spermatogenesis-associated protein 5</t>
  </si>
  <si>
    <t>SPATA5</t>
  </si>
  <si>
    <t>VTPRIPESLRRFYEDYQEKSGLHTL______</t>
  </si>
  <si>
    <t>UID14168</t>
  </si>
  <si>
    <t>Q8NBF2</t>
  </si>
  <si>
    <t>NHL repeat-containing protein 2</t>
  </si>
  <si>
    <t>NHLRC2</t>
  </si>
  <si>
    <t>ALLDAVTQQEKDSLVYQYLQKVDGWEQDLSV</t>
  </si>
  <si>
    <t>UID14170</t>
  </si>
  <si>
    <t>Q8NBF2;Q8NBF2-2</t>
  </si>
  <si>
    <t>490;131</t>
  </si>
  <si>
    <t>QHPLGVTWDKKRNLLYVADSYNHKIKVVDPK</t>
  </si>
  <si>
    <t>UID14171</t>
  </si>
  <si>
    <t>Q8NBJ5;M0QYH0</t>
  </si>
  <si>
    <t>210;117</t>
  </si>
  <si>
    <t>Q8NBJ5</t>
  </si>
  <si>
    <t>Procollagen galactosyltransferase 1</t>
  </si>
  <si>
    <t>COLGALT1</t>
  </si>
  <si>
    <t>RAAYSNFWCGMTSQGYYKRTPAYIPIRKRDR</t>
  </si>
  <si>
    <t>UID14172</t>
  </si>
  <si>
    <t>Q8NBJ5;M0QX72</t>
  </si>
  <si>
    <t>466;184</t>
  </si>
  <si>
    <t>LMRDVEREGLDWDLIYVGRKRMQVEHPEKAV</t>
  </si>
  <si>
    <t>UID14173</t>
  </si>
  <si>
    <t>CKQAEVQMYVCNKEEYGFLPVPLRAHSTLQD</t>
  </si>
  <si>
    <t>UID14174</t>
  </si>
  <si>
    <t>417;135</t>
  </si>
  <si>
    <t>GRPLTKGELGCFLSHYNIWKEVVDRGLQKSL</t>
  </si>
  <si>
    <t>UID14175</t>
  </si>
  <si>
    <t>217;124</t>
  </si>
  <si>
    <t>WCGMTSQGYYKRTPAYIPIRKRDRRGCFAVP</t>
  </si>
  <si>
    <t>UID14176</t>
  </si>
  <si>
    <t>112;19</t>
  </si>
  <si>
    <t>TSTVLREWLVAVKSLYHSVEWRPAEEPRSYP</t>
  </si>
  <si>
    <t>UID14177</t>
  </si>
  <si>
    <t>Q8NBN3;Q8NBN3-3;Q8NBN3-2</t>
  </si>
  <si>
    <t>104;43;104</t>
  </si>
  <si>
    <t>Q8NBN3</t>
  </si>
  <si>
    <t>Transmembrane protein 87A</t>
  </si>
  <si>
    <t>TMEM87A</t>
  </si>
  <si>
    <t>CYNEIYNFKAEEVELYLEKLKEKRGLSGKYQ</t>
  </si>
  <si>
    <t>UID14178</t>
  </si>
  <si>
    <t>Q8NBN3;Q8NBN3-3;H3BMU0</t>
  </si>
  <si>
    <t>277;216;136</t>
  </si>
  <si>
    <t>IGAVIFLGMLEKAVFYAEFQNIRYKGESVQG</t>
  </si>
  <si>
    <t>UID14179</t>
  </si>
  <si>
    <t>Q8NBN3;Q8NBN3-2</t>
  </si>
  <si>
    <t>ADRSKWHIPIPSGKNYFSFGKILFRNTTIFL</t>
  </si>
  <si>
    <t>UID14180</t>
  </si>
  <si>
    <t>90;29;90</t>
  </si>
  <si>
    <t>DLSLNITWYLKSADCYNEIYNFKAEEVELYL</t>
  </si>
  <si>
    <t>UID14181</t>
  </si>
  <si>
    <t>94;33;94</t>
  </si>
  <si>
    <t>NITWYLKSADCYNEIYNFKAEEVELYLEKLK</t>
  </si>
  <si>
    <t>UID14182</t>
  </si>
  <si>
    <t>Q8NBP7</t>
  </si>
  <si>
    <t>Proprotein convertase subtilisin/kexin type 9</t>
  </si>
  <si>
    <t>PCSK9</t>
  </si>
  <si>
    <t>KLVCRAHNAFGGEGVYAIARCCLLPQANCSV</t>
  </si>
  <si>
    <t>UID14183</t>
  </si>
  <si>
    <t>Q8NC51;Q8NC51-3</t>
  </si>
  <si>
    <t>Q8NC51</t>
  </si>
  <si>
    <t>Plasminogen activator inhibitor 1 RNA-binding protein</t>
  </si>
  <si>
    <t>SERBP1</t>
  </si>
  <si>
    <t>EFDRHSGSDRSSFSHYSGLKHEDKRGGSGSH</t>
  </si>
  <si>
    <t>UID14184</t>
  </si>
  <si>
    <t>Q8NCM8;Q8NCM8-2</t>
  </si>
  <si>
    <t>2006;2006</t>
  </si>
  <si>
    <t>Q8NCM8</t>
  </si>
  <si>
    <t>Cytoplasmic dynein 2 heavy chain 1</t>
  </si>
  <si>
    <t>DYNC2H1</t>
  </si>
  <si>
    <t>MLRAALCKTGKVVKQYTMNPKAMPRYQLLGH</t>
  </si>
  <si>
    <t>UID14187</t>
  </si>
  <si>
    <t>Q8NCW5-2;Q8NCW5</t>
  </si>
  <si>
    <t>182;285</t>
  </si>
  <si>
    <t>Q8NCW5-2</t>
  </si>
  <si>
    <t>NAD(P)H-hydrate epimerase</t>
  </si>
  <si>
    <t>APOA1BP</t>
  </si>
  <si>
    <t>KYQLNLPPYPDTECVYRLQ____________</t>
  </si>
  <si>
    <t>UID14188</t>
  </si>
  <si>
    <t>Q8NCW5-2;Q8NCW5;Q5T3I4;Q5T3I3</t>
  </si>
  <si>
    <t>33;136;136;136</t>
  </si>
  <si>
    <t>GGDGLVCARHLKLFGYEPTIYYPKRPNKPLF</t>
  </si>
  <si>
    <t>UID14189</t>
  </si>
  <si>
    <t>152;255</t>
  </si>
  <si>
    <t>SLTAPKKSATQFTGRYHYLGGRFVPPALEKK</t>
  </si>
  <si>
    <t>UID14191</t>
  </si>
  <si>
    <t>154;257</t>
  </si>
  <si>
    <t>TAPKKSATQFTGRYHYLGGRFVPPALEKKYQ</t>
  </si>
  <si>
    <t>UID14192</t>
  </si>
  <si>
    <t>Q8ND04;Q8ND04-2;J3KTD7</t>
  </si>
  <si>
    <t>634;634;177</t>
  </si>
  <si>
    <t>Q8ND04</t>
  </si>
  <si>
    <t>Protein SMG8</t>
  </si>
  <si>
    <t>SMG8</t>
  </si>
  <si>
    <t>PRDDPFDIKAANYDFYQLLEEKCCGKLDHIN</t>
  </si>
  <si>
    <t>UID14193</t>
  </si>
  <si>
    <t>Q8ND04;Q8ND04-2</t>
  </si>
  <si>
    <t>851;851</t>
  </si>
  <si>
    <t>GRRRDDIARAFVGFEYEDSRGRRFMCSGPDK</t>
  </si>
  <si>
    <t>UID14194</t>
  </si>
  <si>
    <t>Q8ND04;Q8ND04-2;Q8ND04-3</t>
  </si>
  <si>
    <t>309;309;309</t>
  </si>
  <si>
    <t>HSPKRRLQHALEDQIYRIFRKSRVLTNQSIN</t>
  </si>
  <si>
    <t>UID14195</t>
  </si>
  <si>
    <t>746;746</t>
  </si>
  <si>
    <t>EKRPNFVDRQASTVEYLPGMLHSNCPKGLLP</t>
  </si>
  <si>
    <t>UID14196</t>
  </si>
  <si>
    <t>Q9UJJ2;Q8ND82</t>
  </si>
  <si>
    <t>235;235</t>
  </si>
  <si>
    <t>Q9UJJ2</t>
  </si>
  <si>
    <t>Zinc finger protein 280C</t>
  </si>
  <si>
    <t>ZNF280C</t>
  </si>
  <si>
    <t>SKGTNTSSPYDAGADYLRACPKCNVQFNLLD</t>
  </si>
  <si>
    <t>UID14197</t>
  </si>
  <si>
    <t>Q8NDI1-3;Q8NDI1-2;Q8NDI1</t>
  </si>
  <si>
    <t>666;666;701</t>
  </si>
  <si>
    <t>Q8NDI1-3</t>
  </si>
  <si>
    <t>EH domain-binding protein 1</t>
  </si>
  <si>
    <t>EHBP1</t>
  </si>
  <si>
    <t>KKRLLKAETLELSDLYVSDKKKDMSPPFICE</t>
  </si>
  <si>
    <t>UID14198</t>
  </si>
  <si>
    <t>550;550;585</t>
  </si>
  <si>
    <t>NYETDTNSSVDQEKFYAELSDLKREPELQQP</t>
  </si>
  <si>
    <t>UID14199</t>
  </si>
  <si>
    <t>Q8NDZ4</t>
  </si>
  <si>
    <t>Deleted in autism protein 1</t>
  </si>
  <si>
    <t>C3orf58</t>
  </si>
  <si>
    <t>WGRLRLLDFLNVKNVYFAQYGEPREGGRRRV</t>
  </si>
  <si>
    <t>UID14200</t>
  </si>
  <si>
    <t>Q8NE01;Q8NE01-2;Q8NE01-3</t>
  </si>
  <si>
    <t>547;499;499</t>
  </si>
  <si>
    <t>Q8NE01</t>
  </si>
  <si>
    <t>Metal transporter CNNM3</t>
  </si>
  <si>
    <t>CNNM3</t>
  </si>
  <si>
    <t>QEVRFDESNRLATHHYLYQRSQPVDYFILIL</t>
  </si>
  <si>
    <t>UID14201</t>
  </si>
  <si>
    <t>IEEIIRSEILDESEDYRDTVVKRKPASLMAP</t>
  </si>
  <si>
    <t>UID14202</t>
  </si>
  <si>
    <t>Q8NE71;Q5STZ8</t>
  </si>
  <si>
    <t>250;251</t>
  </si>
  <si>
    <t>Q8NE71</t>
  </si>
  <si>
    <t>ATP-binding cassette sub-family F member 1</t>
  </si>
  <si>
    <t>ABCF1</t>
  </si>
  <si>
    <t>EEEEEEGGESKADDPYAHLSKKEKKKLKKQM</t>
  </si>
  <si>
    <t>UID14204</t>
  </si>
  <si>
    <t>Q8NE71;Q8NE71-2;H0YGW7</t>
  </si>
  <si>
    <t>533;495;284</t>
  </si>
  <si>
    <t>IIHLDAQRLHYYRGNYMTFKKMYQQKQKELL</t>
  </si>
  <si>
    <t>UID14206</t>
  </si>
  <si>
    <t>697;659;448</t>
  </si>
  <si>
    <t>MRKNHRLKIGFFNQQYAEQLRMEETPTEYLQ</t>
  </si>
  <si>
    <t>UID14207</t>
  </si>
  <si>
    <t>710;672;461</t>
  </si>
  <si>
    <t>QQYAEQLRMEETPTEYLQRGFNLPYQDARKC</t>
  </si>
  <si>
    <t>UID14208</t>
  </si>
  <si>
    <t>Q8NE86-3;Q8NE86;Q8NE86-2</t>
  </si>
  <si>
    <t>250;299;278</t>
  </si>
  <si>
    <t>Q8NE86-3</t>
  </si>
  <si>
    <t>Calcium uniporter protein, mitochondrial</t>
  </si>
  <si>
    <t>MCU</t>
  </si>
  <si>
    <t>MTRQEYVYPEARDRQYLLFFHKGAKKSRFDL</t>
  </si>
  <si>
    <t>UID14209</t>
  </si>
  <si>
    <t>240;289;268</t>
  </si>
  <si>
    <t>SAMAMYAYFVMTRQEYVYPEARDRQYLLFFH</t>
  </si>
  <si>
    <t>UID14210</t>
  </si>
  <si>
    <t>Q8NEF9</t>
  </si>
  <si>
    <t>Serum response factor-binding protein 1</t>
  </si>
  <si>
    <t>SRFBP1</t>
  </si>
  <si>
    <t>GNSDGGEEFCEEEKEYFDDSTEERFYKQSSM</t>
  </si>
  <si>
    <t>UID14212</t>
  </si>
  <si>
    <t>Q8NEM2</t>
  </si>
  <si>
    <t>SHC SH2 domain-binding protein 1</t>
  </si>
  <si>
    <t>SHCBP1</t>
  </si>
  <si>
    <t>TNQLLFYERFRAYQDYILADCKASEVQEFTA</t>
  </si>
  <si>
    <t>UID14215</t>
  </si>
  <si>
    <t>Q8NEM2;I3L3Z1</t>
  </si>
  <si>
    <t>219;37</t>
  </si>
  <si>
    <t>NIWRSWDEEEEDEYDYFVRCVEPRLRLHYDI</t>
  </si>
  <si>
    <t>UID14216</t>
  </si>
  <si>
    <t>YDILEDRVPSGLIVDYHNLLSQCEESYRKFL</t>
  </si>
  <si>
    <t>UID14217</t>
  </si>
  <si>
    <t>Q8NFC6</t>
  </si>
  <si>
    <t>Biorientation of chromosomes in cell division protein 1-like 1</t>
  </si>
  <si>
    <t>BOD1L1</t>
  </si>
  <si>
    <t>ETNSTTSRVMEEKDEYSSSETTGEKPEQNDD</t>
  </si>
  <si>
    <t>UID14219</t>
  </si>
  <si>
    <t>Q8NFJ5</t>
  </si>
  <si>
    <t>Retinoic acid-induced protein 3</t>
  </si>
  <si>
    <t>GPRC5A</t>
  </si>
  <si>
    <t>QKEFSIPRAHAWPSPYKDYEVKKEGS_____</t>
  </si>
  <si>
    <t>UID14220</t>
  </si>
  <si>
    <t>SPEFWLLTKQRNPMDYPVEDAFCKPQLVKKS</t>
  </si>
  <si>
    <t>UID14223</t>
  </si>
  <si>
    <t>Q8NG31-3;Q8NG31-4;Q8NG31-2;Q8NG31</t>
  </si>
  <si>
    <t>103;103;103;129</t>
  </si>
  <si>
    <t>Q8NG31-3</t>
  </si>
  <si>
    <t>Protein CASC5</t>
  </si>
  <si>
    <t>CASC5</t>
  </si>
  <si>
    <t>GENLLLIQNKKLEDNYCEITGMNTLLSAPIH</t>
  </si>
  <si>
    <t>UID14225</t>
  </si>
  <si>
    <t>R4GMN1;Q8NHP6</t>
  </si>
  <si>
    <t>R4GMN1</t>
  </si>
  <si>
    <t>Motile sperm domain-containing protein 2</t>
  </si>
  <si>
    <t>MOSPD2</t>
  </si>
  <si>
    <t>KAKLISETRRRFEAEYVTDKSDKYDARDVER</t>
  </si>
  <si>
    <t>UID14228</t>
  </si>
  <si>
    <t>Q8NHU3</t>
  </si>
  <si>
    <t>Phosphatidylcholine:ceramide cholinephosphotransferase 2</t>
  </si>
  <si>
    <t>SGMS2</t>
  </si>
  <si>
    <t>PPKELSPPLPDKFFDYIDRVKWAFSVSEING</t>
  </si>
  <si>
    <t>UID14229</t>
  </si>
  <si>
    <t>SLSSGLRKGTKKYPDYIQIAMPTESRNKFPL</t>
  </si>
  <si>
    <t>UID14230</t>
  </si>
  <si>
    <t>Q8NI08-7;Q8NI08-2;Q8NI08</t>
  </si>
  <si>
    <t>576;680;691</t>
  </si>
  <si>
    <t>Q8NI08-7</t>
  </si>
  <si>
    <t>Nuclear receptor coactivator 7</t>
  </si>
  <si>
    <t>NCOA7</t>
  </si>
  <si>
    <t>AAMVQQYGKRRKQPEYWFAVPRERVDHLYTF</t>
  </si>
  <si>
    <t>UID14232</t>
  </si>
  <si>
    <t>Q8NI22-2;Q8NI22-3;Q8NI22;H7BZ18</t>
  </si>
  <si>
    <t>30;63;82;49</t>
  </si>
  <si>
    <t>Q8NI22-2</t>
  </si>
  <si>
    <t>Multiple coagulation factor deficiency protein 2</t>
  </si>
  <si>
    <t>MCFD2</t>
  </si>
  <si>
    <t>MSPQELQLHYFKMHDYDGNNLLDGLELSTAI</t>
  </si>
  <si>
    <t>UID14233</t>
  </si>
  <si>
    <t>Q8NI22-2;Q8NI22-3;Q8NI22</t>
  </si>
  <si>
    <t>83;116;135</t>
  </si>
  <si>
    <t>IIDGVLRDDDKNNDGYIDYAEFAKSLQ____</t>
  </si>
  <si>
    <t>UID14234</t>
  </si>
  <si>
    <t>86;119;138</t>
  </si>
  <si>
    <t>GVLRDDDKNNDGYIDYAEFAKSLQ_______</t>
  </si>
  <si>
    <t>UID14235</t>
  </si>
  <si>
    <t>Q8NI27;H0Y815</t>
  </si>
  <si>
    <t>1090;163</t>
  </si>
  <si>
    <t>Q8NI27</t>
  </si>
  <si>
    <t>THO complex subunit 2</t>
  </si>
  <si>
    <t>THOC2</t>
  </si>
  <si>
    <t>RATGFDGGNKADQLDYENFRHVVHKWHYKLT</t>
  </si>
  <si>
    <t>UID14236</t>
  </si>
  <si>
    <t>LEAMTGGEQLKAEGGYFGQIRNTKKSSQRLK</t>
  </si>
  <si>
    <t>UID14237</t>
  </si>
  <si>
    <t>ALAICKLIHITIEPLYRRVGVPKGAKGSPVN</t>
  </si>
  <si>
    <t>UID14243</t>
  </si>
  <si>
    <t>YQHRYRLYGQWKNETYNSHPLLVKVKAQTID</t>
  </si>
  <si>
    <t>UID14245</t>
  </si>
  <si>
    <t>Q8NI35-5;Q8NI35-4;Q8NI35-3;Q8NI35-2;Q8NI35</t>
  </si>
  <si>
    <t>162;703;703;703;703</t>
  </si>
  <si>
    <t>Q8NI35-5</t>
  </si>
  <si>
    <t>InaD-like protein</t>
  </si>
  <si>
    <t>INADL</t>
  </si>
  <si>
    <t>ELVKDCKGLGFSILDYQDPLDPTRSVIVIRS</t>
  </si>
  <si>
    <t>UID14247</t>
  </si>
  <si>
    <t>Q8NI60-4;Q8NI60-3;Q8NI60;E7EVZ8;Q8NI60-2</t>
  </si>
  <si>
    <t>361;588;640;314;156</t>
  </si>
  <si>
    <t>Q8NI60-4</t>
  </si>
  <si>
    <t>Atypical kinase ADCK3, mitochondrial</t>
  </si>
  <si>
    <t>ADCK3</t>
  </si>
  <si>
    <t>ARFPCKAMFEEAYSNYCKRQAQQ________</t>
  </si>
  <si>
    <t>UID14248</t>
  </si>
  <si>
    <t>Q8NI60-4;Q8NI60-3;Q8NI60;E7EVZ8</t>
  </si>
  <si>
    <t>129;356;408;82</t>
  </si>
  <si>
    <t>HLIDVLRRELALECDYQREAACARKFRDLLK</t>
  </si>
  <si>
    <t>UID14249</t>
  </si>
  <si>
    <t>Q8NI60-4;Q8NI60-3;Q8NI60</t>
  </si>
  <si>
    <t>51;278;330</t>
  </si>
  <si>
    <t>TLNNDLGPNWRDKLEYFEERPFAAASIGQVH</t>
  </si>
  <si>
    <t>UID14250</t>
  </si>
  <si>
    <t>243;470;522;196;38</t>
  </si>
  <si>
    <t>DFGATREYDRSFTDLYIQIIRAAADRDRETV</t>
  </si>
  <si>
    <t>UID14251</t>
  </si>
  <si>
    <t>Q8TAA9-2;Q8TAA9</t>
  </si>
  <si>
    <t>342;344</t>
  </si>
  <si>
    <t>Q8TAA9-2</t>
  </si>
  <si>
    <t>Vang-like protein 1</t>
  </si>
  <si>
    <t>VANGL1</t>
  </si>
  <si>
    <t>IAAAARRRDSSHNELYYEEAEHERRVKKRKA</t>
  </si>
  <si>
    <t>UID14252</t>
  </si>
  <si>
    <t>Q8TAF3-4;Q8TAF3-3;Q8TAF3</t>
  </si>
  <si>
    <t>304;377;386</t>
  </si>
  <si>
    <t>Q8TAF3-4</t>
  </si>
  <si>
    <t>WD repeat-containing protein 48</t>
  </si>
  <si>
    <t>WDR48</t>
  </si>
  <si>
    <t>DKRHILTKDTNNNVAYWDVLKACKVEDLGKV</t>
  </si>
  <si>
    <t>UID14254</t>
  </si>
  <si>
    <t>Q8TAP9</t>
  </si>
  <si>
    <t>M-phase-specific PLK1-interacting protein</t>
  </si>
  <si>
    <t>MPLKIP</t>
  </si>
  <si>
    <t>SGRVREKRMSNELENYFKPSMLEDPWAGLEP</t>
  </si>
  <si>
    <t>UID14255</t>
  </si>
  <si>
    <t>Q8TAT6;Q8TAT6-2</t>
  </si>
  <si>
    <t>151;151</t>
  </si>
  <si>
    <t>Q8TAT6</t>
  </si>
  <si>
    <t>Nuclear protein localization protein 4 homolog</t>
  </si>
  <si>
    <t>NPLOC4</t>
  </si>
  <si>
    <t>GKCVHCVPLEPFDEDYLNHLEPPVKHMSFHA</t>
  </si>
  <si>
    <t>UID14256</t>
  </si>
  <si>
    <t>Q8TAT6;Q8TAT6-2;B4DG89;I3L3I1;I3L283</t>
  </si>
  <si>
    <t>462;462;301;30;8</t>
  </si>
  <si>
    <t>YLIIDITTTFPKDPVYTFSISQNPFPIENRD</t>
  </si>
  <si>
    <t>UID14257</t>
  </si>
  <si>
    <t>Q8TAT6;Q8TAT6-2;B4DG89</t>
  </si>
  <si>
    <t>420;420;259</t>
  </si>
  <si>
    <t>DAPELGYAKESSSEQYVPDVFYKDVDKFGNE</t>
  </si>
  <si>
    <t>UID14258</t>
  </si>
  <si>
    <t>426;426;265</t>
  </si>
  <si>
    <t>YAKESSSEQYVPDVFYKDVDKFGNEITQLAR</t>
  </si>
  <si>
    <t>UID14259</t>
  </si>
  <si>
    <t>Q8TB36-2;Q8TB36</t>
  </si>
  <si>
    <t>49;117</t>
  </si>
  <si>
    <t>Q8TB36-2</t>
  </si>
  <si>
    <t>Ganglioside-induced differentiation-associated protein 1</t>
  </si>
  <si>
    <t>GDAP1</t>
  </si>
  <si>
    <t>LDERTPRLMPDKESMYYPRVQHYRELLDSLP</t>
  </si>
  <si>
    <t>UID14262</t>
  </si>
  <si>
    <t>Q8TBE7</t>
  </si>
  <si>
    <t>Solute carrier family 35 member G2</t>
  </si>
  <si>
    <t>SLC35G2</t>
  </si>
  <si>
    <t>MVKYTSHYPQPGDDGYEEINEGYGNFMEENP</t>
  </si>
  <si>
    <t>UID14263</t>
  </si>
  <si>
    <t>Q8TBM8-2;Q8TBM8</t>
  </si>
  <si>
    <t>239;324</t>
  </si>
  <si>
    <t>Q8TBM8-2</t>
  </si>
  <si>
    <t>DnaJ homolog subfamily B member 14</t>
  </si>
  <si>
    <t>DNAJB14</t>
  </si>
  <si>
    <t>KGMLLQKVEKSVEEDYVTNIRNNCWKERQQK</t>
  </si>
  <si>
    <t>UID14264</t>
  </si>
  <si>
    <t>Q8TBX8-3;Q8TBX8;F8VNT5;F8VU68</t>
  </si>
  <si>
    <t>104;122;101;122</t>
  </si>
  <si>
    <t>Q8TBX8-3</t>
  </si>
  <si>
    <t>Phosphatidylinositol 5-phosphate 4-kinase type-2 gamma</t>
  </si>
  <si>
    <t>PIP4K2C</t>
  </si>
  <si>
    <t>VFRNLRDRFGIDDQDYLVSLTRNPPSESEGS</t>
  </si>
  <si>
    <t>UID14265</t>
  </si>
  <si>
    <t>Q8TC07-2;Q8TC07-3;C9JA93;A8K8E1;Q8TC07</t>
  </si>
  <si>
    <t>239;247;140;10;256</t>
  </si>
  <si>
    <t>Q8TC07-2</t>
  </si>
  <si>
    <t>TBC1 domain family member 15</t>
  </si>
  <si>
    <t>TBC1D15</t>
  </si>
  <si>
    <t>DPYTATMIGFSKVTNYIFDSLRGSDPSTHQR</t>
  </si>
  <si>
    <t>UID14268</t>
  </si>
  <si>
    <t>Q8TCJ2</t>
  </si>
  <si>
    <t>Dolichyl-diphosphooligosaccharide--protein glycosyltransferase subunit STT3B</t>
  </si>
  <si>
    <t>STT3B</t>
  </si>
  <si>
    <t>NHDGTRNILDDFREAYFWLRQNTDEHARVMS</t>
  </si>
  <si>
    <t>UID14271</t>
  </si>
  <si>
    <t>RIAEGEHPKDIRESDYFTPQGEFRVDKAGSP</t>
  </si>
  <si>
    <t>UID14272</t>
  </si>
  <si>
    <t>IAPWSGRFYSLWDTGYAKIHIPIIASVSEHQ</t>
  </si>
  <si>
    <t>UID14273</t>
  </si>
  <si>
    <t>Q8TCS8</t>
  </si>
  <si>
    <t>Polyribonucleotide nucleotidyltransferase 1, mitochondrial</t>
  </si>
  <si>
    <t>PNPT1</t>
  </si>
  <si>
    <t>NGPVGAVRIGIIDGEYVVNPTRKEMSSSTLN</t>
  </si>
  <si>
    <t>UID14275</t>
  </si>
  <si>
    <t>PEIVKYTHKLAMERLYAVFTDYEHDKVSRDE</t>
  </si>
  <si>
    <t>UID14276</t>
  </si>
  <si>
    <t>Q8TCS8;H7C3C5</t>
  </si>
  <si>
    <t>356;48</t>
  </si>
  <si>
    <t>NVVAKEVFRSIVLNEYKRCDGRDLTSLRNVS</t>
  </si>
  <si>
    <t>UID14278</t>
  </si>
  <si>
    <t>Q8TCS8;H7BXF6</t>
  </si>
  <si>
    <t>KTKPSPSQFMPLVVDYRQKAAAAGRIPTNYL</t>
  </si>
  <si>
    <t>UID14279</t>
  </si>
  <si>
    <t>Q8TD16;Q8TD16-2</t>
  </si>
  <si>
    <t>424;424</t>
  </si>
  <si>
    <t>Q8TD16</t>
  </si>
  <si>
    <t>Protein bicaudal D homolog 2</t>
  </si>
  <si>
    <t>BICD2</t>
  </si>
  <si>
    <t>ALDNEKDRDSHEDGDYYEVDINGPEILACKY</t>
  </si>
  <si>
    <t>UID14281</t>
  </si>
  <si>
    <t>EGLKHEIKRLEEETEYLNSQLEDAIRLKEIS</t>
  </si>
  <si>
    <t>UID14283</t>
  </si>
  <si>
    <t>Q8TD19;G3V459</t>
  </si>
  <si>
    <t>Q8TD19</t>
  </si>
  <si>
    <t>Serine/threonine-protein kinase Nek9</t>
  </si>
  <si>
    <t>NEK9</t>
  </si>
  <si>
    <t>GPRAGGGAAEQEELHYIPIRVLGRGAFGEAT</t>
  </si>
  <si>
    <t>UID14284</t>
  </si>
  <si>
    <t>AGNTHFAVVTVEKELYTWVNMQGGTKLHGQL</t>
  </si>
  <si>
    <t>UID14285</t>
  </si>
  <si>
    <t>CGDNHVVVLTRNKEVYSWGCGEYGRLGLDSE</t>
  </si>
  <si>
    <t>UID14286</t>
  </si>
  <si>
    <t>VLTRNKEVYSWGCGEYGRLGLDSEEDYYTPQ</t>
  </si>
  <si>
    <t>UID14287</t>
  </si>
  <si>
    <t>Q8TD19;G3V2Z5</t>
  </si>
  <si>
    <t>195;77</t>
  </si>
  <si>
    <t>LNIFLTKANLIKLGDYGLAKKLNSEYSMAET</t>
  </si>
  <si>
    <t>UID14288</t>
  </si>
  <si>
    <t>GCGEYGRLGLDSEEDYYTPQKVDVPKALIIV</t>
  </si>
  <si>
    <t>UID14289</t>
  </si>
  <si>
    <t>CGEYGRLGLDSEEDYYTPQKVDVPKALIIVA</t>
  </si>
  <si>
    <t>UID14290</t>
  </si>
  <si>
    <t>LGLNQCMSGIINHEAYHEVPYTTSFTLAKQL</t>
  </si>
  <si>
    <t>UID14291</t>
  </si>
  <si>
    <t>TEAPIAVVTSRTSEVYVWGGGKSTPQKLDVI</t>
  </si>
  <si>
    <t>UID14292</t>
  </si>
  <si>
    <t>Q8TD30-2;Q8TD30</t>
  </si>
  <si>
    <t>253;353</t>
  </si>
  <si>
    <t>Q8TD30-2</t>
  </si>
  <si>
    <t>Alanine aminotransferase 2</t>
  </si>
  <si>
    <t>GPT2</t>
  </si>
  <si>
    <t>STSKGYMGECGYRGGYMEVINLHPEIKGQLV</t>
  </si>
  <si>
    <t>UID14293</t>
  </si>
  <si>
    <t>Q8TDD1;Q8TDD1-2;H0YHH7</t>
  </si>
  <si>
    <t>681;681;84</t>
  </si>
  <si>
    <t>Q8TDD1</t>
  </si>
  <si>
    <t>ATP-dependent RNA helicase DDX54</t>
  </si>
  <si>
    <t>DDX54</t>
  </si>
  <si>
    <t>AKRRREEARQRDQEFYIPYRPKDFDSERGLS</t>
  </si>
  <si>
    <t>UID14295</t>
  </si>
  <si>
    <t>Q8TDD1;Q8TDD1-2;F8VRX4</t>
  </si>
  <si>
    <t>243;243;160</t>
  </si>
  <si>
    <t>VHVAVEMSLKLQSVEYVVFDEADRLFEMGFA</t>
  </si>
  <si>
    <t>UID14296</t>
  </si>
  <si>
    <t>Q8TDN6</t>
  </si>
  <si>
    <t>Ribosome biogenesis protein BRX1 homolog</t>
  </si>
  <si>
    <t>BRIX1</t>
  </si>
  <si>
    <t>VINEVCEMKNCNKCIYFEAKKKQDLYMWLSN</t>
  </si>
  <si>
    <t>UID14297</t>
  </si>
  <si>
    <t>CNKCIYFEAKKKQDLYMWLSNSPHGPSAKFL</t>
  </si>
  <si>
    <t>UID14299</t>
  </si>
  <si>
    <t>Q8TDX7;F5H3U7;F8WAG2;Q8TDX7-2</t>
  </si>
  <si>
    <t>Q8TDX7</t>
  </si>
  <si>
    <t>Serine/threonine-protein kinase Nek7</t>
  </si>
  <si>
    <t>NEK7</t>
  </si>
  <si>
    <t>FRIEKKIGRGQFSEVYRAACLLDGVPVALKK</t>
  </si>
  <si>
    <t>UID14301</t>
  </si>
  <si>
    <t>NMCINPDPEKRPDVTYVYDVAKRMHACTASS</t>
  </si>
  <si>
    <t>UID14302</t>
  </si>
  <si>
    <t>Q8TE59</t>
  </si>
  <si>
    <t>A disintegrin and metalloproteinase with thrombospondin motifs 19</t>
  </si>
  <si>
    <t>ADAMTS19</t>
  </si>
  <si>
    <t>LAALTFKCLGDQWPVYCRVIREKNLCQDMRW</t>
  </si>
  <si>
    <t>UID14305</t>
  </si>
  <si>
    <t>Q8TEM1</t>
  </si>
  <si>
    <t>Nuclear pore membrane glycoprotein 210</t>
  </si>
  <si>
    <t>NUP210</t>
  </si>
  <si>
    <t>LRVVVKAVDPTSGQLYGLARELSDEIQVQVF</t>
  </si>
  <si>
    <t>UID14309</t>
  </si>
  <si>
    <t>Q8TEM1;Q8TEM1-2</t>
  </si>
  <si>
    <t>DLIHDIQIVSTTRELYLEDSPLELKIQALDS</t>
  </si>
  <si>
    <t>UID14312</t>
  </si>
  <si>
    <t>640;640</t>
  </si>
  <si>
    <t>RHGHVHLSAKITIAAYLPLKAVDPSSVALVT</t>
  </si>
  <si>
    <t>UID14313</t>
  </si>
  <si>
    <t>LRGRHHEASIRLPSQYNFAMNVLGRVKGRTG</t>
  </si>
  <si>
    <t>UID14314</t>
  </si>
  <si>
    <t>905;905</t>
  </si>
  <si>
    <t>ILVEDVRVSPEEVTIYNHPGIQAELRIREGS</t>
  </si>
  <si>
    <t>UID14317</t>
  </si>
  <si>
    <t>Q8TEQ6</t>
  </si>
  <si>
    <t>Gem-associated protein 5</t>
  </si>
  <si>
    <t>GEMIN5</t>
  </si>
  <si>
    <t>AKARLRPEDPVLKDLYLSWGTVLERDGHYAV</t>
  </si>
  <si>
    <t>UID14318</t>
  </si>
  <si>
    <t>Q8TEV9</t>
  </si>
  <si>
    <t>Smith-Magenis syndrome chromosomal region candidate gene 8 protein</t>
  </si>
  <si>
    <t>SMCR8</t>
  </si>
  <si>
    <t>MQESPGTSHPMLRFDYVPSFLYKI_______</t>
  </si>
  <si>
    <t>UID14323</t>
  </si>
  <si>
    <t>Q8WU90</t>
  </si>
  <si>
    <t>Zinc finger CCCH domain-containing protein 15</t>
  </si>
  <si>
    <t>ZC3H15</t>
  </si>
  <si>
    <t>SHDLTLERKCEKRSVYIDARDEELEKDTMDN</t>
  </si>
  <si>
    <t>UID14331</t>
  </si>
  <si>
    <t>Q8WUA2</t>
  </si>
  <si>
    <t>Peptidyl-prolyl cis-trans isomerase-like 4</t>
  </si>
  <si>
    <t>PPIL4</t>
  </si>
  <si>
    <t>KKKTHHCSEEKEDEDYMPIKNTNQDIYREMG</t>
  </si>
  <si>
    <t>UID14333</t>
  </si>
  <si>
    <t>GHYSNSHKSKYQTDLYERERSKKRDRSRSPK</t>
  </si>
  <si>
    <t>UID14334</t>
  </si>
  <si>
    <t>RPRACLNFLKLCKIKYYNYCLIHNVQRDFII</t>
  </si>
  <si>
    <t>UID14335</t>
  </si>
  <si>
    <t>Q8WUF5</t>
  </si>
  <si>
    <t>RelA-associated inhibitor</t>
  </si>
  <si>
    <t>PPP1R13L</t>
  </si>
  <si>
    <t>EETDWWWAALHGQEGYVPRNYFGLFPRVKPQ</t>
  </si>
  <si>
    <t>UID14340</t>
  </si>
  <si>
    <t>WWAALHGQEGYVPRNYFGLFPRVKPQRSKV_</t>
  </si>
  <si>
    <t>UID14341</t>
  </si>
  <si>
    <t>PLSPKGRPSSPRTPLYLQPDAYGSLDRATSP</t>
  </si>
  <si>
    <t>UID14342</t>
  </si>
  <si>
    <t>Q8WUF8-2;Q8WUF8-4;Q8WUF8-3;Q8WUF8</t>
  </si>
  <si>
    <t>98;52;52;98</t>
  </si>
  <si>
    <t>Q8WUF8-2</t>
  </si>
  <si>
    <t>Protein FAM172A</t>
  </si>
  <si>
    <t>FAM172A</t>
  </si>
  <si>
    <t>VFNYREDLHRWNQKRYEALGEIITKYVYELL</t>
  </si>
  <si>
    <t>UID14344</t>
  </si>
  <si>
    <t>Q8WUF8-2;Q8WUF8-4;Q8WUF8-3;Q8WUF8;B4DMI0;E9PBM2</t>
  </si>
  <si>
    <t>110;64;64;110;27;27</t>
  </si>
  <si>
    <t>QKRYEALGEIITKYVYELLEKDCNLKKVSIP</t>
  </si>
  <si>
    <t>UID14345</t>
  </si>
  <si>
    <t>Q8WUK0-2;Q8WUK0</t>
  </si>
  <si>
    <t>Q8WUK0-2</t>
  </si>
  <si>
    <t>Phosphatidylglycerophosphatase and protein-tyrosine phosphatase 1</t>
  </si>
  <si>
    <t>PTPMT1</t>
  </si>
  <si>
    <t>VQDENVRGVITMNEEYETRFLCNSSQVHKWS</t>
  </si>
  <si>
    <t>UID14347</t>
  </si>
  <si>
    <t>Q8WUM4;Q8WUM4-2</t>
  </si>
  <si>
    <t>319;324</t>
  </si>
  <si>
    <t>Q8WUM4</t>
  </si>
  <si>
    <t>Programmed cell death 6-interacting protein</t>
  </si>
  <si>
    <t>PDCD6IP</t>
  </si>
  <si>
    <t>INRALAAAKKDNDFIYHDRVPDLKDLDPIGK</t>
  </si>
  <si>
    <t>UID14348</t>
  </si>
  <si>
    <t>Q8WUM4;Q8WUM4-2;F8WDK9</t>
  </si>
  <si>
    <t>258;263;68</t>
  </si>
  <si>
    <t>PVLAAKHCIMQANAEYHQSILAKQQKKFGEE</t>
  </si>
  <si>
    <t>UID14351</t>
  </si>
  <si>
    <t>223;223;33</t>
  </si>
  <si>
    <t>MKDAIIAKLANQAADYFGDAFKQCQYKDTLP</t>
  </si>
  <si>
    <t>UID14352</t>
  </si>
  <si>
    <t>294;299</t>
  </si>
  <si>
    <t>HAAELIKTVASRYDEYVNVKDFSDKINRALA</t>
  </si>
  <si>
    <t>UID14353</t>
  </si>
  <si>
    <t>Q8WUX2</t>
  </si>
  <si>
    <t>Putative glutathione-specific gamma-glutamylcyclotransferase 2</t>
  </si>
  <si>
    <t>CHAC2</t>
  </si>
  <si>
    <t>EQIFNAAGPSGRNTEYLFELANSIRNLVPEE</t>
  </si>
  <si>
    <t>UID14356</t>
  </si>
  <si>
    <t>Q8WVI0</t>
  </si>
  <si>
    <t>Small integral membrane protein 4</t>
  </si>
  <si>
    <t>SMIM4</t>
  </si>
  <si>
    <t>IMIKVRVGQETFYDVYRRKASERQYQRRLED</t>
  </si>
  <si>
    <t>UID14359</t>
  </si>
  <si>
    <t>Q8WVM0</t>
  </si>
  <si>
    <t>Dimethyladenosine transferase 1, mitochondrial</t>
  </si>
  <si>
    <t>TFB1M</t>
  </si>
  <si>
    <t>RKSKNEEKEEDDAENYRL_____________</t>
  </si>
  <si>
    <t>UID14362</t>
  </si>
  <si>
    <t>Q8WVM7-2;Q8WVM7;F5H1C4;Q68DW7</t>
  </si>
  <si>
    <t>648;648;232;422</t>
  </si>
  <si>
    <t>Q8WVM7-2</t>
  </si>
  <si>
    <t>Cohesin subunit SA-1</t>
  </si>
  <si>
    <t>STAG1;DKFZp781D1416</t>
  </si>
  <si>
    <t>LEACSKTYSILCSEEYTIQNRVDIARSQLID</t>
  </si>
  <si>
    <t>UID14363</t>
  </si>
  <si>
    <t>Q8WVX9;E9PNW8</t>
  </si>
  <si>
    <t>Q8WVX9</t>
  </si>
  <si>
    <t>Fatty acyl-CoA reductase 1</t>
  </si>
  <si>
    <t>FAR1</t>
  </si>
  <si>
    <t>GDRPNTYIYTKALAEYVVQQEGAKLNVAIVR</t>
  </si>
  <si>
    <t>UID14364</t>
  </si>
  <si>
    <t>41;41</t>
  </si>
  <si>
    <t>LLEKLLRSCPKVNSVYVLVRQKAGQTPQERV</t>
  </si>
  <si>
    <t>UID14368</t>
  </si>
  <si>
    <t>Q8WW59</t>
  </si>
  <si>
    <t>SPRY domain-containing protein 4</t>
  </si>
  <si>
    <t>SPRYD4</t>
  </si>
  <si>
    <t>WAVVLADTAVTSGRHYWEVTVKRSQQFRIGV</t>
  </si>
  <si>
    <t>UID14370</t>
  </si>
  <si>
    <t>VEGIGQPEKVGLLLEYEAQKLSLVDVSQVSV</t>
  </si>
  <si>
    <t>UID14371</t>
  </si>
  <si>
    <t>Q8WWH5</t>
  </si>
  <si>
    <t>Probable tRNA pseudouridine synthase 1</t>
  </si>
  <si>
    <t>TRUB1</t>
  </si>
  <si>
    <t>KKSKPESNEQVLSCEYITLNEPKREDDVIKT</t>
  </si>
  <si>
    <t>UID14374</t>
  </si>
  <si>
    <t>Q8WWQ0</t>
  </si>
  <si>
    <t>PH-interacting protein</t>
  </si>
  <si>
    <t>PHIP</t>
  </si>
  <si>
    <t>IPRRCPFVPQMGDEVYYFRQGHEAYVEMARK</t>
  </si>
  <si>
    <t>UID14375</t>
  </si>
  <si>
    <t>PRRCPFVPQMGDEVYYFRQGHEAYVEMARKN</t>
  </si>
  <si>
    <t>UID14376</t>
  </si>
  <si>
    <t>SEPFRQPVDLLEYPDYRDIIDTPMDFATVRE</t>
  </si>
  <si>
    <t>UID14378</t>
  </si>
  <si>
    <t>MSCERKGLSELRSELYFLIARFLEDGPCQQA</t>
  </si>
  <si>
    <t>UID14379</t>
  </si>
  <si>
    <t>Q8WX92</t>
  </si>
  <si>
    <t>Negative elongation factor B</t>
  </si>
  <si>
    <t>NELFB</t>
  </si>
  <si>
    <t>ALEPTGQSGEAVKELYSQLGEKLEQLDHRKP</t>
  </si>
  <si>
    <t>UID14381</t>
  </si>
  <si>
    <t>Q8WX93-8;Q8WX93-3;Q8WX93-2;Q8WX93-9;Q8WX93-5;Q8WX93;Q8WX93-4;H0YA05;Q8WX93-7</t>
  </si>
  <si>
    <t>700;924;1082;1099;1082;1306;595;136;308</t>
  </si>
  <si>
    <t>Q8WX93-8</t>
  </si>
  <si>
    <t>Palladin</t>
  </si>
  <si>
    <t>PALLD</t>
  </si>
  <si>
    <t>ICLLIQGATKEDAGWYTVSAKNEAGIVSCTA</t>
  </si>
  <si>
    <t>UID14383</t>
  </si>
  <si>
    <t>Q8WX93-8;Q8WX93-3;Q8WX93-2;Q8WX93-9;Q8WX93-5;Q8WX93;Q8WX93-4;D6R9F5;F8WA26</t>
  </si>
  <si>
    <t>368;592;750;767;750;974;263;43;43</t>
  </si>
  <si>
    <t>YKVSSCEQRLISEIEYRLERSPVDESGDEVQ</t>
  </si>
  <si>
    <t>UID14384</t>
  </si>
  <si>
    <t>Q8WXI9</t>
  </si>
  <si>
    <t>Transcriptional repressor p66-beta</t>
  </si>
  <si>
    <t>GATAD2B</t>
  </si>
  <si>
    <t>SSSSVPCQRTTSSAIYMNLASHIQPGTVNRV</t>
  </si>
  <si>
    <t>UID14386</t>
  </si>
  <si>
    <t>Q8WXX5</t>
  </si>
  <si>
    <t>DnaJ homolog subfamily C member 9</t>
  </si>
  <si>
    <t>DNAJC9</t>
  </si>
  <si>
    <t>DEDSPVLTQDRDWEAYWRLLFKKISLEDIQA</t>
  </si>
  <si>
    <t>UID14388</t>
  </si>
  <si>
    <t>DKEDATRRFQILGKVYSVLSDREQRAVYDEQ</t>
  </si>
  <si>
    <t>UID14390</t>
  </si>
  <si>
    <t>Q8WYP5;Q8WYP5-3;Q8WYP5-2</t>
  </si>
  <si>
    <t>1790;1799;1825</t>
  </si>
  <si>
    <t>Q8WYP5</t>
  </si>
  <si>
    <t>Protein ELYS</t>
  </si>
  <si>
    <t>AHCTF1</t>
  </si>
  <si>
    <t>KTRKAKEISEASENIYSDVRGLSQNQQIPQN</t>
  </si>
  <si>
    <t>UID14391</t>
  </si>
  <si>
    <t>408;417;443</t>
  </si>
  <si>
    <t>GKPSVYLGLFDINRWYHAQMPDSLRSGEYLH</t>
  </si>
  <si>
    <t>UID14392</t>
  </si>
  <si>
    <t>Q8WZ42-3;Q8WZ42-10;Q8WZ42-9;Q8WZ42-5;Q8WZ42-11;Q8WZ42-4;Q8WZ42-7;Q8WZ42-2;Q8WZ42;Q8WZ42-8;Q8WZ42-13;Q8WZ42-12;Q8WZ42-6</t>
  </si>
  <si>
    <t>2079;2079;2079;2125;2125;2125;2125;2033;2125;2125;2125;2125;2125</t>
  </si>
  <si>
    <t>Q8WZ42-3</t>
  </si>
  <si>
    <t>Titin</t>
  </si>
  <si>
    <t>TTN</t>
  </si>
  <si>
    <t>EWYKNGVKIERSDRIYWYWPEDNVCELVIRD</t>
  </si>
  <si>
    <t>UID14393</t>
  </si>
  <si>
    <t>Q8WZ42-3;Q8WZ42-10;Q8WZ42-9;Q8WZ42-5;Q8WZ42-11;Q8WZ42-4;Q8WZ42-7;Q8WZ42-2;Q8WZ42;Q8WZ42-8;Q8WZ42-13;Q8WZ42-12</t>
  </si>
  <si>
    <t>8067;8192;8259;14041;14564;14586;14756;15399;15491;15616;15625;17132</t>
  </si>
  <si>
    <t>YFFRVKAVNKVGGGEYIELKNPVIAQDPKQP</t>
  </si>
  <si>
    <t>UID14395</t>
  </si>
  <si>
    <t>Q92499</t>
  </si>
  <si>
    <t>ATP-dependent RNA helicase DDX1</t>
  </si>
  <si>
    <t>DDX1</t>
  </si>
  <si>
    <t>WHGCRATKGLMKGKHYYEVSCHDQGLCRVGW</t>
  </si>
  <si>
    <t>UID14398</t>
  </si>
  <si>
    <t>IIFCRTKIDCDNLEQYFIQQGGGPDKKGHQF</t>
  </si>
  <si>
    <t>UID14400</t>
  </si>
  <si>
    <t>Q92522</t>
  </si>
  <si>
    <t>Histone H1x</t>
  </si>
  <si>
    <t>H1FX</t>
  </si>
  <si>
    <t>SKKRKNSKKKNQPGKYSQLVVETIRRLGERN</t>
  </si>
  <si>
    <t>UID14402</t>
  </si>
  <si>
    <t>Q92538</t>
  </si>
  <si>
    <t>Golgi-specific brefeldin A-resistance guanine nucleotide exchange factor 1</t>
  </si>
  <si>
    <t>GBF1</t>
  </si>
  <si>
    <t>LLDLMHTLHTRAASIYSSWAEEQRHLETGGQ</t>
  </si>
  <si>
    <t>UID14403</t>
  </si>
  <si>
    <t>VNGGKDFEQDILEDMYHAIKNEEIVMPEEQT</t>
  </si>
  <si>
    <t>UID14404</t>
  </si>
  <si>
    <t>Q92541</t>
  </si>
  <si>
    <t>RNA polymerase-associated protein RTF1 homolog</t>
  </si>
  <si>
    <t>RTF1</t>
  </si>
  <si>
    <t>PAKDGAPRRSLNLEDYKKRRGLI________</t>
  </si>
  <si>
    <t>UID14406</t>
  </si>
  <si>
    <t>Q92547;I3L1F2;H0Y8I7</t>
  </si>
  <si>
    <t>282;16;127</t>
  </si>
  <si>
    <t>Q92547</t>
  </si>
  <si>
    <t>DNA topoisomerase 2-binding protein 1</t>
  </si>
  <si>
    <t>TOPBP1</t>
  </si>
  <si>
    <t>FFDSIEKGFCQDESIYKTEPRPEAKTMPNSS</t>
  </si>
  <si>
    <t>UID14412</t>
  </si>
  <si>
    <t>YIFQLSSLNPQERIDYCHLIEKLGGLVIEKQ</t>
  </si>
  <si>
    <t>UID14413</t>
  </si>
  <si>
    <t>Q92552;Q92552-2;D6RH20;G5EA06</t>
  </si>
  <si>
    <t>244;258;188;188</t>
  </si>
  <si>
    <t>Q92552</t>
  </si>
  <si>
    <t>28S ribosomal protein S27, mitochondrial</t>
  </si>
  <si>
    <t>MRPS27</t>
  </si>
  <si>
    <t>ALLGKVELQQGLRAVYHNMPLIWKPGYLDRA</t>
  </si>
  <si>
    <t>UID14415</t>
  </si>
  <si>
    <t>Q92552;Q92552-2;D6RH20;G5EA06;E5RJ73;D6RJC7</t>
  </si>
  <si>
    <t>90;90;34;34;90;34</t>
  </si>
  <si>
    <t>LIDNISSREEIDHAEYYLYKFRHSPNCWYLR</t>
  </si>
  <si>
    <t>UID14416</t>
  </si>
  <si>
    <t>91;91;35;35;91;35</t>
  </si>
  <si>
    <t>IDNISSREEIDHAEYYLYKFRHSPNCWYLRN</t>
  </si>
  <si>
    <t>UID14417</t>
  </si>
  <si>
    <t>330;344;274;274</t>
  </si>
  <si>
    <t>EQLDIEETEQSKLPQYLERFKALHSKLQALG</t>
  </si>
  <si>
    <t>UID14420</t>
  </si>
  <si>
    <t>Q92560;F8W6N3;F8WEY5</t>
  </si>
  <si>
    <t>Q92560</t>
  </si>
  <si>
    <t>Ubiquitin carboxyl-terminal hydrolase BAP1;Ubiquitin carboxyl-terminal hydrolase</t>
  </si>
  <si>
    <t>BAP1</t>
  </si>
  <si>
    <t>LVEDFGVKGVQVEEIYDLQSKCQGPVYGFIF</t>
  </si>
  <si>
    <t>UID14422</t>
  </si>
  <si>
    <t>Ubiquitin carboxyl-terminal hydrolase BAP1</t>
  </si>
  <si>
    <t>RVIMERIGLATAGEPYHDIRFNLMAVVPDRR</t>
  </si>
  <si>
    <t>UID14423</t>
  </si>
  <si>
    <t>Q92581-3;Q92581-2</t>
  </si>
  <si>
    <t>101;153</t>
  </si>
  <si>
    <t>Q92581-3</t>
  </si>
  <si>
    <t>SPTTLLVNVSGKFYEYMLKGEISSHELNNVQ</t>
  </si>
  <si>
    <t>UID14426</t>
  </si>
  <si>
    <t>Q92597;E9PDL6;Q92597-3;Q92597-2</t>
  </si>
  <si>
    <t>211;141;130;145</t>
  </si>
  <si>
    <t>Q92597</t>
  </si>
  <si>
    <t>Protein NDRG1</t>
  </si>
  <si>
    <t>NDRG1</t>
  </si>
  <si>
    <t>FGKEEMQSNVEVVHTYRQHIVNDMNPGNLHL</t>
  </si>
  <si>
    <t>UID14427</t>
  </si>
  <si>
    <t>Q92597;E9PDL6;E5RIR1;E5RGM5;E5RIV1;E5RIM2;E5RI76;E5RH82;E5RK17</t>
  </si>
  <si>
    <t>62;62;62;62;79;62;62;73;116</t>
  </si>
  <si>
    <t>TLCGTPKGNRPVILTYHDIGMNHKTCYNPLF</t>
  </si>
  <si>
    <t>UID14428</t>
  </si>
  <si>
    <t>Q92597;Q92597-3;Q92597-2;E5RIR1;E5RGM5;E5RIV1;E5RIM2;E5RG99</t>
  </si>
  <si>
    <t>144;63;78;144;144;161;144;78</t>
  </si>
  <si>
    <t>FGLKSIIGMGTGAGAYILTRFALNNPEMVEG</t>
  </si>
  <si>
    <t>UID14429</t>
  </si>
  <si>
    <t>Q92598-3;Q92598;Q92598-4;B4DY72;Q92598-2</t>
  </si>
  <si>
    <t>573;614;616;433;570</t>
  </si>
  <si>
    <t>Q92598-3</t>
  </si>
  <si>
    <t>Heat shock protein 105 kDa</t>
  </si>
  <si>
    <t>HSPH1</t>
  </si>
  <si>
    <t>EANLVWQLGKDLLNMYIETEGKMIMQDKLEK</t>
  </si>
  <si>
    <t>UID14430</t>
  </si>
  <si>
    <t>405;446;448;265;446</t>
  </si>
  <si>
    <t>VLTFLRRGPFELEAFYSDPQGVPYPEAKIGR</t>
  </si>
  <si>
    <t>UID14431</t>
  </si>
  <si>
    <t>600;641;643;460;597</t>
  </si>
  <si>
    <t>KLEKERNDAKNAVEEYVYEFRDKLCGPYEKF</t>
  </si>
  <si>
    <t>UID14435</t>
  </si>
  <si>
    <t>Q92613</t>
  </si>
  <si>
    <t>Protein Jade-3</t>
  </si>
  <si>
    <t>JADE3</t>
  </si>
  <si>
    <t>CLKHSQNRQKLGEAEYPHHRAKEQSQAKSEK</t>
  </si>
  <si>
    <t>UID14438</t>
  </si>
  <si>
    <t>Q92616</t>
  </si>
  <si>
    <t>Translational activator GCN1</t>
  </si>
  <si>
    <t>GCN1L1</t>
  </si>
  <si>
    <t>QLLESDKYAERKGAAYGLAGLVKGLGILSLK</t>
  </si>
  <si>
    <t>UID14443</t>
  </si>
  <si>
    <t>YQRQAAEVMGRLMEIYQEKLYRPPPVLDALG</t>
  </si>
  <si>
    <t>UID14444</t>
  </si>
  <si>
    <t>STDTRKMAAQIIGNMYSLTDQKDLAPYLPSV</t>
  </si>
  <si>
    <t>UID14445</t>
  </si>
  <si>
    <t>Q92620;J3KSA8;H3BMS7;B4DVG8</t>
  </si>
  <si>
    <t>1090;79;54;402</t>
  </si>
  <si>
    <t>Q92620</t>
  </si>
  <si>
    <t>Pre-mRNA-splicing factor ATP-dependent RNA helicase PRP16</t>
  </si>
  <si>
    <t>DHX38</t>
  </si>
  <si>
    <t>AAYFHQAAKLKGIGEYVNIRTGMPCHLHPTS</t>
  </si>
  <si>
    <t>UID14447</t>
  </si>
  <si>
    <t>AATPSRSTWEEEDSGYGSSRRSQWESPSPTP</t>
  </si>
  <si>
    <t>UID14448</t>
  </si>
  <si>
    <t>Q92620;J3KTG2</t>
  </si>
  <si>
    <t>723;53</t>
  </si>
  <si>
    <t>TFPVDILFSKTPQEDYVEAAVKQSLQVHLSG</t>
  </si>
  <si>
    <t>UID14449</t>
  </si>
  <si>
    <t>TTQLTQYLHEDGYTDYGMIGCTQPRRVAAMS</t>
  </si>
  <si>
    <t>UID14451</t>
  </si>
  <si>
    <t>Q92621</t>
  </si>
  <si>
    <t>Nuclear pore complex protein Nup205</t>
  </si>
  <si>
    <t>NUP205</t>
  </si>
  <si>
    <t>GIEVELNEIESRCEEYPLTRAFCQLISTLVE</t>
  </si>
  <si>
    <t>UID14454</t>
  </si>
  <si>
    <t>HEHLRKDLPSADSVQYRHLPSRGITQKEQDG</t>
  </si>
  <si>
    <t>UID14455</t>
  </si>
  <si>
    <t>FGESLQKKLLDIEGLYSKVRSRYSFIQALVR</t>
  </si>
  <si>
    <t>UID14456</t>
  </si>
  <si>
    <t>LALSLLEEGVKQLDTYAPFPGKKHLEKAVQH</t>
  </si>
  <si>
    <t>UID14457</t>
  </si>
  <si>
    <t>Q92625</t>
  </si>
  <si>
    <t>Ankyrin repeat and SAM domain-containing protein 1A</t>
  </si>
  <si>
    <t>ANKS1A</t>
  </si>
  <si>
    <t>PRIHGSAAREEDEHPYELLLTAETKKVVLVD</t>
  </si>
  <si>
    <t>UID14460</t>
  </si>
  <si>
    <t>Q92665</t>
  </si>
  <si>
    <t>28S ribosomal protein S31, mitochondrial</t>
  </si>
  <si>
    <t>MRPS31</t>
  </si>
  <si>
    <t>RVRSRPELRIQFDEGYDNYPGQEKTDDLKKR</t>
  </si>
  <si>
    <t>UID14461</t>
  </si>
  <si>
    <t>SRPELRIQFDEGYDNYPGQEKTDDLKKRKNI</t>
  </si>
  <si>
    <t>UID14462</t>
  </si>
  <si>
    <t>Q92667;Q92667-2;I3L0W0</t>
  </si>
  <si>
    <t>262;262;76</t>
  </si>
  <si>
    <t>Q92667</t>
  </si>
  <si>
    <t>A-kinase anchor protein 1, mitochondrial</t>
  </si>
  <si>
    <t>AKAP1</t>
  </si>
  <si>
    <t>KSSSSQVVGPVQEEEYVAEKLPSRFIESAHT</t>
  </si>
  <si>
    <t>UID14465</t>
  </si>
  <si>
    <t>Q92738;X6RAB3;Q92738-2</t>
  </si>
  <si>
    <t>39;62;56</t>
  </si>
  <si>
    <t>Q92738</t>
  </si>
  <si>
    <t>USP6 N-terminal-like protein</t>
  </si>
  <si>
    <t>USP6NL</t>
  </si>
  <si>
    <t>RGREGAEIEPWEDADYLVYKVTDRFGFLHEE</t>
  </si>
  <si>
    <t>UID14466</t>
  </si>
  <si>
    <t>Q92804-2;Q92804;K7EPT6;K7EL85</t>
  </si>
  <si>
    <t>215;218;127;215</t>
  </si>
  <si>
    <t>Q92804-2</t>
  </si>
  <si>
    <t>TATA-binding protein-associated factor 2N</t>
  </si>
  <si>
    <t>TAF15</t>
  </si>
  <si>
    <t>GGDRGGFKNFGGHRDYGPRTDADSESDNSDN</t>
  </si>
  <si>
    <t>UID14470</t>
  </si>
  <si>
    <t>Q92820</t>
  </si>
  <si>
    <t>Gamma-glutamyl hydrolase</t>
  </si>
  <si>
    <t>GGH</t>
  </si>
  <si>
    <t>GARVVPVRLDLTEKDYEILFKSINGILFPGG</t>
  </si>
  <si>
    <t>UID14475</t>
  </si>
  <si>
    <t>KIEFISTMEGYKYPVYGVQWHPEKAPYEWKN</t>
  </si>
  <si>
    <t>UID14476</t>
  </si>
  <si>
    <t>Q92830-2;Q92830</t>
  </si>
  <si>
    <t>324;734</t>
  </si>
  <si>
    <t>Q92830-2</t>
  </si>
  <si>
    <t>Histone acetyltransferase KAT2A</t>
  </si>
  <si>
    <t>KAT2A</t>
  </si>
  <si>
    <t>LGKEKGKELKDPDQLYTTLKNLLAQIKSHPS</t>
  </si>
  <si>
    <t>UID14477</t>
  </si>
  <si>
    <t>Q92878-3;Q92878;Q92878-2</t>
  </si>
  <si>
    <t>985;1124;1130</t>
  </si>
  <si>
    <t>Q92878-3</t>
  </si>
  <si>
    <t>DNA repair protein RAD50</t>
  </si>
  <si>
    <t>RAD50</t>
  </si>
  <si>
    <t>IVMRTTELVNKDLDIYYKTLDQAIMKFHSMK</t>
  </si>
  <si>
    <t>UID14480</t>
  </si>
  <si>
    <t>Q92878-3;Q92878;Q92878-2;H7C0V2</t>
  </si>
  <si>
    <t>1023;1162;1168;41</t>
  </si>
  <si>
    <t>IRDLWRSTYRGQDIEYIEIRSDADENVSASD</t>
  </si>
  <si>
    <t>UID14481</t>
  </si>
  <si>
    <t>Q92878-3;Q92878;Q92878-2;E7ESD9;E7EN38</t>
  </si>
  <si>
    <t>169;308;314;308;308</t>
  </si>
  <si>
    <t>MEKVFQGTDEQLNDLYHNHQRTVREKERKLV</t>
  </si>
  <si>
    <t>UID14482</t>
  </si>
  <si>
    <t>Q92882</t>
  </si>
  <si>
    <t>Osteoclast-stimulating factor 1</t>
  </si>
  <si>
    <t>OSTF1</t>
  </si>
  <si>
    <t>RVGVNGLDKAGSTALYWACHGGHKDIVEMLF</t>
  </si>
  <si>
    <t>UID14483</t>
  </si>
  <si>
    <t>KQGTDAVRTLSNAEDYLDDEDSD________</t>
  </si>
  <si>
    <t>UID14485</t>
  </si>
  <si>
    <t>Q92887</t>
  </si>
  <si>
    <t>Canalicular multispecific organic anion transporter 1</t>
  </si>
  <si>
    <t>ABCC2</t>
  </si>
  <si>
    <t>QRISLARATYQNLDIYLLDDPLSAVDAHVGK</t>
  </si>
  <si>
    <t>UID14486</t>
  </si>
  <si>
    <t>PPPDWPSKGKIQFNNYQVRYRPELDLVLRGI</t>
  </si>
  <si>
    <t>UID14487</t>
  </si>
  <si>
    <t>LKIMNEILSGIKILKYFAWEPSFRDQVQNLR</t>
  </si>
  <si>
    <t>UID14490</t>
  </si>
  <si>
    <t>Q92896;Q92896-3;Q92896-2;H3BM42</t>
  </si>
  <si>
    <t>497;486;497;497</t>
  </si>
  <si>
    <t>Q92896</t>
  </si>
  <si>
    <t>Golgi apparatus protein 1</t>
  </si>
  <si>
    <t>GLG1</t>
  </si>
  <si>
    <t>QALQTLIQETDPGADYRIDRALNEACESVIQ</t>
  </si>
  <si>
    <t>UID14492</t>
  </si>
  <si>
    <t>Q92896;Q92896-3;Q92896-2</t>
  </si>
  <si>
    <t>999;988;999</t>
  </si>
  <si>
    <t>CEDQIRIIIQESALDYRLDPQLQLHCSDEIS</t>
  </si>
  <si>
    <t>UID14494</t>
  </si>
  <si>
    <t>878;867;878</t>
  </si>
  <si>
    <t>VFKLQETEMMDPELDYTLMRVCKQMIKRFCP</t>
  </si>
  <si>
    <t>UID14496</t>
  </si>
  <si>
    <t>Q92896;Q92896-3;Q92896-2;H3BM42;H3BQT1;H3BQU9</t>
  </si>
  <si>
    <t>231;220;231;231;32;231</t>
  </si>
  <si>
    <t>CHQYITKMTAIIFSDYRLICGFMDDCKNDIN</t>
  </si>
  <si>
    <t>UID14497</t>
  </si>
  <si>
    <t>Q92900-2;Q92900</t>
  </si>
  <si>
    <t>477;488</t>
  </si>
  <si>
    <t>Q92900-2</t>
  </si>
  <si>
    <t>Regulator of nonsense transcripts 1</t>
  </si>
  <si>
    <t>UPF1</t>
  </si>
  <si>
    <t>RFTAQGLPDLNHSQVYAVKTVLQRPLSLIQG</t>
  </si>
  <si>
    <t>UID14498</t>
  </si>
  <si>
    <t>344;344</t>
  </si>
  <si>
    <t>ITVRWDLGLNKKRIAYFTLPKTDSDMRLMQG</t>
  </si>
  <si>
    <t>UID14499</t>
  </si>
  <si>
    <t>891;902</t>
  </si>
  <si>
    <t>PKALSKQPLWNHLLNYYKEQKVLVEGPLNNL</t>
  </si>
  <si>
    <t>UID14501</t>
  </si>
  <si>
    <t>440;451</t>
  </si>
  <si>
    <t>SALKTFAVDETSVSGYIYHKLLGHEVEDVII</t>
  </si>
  <si>
    <t>UID14502</t>
  </si>
  <si>
    <t>QLLAELNFEEDEEDTYYTKDLPIHACSYCGI</t>
  </si>
  <si>
    <t>UID14503</t>
  </si>
  <si>
    <t>507;518</t>
  </si>
  <si>
    <t>GPPGTGKTVTSATIVYHLARQGNGPVLVCAP</t>
  </si>
  <si>
    <t>UID14504</t>
  </si>
  <si>
    <t>300;300</t>
  </si>
  <si>
    <t>VDEEPQHVLLRYEDAYQYQNIFGPLVKLEAD</t>
  </si>
  <si>
    <t>UID14506</t>
  </si>
  <si>
    <t>302;302</t>
  </si>
  <si>
    <t>EEPQHVLLRYEDAYQYQNIFGPLVKLEADYD</t>
  </si>
  <si>
    <t>UID14507</t>
  </si>
  <si>
    <t>Q92905;E5RHH5;E5RHF2</t>
  </si>
  <si>
    <t>203;139;139</t>
  </si>
  <si>
    <t>Q92905</t>
  </si>
  <si>
    <t>COP9 signalosome complex subunit 5</t>
  </si>
  <si>
    <t>COPS5</t>
  </si>
  <si>
    <t>TYPKGYKPPDEGPSEYQTIPLNKIEDFGVHC</t>
  </si>
  <si>
    <t>UID14508</t>
  </si>
  <si>
    <t>Q92905;E5RHH5</t>
  </si>
  <si>
    <t>221;157</t>
  </si>
  <si>
    <t>IPLNKIEDFGVHCKQYYALEVSYFKSSLDRK</t>
  </si>
  <si>
    <t>UID14509</t>
  </si>
  <si>
    <t>Q92905;E5RFS1;E5RG35;E5RK55</t>
  </si>
  <si>
    <t>ELANNMQEAQSIDEIYKYDKKQQQEILAAKP</t>
  </si>
  <si>
    <t>UID14510</t>
  </si>
  <si>
    <t>Q92917</t>
  </si>
  <si>
    <t>G patch domain and KOW motifs-containing protein</t>
  </si>
  <si>
    <t>GPKOW</t>
  </si>
  <si>
    <t>ADSEPRAETVPEEANYEAVPVEAYGLAMLRG</t>
  </si>
  <si>
    <t>UID14511</t>
  </si>
  <si>
    <t>NGTASSRKTLWNQELYIQQDNSERKRKHLPD</t>
  </si>
  <si>
    <t>UID14512</t>
  </si>
  <si>
    <t>MVRLAVGSRVVTVSEYYLRPVSQQEFDKNTL</t>
  </si>
  <si>
    <t>UID14513</t>
  </si>
  <si>
    <t>Q92945;M0R0C6;M0QYG1</t>
  </si>
  <si>
    <t>644;73;69</t>
  </si>
  <si>
    <t>Far upstream element-binding protein 2</t>
  </si>
  <si>
    <t>KHSRP</t>
  </si>
  <si>
    <t>IGQQPQQPGAPPQQDYTKAWEEYYKKQAQVA</t>
  </si>
  <si>
    <t>UID14516</t>
  </si>
  <si>
    <t>Q92945;M0R0C6;M0R251;M0R263;M0R3J3</t>
  </si>
  <si>
    <t>681;110;49;77;239</t>
  </si>
  <si>
    <t>APPGSQPDYSAAWAEYYRQQAAYYGQTPGPG</t>
  </si>
  <si>
    <t>UID14517</t>
  </si>
  <si>
    <t>682;111;50;78;240</t>
  </si>
  <si>
    <t>PPGSQPDYSAAWAEYYRQQAAYYGQTPGPGG</t>
  </si>
  <si>
    <t>UID14518</t>
  </si>
  <si>
    <t>Q92945;M0R0I5</t>
  </si>
  <si>
    <t>149;92</t>
  </si>
  <si>
    <t>LGPIHPPPRTSMTEEYRVPDGMVGLIIGRGG</t>
  </si>
  <si>
    <t>UID14519</t>
  </si>
  <si>
    <t>Q92973-3;Q92973-2;Q92973</t>
  </si>
  <si>
    <t>218;260;268</t>
  </si>
  <si>
    <t>Q92973-3</t>
  </si>
  <si>
    <t>Transportin-1</t>
  </si>
  <si>
    <t>TNPO1</t>
  </si>
  <si>
    <t>VRMDRLLPHMHNIVEYMLQRTQDQDENVALE</t>
  </si>
  <si>
    <t>UID14522</t>
  </si>
  <si>
    <t>631;673;681</t>
  </si>
  <si>
    <t>NIEQLVARSNILTLMYQCMQDKMPEVRQSSF</t>
  </si>
  <si>
    <t>UID14523</t>
  </si>
  <si>
    <t>591;633;641</t>
  </si>
  <si>
    <t>KTLAQAMLNNAQPDQYEAPDKDFMIVALDLL</t>
  </si>
  <si>
    <t>UID14524</t>
  </si>
  <si>
    <t>435;477;485</t>
  </si>
  <si>
    <t>LSRYAHWVVSQPPDTYLKPLMTELLKRILDS</t>
  </si>
  <si>
    <t>UID14525</t>
  </si>
  <si>
    <t>268;310;318</t>
  </si>
  <si>
    <t>RHLPKLIPVLVNGMKYSDIDIILLKGDVEED</t>
  </si>
  <si>
    <t>UID14526</t>
  </si>
  <si>
    <t>Q92995-2;Q92995;H7C5J3</t>
  </si>
  <si>
    <t>452;517;163</t>
  </si>
  <si>
    <t>Q92995-2</t>
  </si>
  <si>
    <t>Ubiquitin carboxyl-terminal hydrolase 13</t>
  </si>
  <si>
    <t>USP13</t>
  </si>
  <si>
    <t>PVAMEAATNKDELIAYELTRREAEANRRPLP</t>
  </si>
  <si>
    <t>UID14528</t>
  </si>
  <si>
    <t>Q92995-2;Q92995</t>
  </si>
  <si>
    <t>66;131</t>
  </si>
  <si>
    <t>IFLDLDTDDDLNSDDYEYEDEAKLVIFPDHY</t>
  </si>
  <si>
    <t>UID14531</t>
  </si>
  <si>
    <t>Q93008-1;Q93008</t>
  </si>
  <si>
    <t>1827;1827</t>
  </si>
  <si>
    <t>Q93008-1</t>
  </si>
  <si>
    <t>Probable ubiquitin carboxyl-terminal hydrolase FAF-X</t>
  </si>
  <si>
    <t>USP9X</t>
  </si>
  <si>
    <t>FNDYFEFPRELDMEPYTVAGVAKLEGDNVNP</t>
  </si>
  <si>
    <t>UID14534</t>
  </si>
  <si>
    <t>860;860</t>
  </si>
  <si>
    <t>QEAVRMVRVLTVLREYINECDSDYHEERTIL</t>
  </si>
  <si>
    <t>UID14535</t>
  </si>
  <si>
    <t>868;868</t>
  </si>
  <si>
    <t>VLTVLREYINECDSDYHEERTILPMSRAFRG</t>
  </si>
  <si>
    <t>UID14536</t>
  </si>
  <si>
    <t>Q93008-1;Q93008;O00507;O00507-2</t>
  </si>
  <si>
    <t>1815;1815;1817;1817</t>
  </si>
  <si>
    <t>Probable ubiquitin carboxyl-terminal hydrolase FAF-X;Probable ubiquitin carboxyl-terminal hydrolase FAF-Y</t>
  </si>
  <si>
    <t>USP9X;USP9Y</t>
  </si>
  <si>
    <t>FDYDWERECAIKFNDYFEFPRELDMEPYTVA</t>
  </si>
  <si>
    <t>UID14537</t>
  </si>
  <si>
    <t>Q93008-1;Q93008;O00507</t>
  </si>
  <si>
    <t>2103;2103;2104</t>
  </si>
  <si>
    <t>FAHNVLFNVSNRFSEYLLECPSAEVRGAFAK</t>
  </si>
  <si>
    <t>UID14538</t>
  </si>
  <si>
    <t>1769;1769;1771;1771</t>
  </si>
  <si>
    <t>LEQYVKGDLLEGANAYHCEKCNKKVDTVKRL</t>
  </si>
  <si>
    <t>UID14539</t>
  </si>
  <si>
    <t>1375;1375</t>
  </si>
  <si>
    <t>VLGSTARERAKHSGDYFTLLRHLLNYAYNSN</t>
  </si>
  <si>
    <t>UID14540</t>
  </si>
  <si>
    <t>2222;2222;2223</t>
  </si>
  <si>
    <t>LVSLDEGPGPPIKYQYAELGKLYSVVSQLIR</t>
  </si>
  <si>
    <t>UID14541</t>
  </si>
  <si>
    <t>Q93009;F5H8E5;Q93009-3;H3BND8;F5H2X1</t>
  </si>
  <si>
    <t>243;144;227;144;185</t>
  </si>
  <si>
    <t>Q93009</t>
  </si>
  <si>
    <t>Ubiquitin carboxyl-terminal hydrolase 7;Ubiquitin carboxyl-terminal hydrolase</t>
  </si>
  <si>
    <t>USP7</t>
  </si>
  <si>
    <t>LLQTLFFTNQLRKAVYMMPTEGDDSSKSVPL</t>
  </si>
  <si>
    <t>UID14543</t>
  </si>
  <si>
    <t>Q93009;F5H8E5;Q93009-3;H3BND8</t>
  </si>
  <si>
    <t>791;692;775;692</t>
  </si>
  <si>
    <t>DNSELPTAKEYFRDLYHRVDVIFCDKTIPND</t>
  </si>
  <si>
    <t>UID14544</t>
  </si>
  <si>
    <t>347;248;331;248;289</t>
  </si>
  <si>
    <t>IQCKEVDYRSDRREDYYDIQLSIKGKKNIFE</t>
  </si>
  <si>
    <t>UID14545</t>
  </si>
  <si>
    <t>348;249;332;249;290</t>
  </si>
  <si>
    <t>QCKEVDYRSDRREDYYDIQLSIKGKKNIFES</t>
  </si>
  <si>
    <t>UID14546</t>
  </si>
  <si>
    <t>498;399;482;399;440</t>
  </si>
  <si>
    <t>DVVSRCTKEEAIEHNYGGHDDDLSVRHCTNA</t>
  </si>
  <si>
    <t>UID14547</t>
  </si>
  <si>
    <t>Q93009;F5H8E5;Q93009-3</t>
  </si>
  <si>
    <t>1056;957;1040</t>
  </si>
  <si>
    <t>Ubiquitin carboxyl-terminal hydrolase 7</t>
  </si>
  <si>
    <t>AIVMMGRHQYINEDEYEVNLKDFEPQPGNMS</t>
  </si>
  <si>
    <t>UID14548</t>
  </si>
  <si>
    <t>749;650;733;650</t>
  </si>
  <si>
    <t>LYEEVKPNLTERIQDYDVSLDKALDELMDGD</t>
  </si>
  <si>
    <t>UID14550</t>
  </si>
  <si>
    <t>947;848;931;848</t>
  </si>
  <si>
    <t>GEKASGKLRLLEIVSYKIIGVHQEDELLECL</t>
  </si>
  <si>
    <t>UID14551</t>
  </si>
  <si>
    <t>877;778;861;778</t>
  </si>
  <si>
    <t>RDLLQFFKPRQPKKLYYQQLKMKITDFENRR</t>
  </si>
  <si>
    <t>UID14552</t>
  </si>
  <si>
    <t>819;720;803;720</t>
  </si>
  <si>
    <t>PNDPGFVVTLSNRMNYFQVAKTVAQRLNTDP</t>
  </si>
  <si>
    <t>UID14554</t>
  </si>
  <si>
    <t>331;232;315;232;273</t>
  </si>
  <si>
    <t>VEGTIPKLFRGKMVSYIQCKEVDYRSDRRED</t>
  </si>
  <si>
    <t>UID14555</t>
  </si>
  <si>
    <t>Q93009;F5H8E5;Q93009-3;H3BND8;I3L2D8</t>
  </si>
  <si>
    <t>706;607;690;607;14</t>
  </si>
  <si>
    <t>MYDPKTRSLNYCGHIYTPISCKIRDLLPVMC</t>
  </si>
  <si>
    <t>UID14557</t>
  </si>
  <si>
    <t>Q93015;Q93015-2</t>
  </si>
  <si>
    <t>271;293</t>
  </si>
  <si>
    <t>Q93015</t>
  </si>
  <si>
    <t>N-acetyltransferase 6</t>
  </si>
  <si>
    <t>NAT6</t>
  </si>
  <si>
    <t>PVPSGPPSKSLLETQYQNVRGRPIFWMEKDI</t>
  </si>
  <si>
    <t>UID14558</t>
  </si>
  <si>
    <t>Q93052</t>
  </si>
  <si>
    <t>Lipoma-preferred partner</t>
  </si>
  <si>
    <t>LPP</t>
  </si>
  <si>
    <t>SKPIMERILRATGKAYHPHCFTCVMCHRSLD</t>
  </si>
  <si>
    <t>UID14561</t>
  </si>
  <si>
    <t>TVRIVALDRDFHVHCYRCEDCGGLLSEGDNQ</t>
  </si>
  <si>
    <t>UID14562</t>
  </si>
  <si>
    <t>TKKMLYDMENPPADEYFGRCARCGENVVGEG</t>
  </si>
  <si>
    <t>UID14563</t>
  </si>
  <si>
    <t>Q93052;C9JXK9;C9JUT4</t>
  </si>
  <si>
    <t>300;137;300</t>
  </si>
  <si>
    <t>PGYGYAPNQGRYYEGYYAAGPGYGGRNDSDP</t>
  </si>
  <si>
    <t>UID14564</t>
  </si>
  <si>
    <t>Q93096;Q5TCM7</t>
  </si>
  <si>
    <t>Q93096</t>
  </si>
  <si>
    <t>Protein tyrosine phosphatase type IVA 1</t>
  </si>
  <si>
    <t>PTP4A1</t>
  </si>
  <si>
    <t>__MARMNRPAPVEVTYKNMRFLITHNPTNAT</t>
  </si>
  <si>
    <t>UID14568</t>
  </si>
  <si>
    <t>Q93096;Q5TCM7;Q12974-3;Q12974;R4GN50</t>
  </si>
  <si>
    <t>148;123;114;145;120</t>
  </si>
  <si>
    <t>Protein tyrosine phosphatase type IVA 1;Protein tyrosine phosphatase type IVA 2</t>
  </si>
  <si>
    <t>PTP4A1;PTP4A2</t>
  </si>
  <si>
    <t>IRQKRRGAFNSKQLLYLEKYRPKMRLRFKDS</t>
  </si>
  <si>
    <t>UID14569</t>
  </si>
  <si>
    <t>Q93096;Q12974-3;Q12974</t>
  </si>
  <si>
    <t>126;92;123</t>
  </si>
  <si>
    <t>APVLVALALIEGGMKYEDAVQFIRQKRRGAF</t>
  </si>
  <si>
    <t>UID14570</t>
  </si>
  <si>
    <t>Q93100-4;Q93100-2;Q93100-3;Q93100</t>
  </si>
  <si>
    <t>403;403;409;409</t>
  </si>
  <si>
    <t>Q93100-4</t>
  </si>
  <si>
    <t>Phosphorylase b kinase regulatory subunit beta</t>
  </si>
  <si>
    <t>PHKB</t>
  </si>
  <si>
    <t>PVLHHTTEGYPVVPKYYYVPADFVEYEKNNP</t>
  </si>
  <si>
    <t>UID14572</t>
  </si>
  <si>
    <t>413;413;419;419</t>
  </si>
  <si>
    <t>PVVPKYYYVPADFVEYEKNNPGSQKRFPSNC</t>
  </si>
  <si>
    <t>UID14574</t>
  </si>
  <si>
    <t>Q969E8</t>
  </si>
  <si>
    <t>Pre-rRNA-processing protein TSR2 homolog</t>
  </si>
  <si>
    <t>TSR2</t>
  </si>
  <si>
    <t>HSQEKAKWLGGAVEDYFMRNADLELDEVEDF</t>
  </si>
  <si>
    <t>UID14575</t>
  </si>
  <si>
    <t>Q969F9-2;Q969F9;G5E9V4</t>
  </si>
  <si>
    <t>409;409;244</t>
  </si>
  <si>
    <t>Q969F9-2</t>
  </si>
  <si>
    <t>Hermansky-Pudlak syndrome 3 protein</t>
  </si>
  <si>
    <t>HPS3</t>
  </si>
  <si>
    <t>FTVRCSAAAAREEDPYMDTTLKACPPVSMDV</t>
  </si>
  <si>
    <t>UID14576</t>
  </si>
  <si>
    <t>Q969F9-2;Q969F9</t>
  </si>
  <si>
    <t>TLGRVLRLAYSEAGDYLVAIEEKNKATFLRA</t>
  </si>
  <si>
    <t>UID14577</t>
  </si>
  <si>
    <t>Q969M3;Q969M3-3</t>
  </si>
  <si>
    <t>Q969M3</t>
  </si>
  <si>
    <t>Protein YIPF5</t>
  </si>
  <si>
    <t>YIPF5</t>
  </si>
  <si>
    <t>QSYDYGGSGGPYSKQYAGYDYSQQGRFVPPD</t>
  </si>
  <si>
    <t>UID14579</t>
  </si>
  <si>
    <t>Q969S3</t>
  </si>
  <si>
    <t>Zinc finger protein 622</t>
  </si>
  <si>
    <t>ZNF622</t>
  </si>
  <si>
    <t>TYCTVCSKKFASFNAYENHLKSRRHVELEKK</t>
  </si>
  <si>
    <t>UID14581</t>
  </si>
  <si>
    <t>Q969S9-3;Q969S9;Q969S9-2</t>
  </si>
  <si>
    <t>698;700;653</t>
  </si>
  <si>
    <t>Q969S9-3</t>
  </si>
  <si>
    <t>Ribosome-releasing factor 2, mitochondrial</t>
  </si>
  <si>
    <t>GFM2</t>
  </si>
  <si>
    <t>VLEPLMNLEVTVARDYLSPVLADLAQRRGNI</t>
  </si>
  <si>
    <t>UID14583</t>
  </si>
  <si>
    <t>Q969X5-2;Q969X5</t>
  </si>
  <si>
    <t>124;216</t>
  </si>
  <si>
    <t>Q969X5-2</t>
  </si>
  <si>
    <t>Endoplasmic reticulum-Golgi intermediate compartment protein 1</t>
  </si>
  <si>
    <t>ERGIC1</t>
  </si>
  <si>
    <t>GKQRYSYQYTVANKEYVAYSHTGRIIPAIWF</t>
  </si>
  <si>
    <t>UID14585</t>
  </si>
  <si>
    <t>95;187</t>
  </si>
  <si>
    <t>GGADRLTSNPLASHDYILKIVPTVYEDKSGK</t>
  </si>
  <si>
    <t>UID14587</t>
  </si>
  <si>
    <t>141;233</t>
  </si>
  <si>
    <t>AYSHTGRIIPAIWFRYDLSPITVKYTERRQP</t>
  </si>
  <si>
    <t>UID14588</t>
  </si>
  <si>
    <t>115;207</t>
  </si>
  <si>
    <t>VPTVYEDKSGKQRYSYQYTVANKEYVAYSHT</t>
  </si>
  <si>
    <t>UID14589</t>
  </si>
  <si>
    <t>Q96A33-2;Q96A33</t>
  </si>
  <si>
    <t>205;205</t>
  </si>
  <si>
    <t>Q96A33-2</t>
  </si>
  <si>
    <t>Coiled-coil domain-containing protein 47</t>
  </si>
  <si>
    <t>CCDC47</t>
  </si>
  <si>
    <t>EATSTGKLNQENEHIYNLWCSGRVCCEGMLI</t>
  </si>
  <si>
    <t>UID14591</t>
  </si>
  <si>
    <t>324;324</t>
  </si>
  <si>
    <t>TDGMMDTKMVHFLTHYADKIESVHFSDQFSG</t>
  </si>
  <si>
    <t>UID14592</t>
  </si>
  <si>
    <t>259;259</t>
  </si>
  <si>
    <t>QVQIKVTMNDEDMDTYVFAVGTRKALVRLQK</t>
  </si>
  <si>
    <t>UID14593</t>
  </si>
  <si>
    <t>Q96AC1;Q96AC1-3;H0YJ34</t>
  </si>
  <si>
    <t>673;680;633</t>
  </si>
  <si>
    <t>Q96AC1</t>
  </si>
  <si>
    <t>Fermitin family homolog 2</t>
  </si>
  <si>
    <t>FERMT2</t>
  </si>
  <si>
    <t>TRAKDQNESLDEEMFYKLTSGWV________</t>
  </si>
  <si>
    <t>UID14597</t>
  </si>
  <si>
    <t>Q96AC1;Q96AC1-3;Q96AC1-2;G3V3J0</t>
  </si>
  <si>
    <t>179;179;179;74</t>
  </si>
  <si>
    <t>LELEGPLITPGSGSIYSSPGLYSKTMTPTYD</t>
  </si>
  <si>
    <t>UID14598</t>
  </si>
  <si>
    <t>Q96AC1;Q96AC1-3;H0YJ34;Q96AC1-2</t>
  </si>
  <si>
    <t>464;464;417;464</t>
  </si>
  <si>
    <t>EGMNEIWLRCDNEKQYAHWMAACRLASKGKT</t>
  </si>
  <si>
    <t>UID14599</t>
  </si>
  <si>
    <t>Q96AX1;H3BMM5</t>
  </si>
  <si>
    <t>438;399</t>
  </si>
  <si>
    <t>Q96AX1</t>
  </si>
  <si>
    <t>Vacuolar protein sorting-associated protein 33A</t>
  </si>
  <si>
    <t>VPS33A</t>
  </si>
  <si>
    <t>KVLDYYKREILQTYGYEHILTLHNLEKAGLL</t>
  </si>
  <si>
    <t>UID14601</t>
  </si>
  <si>
    <t>Q96B26</t>
  </si>
  <si>
    <t>Exosome complex component RRP43</t>
  </si>
  <si>
    <t>EXOSC8</t>
  </si>
  <si>
    <t>___MAAGFKTVEPLEYYRRFLKENCRPDGRE</t>
  </si>
  <si>
    <t>UID14608</t>
  </si>
  <si>
    <t>Q96B67</t>
  </si>
  <si>
    <t>Arrestin domain-containing protein 3</t>
  </si>
  <si>
    <t>ARRDC3</t>
  </si>
  <si>
    <t>GSNTAYTQNYTEEVEYFNHKDILIGHERDDD</t>
  </si>
  <si>
    <t>UID14609</t>
  </si>
  <si>
    <t>Q96B70</t>
  </si>
  <si>
    <t>Leukocyte receptor cluster member 9</t>
  </si>
  <si>
    <t>LENG9</t>
  </si>
  <si>
    <t>IRWDPRLDPADFSVGYVDRFLGVREEPFSAF</t>
  </si>
  <si>
    <t>UID14610</t>
  </si>
  <si>
    <t>Q96BN8</t>
  </si>
  <si>
    <t>Ubiquitin thioesterase otulin</t>
  </si>
  <si>
    <t>OTULIN</t>
  </si>
  <si>
    <t>PRPEMQCPAEHEEDMYRAADEIEKEKELLIH</t>
  </si>
  <si>
    <t>UID14611</t>
  </si>
  <si>
    <t>Q96BN8;H0Y8S4</t>
  </si>
  <si>
    <t>128;27</t>
  </si>
  <si>
    <t>VSQKFTSIRRVRGDNYCALRATLFQAMSQAV</t>
  </si>
  <si>
    <t>UID14612</t>
  </si>
  <si>
    <t>Q96BR5</t>
  </si>
  <si>
    <t>Cytochrome c oxidase assembly factor 7</t>
  </si>
  <si>
    <t>COA7</t>
  </si>
  <si>
    <t>EQVKSFLENMEVECNYHCYHEKDPDGCYRLV</t>
  </si>
  <si>
    <t>UID14618</t>
  </si>
  <si>
    <t>Q96BW5-2;Q96BW5</t>
  </si>
  <si>
    <t>Q96BW5-2</t>
  </si>
  <si>
    <t>Phosphotriesterase-related protein</t>
  </si>
  <si>
    <t>PTER</t>
  </si>
  <si>
    <t>LQLNQETEAIKEELLYFKANGGGALVENTTT</t>
  </si>
  <si>
    <t>UID14620</t>
  </si>
  <si>
    <t>Q96BX8</t>
  </si>
  <si>
    <t>MOB kinase activator 3A</t>
  </si>
  <si>
    <t>MOB3A</t>
  </si>
  <si>
    <t>QMGSEAHVNTCYKHFYYFVKEFGLIDTKELE</t>
  </si>
  <si>
    <t>UID14621</t>
  </si>
  <si>
    <t>Q96BY7</t>
  </si>
  <si>
    <t>Autophagy-related protein 2 homolog B</t>
  </si>
  <si>
    <t>ATG2B</t>
  </si>
  <si>
    <t>VIKIMVDDAIVIRDNYFSLPVNKTDTSKAPL</t>
  </si>
  <si>
    <t>UID14622</t>
  </si>
  <si>
    <t>Q96C19</t>
  </si>
  <si>
    <t>EF-hand domain-containing protein D2</t>
  </si>
  <si>
    <t>EFHD2</t>
  </si>
  <si>
    <t>GIGEPQSPSRRVFNPYTEFKEFSRKQIKDME</t>
  </si>
  <si>
    <t>UID14623</t>
  </si>
  <si>
    <t>Q96C86</t>
  </si>
  <si>
    <t>m7GpppX diphosphatase</t>
  </si>
  <si>
    <t>DCPS</t>
  </si>
  <si>
    <t>LIPDLKWNQQQLDDLYLIAICHRRGIRSLRD</t>
  </si>
  <si>
    <t>UID14624</t>
  </si>
  <si>
    <t>Q96C90</t>
  </si>
  <si>
    <t>Protein phosphatase 1 regulatory subunit 14B</t>
  </si>
  <si>
    <t>PPP1R14B</t>
  </si>
  <si>
    <t>APAPGPGSGGPGPRVYFQSPPGAAGEGPGGA</t>
  </si>
  <si>
    <t>UID14626</t>
  </si>
  <si>
    <t>Q96CS2;K7EK72;K7EJA9;K7EM54;K7EKH4;K7ES67;K7EQT8</t>
  </si>
  <si>
    <t>52;52;52;52;49;34;52</t>
  </si>
  <si>
    <t>Q96CS2</t>
  </si>
  <si>
    <t>HAUS augmin-like complex subunit 1</t>
  </si>
  <si>
    <t>HAUS1</t>
  </si>
  <si>
    <t>LHHLSERNRVRDRDVYLVIEDLKQKASEYES</t>
  </si>
  <si>
    <t>UID14627</t>
  </si>
  <si>
    <t>Q96CS2;Q96CS2-2</t>
  </si>
  <si>
    <t>241;165</t>
  </si>
  <si>
    <t>RLKQQTIPLKKKLESYLDLMPNPSLAQVKIE</t>
  </si>
  <si>
    <t>UID14628</t>
  </si>
  <si>
    <t>Q96CS3</t>
  </si>
  <si>
    <t>FAS-associated factor 2</t>
  </si>
  <si>
    <t>FAF2</t>
  </si>
  <si>
    <t>PPSRPLQVNTADHRIYSYVVSRPQPRGLLGW</t>
  </si>
  <si>
    <t>UID14629</t>
  </si>
  <si>
    <t>ERNQTQVLRQQQDEAYLASLRADQEKERKKR</t>
  </si>
  <si>
    <t>UID14630</t>
  </si>
  <si>
    <t>Q96CU9-3;Q96CU9</t>
  </si>
  <si>
    <t>127;141</t>
  </si>
  <si>
    <t>Q96CU9-3</t>
  </si>
  <si>
    <t>FAD-dependent oxidoreductase domain-containing protein 1</t>
  </si>
  <si>
    <t>FOXRED1</t>
  </si>
  <si>
    <t>QLSLFSASFLRNINEYLAVVDAPPLDLRFNP</t>
  </si>
  <si>
    <t>UID14631</t>
  </si>
  <si>
    <t>Q96CV9-3;Q96CV9-2;Q96CV9</t>
  </si>
  <si>
    <t>476;527;533</t>
  </si>
  <si>
    <t>Q96CV9-3</t>
  </si>
  <si>
    <t>Optineurin</t>
  </si>
  <si>
    <t>OPTN</t>
  </si>
  <si>
    <t>QSRHGARTSDSDQQAYLVQRGAEDRDWRQQR</t>
  </si>
  <si>
    <t>UID14634</t>
  </si>
  <si>
    <t>Q96CW5;Q96CW5-2</t>
  </si>
  <si>
    <t>793;793</t>
  </si>
  <si>
    <t>Q96CW5</t>
  </si>
  <si>
    <t>Gamma-tubulin complex component 3</t>
  </si>
  <si>
    <t>TUBGCP3</t>
  </si>
  <si>
    <t>VFDQIIELQNAQDAIYRAALEELQRRLQFEE</t>
  </si>
  <si>
    <t>UID14635</t>
  </si>
  <si>
    <t>Q96CW5;Q96CW5-2;Q96CW5-3</t>
  </si>
  <si>
    <t>256;256;256</t>
  </si>
  <si>
    <t>GTMEITEAALVRDILYVFQGIDGKNIKMNNT</t>
  </si>
  <si>
    <t>UID14636</t>
  </si>
  <si>
    <t>ESLRFLSFRLDFNEHYKAREPRLRVSLGTRG</t>
  </si>
  <si>
    <t>UID14637</t>
  </si>
  <si>
    <t>Q96D31-2;Q96D31</t>
  </si>
  <si>
    <t>230;300</t>
  </si>
  <si>
    <t>Q96D31-2</t>
  </si>
  <si>
    <t>Calcium release-activated calcium channel protein 1</t>
  </si>
  <si>
    <t>ORAI1</t>
  </si>
  <si>
    <t>QLDHRGDHPLTPGSHYA______________</t>
  </si>
  <si>
    <t>UID14638</t>
  </si>
  <si>
    <t>Q96D53-2;Q96D53</t>
  </si>
  <si>
    <t>360;401</t>
  </si>
  <si>
    <t>Q96D53-2</t>
  </si>
  <si>
    <t>AarF domain-containing protein kinase 4</t>
  </si>
  <si>
    <t>ADCK4</t>
  </si>
  <si>
    <t>DFGASREFGTEFTDHYIEVVKAAADGDRDCV</t>
  </si>
  <si>
    <t>UID14639</t>
  </si>
  <si>
    <t>445;486</t>
  </si>
  <si>
    <t>PVLLRHRLCPPPEETYALHRKLAGAFLACAH</t>
  </si>
  <si>
    <t>UID14640</t>
  </si>
  <si>
    <t>Q96DG6</t>
  </si>
  <si>
    <t>Carboxymethylenebutenolidase homolog</t>
  </si>
  <si>
    <t>CMBL</t>
  </si>
  <si>
    <t>HLMMKYSEFRAGVSVYGIVKDSEDIYNLKNP</t>
  </si>
  <si>
    <t>UID14641</t>
  </si>
  <si>
    <t>AGVSVYGIVKDSEDIYNLKNPTLFIFAENDV</t>
  </si>
  <si>
    <t>UID14642</t>
  </si>
  <si>
    <t>FVHRKREDCSPADKPYIDEARRNLIEWLNKY</t>
  </si>
  <si>
    <t>UID14643</t>
  </si>
  <si>
    <t>NEAYPCPCDIGHRLEYGGLGREVQVEHIKAY</t>
  </si>
  <si>
    <t>UID14644</t>
  </si>
  <si>
    <t>U3KQJ8;Q96DT5</t>
  </si>
  <si>
    <t>1479;1484</t>
  </si>
  <si>
    <t>U3KQJ8</t>
  </si>
  <si>
    <t>Dynein heavy chain 11, axonemal</t>
  </si>
  <si>
    <t>DNAH11</t>
  </si>
  <si>
    <t>ISQTWATMKFSYEVHYRTGIPLLKSDEQLFE</t>
  </si>
  <si>
    <t>UID14646</t>
  </si>
  <si>
    <t>Q96DV4;B3KN96</t>
  </si>
  <si>
    <t>377;193</t>
  </si>
  <si>
    <t>Q96DV4</t>
  </si>
  <si>
    <t>39S ribosomal protein L38, mitochondrial</t>
  </si>
  <si>
    <t>MRPL38</t>
  </si>
  <si>
    <t>PLRYLDRYRDSHEPTYGIY____________</t>
  </si>
  <si>
    <t>UID14647</t>
  </si>
  <si>
    <t>WERTCGPYHKQRLAEYYGLYRDLFHGATFVP</t>
  </si>
  <si>
    <t>UID14648</t>
  </si>
  <si>
    <t>ERTCGPYHKQRLAEYYGLYRDLFHGATFVPR</t>
  </si>
  <si>
    <t>UID14649</t>
  </si>
  <si>
    <t>Q96DZ1-2;Q96DZ1-3;Q96DZ1</t>
  </si>
  <si>
    <t>344;398;398</t>
  </si>
  <si>
    <t>Q96DZ1-2</t>
  </si>
  <si>
    <t>Endoplasmic reticulum lectin 1</t>
  </si>
  <si>
    <t>ERLEC1</t>
  </si>
  <si>
    <t>QEEHIEWAKKNTARAYHLQDDGTQTVRMVSH</t>
  </si>
  <si>
    <t>UID14653</t>
  </si>
  <si>
    <t>EFSLPTTGVLYKEDNYVIMTTAHKEKYKCIL</t>
  </si>
  <si>
    <t>UID14654</t>
  </si>
  <si>
    <t>Q96EE3;Q96EE3-1</t>
  </si>
  <si>
    <t>309;309</t>
  </si>
  <si>
    <t>Q96EE3</t>
  </si>
  <si>
    <t>Nucleoporin SEH1</t>
  </si>
  <si>
    <t>SEH1L</t>
  </si>
  <si>
    <t>ASSGDDGCVRLWKANYMDNWKCTGILKGNGS</t>
  </si>
  <si>
    <t>UID14655</t>
  </si>
  <si>
    <t>Q96EH3</t>
  </si>
  <si>
    <t>Mitochondrial assembly of ribosomal large subunit protein 1</t>
  </si>
  <si>
    <t>MALSU1</t>
  </si>
  <si>
    <t>GSMVIHLMLPETREIYELEKLWTLRSYDDQL</t>
  </si>
  <si>
    <t>UID14656</t>
  </si>
  <si>
    <t>Q96EI5;Q96EI5-2</t>
  </si>
  <si>
    <t>214;357</t>
  </si>
  <si>
    <t>Q96EI5</t>
  </si>
  <si>
    <t>Transcription elongation factor A protein-like 4</t>
  </si>
  <si>
    <t>TCEAL4</t>
  </si>
  <si>
    <t>RGGCRAPRRDIEDIPYV______________</t>
  </si>
  <si>
    <t>UID14658</t>
  </si>
  <si>
    <t>Q96EK5</t>
  </si>
  <si>
    <t>KIF1-binding protein</t>
  </si>
  <si>
    <t>KIAA1279</t>
  </si>
  <si>
    <t>DPKKELENLATSLEHYKFIVDYCEKHPEAAQ</t>
  </si>
  <si>
    <t>UID14659</t>
  </si>
  <si>
    <t>ENLATSLEHYKFIVDYCEKHPEAAQEIEVEL</t>
  </si>
  <si>
    <t>UID14660</t>
  </si>
  <si>
    <t>ATEDTPEAEGEVPELYHQRKGEIARCWIKYC</t>
  </si>
  <si>
    <t>UID14663</t>
  </si>
  <si>
    <t>Q96EL2</t>
  </si>
  <si>
    <t>28S ribosomal protein S24, mitochondrial</t>
  </si>
  <si>
    <t>MRPS24</t>
  </si>
  <si>
    <t>RAARVRVSKGDKPVTYEEAHAPHYIAHRKGW</t>
  </si>
  <si>
    <t>UID14664</t>
  </si>
  <si>
    <t>Q96EP5;K7EK33</t>
  </si>
  <si>
    <t>405;204</t>
  </si>
  <si>
    <t>Q96EP5</t>
  </si>
  <si>
    <t>DAZ-associated protein 1</t>
  </si>
  <si>
    <t>DAZAP1</t>
  </si>
  <si>
    <t>GFGRGQNHNVQGFHPYRR_____________</t>
  </si>
  <si>
    <t>UID14666</t>
  </si>
  <si>
    <t>Q96EP9</t>
  </si>
  <si>
    <t>Sodium/bile acid cotransporter 4</t>
  </si>
  <si>
    <t>SLC10A4</t>
  </si>
  <si>
    <t>FQSAEAGIFVLIYKMYGSEMLHKRDPLDEDE</t>
  </si>
  <si>
    <t>UID14667</t>
  </si>
  <si>
    <t>Q96EY1-2;Q96EY1</t>
  </si>
  <si>
    <t>Q96EY1-2</t>
  </si>
  <si>
    <t>DnaJ homolog subfamily A member 3, mitochondrial</t>
  </si>
  <si>
    <t>DNAJA3</t>
  </si>
  <si>
    <t>DDPKAKEKFSQLAEAYEVLSDEVKRKQYDAY</t>
  </si>
  <si>
    <t>UID14670</t>
  </si>
  <si>
    <t>Q96EY1-2;Q96EY1;E7ES32</t>
  </si>
  <si>
    <t>401;401;248</t>
  </si>
  <si>
    <t>IRMGGKGIPRINSYGYGDHYIHIKIRVPKRL</t>
  </si>
  <si>
    <t>UID14671</t>
  </si>
  <si>
    <t>405;405;252</t>
  </si>
  <si>
    <t>GKGIPRINSYGYGDHYIHIKIRVPKRLTSRQ</t>
  </si>
  <si>
    <t>UID14672</t>
  </si>
  <si>
    <t>Q96EY7</t>
  </si>
  <si>
    <t>Pentatricopeptide repeat domain-containing protein 3, mitochondrial</t>
  </si>
  <si>
    <t>PTCD3</t>
  </si>
  <si>
    <t>LREMKAIGIEPSLATYHHIIRLFDQPGDPLK</t>
  </si>
  <si>
    <t>UID14673</t>
  </si>
  <si>
    <t>QKDIAEPHIPCLMPEYFEPQIKDISEAALKE</t>
  </si>
  <si>
    <t>UID14675</t>
  </si>
  <si>
    <t>Q96EY7;B8ZZQ4;B4DF73</t>
  </si>
  <si>
    <t>NRDTTAVPYVFQDDPYLMPASSLESRSFLLA</t>
  </si>
  <si>
    <t>UID14676</t>
  </si>
  <si>
    <t>Q96EY7;Q96EY7-2</t>
  </si>
  <si>
    <t>559;150</t>
  </si>
  <si>
    <t>LQVAFADCAADIKSAYESQPIRQTAQDWPAT</t>
  </si>
  <si>
    <t>UID14677</t>
  </si>
  <si>
    <t>Q96F46-2;Q96F46</t>
  </si>
  <si>
    <t>499;533</t>
  </si>
  <si>
    <t>Q96F46-2</t>
  </si>
  <si>
    <t>Interleukin-17 receptor A</t>
  </si>
  <si>
    <t>IL17RA</t>
  </si>
  <si>
    <t>GAAPRYPLMDRFEEVYFRIQDLEMFQPGRMH</t>
  </si>
  <si>
    <t>UID14678</t>
  </si>
  <si>
    <t>Q96F63</t>
  </si>
  <si>
    <t>Coiled-coil domain-containing protein 97</t>
  </si>
  <si>
    <t>CCDC97</t>
  </si>
  <si>
    <t>NRRYAALRELIQGGEYFSDEQMRFRAPLLYE</t>
  </si>
  <si>
    <t>UID14681</t>
  </si>
  <si>
    <t>Q96FJ0;Q96FJ0-2</t>
  </si>
  <si>
    <t>Q96FJ0</t>
  </si>
  <si>
    <t>AMSH-like protease</t>
  </si>
  <si>
    <t>STAMBPL1</t>
  </si>
  <si>
    <t>LKNDLLKKYNVEYQEYLQSKNKYKAEILKKL</t>
  </si>
  <si>
    <t>UID14685</t>
  </si>
  <si>
    <t>Q96FK6;G3V4B8</t>
  </si>
  <si>
    <t>Q96FK6</t>
  </si>
  <si>
    <t>WD repeat-containing protein 89</t>
  </si>
  <si>
    <t>WDR89</t>
  </si>
  <si>
    <t>NLHIVKCSLGTKEPTYLLGIDTSKTVQAGKE</t>
  </si>
  <si>
    <t>UID14688</t>
  </si>
  <si>
    <t>Q96FV9</t>
  </si>
  <si>
    <t>THO complex subunit 1</t>
  </si>
  <si>
    <t>THOC1</t>
  </si>
  <si>
    <t>VFANKLGEQWKILAPYLEMKDSEIRQIECDS</t>
  </si>
  <si>
    <t>UID14691</t>
  </si>
  <si>
    <t>Q96FV9;R4GMN4</t>
  </si>
  <si>
    <t>521;259</t>
  </si>
  <si>
    <t>HFFQPTNQQFKSLPEYLENMVIKLAKELPPP</t>
  </si>
  <si>
    <t>UID14692</t>
  </si>
  <si>
    <t>361;92</t>
  </si>
  <si>
    <t>TDEQSLWIEDTTKSVYQLLSENPPDGERFSK</t>
  </si>
  <si>
    <t>UID14694</t>
  </si>
  <si>
    <t>Q96FV9;R4GMN4;Q96FV9-2;R4GN58</t>
  </si>
  <si>
    <t>297;28;297;85</t>
  </si>
  <si>
    <t>SRKKMEELKTGGEHVYFAKFLTSEKLMDLQL</t>
  </si>
  <si>
    <t>UID14695</t>
  </si>
  <si>
    <t>Q96G46;Q96G46-3;K7EM42</t>
  </si>
  <si>
    <t>556;314;24</t>
  </si>
  <si>
    <t>Q96G46</t>
  </si>
  <si>
    <t>tRNA-dihydrouridine(47) synthase [NAD(P)(+)]-like</t>
  </si>
  <si>
    <t>DUS3L</t>
  </si>
  <si>
    <t>ISSSERLDILRDFTNYGLEHWGSDTQGVEKT</t>
  </si>
  <si>
    <t>UID14696</t>
  </si>
  <si>
    <t>Q96GA3</t>
  </si>
  <si>
    <t>Protein LTV1 homolog</t>
  </si>
  <si>
    <t>LTV1</t>
  </si>
  <si>
    <t>SIQVDSNRLQEVLNDYYKEKAENCVKLNTLE</t>
  </si>
  <si>
    <t>UID14699</t>
  </si>
  <si>
    <t>Q96GM5-2;Q96GM5;H0YHV1;F8VRQ4</t>
  </si>
  <si>
    <t>441;482;82;280</t>
  </si>
  <si>
    <t>SWI/SNF-related matrix-associated actin-dependent regulator of chromatin subfamily D member 1</t>
  </si>
  <si>
    <t>SMARCD1</t>
  </si>
  <si>
    <t>TDVVGNPEEERRAEFYFQPWAQEAVCRYFYS</t>
  </si>
  <si>
    <t>UID14702</t>
  </si>
  <si>
    <t>Q96GQ7</t>
  </si>
  <si>
    <t>Probable ATP-dependent RNA helicase DDX27</t>
  </si>
  <si>
    <t>DDX27</t>
  </si>
  <si>
    <t>IEVLILDEADRMLDEYFEEQMKEIIRMCSHH</t>
  </si>
  <si>
    <t>UID14705</t>
  </si>
  <si>
    <t>Q96GW9</t>
  </si>
  <si>
    <t>Methionine--tRNA ligase, mitochondrial</t>
  </si>
  <si>
    <t>MARS2</t>
  </si>
  <si>
    <t>EPGLVGPSVRAQAEDYALVSAVATLPKQVAD</t>
  </si>
  <si>
    <t>UID14706</t>
  </si>
  <si>
    <t>SLESGHPVSWTKEENYIFRLSQFRKPLQRWL</t>
  </si>
  <si>
    <t>UID14707</t>
  </si>
  <si>
    <t>RYFLLRQGVPNWDCDYYDEKVVKLLNSELAD</t>
  </si>
  <si>
    <t>UID14708</t>
  </si>
  <si>
    <t>Q96HA7-2;Q96HA7</t>
  </si>
  <si>
    <t>572;572</t>
  </si>
  <si>
    <t>Q96HA7-2</t>
  </si>
  <si>
    <t>Tonsoku-like protein</t>
  </si>
  <si>
    <t>TONSL</t>
  </si>
  <si>
    <t>PRDYCGWTPLHEACNYGHLEIVRFLLDHGAA</t>
  </si>
  <si>
    <t>UID14711</t>
  </si>
  <si>
    <t>407;407</t>
  </si>
  <si>
    <t>TWLNIALSREEAGDAYELLAPCFQKALSCAQ</t>
  </si>
  <si>
    <t>UID14712</t>
  </si>
  <si>
    <t>Q96HE7;G3V3E6;G3V5B3</t>
  </si>
  <si>
    <t>178;178;138</t>
  </si>
  <si>
    <t>Q96HE7</t>
  </si>
  <si>
    <t>ERO1-like protein alpha</t>
  </si>
  <si>
    <t>ERO1L</t>
  </si>
  <si>
    <t>DNFCEADDIQSPEAEYVDLLLNPERYTGYKG</t>
  </si>
  <si>
    <t>UID14713</t>
  </si>
  <si>
    <t>Q96HE7;G3V3E6</t>
  </si>
  <si>
    <t>TGYKGPDAWKIWNVIYEENCFKPQTIKRPLN</t>
  </si>
  <si>
    <t>UID14714</t>
  </si>
  <si>
    <t>120;120;80</t>
  </si>
  <si>
    <t>QSDEVPDGIKSASYKYSEEANNLIEECEQAE</t>
  </si>
  <si>
    <t>UID14717</t>
  </si>
  <si>
    <t>Q96HR3-2;Q96HR3</t>
  </si>
  <si>
    <t>Q96HR3-2</t>
  </si>
  <si>
    <t>Mediator of RNA polymerase II transcription subunit 30</t>
  </si>
  <si>
    <t>MED30</t>
  </si>
  <si>
    <t>ASLCRIGQETVQDIVYRTMEIFQLLRNMQLP</t>
  </si>
  <si>
    <t>UID14718</t>
  </si>
  <si>
    <t>Q96HR8-2;Q96HR8;D6RIB3</t>
  </si>
  <si>
    <t>285;285;13</t>
  </si>
  <si>
    <t>Q96HR8-2</t>
  </si>
  <si>
    <t>H/ACA ribonucleoprotein complex non-core subunit NAF1</t>
  </si>
  <si>
    <t>NAF1</t>
  </si>
  <si>
    <t>KETMYFAPSMKDFTQYIFTEKLKQDKGSDAS</t>
  </si>
  <si>
    <t>UID14719</t>
  </si>
  <si>
    <t>Q96HR8-2;Q96HR8</t>
  </si>
  <si>
    <t>274;274</t>
  </si>
  <si>
    <t>SDHIESKGIKIKETMYFAPSMKDFTQYIFTE</t>
  </si>
  <si>
    <t>UID14720</t>
  </si>
  <si>
    <t>Q96HW7-2;Q96HW7;E9PIM3;F8WAA7</t>
  </si>
  <si>
    <t>Q96HW7-2</t>
  </si>
  <si>
    <t>Integrator complex subunit 4</t>
  </si>
  <si>
    <t>INTS4</t>
  </si>
  <si>
    <t>AESVEGVVRILLEHYYKENDPSVRLKIASLL</t>
  </si>
  <si>
    <t>UID14722</t>
  </si>
  <si>
    <t>Q96HW7-2;Q96HW7;Q96HW7-3</t>
  </si>
  <si>
    <t>245;245;97</t>
  </si>
  <si>
    <t>HQTIYNQACKLLSDDYEQVRSAAVQLIWVVS</t>
  </si>
  <si>
    <t>UID14723</t>
  </si>
  <si>
    <t>Q96HY7;H7C149</t>
  </si>
  <si>
    <t>617;169</t>
  </si>
  <si>
    <t>Q96HY7</t>
  </si>
  <si>
    <t>Probable 2-oxoglutarate dehydrogenase E1 component DHKTD1, mitochondrial</t>
  </si>
  <si>
    <t>DHTKD1</t>
  </si>
  <si>
    <t>SQRHAIVVCQETDDTYIPLNHMDPNQKGFLE</t>
  </si>
  <si>
    <t>UID14726</t>
  </si>
  <si>
    <t>Q96I24</t>
  </si>
  <si>
    <t>Far upstream element-binding protein 3</t>
  </si>
  <si>
    <t>FUBP3</t>
  </si>
  <si>
    <t>QPQSSQPNYSKAWEDYYKKQSHAASAAPQAS</t>
  </si>
  <si>
    <t>UID14729</t>
  </si>
  <si>
    <t>GDWSVGAPGGVQEITYTVPADKCGLVIGKGG</t>
  </si>
  <si>
    <t>UID14730</t>
  </si>
  <si>
    <t>HLNNSTPLVDPSVYGYGVQKRPLDDGVGNQL</t>
  </si>
  <si>
    <t>UID14731</t>
  </si>
  <si>
    <t>Q96IR7</t>
  </si>
  <si>
    <t>4-hydroxyphenylpyruvate dioxygenase-like protein</t>
  </si>
  <si>
    <t>HPDL</t>
  </si>
  <si>
    <t>AVFLVNEGAGSGEPLYGLDPRHAVPSATNLC</t>
  </si>
  <si>
    <t>UID14737</t>
  </si>
  <si>
    <t>Q96IV0-3;Q96IV0-5;Q96IV0-2;Q96IV0</t>
  </si>
  <si>
    <t>282;240;282;282</t>
  </si>
  <si>
    <t>Q96IV0-3</t>
  </si>
  <si>
    <t>Peptide-N(4)-(N-acetyl-beta-glucosaminyl)asparagine amidase</t>
  </si>
  <si>
    <t>NGLY1</t>
  </si>
  <si>
    <t>SDDELKWGAKEVEDHYCDACQFSNRFPRYNN</t>
  </si>
  <si>
    <t>UID14738</t>
  </si>
  <si>
    <t>Q96IX5</t>
  </si>
  <si>
    <t>Up-regulated during skeletal muscle growth protein 5</t>
  </si>
  <si>
    <t>USMG5</t>
  </si>
  <si>
    <t>______MAGPESDAQYQFTGIKKYFNSYTLT</t>
  </si>
  <si>
    <t>UID14739</t>
  </si>
  <si>
    <t>Q96JB2-2;Q96JB2</t>
  </si>
  <si>
    <t>Q96JB2-2</t>
  </si>
  <si>
    <t>Conserved oligomeric Golgi complex subunit 3</t>
  </si>
  <si>
    <t>COG3</t>
  </si>
  <si>
    <t>ITYISSHPNFKDYPIYLLKFKQCLSKALHLM</t>
  </si>
  <si>
    <t>UID14741</t>
  </si>
  <si>
    <t>335;335</t>
  </si>
  <si>
    <t>KIPEYQQLLNDIHQCYLDQRELLLGPSIACT</t>
  </si>
  <si>
    <t>UID14742</t>
  </si>
  <si>
    <t>Q96JJ7-2;Q96JJ7</t>
  </si>
  <si>
    <t>Q96JJ7-2</t>
  </si>
  <si>
    <t>Protein disulfide-isomerase TMX3</t>
  </si>
  <si>
    <t>TMX3</t>
  </si>
  <si>
    <t>GYPTIKLLKGDLAYNYRGPRTKDDIIEFAHR</t>
  </si>
  <si>
    <t>UID14747</t>
  </si>
  <si>
    <t>Q96JM7-2;Q96JM7</t>
  </si>
  <si>
    <t>320;345</t>
  </si>
  <si>
    <t>Q96JM7-2</t>
  </si>
  <si>
    <t>Lethal(3)malignant brain tumor-like protein 3</t>
  </si>
  <si>
    <t>L3MBTL3</t>
  </si>
  <si>
    <t>HPPKGYKEEEFNWQTYLKTCKAQAAPKSLFE</t>
  </si>
  <si>
    <t>UID14748</t>
  </si>
  <si>
    <t>Q96JY6;Q96JY6-5</t>
  </si>
  <si>
    <t>333;583</t>
  </si>
  <si>
    <t>Q96JY6</t>
  </si>
  <si>
    <t>PDZ and LIM domain protein 2</t>
  </si>
  <si>
    <t>PDLIM2</t>
  </si>
  <si>
    <t>LNLKMRGHFWVGDELYCEKHARQRYSAPATL</t>
  </si>
  <si>
    <t>UID14749</t>
  </si>
  <si>
    <t>Q96KB5</t>
  </si>
  <si>
    <t>Lymphokine-activated killer T-cell-originated protein kinase</t>
  </si>
  <si>
    <t>PBK</t>
  </si>
  <si>
    <t>LPLDENMTVTDPEACYIGTEPWKPKEAVEEN</t>
  </si>
  <si>
    <t>UID14750</t>
  </si>
  <si>
    <t>Q96KB5;B4DX68</t>
  </si>
  <si>
    <t>74;74</t>
  </si>
  <si>
    <t>SPWAVKKINPICNDHYRSVYQKRLMDEAKIL</t>
  </si>
  <si>
    <t>UID14751</t>
  </si>
  <si>
    <t>271;282</t>
  </si>
  <si>
    <t>DEDKTFDESDFDDEAYYAALGTRPPINMEEL</t>
  </si>
  <si>
    <t>UID14752</t>
  </si>
  <si>
    <t>Q96KM6</t>
  </si>
  <si>
    <t>Zinc finger protein 512B</t>
  </si>
  <si>
    <t>ZNF512B</t>
  </si>
  <si>
    <t>EKGHVNCPNDCCEAIYSSVSGLKAHLASCSK</t>
  </si>
  <si>
    <t>UID14754</t>
  </si>
  <si>
    <t>Q96KP4-2;Q96KP4;J3KRJ8;J3QRA8;J3QRH4;J3QKT2</t>
  </si>
  <si>
    <t>106;190;17;106;172;190</t>
  </si>
  <si>
    <t>Q96KP4-2</t>
  </si>
  <si>
    <t>Cytosolic non-specific dipeptidase</t>
  </si>
  <si>
    <t>CNDP2</t>
  </si>
  <si>
    <t>ELIFARKDTFFKDVDYVCISDNYWLGKKKPC</t>
  </si>
  <si>
    <t>UID14755</t>
  </si>
  <si>
    <t>Q96KP4-2;Q96KP4</t>
  </si>
  <si>
    <t>372;456</t>
  </si>
  <si>
    <t>DDGAHSQNEKLNRYNYIEGTKMLAAYLYEVS</t>
  </si>
  <si>
    <t>UID14758</t>
  </si>
  <si>
    <t>Q96KR1</t>
  </si>
  <si>
    <t>Zinc finger RNA-binding protein</t>
  </si>
  <si>
    <t>ZFR</t>
  </si>
  <si>
    <t>SLAALQSDVQPVGHDYVEEVRNDEGKVIRFH</t>
  </si>
  <si>
    <t>UID14759</t>
  </si>
  <si>
    <t>RRREEEERWRMEMRRYEEDMYWRRMEEEQHH</t>
  </si>
  <si>
    <t>UID14760</t>
  </si>
  <si>
    <t>EERWRMEMRRYEEDMYWRRMEEEQHHWDDRR</t>
  </si>
  <si>
    <t>UID14761</t>
  </si>
  <si>
    <t>Q96L58</t>
  </si>
  <si>
    <t>Beta-1,3-galactosyltransferase 6</t>
  </si>
  <si>
    <t>B3GALT6</t>
  </si>
  <si>
    <t>PRFDTEYRSRGCSNQYLVTHKQSLEDMLEKH</t>
  </si>
  <si>
    <t>UID14763</t>
  </si>
  <si>
    <t>Q96L91-4;Q96L91-3;Q96L91-5;Q96L91-2;Q96L91</t>
  </si>
  <si>
    <t>1252;1215;1251;1252;1288</t>
  </si>
  <si>
    <t>Q96L91-4</t>
  </si>
  <si>
    <t>E1A-binding protein p400</t>
  </si>
  <si>
    <t>EP400</t>
  </si>
  <si>
    <t>YLSSPLRAPSEESQDYYHKVVIRLHRVTQPF</t>
  </si>
  <si>
    <t>UID14764</t>
  </si>
  <si>
    <t>Q96L92-2;Q96L92-3;Q96L92;Q96L92-4</t>
  </si>
  <si>
    <t>416;509;509;200</t>
  </si>
  <si>
    <t>Q96L92-2</t>
  </si>
  <si>
    <t>Sorting nexin-27</t>
  </si>
  <si>
    <t>SNX27</t>
  </si>
  <si>
    <t>EKKPRWVKIFTPYFNYMHECFERVFCELKWR</t>
  </si>
  <si>
    <t>UID14765</t>
  </si>
  <si>
    <t>Q96L92-2;Q96L92-3;Q96L92</t>
  </si>
  <si>
    <t>208;301;301</t>
  </si>
  <si>
    <t>TVTVRVKKNSTTDQVYQAIAAKVGMDSTTVN</t>
  </si>
  <si>
    <t>UID14766</t>
  </si>
  <si>
    <t>Q96L93-5;Q96L93-6;Q96L93-4;Q96L93;Q96L93-2</t>
  </si>
  <si>
    <t>72;72;72;72;72</t>
  </si>
  <si>
    <t>Q96L93-5</t>
  </si>
  <si>
    <t>Kinesin-like protein KIF16B</t>
  </si>
  <si>
    <t>KIF16B</t>
  </si>
  <si>
    <t>TYDFSFYSADTKSPDYVSQEMVFKTLGTDVV</t>
  </si>
  <si>
    <t>UID14767</t>
  </si>
  <si>
    <t>Q96LJ7</t>
  </si>
  <si>
    <t>Dehydrogenase/reductase SDR family member 1</t>
  </si>
  <si>
    <t>DHRS1</t>
  </si>
  <si>
    <t>ASMWDDINNVGLRGHYFCSVYGARLMVPAGQ</t>
  </si>
  <si>
    <t>UID14768</t>
  </si>
  <si>
    <t>Q96MG7</t>
  </si>
  <si>
    <t>Melanoma-associated antigen G1</t>
  </si>
  <si>
    <t>NDNL2</t>
  </si>
  <si>
    <t>VAKVHNQDPKDWPAQYCEALADEENRARPQP</t>
  </si>
  <si>
    <t>UID14770</t>
  </si>
  <si>
    <t>RYLEYRRIPHTDPVDYEFQWGPRTNLETSKM</t>
  </si>
  <si>
    <t>UID14771</t>
  </si>
  <si>
    <t>Protein HEXIM2</t>
  </si>
  <si>
    <t>HEXIM2</t>
  </si>
  <si>
    <t>TESLQGRSKQELVRDYLELEKRLSQAEEETR</t>
  </si>
  <si>
    <t>UID14772</t>
  </si>
  <si>
    <t>Q96N66-3;Q96N66-2;Q96N66</t>
  </si>
  <si>
    <t>294;221;294</t>
  </si>
  <si>
    <t>Q96N66-3</t>
  </si>
  <si>
    <t>Lysophospholipid acyltransferase 7</t>
  </si>
  <si>
    <t>MBOAT7</t>
  </si>
  <si>
    <t>QCPPPSSPEKAASLEYDYETIRNIDCYSTDF</t>
  </si>
  <si>
    <t>UID14774</t>
  </si>
  <si>
    <t>296;223;296</t>
  </si>
  <si>
    <t>PPPSSPEKAASLEYDYETIRNIDCYSTDFCV</t>
  </si>
  <si>
    <t>UID14775</t>
  </si>
  <si>
    <t>Q96N66-3;Q96N66-2;Q96N66;M0R1Z5;A9C4B8</t>
  </si>
  <si>
    <t>223;150;223;97;223</t>
  </si>
  <si>
    <t>SSHLFPLEAVREDAFYARPLPARLFYMIPVF</t>
  </si>
  <si>
    <t>UID14776</t>
  </si>
  <si>
    <t>Q96N67-4;Q96N67-3;Q96N67-5;Q96N67-2;Q96N67-6;Q96N67;Q96N67-7</t>
  </si>
  <si>
    <t>554;554;554;554;554;554;554</t>
  </si>
  <si>
    <t>Q96N67-4</t>
  </si>
  <si>
    <t>Dedicator of cytokinesis protein 7</t>
  </si>
  <si>
    <t>DOCK7</t>
  </si>
  <si>
    <t>VRPTREILEFPARDVYVPNTTYRNLLYIYPQ</t>
  </si>
  <si>
    <t>UID14778</t>
  </si>
  <si>
    <t>Q96N67-4;Q96N67-3;Q96N67-5;Q96N67-2;Q96N67-6;Q96N67</t>
  </si>
  <si>
    <t>621;621;621;621;621;621</t>
  </si>
  <si>
    <t>SSCSEFSKEAYTAVVYHNRSPDFHEEIKVKL</t>
  </si>
  <si>
    <t>UID14779</t>
  </si>
  <si>
    <t>486;486;486;486;486;486;486</t>
  </si>
  <si>
    <t>NFFKQEGDRLSDEDLYKFLADMRRPSSVLRR</t>
  </si>
  <si>
    <t>UID14780</t>
  </si>
  <si>
    <t>565;565;565;565;565;565;565</t>
  </si>
  <si>
    <t>ARDVYVPNTTYRNLLYIYPQSLNFANRQGSA</t>
  </si>
  <si>
    <t>UID14781</t>
  </si>
  <si>
    <t>Q96NC0</t>
  </si>
  <si>
    <t>Zinc finger matrin-type protein 2</t>
  </si>
  <si>
    <t>ZMAT2</t>
  </si>
  <si>
    <t>RFEVNKKKMEEKQKDYDFEERMKELREEEEK</t>
  </si>
  <si>
    <t>UID14782</t>
  </si>
  <si>
    <t>Q96NC0;R4GNG8</t>
  </si>
  <si>
    <t>81;80</t>
  </si>
  <si>
    <t>IVITKTTPQSEMGGYYCNVCDCVVKDSINFL</t>
  </si>
  <si>
    <t>UID14783</t>
  </si>
  <si>
    <t>Q96P16-3;Q96P16</t>
  </si>
  <si>
    <t>81;117</t>
  </si>
  <si>
    <t>Q96P16-3</t>
  </si>
  <si>
    <t>Regulation of nuclear pre-mRNA domain-containing protein 1A</t>
  </si>
  <si>
    <t>RPRD1A</t>
  </si>
  <si>
    <t>KHLGRVLSIWEERSVYENDVLEQLKQALYGD</t>
  </si>
  <si>
    <t>UID14786</t>
  </si>
  <si>
    <t>Q96P48-3;Q96P48;E7EU13;Q96P48-5;Q96P48-7;Q96P48-2;Q96P48-4;Q96P48-1;F8WBT0</t>
  </si>
  <si>
    <t>980;980;735;220;674;740;735;740;268</t>
  </si>
  <si>
    <t>Q96P48-3</t>
  </si>
  <si>
    <t>Arf-GAP with Rho-GAP domain, ANK repeat and PH domain-containing protein 1</t>
  </si>
  <si>
    <t>ARAP1</t>
  </si>
  <si>
    <t>LGDSDIPVIVYRCVDYITQCGLTSEGIYRKC</t>
  </si>
  <si>
    <t>UID14787</t>
  </si>
  <si>
    <t>Q96P48-3;Q96P48;E7EU13;Q96P48-5;Q96P48-7;Q96P48-2;Q96P48-4;Q96P48-1;F5GWQ2</t>
  </si>
  <si>
    <t>1219;1219;974;459;913;979;974;979;23</t>
  </si>
  <si>
    <t>LEILDRRNVGIREKDYWTCFEVNEREEAERP</t>
  </si>
  <si>
    <t>UID14788</t>
  </si>
  <si>
    <t>Q96P70</t>
  </si>
  <si>
    <t>Importin-9</t>
  </si>
  <si>
    <t>IPO9</t>
  </si>
  <si>
    <t>DDKRLQDIRVKGEEIYSMDEGIRTRSKSAKN</t>
  </si>
  <si>
    <t>UID14790</t>
  </si>
  <si>
    <t>NPQQFVEDEDDDTFSYTVRIAAQDLLLAVAT</t>
  </si>
  <si>
    <t>UID14792</t>
  </si>
  <si>
    <t>Q96PK6</t>
  </si>
  <si>
    <t>RNA-binding protein 14</t>
  </si>
  <si>
    <t>RBM14</t>
  </si>
  <si>
    <t>PATYRAQPSVSLGAAYRAQPSASLGVGYRTQ</t>
  </si>
  <si>
    <t>UID14794</t>
  </si>
  <si>
    <t>AASYRAQPSVSLGAPYRGQLASPSSQSAAAS</t>
  </si>
  <si>
    <t>UID14795</t>
  </si>
  <si>
    <t>ERTRLSPPRASYDDPYKKAVAMSKRYGSDRR</t>
  </si>
  <si>
    <t>UID14796</t>
  </si>
  <si>
    <t>GRDRSPLRRSPPRASYVAPLTAQPATYRAQP</t>
  </si>
  <si>
    <t>UID14797</t>
  </si>
  <si>
    <t>Q96PK6;Q96PK6-2</t>
  </si>
  <si>
    <t>FERRGRVIECDVVKDYAFVHMEKEADAKAAI</t>
  </si>
  <si>
    <t>UID14799</t>
  </si>
  <si>
    <t>SKRYGSDRRLAELSDYRRLSESQLSFRRSPT</t>
  </si>
  <si>
    <t>UID14801</t>
  </si>
  <si>
    <t>KSSLDYRRLPDAHSDYARYSGSYNDYLRAAQ</t>
  </si>
  <si>
    <t>UID14802</t>
  </si>
  <si>
    <t>GVGYRTQPMTAQAASYRAQPSVSLGAPYRGQ</t>
  </si>
  <si>
    <t>UID14803</t>
  </si>
  <si>
    <t>DAHSDYARYSGSYNDYLRAAQMHSGYQRRM_</t>
  </si>
  <si>
    <t>UID14804</t>
  </si>
  <si>
    <t>Q96PU4-2;Q96PU4</t>
  </si>
  <si>
    <t>386;386</t>
  </si>
  <si>
    <t>Q96PU4-2</t>
  </si>
  <si>
    <t>E3 ubiquitin-protein ligase UHRF2</t>
  </si>
  <si>
    <t>UHRF2</t>
  </si>
  <si>
    <t>IYCLNPPLDKVPEEEYWYCPSCKTDSSEVVK</t>
  </si>
  <si>
    <t>UID14805</t>
  </si>
  <si>
    <t>Q96PY5;Q96PY5-3</t>
  </si>
  <si>
    <t>352;352</t>
  </si>
  <si>
    <t>Q96PY5</t>
  </si>
  <si>
    <t>Formin-like protein 2</t>
  </si>
  <si>
    <t>FMNL2</t>
  </si>
  <si>
    <t>RVHLQYEFTKLGLDEYLDKLKHTESDKLQVQ</t>
  </si>
  <si>
    <t>UID14807</t>
  </si>
  <si>
    <t>Q96PZ2</t>
  </si>
  <si>
    <t>Protein FAM111A</t>
  </si>
  <si>
    <t>FAM111A</t>
  </si>
  <si>
    <t>KCQERVQSKKAESPEYVHMYTQRSFQKIVHN</t>
  </si>
  <si>
    <t>UID14808</t>
  </si>
  <si>
    <t>Q96Q11-2;Q96Q11</t>
  </si>
  <si>
    <t>Q96Q11-2</t>
  </si>
  <si>
    <t>CCA tRNA nucleotidyltransferase 1, mitochondrial</t>
  </si>
  <si>
    <t>TRNT1</t>
  </si>
  <si>
    <t>KVRFVGHAKQRIQEDYLRILRYFRFYGRIVD</t>
  </si>
  <si>
    <t>UID14810</t>
  </si>
  <si>
    <t>Q96QD8;F8VUY8</t>
  </si>
  <si>
    <t>Q96QD8</t>
  </si>
  <si>
    <t>Sodium-coupled neutral amino acid transporter 2</t>
  </si>
  <si>
    <t>SLC38A2</t>
  </si>
  <si>
    <t>FNYSYPTKQAALKSHYADVDPENQNFLLESN</t>
  </si>
  <si>
    <t>UID14815</t>
  </si>
  <si>
    <t>Q96QD8;Q96QD8-2</t>
  </si>
  <si>
    <t>134;34</t>
  </si>
  <si>
    <t>VHLLLKTANEGGSLLYEQLGYKAFGLVGKLA</t>
  </si>
  <si>
    <t>UID14816</t>
  </si>
  <si>
    <t>139;39</t>
  </si>
  <si>
    <t>KTANEGGSLLYEQLGYKAFGLVGKLAASGSI</t>
  </si>
  <si>
    <t>UID14817</t>
  </si>
  <si>
    <t>Q96QE5</t>
  </si>
  <si>
    <t>Transcription elongation factor, mitochondrial</t>
  </si>
  <si>
    <t>TEFM</t>
  </si>
  <si>
    <t>EEISSIISKMPKADFYVLEKTGLSIQNSSLF</t>
  </si>
  <si>
    <t>UID14818</t>
  </si>
  <si>
    <t>Q96QK1</t>
  </si>
  <si>
    <t>Vacuolar protein sorting-associated protein 35</t>
  </si>
  <si>
    <t>VPS35</t>
  </si>
  <si>
    <t>SLINLAMKCYPDRVDYVDKVLETTVEIFNKL</t>
  </si>
  <si>
    <t>UID14819</t>
  </si>
  <si>
    <t>ILTVLKLKHFHPLFEYFDYESRKSMSCYVLS</t>
  </si>
  <si>
    <t>UID14821</t>
  </si>
  <si>
    <t>VLKLKHFHPLFEYFDYESRKSMSCYVLSNVL</t>
  </si>
  <si>
    <t>UID14822</t>
  </si>
  <si>
    <t>CRGVQHPLRGLFLRNYLLQCTRNILPDEGEP</t>
  </si>
  <si>
    <t>UID14824</t>
  </si>
  <si>
    <t>GRFIHLLRSEDPDQQYLILNTARKHFGAGGN</t>
  </si>
  <si>
    <t>UID14825</t>
  </si>
  <si>
    <t>DPSLQVQLFIEILNRYIYFYEKENDAVTIQV</t>
  </si>
  <si>
    <t>UID14826</t>
  </si>
  <si>
    <t>SLQVQLFIEILNRYIYFYEKENDAVTIQVLN</t>
  </si>
  <si>
    <t>UID14827</t>
  </si>
  <si>
    <t>Q96QR8;K7ENC1;Q9UJV8-2;Q00577;Q9UJV8</t>
  </si>
  <si>
    <t>47;73;73;74;73</t>
  </si>
  <si>
    <t>Q96QR8</t>
  </si>
  <si>
    <t>Transcriptional activator protein Pur-beta;Purine-rich element-binding protein gamma;Transcriptional activator protein Pur-alpha</t>
  </si>
  <si>
    <t>PURB;PURG;PURA</t>
  </si>
  <si>
    <t>QELASKRLDIQNKRFYLDVKQNAKGRFLKIA</t>
  </si>
  <si>
    <t>UID14831</t>
  </si>
  <si>
    <t>Q96RL7-4;Q96RL7-2;Q96RL7-3;Q96RL7</t>
  </si>
  <si>
    <t>2941;2941;2902;2941</t>
  </si>
  <si>
    <t>Q96RL7-4</t>
  </si>
  <si>
    <t>Vacuolar protein sorting-associated protein 13A</t>
  </si>
  <si>
    <t>VPS13A</t>
  </si>
  <si>
    <t>GAMAKGVAAMTMDEDYQQKRREAMNKQPAGF</t>
  </si>
  <si>
    <t>UID14833</t>
  </si>
  <si>
    <t>Q96RP9;C9IZ01;F8WAU4</t>
  </si>
  <si>
    <t>224;224;224</t>
  </si>
  <si>
    <t>Q96RP9</t>
  </si>
  <si>
    <t>Elongation factor G, mitochondrial</t>
  </si>
  <si>
    <t>GFM1</t>
  </si>
  <si>
    <t>GNFKGIVDLIEERAIYFDGDFGQIVRYGEIP</t>
  </si>
  <si>
    <t>UID14836</t>
  </si>
  <si>
    <t>Q96RP9;C9IZ01;Q96RP9-2</t>
  </si>
  <si>
    <t>512;512;531</t>
  </si>
  <si>
    <t>GELHLEIYAQRLEREYGCPCITGKPKVAFRE</t>
  </si>
  <si>
    <t>UID14837</t>
  </si>
  <si>
    <t>Q96RP9;Q96RP9-2</t>
  </si>
  <si>
    <t>713;732</t>
  </si>
  <si>
    <t>GYSTELRSCTEGKGEYTMEYSRYQPCLPSTQ</t>
  </si>
  <si>
    <t>UID14838</t>
  </si>
  <si>
    <t>717;736</t>
  </si>
  <si>
    <t>ELRSCTEGKGEYTMEYSRYQPCLPSTQEDVI</t>
  </si>
  <si>
    <t>UID14839</t>
  </si>
  <si>
    <t>Q96RP9;C9IZ01;Q96RP9-2;F8WAU4</t>
  </si>
  <si>
    <t>68;68;68;68</t>
  </si>
  <si>
    <t>AHIDSGKTTLTERVLYYTGRIAKMHEVKGKD</t>
  </si>
  <si>
    <t>UID14841</t>
  </si>
  <si>
    <t>483;483;502</t>
  </si>
  <si>
    <t>KGIGRFTREDPTFKVYFDTENKETVISGMGE</t>
  </si>
  <si>
    <t>UID14842</t>
  </si>
  <si>
    <t>Q96RS6-3;Q96RS6-2;Q96RS6</t>
  </si>
  <si>
    <t>50;108;137</t>
  </si>
  <si>
    <t>Q96RS6-3</t>
  </si>
  <si>
    <t>NudC domain-containing protein 1</t>
  </si>
  <si>
    <t>NUDCD1</t>
  </si>
  <si>
    <t>SSSTWVTLSDGTGRLYVIGTGERGNSASEKW</t>
  </si>
  <si>
    <t>UID14846</t>
  </si>
  <si>
    <t>147;205;234</t>
  </si>
  <si>
    <t>EIIKRDILRGKSVPHYAAIEPDGNGLMIVSY</t>
  </si>
  <si>
    <t>UID14847</t>
  </si>
  <si>
    <t>Q96RT1-7;Q96RT1-6;Q96RT1-4;Q96RT1-5;Q96RT1-3;Q96RT1-9;Q96RT1-2;Q96RT1;Q96RT1-8</t>
  </si>
  <si>
    <t>1104;1104;1104;1104;1104;1100;1104;1104;1104</t>
  </si>
  <si>
    <t>Q96RT1-7</t>
  </si>
  <si>
    <t>Protein LAP2</t>
  </si>
  <si>
    <t>ERBB2IP</t>
  </si>
  <si>
    <t>GDPGSTRRAQIPEGDYLSYREFHSAGRTPPM</t>
  </si>
  <si>
    <t>UID14848</t>
  </si>
  <si>
    <t>Q96RT8-2;Q96RT8</t>
  </si>
  <si>
    <t>719;719</t>
  </si>
  <si>
    <t>Q96RT8-2</t>
  </si>
  <si>
    <t>Gamma-tubulin complex component 5</t>
  </si>
  <si>
    <t>TUBGCP5</t>
  </si>
  <si>
    <t>GNLMQTLKKDYRLVEYLQAMRNFFLMEGGDT</t>
  </si>
  <si>
    <t>UID14849</t>
  </si>
  <si>
    <t>Q96S55-2;Q96S55;Q96S55-4;Q96S55-3</t>
  </si>
  <si>
    <t>475;500;116;280</t>
  </si>
  <si>
    <t>Q96S55-2</t>
  </si>
  <si>
    <t>ATPase WRNIP1</t>
  </si>
  <si>
    <t>WRNIP1</t>
  </si>
  <si>
    <t>LQRSHILYDRAGEEHYNCISALHKSMRGSDQ</t>
  </si>
  <si>
    <t>UID14853</t>
  </si>
  <si>
    <t>409;434;50;214</t>
  </si>
  <si>
    <t>EPAMFIEDKAVDTLAYLSDGDARAGLNGLQL</t>
  </si>
  <si>
    <t>UID14854</t>
  </si>
  <si>
    <t>495;520;136;300</t>
  </si>
  <si>
    <t>ALHKSMRGSDQNASLYWLARMLEGGEDPLYV</t>
  </si>
  <si>
    <t>UID14855</t>
  </si>
  <si>
    <t>509;534;150;314</t>
  </si>
  <si>
    <t>LYWLARMLEGGEDPLYVARRLVRFASEDIGL</t>
  </si>
  <si>
    <t>UID14856</t>
  </si>
  <si>
    <t>Q96S66-4;Q96S66-3;Q96S66-2;Q96S66;Q5T1P5</t>
  </si>
  <si>
    <t>68;68;68;68;68</t>
  </si>
  <si>
    <t>Q96S66-4</t>
  </si>
  <si>
    <t>Chloride channel CLIC-like protein 1</t>
  </si>
  <si>
    <t>CLCC1</t>
  </si>
  <si>
    <t>DVSPDLSCADEISECYHKLDSLTYKIDECEK</t>
  </si>
  <si>
    <t>UID14858</t>
  </si>
  <si>
    <t>89;89;89;89;89</t>
  </si>
  <si>
    <t>LTYKIDECEKKKREDYESQSNPVFRRYLNKI</t>
  </si>
  <si>
    <t>UID14859</t>
  </si>
  <si>
    <t>Q96SB3</t>
  </si>
  <si>
    <t>Neurabin-2</t>
  </si>
  <si>
    <t>PPP1R9B</t>
  </si>
  <si>
    <t>LCQAVDEHLRETQAQYQALERKYSKAKRLIK</t>
  </si>
  <si>
    <t>UID14861</t>
  </si>
  <si>
    <t>Q96SI9-2;Q96SI9</t>
  </si>
  <si>
    <t>309;323</t>
  </si>
  <si>
    <t>Q96SI9-2</t>
  </si>
  <si>
    <t>Spermatid perinuclear RNA-binding protein</t>
  </si>
  <si>
    <t>STRBP</t>
  </si>
  <si>
    <t>HSAQHALRLSAFGQIYKVLEMDPLPSSKPFQ</t>
  </si>
  <si>
    <t>UID14862</t>
  </si>
  <si>
    <t>Q96ST3</t>
  </si>
  <si>
    <t>Paired amphipathic helix protein Sin3a</t>
  </si>
  <si>
    <t>SIN3A</t>
  </si>
  <si>
    <t>GQPDIYKAFLEILHTYQKEQRNAKEAGGNYT</t>
  </si>
  <si>
    <t>UID14863</t>
  </si>
  <si>
    <t>TYQKEQRNAKEAGGNYTPALTEQEVYAQVAR</t>
  </si>
  <si>
    <t>UID14864</t>
  </si>
  <si>
    <t>YVNKIKNRFQGQPDIYKAFLEILHTYQKEQR</t>
  </si>
  <si>
    <t>UID14868</t>
  </si>
  <si>
    <t>STFVSSKKTQYEEHIYRCEDERFELDVVLET</t>
  </si>
  <si>
    <t>UID14870</t>
  </si>
  <si>
    <t>LFFDKVRKALRSAEAYENFLRCLVIFNQEVI</t>
  </si>
  <si>
    <t>UID14872</t>
  </si>
  <si>
    <t>KLNSYKMVYVIKSEDYMYRRTALLRAHQSHE</t>
  </si>
  <si>
    <t>UID14873</t>
  </si>
  <si>
    <t>KVLRSKSLLNEIESIYDERQEQATEENAGVP</t>
  </si>
  <si>
    <t>UID14874</t>
  </si>
  <si>
    <t>EENSDDPVEAERWSDYVERYMNSDTTSPELR</t>
  </si>
  <si>
    <t>UID14875</t>
  </si>
  <si>
    <t>Q96T23-2;Q96T23;H0YER1;H7C306</t>
  </si>
  <si>
    <t>132;163;162;130</t>
  </si>
  <si>
    <t>Q96T23-2</t>
  </si>
  <si>
    <t>Remodeling and spacing factor 1</t>
  </si>
  <si>
    <t>RSF1</t>
  </si>
  <si>
    <t>TMRLQPIGRDKDGLMYWYQLDQDHNVRMYIE</t>
  </si>
  <si>
    <t>UID14877</t>
  </si>
  <si>
    <t>Q96T23-2;Q96T23;Q96T23-3</t>
  </si>
  <si>
    <t>1250;1281;1029</t>
  </si>
  <si>
    <t>ESKRSVRKRGRSTDEYSEADEEEEEEEGKPS</t>
  </si>
  <si>
    <t>UID14878</t>
  </si>
  <si>
    <t>Q96T37-4;Q96T37-2;Q96T37-3;Q96T37</t>
  </si>
  <si>
    <t>207;251;251;251</t>
  </si>
  <si>
    <t>Q96T37-4</t>
  </si>
  <si>
    <t>Putative RNA-binding protein 15</t>
  </si>
  <si>
    <t>RBM15</t>
  </si>
  <si>
    <t>GRLVLYDRPLKIEAVYVSRRRSRSPLDKDTY</t>
  </si>
  <si>
    <t>UID14880</t>
  </si>
  <si>
    <t>564;608;608;608</t>
  </si>
  <si>
    <t>VRERSTRTAATSVPAYEPLDSLDRRRDGWSL</t>
  </si>
  <si>
    <t>UID14882</t>
  </si>
  <si>
    <t>Q96T58;F6WRY4</t>
  </si>
  <si>
    <t>220;179</t>
  </si>
  <si>
    <t>Q96T58</t>
  </si>
  <si>
    <t>Msx2-interacting protein</t>
  </si>
  <si>
    <t>SPEN</t>
  </si>
  <si>
    <t>AREQFTLPSVVHRDIYRDDITREVRGRRPER</t>
  </si>
  <si>
    <t>UID14883</t>
  </si>
  <si>
    <t>169;128</t>
  </si>
  <si>
    <t>RGTGGFDRTRHYDQDYYRDPRERTLQHGLYY</t>
  </si>
  <si>
    <t>UID14884</t>
  </si>
  <si>
    <t>Q96T58;H0Y5U7</t>
  </si>
  <si>
    <t>483;223</t>
  </si>
  <si>
    <t>DIKKVNGVPQYAFLQYCDIASVCKAIKKMDG</t>
  </si>
  <si>
    <t>UID14885</t>
  </si>
  <si>
    <t>Q96T88;Q96T88-2</t>
  </si>
  <si>
    <t>184;197</t>
  </si>
  <si>
    <t>Q96T88</t>
  </si>
  <si>
    <t>E3 ubiquitin-protein ligase UHRF1</t>
  </si>
  <si>
    <t>UHRF1</t>
  </si>
  <si>
    <t>PCSSTSRPALEEDVIYHVKYDDYPENGVVQM</t>
  </si>
  <si>
    <t>UID14887</t>
  </si>
  <si>
    <t>Q96TA1-2;Q96TA1</t>
  </si>
  <si>
    <t>384;397</t>
  </si>
  <si>
    <t>Q96TA1-2</t>
  </si>
  <si>
    <t>Niban-like protein 1</t>
  </si>
  <si>
    <t>FAM129B</t>
  </si>
  <si>
    <t>IDKLGEYMEKLSRLAYHPLKMQSCYEKMESL</t>
  </si>
  <si>
    <t>UID14892</t>
  </si>
  <si>
    <t>375;388</t>
  </si>
  <si>
    <t>NLNVINEGGIDKLGEYMEKLSRLAYHPLKMQ</t>
  </si>
  <si>
    <t>UID14893</t>
  </si>
  <si>
    <t>Q99417</t>
  </si>
  <si>
    <t>C-Myc-binding protein</t>
  </si>
  <si>
    <t>MYCBP</t>
  </si>
  <si>
    <t>AIVEENKKLKAKLAQYEPPQEEKRAE_____</t>
  </si>
  <si>
    <t>UID14896</t>
  </si>
  <si>
    <t>Q99442;F8WF48</t>
  </si>
  <si>
    <t>81;81</t>
  </si>
  <si>
    <t>Q99442</t>
  </si>
  <si>
    <t>Translocation protein SEC62</t>
  </si>
  <si>
    <t>SEC62</t>
  </si>
  <si>
    <t>KGEEALFTTRESVVDYCNRLLKKQFFHRALK</t>
  </si>
  <si>
    <t>UID14898</t>
  </si>
  <si>
    <t>Q99459</t>
  </si>
  <si>
    <t>Cell division cycle 5-like protein</t>
  </si>
  <si>
    <t>CDC5L</t>
  </si>
  <si>
    <t>ENAEKELEEREIDDTYIEDAADVDARKQAIR</t>
  </si>
  <si>
    <t>UID14900</t>
  </si>
  <si>
    <t>GIEIQKKRKRKRGVDYNAEIPFEKKPALGFY</t>
  </si>
  <si>
    <t>UID14901</t>
  </si>
  <si>
    <t>EKKPALGFYDTSEENYQALDADFRKLRQQDL</t>
  </si>
  <si>
    <t>UID14902</t>
  </si>
  <si>
    <t>LRDKLNINPEDGMADYSDPSYVKQMERESRE</t>
  </si>
  <si>
    <t>UID14903</t>
  </si>
  <si>
    <t>Q99460-2;Q99460</t>
  </si>
  <si>
    <t>682;682</t>
  </si>
  <si>
    <t>Q99460-2</t>
  </si>
  <si>
    <t>26S proteasome non-ATPase regulatory subunit 1</t>
  </si>
  <si>
    <t>PSMD1</t>
  </si>
  <si>
    <t>EAINLLEPMTNDPVNYVRQGALIASALIMIQ</t>
  </si>
  <si>
    <t>UID14907</t>
  </si>
  <si>
    <t>426;426</t>
  </si>
  <si>
    <t>IHKGHEKEALQLMATYLPKDTSPGSAYQEGG</t>
  </si>
  <si>
    <t>UID14908</t>
  </si>
  <si>
    <t>Q99460-2;Q99460;C9J9M4</t>
  </si>
  <si>
    <t>FWAEISESVDKIEVLYEDEGFRSRQFAALVA</t>
  </si>
  <si>
    <t>UID14910</t>
  </si>
  <si>
    <t>Q99460-2;Q99460;H7C378</t>
  </si>
  <si>
    <t>535;535;28</t>
  </si>
  <si>
    <t>MLGSKNAQAIEDMVGYAQETQHEKILRGLAV</t>
  </si>
  <si>
    <t>UID14911</t>
  </si>
  <si>
    <t>494;494</t>
  </si>
  <si>
    <t>LGLGLAAMGTARQDVYDLLKTNLYQDDAVTG</t>
  </si>
  <si>
    <t>UID14912</t>
  </si>
  <si>
    <t>Q99470</t>
  </si>
  <si>
    <t>Stromal cell-derived factor 2</t>
  </si>
  <si>
    <t>SDF2</t>
  </si>
  <si>
    <t>GQKEVHGMAQPSQNNYWKAMEGIFMKPSELL</t>
  </si>
  <si>
    <t>UID14913</t>
  </si>
  <si>
    <t>Q99496;X6RFN3</t>
  </si>
  <si>
    <t>120;120</t>
  </si>
  <si>
    <t>Q99496</t>
  </si>
  <si>
    <t>E3 ubiquitin-protein ligase RING2</t>
  </si>
  <si>
    <t>RNF2</t>
  </si>
  <si>
    <t>NFDALISKIYPSRDEYEAHQERVLARINKHN</t>
  </si>
  <si>
    <t>UID14917</t>
  </si>
  <si>
    <t>Q99496;B3KRH1</t>
  </si>
  <si>
    <t>328;256</t>
  </si>
  <si>
    <t>LVSEKYWKVNKPMELYYAPTKEHK_______</t>
  </si>
  <si>
    <t>UID14919</t>
  </si>
  <si>
    <t>Q99497;K7EN27</t>
  </si>
  <si>
    <t>67;28</t>
  </si>
  <si>
    <t>Q99497</t>
  </si>
  <si>
    <t>Protein deglycase DJ-1</t>
  </si>
  <si>
    <t>PARK7</t>
  </si>
  <si>
    <t>ICPDASLEDAKKEGPYDVVVLPGGNLGAQNL</t>
  </si>
  <si>
    <t>UID14920</t>
  </si>
  <si>
    <t>Q99497;K7ELW0</t>
  </si>
  <si>
    <t>139;119</t>
  </si>
  <si>
    <t>TTHPLAKDKMMNGGHYTYSENRVEKDGLILT</t>
  </si>
  <si>
    <t>UID14921</t>
  </si>
  <si>
    <t>Q99543-2;Q99543;H7C3L7;F2Z3N9;C9IZ83</t>
  </si>
  <si>
    <t>137;137;126;137;63</t>
  </si>
  <si>
    <t>Q99543-2</t>
  </si>
  <si>
    <t>DnaJ homolog subfamily C member 2;DnaJ homolog subfamily C member 2, N-terminally processed</t>
  </si>
  <si>
    <t>DNAJC2</t>
  </si>
  <si>
    <t>KRKAAGEPIKEGDNDYFTCITKAYEMLSDPV</t>
  </si>
  <si>
    <t>UID14923</t>
  </si>
  <si>
    <t>Q99543-2;Q99543;H7C3L7;F2Z3N9;F2Z3H0;C9IZ83</t>
  </si>
  <si>
    <t>90;90;79;90;90;16</t>
  </si>
  <si>
    <t>MLKTLDPKDWKNQDHYAVLGLGHVRYKATQR</t>
  </si>
  <si>
    <t>UID14925</t>
  </si>
  <si>
    <t>Q99543-2;Q99543;H7C3L7</t>
  </si>
  <si>
    <t>274;274;236</t>
  </si>
  <si>
    <t>KKEEMNRIRTLVDNAYSCDPRIKKFKEEEKA</t>
  </si>
  <si>
    <t>UID14926</t>
  </si>
  <si>
    <t>Q99549;Q99549-2</t>
  </si>
  <si>
    <t>579;579</t>
  </si>
  <si>
    <t>Q99549</t>
  </si>
  <si>
    <t>M-phase phosphoprotein 8</t>
  </si>
  <si>
    <t>MPHOSPH8</t>
  </si>
  <si>
    <t>AIPSNVLRDAVKNGDYITVKVALNSNEEYNL</t>
  </si>
  <si>
    <t>UID14927</t>
  </si>
  <si>
    <t>Q99570;D6RAC3;D6RBB7;D6RJ98</t>
  </si>
  <si>
    <t>731;90;90;90</t>
  </si>
  <si>
    <t>Q99570</t>
  </si>
  <si>
    <t>Phosphoinositide 3-kinase regulatory subunit 4</t>
  </si>
  <si>
    <t>PIK3R4</t>
  </si>
  <si>
    <t>LLSVLKEPVSRSIFDYALRSKDITSLFRHLH</t>
  </si>
  <si>
    <t>UID14931</t>
  </si>
  <si>
    <t>ADFNYFFDTSRRRTCYIAPERFVDGGMFATE</t>
  </si>
  <si>
    <t>UID14932</t>
  </si>
  <si>
    <t>Q99575</t>
  </si>
  <si>
    <t>Ribonucleases P/MRP protein subunit POP1</t>
  </si>
  <si>
    <t>POP1</t>
  </si>
  <si>
    <t>VPAKEDFLQLHEDWHYCGPQESKHSDPFRSK</t>
  </si>
  <si>
    <t>UID14933</t>
  </si>
  <si>
    <t>Q99598;Q5VVQ1;C4P0D6;C4P0D8</t>
  </si>
  <si>
    <t>127;134;127;127</t>
  </si>
  <si>
    <t>Q99598</t>
  </si>
  <si>
    <t>Translin-associated protein X</t>
  </si>
  <si>
    <t>TSNAX;DISC1</t>
  </si>
  <si>
    <t>DMHQFHRAITTGLQEYVEAVSFQHFIKTRSL</t>
  </si>
  <si>
    <t>UID14934</t>
  </si>
  <si>
    <t>Q99614</t>
  </si>
  <si>
    <t>Tetratricopeptide repeat protein 1</t>
  </si>
  <si>
    <t>TTC1</t>
  </si>
  <si>
    <t>TRLKEEGNEQFKKGDYIEAESSYSRALEMCP</t>
  </si>
  <si>
    <t>UID14936</t>
  </si>
  <si>
    <t>Q99614;H0YB37</t>
  </si>
  <si>
    <t>212;44</t>
  </si>
  <si>
    <t>ELYEKTDKLDEALEDYKSILEKDPSIHQARE</t>
  </si>
  <si>
    <t>UID14939</t>
  </si>
  <si>
    <t>Q99615;Q99615-2</t>
  </si>
  <si>
    <t>338;282</t>
  </si>
  <si>
    <t>Q99615</t>
  </si>
  <si>
    <t>DnaJ homolog subfamily C member 7</t>
  </si>
  <si>
    <t>DNAJC7</t>
  </si>
  <si>
    <t>LDDTYIKAYLRRAQCYMDTEQYEEAVRDYEK</t>
  </si>
  <si>
    <t>UID14940</t>
  </si>
  <si>
    <t>344;288</t>
  </si>
  <si>
    <t>KAYLRRAQCYMDTEQYEEAVRDYEKVYQTEK</t>
  </si>
  <si>
    <t>UID14941</t>
  </si>
  <si>
    <t>351;295</t>
  </si>
  <si>
    <t>QCYMDTEQYEEAVRDYEKVYQTEKTKEHKQL</t>
  </si>
  <si>
    <t>UID14942</t>
  </si>
  <si>
    <t>Q99615;K7ESP1;K7EIH8;K7ELJ8</t>
  </si>
  <si>
    <t>44;44;31;44</t>
  </si>
  <si>
    <t>ETFKEQGNAYYAKKDYNEAYNYYTKAIDMCP</t>
  </si>
  <si>
    <t>UID14943</t>
  </si>
  <si>
    <t>48;48;35;48</t>
  </si>
  <si>
    <t>EQGNAYYAKKDYNEAYNYYTKAIDMCPKNAS</t>
  </si>
  <si>
    <t>UID14944</t>
  </si>
  <si>
    <t>Q99615;Q99615-2;K7EJ24</t>
  </si>
  <si>
    <t>327;271;69</t>
  </si>
  <si>
    <t>DAIEDCTNAVKLDDTYIKAYLRRAQCYMDTE</t>
  </si>
  <si>
    <t>UID14949</t>
  </si>
  <si>
    <t>Q99638;F5H492;F5H4F1</t>
  </si>
  <si>
    <t>Q99638</t>
  </si>
  <si>
    <t>Cell cycle checkpoint control protein RAD9A</t>
  </si>
  <si>
    <t>RAD9A</t>
  </si>
  <si>
    <t>LGKAVHSLSRIGDELYLEPLEDGLSLRTVNS</t>
  </si>
  <si>
    <t>UID14950</t>
  </si>
  <si>
    <t>Q99733;Q99733-2;E9PS34;E9PNJ7;A8MXH2;C9J6D1;E9PNW0;E9PJJ2;E9PKI2;E9PP22</t>
  </si>
  <si>
    <t>55;55;55;55;24;55;55;55;55;55</t>
  </si>
  <si>
    <t>Nucleosome assembly protein 1-like 4</t>
  </si>
  <si>
    <t>NAP1L4</t>
  </si>
  <si>
    <t>ALQERLDNVPHTPSSYIETLPKAVKRRINAL</t>
  </si>
  <si>
    <t>UID14952</t>
  </si>
  <si>
    <t>Q99733;Q99733-2;E9PS34;E9PNJ7;A8MXH2;C9J6D1;C9JZI7;E9PNW0;E9PJJ2;E9PKT8</t>
  </si>
  <si>
    <t>99;99;99;99;68;99;111;99;99;111</t>
  </si>
  <si>
    <t>FYEEVHDLERKYAALYQPLFDKRREFITGDV</t>
  </si>
  <si>
    <t>UID14955</t>
  </si>
  <si>
    <t>Q99747;B4DFC9</t>
  </si>
  <si>
    <t>190;108</t>
  </si>
  <si>
    <t>Q99747</t>
  </si>
  <si>
    <t>Gamma-soluble NSF attachment protein</t>
  </si>
  <si>
    <t>NAPG</t>
  </si>
  <si>
    <t>LSIQKEKNIYKEIENYPTCYKKTIAQVLVHL</t>
  </si>
  <si>
    <t>UID14956</t>
  </si>
  <si>
    <t>307;225</t>
  </si>
  <si>
    <t>PDGVTATAADEEEDEYSGGLC__________</t>
  </si>
  <si>
    <t>UID14957</t>
  </si>
  <si>
    <t>Q99797</t>
  </si>
  <si>
    <t>Mitochondrial intermediate peptidase</t>
  </si>
  <si>
    <t>MIPEP</t>
  </si>
  <si>
    <t>EGLNILLNRLLGISLYAEQPAKGEVWSEDVR</t>
  </si>
  <si>
    <t>UID14958</t>
  </si>
  <si>
    <t>SIGTMVEKLNTNVDLYQSLQKLLADKKLVDS</t>
  </si>
  <si>
    <t>UID14959</t>
  </si>
  <si>
    <t>Q99805</t>
  </si>
  <si>
    <t>Transmembrane 9 superfamily member 2</t>
  </si>
  <si>
    <t>TM9SF2</t>
  </si>
  <si>
    <t>EDGQRFCNPGFPIGCYITDKGHAKDACVISS</t>
  </si>
  <si>
    <t>UID14960</t>
  </si>
  <si>
    <t>Q99873-3;E9PKG1;H7C2I1;Q99873-2;Q99873-4;Q99873;E9PQ98;E9PIX6;H0YDE4;E9PNR9</t>
  </si>
  <si>
    <t>171;153;199;175;181;189;153;153;209;153</t>
  </si>
  <si>
    <t>Q99873-3</t>
  </si>
  <si>
    <t>Protein arginine N-methyltransferase 1</t>
  </si>
  <si>
    <t>PRMT1</t>
  </si>
  <si>
    <t>WLAPDGLIFPDRATLYVTAIEDRQYKDYKIH</t>
  </si>
  <si>
    <t>UID14966</t>
  </si>
  <si>
    <t>Q99873-3;E9PKG1;H7C2I1;Q99873-2;Q99873-4;Q99873;Q9NR22-2;Q9NR22</t>
  </si>
  <si>
    <t>230;212;258;234;240;248;272;281</t>
  </si>
  <si>
    <t>Protein arginine N-methyltransferase 1;Protein arginine N-methyltransferase 8</t>
  </si>
  <si>
    <t>PRMT1;PRMT8</t>
  </si>
  <si>
    <t>KQLVTNACLIKEVDIYTVKVEDLTFTSPFCL</t>
  </si>
  <si>
    <t>UID14967</t>
  </si>
  <si>
    <t>Q99873-3;E9PKG1;H7C2I1;Q99873-2;Q99873-4;Q99873</t>
  </si>
  <si>
    <t>340;322;368;344;350;358</t>
  </si>
  <si>
    <t>LDFKGQLCELSCSTDYRMR____________</t>
  </si>
  <si>
    <t>UID14968</t>
  </si>
  <si>
    <t>Q99873-3;E9PKG1;H7C2I1;Q99873-2;Q99873-4;Q99873;E9PQ98;E9PIX6;H0YDE4</t>
  </si>
  <si>
    <t>192;174;220;196;202;210;174;174;230</t>
  </si>
  <si>
    <t>DRQYKDYKIHWWENVYGFDMSCIKDVAIKEP</t>
  </si>
  <si>
    <t>UID14969</t>
  </si>
  <si>
    <t>294;276;322;298;304;312</t>
  </si>
  <si>
    <t>SPYTHWKQTVFYMEDYLTVKTGEEIFGTIGM</t>
  </si>
  <si>
    <t>UID14970</t>
  </si>
  <si>
    <t>Q99873-3;E9PKG1;H7C2I1;Q99873-2;Q99873-4;Q99873;E9PQ98;E9PIX6;H0YDE4;E9PNR9;E9PMW9;E9PI83</t>
  </si>
  <si>
    <t>97;79;125;101;107;115;79;79;135;79;101;104</t>
  </si>
  <si>
    <t>GARKVIGIECSSISDYAVKIVKANKLDHVVT</t>
  </si>
  <si>
    <t>UID14972</t>
  </si>
  <si>
    <t>Q99959-2;Q99959</t>
  </si>
  <si>
    <t>615;659</t>
  </si>
  <si>
    <t>Q99959-2</t>
  </si>
  <si>
    <t>Plakophilin-2</t>
  </si>
  <si>
    <t>PKP2</t>
  </si>
  <si>
    <t>SIGCFGSRSRKVKEQYQDVPMPEEKSNPKGV</t>
  </si>
  <si>
    <t>UID14974</t>
  </si>
  <si>
    <t>553;597</t>
  </si>
  <si>
    <t>LIDSLVHYVRGTIADYQPDDKATENCVCILH</t>
  </si>
  <si>
    <t>UID14975</t>
  </si>
  <si>
    <t>SVGNGNLHRTSSVPEYVYNLHLVENDFVGGR</t>
  </si>
  <si>
    <t>UID14976</t>
  </si>
  <si>
    <t>587;631</t>
  </si>
  <si>
    <t>YQLEAELPEKYSQNIYIQNRNIQTDNNKSIG</t>
  </si>
  <si>
    <t>UID14977</t>
  </si>
  <si>
    <t>Q99996-5;Q99996-3;Q99996-2;Q99996;Q99996-6;Q99996-4</t>
  </si>
  <si>
    <t>1499;1487;1487;1499;1499;1499</t>
  </si>
  <si>
    <t>Q99996-5</t>
  </si>
  <si>
    <t>A-kinase anchor protein 9</t>
  </si>
  <si>
    <t>AKAP9</t>
  </si>
  <si>
    <t>ASSKQAHAVCQQEQHYFNEMKLSQDQIGFQT</t>
  </si>
  <si>
    <t>UID14978</t>
  </si>
  <si>
    <t>Q9BPW8;H7C2U6;C9JDV8</t>
  </si>
  <si>
    <t>148;165;13</t>
  </si>
  <si>
    <t>Q9BPW8</t>
  </si>
  <si>
    <t>Protein NipSnap homolog 1</t>
  </si>
  <si>
    <t>NIPSNAP1</t>
  </si>
  <si>
    <t>PALMDCMNKLKNNKEYLEFRRERSQMLLSRR</t>
  </si>
  <si>
    <t>UID14980</t>
  </si>
  <si>
    <t>TRNAAWRKRGWDENVYYTVPLVRHMESRIMI</t>
  </si>
  <si>
    <t>UID14981</t>
  </si>
  <si>
    <t>Q9BPX3</t>
  </si>
  <si>
    <t>Condensin complex subunit 3</t>
  </si>
  <si>
    <t>NCAPG</t>
  </si>
  <si>
    <t>TTTTFQNEDEKNKEVYMTPLRGVKATQASKS</t>
  </si>
  <si>
    <t>UID14987</t>
  </si>
  <si>
    <t>VGRTKDVKEAVRKLAYQVLAEKVHMRAMSIA</t>
  </si>
  <si>
    <t>UID14989</t>
  </si>
  <si>
    <t>TRPSGLNPQAKTSQDYQALTVHDNLAMKICN</t>
  </si>
  <si>
    <t>UID14990</t>
  </si>
  <si>
    <t>Q9BQ04;E9PB51;E9PLB0;E9PM61;D6R9K7;U3KQD5;J3QRR5;Q9BWF3-3;Q9BWF3-4;Q9BWF3-2;Q9BWF3</t>
  </si>
  <si>
    <t>113;113;113;113;113;113;113;113;113;113;113</t>
  </si>
  <si>
    <t>Q9BQ04;Q9BWF3</t>
  </si>
  <si>
    <t>Q9BWF3</t>
  </si>
  <si>
    <t>RNA-binding protein 4B;RNA-binding protein 4</t>
  </si>
  <si>
    <t>RBM4B;RBM4</t>
  </si>
  <si>
    <t>FEEYGPVIECDIVKDYAFVHMERAEDAVEAI</t>
  </si>
  <si>
    <t>UID14992</t>
  </si>
  <si>
    <t>101;101;101;101;101;101;101;101;101;101;101</t>
  </si>
  <si>
    <t>SPTCTNKELRAKFEEYGPVIECDIVKDYAFV;SPTCTNQELRAKFEEYGPVIECDIVKDYAFV</t>
  </si>
  <si>
    <t>UID14993</t>
  </si>
  <si>
    <t>37;37;37;37;37;37;37;37;37;37;37</t>
  </si>
  <si>
    <t>FEQYGKVLECDIIKNYGFVHIEDKTAAEDAI</t>
  </si>
  <si>
    <t>UID14994</t>
  </si>
  <si>
    <t>Q9BQ04;E9PB51;Q9BWF3;Q96PK6-5</t>
  </si>
  <si>
    <t>163;163;163;138</t>
  </si>
  <si>
    <t>RNA-binding protein 4B;RNA-binding protein 4;RNA-binding protein 14</t>
  </si>
  <si>
    <t>RBM4B;RBM4;RBM14</t>
  </si>
  <si>
    <t>SRLRTAPGMGDQSGCYRCGKEGHWSKECPID;SRLRTAPGMGDQSGCYRCGKEGHWSKECPVD</t>
  </si>
  <si>
    <t>UID14995</t>
  </si>
  <si>
    <t>Q9BQ04</t>
  </si>
  <si>
    <t>RNA-binding protein 4B</t>
  </si>
  <si>
    <t>RBM4B</t>
  </si>
  <si>
    <t>RTGRVADFTEQYNEQYGAVRTPYTMGYGESM</t>
  </si>
  <si>
    <t>UID14996</t>
  </si>
  <si>
    <t>V9GZ72;Q9BQ52-4;Q9BQ52</t>
  </si>
  <si>
    <t>75;75;75</t>
  </si>
  <si>
    <t>V9GZ72</t>
  </si>
  <si>
    <t>Zinc phosphodiesterase ELAC protein 2</t>
  </si>
  <si>
    <t>ELAC2</t>
  </si>
  <si>
    <t>LQVVAAGSRDSGAALYVFSEFNRYLFNCGEG</t>
  </si>
  <si>
    <t>UID14998</t>
  </si>
  <si>
    <t>V9GZ72;Q9BQ52-4;Q9BQ52;G5E9D5</t>
  </si>
  <si>
    <t>59;59;59;59</t>
  </si>
  <si>
    <t>EKRGPSGCSGGPNTVYLQVVAAGSRDSGAAL</t>
  </si>
  <si>
    <t>UID14999</t>
  </si>
  <si>
    <t>Q9BQ67</t>
  </si>
  <si>
    <t>Glutamate-rich WD repeat-containing protein 1</t>
  </si>
  <si>
    <t>GRWD1</t>
  </si>
  <si>
    <t>PPLREGEELVMDEEAYVLYHRAQTGAPCLSF</t>
  </si>
  <si>
    <t>UID15000</t>
  </si>
  <si>
    <t>EAESGDTSSEGPAQVYLPGRGPPLREGEELV</t>
  </si>
  <si>
    <t>UID15001</t>
  </si>
  <si>
    <t>Q9BQ69</t>
  </si>
  <si>
    <t>O-acetyl-ADP-ribose deacetylase MACROD1</t>
  </si>
  <si>
    <t>MACROD1</t>
  </si>
  <si>
    <t>FLEKDEDIYRSRLPHYFPVA___________</t>
  </si>
  <si>
    <t>UID15002</t>
  </si>
  <si>
    <t>KSFLKGLSDKQREEHYFCKDFVRLKKIPTWK</t>
  </si>
  <si>
    <t>UID15003</t>
  </si>
  <si>
    <t>YGEPSASQAAELRSCYLSSLDLLLEHRLRSV</t>
  </si>
  <si>
    <t>UID15004</t>
  </si>
  <si>
    <t>RLPAKYVIHTVGPIAYGEPSASQAAELRSCY</t>
  </si>
  <si>
    <t>UID15005</t>
  </si>
  <si>
    <t>Q9BQG0;Q9BQG0-2;I3L1L3</t>
  </si>
  <si>
    <t>355;355;275</t>
  </si>
  <si>
    <t>Q9BQG0</t>
  </si>
  <si>
    <t>Myb-binding protein 1A</t>
  </si>
  <si>
    <t>MYBBP1A</t>
  </si>
  <si>
    <t>AKLPKQFKFAPEMDDYVGTFLEGCQDDPERQ</t>
  </si>
  <si>
    <t>UID15006</t>
  </si>
  <si>
    <t>1135;1135;1055</t>
  </si>
  <si>
    <t>QQGAHSTGSSRLHDLYWQAMKTLGVQRPKLE</t>
  </si>
  <si>
    <t>UID15008</t>
  </si>
  <si>
    <t>169;169;89</t>
  </si>
  <si>
    <t>EALMKSVKLLQALAQYQNHLQEQPRKALVDI</t>
  </si>
  <si>
    <t>UID15009</t>
  </si>
  <si>
    <t>Q9BQS8;Q9BQS8-4;Q9BQS8-3;Q9BQS8-2</t>
  </si>
  <si>
    <t>333;333;333;333</t>
  </si>
  <si>
    <t>Q9BQS8</t>
  </si>
  <si>
    <t>FYVE and coiled-coil domain-containing protein 1</t>
  </si>
  <si>
    <t>FYCO1</t>
  </si>
  <si>
    <t>CLQGLELGAAEKEEDYHTALRRLESMLQPLA</t>
  </si>
  <si>
    <t>UID15010</t>
  </si>
  <si>
    <t>Q9BQS8;Q9BQS8-4</t>
  </si>
  <si>
    <t>646;646</t>
  </si>
  <si>
    <t>RNQLLEGKLQALQADYQALQQRESAIQGSLA</t>
  </si>
  <si>
    <t>UID15011</t>
  </si>
  <si>
    <t>Q9BR61</t>
  </si>
  <si>
    <t>Acyl-CoA-binding domain-containing protein 6</t>
  </si>
  <si>
    <t>ACBD6</t>
  </si>
  <si>
    <t>WKALGDSSPSQAMQEYIAVVKKLDPGWNPQI</t>
  </si>
  <si>
    <t>UID15012</t>
  </si>
  <si>
    <t>Q9BR76;F5H0D2;F5H390;E7EW44</t>
  </si>
  <si>
    <t>Q9BR76</t>
  </si>
  <si>
    <t>Coronin-1B;Coronin</t>
  </si>
  <si>
    <t>CORO1B</t>
  </si>
  <si>
    <t>KFRHVFGQPVKNDQCYEDIRVSRVTWDSTFC</t>
  </si>
  <si>
    <t>UID15015</t>
  </si>
  <si>
    <t>Q9BRD0;Q9BRD0-2</t>
  </si>
  <si>
    <t>494;360</t>
  </si>
  <si>
    <t>Q9BRD0</t>
  </si>
  <si>
    <t>BUD13 homolog</t>
  </si>
  <si>
    <t>BUD13</t>
  </si>
  <si>
    <t>EQRRKAEKDSERDELYAQWGKGLAQSRQQQQ</t>
  </si>
  <si>
    <t>UID15016</t>
  </si>
  <si>
    <t>Q9BRF8-2;Q9BRF8</t>
  </si>
  <si>
    <t>150;292</t>
  </si>
  <si>
    <t>Q9BRF8-2</t>
  </si>
  <si>
    <t>Serine/threonine-protein phosphatase CPPED1</t>
  </si>
  <si>
    <t>CPPED1</t>
  </si>
  <si>
    <t>GLRVVVVTAEKIVHRYYSLDELSEKGIEDDL</t>
  </si>
  <si>
    <t>UID15018</t>
  </si>
  <si>
    <t>Q9BRJ2;J3QSH3;J3KSS2</t>
  </si>
  <si>
    <t>Q9BRJ2</t>
  </si>
  <si>
    <t>39S ribosomal protein L45, mitochondrial</t>
  </si>
  <si>
    <t>MRPL45</t>
  </si>
  <si>
    <t>AIVPVRTKKRFTPPIYQPKFKTEKEFMQHAR</t>
  </si>
  <si>
    <t>UID15020</t>
  </si>
  <si>
    <t>KTVMIPGPQLKPEEEYEEAQGEAQKPQLA__</t>
  </si>
  <si>
    <t>UID15021</t>
  </si>
  <si>
    <t>Q9BRP8-2;Q9BRP8</t>
  </si>
  <si>
    <t>35;36</t>
  </si>
  <si>
    <t>Q9BRP8-2</t>
  </si>
  <si>
    <t>Partner of Y14 and mago</t>
  </si>
  <si>
    <t>WIBG</t>
  </si>
  <si>
    <t>RPDGTWRKQRRVKEGYVPQEEVPVYENKYVK</t>
  </si>
  <si>
    <t>UID15022</t>
  </si>
  <si>
    <t>44;45</t>
  </si>
  <si>
    <t>RRVKEGYVPQEEVPVYENKYVKFFKSKPELP</t>
  </si>
  <si>
    <t>UID15023</t>
  </si>
  <si>
    <t>V5IRT4;Q9BRT2;Q5TAQ0</t>
  </si>
  <si>
    <t>88;88;63</t>
  </si>
  <si>
    <t>V5IRT4</t>
  </si>
  <si>
    <t>Ubiquinol-cytochrome-c reductase complex assembly factor 2</t>
  </si>
  <si>
    <t>UQCC2</t>
  </si>
  <si>
    <t>PRPRDTSFSGLSLEEYKLILSTDTLEELKEI</t>
  </si>
  <si>
    <t>UID15024</t>
  </si>
  <si>
    <t>V5IRT4;Q9BRT2</t>
  </si>
  <si>
    <t>GENTQVAEPEACDQMYESLARLHSNYYKHKY</t>
  </si>
  <si>
    <t>UID15025</t>
  </si>
  <si>
    <t>Q9BRT9</t>
  </si>
  <si>
    <t>DNA replication complex GINS protein SLD5;DNA replication complex GINS protein SLD5, N-terminally processed</t>
  </si>
  <si>
    <t>GINS4</t>
  </si>
  <si>
    <t>QENILVEPDTDEQRDYVIDLEKGSQHLIRYK</t>
  </si>
  <si>
    <t>UID15026</t>
  </si>
  <si>
    <t>Q9BRX2</t>
  </si>
  <si>
    <t>Protein pelota homolog</t>
  </si>
  <si>
    <t>PELO</t>
  </si>
  <si>
    <t>SDTKAAGEVKALDDFYKMLQHEPDRAFYGLK</t>
  </si>
  <si>
    <t>UID15027</t>
  </si>
  <si>
    <t>ACQLRVKGTNIQENEYVKMGAYHTIELEPNR</t>
  </si>
  <si>
    <t>UID15029</t>
  </si>
  <si>
    <t>KGTNIQENEYVKMGAYHTIELEPNRQFTLAK</t>
  </si>
  <si>
    <t>UID15030</t>
  </si>
  <si>
    <t>Q9BS26</t>
  </si>
  <si>
    <t>Endoplasmic reticulum resident protein 44</t>
  </si>
  <si>
    <t>ERP44</t>
  </si>
  <si>
    <t>PADCPVIAIDSFRHMYVFGDFKDVLIPGKLK</t>
  </si>
  <si>
    <t>UID15033</t>
  </si>
  <si>
    <t>AEITTLDRSKRNIIGYFEQKDSDNYRVFERV</t>
  </si>
  <si>
    <t>UID15034</t>
  </si>
  <si>
    <t>Q9BS40</t>
  </si>
  <si>
    <t>Latexin</t>
  </si>
  <si>
    <t>LXN</t>
  </si>
  <si>
    <t>PTNYPASRAALVAQNYINYQQGTPHRVFEVQ</t>
  </si>
  <si>
    <t>UID15035</t>
  </si>
  <si>
    <t>Q9BS40;H7C5A4</t>
  </si>
  <si>
    <t>107;38</t>
  </si>
  <si>
    <t>EGETGKNPDEEDNTFYQRLKSMKEPLEAQNI</t>
  </si>
  <si>
    <t>UID15036</t>
  </si>
  <si>
    <t>Q9BSE5</t>
  </si>
  <si>
    <t>Agmatinase, mitochondrial</t>
  </si>
  <si>
    <t>AGMAT</t>
  </si>
  <si>
    <t>DAHTDTTDKALGEKLYHGAPFRRCVDEGLLD</t>
  </si>
  <si>
    <t>UID15037</t>
  </si>
  <si>
    <t>Q9BSH4</t>
  </si>
  <si>
    <t>Translational activator of cytochrome c oxidase 1</t>
  </si>
  <si>
    <t>TACO1</t>
  </si>
  <si>
    <t>STIETALKMEKSKDTYLLYEGRGPGGSSLLI</t>
  </si>
  <si>
    <t>UID15038</t>
  </si>
  <si>
    <t>Q9BSH5</t>
  </si>
  <si>
    <t>Haloacid dehalogenase-like hydrolase domain-containing protein 3</t>
  </si>
  <si>
    <t>HDHD3</t>
  </si>
  <si>
    <t>LAHMEPVVAAHVGDNYLCDYQGPRAVGMHSF</t>
  </si>
  <si>
    <t>UID15039</t>
  </si>
  <si>
    <t>Q9BSJ8;Q9BSJ8-2</t>
  </si>
  <si>
    <t>518;528</t>
  </si>
  <si>
    <t>Q9BSJ8</t>
  </si>
  <si>
    <t>Extended synaptotagmin-1</t>
  </si>
  <si>
    <t>ESYT1</t>
  </si>
  <si>
    <t>VQLSIQDVTQESKAVYSTNCPVWEEAFRFFL</t>
  </si>
  <si>
    <t>UID15040</t>
  </si>
  <si>
    <t>1009;1019</t>
  </si>
  <si>
    <t>GCRSLRQNGRDPPDPYVSLLLLPDKNRGTKR</t>
  </si>
  <si>
    <t>UID15041</t>
  </si>
  <si>
    <t>822;832</t>
  </si>
  <si>
    <t>AEDLPLRKGTKHLSPYATLTVGDSSHKTKTI</t>
  </si>
  <si>
    <t>UID15042</t>
  </si>
  <si>
    <t>359;359</t>
  </si>
  <si>
    <t>KDKYVKGLIEGKSDPYALVRLGTQTFCSRVI</t>
  </si>
  <si>
    <t>UID15045</t>
  </si>
  <si>
    <t>Q9BTC0</t>
  </si>
  <si>
    <t>Death-inducer obliterator 1</t>
  </si>
  <si>
    <t>DIDO1</t>
  </si>
  <si>
    <t>LEEEEDDRPYDPEEEYDPERAFDTQLVERGR</t>
  </si>
  <si>
    <t>UID15048</t>
  </si>
  <si>
    <t>CPGFASQDKALGSAQYEDPRNLHSAGRSSSP</t>
  </si>
  <si>
    <t>UID15049</t>
  </si>
  <si>
    <t>Q9BTC0;Q9BTC0-1;Q9BTC0-2;Q9BTC0-3</t>
  </si>
  <si>
    <t>314;314;314;314</t>
  </si>
  <si>
    <t>ISEARGRLLERNGEDYICPNCTILQVQDETH</t>
  </si>
  <si>
    <t>UID15052</t>
  </si>
  <si>
    <t>270;270;270;270</t>
  </si>
  <si>
    <t>GRPKPECEGYDPNALYCICRQPHNNRFMICC</t>
  </si>
  <si>
    <t>UID15053</t>
  </si>
  <si>
    <t>RKDPHGEKREFQDAPYNEVTGAPAQFEGTEQ</t>
  </si>
  <si>
    <t>UID15054</t>
  </si>
  <si>
    <t>Q9BTC0;Q9BTC0-1</t>
  </si>
  <si>
    <t>1105;1105</t>
  </si>
  <si>
    <t>TIHIGGRIAPKTVWDYVGKLKSSVSKELCLI</t>
  </si>
  <si>
    <t>UID15055</t>
  </si>
  <si>
    <t>Q9BTE3-2;Q9BTE3;Q9BTE3-3</t>
  </si>
  <si>
    <t>405;407;232</t>
  </si>
  <si>
    <t>Q9BTE3-2</t>
  </si>
  <si>
    <t>Mini-chromosome maintenance complex-binding protein</t>
  </si>
  <si>
    <t>MCMBP</t>
  </si>
  <si>
    <t>NLSGCPRNSTFTEHLYRIIQHLVPASFRLQM</t>
  </si>
  <si>
    <t>UID15058</t>
  </si>
  <si>
    <t>Q9BTE3-2;Q9BTE3</t>
  </si>
  <si>
    <t>168;168</t>
  </si>
  <si>
    <t>VSPSTSYTPSRHKRSYEDDDDMDLQPNKQKD</t>
  </si>
  <si>
    <t>UID15059</t>
  </si>
  <si>
    <t>244;244;71</t>
  </si>
  <si>
    <t>FPLPGEKGPACLVKVYEDWDCFKVNDILELY</t>
  </si>
  <si>
    <t>UID15060</t>
  </si>
  <si>
    <t>Q9BTT0-3;Q9BTT0;E9PPH5;Q5TB19;E9PLC4</t>
  </si>
  <si>
    <t>44;92;42;92;92</t>
  </si>
  <si>
    <t>Q9BTT0-3</t>
  </si>
  <si>
    <t>Acidic leucine-rich nuclear phosphoprotein 32 family member E</t>
  </si>
  <si>
    <t>ANP32E</t>
  </si>
  <si>
    <t>SGGLEVLAEKCPNLTYLNLSGNKIKDLSTVE</t>
  </si>
  <si>
    <t>UID15061</t>
  </si>
  <si>
    <t>Q9BTU6;E9PAM4</t>
  </si>
  <si>
    <t>272;242</t>
  </si>
  <si>
    <t>Q9BTU6</t>
  </si>
  <si>
    <t>Phosphatidylinositol 4-kinase type 2-alpha</t>
  </si>
  <si>
    <t>PI4K2A</t>
  </si>
  <si>
    <t>VGSFQLFVEGYKDADYWLRRFEAEPLPENTN</t>
  </si>
  <si>
    <t>UID15066</t>
  </si>
  <si>
    <t>159;129</t>
  </si>
  <si>
    <t>QGRIIAVFKPKNEEPYGHLNPKWTKWLQKLC</t>
  </si>
  <si>
    <t>UID15069</t>
  </si>
  <si>
    <t>Q9BTV4</t>
  </si>
  <si>
    <t>Transmembrane protein 43</t>
  </si>
  <si>
    <t>TMEM43</t>
  </si>
  <si>
    <t>LEDPHVDIIRRGDFFYHSENPKYPEVGDLRV</t>
  </si>
  <si>
    <t>UID15071</t>
  </si>
  <si>
    <t>GVHLPAVKLRRHVEMYQWVETEESREYTEDG</t>
  </si>
  <si>
    <t>UID15072</t>
  </si>
  <si>
    <t>Q9BU61</t>
  </si>
  <si>
    <t>NADH dehydrogenase [ubiquinone] 1 alpha subcomplex assembly factor 3</t>
  </si>
  <si>
    <t>NDUFAF3</t>
  </si>
  <si>
    <t>RTRISLLQREAAQAMYIDSYNSRGFMINGNR</t>
  </si>
  <si>
    <t>UID15073</t>
  </si>
  <si>
    <t>APRRGHRLSPADDELYQRTRISLLQREAAQA</t>
  </si>
  <si>
    <t>UID15074</t>
  </si>
  <si>
    <t>Q9BUB7-2;Q9BUB7</t>
  </si>
  <si>
    <t>133;232</t>
  </si>
  <si>
    <t>Q9BUB7-2</t>
  </si>
  <si>
    <t>Transmembrane protein 70, mitochondrial</t>
  </si>
  <si>
    <t>TMEM70</t>
  </si>
  <si>
    <t>KSLLVNPVLFPNREDYIHLMGYDKEEFILYM</t>
  </si>
  <si>
    <t>UID15075</t>
  </si>
  <si>
    <t>80;179</t>
  </si>
  <si>
    <t>KGYVIRLYHEATTDTYKAITYNAMLAETSTV</t>
  </si>
  <si>
    <t>UID15076</t>
  </si>
  <si>
    <t>Q9BUF5;K7ESQ3;K7EQT3;K7EJ64;K7ERA8;K7EJZ4;K7EL29;K7EN98;K7EPE5</t>
  </si>
  <si>
    <t>50;50;50;50;50;50;50;50;50</t>
  </si>
  <si>
    <t>Q9BUF5</t>
  </si>
  <si>
    <t>Tubulin beta-6 chain</t>
  </si>
  <si>
    <t>TUBB6</t>
  </si>
  <si>
    <t>GYVGDSALQLERINVYYNESSSQKYVPRAAL</t>
  </si>
  <si>
    <t>UID15078</t>
  </si>
  <si>
    <t>Q9BUH6-2;Q9BUH6</t>
  </si>
  <si>
    <t>Q9BUH6-2</t>
  </si>
  <si>
    <t>Protein PAXX</t>
  </si>
  <si>
    <t>C9orf142</t>
  </si>
  <si>
    <t>LCTLPPGPEPPRFVCYCEGEESGEGDRGGFN</t>
  </si>
  <si>
    <t>UID15079</t>
  </si>
  <si>
    <t>Q9BUP3;Q9BUP3-3;E9PI87;Q9BUP3-2</t>
  </si>
  <si>
    <t>62;96;62;62</t>
  </si>
  <si>
    <t>Q9BUP3</t>
  </si>
  <si>
    <t>Oxidoreductase HTATIP2</t>
  </si>
  <si>
    <t>HTATIP2</t>
  </si>
  <si>
    <t>VTLIGRRKLTFDEEAYKNVNQEVVDFEKLDD</t>
  </si>
  <si>
    <t>UID15080</t>
  </si>
  <si>
    <t>Q9BUP3;Q9BUP3-3</t>
  </si>
  <si>
    <t>143;177</t>
  </si>
  <si>
    <t>NLLSSKGADKSSNFLYLQVKGEVEAKVEELK</t>
  </si>
  <si>
    <t>UID15081</t>
  </si>
  <si>
    <t>111;145</t>
  </si>
  <si>
    <t>RGKAGAEGFVRVDRDYVLKSAELAKAGGCKH</t>
  </si>
  <si>
    <t>UID15082</t>
  </si>
  <si>
    <t>Q9BUQ8</t>
  </si>
  <si>
    <t>Probable ATP-dependent RNA helicase DDX23</t>
  </si>
  <si>
    <t>DDX23</t>
  </si>
  <si>
    <t>IDVLENRYLVLSRCTYVVLDEADRMIDMGFE</t>
  </si>
  <si>
    <t>UID15083</t>
  </si>
  <si>
    <t>TLPKIDRIEESDQGPYAIILAPTRELAQQIE</t>
  </si>
  <si>
    <t>UID15085</t>
  </si>
  <si>
    <t>LDEMTDRDWRIFREDYSITTKGGKIPNPIRS</t>
  </si>
  <si>
    <t>UID15086</t>
  </si>
  <si>
    <t>VSMVVNYDMAKNIEDYIHRIGRTGRAGKSGV</t>
  </si>
  <si>
    <t>UID15087</t>
  </si>
  <si>
    <t>Q9BV19</t>
  </si>
  <si>
    <t>Uncharacterized protein C1orf50</t>
  </si>
  <si>
    <t>C1orf50</t>
  </si>
  <si>
    <t>PGNIYYLYKRESGQQYFSIISPKEWGTSCPH</t>
  </si>
  <si>
    <t>UID15092</t>
  </si>
  <si>
    <t>Q9BV57;Q9BV57-2</t>
  </si>
  <si>
    <t>132;126</t>
  </si>
  <si>
    <t>Q9BV57</t>
  </si>
  <si>
    <t>1,2-dihydroxy-3-keto-5-methylthiopentene dioxygenase</t>
  </si>
  <si>
    <t>ADI1</t>
  </si>
  <si>
    <t>IFMEKGDMVTLPAGIYHRFTVDEKNYTKAMR</t>
  </si>
  <si>
    <t>UID15093</t>
  </si>
  <si>
    <t>85;79</t>
  </si>
  <si>
    <t>CKDKLPNYEEKIKMFYEEHLHLDDEIRYILD</t>
  </si>
  <si>
    <t>UID15095</t>
  </si>
  <si>
    <t>Q9BVI4;F5H303</t>
  </si>
  <si>
    <t>177;144</t>
  </si>
  <si>
    <t>Q9BVI4</t>
  </si>
  <si>
    <t>Nucleolar complex protein 4 homolog</t>
  </si>
  <si>
    <t>NOC4L</t>
  </si>
  <si>
    <t>EDQSLLLSQFREYLDYDDTRYHTMQAAVDAV</t>
  </si>
  <si>
    <t>UID15100</t>
  </si>
  <si>
    <t>143;110</t>
  </si>
  <si>
    <t>LEGAHPLEKSKWEGNYLFPRELFKLVVGGLL</t>
  </si>
  <si>
    <t>UID15102</t>
  </si>
  <si>
    <t>Q9BVK6</t>
  </si>
  <si>
    <t>Transmembrane emp24 domain-containing protein 9</t>
  </si>
  <si>
    <t>TMED9</t>
  </si>
  <si>
    <t>IGNYRTQLYDKQREEYQPATPGLGMFVEVKD</t>
  </si>
  <si>
    <t>UID15105</t>
  </si>
  <si>
    <t>Q9BVP2-2;Q9BVP2</t>
  </si>
  <si>
    <t>530;542</t>
  </si>
  <si>
    <t>Q9BVP2-2</t>
  </si>
  <si>
    <t>Guanine nucleotide-binding protein-like 3</t>
  </si>
  <si>
    <t>GNL3</t>
  </si>
  <si>
    <t>TRSFILDKIIEEDDAYDFSTDYV________</t>
  </si>
  <si>
    <t>UID15107</t>
  </si>
  <si>
    <t>536;548</t>
  </si>
  <si>
    <t>DKIIEEDDAYDFSTDYV______________</t>
  </si>
  <si>
    <t>UID15108</t>
  </si>
  <si>
    <t>Q9BVP2-2;Q9BVP2;C9JZT7;B4DMU5</t>
  </si>
  <si>
    <t>118;130;118;130</t>
  </si>
  <si>
    <t>TENKAKSGKQNSKKLYCQELKKVIEASDVVL</t>
  </si>
  <si>
    <t>UID15109</t>
  </si>
  <si>
    <t>341;353</t>
  </si>
  <si>
    <t>SAILSQADARQVVLKYTVPGYRNSLEFFTVL</t>
  </si>
  <si>
    <t>UID15110</t>
  </si>
  <si>
    <t>Q9BVS4-2;Q9BVS4</t>
  </si>
  <si>
    <t>366;366</t>
  </si>
  <si>
    <t>Q9BVS4-2</t>
  </si>
  <si>
    <t>Serine/threonine-protein kinase RIO2</t>
  </si>
  <si>
    <t>RIOK2</t>
  </si>
  <si>
    <t>ENESERNCLEESEGCYCRSSGDPEQIKEDSL</t>
  </si>
  <si>
    <t>UID15111</t>
  </si>
  <si>
    <t>Q9BVV7</t>
  </si>
  <si>
    <t>Mitochondrial import inner membrane translocase subunit Tim21</t>
  </si>
  <si>
    <t>TIMM21</t>
  </si>
  <si>
    <t>GTVYAQVKENPGSGEYDFRYIFVEIESYPRR</t>
  </si>
  <si>
    <t>UID15112</t>
  </si>
  <si>
    <t>Q9BW71</t>
  </si>
  <si>
    <t>HIRA-interacting protein 3</t>
  </si>
  <si>
    <t>HIRIP3</t>
  </si>
  <si>
    <t>FNSESESGSEASSPDYFGPPAKNGVAAEVSP</t>
  </si>
  <si>
    <t>UID15113</t>
  </si>
  <si>
    <t>U3KQG0;Q9BW92-2;Q9BW92</t>
  </si>
  <si>
    <t>U3KQG0</t>
  </si>
  <si>
    <t>Threonine--tRNA ligase, mitochondrial</t>
  </si>
  <si>
    <t>TARS2</t>
  </si>
  <si>
    <t>LGAVLCRGPSTEYGFYHDFFLGKERTIRGSE</t>
  </si>
  <si>
    <t>UID15115</t>
  </si>
  <si>
    <t>Q9BWE0;Q9BWE0-4</t>
  </si>
  <si>
    <t>515;572</t>
  </si>
  <si>
    <t>Q9BWE0</t>
  </si>
  <si>
    <t>Replication initiator 1</t>
  </si>
  <si>
    <t>REPIN1</t>
  </si>
  <si>
    <t>SNLVSHRRIHTGERPYACPDCDRSFSQKSNL</t>
  </si>
  <si>
    <t>UID15116</t>
  </si>
  <si>
    <t>Q9BWF3;Q96PK6-5</t>
  </si>
  <si>
    <t>190;165</t>
  </si>
  <si>
    <t>RNA-binding protein 4;RNA-binding protein 14</t>
  </si>
  <si>
    <t>RBM4;RBM14</t>
  </si>
  <si>
    <t>CPIDRSGRVADLTEQYNEQYGAVRTPYTMSY</t>
  </si>
  <si>
    <t>UID15118</t>
  </si>
  <si>
    <t>Q9BWJ5</t>
  </si>
  <si>
    <t>Splicing factor 3B subunit 5</t>
  </si>
  <si>
    <t>SF3B5</t>
  </si>
  <si>
    <t>___________MTDRYTIHSQLEHLQSKYIG</t>
  </si>
  <si>
    <t>UID15120</t>
  </si>
  <si>
    <t>Q9BWM7</t>
  </si>
  <si>
    <t>Sideroflexin-3</t>
  </si>
  <si>
    <t>SFXN3</t>
  </si>
  <si>
    <t>LRAQIHEQNPSVEVVYYNKGL__________</t>
  </si>
  <si>
    <t>UID15121</t>
  </si>
  <si>
    <t>Q9BWU0</t>
  </si>
  <si>
    <t>Kanadaptin</t>
  </si>
  <si>
    <t>SLC4A1AP</t>
  </si>
  <si>
    <t>VSRKRKAKNWEDEDFYDSDDDTFLDRTGLIE</t>
  </si>
  <si>
    <t>UID15122</t>
  </si>
  <si>
    <t>LPPTLSSKYPEDDPDYCVWVPPEGQSGDGRT</t>
  </si>
  <si>
    <t>UID15123</t>
  </si>
  <si>
    <t>Q9BXJ9;Q9BXJ9-4</t>
  </si>
  <si>
    <t>66;66</t>
  </si>
  <si>
    <t>Q9BXJ9</t>
  </si>
  <si>
    <t>N-alpha-acetyltransferase 15, NatA auxiliary subunit</t>
  </si>
  <si>
    <t>NAA15</t>
  </si>
  <si>
    <t>MKGLTLNCLGKKEEAYELVRRGLRNDLKSHV</t>
  </si>
  <si>
    <t>UID15127</t>
  </si>
  <si>
    <t>EKALKPANMLERLKIYEEAWTKYPRGLVPRR</t>
  </si>
  <si>
    <t>UID15128</t>
  </si>
  <si>
    <t>NSDSLPHRLSAAKMVYYLDPSSQKRAIELAT</t>
  </si>
  <si>
    <t>UID15129</t>
  </si>
  <si>
    <t>SDSLPHRLSAAKMVYYLDPSSQKRAIELATT</t>
  </si>
  <si>
    <t>UID15130</t>
  </si>
  <si>
    <t>261;261</t>
  </si>
  <si>
    <t>VYRGLQERNPENWAYYKGLEKALKPANMLER</t>
  </si>
  <si>
    <t>UID15132</t>
  </si>
  <si>
    <t>189;189</t>
  </si>
  <si>
    <t>FRKTQQTSPDKVDYEYSELLLYQNQVLREAG</t>
  </si>
  <si>
    <t>UID15134</t>
  </si>
  <si>
    <t>Q9BXW6-2;Q9BXW6-4;Q9BXW6</t>
  </si>
  <si>
    <t>70;201;583</t>
  </si>
  <si>
    <t>Q9BXW6-2</t>
  </si>
  <si>
    <t>Oxysterol-binding protein-related protein 1</t>
  </si>
  <si>
    <t>OSBPL1A</t>
  </si>
  <si>
    <t>VIFNEPLSFLQRLTEYMEHTYLIHKASSLSD</t>
  </si>
  <si>
    <t>UID15136</t>
  </si>
  <si>
    <t>75;206;588</t>
  </si>
  <si>
    <t>PLSFLQRLTEYMEHTYLIHKASSLSDPVERM</t>
  </si>
  <si>
    <t>UID15137</t>
  </si>
  <si>
    <t>Q9BXW7-2;Q9BXW7</t>
  </si>
  <si>
    <t>99;129</t>
  </si>
  <si>
    <t>Q9BXW7-2</t>
  </si>
  <si>
    <t>Cat eye syndrome critical region protein 5</t>
  </si>
  <si>
    <t>CECR5</t>
  </si>
  <si>
    <t>DQVILSHSPMKLFSEYHEKRMLVSGQGPVME</t>
  </si>
  <si>
    <t>UID15138</t>
  </si>
  <si>
    <t>290;320</t>
  </si>
  <si>
    <t>IRKLYAVGDNPMSDVYGANLFHQYLQKATHD</t>
  </si>
  <si>
    <t>UID15139</t>
  </si>
  <si>
    <t>Q9BXW9-3;Q9BXW9-2;Q9BXW9;Q9BXW9-4</t>
  </si>
  <si>
    <t>160;160;160;160</t>
  </si>
  <si>
    <t>Q9BXW9-3</t>
  </si>
  <si>
    <t>Fanconi anemia group D2 protein</t>
  </si>
  <si>
    <t>FANCD2</t>
  </si>
  <si>
    <t>LQPAIIKTLFEKLPEYFFENKNSDEINIPRL</t>
  </si>
  <si>
    <t>UID15143</t>
  </si>
  <si>
    <t>Q9BXY0;H0YBV6</t>
  </si>
  <si>
    <t>100;103</t>
  </si>
  <si>
    <t>Q9BXY0</t>
  </si>
  <si>
    <t>Protein MAK16 homolog</t>
  </si>
  <si>
    <t>MAK16</t>
  </si>
  <si>
    <t>KNYEKALEQIDENLIYWPRFIRHKCKQRFTK</t>
  </si>
  <si>
    <t>UID15144</t>
  </si>
  <si>
    <t>Q9BY32-2;Q9BY32;Q9BY32-3</t>
  </si>
  <si>
    <t>143;160;119</t>
  </si>
  <si>
    <t>Q9BY32-2</t>
  </si>
  <si>
    <t>Inosine triphosphate pyrophosphatase</t>
  </si>
  <si>
    <t>ITPA</t>
  </si>
  <si>
    <t>GCQDFGWDPCFQPDGYEQTYAEMPKAEKNAV</t>
  </si>
  <si>
    <t>UID15147</t>
  </si>
  <si>
    <t>147;164;123</t>
  </si>
  <si>
    <t>FGWDPCFQPDGYEQTYAEMPKAEKNAVSHRF</t>
  </si>
  <si>
    <t>UID15148</t>
  </si>
  <si>
    <t>Q9BY32-2;Q9BY32</t>
  </si>
  <si>
    <t>28;45</t>
  </si>
  <si>
    <t>KFPCTLVAQKIDLPEYQGEPDEISIQKCQEA</t>
  </si>
  <si>
    <t>UID15149</t>
  </si>
  <si>
    <t>Q9BYC8</t>
  </si>
  <si>
    <t>39S ribosomal protein L32, mitochondrial</t>
  </si>
  <si>
    <t>MRPL32</t>
  </si>
  <si>
    <t>CPECGHLKQKHVLCAYCYEKVCKETAEIRRQ</t>
  </si>
  <si>
    <t>UID15150</t>
  </si>
  <si>
    <t>Q9BYC9</t>
  </si>
  <si>
    <t>39S ribosomal protein L20, mitochondrial</t>
  </si>
  <si>
    <t>MRPL20</t>
  </si>
  <si>
    <t>CQVELNRKVLADLAIYEPKTFKSLAALASRR</t>
  </si>
  <si>
    <t>UID15151</t>
  </si>
  <si>
    <t>Q9BYD1;E5RJI7;H0YAX3</t>
  </si>
  <si>
    <t>158;134;27</t>
  </si>
  <si>
    <t>Q9BYD1</t>
  </si>
  <si>
    <t>39S ribosomal protein L13, mitochondrial</t>
  </si>
  <si>
    <t>MRPL13</t>
  </si>
  <si>
    <t>EELPQPRKIPKRLDEYTQEEIDAFPRLWTPP</t>
  </si>
  <si>
    <t>UID15154</t>
  </si>
  <si>
    <t>Q9BYN0</t>
  </si>
  <si>
    <t>Sulfiredoxin-1</t>
  </si>
  <si>
    <t>SRXN1</t>
  </si>
  <si>
    <t>PPIDVLWIKGAQGGDYFYSFGGCHRYAAYQQ</t>
  </si>
  <si>
    <t>UID15156</t>
  </si>
  <si>
    <t>Q9BYX2-2;Q9BYX2;Q9BYX2-3</t>
  </si>
  <si>
    <t>Q9BYX2-2</t>
  </si>
  <si>
    <t>TBC1 domain family member 2A</t>
  </si>
  <si>
    <t>TBC1D2</t>
  </si>
  <si>
    <t>WKSRWFFYDERKCQLYYSRTAQDANPLDSID</t>
  </si>
  <si>
    <t>UID15160</t>
  </si>
  <si>
    <t>Q9BYX2-2;Q9BYX2;Q9BYX2-6;Q9BYX2-5;Q9BYX2-4;Q9BYX2-3</t>
  </si>
  <si>
    <t>835;846;386;420;628;846</t>
  </si>
  <si>
    <t>YNEKEILRLQNGLEIYQYLRFFTKTISNSRK</t>
  </si>
  <si>
    <t>UID15161</t>
  </si>
  <si>
    <t>652;652;192;226;434;652</t>
  </si>
  <si>
    <t>WLVHLRVQHLHTPGCYQELLSRGQAREHPAA</t>
  </si>
  <si>
    <t>UID15162</t>
  </si>
  <si>
    <t>Q9BYX4</t>
  </si>
  <si>
    <t>Interferon-induced helicase C domain-containing protein 1</t>
  </si>
  <si>
    <t>IFIH1</t>
  </si>
  <si>
    <t>LIIIDECHHTNKEAVYNNIMRHYLMQKLKNN</t>
  </si>
  <si>
    <t>UID15164</t>
  </si>
  <si>
    <t>Q9BYZ6;Q9BYZ6-3;Q9BYZ6-2</t>
  </si>
  <si>
    <t>690;697;712</t>
  </si>
  <si>
    <t>Q9BYZ6</t>
  </si>
  <si>
    <t>Rho-related BTB domain-containing protein 2</t>
  </si>
  <si>
    <t>RHOBTB2</t>
  </si>
  <si>
    <t>EDHYQRARKEREKEDYLHLKRQPKRRWLFWN</t>
  </si>
  <si>
    <t>UID15165</t>
  </si>
  <si>
    <t>Q9BZ95-4;Q9BZ95-2;Q9BZ95-5;Q9BZ95;Q9BZ95-3</t>
  </si>
  <si>
    <t>245;308;308;308;308</t>
  </si>
  <si>
    <t>Q9BZ95-4</t>
  </si>
  <si>
    <t>Histone-lysine N-methyltransferase NSD3</t>
  </si>
  <si>
    <t>WHSC1L1</t>
  </si>
  <si>
    <t>QLEVHTKINTRGAREYHVQFFSNQPERAWVH</t>
  </si>
  <si>
    <t>UID15166</t>
  </si>
  <si>
    <t>Q9BZ95-4;Q9BZ95-2;Q9BZ95-5;Q9BZ95</t>
  </si>
  <si>
    <t>711;774;774;774</t>
  </si>
  <si>
    <t>GKDVKRCSVGACGKFYHEACVRKFPTAIFES</t>
  </si>
  <si>
    <t>UID15167</t>
  </si>
  <si>
    <t>S4R369;Q9BZE1</t>
  </si>
  <si>
    <t>S4R369</t>
  </si>
  <si>
    <t>39S ribosomal protein L37, mitochondrial</t>
  </si>
  <si>
    <t>MRPL37</t>
  </si>
  <si>
    <t>VRSTRKSEPPPLDRVYEIPGLEPITFAGKMH</t>
  </si>
  <si>
    <t>UID15170</t>
  </si>
  <si>
    <t>Q9BZH6</t>
  </si>
  <si>
    <t>WD repeat-containing protein 11</t>
  </si>
  <si>
    <t>WDR11</t>
  </si>
  <si>
    <t>DESAIEMIKVSHLKQYLAVVFRDKPLELWDV</t>
  </si>
  <si>
    <t>UID15171</t>
  </si>
  <si>
    <t>Q9BZI7-2;Q9BZI7</t>
  </si>
  <si>
    <t>Q9BZI7-2</t>
  </si>
  <si>
    <t>Regulator of nonsense transcripts 3B</t>
  </si>
  <si>
    <t>UPF3B</t>
  </si>
  <si>
    <t>KNQEDIILFRDRFDGYVFLDNKGQEYPAIVE</t>
  </si>
  <si>
    <t>UID15172</t>
  </si>
  <si>
    <t>KEQLQEHLQPMPEHDYFEFFSNDTSLYPHMY</t>
  </si>
  <si>
    <t>UID15173</t>
  </si>
  <si>
    <t>Q9BZK7</t>
  </si>
  <si>
    <t>F-box-like/WD repeat-containing protein TBL1XR1</t>
  </si>
  <si>
    <t>TBL1XR1</t>
  </si>
  <si>
    <t>RGICIHTLTKHQEPVYSVAFSPDGRYLASGS</t>
  </si>
  <si>
    <t>UID15174</t>
  </si>
  <si>
    <t>Q9BZM1</t>
  </si>
  <si>
    <t>Group XIIA secretory phospholipase A2</t>
  </si>
  <si>
    <t>PLA2G12A</t>
  </si>
  <si>
    <t>ETCGKSKNDCDEEFQYCLSKICRDVQKTLGL</t>
  </si>
  <si>
    <t>UID15175</t>
  </si>
  <si>
    <t>Q9BZX2;B4DGD3</t>
  </si>
  <si>
    <t>Q9BZX2</t>
  </si>
  <si>
    <t>Uridine-cytidine kinase 2</t>
  </si>
  <si>
    <t>UCK2</t>
  </si>
  <si>
    <t>VCAKIVQLLGQNEVDYRQKQVVILSQDSFYR</t>
  </si>
  <si>
    <t>UID15177</t>
  </si>
  <si>
    <t>112;112</t>
  </si>
  <si>
    <t>TLKEITEGKTVQIPVYDFVSHSRKEETVTVY</t>
  </si>
  <si>
    <t>UID15178</t>
  </si>
  <si>
    <t>Q9C005</t>
  </si>
  <si>
    <t>Protein dpy-30 homolog</t>
  </si>
  <si>
    <t>DPY30</t>
  </si>
  <si>
    <t>LAKERPPNPIEFLASYLLKNKAQFEDRN___</t>
  </si>
  <si>
    <t>UID15179</t>
  </si>
  <si>
    <t>Q9C0B1</t>
  </si>
  <si>
    <t>Alpha-ketoglutarate-dependent dioxygenase FTO</t>
  </si>
  <si>
    <t>FTO</t>
  </si>
  <si>
    <t>EDTWLPYLTPKDDEFYQQWQLKYPKLILREA</t>
  </si>
  <si>
    <t>UID15181</t>
  </si>
  <si>
    <t>NFMDPQKMPYLKEEPYFGMGKMAVSWHHDEN</t>
  </si>
  <si>
    <t>UID15182</t>
  </si>
  <si>
    <t>Q9C0B1;B4DHN4</t>
  </si>
  <si>
    <t>333;37</t>
  </si>
  <si>
    <t>SSTHRVAECSTGTLDYILQRCQLALQNVCDD</t>
  </si>
  <si>
    <t>UID15184</t>
  </si>
  <si>
    <t>Q9C0B7</t>
  </si>
  <si>
    <t>Transport and Golgi organization protein 6 homolog</t>
  </si>
  <si>
    <t>TANGO6</t>
  </si>
  <si>
    <t>SQKATEVLSAVLKDLYHLLKHVVCLEPDDVA</t>
  </si>
  <si>
    <t>UID15185</t>
  </si>
  <si>
    <t>Q9C0C2-2;Q9C0C2</t>
  </si>
  <si>
    <t>348;897</t>
  </si>
  <si>
    <t>Q9C0C2-2</t>
  </si>
  <si>
    <t>182 kDa tankyrase-1-binding protein</t>
  </si>
  <si>
    <t>TNKS1BP1</t>
  </si>
  <si>
    <t>SLGDWEFGKRDSLGAYASQDANEQGQDLGKR</t>
  </si>
  <si>
    <t>UID15186</t>
  </si>
  <si>
    <t>391;940</t>
  </si>
  <si>
    <t>EQDWEFQKRDVSLGTYGSRAAEPQEQEFGKS</t>
  </si>
  <si>
    <t>UID15187</t>
  </si>
  <si>
    <t>Q9C0C9;K7EQ12</t>
  </si>
  <si>
    <t>355;140</t>
  </si>
  <si>
    <t>Q9C0C9</t>
  </si>
  <si>
    <t>E2/E3 hybrid ubiquitin-protein ligase UBE2O</t>
  </si>
  <si>
    <t>UBE2O</t>
  </si>
  <si>
    <t>GCFDHAQRQLGERCLYVFPAKVEPAKIAWEC</t>
  </si>
  <si>
    <t>UID15188</t>
  </si>
  <si>
    <t>Q9C0C9;K7ES11</t>
  </si>
  <si>
    <t>643;157</t>
  </si>
  <si>
    <t>GDDVELIGEEEDVSVYDIADHPDFRFRTTDI</t>
  </si>
  <si>
    <t>UID15189</t>
  </si>
  <si>
    <t>Q9C0D5;Q9C0D5-2</t>
  </si>
  <si>
    <t>663;557</t>
  </si>
  <si>
    <t>Q9C0D5</t>
  </si>
  <si>
    <t>Protein TANC1</t>
  </si>
  <si>
    <t>TANC1</t>
  </si>
  <si>
    <t>DDFPDNKDIHSDLHAYVQHRVHSSQDILSNI</t>
  </si>
  <si>
    <t>UID15190</t>
  </si>
  <si>
    <t>Q9C0I1-3;Q9C0I1-2;Q9C0I1</t>
  </si>
  <si>
    <t>513;569;623</t>
  </si>
  <si>
    <t>Q9C0I1-3</t>
  </si>
  <si>
    <t>Myotubularin-related protein 12</t>
  </si>
  <si>
    <t>MTMR12</t>
  </si>
  <si>
    <t>NFREFYDSWHSKSTDYHGLLLPHIEGPEIKV</t>
  </si>
  <si>
    <t>UID15195</t>
  </si>
  <si>
    <t>X6R8S9;Q9GZP4-2;Q9GZP4</t>
  </si>
  <si>
    <t>56;168;169</t>
  </si>
  <si>
    <t>X6R8S9</t>
  </si>
  <si>
    <t>PITH domain-containing protein 1</t>
  </si>
  <si>
    <t>PITHD1</t>
  </si>
  <si>
    <t>IHISKNFGADTTKVFYIGLRGEWTELRRHEV</t>
  </si>
  <si>
    <t>UID15197</t>
  </si>
  <si>
    <t>Q9GZP9;I3L1T3</t>
  </si>
  <si>
    <t>218;137</t>
  </si>
  <si>
    <t>Q9GZP9</t>
  </si>
  <si>
    <t>Derlin-2</t>
  </si>
  <si>
    <t>DERL2</t>
  </si>
  <si>
    <t>SILKAIFDTPDEDPNYNPLPEERPGGFAWGE</t>
  </si>
  <si>
    <t>UID15198</t>
  </si>
  <si>
    <t>Q9GZP9;I3L3R8;I3L4W7;K7EQE8;I3L1W3;I3L1S8;I3L0R8</t>
  </si>
  <si>
    <t>10;10;6;10;10;10;10</t>
  </si>
  <si>
    <t>______MAYQSLRLEYLQIPPVSRAYTTACV</t>
  </si>
  <si>
    <t>UID15199</t>
  </si>
  <si>
    <t>Q9GZR2</t>
  </si>
  <si>
    <t>RNA exonuclease 4</t>
  </si>
  <si>
    <t>REXO4</t>
  </si>
  <si>
    <t>CVYDKYVKPTEPVTDYRTAVSGIRPENLKQG</t>
  </si>
  <si>
    <t>UID15200</t>
  </si>
  <si>
    <t>Q9GZT9-3;Q9GZT9-2;Q9GZT9</t>
  </si>
  <si>
    <t>279;358;380</t>
  </si>
  <si>
    <t>Q9GZT9-3</t>
  </si>
  <si>
    <t>Egl nine homolog 1</t>
  </si>
  <si>
    <t>EGLN1</t>
  </si>
  <si>
    <t>FFWSDRRNPHEVQPAYATRYAITVWYFDADE</t>
  </si>
  <si>
    <t>UID15202</t>
  </si>
  <si>
    <t>Q9H0A0-2;Q9H0A0</t>
  </si>
  <si>
    <t>579;651</t>
  </si>
  <si>
    <t>Q9H0A0-2</t>
  </si>
  <si>
    <t>N-acetyltransferase 10</t>
  </si>
  <si>
    <t>NAT10</t>
  </si>
  <si>
    <t>QGMGYGSRALQLLQMYYEGRFPCLEEKVLET</t>
  </si>
  <si>
    <t>UID15205</t>
  </si>
  <si>
    <t>563;635</t>
  </si>
  <si>
    <t>GLSGGRVVRIAVHPDYQGMGYGSRALQLLQM</t>
  </si>
  <si>
    <t>UID15207</t>
  </si>
  <si>
    <t>436;508</t>
  </si>
  <si>
    <t>TRIVSGCPLPEACELYYVNRDTLFCYHKASE</t>
  </si>
  <si>
    <t>UID15208</t>
  </si>
  <si>
    <t>437;509</t>
  </si>
  <si>
    <t>RIVSGCPLPEACELYYVNRDTLFCYHKASEV</t>
  </si>
  <si>
    <t>UID15209</t>
  </si>
  <si>
    <t>Q9H0A0-2;Q9H0A0;E9PMU0</t>
  </si>
  <si>
    <t>89;161;161</t>
  </si>
  <si>
    <t>LVVILLRTMNSLKQLYTVTMDVHSRYRTEAH</t>
  </si>
  <si>
    <t>UID15212</t>
  </si>
  <si>
    <t>660;732</t>
  </si>
  <si>
    <t>PRLLKFWKRAGFVPVYLRQTPNDLTGEHSCI</t>
  </si>
  <si>
    <t>UID15213</t>
  </si>
  <si>
    <t>891;963</t>
  </si>
  <si>
    <t>HKKEVGKLKSMDLSEYIIRGDDEEWNEVLNK</t>
  </si>
  <si>
    <t>UID15215</t>
  </si>
  <si>
    <t>Q9H0C5-2;Q9H0C5</t>
  </si>
  <si>
    <t>317;317</t>
  </si>
  <si>
    <t>Q9H0C5-2</t>
  </si>
  <si>
    <t>BTB/POZ domain-containing protein 1</t>
  </si>
  <si>
    <t>BTBD1</t>
  </si>
  <si>
    <t>NLFLHFTVNPKPRVEYIDRPRCCLRGKECCI</t>
  </si>
  <si>
    <t>UID15216</t>
  </si>
  <si>
    <t>Q9H0D6;B4DZC3;Q9H0D6-2</t>
  </si>
  <si>
    <t>666;612;590</t>
  </si>
  <si>
    <t>Q9H0D6</t>
  </si>
  <si>
    <t>5'-3' exoribonuclease 2</t>
  </si>
  <si>
    <t>XRN2</t>
  </si>
  <si>
    <t>PFVDERRLRAALEEVYPDLTPEETRRNSLGG</t>
  </si>
  <si>
    <t>UID15217</t>
  </si>
  <si>
    <t>764;710;688</t>
  </si>
  <si>
    <t>TVVSINFKDPQFAEDYIFKAVMLPGARKPAA</t>
  </si>
  <si>
    <t>UID15218</t>
  </si>
  <si>
    <t>99;45;23</t>
  </si>
  <si>
    <t>YIDRLFSIVRPRRLLYMAIDGVAPRAKMNQQ</t>
  </si>
  <si>
    <t>UID15220</t>
  </si>
  <si>
    <t>DASKPNPNDVEFDNLYLDMNGIIHPCTHPED</t>
  </si>
  <si>
    <t>UID15222</t>
  </si>
  <si>
    <t>383;329;307</t>
  </si>
  <si>
    <t>KNVVHKTGGYLTESGYVNLQRVQMIMLAVGE</t>
  </si>
  <si>
    <t>UID15223</t>
  </si>
  <si>
    <t>Q9H0H5;H0YIK5</t>
  </si>
  <si>
    <t>384;120</t>
  </si>
  <si>
    <t>Q9H0H5</t>
  </si>
  <si>
    <t>Rac GTPase-activating protein 1</t>
  </si>
  <si>
    <t>RACGAP1</t>
  </si>
  <si>
    <t>CVNEIEQRGLTETGLYRISGCDRTVKELKEK</t>
  </si>
  <si>
    <t>UID15227</t>
  </si>
  <si>
    <t>Q9H0J9;G5E9U9</t>
  </si>
  <si>
    <t>322;322</t>
  </si>
  <si>
    <t>Q9H0J9</t>
  </si>
  <si>
    <t>Poly [ADP-ribose] polymerase 12</t>
  </si>
  <si>
    <t>PARP12</t>
  </si>
  <si>
    <t>GKWEDLDNMELIEEAYCNPKIERILCSESAS</t>
  </si>
  <si>
    <t>UID15228</t>
  </si>
  <si>
    <t>Q9H0K6-2;Q9H0K6</t>
  </si>
  <si>
    <t>301;614</t>
  </si>
  <si>
    <t>Q9H0K6-2</t>
  </si>
  <si>
    <t>Pseudouridylate synthase 7 homolog-like protein</t>
  </si>
  <si>
    <t>PUS7L</t>
  </si>
  <si>
    <t>LGYNIQYPKNKVGQWYHDILSRDGLQTCRFK</t>
  </si>
  <si>
    <t>UID15231</t>
  </si>
  <si>
    <t>Q9H0L4;E9PID8;E7EWR4;P33240-2;P33240</t>
  </si>
  <si>
    <t>Q9H0L4</t>
  </si>
  <si>
    <t>Cleavage stimulation factor subunit 2 tau variant;Cleavage stimulation factor subunit 2</t>
  </si>
  <si>
    <t>CSTF2T;CSTF2</t>
  </si>
  <si>
    <t>YDRETGKPKGYGFCEYQDQETALSAMRNLNG</t>
  </si>
  <si>
    <t>UID15232</t>
  </si>
  <si>
    <t>Cleavage stimulation factor subunit 2 tau variant</t>
  </si>
  <si>
    <t>CSTF2T</t>
  </si>
  <si>
    <t>ELKSLGPAAPIIDSPYGDPIDPEDAPESITR</t>
  </si>
  <si>
    <t>UID15233</t>
  </si>
  <si>
    <t>X6RM59;Q9H0P0-3;Q9H0P0-2;Q9H0P0-1;Q9H0P0</t>
  </si>
  <si>
    <t>257;211;212;223;262</t>
  </si>
  <si>
    <t>X6RM59</t>
  </si>
  <si>
    <t>5'-nucleotidase;Cytosolic 5'-nucleotidase 3A</t>
  </si>
  <si>
    <t>NT5C3A</t>
  </si>
  <si>
    <t>IHVFNKHDGALRNTEYFNQLKDNSNIILLGD</t>
  </si>
  <si>
    <t>UID15234</t>
  </si>
  <si>
    <t>Q9H0U3</t>
  </si>
  <si>
    <t>Magnesium transporter protein 1</t>
  </si>
  <si>
    <t>MAGT1</t>
  </si>
  <si>
    <t>FINFPAKGKPKRGDTYELQVRGFSAEQIARW</t>
  </si>
  <si>
    <t>UID15235</t>
  </si>
  <si>
    <t>Q9H116</t>
  </si>
  <si>
    <t>GDNF-inducible zinc finger protein 1</t>
  </si>
  <si>
    <t>GZF1</t>
  </si>
  <si>
    <t>LKHSKHRHGVATEVVYRCDTCGQTFANRCNL</t>
  </si>
  <si>
    <t>UID15236</t>
  </si>
  <si>
    <t>Q9H1C7</t>
  </si>
  <si>
    <t>Cysteine-rich and transmembrane domain-containing protein 1</t>
  </si>
  <si>
    <t>CYSTM1</t>
  </si>
  <si>
    <t>YGWQGGPQEPPKTTVYVVEDQRRDELGPSTC</t>
  </si>
  <si>
    <t>UID15237</t>
  </si>
  <si>
    <t>Q9H1E3;Q9H1E3-2</t>
  </si>
  <si>
    <t>146;106</t>
  </si>
  <si>
    <t>Q9H1E3</t>
  </si>
  <si>
    <t>Nuclear ubiquitous casein and cyclin-dependent kinase substrate 1</t>
  </si>
  <si>
    <t>NUCKS1</t>
  </si>
  <si>
    <t>GSDEDFLMEDDDDSDYGSSKKKNKKMVKKSK</t>
  </si>
  <si>
    <t>UID15238</t>
  </si>
  <si>
    <t>___MSRPVRNRKVVDYSQFQESDDADEDYGR</t>
  </si>
  <si>
    <t>UID15239</t>
  </si>
  <si>
    <t>VDYSQFQESDDADEDYGRDSGPPTKKIRSSP</t>
  </si>
  <si>
    <t>UID15240</t>
  </si>
  <si>
    <t>Q9H223</t>
  </si>
  <si>
    <t>EH domain-containing protein 4</t>
  </si>
  <si>
    <t>EHD4</t>
  </si>
  <si>
    <t>LISRLPEIYIQLQREYQISAGDFPEVKAMQE</t>
  </si>
  <si>
    <t>UID15247</t>
  </si>
  <si>
    <t>U3KPW6;Q9H270</t>
  </si>
  <si>
    <t>421;422</t>
  </si>
  <si>
    <t>U3KPW6</t>
  </si>
  <si>
    <t>Vacuolar protein sorting-associated protein 11 homolog</t>
  </si>
  <si>
    <t>VPS11</t>
  </si>
  <si>
    <t>AVQQYIRTIGKLEPSYVIRKFLDAQRIHNLT</t>
  </si>
  <si>
    <t>UID15249</t>
  </si>
  <si>
    <t>Q9H2C0</t>
  </si>
  <si>
    <t>Gigaxonin</t>
  </si>
  <si>
    <t>GAN</t>
  </si>
  <si>
    <t>EDAQGSEMVTCKSEFYHDEFKRWIYLNDQNL</t>
  </si>
  <si>
    <t>UID15251</t>
  </si>
  <si>
    <t>Q9H2D6-5;Q9H2D6-7;Q9H2D6-3;Q9H2D6-2;Q9H2D6;F6WMF4;F6WYE2;F6TR96;H0Y5J9;Q9H2D6-6</t>
  </si>
  <si>
    <t>76;135;1676;1750;1848;64;64;94;89;135</t>
  </si>
  <si>
    <t>Q9H2D6-5</t>
  </si>
  <si>
    <t>TRIO and F-actin-binding protein</t>
  </si>
  <si>
    <t>TRIOBP</t>
  </si>
  <si>
    <t>LDGEIDLRSCTDVTEYAVQRNYGFQIHTKDA</t>
  </si>
  <si>
    <t>UID15252</t>
  </si>
  <si>
    <t>Q9H2D6-5;Q9H2D6-7;Q9H2D6-3;Q9H2D6-2;Q9H2D6</t>
  </si>
  <si>
    <t>553;612;2153;2227;2325</t>
  </si>
  <si>
    <t>MQKDKRFTSGKYQDVYVELSHIKTRSEREIE</t>
  </si>
  <si>
    <t>UID15253</t>
  </si>
  <si>
    <t>Q9H2G2-2;Q9H2G2</t>
  </si>
  <si>
    <t>1000;1031</t>
  </si>
  <si>
    <t>Q9H2G2-2</t>
  </si>
  <si>
    <t>STE20-like serine/threonine-protein kinase</t>
  </si>
  <si>
    <t>SLK</t>
  </si>
  <si>
    <t>LQEKHQLLKQQLKDQYFMQRHQLLKRHEKET</t>
  </si>
  <si>
    <t>UID15254</t>
  </si>
  <si>
    <t>Q9H2J4;C9JST4;H7BZP2</t>
  </si>
  <si>
    <t>102;52;50</t>
  </si>
  <si>
    <t>Q9H2J4</t>
  </si>
  <si>
    <t>Phosducin-like protein 3</t>
  </si>
  <si>
    <t>PDCL3</t>
  </si>
  <si>
    <t>LKNKFGEVLEISGKDYVQEVTKAGEGLWVIL</t>
  </si>
  <si>
    <t>UID15255</t>
  </si>
  <si>
    <t>Q9H2K2</t>
  </si>
  <si>
    <t>Tankyrase-2</t>
  </si>
  <si>
    <t>TNKS2</t>
  </si>
  <si>
    <t>PLHFAAGFGRKDVVEYLLQNGANVQARDDGG</t>
  </si>
  <si>
    <t>UID15256</t>
  </si>
  <si>
    <t>Q9H2M9</t>
  </si>
  <si>
    <t>Rab3 GTPase-activating protein non-catalytic subunit</t>
  </si>
  <si>
    <t>RAB3GAP2</t>
  </si>
  <si>
    <t>SDDKDGVLPVKTFLEYLEYEKDVLNIKKISE</t>
  </si>
  <si>
    <t>UID15257</t>
  </si>
  <si>
    <t>Q9H2P0;E9PQK8</t>
  </si>
  <si>
    <t>Q9H2P0</t>
  </si>
  <si>
    <t>Activity-dependent neuroprotector homeobox protein</t>
  </si>
  <si>
    <t>ADNP</t>
  </si>
  <si>
    <t>ARKTVKKILSDIGLEYCKEHIEDFKQFEPND</t>
  </si>
  <si>
    <t>UID15259</t>
  </si>
  <si>
    <t>166;166</t>
  </si>
  <si>
    <t>GLKPKQADSVEQAVYYCKKCTYRDPLYEIVR</t>
  </si>
  <si>
    <t>UID15260</t>
  </si>
  <si>
    <t>Q9H2U2;Q9H2U2-2;D6RGI1;D6RGV9;B4DFH3;Q9H2U2-3;D6RAD3</t>
  </si>
  <si>
    <t>88;103;9;83;9;88;88</t>
  </si>
  <si>
    <t>Q9H2U2</t>
  </si>
  <si>
    <t>Inorganic pyrophosphatase 2, mitochondrial</t>
  </si>
  <si>
    <t>PPA2</t>
  </si>
  <si>
    <t>KEENGIPMKKARNDEYENLFNMIVEIPRWTN</t>
  </si>
  <si>
    <t>UID15261</t>
  </si>
  <si>
    <t>Q9H2U2;Q9H2U2-2;D6RGI1;D6RGV9;B4DFH3;H0Y9D8;E2QRM6</t>
  </si>
  <si>
    <t>138;153;59;133;59;117;120</t>
  </si>
  <si>
    <t>DGKLRYVANIFPYKGYIWNYGTLPQTWEDPH</t>
  </si>
  <si>
    <t>UID15263</t>
  </si>
  <si>
    <t>142;157;63;137;63;121;124</t>
  </si>
  <si>
    <t>RYVANIFPYKGYIWNYGTLPQTWEDPHEKDK</t>
  </si>
  <si>
    <t>UID15264</t>
  </si>
  <si>
    <t>Q9H2W6</t>
  </si>
  <si>
    <t>39S ribosomal protein L46, mitochondrial</t>
  </si>
  <si>
    <t>MRPL46</t>
  </si>
  <si>
    <t>NKGHHVWVTKDELGDYLKPKYLAQVRRFVSD</t>
  </si>
  <si>
    <t>UID15265</t>
  </si>
  <si>
    <t>Q9H2Y7;H3BNJ4;H3BSS6</t>
  </si>
  <si>
    <t>66;89;89</t>
  </si>
  <si>
    <t>Q9H2Y7</t>
  </si>
  <si>
    <t>Zinc finger protein 106</t>
  </si>
  <si>
    <t>ZNF106</t>
  </si>
  <si>
    <t>QEREDDGKGEEEEEDYFDKELIQLIKQRKEQ</t>
  </si>
  <si>
    <t>UID15266</t>
  </si>
  <si>
    <t>Q9H3P7</t>
  </si>
  <si>
    <t>Golgi resident protein GCP60</t>
  </si>
  <si>
    <t>ACBD3</t>
  </si>
  <si>
    <t>LRFFKEKDGKAFHPTYEEKLKLVALHKQVLM</t>
  </si>
  <si>
    <t>UID15269</t>
  </si>
  <si>
    <t>DEIVPVYRRDCHEEVYAGSHQYPGRGVYLLK</t>
  </si>
  <si>
    <t>UID15270</t>
  </si>
  <si>
    <t>YRRDCHEEVYAGSHQYPGRGVYLLKFDNSYS</t>
  </si>
  <si>
    <t>UID15271</t>
  </si>
  <si>
    <t>Q9H3U1-3;Q9H3U1-2;Q9H3U1</t>
  </si>
  <si>
    <t>212;919;934</t>
  </si>
  <si>
    <t>Q9H3U1-3</t>
  </si>
  <si>
    <t>Protein unc-45 homolog A</t>
  </si>
  <si>
    <t>UNC45A</t>
  </si>
  <si>
    <t>PVTRAAAACLDKAVEYGLIQPNQDGE_____</t>
  </si>
  <si>
    <t>UID15272</t>
  </si>
  <si>
    <t>Q9H467</t>
  </si>
  <si>
    <t>CUE domain-containing protein 2</t>
  </si>
  <si>
    <t>CUEDC2</t>
  </si>
  <si>
    <t>FKDVRNPEAEEMKATYINLKPARKYRFH___</t>
  </si>
  <si>
    <t>UID15276</t>
  </si>
  <si>
    <t>Q9H469</t>
  </si>
  <si>
    <t>F-box/LRR-repeat protein 15</t>
  </si>
  <si>
    <t>FBXL15</t>
  </si>
  <si>
    <t>GCLRVGSDGVRTLAEYCPVLRSLRVRHCHHV</t>
  </si>
  <si>
    <t>UID15277</t>
  </si>
  <si>
    <t>Q9H477-2;Q9H477</t>
  </si>
  <si>
    <t>Q9H477-2</t>
  </si>
  <si>
    <t>Ribokinase</t>
  </si>
  <si>
    <t>RBKS</t>
  </si>
  <si>
    <t>TSMVCKVGKDSFGNDYIENLKQNDISTEFTY</t>
  </si>
  <si>
    <t>UID15278</t>
  </si>
  <si>
    <t>Q9H4A4;A6NKB8;C9JMZ3;H7C2T3</t>
  </si>
  <si>
    <t>441;402;310;149</t>
  </si>
  <si>
    <t>Q9H4A4</t>
  </si>
  <si>
    <t>Aminopeptidase B</t>
  </si>
  <si>
    <t>RNPEP</t>
  </si>
  <si>
    <t>HLVGDQDQFDSFLKAYVHEFKFRSILADDFL</t>
  </si>
  <si>
    <t>UID15279</t>
  </si>
  <si>
    <t>Q9H4A4;C9JMZ3;H7C2T3</t>
  </si>
  <si>
    <t>263;132;9</t>
  </si>
  <si>
    <t>RVWAEPCLIDAAKEEYNGVIEEFLATGEKLF</t>
  </si>
  <si>
    <t>UID15280</t>
  </si>
  <si>
    <t>Q9H4A4;A6NKB8</t>
  </si>
  <si>
    <t>640;601</t>
  </si>
  <si>
    <t>TFASTASQLHSNVVNYVQQIVAPKGS_____</t>
  </si>
  <si>
    <t>UID15282</t>
  </si>
  <si>
    <t>Q9H4A4;A6NKB8;C9JMZ3</t>
  </si>
  <si>
    <t>409;370;278</t>
  </si>
  <si>
    <t>KLRVKIEPGVDPDDTYNETPYEKGFCFVSYL</t>
  </si>
  <si>
    <t>UID15283</t>
  </si>
  <si>
    <t>Q9H4A5;Q9H4A6</t>
  </si>
  <si>
    <t>63;77</t>
  </si>
  <si>
    <t>Q9H4A5</t>
  </si>
  <si>
    <t>Golgi phosphoprotein 3-like;Golgi phosphoprotein 3</t>
  </si>
  <si>
    <t>GOLPH3L;GOLPH3</t>
  </si>
  <si>
    <t>LMEEVLLLGLKDKEGYTSFWNDCISSGLRGG</t>
  </si>
  <si>
    <t>UID15288</t>
  </si>
  <si>
    <t>Q9H4F8;Q9H4F8-2</t>
  </si>
  <si>
    <t>Q9H4F8</t>
  </si>
  <si>
    <t>SPARC-related modular calcium-binding protein 1</t>
  </si>
  <si>
    <t>SMOC1</t>
  </si>
  <si>
    <t>KKKAKPKKCARRFTDYCDLNKDKVISLPELK</t>
  </si>
  <si>
    <t>UID15289</t>
  </si>
  <si>
    <t>69;69</t>
  </si>
  <si>
    <t>PICASDGRSYESMCEYQRAKCRDPTLGVVHR</t>
  </si>
  <si>
    <t>UID15291</t>
  </si>
  <si>
    <t>Q9H4L5-3;Q9H4L5;Q9H4L5-7;Q9H4L5-5;Q9H4L5-4;Q9H4L5-2;Q9H4L5-8;Q9H4L5-6</t>
  </si>
  <si>
    <t>124;124;124;124;124;124;124;124</t>
  </si>
  <si>
    <t>Q9H4L5-3</t>
  </si>
  <si>
    <t>Oxysterol-binding protein-related protein 3</t>
  </si>
  <si>
    <t>OSBPL3</t>
  </si>
  <si>
    <t>KKSSKCIDLDTEEHIYHLKVKSEEVFDEWVS</t>
  </si>
  <si>
    <t>UID15292</t>
  </si>
  <si>
    <t>529;565;529;565;498;534;498;534</t>
  </si>
  <si>
    <t>NEPLNTLQRLCEELEYSELLDKAAQIPSPLE</t>
  </si>
  <si>
    <t>UID15293</t>
  </si>
  <si>
    <t>Q9H4L5-3;Q9H4L5;Q9H4L5-4;Q9H4L5-2</t>
  </si>
  <si>
    <t>833;869;802;838</t>
  </si>
  <si>
    <t>FFRKSDDDSWVSNGTYLELRKDLGFSKLDHP</t>
  </si>
  <si>
    <t>UID15294</t>
  </si>
  <si>
    <t>Q9H4L7;Q9H4L7-2</t>
  </si>
  <si>
    <t>282;282</t>
  </si>
  <si>
    <t>Q9H4L7</t>
  </si>
  <si>
    <t>SWI/SNF-related matrix-associated actin-dependent regulator of chromatin subfamily A containing DEAD/H box 1</t>
  </si>
  <si>
    <t>SMARCAD1</t>
  </si>
  <si>
    <t>DKQELREVLKEHEWMYTEALESLKVFAEDQD</t>
  </si>
  <si>
    <t>UID15295</t>
  </si>
  <si>
    <t>Q9H4L7;Q9H4L7-2;D6RAY8</t>
  </si>
  <si>
    <t>91;91;91</t>
  </si>
  <si>
    <t>RKASISYFKNQRGIQYIDLSSDSEDVVSPNC</t>
  </si>
  <si>
    <t>UID15296</t>
  </si>
  <si>
    <t>Q9H4L7;Q9H4L7-2;Q9H4L7-3</t>
  </si>
  <si>
    <t>751;751;321</t>
  </si>
  <si>
    <t>DRIELCAMSEKQEQLYLGLFNRLKKSINNLE</t>
  </si>
  <si>
    <t>UID15298</t>
  </si>
  <si>
    <t>Q9H4M9;C9JC03;C9JIJ3;C9IZH1;B4DFR5;Q9NZN3;Q9NZN4</t>
  </si>
  <si>
    <t>40;54;40;40;40;40;40</t>
  </si>
  <si>
    <t>Q9H4M9;Q9NZN4</t>
  </si>
  <si>
    <t>Q9H4M9</t>
  </si>
  <si>
    <t>EH domain-containing protein 1;EH domain-containing protein 3;EH domain-containing protein 2</t>
  </si>
  <si>
    <t>EHD1;EHD3;EHD2</t>
  </si>
  <si>
    <t>LKELYRTKLLPLEEHYRFGAFHSPALEDADF;LRQLYAQKLLPLEEHYRFHEFHSPALEDADF</t>
  </si>
  <si>
    <t>UID15301</t>
  </si>
  <si>
    <t>Q9H4Z3</t>
  </si>
  <si>
    <t>Phosphorylated CTD-interacting factor 1</t>
  </si>
  <si>
    <t>PCIF1</t>
  </si>
  <si>
    <t>TFSWLRKDHSASKEDYMDRLEHLRRQCGPHV</t>
  </si>
  <si>
    <t>UID15302</t>
  </si>
  <si>
    <t>Q9H553-2;Q9H553</t>
  </si>
  <si>
    <t>188;281</t>
  </si>
  <si>
    <t>Q9H553-2</t>
  </si>
  <si>
    <t>Alpha-1,3/1,6-mannosyltransferase ALG2</t>
  </si>
  <si>
    <t>ALG2</t>
  </si>
  <si>
    <t>VAGGYDERVLENVEHYQELKKMVQQSDLGQY</t>
  </si>
  <si>
    <t>UID15306</t>
  </si>
  <si>
    <t>Q9H568</t>
  </si>
  <si>
    <t>Actin-like protein 8</t>
  </si>
  <si>
    <t>ACTL8</t>
  </si>
  <si>
    <t>DFRERQQSALDESNTYQLPDGSRVELTPMQR</t>
  </si>
  <si>
    <t>UID15308</t>
  </si>
  <si>
    <t>ASGKTLEFAGQDLSAYLLKSLFKEDCDRRCL</t>
  </si>
  <si>
    <t>UID15309</t>
  </si>
  <si>
    <t>Q9H582-3;Q9H582</t>
  </si>
  <si>
    <t>37;1259</t>
  </si>
  <si>
    <t>Q9H582-3</t>
  </si>
  <si>
    <t>Zinc finger protein 644</t>
  </si>
  <si>
    <t>ZNF644</t>
  </si>
  <si>
    <t>SKKKMLTLPHGADEVYILRCRFCGLVFRGPL</t>
  </si>
  <si>
    <t>UID15310</t>
  </si>
  <si>
    <t>Q9H5V9-2;Q9H5V9-3;Q9H5V9</t>
  </si>
  <si>
    <t>29;78;78</t>
  </si>
  <si>
    <t>Q9H5V9-2</t>
  </si>
  <si>
    <t>UPF0428 protein CXorf56</t>
  </si>
  <si>
    <t>CXorf56</t>
  </si>
  <si>
    <t>KHAHKFCNTEDEETMYLRRPEGIERQYRKKC</t>
  </si>
  <si>
    <t>UID15313</t>
  </si>
  <si>
    <t>Q9H6B4</t>
  </si>
  <si>
    <t>CXADR-like membrane protein</t>
  </si>
  <si>
    <t>CLMP</t>
  </si>
  <si>
    <t>SDEGRYTCKVKNSGRYVWSHVILKVLVRPSK</t>
  </si>
  <si>
    <t>UID15314</t>
  </si>
  <si>
    <t>Q9H6S0</t>
  </si>
  <si>
    <t>Probable ATP-dependent RNA helicase YTHDC2</t>
  </si>
  <si>
    <t>YTHDC2</t>
  </si>
  <si>
    <t>GQAAAIKALPTDWLIYDEMTRAHRIANIRCC</t>
  </si>
  <si>
    <t>UID15316</t>
  </si>
  <si>
    <t>Q9H6T3-2;Q9H6T3</t>
  </si>
  <si>
    <t>Q9H6T3-2</t>
  </si>
  <si>
    <t>RNA polymerase II-associated protein 3</t>
  </si>
  <si>
    <t>RPAP3</t>
  </si>
  <si>
    <t>DEAIDCYTKGMDADPYNPVLPTNRASAYFRL</t>
  </si>
  <si>
    <t>UID15319</t>
  </si>
  <si>
    <t>Q9H6T3-2;Q9H6T3;Q9H6T3-3</t>
  </si>
  <si>
    <t>533;567;408</t>
  </si>
  <si>
    <t>LESDFRQLKSSPDMLYQYLKQIEPSLYPKLF</t>
  </si>
  <si>
    <t>UID15320</t>
  </si>
  <si>
    <t>KTREENTKNRIKSYDYEAWAKLDVDRILDEL</t>
  </si>
  <si>
    <t>UID15321</t>
  </si>
  <si>
    <t>Q9H6W3-2;Q9H6W3</t>
  </si>
  <si>
    <t>249;461</t>
  </si>
  <si>
    <t>Q9H6W3-2</t>
  </si>
  <si>
    <t>Bifunctional lysine-specific demethylase and histidyl-hydroxylase NO66</t>
  </si>
  <si>
    <t>NO66</t>
  </si>
  <si>
    <t>ENVEFRRGLPRDFMDYMGAQHSDSKDPRRTA</t>
  </si>
  <si>
    <t>UID15322</t>
  </si>
  <si>
    <t>Q9H6X2-5;Q9H6X2;Q9H6X2-4;Q9H6X2-6;Q9H6X2-2;Q9H6X2-3</t>
  </si>
  <si>
    <t>132;132;132;132;132;132</t>
  </si>
  <si>
    <t>Q9H6X2-5</t>
  </si>
  <si>
    <t>Anthrax toxin receptor 1</t>
  </si>
  <si>
    <t>ANTXR1</t>
  </si>
  <si>
    <t>DTYMHEGFERASEQIYYENRQGYRTASVIIA</t>
  </si>
  <si>
    <t>UID15323</t>
  </si>
  <si>
    <t>Q9H6X2-5;Q9H6X2</t>
  </si>
  <si>
    <t>425;425</t>
  </si>
  <si>
    <t>LEKAKNARVKMPEQEYEFPEPRNLNNNMRRP</t>
  </si>
  <si>
    <t>UID15325</t>
  </si>
  <si>
    <t>119;119;119;119;119;119</t>
  </si>
  <si>
    <t>QGLEELQKVLPGGDTYMHEGFERASEQIYYE</t>
  </si>
  <si>
    <t>UID15326</t>
  </si>
  <si>
    <t>Q9H792</t>
  </si>
  <si>
    <t>Pseudopodium-enriched atypical kinase 1</t>
  </si>
  <si>
    <t>PEAK1</t>
  </si>
  <si>
    <t>AVKICKSKAKESQQYYHSLAVRQSLAVHFNI</t>
  </si>
  <si>
    <t>UID15330</t>
  </si>
  <si>
    <t>Q9H7D0;H0Y7N4</t>
  </si>
  <si>
    <t>496;268</t>
  </si>
  <si>
    <t>Q9H7D0</t>
  </si>
  <si>
    <t>Dedicator of cytokinesis protein 5</t>
  </si>
  <si>
    <t>DOCK5</t>
  </si>
  <si>
    <t>EKAIHPGAGYEGISEYKSVVYYQVKQPCWYE</t>
  </si>
  <si>
    <t>UID15331</t>
  </si>
  <si>
    <t>SFYENIIKAMRPQPEYFAVGYYGQGFPSFLR</t>
  </si>
  <si>
    <t>UID15332</t>
  </si>
  <si>
    <t>585;357</t>
  </si>
  <si>
    <t>VVYKGDNKKMEDAKFYLTLPGTKMEMEEKEL</t>
  </si>
  <si>
    <t>UID15334</t>
  </si>
  <si>
    <t>Q9H7D0;Q9H7D0-2</t>
  </si>
  <si>
    <t>YTLQNKSKKGIFPETYIHLKEATVEDLGQHE</t>
  </si>
  <si>
    <t>UID15335</t>
  </si>
  <si>
    <t>Q9H7Z6;Q9H7Z6-2</t>
  </si>
  <si>
    <t>93;93</t>
  </si>
  <si>
    <t>Q9H7Z6</t>
  </si>
  <si>
    <t>Histone acetyltransferase KAT8</t>
  </si>
  <si>
    <t>KAT8</t>
  </si>
  <si>
    <t>SRVNDQEGREEFYVHYVGFNRRLDEWVDKNR</t>
  </si>
  <si>
    <t>UID15343</t>
  </si>
  <si>
    <t>Q9H7Z7;A6NHH0</t>
  </si>
  <si>
    <t>308;117</t>
  </si>
  <si>
    <t>Q9H7Z7</t>
  </si>
  <si>
    <t>Prostaglandin E synthase 2;Prostaglandin E synthase 2 truncated form</t>
  </si>
  <si>
    <t>PTGES2</t>
  </si>
  <si>
    <t>LKSRHRLQDNVREDLYEAADKWVAAVGKDRP</t>
  </si>
  <si>
    <t>UID15345</t>
  </si>
  <si>
    <t>Q9H7Z7;A6NHH0;X6RJ95</t>
  </si>
  <si>
    <t>263;72;228</t>
  </si>
  <si>
    <t>PNVYRTPTEALASFDYIVREGKFGAVEGAVA</t>
  </si>
  <si>
    <t>UID15347</t>
  </si>
  <si>
    <t>209;18;174</t>
  </si>
  <si>
    <t>AVNEQGKEVTEFGNKYWLMLNEKEAQQVYGG</t>
  </si>
  <si>
    <t>UID15350</t>
  </si>
  <si>
    <t>Q9H814</t>
  </si>
  <si>
    <t>Phosphorylated adapter RNA export protein</t>
  </si>
  <si>
    <t>PHAX</t>
  </si>
  <si>
    <t>KNTPSISEEQIKDIFYIENQKEYENKKAARK</t>
  </si>
  <si>
    <t>UID15351</t>
  </si>
  <si>
    <t>ESQEHTKDLDKELDEYMHGGKKMGSKEEENG</t>
  </si>
  <si>
    <t>UID15352</t>
  </si>
  <si>
    <t>Q9H832;H0Y9X8</t>
  </si>
  <si>
    <t>112;42</t>
  </si>
  <si>
    <t>Q9H832</t>
  </si>
  <si>
    <t>Ubiquitin-conjugating enzyme E2 Z</t>
  </si>
  <si>
    <t>UBE2Z</t>
  </si>
  <si>
    <t>APQCLLRIKRDIMSIYKEPPPGMFVVPDTVD</t>
  </si>
  <si>
    <t>UID15353</t>
  </si>
  <si>
    <t>Q9H832;Q9H832-2</t>
  </si>
  <si>
    <t>310;202</t>
  </si>
  <si>
    <t>QTMQDPFGEKRGHFDYQSLLMRLGLIRQKVL</t>
  </si>
  <si>
    <t>UID15354</t>
  </si>
  <si>
    <t>Q9H8Y8-2;Q9H8Y8;Q9H8Y8-3</t>
  </si>
  <si>
    <t>4;72;84</t>
  </si>
  <si>
    <t>Q9H8Y8-2</t>
  </si>
  <si>
    <t>Golgi reassembly-stacking protein 2</t>
  </si>
  <si>
    <t>GORASP2</t>
  </si>
  <si>
    <t>____________MLIYSSKTLELRETSVTPS</t>
  </si>
  <si>
    <t>UID15360</t>
  </si>
  <si>
    <t>Q9H936</t>
  </si>
  <si>
    <t>Mitochondrial glutamate carrier 1</t>
  </si>
  <si>
    <t>SLC25A22</t>
  </si>
  <si>
    <t>KTRLQSLQRGVNEDTYSGILDCARKILRHEG</t>
  </si>
  <si>
    <t>UID15362</t>
  </si>
  <si>
    <t>Q9H936;E9PJY0;K4DIB6;K4DIB1;K4DIA8;K4DIA2;K4DIB0;K4DIB2;E9PQ36;K4DIB8;E9PI74;K4DIB3;E9PJH7</t>
  </si>
  <si>
    <t>62;62;62;62;62;62;62;62;62;62;62;62;87</t>
  </si>
  <si>
    <t>TSMSDCLIKTVRSEGYFGMYRGAAVNLTLVT</t>
  </si>
  <si>
    <t>UID15363</t>
  </si>
  <si>
    <t>Q9H944</t>
  </si>
  <si>
    <t>Mediator of RNA polymerase II transcription subunit 20</t>
  </si>
  <si>
    <t>MED20</t>
  </si>
  <si>
    <t>NRHDAVYGPADTMVQYMELFNKIRKQQQVPV</t>
  </si>
  <si>
    <t>UID15364</t>
  </si>
  <si>
    <t>Q9H9A6</t>
  </si>
  <si>
    <t>Leucine-rich repeat-containing protein 40</t>
  </si>
  <si>
    <t>LRRC40</t>
  </si>
  <si>
    <t>INLSFNRFKMLPEVLYRIFTLETILISNNQV</t>
  </si>
  <si>
    <t>UID15370</t>
  </si>
  <si>
    <t>Q9H9F9</t>
  </si>
  <si>
    <t>Actin-related protein 5</t>
  </si>
  <si>
    <t>ACTR5</t>
  </si>
  <si>
    <t>EKGGEYLKEHCASNIYVPIRLPKQASRSSDA</t>
  </si>
  <si>
    <t>UID15372</t>
  </si>
  <si>
    <t>Q9H9J2</t>
  </si>
  <si>
    <t>39S ribosomal protein L44, mitochondrial</t>
  </si>
  <si>
    <t>MRPL44</t>
  </si>
  <si>
    <t>LVAEEEAARVALRKLYGFTENRRPWNYSKPK</t>
  </si>
  <si>
    <t>UID15373</t>
  </si>
  <si>
    <t>CPPPPVRRSEKPNWDYHAEIQAFGHRLQENF</t>
  </si>
  <si>
    <t>UID15374</t>
  </si>
  <si>
    <t>TSFSQTCLTQFLEDEYPDMPTEGIKNLVDFL</t>
  </si>
  <si>
    <t>UID15375</t>
  </si>
  <si>
    <t>Q9H9V9-2;Q9H9V9</t>
  </si>
  <si>
    <t>161;161</t>
  </si>
  <si>
    <t>Q9H9V9-2</t>
  </si>
  <si>
    <t>JmjC domain-containing protein 4</t>
  </si>
  <si>
    <t>JMJD4</t>
  </si>
  <si>
    <t>QEYNSNPKEHMTLRDYITYWKEYIQAGYSSP</t>
  </si>
  <si>
    <t>UID15377</t>
  </si>
  <si>
    <t>Q9HA77</t>
  </si>
  <si>
    <t>Probable cysteine--tRNA ligase, mitochondrial</t>
  </si>
  <si>
    <t>CARS2</t>
  </si>
  <si>
    <t>IIARGNAYSTAKGNVYFDLKSRGDKYGKLVG</t>
  </si>
  <si>
    <t>UID15381</t>
  </si>
  <si>
    <t>Q9HAU5-2;Q9HAU5</t>
  </si>
  <si>
    <t>329;359</t>
  </si>
  <si>
    <t>Q9HAU5-2</t>
  </si>
  <si>
    <t>Regulator of nonsense transcripts 2</t>
  </si>
  <si>
    <t>UPF2</t>
  </si>
  <si>
    <t>ISPEKQQPFQNLLKEYFTSLTKHLKRDHREL</t>
  </si>
  <si>
    <t>UID15384</t>
  </si>
  <si>
    <t>Q9HAV0;C9JD14</t>
  </si>
  <si>
    <t>59;59</t>
  </si>
  <si>
    <t>Q9HAV0</t>
  </si>
  <si>
    <t>Guanine nucleotide-binding protein subunit beta-4</t>
  </si>
  <si>
    <t>GNB4</t>
  </si>
  <si>
    <t>QMRTRRTLRGHLAKIYAMHWGYDSRLLVSAS</t>
  </si>
  <si>
    <t>UID15386</t>
  </si>
  <si>
    <t>Q9HAV4</t>
  </si>
  <si>
    <t>Exportin-5</t>
  </si>
  <si>
    <t>XPO5</t>
  </si>
  <si>
    <t>CRDYPQLVLPNFDMLYNHVKQLLSNELLLTQ</t>
  </si>
  <si>
    <t>UID15388</t>
  </si>
  <si>
    <t>Q9HB07;F8VQQ3</t>
  </si>
  <si>
    <t>98;74</t>
  </si>
  <si>
    <t>Q9HB07</t>
  </si>
  <si>
    <t>UPF0160 protein MYG1, mitochondrial</t>
  </si>
  <si>
    <t>C12orf10</t>
  </si>
  <si>
    <t>EKLASCDIVVDVGGEYDPRRHRYDHHQRSFT</t>
  </si>
  <si>
    <t>UID15390</t>
  </si>
  <si>
    <t>Q9HB07;F8VR84;F8VQQ3</t>
  </si>
  <si>
    <t>235;72;160</t>
  </si>
  <si>
    <t>AMDLVQEEFLQRLDFYQHSWLPARALVEEAL</t>
  </si>
  <si>
    <t>UID15391</t>
  </si>
  <si>
    <t>Q9HB07;F8VR84</t>
  </si>
  <si>
    <t>165;2</t>
  </si>
  <si>
    <t>TSEEDSMVGTLYDKMYENFVEEVDAVDNGIS</t>
  </si>
  <si>
    <t>UID15392</t>
  </si>
  <si>
    <t>Q9HB71-3;Q9HB71</t>
  </si>
  <si>
    <t>35;78</t>
  </si>
  <si>
    <t>Q9HB71-3</t>
  </si>
  <si>
    <t>Calcyclin-binding protein</t>
  </si>
  <si>
    <t>CACYBP</t>
  </si>
  <si>
    <t>VVAPITTGYTVKISNYGWDQSDKFVKIYITL</t>
  </si>
  <si>
    <t>UID15393</t>
  </si>
  <si>
    <t>156;199</t>
  </si>
  <si>
    <t>ETDPSEGLMNVLKKIYEDGDDDMKRTINKAW</t>
  </si>
  <si>
    <t>UID15394</t>
  </si>
  <si>
    <t>28;71</t>
  </si>
  <si>
    <t>DNEKPAAVVAPITTGYTVKISNYGWDQSDKF</t>
  </si>
  <si>
    <t>UID15395</t>
  </si>
  <si>
    <t>122;165</t>
  </si>
  <si>
    <t>VLILCRKKVENTRWDYLTQVEKECKEKEKPS</t>
  </si>
  <si>
    <t>UID15397</t>
  </si>
  <si>
    <t>V9GY67;Q9HBH0</t>
  </si>
  <si>
    <t>70;170</t>
  </si>
  <si>
    <t>V9GY67</t>
  </si>
  <si>
    <t>Rho-related GTP-binding protein RhoF</t>
  </si>
  <si>
    <t>RHOF</t>
  </si>
  <si>
    <t>YMQGLSACEQIRAALYLECSAKFRENVEDVF</t>
  </si>
  <si>
    <t>UID15399</t>
  </si>
  <si>
    <t>Q9HC35-2;Q9HC35</t>
  </si>
  <si>
    <t>168;226</t>
  </si>
  <si>
    <t>Q9HC35-2</t>
  </si>
  <si>
    <t>Echinoderm microtubule-associated protein-like 4</t>
  </si>
  <si>
    <t>EML4</t>
  </si>
  <si>
    <t>TADKHKDVIINQEGEYIKMFMRGRPITMFIP</t>
  </si>
  <si>
    <t>UID15400</t>
  </si>
  <si>
    <t>Q9HC35-2;Q9HC35;B5MBZ0</t>
  </si>
  <si>
    <t>189;247;258</t>
  </si>
  <si>
    <t>RGRPITMFIPSDVDNYDDIRTELPPEKLKLE</t>
  </si>
  <si>
    <t>UID15401</t>
  </si>
  <si>
    <t>207;265;276</t>
  </si>
  <si>
    <t>IRTELPPEKLKLEWAYGYRGKDCRANVYLLP</t>
  </si>
  <si>
    <t>UID15402</t>
  </si>
  <si>
    <t>209;267;278</t>
  </si>
  <si>
    <t>TELPPEKLKLEWAYGYRGKDCRANVYLLPTG</t>
  </si>
  <si>
    <t>UID15403</t>
  </si>
  <si>
    <t>Q9HCC0-2;Q9HCC0;D6R9R1;D6RDF7</t>
  </si>
  <si>
    <t>145;145;145;145</t>
  </si>
  <si>
    <t>Q9HCC0-2</t>
  </si>
  <si>
    <t>Methylcrotonoyl-CoA carboxylase beta chain, mitochondrial</t>
  </si>
  <si>
    <t>MCCC2</t>
  </si>
  <si>
    <t>ECMIIANDATVKGGAYYPVTVKKQLRAQEIA</t>
  </si>
  <si>
    <t>UID15405</t>
  </si>
  <si>
    <t>Q9HCC0-2;Q9HCC0</t>
  </si>
  <si>
    <t>482;520</t>
  </si>
  <si>
    <t>LKEPIIKKFEEEGNPYYSSARVWDDGIIDPA</t>
  </si>
  <si>
    <t>UID15406</t>
  </si>
  <si>
    <t>483;521</t>
  </si>
  <si>
    <t>KEPIIKKFEEEGNPYYSSARVWDDGIIDPAD</t>
  </si>
  <si>
    <t>UID15407</t>
  </si>
  <si>
    <t>169;169;169;169</t>
  </si>
  <si>
    <t>LRAQEIAMQNRLPCIYLVDSGGAYLPRQADV</t>
  </si>
  <si>
    <t>UID15408</t>
  </si>
  <si>
    <t>Q9HCD5</t>
  </si>
  <si>
    <t>Nuclear receptor coactivator 5</t>
  </si>
  <si>
    <t>NCOA5</t>
  </si>
  <si>
    <t>MNTAPSRPSPTRRDPYGFGDSRDSRRDRSPI</t>
  </si>
  <si>
    <t>UID15409</t>
  </si>
  <si>
    <t>Q9HCD5;Q5JY17</t>
  </si>
  <si>
    <t>184;79</t>
  </si>
  <si>
    <t>RLKREERRREELYRQYFEEIQRRFDAERPVD</t>
  </si>
  <si>
    <t>UID15410</t>
  </si>
  <si>
    <t>Q9HCK8-2;Q9HCK8</t>
  </si>
  <si>
    <t>1417;1696</t>
  </si>
  <si>
    <t>Q9HCK8-2</t>
  </si>
  <si>
    <t>Chromodomain-helicase-DNA-binding protein 8</t>
  </si>
  <si>
    <t>CHD8</t>
  </si>
  <si>
    <t>IVEGVDFDKDCEDPEYKPLQGPPKDQDDEGD</t>
  </si>
  <si>
    <t>UID15412</t>
  </si>
  <si>
    <t>444;723</t>
  </si>
  <si>
    <t>MRHFFHEDEEPFNPDYVEVDRILDESHSIDK</t>
  </si>
  <si>
    <t>UID15414</t>
  </si>
  <si>
    <t>Q9HCN8</t>
  </si>
  <si>
    <t>Stromal cell-derived factor 2-like protein 1</t>
  </si>
  <si>
    <t>SDF2L1</t>
  </si>
  <si>
    <t>QQSVTGVEASDDANSYWRIRGGSEGGCPRGS</t>
  </si>
  <si>
    <t>UID15415</t>
  </si>
  <si>
    <t>Q9HD45;Q5TB53</t>
  </si>
  <si>
    <t>122;78</t>
  </si>
  <si>
    <t>Q9HD45</t>
  </si>
  <si>
    <t>Transmembrane 9 superfamily member 3</t>
  </si>
  <si>
    <t>TM9SF3</t>
  </si>
  <si>
    <t>YCEIDLDKEKRDAFVYAIKNHYWYQMYIDDL</t>
  </si>
  <si>
    <t>UID15418</t>
  </si>
  <si>
    <t>107;63</t>
  </si>
  <si>
    <t>SGLDIKFKDDVMPATYCEIDLDKEKRDAFVY</t>
  </si>
  <si>
    <t>UID15419</t>
  </si>
  <si>
    <t>272;228</t>
  </si>
  <si>
    <t>KEEEMDDMDRDLGDEYGWKQVHGDVFRPSSH</t>
  </si>
  <si>
    <t>UID15420</t>
  </si>
  <si>
    <t>211;167</t>
  </si>
  <si>
    <t>KWKKSDVKFEDRFDKYLDPSFFQHRIHWFSI</t>
  </si>
  <si>
    <t>UID15422</t>
  </si>
  <si>
    <t>Q9HDC5</t>
  </si>
  <si>
    <t>Junctophilin-1</t>
  </si>
  <si>
    <t>JPH1</t>
  </si>
  <si>
    <t>VARELSPDFYQPGPDYVKQRFQEGVDAKENP</t>
  </si>
  <si>
    <t>UID15423</t>
  </si>
  <si>
    <t>S4R313;Q9NP74-2;Q9NP74;Q9NP74-3</t>
  </si>
  <si>
    <t>257;177;257;82</t>
  </si>
  <si>
    <t>S4R313</t>
  </si>
  <si>
    <t>Palmdelphin</t>
  </si>
  <si>
    <t>PALMD</t>
  </si>
  <si>
    <t>LLRQASERNSKSPTEYHEPVYANPFYRPTTP</t>
  </si>
  <si>
    <t>UID15426</t>
  </si>
  <si>
    <t>Q9NP77</t>
  </si>
  <si>
    <t>RNA polymerase II subunit A C-terminal domain phosphatase SSU72</t>
  </si>
  <si>
    <t>SSU72</t>
  </si>
  <si>
    <t>YDQMYNDLLRKDKELYTQNGILHMLDRNKRI</t>
  </si>
  <si>
    <t>UID15427</t>
  </si>
  <si>
    <t>Q9NP92</t>
  </si>
  <si>
    <t>28S ribosomal protein S30, mitochondrial</t>
  </si>
  <si>
    <t>MRPS30</t>
  </si>
  <si>
    <t>ALRAVACDCLLQEHFYLRRRRRVHRYEESEV</t>
  </si>
  <si>
    <t>UID15428</t>
  </si>
  <si>
    <t>ALAAAALDYRCPVHFYWVRGEEIIPRGHRRG</t>
  </si>
  <si>
    <t>UID15429</t>
  </si>
  <si>
    <t>NPRKNICWGTQSKPLYETIEDNDVKGFNDDV</t>
  </si>
  <si>
    <t>UID15430</t>
  </si>
  <si>
    <t>TIKCKPDKLPLFKRQYENHIFVGSKTADPCC</t>
  </si>
  <si>
    <t>UID15431</t>
  </si>
  <si>
    <t>VYPQTFALNADRWYQYFTKTVFLSGLPPPPA</t>
  </si>
  <si>
    <t>UID15432</t>
  </si>
  <si>
    <t>Q9NPA3</t>
  </si>
  <si>
    <t>Mid1-interacting protein 1</t>
  </si>
  <si>
    <t>MID1IP1</t>
  </si>
  <si>
    <t>ANGSFFAPSRDMYSHYVLLKSIRNDIEWGVL</t>
  </si>
  <si>
    <t>UID15434</t>
  </si>
  <si>
    <t>Q9NPB8</t>
  </si>
  <si>
    <t>Glycerophosphocholine phosphodiesterase GPCPD1</t>
  </si>
  <si>
    <t>GPCPD1</t>
  </si>
  <si>
    <t>MSRNSRKTIGKVRVDYIIIKPLPGYSCDMKS</t>
  </si>
  <si>
    <t>UID15435</t>
  </si>
  <si>
    <t>Q9NPF5;Q5TG40;Q5TG39;Q5TG38;Q5TG37;Q5TG36</t>
  </si>
  <si>
    <t>58;58;58;58;29;58</t>
  </si>
  <si>
    <t>Q9NPF5</t>
  </si>
  <si>
    <t>DNA methyltransferase 1-associated protein 1</t>
  </si>
  <si>
    <t>DMAP1</t>
  </si>
  <si>
    <t>ETLTFKRPEGMHREVYALLYSDKKDAPPLLP</t>
  </si>
  <si>
    <t>UID15436</t>
  </si>
  <si>
    <t>LVLLYELKQACANCEYELQMLRHRHEALARA</t>
  </si>
  <si>
    <t>UID15437</t>
  </si>
  <si>
    <t>Q9NPF5;Q5TG40;Q5TG39</t>
  </si>
  <si>
    <t>246;246;272</t>
  </si>
  <si>
    <t>ERLYNRTPEQVAEEEYLLQELRKIEARKKER</t>
  </si>
  <si>
    <t>UID15438</t>
  </si>
  <si>
    <t>Q9NPF5;Q5TG40;Q5TG39;Q5TG38</t>
  </si>
  <si>
    <t>143;143;169;143</t>
  </si>
  <si>
    <t>RFNKTVQVPVYSEQEYQLYLHDDAWTKAETD</t>
  </si>
  <si>
    <t>UID15439</t>
  </si>
  <si>
    <t>Q9NPH3;Q9NPH3-5</t>
  </si>
  <si>
    <t>408;408</t>
  </si>
  <si>
    <t>Q9NPH3</t>
  </si>
  <si>
    <t>Interleukin-1 receptor accessory protein</t>
  </si>
  <si>
    <t>IL1RAP</t>
  </si>
  <si>
    <t>FGTDETILDGKEYDIYVSYARNAEEEEFVLL</t>
  </si>
  <si>
    <t>UID15440</t>
  </si>
  <si>
    <t>Q9NPJ3-2;Q9NPJ3</t>
  </si>
  <si>
    <t>67;90</t>
  </si>
  <si>
    <t>Q9NPJ3-2</t>
  </si>
  <si>
    <t>Acyl-coenzyme A thioesterase 13;Acyl-coenzyme A thioesterase 13, N-terminally processed</t>
  </si>
  <si>
    <t>ACOT13</t>
  </si>
  <si>
    <t>TERGAPGVSVDMNITYMSPAKLGEDIVITAH</t>
  </si>
  <si>
    <t>UID15441</t>
  </si>
  <si>
    <t>Q9NPJ8;Q9NPJ8-2;Q9NPJ8-3</t>
  </si>
  <si>
    <t>25;71;80</t>
  </si>
  <si>
    <t>Q9NPJ8</t>
  </si>
  <si>
    <t>NTF2-related export protein 2</t>
  </si>
  <si>
    <t>NXT2</t>
  </si>
  <si>
    <t>YVDQACRAAEEFVNIYYETMDKRRRALTRLY</t>
  </si>
  <si>
    <t>UID15442</t>
  </si>
  <si>
    <t>Q9NPQ8-2;Q9NPQ8-4;Q9NPQ8;Q9NPQ8-3</t>
  </si>
  <si>
    <t>242;247;248;248</t>
  </si>
  <si>
    <t>Q9NPQ8-2</t>
  </si>
  <si>
    <t>Synembryn-A</t>
  </si>
  <si>
    <t>RIC8A</t>
  </si>
  <si>
    <t>LDSIKGEVDEEDAALYRHLGTLLRHCVMIAT</t>
  </si>
  <si>
    <t>UID15443</t>
  </si>
  <si>
    <t>Q9NPQ8-2;Q9NPQ8-4;Q9NPQ8;Q9NPQ8-3;H0YE35;H0YC88</t>
  </si>
  <si>
    <t>440;445;446;452;54;32</t>
  </si>
  <si>
    <t>PEGQYSEDEDTDTDEYKEAKASINPVTGRVE</t>
  </si>
  <si>
    <t>UID15445</t>
  </si>
  <si>
    <t>Q9NQ50</t>
  </si>
  <si>
    <t>39S ribosomal protein L40, mitochondrial</t>
  </si>
  <si>
    <t>MRPL40</t>
  </si>
  <si>
    <t>NYQPPEGRYNDITKVYTQVEFKR________</t>
  </si>
  <si>
    <t>UID15446</t>
  </si>
  <si>
    <t>Q9NQC3-2;F8W914;F8WAM4;Q9NQC3-4;Q9NQC3;H7C106;Q9NQC3-3;Q9NQC3-6;Q9NQC3-5</t>
  </si>
  <si>
    <t>346;318;933;933;1165;189;172;959;365</t>
  </si>
  <si>
    <t>Q9NQC3-2;Q9NQC3-5</t>
  </si>
  <si>
    <t>Q9NQC3-2</t>
  </si>
  <si>
    <t>Reticulon-4;Reticulon</t>
  </si>
  <si>
    <t>RTN4</t>
  </si>
  <si>
    <t>SVPVIYERHQAQIDHYLGLANKNVKDAMAKI</t>
  </si>
  <si>
    <t>UID15449</t>
  </si>
  <si>
    <t>Q9NQC3-5</t>
  </si>
  <si>
    <t>Reticulon-4</t>
  </si>
  <si>
    <t>ASEPVIRSSAVVDLLYWRDIKKTGVVFGASL</t>
  </si>
  <si>
    <t>UID15450</t>
  </si>
  <si>
    <t>Q9NQR1-2;Q9NQR1</t>
  </si>
  <si>
    <t>334;375</t>
  </si>
  <si>
    <t>Q9NQR1-2</t>
  </si>
  <si>
    <t>N-lysine methyltransferase SETD8</t>
  </si>
  <si>
    <t>SETD8</t>
  </si>
  <si>
    <t>ILIASRDIAAGEELLYDYGDRSKASIEAHPW</t>
  </si>
  <si>
    <t>UID15451</t>
  </si>
  <si>
    <t>Q9NQR4</t>
  </si>
  <si>
    <t>Omega-amidase NIT2</t>
  </si>
  <si>
    <t>NIT2</t>
  </si>
  <si>
    <t>HWELLQRSRAVDNQVYVATASPARDDKASYV</t>
  </si>
  <si>
    <t>UID15452</t>
  </si>
  <si>
    <t>Q9NQR4;H7C579</t>
  </si>
  <si>
    <t>165;259</t>
  </si>
  <si>
    <t>LGICYDMRFAELAQIYAQRGCQLLVYPGAFN</t>
  </si>
  <si>
    <t>UID15454</t>
  </si>
  <si>
    <t>Q9NQR4;H7C579;F8WF70</t>
  </si>
  <si>
    <t>49;143;49</t>
  </si>
  <si>
    <t>QGAKIVSLPECFNSPYGAKYFPEYAEKIPGE</t>
  </si>
  <si>
    <t>UID15455</t>
  </si>
  <si>
    <t>IRQQIPVFRQKRSDLYAVEMKKP________</t>
  </si>
  <si>
    <t>UID15456</t>
  </si>
  <si>
    <t>145;239</t>
  </si>
  <si>
    <t>KTLSPGDSFSTFDTPYCRVGLGICYDMRFAE</t>
  </si>
  <si>
    <t>UID15457</t>
  </si>
  <si>
    <t>57;151;57</t>
  </si>
  <si>
    <t>PECFNSPYGAKYFPEYAEKIPGESTQKLSEV</t>
  </si>
  <si>
    <t>UID15458</t>
  </si>
  <si>
    <t>Q9NQS3</t>
  </si>
  <si>
    <t>Nectin-3</t>
  </si>
  <si>
    <t>PVRL3</t>
  </si>
  <si>
    <t>NNVENLNRFERPMDYYEDLKMGMKFVSDEHY</t>
  </si>
  <si>
    <t>UID15459</t>
  </si>
  <si>
    <t>Q9NQT5-2;Q9NQT5</t>
  </si>
  <si>
    <t>100;100</t>
  </si>
  <si>
    <t>Q9NQT5-2</t>
  </si>
  <si>
    <t>Exosome complex component RRP40</t>
  </si>
  <si>
    <t>EXOSC3</t>
  </si>
  <si>
    <t>RLRHKEPGSGSGGGVYWVDSQQKRYVPVKGD</t>
  </si>
  <si>
    <t>UID15460</t>
  </si>
  <si>
    <t>IFKVDVGGSEPASLSYLSFEGATKRNRPNVQ</t>
  </si>
  <si>
    <t>UID15461</t>
  </si>
  <si>
    <t>Q9NQZ2</t>
  </si>
  <si>
    <t>Something about silencing protein 10</t>
  </si>
  <si>
    <t>UTP3</t>
  </si>
  <si>
    <t>ASVDPSLSWGQRKKLYYDTDYGSKSRGRQSQ</t>
  </si>
  <si>
    <t>UID15462</t>
  </si>
  <si>
    <t>Q9NR09</t>
  </si>
  <si>
    <t>Baculoviral IAP repeat-containing protein 6</t>
  </si>
  <si>
    <t>BIRC6</t>
  </si>
  <si>
    <t>ELGVGPGRSVDRSLMYSEANRRETFTSWPHV</t>
  </si>
  <si>
    <t>UID15464</t>
  </si>
  <si>
    <t>LTLLVPDIQKTAEIVYAATTSLRQANQEKKL</t>
  </si>
  <si>
    <t>UID15465</t>
  </si>
  <si>
    <t>Q9NR12-2;Q9NR12</t>
  </si>
  <si>
    <t>353;387</t>
  </si>
  <si>
    <t>Q9NR12-2</t>
  </si>
  <si>
    <t>PDZ and LIM domain protein 7</t>
  </si>
  <si>
    <t>PDLIM7</t>
  </si>
  <si>
    <t>TPIRNRAFYMEEGVPYCERDYEKMFGTKCHG</t>
  </si>
  <si>
    <t>UID15466</t>
  </si>
  <si>
    <t>Q9NR30;Q9NR30-2</t>
  </si>
  <si>
    <t>547;479</t>
  </si>
  <si>
    <t>Q9NR30</t>
  </si>
  <si>
    <t>Nucleolar RNA helicase 2</t>
  </si>
  <si>
    <t>DDX21</t>
  </si>
  <si>
    <t>GRTGVCICFYQHKEEYQLVQVEQKAGIKFKR</t>
  </si>
  <si>
    <t>UID15468</t>
  </si>
  <si>
    <t>293;225</t>
  </si>
  <si>
    <t>KDFSDITKKLSVACFYGGTPYGGQFERMRNG</t>
  </si>
  <si>
    <t>UID15469</t>
  </si>
  <si>
    <t>298;230</t>
  </si>
  <si>
    <t>ITKKLSVACFYGGTPYGGQFERMRNGIDILV</t>
  </si>
  <si>
    <t>UID15470</t>
  </si>
  <si>
    <t>394;326</t>
  </si>
  <si>
    <t>PHWVFNVAKKYMKSTYEQVDLIGKKTQKTAI</t>
  </si>
  <si>
    <t>UID15471</t>
  </si>
  <si>
    <t>221;153</t>
  </si>
  <si>
    <t>VTFLFPIQAKTFHHVYSGKDLIAQARTGTGK</t>
  </si>
  <si>
    <t>UID15472</t>
  </si>
  <si>
    <t>Q9NR45</t>
  </si>
  <si>
    <t>Sialic acid synthase</t>
  </si>
  <si>
    <t>NANS</t>
  </si>
  <si>
    <t>TYGEHKRHLEFSHDQYRELQRYAEEVGIFFT</t>
  </si>
  <si>
    <t>UID15473</t>
  </si>
  <si>
    <t>Q9NR45;Q5TBR1</t>
  </si>
  <si>
    <t>188;47</t>
  </si>
  <si>
    <t>KPLNPNFCFLQCTSAYPLQPEDVNLRVISEY</t>
  </si>
  <si>
    <t>UID15474</t>
  </si>
  <si>
    <t>169;28</t>
  </si>
  <si>
    <t>VISSGMQSMDTMKQVYQIVKPLNPNFCFLQC</t>
  </si>
  <si>
    <t>UID15475</t>
  </si>
  <si>
    <t>VPFFKVGSGDTNNFPYLEKTAKKGRPMVISS</t>
  </si>
  <si>
    <t>UID15476</t>
  </si>
  <si>
    <t>Q9NRA2-2;Q9NRA2</t>
  </si>
  <si>
    <t>Q9NRA2-2</t>
  </si>
  <si>
    <t>Sialin</t>
  </si>
  <si>
    <t>SLC17A5</t>
  </si>
  <si>
    <t>DTPQKHKRISHYEKEYILSSLRNQAGVQ___</t>
  </si>
  <si>
    <t>UID15477</t>
  </si>
  <si>
    <t>Q9NRL2-2;Q9NRL2</t>
  </si>
  <si>
    <t>605;637</t>
  </si>
  <si>
    <t>Q9NRL2-2</t>
  </si>
  <si>
    <t>Bromodomain adjacent to zinc finger domain protein 1A</t>
  </si>
  <si>
    <t>BAZ1A</t>
  </si>
  <si>
    <t>GKLLTLVSTRDFIEDYVDILRQAKQEFRELK</t>
  </si>
  <si>
    <t>UID15480</t>
  </si>
  <si>
    <t>1434;1466</t>
  </si>
  <si>
    <t>SWPFLKLVSKIQVPDYYDIIKKPIALNIIRE</t>
  </si>
  <si>
    <t>UID15481</t>
  </si>
  <si>
    <t>Q9NRV9</t>
  </si>
  <si>
    <t>Heme-binding protein 1</t>
  </si>
  <si>
    <t>HEBP1</t>
  </si>
  <si>
    <t>TVYSMQFGGYAKEADYVAQATRLRAALEGTA</t>
  </si>
  <si>
    <t>UID15484</t>
  </si>
  <si>
    <t>LRAALEGTATYRGDIYFCTGYDPPMKPYGRR</t>
  </si>
  <si>
    <t>UID15485</t>
  </si>
  <si>
    <t>Q9NRX4</t>
  </si>
  <si>
    <t>14 kDa phosphohistidine phosphatase</t>
  </si>
  <si>
    <t>PHPT1</t>
  </si>
  <si>
    <t>QHAISTEKIKAKYPDYEVTWANDGY______</t>
  </si>
  <si>
    <t>UID15490</t>
  </si>
  <si>
    <t>Q9NRX4;Q9NRX4-2</t>
  </si>
  <si>
    <t>AAESKEIVRGYKWAEYHADIYDKVSGDMQKQ</t>
  </si>
  <si>
    <t>UID15491</t>
  </si>
  <si>
    <t>Q9NRY4</t>
  </si>
  <si>
    <t>Rho GTPase-activating protein 35</t>
  </si>
  <si>
    <t>ARHGAP35</t>
  </si>
  <si>
    <t>LSVSRKMQASPEYQDYVYLEGTQKAKKLFLQ</t>
  </si>
  <si>
    <t>UID15493</t>
  </si>
  <si>
    <t>SSSPWLPQDGFDPSDYAEPMDAVVKPRNEEE</t>
  </si>
  <si>
    <t>UID15494</t>
  </si>
  <si>
    <t>TSDFGGRVVNNDHFLYWGEVSRSLEDCVECK</t>
  </si>
  <si>
    <t>UID15495</t>
  </si>
  <si>
    <t>Q9NS00-2;Q9NS00</t>
  </si>
  <si>
    <t>173;173</t>
  </si>
  <si>
    <t>Q9NS00-2</t>
  </si>
  <si>
    <t>Glycoprotein-N-acetylgalactosamine 3-beta-galactosyltransferase 1</t>
  </si>
  <si>
    <t>C1GALT1</t>
  </si>
  <si>
    <t>YLEDADWFLKADDDTYVILDNLRWLLSKYDP</t>
  </si>
  <si>
    <t>UID15498</t>
  </si>
  <si>
    <t>144;144</t>
  </si>
  <si>
    <t>FPAVGLKTKEGRDQLYWKTIKAFQYVHEHYL</t>
  </si>
  <si>
    <t>UID15499</t>
  </si>
  <si>
    <t>193;193</t>
  </si>
  <si>
    <t>NLRWLLSKYDPEEPIYFGRRFKPYVKQGYMS</t>
  </si>
  <si>
    <t>UID15500</t>
  </si>
  <si>
    <t>Q9NS86</t>
  </si>
  <si>
    <t>LanC-like protein 2</t>
  </si>
  <si>
    <t>LANCL2</t>
  </si>
  <si>
    <t>KYLYRACKFAEWCLDYGAHGCRIPDRPYSLF</t>
  </si>
  <si>
    <t>UID15503</t>
  </si>
  <si>
    <t>RSVVCQESDLPDELLYGRAGYLYALLYLNTE</t>
  </si>
  <si>
    <t>UID15505</t>
  </si>
  <si>
    <t>Q9NSA3</t>
  </si>
  <si>
    <t>Beta-catenin-interacting protein 1</t>
  </si>
  <si>
    <t>CTNNBIP1</t>
  </si>
  <si>
    <t>_MNREGAPGKSPEEMYIQQKVRVLLMLRKMG</t>
  </si>
  <si>
    <t>UID15506</t>
  </si>
  <si>
    <t>Q9NT62;Q9NT62-2</t>
  </si>
  <si>
    <t>233;233</t>
  </si>
  <si>
    <t>Q9NT62</t>
  </si>
  <si>
    <t>Ubiquitin-like-conjugating enzyme ATG3</t>
  </si>
  <si>
    <t>ATG3</t>
  </si>
  <si>
    <t>FGYDEQRQPLTVEHMYEDISQDHVKKTVTIE</t>
  </si>
  <si>
    <t>UID15510</t>
  </si>
  <si>
    <t>203;203</t>
  </si>
  <si>
    <t>AGGEDAILQTRTYDLYITYDKYYQTPRLWLF</t>
  </si>
  <si>
    <t>UID15511</t>
  </si>
  <si>
    <t>Q9NTJ3-2;Q9NTJ3;E9PD53</t>
  </si>
  <si>
    <t>1045;1103;1078</t>
  </si>
  <si>
    <t>Q9NTJ3-2</t>
  </si>
  <si>
    <t>Structural maintenance of chromosomes protein 4;Structural maintenance of chromosomes protein</t>
  </si>
  <si>
    <t>SMC4</t>
  </si>
  <si>
    <t>PNLGAIAEYKKKEELYLQRVAELDKITYERD</t>
  </si>
  <si>
    <t>UID15512</t>
  </si>
  <si>
    <t>Q9NTJ3-2;Q9NTJ3;E9PD53;C9JR83;C9J578;C9JVD8;C9J9E4</t>
  </si>
  <si>
    <t>175;175;150;175;50;50;103</t>
  </si>
  <si>
    <t>VEVHFQKIIDKEGDDYEVIPNSNFYVSRTAC</t>
  </si>
  <si>
    <t>UID15513</t>
  </si>
  <si>
    <t>Q9NTJ3-2;Q9NTJ3;E9PD53;C9JR83;C9J578</t>
  </si>
  <si>
    <t>253;253;228;253;128</t>
  </si>
  <si>
    <t>MKPKGQTEHDEGMLEYLEDIIGCGRLNEPIK</t>
  </si>
  <si>
    <t>UID15514</t>
  </si>
  <si>
    <t>509;509;484</t>
  </si>
  <si>
    <t>EARSKMDVAQSELDIYLSRHNTAVSQLTKAK</t>
  </si>
  <si>
    <t>UID15515</t>
  </si>
  <si>
    <t>1038;1096;1071</t>
  </si>
  <si>
    <t>ARCHEMKPNLGAIAEYKKKEELYLQRVAELD</t>
  </si>
  <si>
    <t>UID15516</t>
  </si>
  <si>
    <t>709;709;684</t>
  </si>
  <si>
    <t>FDLVKVKDEKIRQAFYFALRDTLVADNLDQA</t>
  </si>
  <si>
    <t>UID15517</t>
  </si>
  <si>
    <t>Q9NTZ6</t>
  </si>
  <si>
    <t>RNA-binding protein 12</t>
  </si>
  <si>
    <t>RBM12</t>
  </si>
  <si>
    <t>VIDFFKKLDIVEDSIYIAYGPNGKATGEGFV</t>
  </si>
  <si>
    <t>UID15519</t>
  </si>
  <si>
    <t>TFEALKRNRMLMIQRYVEVSPATERQWVAAG</t>
  </si>
  <si>
    <t>UID15520</t>
  </si>
  <si>
    <t>Q9NU22</t>
  </si>
  <si>
    <t>Midasin</t>
  </si>
  <si>
    <t>MDN1</t>
  </si>
  <si>
    <t>EKAEENTDQASPQEDYAGFERLQSGHLTKLL</t>
  </si>
  <si>
    <t>UID15521</t>
  </si>
  <si>
    <t>Q9NU22;Q5T795</t>
  </si>
  <si>
    <t>1119;1046</t>
  </si>
  <si>
    <t>HCVRINNHEHTDIQEYIGCYTSDSSGKLVFK</t>
  </si>
  <si>
    <t>UID15523</t>
  </si>
  <si>
    <t>GTRLFRITPYDVQLGYSVLSRGSCVPHPSRH</t>
  </si>
  <si>
    <t>UID15524</t>
  </si>
  <si>
    <t>QLFALLESAANKTIIYLDREKRVFTEANLVS</t>
  </si>
  <si>
    <t>UID15526</t>
  </si>
  <si>
    <t>Q9NUJ1;C9IZX5</t>
  </si>
  <si>
    <t>Q9NUJ1</t>
  </si>
  <si>
    <t>Mycophenolic acid acyl-glucuronide esterase, mitochondrial</t>
  </si>
  <si>
    <t>ABHD10</t>
  </si>
  <si>
    <t>TSLSFLNRPDLPNLAYKKLKGKSPGIIFIPG</t>
  </si>
  <si>
    <t>UID15530</t>
  </si>
  <si>
    <t>Q9NUJ1;B7Z6A8</t>
  </si>
  <si>
    <t>215;58</t>
  </si>
  <si>
    <t>KGVWSMPSKYSEEGVYNVQYSFIKEAEHHCL</t>
  </si>
  <si>
    <t>UID15531</t>
  </si>
  <si>
    <t>219;62</t>
  </si>
  <si>
    <t>SMPSKYSEEGVYNVQYSFIKEAEHHCLLHSP</t>
  </si>
  <si>
    <t>UID15532</t>
  </si>
  <si>
    <t>Q9NUM4;F2Z3N7;C9JZ87</t>
  </si>
  <si>
    <t>Q9NUM4</t>
  </si>
  <si>
    <t>Transmembrane protein 106B</t>
  </si>
  <si>
    <t>TMEM106B</t>
  </si>
  <si>
    <t>KSLSHLPLHSSKEDAYDGVTSENMRNGLVNS</t>
  </si>
  <si>
    <t>UID15533</t>
  </si>
  <si>
    <t>FPRSIDVKYIGVKSAYVSYDVQKRTIYLNIT</t>
  </si>
  <si>
    <t>UID15534</t>
  </si>
  <si>
    <t>TYFGHSEQISQERYQYVDCGRNTTYQLGQSE</t>
  </si>
  <si>
    <t>UID15535</t>
  </si>
  <si>
    <t>Q9NUP1</t>
  </si>
  <si>
    <t>Biogenesis of lysosome-related organelles complex 1 subunit 4</t>
  </si>
  <si>
    <t>BLOC1S4</t>
  </si>
  <si>
    <t>QQAGYEAPVLFRTEDYFPCCSERPQL_____</t>
  </si>
  <si>
    <t>UID15536</t>
  </si>
  <si>
    <t>Q9NUQ2</t>
  </si>
  <si>
    <t>1-acyl-sn-glycerol-3-phosphate acyltransferase epsilon</t>
  </si>
  <si>
    <t>AGPAT5</t>
  </si>
  <si>
    <t>MRNKLQSYVDAGTPMYLVIFPEGTRYNPEQT</t>
  </si>
  <si>
    <t>UID15537</t>
  </si>
  <si>
    <t>Q9NUQ3-2;Q9NUQ3</t>
  </si>
  <si>
    <t>151;283</t>
  </si>
  <si>
    <t>Q9NUQ3-2</t>
  </si>
  <si>
    <t>Gamma-taxilin</t>
  </si>
  <si>
    <t>TXLNG</t>
  </si>
  <si>
    <t>ENIELGEKLKKLIEQYALREEHIDKVFKHKE</t>
  </si>
  <si>
    <t>UID15539</t>
  </si>
  <si>
    <t>Q9NUQ8-2;Q9NUQ8</t>
  </si>
  <si>
    <t>286;292</t>
  </si>
  <si>
    <t>Q9NUQ8-2</t>
  </si>
  <si>
    <t>ATP-binding cassette sub-family F member 3</t>
  </si>
  <si>
    <t>ABCF3</t>
  </si>
  <si>
    <t>AGRAEGSEAAELAEIYAKLEEIEADKAPARA</t>
  </si>
  <si>
    <t>UID15540</t>
  </si>
  <si>
    <t>689;695</t>
  </si>
  <si>
    <t>CEGGGVTRVEGGFDQYRALLQEQFRREGFL_</t>
  </si>
  <si>
    <t>UID15543</t>
  </si>
  <si>
    <t>Q9NUQ9;E5RK61;E5RFS4;E5RHU5;E5RGI7;E5RJE1;E5RIR8;E5RJL8;E5RI16;E5RK81;E5RH75</t>
  </si>
  <si>
    <t>36;36;36;36;36;36;36;36;36;36;36</t>
  </si>
  <si>
    <t>Q9NUQ9</t>
  </si>
  <si>
    <t>Protein FAM49B</t>
  </si>
  <si>
    <t>FAM49B</t>
  </si>
  <si>
    <t>LDFENAQPTESEKEIYNQVNVVLKDAEGILE</t>
  </si>
  <si>
    <t>UID15544</t>
  </si>
  <si>
    <t>Q9NUQ9;Q9NW21;Q9H0Q0</t>
  </si>
  <si>
    <t>240;94;239</t>
  </si>
  <si>
    <t>Protein FAM49B;Protein FAM49A</t>
  </si>
  <si>
    <t>FAM49B;FAM49A</t>
  </si>
  <si>
    <t>STMASVCRVMLETPEYRSRFTNEETVSFCLR</t>
  </si>
  <si>
    <t>UID15546</t>
  </si>
  <si>
    <t>Q9NUU6</t>
  </si>
  <si>
    <t>Inactive ubiquitin thioesterase FAM105A</t>
  </si>
  <si>
    <t>FAM105A</t>
  </si>
  <si>
    <t>EWKGETPRNKLMRKAYEELFWRHHIKCVRQV</t>
  </si>
  <si>
    <t>UID15547</t>
  </si>
  <si>
    <t>Q9NV35</t>
  </si>
  <si>
    <t>Probable 8-oxo-dGTP diphosphatase NUDT15</t>
  </si>
  <si>
    <t>NUDT15</t>
  </si>
  <si>
    <t>VHFASVVNSFIEKENYHYVTILMKGEVDVTH</t>
  </si>
  <si>
    <t>UID15549</t>
  </si>
  <si>
    <t>Q9NV70-2;Q9NV70</t>
  </si>
  <si>
    <t>596;611</t>
  </si>
  <si>
    <t>Q9NV70-2</t>
  </si>
  <si>
    <t>Exocyst complex component 1</t>
  </si>
  <si>
    <t>EXOC1</t>
  </si>
  <si>
    <t>NLIALGDKIDSFNSLYMLVKMSHHVWTAQNV</t>
  </si>
  <si>
    <t>UID15550</t>
  </si>
  <si>
    <t>Q9NVF7</t>
  </si>
  <si>
    <t>F-box only protein 28</t>
  </si>
  <si>
    <t>FBXO28</t>
  </si>
  <si>
    <t>EVLQELRDISSMAMEYFDEKIVPILKRKLPG</t>
  </si>
  <si>
    <t>UID15551</t>
  </si>
  <si>
    <t>Q9NVH2-4;Q9NVH2-3;Q9NVH2-2;Q9NVH2</t>
  </si>
  <si>
    <t>886;915;921;935</t>
  </si>
  <si>
    <t>Q9NVH2-4</t>
  </si>
  <si>
    <t>Integrator complex subunit 7</t>
  </si>
  <si>
    <t>INTS7</t>
  </si>
  <si>
    <t>TGPRTTIFVKSLEDPYSQQIRLQQQQAQQPL</t>
  </si>
  <si>
    <t>UID15555</t>
  </si>
  <si>
    <t>Q9NVH6-4;Q9NVH6-7;Q9NVH6-2;Q9NVH6-5;Q9NVH6-3;Q9NVH6;Q9NVH6-8</t>
  </si>
  <si>
    <t>73;5;73;73;73;73;84</t>
  </si>
  <si>
    <t>Q9NVH6-4</t>
  </si>
  <si>
    <t>Trimethyllysine dioxygenase, mitochondrial</t>
  </si>
  <si>
    <t>TMLHE</t>
  </si>
  <si>
    <t>DHFELKYANTVMRFDYVWLRDHCRSASCYNS</t>
  </si>
  <si>
    <t>UID15556</t>
  </si>
  <si>
    <t>Q9NVJ2;B4DI85</t>
  </si>
  <si>
    <t>Q9NVJ2</t>
  </si>
  <si>
    <t>ADP-ribosylation factor-like protein 8B</t>
  </si>
  <si>
    <t>ARL8B</t>
  </si>
  <si>
    <t>RSMWERYCRGVNAIVYMIDAADREKIEASRN</t>
  </si>
  <si>
    <t>UID15558</t>
  </si>
  <si>
    <t>Q9NVM4-2;Q9NVM4-3;Q9NVM4;H3BRD3;H3BNS2;H3BRQ9;H3BSS9;H3BPZ8;H3BNC0;Q9NVM4-4;H3BTY1</t>
  </si>
  <si>
    <t>24;24;24;24;24;24;24;24;24;24;24</t>
  </si>
  <si>
    <t>Q9NVM4-2</t>
  </si>
  <si>
    <t>Protein arginine N-methyltransferase 7</t>
  </si>
  <si>
    <t>PRMT7</t>
  </si>
  <si>
    <t>NPTTGSVEWLEEDEHYDYHQEIARSSYADML</t>
  </si>
  <si>
    <t>UID15559</t>
  </si>
  <si>
    <t>Q9NVM4-2;Q9NVM4-3;Q9NVM4</t>
  </si>
  <si>
    <t>502;600;650</t>
  </si>
  <si>
    <t>PEGGCCWNPHCKQAVYFFSPAPDPRALLGGP</t>
  </si>
  <si>
    <t>UID15561</t>
  </si>
  <si>
    <t>Q9NVR2</t>
  </si>
  <si>
    <t>Integrator complex subunit 10</t>
  </si>
  <si>
    <t>INTS10</t>
  </si>
  <si>
    <t>LLYKYLNKAAEFYINYVTRSTQIENQHQGAQ</t>
  </si>
  <si>
    <t>UID15564</t>
  </si>
  <si>
    <t>Q9NVR5-2;Q9NVR5</t>
  </si>
  <si>
    <t>649;697</t>
  </si>
  <si>
    <t>Q9NVR5-2</t>
  </si>
  <si>
    <t>Protein kintoun</t>
  </si>
  <si>
    <t>DNAAF2</t>
  </si>
  <si>
    <t>KEERVNEESHLTEKEYIEHCNTPTTDSDSSI</t>
  </si>
  <si>
    <t>UID15565</t>
  </si>
  <si>
    <t>Q9NVW2</t>
  </si>
  <si>
    <t>E3 ubiquitin-protein ligase RLIM</t>
  </si>
  <si>
    <t>RLIM</t>
  </si>
  <si>
    <t>QRRSQMDRLDREEAFYQFVNNLSEEDYRLMR</t>
  </si>
  <si>
    <t>UID15569</t>
  </si>
  <si>
    <t>Q9NVX0-2;Q9NVX0-3;Q9NVX0</t>
  </si>
  <si>
    <t>116;179;210</t>
  </si>
  <si>
    <t>Q9NVX0-2</t>
  </si>
  <si>
    <t>HAUS augmin-like complex subunit 2</t>
  </si>
  <si>
    <t>HAUS2</t>
  </si>
  <si>
    <t>NEVSSCIPKILAEESYLYKHDIIMPPLPFTS</t>
  </si>
  <si>
    <t>UID15570</t>
  </si>
  <si>
    <t>Q9NVX2;K7EN33;Q9NVX2-2</t>
  </si>
  <si>
    <t>460;279;168</t>
  </si>
  <si>
    <t>Q9NVX2</t>
  </si>
  <si>
    <t>Notchless protein homolog 1</t>
  </si>
  <si>
    <t>NLE1</t>
  </si>
  <si>
    <t>AQKLAMDLPGHADEVYAVDWSPDGQRVASGG</t>
  </si>
  <si>
    <t>UID15571</t>
  </si>
  <si>
    <t>Q9NW64;F5GWK3;Q9NW64-2</t>
  </si>
  <si>
    <t>202;153;153</t>
  </si>
  <si>
    <t>Q9NW64</t>
  </si>
  <si>
    <t>Pre-mRNA-splicing factor RBM22</t>
  </si>
  <si>
    <t>RBM22</t>
  </si>
  <si>
    <t>TDPDDPLADQNIKDRYYGINDPVADKLLKRA</t>
  </si>
  <si>
    <t>UID15575</t>
  </si>
  <si>
    <t>Q9NW64;E5RJW4;E5RHA8;F5GWK3;Q9NW64-2</t>
  </si>
  <si>
    <t>116;109;235;67;67</t>
  </si>
  <si>
    <t>LSFKDDMPKSDVNKEYYTQNMEREISNSDGT</t>
  </si>
  <si>
    <t>UID15576</t>
  </si>
  <si>
    <t>Q9NW82;D6RIW8</t>
  </si>
  <si>
    <t>Q9NW82</t>
  </si>
  <si>
    <t>WD repeat-containing protein 70</t>
  </si>
  <si>
    <t>WDR70</t>
  </si>
  <si>
    <t>GLDPSGARLVTGGYDYDVKFWDFAGMDASFK</t>
  </si>
  <si>
    <t>UID15578</t>
  </si>
  <si>
    <t>GRGGRVGTHGGTLSSYIVKNIALDKTDDSNP</t>
  </si>
  <si>
    <t>UID15579</t>
  </si>
  <si>
    <t>Q9NWH9;H7C3F4;A8K5V8;H0YMM0</t>
  </si>
  <si>
    <t>740;306;309;32</t>
  </si>
  <si>
    <t>Q9NWH9</t>
  </si>
  <si>
    <t>SAFB-like transcription modulator</t>
  </si>
  <si>
    <t>SLTM</t>
  </si>
  <si>
    <t>SLKRPRDVDHRRDDPYWSENKKLSLDTDARF</t>
  </si>
  <si>
    <t>UID15580</t>
  </si>
  <si>
    <t>Q9NWT1</t>
  </si>
  <si>
    <t>p21-activated protein kinase-interacting protein 1</t>
  </si>
  <si>
    <t>PAK1IP1</t>
  </si>
  <si>
    <t>KQNAHIVEWSPRGEQYVVIIQNKIDIYQLDT</t>
  </si>
  <si>
    <t>UID15581</t>
  </si>
  <si>
    <t>Q9NWV4</t>
  </si>
  <si>
    <t>UPF0587 protein C1orf123</t>
  </si>
  <si>
    <t>C1orf123</t>
  </si>
  <si>
    <t>DWTDYDEKAQESVGIYEVTHQFVKC______</t>
  </si>
  <si>
    <t>UID15584</t>
  </si>
  <si>
    <t>TAFSDINLQEKDWTDYDEKAQESVGIYEVTH</t>
  </si>
  <si>
    <t>UID15585</t>
  </si>
  <si>
    <t>Q9NWX6</t>
  </si>
  <si>
    <t>Probable tRNA(His) guanylyltransferase</t>
  </si>
  <si>
    <t>THG1L</t>
  </si>
  <si>
    <t>VASQFASSYVFYWRDYFEDQPLLYPPGFDGR</t>
  </si>
  <si>
    <t>UID15586</t>
  </si>
  <si>
    <t>Q9NWY4</t>
  </si>
  <si>
    <t>UPF0609 protein C4orf27</t>
  </si>
  <si>
    <t>C4orf27</t>
  </si>
  <si>
    <t>YHMGYFRDSPDEFPVYVGINEAKKNCIIVPN</t>
  </si>
  <si>
    <t>UID15587</t>
  </si>
  <si>
    <t>Q9NWZ3-2;Q9NWZ3</t>
  </si>
  <si>
    <t>289;413</t>
  </si>
  <si>
    <t>Q9NWZ3-2</t>
  </si>
  <si>
    <t>Interleukin-1 receptor-associated kinase 4</t>
  </si>
  <si>
    <t>IRAK4</t>
  </si>
  <si>
    <t>DIKEEIEDEEKTIEDYIDKKMNDADSTSVEA</t>
  </si>
  <si>
    <t>UID15590</t>
  </si>
  <si>
    <t>Q9NX14;Q9NX14-2</t>
  </si>
  <si>
    <t>Q9NX14</t>
  </si>
  <si>
    <t>NADH dehydrogenase [ubiquinone] 1 beta subcomplex subunit 11, mitochondrial</t>
  </si>
  <si>
    <t>NDUFB11</t>
  </si>
  <si>
    <t>TTPWQEDPEPEDENLYEKNPDSHGYDKDPVL</t>
  </si>
  <si>
    <t>UID15592</t>
  </si>
  <si>
    <t>X6REY2;Q9NX38</t>
  </si>
  <si>
    <t>74;109</t>
  </si>
  <si>
    <t>X6REY2</t>
  </si>
  <si>
    <t>Protein Simiate</t>
  </si>
  <si>
    <t>FAM206A</t>
  </si>
  <si>
    <t>ELAPLCKIYCSDGEEYTVSSCVRGRLMEVNE</t>
  </si>
  <si>
    <t>UID15593</t>
  </si>
  <si>
    <t>Q9NX46</t>
  </si>
  <si>
    <t>Poly(ADP-ribose) glycohydrolase ARH3</t>
  </si>
  <si>
    <t>ADPRHL2</t>
  </si>
  <si>
    <t>EPDPGTPGSERTEALYYTDDTAMARALVQSL</t>
  </si>
  <si>
    <t>UID15594</t>
  </si>
  <si>
    <t>Q9NX58</t>
  </si>
  <si>
    <t>Cell growth-regulating nucleolar protein</t>
  </si>
  <si>
    <t>LYAR</t>
  </si>
  <si>
    <t>NEITIKKLRKKVLAQYYTVTDEHHRSEEELL</t>
  </si>
  <si>
    <t>UID15599</t>
  </si>
  <si>
    <t>Q9NX76</t>
  </si>
  <si>
    <t>CKLF-like MARVEL transmembrane domain-containing protein 6</t>
  </si>
  <si>
    <t>CMTM6</t>
  </si>
  <si>
    <t>EDPGPARGPRSGLAAYFFMGRLPLLRRVLKG</t>
  </si>
  <si>
    <t>UID15602</t>
  </si>
  <si>
    <t>Q9NXC5;Q9NXC5-2</t>
  </si>
  <si>
    <t>Q9NXC5</t>
  </si>
  <si>
    <t>WD repeat-containing protein mio</t>
  </si>
  <si>
    <t>MIOS</t>
  </si>
  <si>
    <t>MFVNTKAVQGVTVDPYFHDRVASFYEGQVAI</t>
  </si>
  <si>
    <t>UID15603</t>
  </si>
  <si>
    <t>Q9NXE4-5;G8JLC4;H7C1Q6;H7BXF4;Q9NXE4-9;B4DWK7;Q9NXE4-7;Q9NXE4-8;Q9NXE4-3;Q9NXE4-6;Q9NXE4-2;Q9NXE4;Q9NXE4-4</t>
  </si>
  <si>
    <t>270;596;613;709;374;402;479;487;607;636;670;699;745</t>
  </si>
  <si>
    <t>Q9NXE4-5</t>
  </si>
  <si>
    <t>Sphingomyelin phosphodiesterase 4</t>
  </si>
  <si>
    <t>SMPD4</t>
  </si>
  <si>
    <t>EIEYQGDPELQPIRSYEIASLVRTLFRLSSA</t>
  </si>
  <si>
    <t>UID15604</t>
  </si>
  <si>
    <t>Q9NXH9-2;Q9NXH9</t>
  </si>
  <si>
    <t>593;622</t>
  </si>
  <si>
    <t>Q9NXH9-2</t>
  </si>
  <si>
    <t>tRNA (guanine(26)-N(2))-dimethyltransferase</t>
  </si>
  <si>
    <t>TRMT1</t>
  </si>
  <si>
    <t>KRFKEGTCQRGDQCCYSHSPPTPRVSADAAP</t>
  </si>
  <si>
    <t>UID15605</t>
  </si>
  <si>
    <t>Q9NXS2-3;Q9NXS2</t>
  </si>
  <si>
    <t>220;314</t>
  </si>
  <si>
    <t>Q9NXS2-3</t>
  </si>
  <si>
    <t>Glutaminyl-peptide cyclotransferase-like protein</t>
  </si>
  <si>
    <t>QPCTL</t>
  </si>
  <si>
    <t>LHRLNLLQSHPQEVMYFQPGEPFGSVEDDHI</t>
  </si>
  <si>
    <t>UID15607</t>
  </si>
  <si>
    <t>Q9NXU5</t>
  </si>
  <si>
    <t>ADP-ribosylation factor-like protein 15</t>
  </si>
  <si>
    <t>ARL15</t>
  </si>
  <si>
    <t>HQDKPAARSVQEIKKYFELEPLARGKRWILQ</t>
  </si>
  <si>
    <t>UID15609</t>
  </si>
  <si>
    <t>Q9NY12-2;Q9NY12</t>
  </si>
  <si>
    <t>145;145</t>
  </si>
  <si>
    <t>Q9NY12-2</t>
  </si>
  <si>
    <t>H/ACA ribonucleoprotein complex subunit 1</t>
  </si>
  <si>
    <t>GAR1</t>
  </si>
  <si>
    <t>SENMKASSFKKLQKFYIDPYKLLPLQRFLPR</t>
  </si>
  <si>
    <t>UID15610</t>
  </si>
  <si>
    <t>103;103</t>
  </si>
  <si>
    <t>CTTDENKVPYFNAPVYLENKEQIGKVDEIFG</t>
  </si>
  <si>
    <t>UID15612</t>
  </si>
  <si>
    <t>Q9NY61;K7EK88;K7ERC2</t>
  </si>
  <si>
    <t>464;26;102</t>
  </si>
  <si>
    <t>Q9NY61</t>
  </si>
  <si>
    <t>Protein AATF</t>
  </si>
  <si>
    <t>AATF</t>
  </si>
  <si>
    <t>HLKDLDEEIFDDDDFYHQLLRELIERKTSSL</t>
  </si>
  <si>
    <t>UID15613</t>
  </si>
  <si>
    <t>DYPSFMAKRFADFTVYRNRTLQKWHDKTKLA</t>
  </si>
  <si>
    <t>UID15614</t>
  </si>
  <si>
    <t>QRRRVPAKRKLEMEDYPSFMAKRFADFTVYR</t>
  </si>
  <si>
    <t>UID15615</t>
  </si>
  <si>
    <t>Q9NYB0</t>
  </si>
  <si>
    <t>Telomeric repeat-binding factor 2-interacting protein 1</t>
  </si>
  <si>
    <t>TERF2IP</t>
  </si>
  <si>
    <t>ILDCVERNERLELEAYRLGPASAADTGSEAK</t>
  </si>
  <si>
    <t>UID15616</t>
  </si>
  <si>
    <t>GEPQNKRTPDLPEEEYVKEEIQENEEAVKKM</t>
  </si>
  <si>
    <t>UID15617</t>
  </si>
  <si>
    <t>Q9NYF8-2;Q9NYF8;Q9NYF8-4;B0AZU3;H0YF14</t>
  </si>
  <si>
    <t>837;839;666;57;106</t>
  </si>
  <si>
    <t>TTFQKRPKEEEWDPEYTPKSKKYFLHDDRDD</t>
  </si>
  <si>
    <t>UID15618</t>
  </si>
  <si>
    <t>856;858;685;76;125</t>
  </si>
  <si>
    <t>SKKYFLHDDRDDGVDYWAKRGRGRGTFQRGR</t>
  </si>
  <si>
    <t>UID15619</t>
  </si>
  <si>
    <t>Q9NYH9</t>
  </si>
  <si>
    <t>U3 small nucleolar RNA-associated protein 6 homolog</t>
  </si>
  <si>
    <t>UTP6</t>
  </si>
  <si>
    <t>ELNHPLGRPENCGQIYWRAMKMLQGESAEAF</t>
  </si>
  <si>
    <t>UID15620</t>
  </si>
  <si>
    <t>LLAVIGADSVTLKNKYLDWAYRSGGYKKARA</t>
  </si>
  <si>
    <t>UID15624</t>
  </si>
  <si>
    <t>GADSVTLKNKYLDWAYRSGGYKKARAVFKSL</t>
  </si>
  <si>
    <t>UID15625</t>
  </si>
  <si>
    <t>Q9NYL9</t>
  </si>
  <si>
    <t>Tropomodulin-3</t>
  </si>
  <si>
    <t>TMOD3</t>
  </si>
  <si>
    <t>SYLEKEALEHKDREDYVPYTGEKKGKIFIPK</t>
  </si>
  <si>
    <t>UID15626</t>
  </si>
  <si>
    <t>Q9NYL9;H0YKU1;H0YNJ8</t>
  </si>
  <si>
    <t>320;155;181</t>
  </si>
  <si>
    <t>MAKMLEENTNILKFGYQFTQQGPRTRAANAI</t>
  </si>
  <si>
    <t>UID15627</t>
  </si>
  <si>
    <t>Q9NYU1;E7EMU6;A6NP03;Q8N5K0</t>
  </si>
  <si>
    <t>213;213;213;213</t>
  </si>
  <si>
    <t>Q9NYU1</t>
  </si>
  <si>
    <t>UDP-glucose:glycoprotein glucosyltransferase 2</t>
  </si>
  <si>
    <t>UGGT2</t>
  </si>
  <si>
    <t>FHKVLSEKAQNEEILYVLRHYIQKPSSRKMY</t>
  </si>
  <si>
    <t>UID15628</t>
  </si>
  <si>
    <t>Q9NYU2-2;Q9NYU2</t>
  </si>
  <si>
    <t>660;684</t>
  </si>
  <si>
    <t>Q9NYU2-2</t>
  </si>
  <si>
    <t>UDP-glucose:glycoprotein glucosyltransferase 1</t>
  </si>
  <si>
    <t>UGGT1</t>
  </si>
  <si>
    <t>AVYLGELPHDQDVVEYIMNQPNVVPRINSRI</t>
  </si>
  <si>
    <t>UID15629</t>
  </si>
  <si>
    <t>533;557</t>
  </si>
  <si>
    <t>DGMQDAGVAVLRAYNYVAQEVDDYHAFQTLT</t>
  </si>
  <si>
    <t>UID15630</t>
  </si>
  <si>
    <t>541;565</t>
  </si>
  <si>
    <t>AVLRAYNYVAQEVDDYHAFQTLTHIYNKVRT</t>
  </si>
  <si>
    <t>UID15631</t>
  </si>
  <si>
    <t>1356;1380</t>
  </si>
  <si>
    <t>TDLKELRDFNLDGAPYGYTPFCDSRREMDGY</t>
  </si>
  <si>
    <t>UID15632</t>
  </si>
  <si>
    <t>682;706</t>
  </si>
  <si>
    <t>VVPRINSRILTAERDYLDLTASNNFFVDDYA</t>
  </si>
  <si>
    <t>UID15634</t>
  </si>
  <si>
    <t>962;986</t>
  </si>
  <si>
    <t>DRHSAIKLRPKEGETYFDVVAVVDPVTREAQ</t>
  </si>
  <si>
    <t>UID15635</t>
  </si>
  <si>
    <t>781;805</t>
  </si>
  <si>
    <t>NVRISMINNPAKEISYENTQISRAIWAALQT</t>
  </si>
  <si>
    <t>UID15636</t>
  </si>
  <si>
    <t>206;230</t>
  </si>
  <si>
    <t>ISKSNAGKINYVFRHYIFNPRKEPVYLSGYG</t>
  </si>
  <si>
    <t>UID15640</t>
  </si>
  <si>
    <t>942;966</t>
  </si>
  <si>
    <t>DALLSAQPKGDPRIEYQFFEDRHSAIKLRPK</t>
  </si>
  <si>
    <t>UID15641</t>
  </si>
  <si>
    <t>575;599</t>
  </si>
  <si>
    <t>VKVEHVVSVLEKKYPYVEVNSILGIDSAYDR</t>
  </si>
  <si>
    <t>UID15643</t>
  </si>
  <si>
    <t>425;449</t>
  </si>
  <si>
    <t>LHNVLKLNIQPSEADYAVDIRSPAISWVNNL</t>
  </si>
  <si>
    <t>UID15644</t>
  </si>
  <si>
    <t>Q9NYY8-2;Q9NYY8</t>
  </si>
  <si>
    <t>Q9NYY8-2</t>
  </si>
  <si>
    <t>FAST kinase domain-containing protein 2</t>
  </si>
  <si>
    <t>FASTKD2</t>
  </si>
  <si>
    <t>LRIMINILQSCKDLQYHNLDLFKGLADYVAA</t>
  </si>
  <si>
    <t>UID15648</t>
  </si>
  <si>
    <t>GGEGHFSKDVHLPHNYHIDFEIRMDTNRNQV</t>
  </si>
  <si>
    <t>UID15649</t>
  </si>
  <si>
    <t>Q9NZ08;Q9NZ08-2</t>
  </si>
  <si>
    <t>Q9NZ08</t>
  </si>
  <si>
    <t>Endoplasmic reticulum aminopeptidase 1</t>
  </si>
  <si>
    <t>ERAP1</t>
  </si>
  <si>
    <t>FVSVSVTHPELKVGDYFFGKCFDAMEVDALN</t>
  </si>
  <si>
    <t>UID15651</t>
  </si>
  <si>
    <t>Q9NZ63</t>
  </si>
  <si>
    <t>Uncharacterized protein C9orf78</t>
  </si>
  <si>
    <t>C9orf78</t>
  </si>
  <si>
    <t>VPTNMAVNYVQHNRFYHEELNAPIRRNKEEP</t>
  </si>
  <si>
    <t>UID15652</t>
  </si>
  <si>
    <t>HEEQKVKPKNAEDCLYELPENIRVSSAKKTE</t>
  </si>
  <si>
    <t>UID15653</t>
  </si>
  <si>
    <t>Q9NZB2-5;Q9NZB2-4;Q9NZB2;Q9NZB2-6;Q9NZB2-2</t>
  </si>
  <si>
    <t>289;289;289;289;289</t>
  </si>
  <si>
    <t>Q9NZB2-5</t>
  </si>
  <si>
    <t>Constitutive coactivator of PPAR-gamma-like protein 1</t>
  </si>
  <si>
    <t>FAM120A</t>
  </si>
  <si>
    <t>LVLPPCDVVIKAVADYVRNIQDTSDLDAIAK</t>
  </si>
  <si>
    <t>UID15654</t>
  </si>
  <si>
    <t>9;9;9;9;9</t>
  </si>
  <si>
    <t>_______MGVQGFQDYIEKHCPSAVVPVELQ</t>
  </si>
  <si>
    <t>UID15655</t>
  </si>
  <si>
    <t>Q9NZB2-5;Q9NZB2-4;Q9NZB2;Q9NZB2-6;Q9NZB2-2;Q5T035</t>
  </si>
  <si>
    <t>418;418;418;418;418;67</t>
  </si>
  <si>
    <t>Constitutive coactivator of PPAR-gamma-like protein 1;Putative uncharacterized protein C9orf129</t>
  </si>
  <si>
    <t>FAM120A;C9orf129</t>
  </si>
  <si>
    <t>LTLDTSGKNLTEQNSYSNIPHEGKHTPLYER</t>
  </si>
  <si>
    <t>UID15656</t>
  </si>
  <si>
    <t>Q9NZD8;Q9NZD8-2;H3BRR0</t>
  </si>
  <si>
    <t>208;181;54</t>
  </si>
  <si>
    <t>Q9NZD8</t>
  </si>
  <si>
    <t>Maspardin</t>
  </si>
  <si>
    <t>SPG21</t>
  </si>
  <si>
    <t>QSELASRLTLNCQNSYVEPHKIRDIPVTIMD</t>
  </si>
  <si>
    <t>UID15660</t>
  </si>
  <si>
    <t>Q9NZD8;H0YLT5;H0YKM6;H0YMB7;H0YKB0;Q9NZD8-2;H0YML6;H0YLD7;H0YLW1</t>
  </si>
  <si>
    <t>10;10;10;10;10;10;10;10;10</t>
  </si>
  <si>
    <t>______MGEIKVSPDYNWFRGTVPLKKIIVD</t>
  </si>
  <si>
    <t>UID15662</t>
  </si>
  <si>
    <t>Q9NZE8</t>
  </si>
  <si>
    <t>39S ribosomal protein L35, mitochondrial</t>
  </si>
  <si>
    <t>MRPL35</t>
  </si>
  <si>
    <t>LLDKMTTSFWKRRNWYVDDPYQKYHDRTNLK</t>
  </si>
  <si>
    <t>UID15663</t>
  </si>
  <si>
    <t>Q9NZI7-4;Q9NZI7</t>
  </si>
  <si>
    <t>397;433</t>
  </si>
  <si>
    <t>Q9NZI7-4</t>
  </si>
  <si>
    <t>Upstream-binding protein 1</t>
  </si>
  <si>
    <t>UBP1</t>
  </si>
  <si>
    <t>YNSLKSRSVRPRLTIYVCREQPSSTVLQGQQ</t>
  </si>
  <si>
    <t>UID15664</t>
  </si>
  <si>
    <t>Q9NZJ6</t>
  </si>
  <si>
    <t>Ubiquinone biosynthesis O-methyltransferase, mitochondrial</t>
  </si>
  <si>
    <t>COQ3</t>
  </si>
  <si>
    <t>TFLALAHKWWDEQGVYAPLHSMNDLRVPFIR</t>
  </si>
  <si>
    <t>UID15665</t>
  </si>
  <si>
    <t>Q9NZM3-4;Q9NZM3-3;Q9NZM3-2;Q9NZM3</t>
  </si>
  <si>
    <t>968;968;941;968</t>
  </si>
  <si>
    <t>Q9NZM3-4</t>
  </si>
  <si>
    <t>Intersectin-2</t>
  </si>
  <si>
    <t>ITSN2</t>
  </si>
  <si>
    <t>IIPGSEVKREEPEALYAAVNKKPTSAAYSVG</t>
  </si>
  <si>
    <t>UID15666</t>
  </si>
  <si>
    <t>Q9NZT2-2;Q9NZT2</t>
  </si>
  <si>
    <t>Q9NZT2-2</t>
  </si>
  <si>
    <t>Opioid growth factor receptor</t>
  </si>
  <si>
    <t>OGFR</t>
  </si>
  <si>
    <t>LVRRELPGVRQSALDYFMFAVRCRHQRRQLV</t>
  </si>
  <si>
    <t>UID15667</t>
  </si>
  <si>
    <t>Q9NZV1</t>
  </si>
  <si>
    <t>Cysteine-rich motor neuron 1 protein;Processed cysteine-rich motor neuron 1 protein</t>
  </si>
  <si>
    <t>CRIM1</t>
  </si>
  <si>
    <t>FYSMQKQNHLQADNFYQTV____________</t>
  </si>
  <si>
    <t>UID15668</t>
  </si>
  <si>
    <t>Q9NZZ3-2;Q9NZZ3</t>
  </si>
  <si>
    <t>Q9NZZ3-2</t>
  </si>
  <si>
    <t>Charged multivesicular body protein 5</t>
  </si>
  <si>
    <t>CHMP5</t>
  </si>
  <si>
    <t>RDNLAQQSFNMEQANYTIQSLKDTKTTVDAM</t>
  </si>
  <si>
    <t>UID15669</t>
  </si>
  <si>
    <t>Q9P015;E5RIZ4</t>
  </si>
  <si>
    <t>242;39</t>
  </si>
  <si>
    <t>Q9P015</t>
  </si>
  <si>
    <t>39S ribosomal protein L15, mitochondrial</t>
  </si>
  <si>
    <t>MRPL15</t>
  </si>
  <si>
    <t>AKFPEARLELARKYGYILPDITKDELFKMLC</t>
  </si>
  <si>
    <t>UID15671</t>
  </si>
  <si>
    <t>Q9P016-2;Q9P016</t>
  </si>
  <si>
    <t>134;134</t>
  </si>
  <si>
    <t>Q9P016-2</t>
  </si>
  <si>
    <t>Thymocyte nuclear protein 1</t>
  </si>
  <si>
    <t>THYN1</t>
  </si>
  <si>
    <t>KEPGIAGLMKIVKEAYPDHTQFEKNNPHYDP</t>
  </si>
  <si>
    <t>UID15672</t>
  </si>
  <si>
    <t>Q9P031</t>
  </si>
  <si>
    <t>Thyroid transcription factor 1-associated protein 26</t>
  </si>
  <si>
    <t>CCDC59</t>
  </si>
  <si>
    <t>KKNKKKTSNQKAQEEYEQIQAKRAAKKQEFE</t>
  </si>
  <si>
    <t>UID15673</t>
  </si>
  <si>
    <t>Q9P031;F8VNY5</t>
  </si>
  <si>
    <t>97;97</t>
  </si>
  <si>
    <t>ESQFTDRYPDNLKHLYLAEEERHRKQARKVD</t>
  </si>
  <si>
    <t>UID15675</t>
  </si>
  <si>
    <t>Q9P0S2</t>
  </si>
  <si>
    <t>Cytochrome c oxidase assembly protein COX16 homolog, mitochondrial</t>
  </si>
  <si>
    <t>COX16</t>
  </si>
  <si>
    <t>LEKKLKENKISLESEYEKIKDSKFDDWKNIR</t>
  </si>
  <si>
    <t>UID15677</t>
  </si>
  <si>
    <t>Q9P219;Q9P219-3;Q9P219-2</t>
  </si>
  <si>
    <t>1699;149;223</t>
  </si>
  <si>
    <t>Q9P219</t>
  </si>
  <si>
    <t>Protein Daple</t>
  </si>
  <si>
    <t>CCDC88C</t>
  </si>
  <si>
    <t>PTHDTPSCRDDLLSDYFRKASDPPAIGGQPG</t>
  </si>
  <si>
    <t>UID15678</t>
  </si>
  <si>
    <t>ELDRVNFLHHQLKGEYEELHAHTKELKTSLN</t>
  </si>
  <si>
    <t>UID15679</t>
  </si>
  <si>
    <t>Q9P258</t>
  </si>
  <si>
    <t>Protein RCC2</t>
  </si>
  <si>
    <t>RCC2</t>
  </si>
  <si>
    <t>IMDCKGNLYSFGCPEYGQLGHNSDGKFIARA</t>
  </si>
  <si>
    <t>UID15680</t>
  </si>
  <si>
    <t>VLDSQKRVFSWGFGGYGRLGHAEQKDEMVPR</t>
  </si>
  <si>
    <t>UID15681</t>
  </si>
  <si>
    <t>Q9P260;Q9P260-2</t>
  </si>
  <si>
    <t>1056;1090</t>
  </si>
  <si>
    <t>Q9P260</t>
  </si>
  <si>
    <t>LisH domain and HEAT repeat-containing protein KIAA1468</t>
  </si>
  <si>
    <t>KIAA1468</t>
  </si>
  <si>
    <t>ERVKMQLASFLEDPQYQDQHSLHTEIIKTFG</t>
  </si>
  <si>
    <t>UID15682</t>
  </si>
  <si>
    <t>Q9P265</t>
  </si>
  <si>
    <t>Disco-interacting protein 2 homolog B</t>
  </si>
  <si>
    <t>DIP2B</t>
  </si>
  <si>
    <t>SKYHRTRSGGARDERYRSDIHTEAVQAALAK</t>
  </si>
  <si>
    <t>UID15683</t>
  </si>
  <si>
    <t>Q9P270</t>
  </si>
  <si>
    <t>SLAIN motif-containing protein 2</t>
  </si>
  <si>
    <t>SLAIN2</t>
  </si>
  <si>
    <t>LERLSGWEEEEESWLYSSPKKKLTPMQKSVS</t>
  </si>
  <si>
    <t>UID15684</t>
  </si>
  <si>
    <t>Q9P273;Q9UKZ4;Q9UKZ4-2</t>
  </si>
  <si>
    <t>2548;2574;2581</t>
  </si>
  <si>
    <t>Q9P273</t>
  </si>
  <si>
    <t>Teneurin-3;Teneurin-1;Ten-1 intracellular domain;Teneurin C-terminal-associated peptide</t>
  </si>
  <si>
    <t>TENM3;TENM1</t>
  </si>
  <si>
    <t>YLENLHFTIEGKDTHYFIKTTTPESDLGTLR</t>
  </si>
  <si>
    <t>UID15685</t>
  </si>
  <si>
    <t>Q9P275;Q9P275-2;K7EMM6</t>
  </si>
  <si>
    <t>300;300;90</t>
  </si>
  <si>
    <t>Q9P275</t>
  </si>
  <si>
    <t>Ubiquitin carboxyl-terminal hydrolase 36</t>
  </si>
  <si>
    <t>USP36</t>
  </si>
  <si>
    <t>LELFVKADVLSGENAYMCAKCKKKVPASKRF</t>
  </si>
  <si>
    <t>UID15686</t>
  </si>
  <si>
    <t>Q9P287-3;Q9P287;B4E318;Q9P287-4;Q9P287-2</t>
  </si>
  <si>
    <t>217;217;187;217;217</t>
  </si>
  <si>
    <t>Q9P287-3</t>
  </si>
  <si>
    <t>BRCA2 and CDKN1A-interacting protein</t>
  </si>
  <si>
    <t>BCCIP</t>
  </si>
  <si>
    <t>ELAGAHRTNKPCGKCYFYLLISKTFVEAGKN</t>
  </si>
  <si>
    <t>UID15688</t>
  </si>
  <si>
    <t>Q9P287-3;Q9P287</t>
  </si>
  <si>
    <t>266;266</t>
  </si>
  <si>
    <t>AEEEFFYEKAILKFNYSVQEESDTCLGGKWS</t>
  </si>
  <si>
    <t>UID15689</t>
  </si>
  <si>
    <t>Q9P2B7-2;Q9P2B7</t>
  </si>
  <si>
    <t>Q9P2B7-2</t>
  </si>
  <si>
    <t>Cilia- and flagella-associated protein 97</t>
  </si>
  <si>
    <t>CFAP97</t>
  </si>
  <si>
    <t>QKVKIKKQENVSQEIYEDVEDLKNNSKYLKA</t>
  </si>
  <si>
    <t>UID15691</t>
  </si>
  <si>
    <t>Q9P2D1;Q9P2D1-4;Q9P2D1-3;Q9P2D1-2</t>
  </si>
  <si>
    <t>Q9P2D1</t>
  </si>
  <si>
    <t>Chromodomain-helicase-DNA-binding protein 7</t>
  </si>
  <si>
    <t>CHD7</t>
  </si>
  <si>
    <t>NQNQTKLTHFDHYNQYEQQKMHLMDQPNRMM</t>
  </si>
  <si>
    <t>UID15692</t>
  </si>
  <si>
    <t>DLLVGAAKHGVSRTDYHILNDPELSFLDAHK</t>
  </si>
  <si>
    <t>UID15693</t>
  </si>
  <si>
    <t>Q9P2E9;F8W7S5;Q9P2E9-3;Q9P2E9-2</t>
  </si>
  <si>
    <t>1131;472;698;1128</t>
  </si>
  <si>
    <t>Q9P2E9;Q9P2E9-3</t>
  </si>
  <si>
    <t>Q9P2E9</t>
  </si>
  <si>
    <t>Ribosome-binding protein 1</t>
  </si>
  <si>
    <t>RRBP1</t>
  </si>
  <si>
    <t>EAEETQSTLQAECDQYRSILAETEGMLRDLQ</t>
  </si>
  <si>
    <t>UID15694</t>
  </si>
  <si>
    <t>Q9P2E9;A2A2S5;Q9P2E9-3;Q9P2E9-2</t>
  </si>
  <si>
    <t>IGIFLVSTFSMKETSYEEALANQRKEMAKTH</t>
  </si>
  <si>
    <t>UID15695</t>
  </si>
  <si>
    <t>KKKGEPGPPDADGPLYLPYKTLVSTVGSMVF</t>
  </si>
  <si>
    <t>UID15696</t>
  </si>
  <si>
    <t>Q9P2E9-3;Q9P2E9-2</t>
  </si>
  <si>
    <t>214;644</t>
  </si>
  <si>
    <t>Q9P2E9-3</t>
  </si>
  <si>
    <t>SGSKKKGPPDADGPLYLPYKTLVSTVGSMVF</t>
  </si>
  <si>
    <t>UID15698</t>
  </si>
  <si>
    <t>Q9P2I0</t>
  </si>
  <si>
    <t>Cleavage and polyadenylation specificity factor subunit 2</t>
  </si>
  <si>
    <t>CPSF2</t>
  </si>
  <si>
    <t>GTIWKIVKDGEEEIVYAVDFNHKREIHLNGC</t>
  </si>
  <si>
    <t>UID15699</t>
  </si>
  <si>
    <t>ELRKRVKLEGKELEEYLEKEKLKKEAAKKLE</t>
  </si>
  <si>
    <t>UID15700</t>
  </si>
  <si>
    <t>ALPYAVGKLGLNCAIYATIPVYKMGQMFMYD</t>
  </si>
  <si>
    <t>UID15701</t>
  </si>
  <si>
    <t>Q9P2I0;H0YJF4</t>
  </si>
  <si>
    <t>537;54</t>
  </si>
  <si>
    <t>CISTTESIEIKARVTYIDYEGRSDGDSIKKI</t>
  </si>
  <si>
    <t>UID15703</t>
  </si>
  <si>
    <t>540;57</t>
  </si>
  <si>
    <t>TTESIEIKARVTYIDYEGRSDGDSIKKIINQ</t>
  </si>
  <si>
    <t>UID15704</t>
  </si>
  <si>
    <t>U3KPZ7;Q9P2N5</t>
  </si>
  <si>
    <t>590;645</t>
  </si>
  <si>
    <t>U3KPZ7</t>
  </si>
  <si>
    <t>RNA-binding protein 27</t>
  </si>
  <si>
    <t>RBM27</t>
  </si>
  <si>
    <t>IQVAFKGDPEAALIQYLTNEEARKAISSTEA</t>
  </si>
  <si>
    <t>UID15706</t>
  </si>
  <si>
    <t>77;77</t>
  </si>
  <si>
    <t>SGFVDKLFESLYTKNYLPLLEPVKPEPKPLV</t>
  </si>
  <si>
    <t>UID15707</t>
  </si>
  <si>
    <t>Q9P2R6;H7BYW9</t>
  </si>
  <si>
    <t>Q9P2R6</t>
  </si>
  <si>
    <t>Arginine-glutamic acid dipeptide repeats protein</t>
  </si>
  <si>
    <t>RERE</t>
  </si>
  <si>
    <t>YITEDDVVYRPGDCVYIESRRPNTPYFICSI</t>
  </si>
  <si>
    <t>UID15710</t>
  </si>
  <si>
    <t>Q9UBB9;Q9UBB9-2</t>
  </si>
  <si>
    <t>745;104</t>
  </si>
  <si>
    <t>Q9UBB9</t>
  </si>
  <si>
    <t>Tuftelin-interacting protein 11</t>
  </si>
  <si>
    <t>TFIP11</t>
  </si>
  <si>
    <t>NIAYLTHTERRKDFQYEAMQERREAENMAQR</t>
  </si>
  <si>
    <t>UID15713</t>
  </si>
  <si>
    <t>Q9UBE0;M0QZS6;B3KNJ4;Q9UBE0-2;Q9UBE0-3;M0R375</t>
  </si>
  <si>
    <t>Q9UBE0</t>
  </si>
  <si>
    <t>SUMO-activating enzyme subunit 1;SUMO-activating enzyme subunit 1, N-terminally processed</t>
  </si>
  <si>
    <t>SAE1</t>
  </si>
  <si>
    <t>KEEAGGGISEEEAAQYDRQIRLWGLEAQKRL</t>
  </si>
  <si>
    <t>UID15720</t>
  </si>
  <si>
    <t>Q9UBF2;Q9Y678;H9KV41;F6X838</t>
  </si>
  <si>
    <t>89;89;89;89</t>
  </si>
  <si>
    <t>Q9UBF2;Q9Y678</t>
  </si>
  <si>
    <t>Q9Y678</t>
  </si>
  <si>
    <t>Coatomer subunit gamma-2;Coatomer subunit gamma-1</t>
  </si>
  <si>
    <t>COPG2;COPG1</t>
  </si>
  <si>
    <t>TKLFQSNDPTLRRMCYLTIKEMSCIAEDVII;TRLFQSNDQTLRRMCYLTIKEMATISEDVII</t>
  </si>
  <si>
    <t>UID15723</t>
  </si>
  <si>
    <t>Q9UBF2</t>
  </si>
  <si>
    <t>Coatomer subunit gamma-2</t>
  </si>
  <si>
    <t>COPG2</t>
  </si>
  <si>
    <t>FKSSEPVQLTEAETEYFVRCIKHMFTNHIVF</t>
  </si>
  <si>
    <t>UID15724</t>
  </si>
  <si>
    <t>Q9UBI6</t>
  </si>
  <si>
    <t>Guanine nucleotide-binding protein G(I)/G(S)/G(O) subunit gamma-12</t>
  </si>
  <si>
    <t>GNG12</t>
  </si>
  <si>
    <t>IERIKVSKASADLMSYCEEHARSDPLLIGIP</t>
  </si>
  <si>
    <t>UID15729</t>
  </si>
  <si>
    <t>Q9UBK8-2;Q9UBK8</t>
  </si>
  <si>
    <t>391;418</t>
  </si>
  <si>
    <t>Q9UBK8-2</t>
  </si>
  <si>
    <t>Methionine synthase reductase</t>
  </si>
  <si>
    <t>MTRR</t>
  </si>
  <si>
    <t>IRAIPKKAFLRALVDYTSDSAEKRRLQELCS</t>
  </si>
  <si>
    <t>UID15730</t>
  </si>
  <si>
    <t>587;614</t>
  </si>
  <si>
    <t>GAMWLFFGCRHKDRDYLFRKELRHFLKHGIL</t>
  </si>
  <si>
    <t>UID15731</t>
  </si>
  <si>
    <t>Q9UBM7;E9PM00</t>
  </si>
  <si>
    <t>Q9UBM7</t>
  </si>
  <si>
    <t>7-dehydrocholesterol reductase</t>
  </si>
  <si>
    <t>DHCR7</t>
  </si>
  <si>
    <t>NILGYAVSTFAMVKGYFFPTSARDCKFTGNF</t>
  </si>
  <si>
    <t>UID15733</t>
  </si>
  <si>
    <t>DEHRCASKYGRDWERYTAAVPYRLLPGIF__</t>
  </si>
  <si>
    <t>UID15734</t>
  </si>
  <si>
    <t>Q9UBP0-3;Q9UBP0</t>
  </si>
  <si>
    <t>126;212</t>
  </si>
  <si>
    <t>Q9UBP0-3</t>
  </si>
  <si>
    <t>Spastin</t>
  </si>
  <si>
    <t>SPAST</t>
  </si>
  <si>
    <t>KMQPVLPFSKSQTDVYNDSTNLACRNGHLQS</t>
  </si>
  <si>
    <t>UID15735</t>
  </si>
  <si>
    <t>Q9UBP6;Q9UBP6-2</t>
  </si>
  <si>
    <t>Q9UBP6</t>
  </si>
  <si>
    <t>tRNA (guanine-N(7)-)-methyltransferase</t>
  </si>
  <si>
    <t>METTL1</t>
  </si>
  <si>
    <t>LRYPVKPEEMDWSELYPEFFAPLTQNQSHDD</t>
  </si>
  <si>
    <t>UID15739</t>
  </si>
  <si>
    <t>Q9UBQ5;K7ERF1;B7ZAM9;K7ES31;K7EMQ9</t>
  </si>
  <si>
    <t>42;42;42;42;42</t>
  </si>
  <si>
    <t>Q9UBQ5</t>
  </si>
  <si>
    <t>Eukaryotic translation initiation factor 3 subunit K</t>
  </si>
  <si>
    <t>EIF3K</t>
  </si>
  <si>
    <t>ATLERYVETQAKENAYDLEANLAVLKLYQFN</t>
  </si>
  <si>
    <t>UID15740</t>
  </si>
  <si>
    <t>U3KQ56;Q9UBQ7</t>
  </si>
  <si>
    <t>U3KQ56</t>
  </si>
  <si>
    <t>Glyoxylate reductase/hydroxypyruvate reductase</t>
  </si>
  <si>
    <t>GRHPR</t>
  </si>
  <si>
    <t>FINISRGDVVNQDDLYQALASGKIAAAGLDV</t>
  </si>
  <si>
    <t>UID15742</t>
  </si>
  <si>
    <t>Q9UBR2</t>
  </si>
  <si>
    <t>Cathepsin Z</t>
  </si>
  <si>
    <t>CTSZ</t>
  </si>
  <si>
    <t>DLPKSWDWRNVDGVNYASITRNQHIPQYCGS</t>
  </si>
  <si>
    <t>UID15743</t>
  </si>
  <si>
    <t>Q9UBS4;H7C2Y5</t>
  </si>
  <si>
    <t>222;23</t>
  </si>
  <si>
    <t>Q9UBS4</t>
  </si>
  <si>
    <t>DnaJ homolog subfamily B member 11</t>
  </si>
  <si>
    <t>DNAJB11</t>
  </si>
  <si>
    <t>TLEVEIEPGVRDGMEYPFIGEGEPHVDGEPG</t>
  </si>
  <si>
    <t>UID15744</t>
  </si>
  <si>
    <t>DDPQAQEKFQDLGAAYEVLSDSEKRKQYDTY</t>
  </si>
  <si>
    <t>UID15745</t>
  </si>
  <si>
    <t>Q9UBT7-3;Q9UBT7-2;Q9UBT7</t>
  </si>
  <si>
    <t>311;311;311</t>
  </si>
  <si>
    <t>Q9UBT7-3</t>
  </si>
  <si>
    <t>Alpha-catulin</t>
  </si>
  <si>
    <t>CTNNAL1</t>
  </si>
  <si>
    <t>IKEFKMNIEALRENLYFQSKENLSVTLEVIL</t>
  </si>
  <si>
    <t>UID15746</t>
  </si>
  <si>
    <t>Q9UBV2</t>
  </si>
  <si>
    <t>Protein sel-1 homolog 1</t>
  </si>
  <si>
    <t>SEL1L</t>
  </si>
  <si>
    <t>HGGRGVEQNHQRAFDYFNLAANAGNSHAMAF</t>
  </si>
  <si>
    <t>UID15747</t>
  </si>
  <si>
    <t>Q9UBW7</t>
  </si>
  <si>
    <t>Zinc finger MYM-type protein 2</t>
  </si>
  <si>
    <t>ZMYM2</t>
  </si>
  <si>
    <t>SILPDGSIFSRVEEDYLWRIKQLGSHSPVAL</t>
  </si>
  <si>
    <t>UID15751</t>
  </si>
  <si>
    <t>Q9UDW1</t>
  </si>
  <si>
    <t>Cytochrome b-c1 complex subunit 9</t>
  </si>
  <si>
    <t>UQCR10</t>
  </si>
  <si>
    <t>VMFFERAFDQGADAIYDHINEGKLWKHIKHK</t>
  </si>
  <si>
    <t>UID15754</t>
  </si>
  <si>
    <t>Q9UDY2-4;Q9UDY2-2;Q9UDY2-6;Q9UDY2-3;Q9UDY2;Q9UDY2-7</t>
  </si>
  <si>
    <t>996;1019;1133;1143;1166;1197</t>
  </si>
  <si>
    <t>Q9UDY2-4</t>
  </si>
  <si>
    <t>Tight junction protein ZO-2</t>
  </si>
  <si>
    <t>TJP2</t>
  </si>
  <si>
    <t>QDTRGSYGSDAEEEEYRQQLSEHSKRGYYGQ</t>
  </si>
  <si>
    <t>UID15755</t>
  </si>
  <si>
    <t>948;971;1085;1095;1118;1149</t>
  </si>
  <si>
    <t>VQHEEIEIAQKHPDIYAVPIKTHKPDPGTPQ</t>
  </si>
  <si>
    <t>UID15756</t>
  </si>
  <si>
    <t>Q9UDY4;C9JUL4</t>
  </si>
  <si>
    <t>DnaJ homolog subfamily B member 4</t>
  </si>
  <si>
    <t>DNAJB4</t>
  </si>
  <si>
    <t>___________MGKDYYCILGIEKGASDEDI</t>
  </si>
  <si>
    <t>UID15759</t>
  </si>
  <si>
    <t>6;6</t>
  </si>
  <si>
    <t>__________MGKDYYCILGIEKGASDEDIK</t>
  </si>
  <si>
    <t>UID15760</t>
  </si>
  <si>
    <t>AEAYEVLSDPKKREIYDQFGEEGLKGGAGGT</t>
  </si>
  <si>
    <t>UID15761</t>
  </si>
  <si>
    <t>KSPQAEEKFKEVAEAYEVLSDPKKREIYDQF</t>
  </si>
  <si>
    <t>UID15762</t>
  </si>
  <si>
    <t>Q9UDY8-2;Q9UDY8;K7EP42</t>
  </si>
  <si>
    <t>188;188;93</t>
  </si>
  <si>
    <t>Q9UDY8-2</t>
  </si>
  <si>
    <t>Mucosa-associated lymphoid tissue lymphoma translocation protein 1</t>
  </si>
  <si>
    <t>MALT1</t>
  </si>
  <si>
    <t>SELIFNAVHVKDAGFYVCRVNNNFTFEFSQW</t>
  </si>
  <si>
    <t>UID15763</t>
  </si>
  <si>
    <t>Q9UER7-3;Q9UER7-2;Q9UER7</t>
  </si>
  <si>
    <t>147;222;222</t>
  </si>
  <si>
    <t>Q9UER7-3</t>
  </si>
  <si>
    <t>Death domain-associated protein 6</t>
  </si>
  <si>
    <t>DAXX</t>
  </si>
  <si>
    <t>EKELDLSELDDPDSAYLQEARLKRKLIRLFG</t>
  </si>
  <si>
    <t>UID15766</t>
  </si>
  <si>
    <t>Q9UEY8-2;Q9UEY8</t>
  </si>
  <si>
    <t>Q9UEY8-2</t>
  </si>
  <si>
    <t>Gamma-adducin</t>
  </si>
  <si>
    <t>ADD3</t>
  </si>
  <si>
    <t>HKERYFDRINENDPEYIRERNMSPDLRQDFN</t>
  </si>
  <si>
    <t>UID15768</t>
  </si>
  <si>
    <t>Q9UG63;Q9UG63-2;C9JHK9;C9JZV3</t>
  </si>
  <si>
    <t>Q9UG63</t>
  </si>
  <si>
    <t>ATP-binding cassette sub-family F member 2</t>
  </si>
  <si>
    <t>ABCF2</t>
  </si>
  <si>
    <t>AIGKREVPIPEHIDIYHLTREMPPSDKTPLH</t>
  </si>
  <si>
    <t>UID15771</t>
  </si>
  <si>
    <t>193;193;193;193</t>
  </si>
  <si>
    <t>RLAHEDAECEKLMELYERLEELDADKAEMRA</t>
  </si>
  <si>
    <t>UID15772</t>
  </si>
  <si>
    <t>Q9UG63;Q9UG63-2</t>
  </si>
  <si>
    <t>313;313</t>
  </si>
  <si>
    <t>MHNKKLKYYTGNYDQYVKTRLELEENQMKRF</t>
  </si>
  <si>
    <t>UID15773</t>
  </si>
  <si>
    <t>Q9UGI8-2;Q9UGI8;B7Z6L5;H7BYK1</t>
  </si>
  <si>
    <t>304;313;71;100</t>
  </si>
  <si>
    <t>Q9UGI8-2</t>
  </si>
  <si>
    <t>Testin</t>
  </si>
  <si>
    <t>TES</t>
  </si>
  <si>
    <t>KPRCAGCDELIFSNEYTQAENQNWHLKHFCC</t>
  </si>
  <si>
    <t>UID15775</t>
  </si>
  <si>
    <t>242;251;9;38</t>
  </si>
  <si>
    <t>CYCCKLSMKEGDPAIYAERAGYDKLWHPACF</t>
  </si>
  <si>
    <t>UID15776</t>
  </si>
  <si>
    <t>Q9UGI8-2;Q9UGI8;F8W7T0</t>
  </si>
  <si>
    <t>136;145;60</t>
  </si>
  <si>
    <t>LPKEKQPVAGSEGAQYRKKQLAKQLPAHDQD</t>
  </si>
  <si>
    <t>UID15778</t>
  </si>
  <si>
    <t>117;126;41</t>
  </si>
  <si>
    <t>YEWAPPVQNQALARQYMQMLPKEKQPVAGSE</t>
  </si>
  <si>
    <t>UID15779</t>
  </si>
  <si>
    <t>Q9UGL1;Q9UGL1-2</t>
  </si>
  <si>
    <t>1530;1566</t>
  </si>
  <si>
    <t>Q9UGL1</t>
  </si>
  <si>
    <t>Lysine-specific demethylase 5B</t>
  </si>
  <si>
    <t>KDM5B</t>
  </si>
  <si>
    <t>QVCVGVSPEMAEKEDYICVRCTVKDAPSRK_</t>
  </si>
  <si>
    <t>UID15780</t>
  </si>
  <si>
    <t>Q9UGP8</t>
  </si>
  <si>
    <t>Translocation protein SEC63 homolog</t>
  </si>
  <si>
    <t>SEC63</t>
  </si>
  <si>
    <t>LLETKSKITHPVYSLYFPEEKQEWWWLYIAD</t>
  </si>
  <si>
    <t>UID15783</t>
  </si>
  <si>
    <t>KPGNYQYTVFLRSDSYMGLDQIKPLKLEVHE</t>
  </si>
  <si>
    <t>UID15784</t>
  </si>
  <si>
    <t>Q9UH62</t>
  </si>
  <si>
    <t>Armadillo repeat-containing X-linked protein 3</t>
  </si>
  <si>
    <t>ARMCX3</t>
  </si>
  <si>
    <t>NNLSVNAENQRRLKVYMNQVCDDTITSRLNS</t>
  </si>
  <si>
    <t>UID15786</t>
  </si>
  <si>
    <t>Q9UHA2</t>
  </si>
  <si>
    <t>SS18-like protein 2</t>
  </si>
  <si>
    <t>SS18L2</t>
  </si>
  <si>
    <t>IVEYQNKGRGNECVQYQHVLHRNLIYLATIA</t>
  </si>
  <si>
    <t>UID15787</t>
  </si>
  <si>
    <t>Q9UHB4-4;Q9UHB4;Q9UHB4-2</t>
  </si>
  <si>
    <t>538;545;554</t>
  </si>
  <si>
    <t>Q9UHB4-4</t>
  </si>
  <si>
    <t>NADPH-dependent diflavin oxidoreductase 1</t>
  </si>
  <si>
    <t>NDOR1</t>
  </si>
  <si>
    <t>ELGSLVWELLDRQGAYFYLAGNAKSMPADVS</t>
  </si>
  <si>
    <t>UID15789</t>
  </si>
  <si>
    <t>Q9UHD1;Q9UHD1-2;E9PIZ4;E9PSD5;E9PPQ5;E9PL00</t>
  </si>
  <si>
    <t>26;26;26;26;26;26</t>
  </si>
  <si>
    <t>Q9UHD1</t>
  </si>
  <si>
    <t>Cysteine and histidine-rich domain-containing protein 1</t>
  </si>
  <si>
    <t>CHORDC1</t>
  </si>
  <si>
    <t>GQRFDPETNSDDACTYHPGVPVFHDALKGWS</t>
  </si>
  <si>
    <t>UID15790</t>
  </si>
  <si>
    <t>Q9UHD1;Q9UHD1-2</t>
  </si>
  <si>
    <t>178;159</t>
  </si>
  <si>
    <t>SKTYQGLESLEEVCVYHSGVPIFHEGMKYWS</t>
  </si>
  <si>
    <t>UID15791</t>
  </si>
  <si>
    <t>Q9UHD2</t>
  </si>
  <si>
    <t>Serine/threonine-protein kinase TBK1</t>
  </si>
  <si>
    <t>TBK1</t>
  </si>
  <si>
    <t>LEDDEQFVSLYGTEEYLHPDMYERAVLRKDH</t>
  </si>
  <si>
    <t>UID15792</t>
  </si>
  <si>
    <t>Q9UHI6;E9PJ60</t>
  </si>
  <si>
    <t>756;364</t>
  </si>
  <si>
    <t>Q9UHI6</t>
  </si>
  <si>
    <t>Probable ATP-dependent RNA helicase DDX20</t>
  </si>
  <si>
    <t>DDX20</t>
  </si>
  <si>
    <t>RSSFRLQTEAQEDDWYDCHREIRLSFSDTYQ</t>
  </si>
  <si>
    <t>UID15795</t>
  </si>
  <si>
    <t>AVGSPGRIKQLIELDYLNPGSIRLFILDEAD</t>
  </si>
  <si>
    <t>UID15796</t>
  </si>
  <si>
    <t>Q9UHK0</t>
  </si>
  <si>
    <t>Nuclear fragile X mental retardation-interacting protein 1</t>
  </si>
  <si>
    <t>NUFIP1</t>
  </si>
  <si>
    <t>RKKSFEKTNPKRKKDYHNYQTLFEPRTHHPY</t>
  </si>
  <si>
    <t>UID15797</t>
  </si>
  <si>
    <t>Q9UHN1</t>
  </si>
  <si>
    <t>DNA polymerase subunit gamma-2, mitochondrial</t>
  </si>
  <si>
    <t>POLG2</t>
  </si>
  <si>
    <t>SGKLRENLLHGALEHYVNCLDLVNKRLPYGL</t>
  </si>
  <si>
    <t>UID15798</t>
  </si>
  <si>
    <t>Q9UHN1;J3KRM2</t>
  </si>
  <si>
    <t>290;43</t>
  </si>
  <si>
    <t>SSDCQDEEGRKGNKLYYNFPWGKELIETLWN</t>
  </si>
  <si>
    <t>UID15799</t>
  </si>
  <si>
    <t>Q9UHN6-2;Q9UHN6</t>
  </si>
  <si>
    <t>685;748</t>
  </si>
  <si>
    <t>Q9UHN6-2</t>
  </si>
  <si>
    <t>Transmembrane protein 2</t>
  </si>
  <si>
    <t>TMEM2</t>
  </si>
  <si>
    <t>KGVKTTNSSAADPREYLCLDNSARFRPHQDA</t>
  </si>
  <si>
    <t>UID15800</t>
  </si>
  <si>
    <t>Q9UHP3;Q9UHP3-1;Q9UHP3-3</t>
  </si>
  <si>
    <t>740;740;740</t>
  </si>
  <si>
    <t>Q9UHP3</t>
  </si>
  <si>
    <t>Ubiquitin carboxyl-terminal hydrolase 25</t>
  </si>
  <si>
    <t>USP25</t>
  </si>
  <si>
    <t>SETSVTTAQAAGDPEYLEQPSRSDFSKHLKE</t>
  </si>
  <si>
    <t>UID15801</t>
  </si>
  <si>
    <t>Q9UHP3;Q9UHP3-1;Q9UHP3-3;H7C1T8;Q96B65</t>
  </si>
  <si>
    <t>927;959;997;226;322</t>
  </si>
  <si>
    <t>SKGLYRGHDEELISHYRRECLLKLNEQAAEL</t>
  </si>
  <si>
    <t>UID15802</t>
  </si>
  <si>
    <t>Q9UHP3;Q9UHP3-1;Q9UHP3-3;H7C1T8</t>
  </si>
  <si>
    <t>802;834;872;101</t>
  </si>
  <si>
    <t>RLVKLAQEDTPPETDYRLHHVVVYFIQNQAP</t>
  </si>
  <si>
    <t>UID15803</t>
  </si>
  <si>
    <t>Q9UHV7</t>
  </si>
  <si>
    <t>Mediator of RNA polymerase II transcription subunit 13</t>
  </si>
  <si>
    <t>MED13</t>
  </si>
  <si>
    <t>SNWVRVEERDCCNDCYLALEHGRQFMDNMSG</t>
  </si>
  <si>
    <t>UID15806</t>
  </si>
  <si>
    <t>Q9UHX1-4;Q9UHX1-6;Q9UHX1-3;Q9UHX1-5;Q9UHX1-2;Q9UHX1;E9PQ56;H0YEM1;H0YCP8</t>
  </si>
  <si>
    <t>214;228;231;245;257;274;256;272;144</t>
  </si>
  <si>
    <t>Q9UHX1-4</t>
  </si>
  <si>
    <t>Poly(U)-binding-splicing factor PUF60</t>
  </si>
  <si>
    <t>PUF60</t>
  </si>
  <si>
    <t>RDPTTGKHKGYGFIEYEKAQSSQDAVSSMNL</t>
  </si>
  <si>
    <t>UID15808</t>
  </si>
  <si>
    <t>Q9UHX1-4;Q9UHX1-6;Q9UHX1-3;Q9UHX1-5;Q9UHX1-2;Q9UHX1</t>
  </si>
  <si>
    <t>439;453;456;470;482;499</t>
  </si>
  <si>
    <t>TEECGKFGAVNRVIIYQEKQGEEEDAEIIVK</t>
  </si>
  <si>
    <t>UID15809</t>
  </si>
  <si>
    <t>Q9UHX1-4;Q9UHX1-6;Q9UHX1-3;Q9UHX1-5;Q9UHX1-2;Q9UHX1;E9PQ56;H0YEM1;E9PL19;E9PMU7;E9PN18</t>
  </si>
  <si>
    <t>77;91;94;108;120;137;119;135;174;157;157</t>
  </si>
  <si>
    <t>QRALAIMCRVYVGSIYYELGEDTIRQAFAPF</t>
  </si>
  <si>
    <t>UID15810</t>
  </si>
  <si>
    <t>78;92;95;109;121;138;120;136;175;158;158</t>
  </si>
  <si>
    <t>RALAIMCRVYVGSIYYELGEDTIRQAFAPFG</t>
  </si>
  <si>
    <t>UID15811</t>
  </si>
  <si>
    <t>Q9UHY7</t>
  </si>
  <si>
    <t>Enolase-phosphatase E1</t>
  </si>
  <si>
    <t>ENOPH1</t>
  </si>
  <si>
    <t>VKDILFPYIEENVKEYLQTHWEEEECQQDVS</t>
  </si>
  <si>
    <t>UID15812</t>
  </si>
  <si>
    <t>Q9UI09</t>
  </si>
  <si>
    <t>NADH dehydrogenase [ubiquinone] 1 alpha subcomplex subunit 12</t>
  </si>
  <si>
    <t>NDUFA12</t>
  </si>
  <si>
    <t>IWTNHKFNVTGTPEQYVPYSTTRKKIQEWIP</t>
  </si>
  <si>
    <t>UID15814</t>
  </si>
  <si>
    <t>Q9UIG0-2;Q9UIG0</t>
  </si>
  <si>
    <t>1372;1376</t>
  </si>
  <si>
    <t>Q9UIG0-2</t>
  </si>
  <si>
    <t>Tyrosine-protein kinase BAZ1B</t>
  </si>
  <si>
    <t>BAZ1B</t>
  </si>
  <si>
    <t>SWPFREPVTRDEAEDYYDVITHPMDFQTVQN</t>
  </si>
  <si>
    <t>UID15816</t>
  </si>
  <si>
    <t>1373;1377</t>
  </si>
  <si>
    <t>WPFREPVTRDEAEDYYDVITHPMDFQTVQNK</t>
  </si>
  <si>
    <t>UID15817</t>
  </si>
  <si>
    <t>650;650</t>
  </si>
  <si>
    <t>VSLMEALSADKGGFLYLNRVLVILLQDEIAE</t>
  </si>
  <si>
    <t>UID15820</t>
  </si>
  <si>
    <t>1445;1449</t>
  </si>
  <si>
    <t>QCLVALLHKHLPGHPYVRRKRKKFPDRLAED</t>
  </si>
  <si>
    <t>UID15821</t>
  </si>
  <si>
    <t>1414;1418</t>
  </si>
  <si>
    <t>EFLTDMKQVFTNAEVYNCRGSHVLSCMVKTE</t>
  </si>
  <si>
    <t>UID15822</t>
  </si>
  <si>
    <t>Q9UIJ7-2;Q9UIJ7</t>
  </si>
  <si>
    <t>16;85</t>
  </si>
  <si>
    <t>Q9UIJ7-2</t>
  </si>
  <si>
    <t>GTP:AMP phosphotransferase AK3, mitochondrial</t>
  </si>
  <si>
    <t>AK3</t>
  </si>
  <si>
    <t>MMTRLALHELKNLTQYSWLLDGFPRTLPQAE</t>
  </si>
  <si>
    <t>UID15824</t>
  </si>
  <si>
    <t>Q9UIQ6-3;Q9UIQ6-2;Q9UIQ6</t>
  </si>
  <si>
    <t>51;56;70</t>
  </si>
  <si>
    <t>Q9UIQ6-3</t>
  </si>
  <si>
    <t>Leucyl-cystinyl aminopeptidase;Leucyl-cystinyl aminopeptidase, pregnancy serum form</t>
  </si>
  <si>
    <t>LNPEP</t>
  </si>
  <si>
    <t>VRGLGEHEMEEDEEDYESSAKLLGMSFMNRS</t>
  </si>
  <si>
    <t>UID15825</t>
  </si>
  <si>
    <t>Q9UJA5-4;Q9UJA5</t>
  </si>
  <si>
    <t>263;433</t>
  </si>
  <si>
    <t>Q9UJA5-4</t>
  </si>
  <si>
    <t>tRNA (adenine(58)-N(1))-methyltransferase non-catalytic subunit TRM6</t>
  </si>
  <si>
    <t>TRMT6</t>
  </si>
  <si>
    <t>GGVINLRLSETWLRNYQVLPDRSHPKLLMSG</t>
  </si>
  <si>
    <t>UID15826</t>
  </si>
  <si>
    <t>Q9UJA5-4;Q9UJA5;Q9UJA5-3;Q9UJA5-2</t>
  </si>
  <si>
    <t>85;255;255;255</t>
  </si>
  <si>
    <t>ATACFGFPKSFLSGLYEFPLNKVDSLLHGTF</t>
  </si>
  <si>
    <t>UID15827</t>
  </si>
  <si>
    <t>Q9UJS0;Q9UJS0-2;F5GX33</t>
  </si>
  <si>
    <t>500;501;392</t>
  </si>
  <si>
    <t>Q9UJS0</t>
  </si>
  <si>
    <t>Calcium-binding mitochondrial carrier protein Aralar2</t>
  </si>
  <si>
    <t>SLC25A13</t>
  </si>
  <si>
    <t>GAKACFLRDIPFSAIYFPCYAHVKASFANED</t>
  </si>
  <si>
    <t>UID15828</t>
  </si>
  <si>
    <t>657;658;549</t>
  </si>
  <si>
    <t>LAVATFAGIENKFGLYLPLFKPSVSTSKAIG</t>
  </si>
  <si>
    <t>UID15831</t>
  </si>
  <si>
    <t>371;372;263</t>
  </si>
  <si>
    <t>MQNQRSTGSFVGELMYKNSFDCFKKVLRYEG</t>
  </si>
  <si>
    <t>UID15833</t>
  </si>
  <si>
    <t>Q9UJS0;Q9UJS0-2;R4GN64</t>
  </si>
  <si>
    <t>44;44;44</t>
  </si>
  <si>
    <t>KNGEFFMSPNDFVTRYLNIFGESQPNPKTVE</t>
  </si>
  <si>
    <t>UID15835</t>
  </si>
  <si>
    <t>Q9UJW0;Q9UJW0-3;Q9UJW0-2</t>
  </si>
  <si>
    <t>376;383;319</t>
  </si>
  <si>
    <t>Q9UJW0</t>
  </si>
  <si>
    <t>Dynactin subunit 4</t>
  </si>
  <si>
    <t>DCTN4</t>
  </si>
  <si>
    <t>PPKELVLAGKDAAAEYDELAEPQDFQDDPDI</t>
  </si>
  <si>
    <t>UID15836</t>
  </si>
  <si>
    <t>Q9UJW0;Q9UJW0-3;Q9UJW0-2;E5RK21;E5RGG1;H9KVE0</t>
  </si>
  <si>
    <t>150;150;93;7;93;93</t>
  </si>
  <si>
    <t>EPENPHTQRMNKLIEYYQQLAQKEKVERDRK</t>
  </si>
  <si>
    <t>UID15839</t>
  </si>
  <si>
    <t>Q9UJW0;Q9UJW0-3;E5RI97</t>
  </si>
  <si>
    <t>12;12;12</t>
  </si>
  <si>
    <t>____MASLLQSDRVLYLVQGEKKVRAPLSQL</t>
  </si>
  <si>
    <t>UID15840</t>
  </si>
  <si>
    <t>Q9UJX3-2;Q9UJX3</t>
  </si>
  <si>
    <t>Q9UJX3-2</t>
  </si>
  <si>
    <t>Anaphase-promoting complex subunit 7</t>
  </si>
  <si>
    <t>ANAPC7</t>
  </si>
  <si>
    <t>QMLDPYLIKGMDVYGYLLAREGRLEDVENLG</t>
  </si>
  <si>
    <t>UID15842</t>
  </si>
  <si>
    <t>Q9UJZ1-2;Q9UJZ1</t>
  </si>
  <si>
    <t>Q9UJZ1-2</t>
  </si>
  <si>
    <t>Stomatin-like protein 2, mitochondrial</t>
  </si>
  <si>
    <t>STOML2</t>
  </si>
  <si>
    <t>IMDPYKASYGVEDPEYAVTQLAQTTMRSELG</t>
  </si>
  <si>
    <t>UID15843</t>
  </si>
  <si>
    <t>Q9UK59;F5GWV2;Q9UK59-2</t>
  </si>
  <si>
    <t>317;83;85</t>
  </si>
  <si>
    <t>Q9UK59</t>
  </si>
  <si>
    <t>Lariat debranching enzyme</t>
  </si>
  <si>
    <t>DBR1</t>
  </si>
  <si>
    <t>LWNMPENNGLHARWDYSATEEGMKEVLEKLN</t>
  </si>
  <si>
    <t>UID15846</t>
  </si>
  <si>
    <t>Q9UK61-3;Q9UK61;Q9UK61-4;Q9UK61-2</t>
  </si>
  <si>
    <t>805;805;805;409</t>
  </si>
  <si>
    <t>Q9UK61-3</t>
  </si>
  <si>
    <t>Protein FAM208A</t>
  </si>
  <si>
    <t>FAM208A</t>
  </si>
  <si>
    <t>TDTVNKALGLSTDDAYEELRQKHEYELNSTP</t>
  </si>
  <si>
    <t>UID15847</t>
  </si>
  <si>
    <t>416;416;416;20</t>
  </si>
  <si>
    <t>HLKQKIPPALFYKETYLGPNEVLKNGMYCSL</t>
  </si>
  <si>
    <t>UID15848</t>
  </si>
  <si>
    <t>Q9UK61-3;Q9UK61</t>
  </si>
  <si>
    <t>FPNDPRVINRQRSSDYQFPSSPFTDTLKGTT</t>
  </si>
  <si>
    <t>UID15850</t>
  </si>
  <si>
    <t>Q9UK73</t>
  </si>
  <si>
    <t>Protein fem-1 homolog B</t>
  </si>
  <si>
    <t>FEM1B</t>
  </si>
  <si>
    <t>_______MEGLAGYVYKAASEGKVLTLAALL</t>
  </si>
  <si>
    <t>UID15851</t>
  </si>
  <si>
    <t>Q9UKD2</t>
  </si>
  <si>
    <t>mRNA turnover protein 4 homolog</t>
  </si>
  <si>
    <t>MRTO4</t>
  </si>
  <si>
    <t>LPTALKRGVVTLLSDYEVCKEGDVLTPEQAR</t>
  </si>
  <si>
    <t>UID15852</t>
  </si>
  <si>
    <t>DVLTPEQARVLKLFGYEMAEFKVTIKYMWDS</t>
  </si>
  <si>
    <t>UID15853</t>
  </si>
  <si>
    <t>KEEVNEWFTKYTEMDYARAGNKAAFTVSLDP</t>
  </si>
  <si>
    <t>UID15855</t>
  </si>
  <si>
    <t>Q9UKG1</t>
  </si>
  <si>
    <t>DCC-interacting protein 13-alpha</t>
  </si>
  <si>
    <t>APPL1</t>
  </si>
  <si>
    <t>LGSMEVKSDDHPDVVYETMRQILAARAIHNI</t>
  </si>
  <si>
    <t>UID15856</t>
  </si>
  <si>
    <t>Q9UKI8-4;Q9UKI8-5;Q9UKI8;Q9UKI8-2;Q9UKI8-3</t>
  </si>
  <si>
    <t>381;429;477;498;260</t>
  </si>
  <si>
    <t>Q9UKI8-4</t>
  </si>
  <si>
    <t>Serine/threonine-protein kinase tousled-like 1</t>
  </si>
  <si>
    <t>TLK1</t>
  </si>
  <si>
    <t>LGRGGFSEVYKAFDLYEQRYAAVKIHQLNKS</t>
  </si>
  <si>
    <t>UID15857</t>
  </si>
  <si>
    <t>Q9UKJ3-2;Q9UKJ3</t>
  </si>
  <si>
    <t>495;573</t>
  </si>
  <si>
    <t>Q9UKJ3-2</t>
  </si>
  <si>
    <t>G patch domain-containing protein 8</t>
  </si>
  <si>
    <t>GPATCH8</t>
  </si>
  <si>
    <t>FTKAEPSISYSCNPLYFDFKLSRNKDARTKG</t>
  </si>
  <si>
    <t>UID15858</t>
  </si>
  <si>
    <t>Q9UKJ3-2;Q9UKJ3;K7EKU0</t>
  </si>
  <si>
    <t>12;90;65</t>
  </si>
  <si>
    <t>____MGMGRMEMELDYAEDATERRRVLEVEK</t>
  </si>
  <si>
    <t>UID15859</t>
  </si>
  <si>
    <t>819;897</t>
  </si>
  <si>
    <t>CYSRQRSYSDDSYSDYSDRSRRHSKRSHDSD</t>
  </si>
  <si>
    <t>UID15860</t>
  </si>
  <si>
    <t>316;394</t>
  </si>
  <si>
    <t>RMKREEGAGATEPEYYHYIPPAHCKVKPNFP</t>
  </si>
  <si>
    <t>UID15862</t>
  </si>
  <si>
    <t>857;935</t>
  </si>
  <si>
    <t>KHRSKRHKYSSSDDDYSLSCSQSRSRSRSHT</t>
  </si>
  <si>
    <t>UID15863</t>
  </si>
  <si>
    <t>Q9UKK6</t>
  </si>
  <si>
    <t>NTF2-related export protein 1</t>
  </si>
  <si>
    <t>NXT1</t>
  </si>
  <si>
    <t>YVDQACRAAEEFVNVYYTTMDKRRRLLSRLY</t>
  </si>
  <si>
    <t>UID15865</t>
  </si>
  <si>
    <t>Q9UKM9-2;Q9UKM9;Q5QPM2;Q5QPM1;Q5QPL9</t>
  </si>
  <si>
    <t>57;57;57;57;57</t>
  </si>
  <si>
    <t>Q9UKM9-2</t>
  </si>
  <si>
    <t>RNA-binding protein Raly</t>
  </si>
  <si>
    <t>RALY</t>
  </si>
  <si>
    <t>FSKYGRVAGCSVHKGYAFVQYSNERHARAAV</t>
  </si>
  <si>
    <t>UID15868</t>
  </si>
  <si>
    <t>RVAGCSVHKGYAFVQYSNERHARAAVLGENG</t>
  </si>
  <si>
    <t>UID15869</t>
  </si>
  <si>
    <t>Q9UKN8</t>
  </si>
  <si>
    <t>General transcription factor 3C polypeptide 4</t>
  </si>
  <si>
    <t>GTF3C4</t>
  </si>
  <si>
    <t>IPTRGLCNFLMSDEEYDDRTARVLIGHISKK</t>
  </si>
  <si>
    <t>UID15870</t>
  </si>
  <si>
    <t>WVQLVDLTEIYGERLYETSYRLSKNEAPEGN</t>
  </si>
  <si>
    <t>UID15871</t>
  </si>
  <si>
    <t>TTEGMINGLHPVNKNYQVQFVTLKTFEEAAA</t>
  </si>
  <si>
    <t>UID15872</t>
  </si>
  <si>
    <t>Q9UKS6</t>
  </si>
  <si>
    <t>Protein kinase C and casein kinase substrate in neurons protein 3</t>
  </si>
  <si>
    <t>PACSIN3</t>
  </si>
  <si>
    <t>ESPRKAATGVRVRALYDYAGQEADELSFRAG</t>
  </si>
  <si>
    <t>UID15873</t>
  </si>
  <si>
    <t>PRKAATGVRVRALYDYAGQEADELSFRAGEE</t>
  </si>
  <si>
    <t>UID15874</t>
  </si>
  <si>
    <t>Q9UKS6;E9PIY1</t>
  </si>
  <si>
    <t>206;206</t>
  </si>
  <si>
    <t>RVERCAKEAEKTKAQYEQTLAELHRYTPRYM</t>
  </si>
  <si>
    <t>UID15875</t>
  </si>
  <si>
    <t>Q9UKV8-2;Q9UKV8;E5RJY2</t>
  </si>
  <si>
    <t>55;55;9</t>
  </si>
  <si>
    <t>Q9UKV8-2</t>
  </si>
  <si>
    <t>Protein argonaute-2</t>
  </si>
  <si>
    <t>AGO2</t>
  </si>
  <si>
    <t>LQANFFEMDIPKIDIYHYELDIKPEKCPRRV</t>
  </si>
  <si>
    <t>UID15877</t>
  </si>
  <si>
    <t>Q9UKV8-2;Q9UKV8;Q5TA58;Q9H9G7-2;Q9H9G7;Q9HCK5;Q9UL18</t>
  </si>
  <si>
    <t>529;529;452;296;530;521;527</t>
  </si>
  <si>
    <t>Q9UKV8-2;Q9UL18</t>
  </si>
  <si>
    <t>Q9UL18</t>
  </si>
  <si>
    <t>Protein argonaute-2;Protein argonaute;Protein argonaute-3;Protein argonaute-4;Protein argonaute-1</t>
  </si>
  <si>
    <t>AGO2;AGO1;AGO3;AGO4</t>
  </si>
  <si>
    <t>GLQLIIVILPGKTPVYAEVKRVGDTLLGMAT;GLQLVVVILPGKTPVYAEVKRVGDTVLGMAT</t>
  </si>
  <si>
    <t>UID15878</t>
  </si>
  <si>
    <t>Q9UKY7;H0Y8K3;Q9UKY7-2</t>
  </si>
  <si>
    <t>95;49;95</t>
  </si>
  <si>
    <t>Q9UKY7</t>
  </si>
  <si>
    <t>Protein CDV3 homolog</t>
  </si>
  <si>
    <t>CDV3</t>
  </si>
  <si>
    <t>KDEDEWKELEQKEVDYSGLRVQAMQISSEKE</t>
  </si>
  <si>
    <t>UID15879</t>
  </si>
  <si>
    <t>Q9UKY7;D6R9V8</t>
  </si>
  <si>
    <t>244;142</t>
  </si>
  <si>
    <t>EVSKNQALKLQLDNQYAVLENQKSSHSQYN_</t>
  </si>
  <si>
    <t>UID15880</t>
  </si>
  <si>
    <t>Q9UKY7;D6R9V8;H0Y8K3;Q9UKY7-2;D6RFH2;D6RDN0;Q9UKY7-3</t>
  </si>
  <si>
    <t>190;88;144;190;88;86;88</t>
  </si>
  <si>
    <t>RLTTTRKTPQGPPEIYSDTQFPSLQSTAKHV</t>
  </si>
  <si>
    <t>UID15881</t>
  </si>
  <si>
    <t>Protein argonaute-1</t>
  </si>
  <si>
    <t>AGO1</t>
  </si>
  <si>
    <t>PGIGTVGKPIKLLANYFEVDIPKIDVYHYEV</t>
  </si>
  <si>
    <t>UID15883</t>
  </si>
  <si>
    <t>Q9UL25</t>
  </si>
  <si>
    <t>Ras-related protein Rab-21</t>
  </si>
  <si>
    <t>RAB21</t>
  </si>
  <si>
    <t>DLEKERHVSIQEAESYAESVGAKHYHTSAKQ</t>
  </si>
  <si>
    <t>UID15885</t>
  </si>
  <si>
    <t>Q9UL46;H0YM70</t>
  </si>
  <si>
    <t>199;188</t>
  </si>
  <si>
    <t>Q9UL46</t>
  </si>
  <si>
    <t>Proteasome activator complex subunit 2</t>
  </si>
  <si>
    <t>PSME2</t>
  </si>
  <si>
    <t>VMDYRALVHERDEAAYGELRAMVLDLRAFYA</t>
  </si>
  <si>
    <t>UID15888</t>
  </si>
  <si>
    <t>187;176</t>
  </si>
  <si>
    <t>GDAVAKASKETHVMDYRALVHERDEAAYGEL</t>
  </si>
  <si>
    <t>UID15889</t>
  </si>
  <si>
    <t>Q9UL63;C9J7E8;Q9UL63-2</t>
  </si>
  <si>
    <t>591;499;384</t>
  </si>
  <si>
    <t>Q9UL63</t>
  </si>
  <si>
    <t>Muskelin</t>
  </si>
  <si>
    <t>MKLN1</t>
  </si>
  <si>
    <t>LQEEEPCPRFAHQLVYDELHKVHYLFGGNPG</t>
  </si>
  <si>
    <t>UID15891</t>
  </si>
  <si>
    <t>Q9ULF5;B4DGU0</t>
  </si>
  <si>
    <t>596;146</t>
  </si>
  <si>
    <t>Q9ULF5</t>
  </si>
  <si>
    <t>Zinc transporter ZIP10</t>
  </si>
  <si>
    <t>SLC39A10</t>
  </si>
  <si>
    <t>ELTDLEGQQESPPKNYLCIEEEKIIDHSHSD</t>
  </si>
  <si>
    <t>UID15894</t>
  </si>
  <si>
    <t>Q9ULG6-2;Q9ULG6;Q9ULG6-5;H3BV63;Q9ULG6-3</t>
  </si>
  <si>
    <t>584;728;728;32;345</t>
  </si>
  <si>
    <t>Q9ULG6-2</t>
  </si>
  <si>
    <t>Cell cycle progression protein 1</t>
  </si>
  <si>
    <t>CCPG1</t>
  </si>
  <si>
    <t>EYEVDNDGVFEKLDEYIYRHFFGHTFSPPYG</t>
  </si>
  <si>
    <t>UID15895</t>
  </si>
  <si>
    <t>Q9ULJ7-2;Q9ULJ7</t>
  </si>
  <si>
    <t>90;269</t>
  </si>
  <si>
    <t>Q9ULJ7-2</t>
  </si>
  <si>
    <t>Ankyrin repeat domain-containing protein 50</t>
  </si>
  <si>
    <t>ANKRD50</t>
  </si>
  <si>
    <t>LDDLRKAYIVKDVQQYILHRLDQEEALRQHL</t>
  </si>
  <si>
    <t>UID15897</t>
  </si>
  <si>
    <t>Q9ULM3</t>
  </si>
  <si>
    <t>YEATS domain-containing protein 2</t>
  </si>
  <si>
    <t>YEATS2</t>
  </si>
  <si>
    <t>GQTAVKTEESSELGNYVIKIDHLETIQQLLT</t>
  </si>
  <si>
    <t>UID15898</t>
  </si>
  <si>
    <t>Q9ULV4;Q9ULV4-2;Q9ULV4-3;F8W1H8;F8VUX3;F8VSA4;F8VRE9;F8VTT6;F8VVB7</t>
  </si>
  <si>
    <t>24;30;77;24;24;24;24;24;24</t>
  </si>
  <si>
    <t>Q9ULV4</t>
  </si>
  <si>
    <t>Coronin-1C;Coronin</t>
  </si>
  <si>
    <t>CORO1C</t>
  </si>
  <si>
    <t>KFRHVFGQAVKNDQCYDDIRVSRVTWDSSFC</t>
  </si>
  <si>
    <t>UID15901</t>
  </si>
  <si>
    <t>Q9ULV4;Q9ULV4-2;Q9ULV4-3;B4E3S0</t>
  </si>
  <si>
    <t>301;307;354;196</t>
  </si>
  <si>
    <t>GDSSIRYFEITDESPYVHYLNTFSSKEPQRG</t>
  </si>
  <si>
    <t>UID15903</t>
  </si>
  <si>
    <t>Q9ULW3</t>
  </si>
  <si>
    <t>Activator of basal transcription 1</t>
  </si>
  <si>
    <t>ABT1</t>
  </si>
  <si>
    <t>AAAAAGGKKRSYTKDYTEGWVEFRDKRIAKR</t>
  </si>
  <si>
    <t>UID15905</t>
  </si>
  <si>
    <t>Q9ULX3;H3BUR4</t>
  </si>
  <si>
    <t>Q9ULX3</t>
  </si>
  <si>
    <t>RNA-binding protein NOB1</t>
  </si>
  <si>
    <t>NOB1</t>
  </si>
  <si>
    <t>AVLPYELRFKEPLPEYVRLVTEFSKKTGDYP</t>
  </si>
  <si>
    <t>UID15906</t>
  </si>
  <si>
    <t>Q9ULX6-2;Q9ULX6</t>
  </si>
  <si>
    <t>374;435</t>
  </si>
  <si>
    <t>Q9ULX6-2</t>
  </si>
  <si>
    <t>A-kinase anchor protein 8-like</t>
  </si>
  <si>
    <t>AKAP8L</t>
  </si>
  <si>
    <t>VGTKLPKQTADFLQEYVTNKTKKTEELRKTV</t>
  </si>
  <si>
    <t>UID15907</t>
  </si>
  <si>
    <t>Q9UMX5</t>
  </si>
  <si>
    <t>Neudesin</t>
  </si>
  <si>
    <t>NENF</t>
  </si>
  <si>
    <t>EELARYGGEEEDQPIYLAVKGVVFDVTSGKE</t>
  </si>
  <si>
    <t>UID15909</t>
  </si>
  <si>
    <t>Q9UN37</t>
  </si>
  <si>
    <t>Vacuolar protein sorting-associated protein 4A</t>
  </si>
  <si>
    <t>VPS4A</t>
  </si>
  <si>
    <t>WVLDSAIRRRFEKRIYIPLPEEAARAQMFRL</t>
  </si>
  <si>
    <t>UID15911</t>
  </si>
  <si>
    <t>Q9UN86-2;Q9UN86;D6RAC7;D6RB17</t>
  </si>
  <si>
    <t>Q9UN86-2</t>
  </si>
  <si>
    <t>Ras GTPase-activating protein-binding protein 2</t>
  </si>
  <si>
    <t>G3BP2</t>
  </si>
  <si>
    <t>QTFVLAPEGSVPNKFYVHNDMFRYEDEVFGD</t>
  </si>
  <si>
    <t>UID15914</t>
  </si>
  <si>
    <t>Q9UN86-2;Q9UN86;D6RAC7;D6RB17;D6R9X5;D6R9A4;D6RBM9;D6REX8;D6RBR0;D6RE13;D6RBW8;D6RGJ4</t>
  </si>
  <si>
    <t>19;19;19;19;19;19;19;19;19;19;19;19</t>
  </si>
  <si>
    <t>EKPSPLLVGREFVRQYYTLLNKAPEYLHRFY</t>
  </si>
  <si>
    <t>UID15915</t>
  </si>
  <si>
    <t>Q9UNE7;H3BS86</t>
  </si>
  <si>
    <t>Q9UNE7</t>
  </si>
  <si>
    <t>E3 ubiquitin-protein ligase CHIP</t>
  </si>
  <si>
    <t>STUB1</t>
  </si>
  <si>
    <t>NRLFVGRKYPEAAACYGRAITRNPLVAVYYT</t>
  </si>
  <si>
    <t>UID15916</t>
  </si>
  <si>
    <t>ACYGRAITRNPLVAVYYTNRALCYLKMQQHE</t>
  </si>
  <si>
    <t>UID15917</t>
  </si>
  <si>
    <t>Q9UNF0-2;Q9UNF0</t>
  </si>
  <si>
    <t>Q9UNF0-2</t>
  </si>
  <si>
    <t>Protein kinase C and casein kinase substrate in neurons protein 2</t>
  </si>
  <si>
    <t>PACSIN2</t>
  </si>
  <si>
    <t>QKHLDLSNVAGYKAIYHDLEQSIRAADAVED</t>
  </si>
  <si>
    <t>UID15919</t>
  </si>
  <si>
    <t>Q9UNF0-2;Q9UNF0;H0Y923</t>
  </si>
  <si>
    <t>396;437;12</t>
  </si>
  <si>
    <t>DATSGTEVRVRALYDYEGQEHDELSFKAGDE</t>
  </si>
  <si>
    <t>UID15920</t>
  </si>
  <si>
    <t>440;481</t>
  </si>
  <si>
    <t>KGRLDNGQVGLYPANYVEAIQ__________</t>
  </si>
  <si>
    <t>UID15921</t>
  </si>
  <si>
    <t>263;263</t>
  </si>
  <si>
    <t>LLEVQKHLDLSNVAGYKAIYHDLEQSIRAAD</t>
  </si>
  <si>
    <t>UID15922</t>
  </si>
  <si>
    <t>Q9UNH7-2;Q9UNH7;G3V5X9;Q86XE0-2;Q86XE0</t>
  </si>
  <si>
    <t>17;133;108;127;127</t>
  </si>
  <si>
    <t>Q9UNH7-2</t>
  </si>
  <si>
    <t>Sorting nexin-6;Sorting nexin-6, N-terminally processed;Sorting nexin-32</t>
  </si>
  <si>
    <t>SNX6;SNX32</t>
  </si>
  <si>
    <t>TKEEFTKMKQELEAEYLAIFKKTVAMHEVFL</t>
  </si>
  <si>
    <t>UID15923</t>
  </si>
  <si>
    <t>Q9UNH7-2;Q9UNH7;B4DJS7</t>
  </si>
  <si>
    <t>204;320;208</t>
  </si>
  <si>
    <t>Sorting nexin-6;Sorting nexin-6, N-terminally processed</t>
  </si>
  <si>
    <t>SNX6</t>
  </si>
  <si>
    <t>AAKDLLYRRSRSLVDYENANKALDKARAKNK</t>
  </si>
  <si>
    <t>UID15924</t>
  </si>
  <si>
    <t>Q9UNH7-2;Q9UNH7;G3V5X9;B4DJS7</t>
  </si>
  <si>
    <t>104;220;195;108</t>
  </si>
  <si>
    <t>DVDDFFEHERTFLLEYHNRVKDASAKSDRMT</t>
  </si>
  <si>
    <t>UID15925</t>
  </si>
  <si>
    <t>Q9UNP9;E9PEQ6;Q9UNP9-2;Q9UNP9-3;E9PKY5</t>
  </si>
  <si>
    <t>143;92;143;143;77</t>
  </si>
  <si>
    <t>Q9UNP9</t>
  </si>
  <si>
    <t>Peptidyl-prolyl cis-trans isomerase E;Peptidyl-prolyl cis-trans isomerase</t>
  </si>
  <si>
    <t>PPIE</t>
  </si>
  <si>
    <t>EGEPIAKKARSNPQVYMDIKIGNKPAGRIQM</t>
  </si>
  <si>
    <t>UID15926</t>
  </si>
  <si>
    <t>Q9UNP9;E9PEQ6</t>
  </si>
  <si>
    <t>300;249</t>
  </si>
  <si>
    <t>DGKPKQKVIIADCGEYV______________</t>
  </si>
  <si>
    <t>UID15927</t>
  </si>
  <si>
    <t>Q9UNQ0-2;Q9UNQ0</t>
  </si>
  <si>
    <t>336;336</t>
  </si>
  <si>
    <t>Q9UNQ0-2</t>
  </si>
  <si>
    <t>ATP-binding cassette sub-family G member 2</t>
  </si>
  <si>
    <t>ABCG2</t>
  </si>
  <si>
    <t>PSKQDKPLIEKLAEIYVNSSFYKETKAELHQ</t>
  </si>
  <si>
    <t>UID15928</t>
  </si>
  <si>
    <t>Q9UNX4</t>
  </si>
  <si>
    <t>WD repeat-containing protein 3</t>
  </si>
  <si>
    <t>WDR3</t>
  </si>
  <si>
    <t>KGNIVFVTLRGEKGRYVAVPACEHVFIWDLR</t>
  </si>
  <si>
    <t>UID15935</t>
  </si>
  <si>
    <t>Q9UP83-3;Q9UP83;Q9UP83-2</t>
  </si>
  <si>
    <t>485;485;485</t>
  </si>
  <si>
    <t>Q9UP83-3</t>
  </si>
  <si>
    <t>Conserved oligomeric Golgi complex subunit 5</t>
  </si>
  <si>
    <t>COG5</t>
  </si>
  <si>
    <t>PEKALKDSLQPYEAAYLSKSLSRLFDPINLV</t>
  </si>
  <si>
    <t>UID15936</t>
  </si>
  <si>
    <t>Q9UP95-3;Q9UP95-2;Q9UP95;Q9UP95-4;Q9UP95-5;Q9UP95-6</t>
  </si>
  <si>
    <t>61;61;61;61;30;55</t>
  </si>
  <si>
    <t>Q9UP95-3</t>
  </si>
  <si>
    <t>Solute carrier family 12 member 4</t>
  </si>
  <si>
    <t>SLC12A4</t>
  </si>
  <si>
    <t>SSPFLSPLEASRGIDYYDRNLALFEEELDIR</t>
  </si>
  <si>
    <t>UID15937</t>
  </si>
  <si>
    <t>Q9UP95-3;Q9UP95-2;Q9UP95;Q9UP95-4;I3L1N8</t>
  </si>
  <si>
    <t>PHFTVVPVDGPRRGDYDNLEGLSWVDYGERA</t>
  </si>
  <si>
    <t>UID15939</t>
  </si>
  <si>
    <t>Q9UPN9-2;Q9UPN9;H0Y612;E7EN20</t>
  </si>
  <si>
    <t>1064;1081;842;713</t>
  </si>
  <si>
    <t>Q9UPN9-2</t>
  </si>
  <si>
    <t>E3 ubiquitin-protein ligase TRIM33</t>
  </si>
  <si>
    <t>TRIM33</t>
  </si>
  <si>
    <t>GKAVALYFEDKLTEIYSDRTFAPLPEFEQEE</t>
  </si>
  <si>
    <t>UID15941</t>
  </si>
  <si>
    <t>Q9UPN9-2;Q9UPN9;H0Y612</t>
  </si>
  <si>
    <t>336;336;73</t>
  </si>
  <si>
    <t>GAIENLLAKLLEKKNYVHFAATQVQNRIKEV</t>
  </si>
  <si>
    <t>UID15942</t>
  </si>
  <si>
    <t>Q9UPN9-2;Q9UPN9</t>
  </si>
  <si>
    <t>PVCRQECRQIDLVDNYFVKDTSEAPSSSDEK</t>
  </si>
  <si>
    <t>UID15943</t>
  </si>
  <si>
    <t>Q9UPS6-2;Q9UPS6</t>
  </si>
  <si>
    <t>1589;1632</t>
  </si>
  <si>
    <t>Q9UPS6-2</t>
  </si>
  <si>
    <t>Histone-lysine N-methyltransferase SETD1B</t>
  </si>
  <si>
    <t>SETD1B</t>
  </si>
  <si>
    <t>AIPPGPRGRDEVTEEYMELAKSRGPWRRPPK</t>
  </si>
  <si>
    <t>UID15944</t>
  </si>
  <si>
    <t>Q9UPY3-2;Q9UPY3</t>
  </si>
  <si>
    <t>543;543</t>
  </si>
  <si>
    <t>Q9UPY3-2</t>
  </si>
  <si>
    <t>Endoribonuclease Dicer</t>
  </si>
  <si>
    <t>DICER1</t>
  </si>
  <si>
    <t>IPKCNLVVRFDLPTEYRSYVQSKGRARAPIS</t>
  </si>
  <si>
    <t>UID15945</t>
  </si>
  <si>
    <t>Q9UQ35;Q9UQ35-2;I3L4D8;I3L182;I3L1I8;Q9UQ35-3;I3L1C0</t>
  </si>
  <si>
    <t>145;145;145;49;49;49;49</t>
  </si>
  <si>
    <t>Q9UQ35</t>
  </si>
  <si>
    <t>Serine/arginine repetitive matrix protein 2</t>
  </si>
  <si>
    <t>SRRM2</t>
  </si>
  <si>
    <t>KKNERLRAAFGISDSYVDGSSFDPQRRAREA</t>
  </si>
  <si>
    <t>UID15949</t>
  </si>
  <si>
    <t>Q9UQ80;F8VR77</t>
  </si>
  <si>
    <t>Q9UQ80</t>
  </si>
  <si>
    <t>Proliferation-associated protein 2G4</t>
  </si>
  <si>
    <t>PA2G4</t>
  </si>
  <si>
    <t>QKKDHEKAEFEVHEVYAVDVLVSSGEGKAKD</t>
  </si>
  <si>
    <t>UID15953</t>
  </si>
  <si>
    <t>NGPMRITSGPFEPDLYKSEMEVQDAELKALL</t>
  </si>
  <si>
    <t>UID15955</t>
  </si>
  <si>
    <t>Q9UQ80;F8VR77;F8VZ69;H0YIN7;F8W0A3</t>
  </si>
  <si>
    <t>98;98;44;79;87</t>
  </si>
  <si>
    <t>NNCVCHFSPLKSDQDYILKEGDLVKIDLGVH</t>
  </si>
  <si>
    <t>UID15956</t>
  </si>
  <si>
    <t>Q9UQ90;Q9UQ90-2</t>
  </si>
  <si>
    <t>327;327</t>
  </si>
  <si>
    <t>Q9UQ90</t>
  </si>
  <si>
    <t>Paraplegin</t>
  </si>
  <si>
    <t>SPG7</t>
  </si>
  <si>
    <t>AGMHEAKLEVREFVDYLKSPERFLQLGAKVP</t>
  </si>
  <si>
    <t>UID15957</t>
  </si>
  <si>
    <t>LQALANALLEKEVINYEDIEALIGPPPHGPK</t>
  </si>
  <si>
    <t>UID15958</t>
  </si>
  <si>
    <t>Q9UQE7</t>
  </si>
  <si>
    <t>Structural maintenance of chromosomes protein 3</t>
  </si>
  <si>
    <t>SMC3</t>
  </si>
  <si>
    <t>LAQYQKWDKMRRALEYTIYNQELNETRAKLD</t>
  </si>
  <si>
    <t>UID15959</t>
  </si>
  <si>
    <t>YQKWDKMRRALEYTIYNQELNETRAKLDELS</t>
  </si>
  <si>
    <t>UID15960</t>
  </si>
  <si>
    <t>AFYTCVEVTAGNRLFYHIVDSDEVSTKILME</t>
  </si>
  <si>
    <t>UID15962</t>
  </si>
  <si>
    <t>VMNLLESAGFSRSNPYYIVKQGKINQMATAP</t>
  </si>
  <si>
    <t>UID15963</t>
  </si>
  <si>
    <t>Q9UQR1</t>
  </si>
  <si>
    <t>Zinc finger protein 148</t>
  </si>
  <si>
    <t>ZNF148</t>
  </si>
  <si>
    <t>ESALDKSDLKKDKNDYLPLYSSSTKVKDEYM</t>
  </si>
  <si>
    <t>UID15965</t>
  </si>
  <si>
    <t>Q9Y217-2;Q9Y217</t>
  </si>
  <si>
    <t>Q9Y217-2</t>
  </si>
  <si>
    <t>Myotubularin-related protein 6</t>
  </si>
  <si>
    <t>MTMR6</t>
  </si>
  <si>
    <t>MANRAAGKGYENEDNYSNIRFQFVGIENIHV</t>
  </si>
  <si>
    <t>UID15966</t>
  </si>
  <si>
    <t>NSLLQLSKQAKYEDLYAFSYNPKQNDSERLQ</t>
  </si>
  <si>
    <t>UID15968</t>
  </si>
  <si>
    <t>Q9Y223-4;Q9Y223-3;Q9Y223;Q9Y223-2</t>
  </si>
  <si>
    <t>214;209;214;245</t>
  </si>
  <si>
    <t>Q9Y223-4</t>
  </si>
  <si>
    <t>Bifunctional UDP-N-acetylglucosamine 2-epimerase/N-acetylmannosamine kinase;UDP-N-acetylglucosamine 2-epimerase (hydrolyzing);N-acetylmannosamine kinase</t>
  </si>
  <si>
    <t>GNE</t>
  </si>
  <si>
    <t>SIIRMWLGDDVKSKDYIVALQHPVTTDIKHS</t>
  </si>
  <si>
    <t>UID15969</t>
  </si>
  <si>
    <t>Q9Y223-4;Q9Y223-3;Q9Y223;Q9Y223-2;Q9Y223-5</t>
  </si>
  <si>
    <t>156;151;156;187;97</t>
  </si>
  <si>
    <t>TIDDSIRHAITKLAHYHVCCTRSAEQHLISM</t>
  </si>
  <si>
    <t>UID15970</t>
  </si>
  <si>
    <t>Q9Y232-2;Q9Y232</t>
  </si>
  <si>
    <t>51;105</t>
  </si>
  <si>
    <t>Q9Y232-2</t>
  </si>
  <si>
    <t>Chromodomain Y-like protein</t>
  </si>
  <si>
    <t>CDYL</t>
  </si>
  <si>
    <t>DDTWEPEQHLVNCEEYIHDFNRRHTEKQKES</t>
  </si>
  <si>
    <t>UID15971</t>
  </si>
  <si>
    <t>Q9Y237;Q9Y237-2</t>
  </si>
  <si>
    <t>122;147</t>
  </si>
  <si>
    <t>Q9Y237</t>
  </si>
  <si>
    <t>Peptidyl-prolyl cis-trans isomerase NIMA-interacting 4</t>
  </si>
  <si>
    <t>PIN4</t>
  </si>
  <si>
    <t>DKPVFTDPPVKTKFGYHIIMVEGRK______</t>
  </si>
  <si>
    <t>UID15972</t>
  </si>
  <si>
    <t>Q9Y237;Q9Y237-2;H0Y4T6;J3KMW3;H0Y8P6;H0Y610;Q9Y237-3</t>
  </si>
  <si>
    <t>71;96;78;96;78;101;96</t>
  </si>
  <si>
    <t>EKLKSGMRFNEVAAQYSEDKARQGGDLGWMT</t>
  </si>
  <si>
    <t>UID15973</t>
  </si>
  <si>
    <t>Q9Y265;H7C4G5</t>
  </si>
  <si>
    <t>438;249</t>
  </si>
  <si>
    <t>Q9Y265</t>
  </si>
  <si>
    <t>RuvB-like 1</t>
  </si>
  <si>
    <t>RUVBL1</t>
  </si>
  <si>
    <t>DSIEKEHVEEISELFYDAKSSAKILADQQDK</t>
  </si>
  <si>
    <t>UID15974</t>
  </si>
  <si>
    <t>Q9Y265;E7ETR0;Q9Y265-2;H7C4I3</t>
  </si>
  <si>
    <t>192;132;192;12</t>
  </si>
  <si>
    <t>FESLQKERVEAGDVIYIEANSGAVKRQGRCD</t>
  </si>
  <si>
    <t>UID15975</t>
  </si>
  <si>
    <t>Q9Y265;E7ETR0;Q9Y265-2</t>
  </si>
  <si>
    <t>131;71;131</t>
  </si>
  <si>
    <t>FRRAIGLRIKETKEVYEGEVTELTPCETENP</t>
  </si>
  <si>
    <t>UID15976</t>
  </si>
  <si>
    <t>102;42;102</t>
  </si>
  <si>
    <t>LGSKVPFCPMVGSEVYSTEIKKTEVLMENFR</t>
  </si>
  <si>
    <t>UID15977</t>
  </si>
  <si>
    <t>Q9Y266</t>
  </si>
  <si>
    <t>Nuclear migration protein nudC</t>
  </si>
  <si>
    <t>NUDC</t>
  </si>
  <si>
    <t>RVGLKGQPAIIDGELYNEVKVEESSWLIEDG</t>
  </si>
  <si>
    <t>UID15979</t>
  </si>
  <si>
    <t>GKLKPNLGNGADLPNYRWTQTLSELDLAVPF</t>
  </si>
  <si>
    <t>UID15980</t>
  </si>
  <si>
    <t>Q9Y294</t>
  </si>
  <si>
    <t>Histone chaperone ASF1A</t>
  </si>
  <si>
    <t>ASF1A</t>
  </si>
  <si>
    <t>RGQEFIRVGYYVNNEYTETELRENPPVKPDF</t>
  </si>
  <si>
    <t>UID15984</t>
  </si>
  <si>
    <t>Q9Y295</t>
  </si>
  <si>
    <t>Developmentally-regulated GTP-binding protein 1</t>
  </si>
  <si>
    <t>DRG1</t>
  </si>
  <si>
    <t>LNKIDQISIEELDIIYKVPHCVPISAHHRWN</t>
  </si>
  <si>
    <t>UID15985</t>
  </si>
  <si>
    <t>QSELDAETVKSILAEYKIHNADVTLRSDATA</t>
  </si>
  <si>
    <t>UID15986</t>
  </si>
  <si>
    <t>Q9Y2A7;Q9Y2A7-2</t>
  </si>
  <si>
    <t>993;999</t>
  </si>
  <si>
    <t>Q9Y2A7</t>
  </si>
  <si>
    <t>Nck-associated protein 1</t>
  </si>
  <si>
    <t>NCKAP1</t>
  </si>
  <si>
    <t>ALSSQKSENISPEEEYKIACLLMVFVAVSLP</t>
  </si>
  <si>
    <t>UID15989</t>
  </si>
  <si>
    <t>Q9Y2C2</t>
  </si>
  <si>
    <t>Uronyl 2-sulfotransferase</t>
  </si>
  <si>
    <t>UST</t>
  </si>
  <si>
    <t>VHFLNFSRFGGDQPVYINIIRDPVNRFLSNY</t>
  </si>
  <si>
    <t>UID15990</t>
  </si>
  <si>
    <t>AVQILYQRMRYEYEFYHYVKEQFHLLKRKFG</t>
  </si>
  <si>
    <t>UID15992</t>
  </si>
  <si>
    <t>Q9Y2C4-3;Q9Y2C4-4;Q9Y2C4</t>
  </si>
  <si>
    <t>202;292;342</t>
  </si>
  <si>
    <t>Q9Y2C4-3</t>
  </si>
  <si>
    <t>Nuclease EXOG, mitochondrial</t>
  </si>
  <si>
    <t>EXOG</t>
  </si>
  <si>
    <t>KIMENLKNAEIEPDDYFMSRYEKKLEELKAK</t>
  </si>
  <si>
    <t>UID15993</t>
  </si>
  <si>
    <t>S4R403;Q9Y2D8-2;Q9Y2D8-3;Q9Y2D8</t>
  </si>
  <si>
    <t>259;263;236;263</t>
  </si>
  <si>
    <t>S4R403</t>
  </si>
  <si>
    <t>Afadin- and alpha-actinin-binding protein</t>
  </si>
  <si>
    <t>SSX2IP</t>
  </si>
  <si>
    <t>EARNEDEMYKILLNDYEYRQKQILMENAELK</t>
  </si>
  <si>
    <t>UID15994</t>
  </si>
  <si>
    <t>Q9Y2G5-2;Q9Y2G5-1;Q9Y2G5</t>
  </si>
  <si>
    <t>Q9Y2G5-2</t>
  </si>
  <si>
    <t>GDP-fucose protein O-fucosyltransferase 2</t>
  </si>
  <si>
    <t>POFUT2</t>
  </si>
  <si>
    <t>KTEEWVLVLPPWGRLYHWQSPDIHQVRIPWS</t>
  </si>
  <si>
    <t>UID15995</t>
  </si>
  <si>
    <t>Q9Y2H6-2;Q9Y2H6</t>
  </si>
  <si>
    <t>982;1038</t>
  </si>
  <si>
    <t>Q9Y2H6-2</t>
  </si>
  <si>
    <t>Fibronectin type-III domain-containing protein 3A</t>
  </si>
  <si>
    <t>FNDC3A</t>
  </si>
  <si>
    <t>IQACNEAGEGPLSQEYIFTTPKSVPAALKAP</t>
  </si>
  <si>
    <t>UID15996</t>
  </si>
  <si>
    <t>Q9Y2H6-2;Q9Y2H6;H7C507</t>
  </si>
  <si>
    <t>930;986;80</t>
  </si>
  <si>
    <t>WGEGTPKTLSTDSIQYHLQMEDKNGRFVSLY</t>
  </si>
  <si>
    <t>UID15997</t>
  </si>
  <si>
    <t>Q9Y2J2-2;Q9Y2J2-4;Q9Y2J2;J3QS55;Q9Y2J2-3</t>
  </si>
  <si>
    <t>150;150;150;150;150</t>
  </si>
  <si>
    <t>Q9Y2J2-2</t>
  </si>
  <si>
    <t>Band 4.1-like protein 3;Band 4.1-like protein 3, N-terminally processed</t>
  </si>
  <si>
    <t>EPB41L3</t>
  </si>
  <si>
    <t>LFDKVCEHLNLLEKDYFGLTYRDAENQKNWL</t>
  </si>
  <si>
    <t>UID15999</t>
  </si>
  <si>
    <t>Q9Y2J2-2;Q9Y2J2-4;Q9Y2J2;J3QS55;Q9Y2J2-3;J3KS70;J3QKY2;J3KRD1;J3QKK4;J3QR33</t>
  </si>
  <si>
    <t>79;79;79;79;79;79;79;79;79;79</t>
  </si>
  <si>
    <t>DKEQEFAARAAKQLEYQQLEDDKLSQKSSSS</t>
  </si>
  <si>
    <t>UID16000</t>
  </si>
  <si>
    <t>Q9Y2K7-3;Q9Y2K7</t>
  </si>
  <si>
    <t>Q9Y2K7-3</t>
  </si>
  <si>
    <t>Lysine-specific demethylase 2A</t>
  </si>
  <si>
    <t>KDM2A</t>
  </si>
  <si>
    <t>ANFVTFMEGKDFNVEYIQRGGLRDPLIFKNS</t>
  </si>
  <si>
    <t>UID16001</t>
  </si>
  <si>
    <t>GKRTFDLEEKLHTNKYNANFVTFMEGKDFNV</t>
  </si>
  <si>
    <t>UID16002</t>
  </si>
  <si>
    <t>Q9Y2L1;Q9Y2L1-2;G3V1J5</t>
  </si>
  <si>
    <t>887;857;725</t>
  </si>
  <si>
    <t>Q9Y2L1</t>
  </si>
  <si>
    <t>Exosome complex exonuclease RRP44</t>
  </si>
  <si>
    <t>DIS3</t>
  </si>
  <si>
    <t>TVFFEEKDKPNPQLIYDDEIPSLKIEDTVFH</t>
  </si>
  <si>
    <t>UID16003</t>
  </si>
  <si>
    <t>U3KQJ1;Q9Y2S7</t>
  </si>
  <si>
    <t>260;261</t>
  </si>
  <si>
    <t>U3KQJ1</t>
  </si>
  <si>
    <t>Polymerase delta-interacting protein 2</t>
  </si>
  <si>
    <t>POLDIP2</t>
  </si>
  <si>
    <t>IPFYMGMREAQNSHVYWWRYCIRLENLDSDV</t>
  </si>
  <si>
    <t>UID16010</t>
  </si>
  <si>
    <t>132;133</t>
  </si>
  <si>
    <t>PAGHGSKEVKGKTHTYYQVLIDARDCPHISQ</t>
  </si>
  <si>
    <t>UID16011</t>
  </si>
  <si>
    <t>Q9Y2W1</t>
  </si>
  <si>
    <t>Thyroid hormone receptor-associated protein 3</t>
  </si>
  <si>
    <t>THRAP3</t>
  </si>
  <si>
    <t>SSSSSQSSHSYKAEEYTEETEEREESTTGFD</t>
  </si>
  <si>
    <t>UID16014</t>
  </si>
  <si>
    <t>NDFQKRNREEEWDPEYTPKSKKYYLHDDREG</t>
  </si>
  <si>
    <t>UID16015</t>
  </si>
  <si>
    <t>KNQEEEKSGKWEGLVYAPPGKEKQRKTEELE</t>
  </si>
  <si>
    <t>UID16016</t>
  </si>
  <si>
    <t>REEEWDPEYTPKSKKYYLHDDREGEGSDKWV</t>
  </si>
  <si>
    <t>UID16017</t>
  </si>
  <si>
    <t>EEEWDPEYTPKSKKYYLHDDREGEGSDKWVS</t>
  </si>
  <si>
    <t>UID16018</t>
  </si>
  <si>
    <t>Q9Y2X3;H7BZ72</t>
  </si>
  <si>
    <t>179;49</t>
  </si>
  <si>
    <t>Q9Y2X3</t>
  </si>
  <si>
    <t>Nucleolar protein 58</t>
  </si>
  <si>
    <t>NOP58</t>
  </si>
  <si>
    <t>QAISLLDDLDKELNNYIMRCREWYGWHFPEL</t>
  </si>
  <si>
    <t>UID16019</t>
  </si>
  <si>
    <t>204;74</t>
  </si>
  <si>
    <t>WHFPELGKIISDNLTYCKCLQKVGDRKNYAS</t>
  </si>
  <si>
    <t>UID16021</t>
  </si>
  <si>
    <t>272;142</t>
  </si>
  <si>
    <t>LCTQVIEISEYRTQLYEYLQNRMMAIAPNVT</t>
  </si>
  <si>
    <t>UID16022</t>
  </si>
  <si>
    <t>KALFRALKSRRDTPKYGLIYHASLVGQTSPK</t>
  </si>
  <si>
    <t>UID16024</t>
  </si>
  <si>
    <t>Q9Y2Z0-2;Q9Y2Z0</t>
  </si>
  <si>
    <t>47;47</t>
  </si>
  <si>
    <t>Q9Y2Z0-2</t>
  </si>
  <si>
    <t>Suppressor of G2 allele of SKP1 homolog</t>
  </si>
  <si>
    <t>SUGT1</t>
  </si>
  <si>
    <t>EELTKALEQKPDDAQYYCQRAYCHILLGNYC</t>
  </si>
  <si>
    <t>UID16027</t>
  </si>
  <si>
    <t>ELTKALEQKPDDAQYYCQRAYCHILLGNYCV</t>
  </si>
  <si>
    <t>UID16028</t>
  </si>
  <si>
    <t>Q9Y2Z0-2;Q9Y2Z0;F5H5A9</t>
  </si>
  <si>
    <t>285;317;229</t>
  </si>
  <si>
    <t>KLEGDAALNRLFQQIYSDGSDEVKRAMNKSF</t>
  </si>
  <si>
    <t>UID16029</t>
  </si>
  <si>
    <t>245;277;189</t>
  </si>
  <si>
    <t>DVPTPKQFVADVKNLYPSSSPYTRNWDKLVG</t>
  </si>
  <si>
    <t>UID16030</t>
  </si>
  <si>
    <t>Q9Y2Z2-2;Q9Y2Z2-4;Q9Y2Z2-6;Q9Y2Z2-5;Q9Y2Z2</t>
  </si>
  <si>
    <t>519;616;656;567;641</t>
  </si>
  <si>
    <t>Q9Y2Z2-2</t>
  </si>
  <si>
    <t>Protein MTO1 homolog, mitochondrial</t>
  </si>
  <si>
    <t>MTO1</t>
  </si>
  <si>
    <t>GVQQDEALQLPKDLDYLTIRDVSLSHEVREK</t>
  </si>
  <si>
    <t>UID16032</t>
  </si>
  <si>
    <t>Q9Y2Z2-2;Q9Y2Z2-4;Q9Y2Z2-6;H7C2S9</t>
  </si>
  <si>
    <t>287;384;384;50</t>
  </si>
  <si>
    <t>EKAKVIQPGYGVQYDYLDPRQITPSLETHLV</t>
  </si>
  <si>
    <t>UID16035</t>
  </si>
  <si>
    <t>Q9Y305-3;Q9Y305-2;Q9Y305;Q9Y305-4</t>
  </si>
  <si>
    <t>355;382;415;424</t>
  </si>
  <si>
    <t>Q9Y305-3</t>
  </si>
  <si>
    <t>Acyl-coenzyme A thioesterase 9, mitochondrial</t>
  </si>
  <si>
    <t>ACOT9</t>
  </si>
  <si>
    <t>EVPLVFPKTYGESMLYLDGQRHFNSMSGPAT</t>
  </si>
  <si>
    <t>UID16036</t>
  </si>
  <si>
    <t>Q9Y316-2;Q9Y316;Q9Y316-3</t>
  </si>
  <si>
    <t>73;96;99</t>
  </si>
  <si>
    <t>Q9Y316-2</t>
  </si>
  <si>
    <t>Protein MEMO1</t>
  </si>
  <si>
    <t>MEMO1</t>
  </si>
  <si>
    <t>HHVPLSRCALSSVDIYRTPLYDLRIDQKIYG</t>
  </si>
  <si>
    <t>UID16037</t>
  </si>
  <si>
    <t>187;210;213</t>
  </si>
  <si>
    <t>QRFRYSYYDESQGEIYRSIEHLDKMGMSIIE</t>
  </si>
  <si>
    <t>UID16039</t>
  </si>
  <si>
    <t>Q9Y320-2;Q9Y320</t>
  </si>
  <si>
    <t>223;261</t>
  </si>
  <si>
    <t>Q9Y320-2</t>
  </si>
  <si>
    <t>Thioredoxin-related transmembrane protein 2</t>
  </si>
  <si>
    <t>TMX2</t>
  </si>
  <si>
    <t>FSEENVIREFNLNELYQRAKKLSKAGDNIPE</t>
  </si>
  <si>
    <t>UID16040</t>
  </si>
  <si>
    <t>Q9Y333</t>
  </si>
  <si>
    <t>U6 snRNA-associated Sm-like protein LSm2</t>
  </si>
  <si>
    <t>LSM2</t>
  </si>
  <si>
    <t>KNDLSICGTLHSVDQYLNIKLTDISVTDPEK</t>
  </si>
  <si>
    <t>UID16041</t>
  </si>
  <si>
    <t>Q9Y371;Q9Y371-2</t>
  </si>
  <si>
    <t>Q9Y371</t>
  </si>
  <si>
    <t>Endophilin-B1</t>
  </si>
  <si>
    <t>SH3GLB1</t>
  </si>
  <si>
    <t>VLLQPNPNARIEEFVYEKLDRKAPSRINNPE</t>
  </si>
  <si>
    <t>UID16043</t>
  </si>
  <si>
    <t>Q9Y371;Q9Y371-2;Q9Y371-3</t>
  </si>
  <si>
    <t>155;155;55</t>
  </si>
  <si>
    <t>ALNFLTPLRNFIEGDYKTIAKERKLLQNKRL</t>
  </si>
  <si>
    <t>UID16044</t>
  </si>
  <si>
    <t>Q9Y376</t>
  </si>
  <si>
    <t>Calcium-binding protein 39</t>
  </si>
  <si>
    <t>CAB39</t>
  </si>
  <si>
    <t>DRFFSEYEKLLHSENYVTKRQSLKLLGELLL</t>
  </si>
  <si>
    <t>UID16045</t>
  </si>
  <si>
    <t>LTRHKLLSAEFLEQHYDRFFSEYEKLLHSEN</t>
  </si>
  <si>
    <t>UID16046</t>
  </si>
  <si>
    <t>Q9Y385</t>
  </si>
  <si>
    <t>Ubiquitin-conjugating enzyme E2 J1</t>
  </si>
  <si>
    <t>UBE2J1</t>
  </si>
  <si>
    <t>FTVRGPPDSDFDGGVYHGRIVLPPEYPMKPP</t>
  </si>
  <si>
    <t>UID16047</t>
  </si>
  <si>
    <t>Q9Y399</t>
  </si>
  <si>
    <t>28S ribosomal protein S2, mitochondrial</t>
  </si>
  <si>
    <t>MRPS2</t>
  </si>
  <si>
    <t>AITRAKEKRQQVEALYRLQGQKEPGDQGPAH</t>
  </si>
  <si>
    <t>UID16050</t>
  </si>
  <si>
    <t>Q9Y3A0-2;Q9Y3A0</t>
  </si>
  <si>
    <t>130;154</t>
  </si>
  <si>
    <t>Q9Y3A0-2</t>
  </si>
  <si>
    <t>Ubiquinone biosynthesis protein COQ4 homolog, mitochondrial</t>
  </si>
  <si>
    <t>COQ4</t>
  </si>
  <si>
    <t>DTRAPTRFVDDEELAYVIQRYREVHDMLHTL</t>
  </si>
  <si>
    <t>UID16051</t>
  </si>
  <si>
    <t>Q9Y3A3;B4DM50;S4R3N1;Q9Y3A3-2;Q9Y3A3-3</t>
  </si>
  <si>
    <t>124;25;160;92;103</t>
  </si>
  <si>
    <t>Q9Y3A3</t>
  </si>
  <si>
    <t>MOB-like protein phocein</t>
  </si>
  <si>
    <t>MOB4;HSPE1-MOB4</t>
  </si>
  <si>
    <t>LCAAHKTPKECPAIDYTRHTLDGAACLLNSN</t>
  </si>
  <si>
    <t>UID16053</t>
  </si>
  <si>
    <t>Q9Y3A4</t>
  </si>
  <si>
    <t>Ribosomal RNA-processing protein 7 homolog A</t>
  </si>
  <si>
    <t>RRP7A</t>
  </si>
  <si>
    <t>AAIPIKFSEKQQASHYLYVRAHGVRQGTKST</t>
  </si>
  <si>
    <t>UID16056</t>
  </si>
  <si>
    <t>ESHPVKSGIHKWISDYADSVPDPEALRVEVD</t>
  </si>
  <si>
    <t>UID16057</t>
  </si>
  <si>
    <t>Q9Y3A5;F8WE72</t>
  </si>
  <si>
    <t>Q9Y3A5</t>
  </si>
  <si>
    <t>Ribosome maturation protein SBDS</t>
  </si>
  <si>
    <t>SBDS</t>
  </si>
  <si>
    <t>VVRMKRAGKRFEIACYKNKVVGWRSGVEKDL</t>
  </si>
  <si>
    <t>UID16058</t>
  </si>
  <si>
    <t>Q9Y3B4</t>
  </si>
  <si>
    <t>Splicing factor 3B subunit 6</t>
  </si>
  <si>
    <t>SF3B6</t>
  </si>
  <si>
    <t>RVGNTPETRGTAYVVYEDIFDAKNACDHLSG</t>
  </si>
  <si>
    <t>UID16062</t>
  </si>
  <si>
    <t>Q9Y3C1;D6RIC3;Q9Y3C1-2</t>
  </si>
  <si>
    <t>118;118;118</t>
  </si>
  <si>
    <t>Q9Y3C1</t>
  </si>
  <si>
    <t>Nucleolar protein 16</t>
  </si>
  <si>
    <t>NOP16</t>
  </si>
  <si>
    <t>LPEKKGNTLSRDLIDYVRYMVENHGEDYKAM</t>
  </si>
  <si>
    <t>UID16065</t>
  </si>
  <si>
    <t>NHGEDYKAMARDEKNYYQDTPKQIRSKINVY</t>
  </si>
  <si>
    <t>UID16066</t>
  </si>
  <si>
    <t>LIDYVRYMVENHGEDYKAMARDEKNYYQDTP</t>
  </si>
  <si>
    <t>UID16067</t>
  </si>
  <si>
    <t>Q9Y3D2</t>
  </si>
  <si>
    <t>Methionine-R-sulfoxide reductase B2, mitochondrial</t>
  </si>
  <si>
    <t>MSRB2</t>
  </si>
  <si>
    <t>PPFSGIYLNNKEAGMYHCVCCDSPLFSSEKK</t>
  </si>
  <si>
    <t>UID16068</t>
  </si>
  <si>
    <t>Q9Y3D2;H0YE51</t>
  </si>
  <si>
    <t>64;25</t>
  </si>
  <si>
    <t>LAKSEWQKKLTPEQFYVTREKGTEPPFSGIY</t>
  </si>
  <si>
    <t>UID16069</t>
  </si>
  <si>
    <t>Q9Y3D8-2;Q9Y3D8</t>
  </si>
  <si>
    <t>48;51</t>
  </si>
  <si>
    <t>Q9Y3D8-2</t>
  </si>
  <si>
    <t>Adenylate kinase isoenzyme 6</t>
  </si>
  <si>
    <t>AK6</t>
  </si>
  <si>
    <t>DLAREEQLYDGYDEEYDCPILDEDRVVDELD</t>
  </si>
  <si>
    <t>UID16071</t>
  </si>
  <si>
    <t>Q9Y3I0</t>
  </si>
  <si>
    <t>tRNA-splicing ligase RtcB homolog</t>
  </si>
  <si>
    <t>RTCB</t>
  </si>
  <si>
    <t>PEGQDYLKGMAAAGNYAWVNRSSMTFLTRQA</t>
  </si>
  <si>
    <t>UID16072</t>
  </si>
  <si>
    <t>RQLACARIASPEGQDYLKGMAAAGNYAWVNR</t>
  </si>
  <si>
    <t>UID16073</t>
  </si>
  <si>
    <t>Q9Y3L5;F6U784;P61225;P10114</t>
  </si>
  <si>
    <t>Q9Y3L5</t>
  </si>
  <si>
    <t>Ras-related protein Rap-2c;Ras-related protein Rap-2b;Ras-related protein Rap-2a</t>
  </si>
  <si>
    <t>RAP2C;RAP2A;RAP2B</t>
  </si>
  <si>
    <t>TGTFIEKYDPTIEDFYRKEIEVDSSPSVLEI</t>
  </si>
  <si>
    <t>UID16075</t>
  </si>
  <si>
    <t>Q9Y3T9</t>
  </si>
  <si>
    <t>Nucleolar complex protein 2 homolog</t>
  </si>
  <si>
    <t>NOC2L</t>
  </si>
  <si>
    <t>KDTFLGPVLKQMYITYVRNCKFTSPGALPFI</t>
  </si>
  <si>
    <t>UID16077</t>
  </si>
  <si>
    <t>X6R700;Q9Y3Y2-4;Q9Y3Y2;Q9Y3Y2-3</t>
  </si>
  <si>
    <t>198;177;223;224</t>
  </si>
  <si>
    <t>X6R700</t>
  </si>
  <si>
    <t>Chromatin target of PRMT1 protein</t>
  </si>
  <si>
    <t>CHTOP</t>
  </si>
  <si>
    <t>RPVLTKEQLDNQLDAYMSKTKGHLDAELDAY</t>
  </si>
  <si>
    <t>UID16078</t>
  </si>
  <si>
    <t>Q9Y3Z3-4;Q9Y3Z3-2;Q9Y3Z3;Q9Y3Z3-3</t>
  </si>
  <si>
    <t>396;372;396;326</t>
  </si>
  <si>
    <t>Q9Y3Z3-4</t>
  </si>
  <si>
    <t>Deoxynucleoside triphosphate triphosphohydrolase SAMHD1</t>
  </si>
  <si>
    <t>SAMHD1</t>
  </si>
  <si>
    <t>IIDTMITDAFLKADDYIEITGAGGKKYRIST</t>
  </si>
  <si>
    <t>UID16079</t>
  </si>
  <si>
    <t>473;449;473;403</t>
  </si>
  <si>
    <t>GETQPTGQIKIKREDYESLPKEVASAKPKVL</t>
  </si>
  <si>
    <t>UID16080</t>
  </si>
  <si>
    <t>Q9Y446;Q9Y446-2;E9PK71</t>
  </si>
  <si>
    <t>84;99;26</t>
  </si>
  <si>
    <t>Q9Y446</t>
  </si>
  <si>
    <t>Plakophilin-3</t>
  </si>
  <si>
    <t>PKP3</t>
  </si>
  <si>
    <t>PEPEAETARGTSRGQYHTLQAGFSSRSQGLS</t>
  </si>
  <si>
    <t>UID16086</t>
  </si>
  <si>
    <t>Q9Y446;Q9Y446-2;E9PKC4</t>
  </si>
  <si>
    <t>342;357;186</t>
  </si>
  <si>
    <t>YLMASDPNLQVLGAAYIQHKCYSDAAAKKQA</t>
  </si>
  <si>
    <t>UID16087</t>
  </si>
  <si>
    <t>Q9Y450;E9PN23;G5E991;E9PMN1;E9PLR4;J3QT46;Q9Y450-2;H0YD85</t>
  </si>
  <si>
    <t>58;36;58;73;58;58;58;43</t>
  </si>
  <si>
    <t>Q9Y450</t>
  </si>
  <si>
    <t>HBS1-like protein</t>
  </si>
  <si>
    <t>HBS1L</t>
  </si>
  <si>
    <t>SRRDKPSVEPVEEYDYEDLKESSNSVSNHQL</t>
  </si>
  <si>
    <t>UID16089</t>
  </si>
  <si>
    <t>Q9Y450;J3QT46;Q9Y450-4;H0YES5;B7Z1K2;B7Z524;H0YDX7</t>
  </si>
  <si>
    <t>513;448;471;137;237;349;383</t>
  </si>
  <si>
    <t>DQGSGFCITGKIEAGYIQTGDRLLAMPPNET</t>
  </si>
  <si>
    <t>UID16090</t>
  </si>
  <si>
    <t>Q9Y450;E9PN23;G5E991;E9PMN1;E9PLR4;Q9Y450-2;Q9Y450-4;E9PJ90</t>
  </si>
  <si>
    <t>82;60;82;97;82;82;40;18</t>
  </si>
  <si>
    <t>SVSNHQLSGFDQARLYSCLDHMREVLGDAVP</t>
  </si>
  <si>
    <t>UID16091</t>
  </si>
  <si>
    <t>Q9Y483-3;Q9Y483-4;Q9Y483</t>
  </si>
  <si>
    <t>225;327;327</t>
  </si>
  <si>
    <t>Q9Y483-3</t>
  </si>
  <si>
    <t>Metal-response element-binding transcription factor 2</t>
  </si>
  <si>
    <t>MTF2</t>
  </si>
  <si>
    <t>PKSERYEHVLEALNDYKTMFMSGKEIKKKKH</t>
  </si>
  <si>
    <t>UID16092</t>
  </si>
  <si>
    <t>Q9Y487;F5H5F3</t>
  </si>
  <si>
    <t>309;179</t>
  </si>
  <si>
    <t>Q9Y487</t>
  </si>
  <si>
    <t>V-type proton ATPase 116 kDa subunit a isoform 2;V-type proton ATPase subunit a</t>
  </si>
  <si>
    <t>ATP6V0A2</t>
  </si>
  <si>
    <t>SVYSRVIQVKKMKAIYHMLNMCSFDVTNKCL</t>
  </si>
  <si>
    <t>UID16093</t>
  </si>
  <si>
    <t>274;144</t>
  </si>
  <si>
    <t>RREIQEGLNTRIQDLYTVLHKTEDYLRQVLC</t>
  </si>
  <si>
    <t>UID16094</t>
  </si>
  <si>
    <t>V-type proton ATPase 116 kDa subunit a isoform 2</t>
  </si>
  <si>
    <t>LFPASKTSGLYTGQEYVQRVLLVVTALSVPV</t>
  </si>
  <si>
    <t>UID16096</t>
  </si>
  <si>
    <t>Q9Y4B5-2;Q9Y4B5-3;Q9Y4B5;J3QL92</t>
  </si>
  <si>
    <t>453;453;813;295</t>
  </si>
  <si>
    <t>Q9Y4B5-2</t>
  </si>
  <si>
    <t>Microtubule cross-linking factor 1</t>
  </si>
  <si>
    <t>MTCL1</t>
  </si>
  <si>
    <t>EPCPTELLKAREDSEYLVTLKHEAQRLERTV</t>
  </si>
  <si>
    <t>UID16097</t>
  </si>
  <si>
    <t>Q9Y4D7-2;Q9Y4D7</t>
  </si>
  <si>
    <t>1213;1213</t>
  </si>
  <si>
    <t>Q9Y4D7-2</t>
  </si>
  <si>
    <t>Plexin-D1</t>
  </si>
  <si>
    <t>PLXND1</t>
  </si>
  <si>
    <t>VIHKEQDSLGLQSHEYRVKIGQVSCDIQIVS</t>
  </si>
  <si>
    <t>UID16099</t>
  </si>
  <si>
    <t>Q9Y4G6</t>
  </si>
  <si>
    <t>Talin-2</t>
  </si>
  <si>
    <t>TLN2</t>
  </si>
  <si>
    <t>DPRKGIWLEAGRTLDYYMLRNGDILEYKKKQ</t>
  </si>
  <si>
    <t>UID16101</t>
  </si>
  <si>
    <t>Q9Y4H2</t>
  </si>
  <si>
    <t>Insulin receptor substrate 2</t>
  </si>
  <si>
    <t>IRS2</t>
  </si>
  <si>
    <t>RSYKAPYTCGGDSDQYVLMSSPVGRILEEER</t>
  </si>
  <si>
    <t>UID16103</t>
  </si>
  <si>
    <t>PGTSSDSRQRSPLSDYMNLDFSSPKSPKPGA</t>
  </si>
  <si>
    <t>UID16106</t>
  </si>
  <si>
    <t>MHEYPLPPEPKSPGEYINIDFGEPGARLSPP</t>
  </si>
  <si>
    <t>UID16107</t>
  </si>
  <si>
    <t>PASSPKVAYHPYPEDYGDIEIGSHRSSSSNL</t>
  </si>
  <si>
    <t>UID16109</t>
  </si>
  <si>
    <t>Q9Y4W2-3;Q9Y4W2-2;Q9Y4W2;Q9Y4W2-4</t>
  </si>
  <si>
    <t>Q9Y4W2-3</t>
  </si>
  <si>
    <t>Ribosomal biogenesis protein LAS1L</t>
  </si>
  <si>
    <t>LAS1L</t>
  </si>
  <si>
    <t>VVAWLSRAEWDQVTVYLFCDDHKLQRYALNR</t>
  </si>
  <si>
    <t>UID16112</t>
  </si>
  <si>
    <t>Q9Y4W2-3;Q9Y4W2-2;Q9Y4W2</t>
  </si>
  <si>
    <t>477;519;536</t>
  </si>
  <si>
    <t>EASPIGKSPYTLDSLYWSVKPASSSFGSEAK</t>
  </si>
  <si>
    <t>UID16115</t>
  </si>
  <si>
    <t>Q9Y4W6;K7EP56</t>
  </si>
  <si>
    <t>179;58</t>
  </si>
  <si>
    <t>Q9Y4W6</t>
  </si>
  <si>
    <t>AFG3-like protein 2</t>
  </si>
  <si>
    <t>AFG3L2</t>
  </si>
  <si>
    <t>KRSGREITWKDFVNNYLSKGVVDRLEVVNKR</t>
  </si>
  <si>
    <t>UID16116</t>
  </si>
  <si>
    <t>RGKGLGYAQYLPKEQYLYTKEQLLDRMCMTL</t>
  </si>
  <si>
    <t>UID16117</t>
  </si>
  <si>
    <t>KVSIIPRGKGLGYAQYLPKEQYLYTKEQLLD</t>
  </si>
  <si>
    <t>UID16118</t>
  </si>
  <si>
    <t>Q9Y4X0-4;Q9Y4X0-3;Q9Y4X0</t>
  </si>
  <si>
    <t>186;272;309</t>
  </si>
  <si>
    <t>Q9Y4X0-4</t>
  </si>
  <si>
    <t>AMME syndrome candidate gene 1 protein</t>
  </si>
  <si>
    <t>AMMECR1</t>
  </si>
  <si>
    <t>LTRYRSEKMTLSYAEYLAHRQHHHFQNGIGH</t>
  </si>
  <si>
    <t>UID16121</t>
  </si>
  <si>
    <t>Q9Y4X5</t>
  </si>
  <si>
    <t>E3 ubiquitin-protein ligase ARIH1</t>
  </si>
  <si>
    <t>ARIH1</t>
  </si>
  <si>
    <t>MNTRSSAQDMPCQICYLNYPNSYFTGLECGH</t>
  </si>
  <si>
    <t>UID16126</t>
  </si>
  <si>
    <t>Q9Y508</t>
  </si>
  <si>
    <t>E3 ubiquitin-protein ligase RNF114</t>
  </si>
  <si>
    <t>RNF114</t>
  </si>
  <si>
    <t>VVCPICASMPWGDPNYRSANFREHIQRRHRF</t>
  </si>
  <si>
    <t>UID16127</t>
  </si>
  <si>
    <t>Q9Y508;Q9Y508-2</t>
  </si>
  <si>
    <t>SKIRSHVATCSKYQNYIMEGVKATIKDASLQ</t>
  </si>
  <si>
    <t>UID16128</t>
  </si>
  <si>
    <t>Q9Y512</t>
  </si>
  <si>
    <t>Sorting and assembly machinery component 50 homolog</t>
  </si>
  <si>
    <t>SAMM50</t>
  </si>
  <si>
    <t>PWSSLRETDRGMSAEYSFPIWKTSHTVKWEG</t>
  </si>
  <si>
    <t>UID16129</t>
  </si>
  <si>
    <t>Q9Y512;A8MZI2</t>
  </si>
  <si>
    <t>407;197</t>
  </si>
  <si>
    <t>RTHFFLNAGNLCNLNYGEGPKAHIRKLAECI</t>
  </si>
  <si>
    <t>UID16130</t>
  </si>
  <si>
    <t>S4R3J8;Q9Y5A9</t>
  </si>
  <si>
    <t>S4R3J8</t>
  </si>
  <si>
    <t>YTH domain-containing family protein 2</t>
  </si>
  <si>
    <t>YTHDF2</t>
  </si>
  <si>
    <t>SVHQKDGLNDDDFEPYLSPQARPNNAYTAMS</t>
  </si>
  <si>
    <t>UID16133</t>
  </si>
  <si>
    <t>Q9Y5B6</t>
  </si>
  <si>
    <t>PAX3- and PAX7-binding protein 1</t>
  </si>
  <si>
    <t>PAXBP1</t>
  </si>
  <si>
    <t>LENFCRYLVHLADTIYRNSIGCSDVEKRNAR</t>
  </si>
  <si>
    <t>UID16134</t>
  </si>
  <si>
    <t>Q9Y5B8-2;Q9Y5B8;B4DXC8</t>
  </si>
  <si>
    <t>249;285;285</t>
  </si>
  <si>
    <t>Q9Y5B8-2</t>
  </si>
  <si>
    <t>Nucleoside diphosphate kinase 7</t>
  </si>
  <si>
    <t>NME7</t>
  </si>
  <si>
    <t>AMQMFNMDRVNVEEFYEVYKGVVTEYHDMVT</t>
  </si>
  <si>
    <t>UID16136</t>
  </si>
  <si>
    <t>Q9Y5B9</t>
  </si>
  <si>
    <t>FACT complex subunit SPT16</t>
  </si>
  <si>
    <t>SUPT16H</t>
  </si>
  <si>
    <t>TDLGKHQHMHDRDDLYAEQMEREMRHKLKTA</t>
  </si>
  <si>
    <t>UID16137</t>
  </si>
  <si>
    <t>EFEVPFRDLGFNGAPYRSTCLLQPTSSALVN</t>
  </si>
  <si>
    <t>UID16138</t>
  </si>
  <si>
    <t>LVINLNRSNPKLKDLYIRPNIAQKRMQGSLE</t>
  </si>
  <si>
    <t>UID16139</t>
  </si>
  <si>
    <t>NAIMFGKKRHTDVQFYTEVGEITTDLGKHQH</t>
  </si>
  <si>
    <t>UID16140</t>
  </si>
  <si>
    <t>SMSVEGDYTYLRINFYCPGSALGRNEGNIFP</t>
  </si>
  <si>
    <t>UID16142</t>
  </si>
  <si>
    <t>ERVQFHLKNFDMVIVYKDYSKKVTMINAIPV</t>
  </si>
  <si>
    <t>UID16143</t>
  </si>
  <si>
    <t>HIATIKNISMSVEGDYTYLRINFYCPGSALG</t>
  </si>
  <si>
    <t>UID16144</t>
  </si>
  <si>
    <t>GFRFTSVRGDKVDILYNNIKHALFQPCDGEM</t>
  </si>
  <si>
    <t>UID16148</t>
  </si>
  <si>
    <t>Q9Y5J1;J3KSR7;J3QRG0;J3QR85;J3QLD6</t>
  </si>
  <si>
    <t>427;137;36;86;18</t>
  </si>
  <si>
    <t>Q9Y5J1</t>
  </si>
  <si>
    <t>U3 small nucleolar RNA-associated protein 18 homolog</t>
  </si>
  <si>
    <t>UTP18</t>
  </si>
  <si>
    <t>NSRKCLNRFVDEGSLYGLSIATSRNGQYVAC</t>
  </si>
  <si>
    <t>UID16149</t>
  </si>
  <si>
    <t>NISHVHTMDFSPRSGYFALGNEKGKALMYRL</t>
  </si>
  <si>
    <t>UID16150</t>
  </si>
  <si>
    <t>Q9Y5J1;J3KSR7;J3QRG0;J3QR85</t>
  </si>
  <si>
    <t>407;117;16;66</t>
  </si>
  <si>
    <t>SDSKKVYASSGDGEVYVWDVNSRKCLNRFVD</t>
  </si>
  <si>
    <t>UID16153</t>
  </si>
  <si>
    <t>Q9Y5J7</t>
  </si>
  <si>
    <t>Mitochondrial import inner membrane translocase subunit Tim9</t>
  </si>
  <si>
    <t>TIMM9</t>
  </si>
  <si>
    <t>KYLKMTQRISMRFQEYHIQQNEALAAKAGLL</t>
  </si>
  <si>
    <t>UID16154</t>
  </si>
  <si>
    <t>Q9Y5M8</t>
  </si>
  <si>
    <t>Signal recognition particle receptor subunit beta</t>
  </si>
  <si>
    <t>SRPRB</t>
  </si>
  <si>
    <t>LYRDTQTSITDSCAVYRVNNNRGNSLTLIDL</t>
  </si>
  <si>
    <t>UID16156</t>
  </si>
  <si>
    <t>Q9Y5M8;C9J5Z8</t>
  </si>
  <si>
    <t>RRVADGGGAGGTFQPYLDTLRQELQQTDPTL</t>
  </si>
  <si>
    <t>UID16157</t>
  </si>
  <si>
    <t>Q9Y5P4-2;Q9Y5P4;Q9Y5P4-3;H0Y9J1</t>
  </si>
  <si>
    <t>482;508;636;10</t>
  </si>
  <si>
    <t>Q9Y5P4-2</t>
  </si>
  <si>
    <t>Collagen type IV alpha-3-binding protein</t>
  </si>
  <si>
    <t>COL4A3BP</t>
  </si>
  <si>
    <t>QTHKRVWPASQRDVLYLSVIRKIPALTENDP</t>
  </si>
  <si>
    <t>UID16158</t>
  </si>
  <si>
    <t>Q9Y5P4-2;Q9Y5P4;Q9Y5P4-3</t>
  </si>
  <si>
    <t>435;461;589</t>
  </si>
  <si>
    <t>ATHAVKGVTGHEVCNYFWNVDVRNDWETTIE</t>
  </si>
  <si>
    <t>UID16159</t>
  </si>
  <si>
    <t>Q9Y5P8</t>
  </si>
  <si>
    <t>Serine/threonine-protein phosphatase 2A regulatory subunit B'' subunit beta</t>
  </si>
  <si>
    <t>PPP2R3B</t>
  </si>
  <si>
    <t>FLISEEDKKTPTSIEYWFRCMDLDGDGALSM</t>
  </si>
  <si>
    <t>UID16160</t>
  </si>
  <si>
    <t>Q9Y5Q9</t>
  </si>
  <si>
    <t>General transcription factor 3C polypeptide 3</t>
  </si>
  <si>
    <t>GTF3C3</t>
  </si>
  <si>
    <t>HNAFVSGSFKHALGQYVQAFRTHPDEPLYSF</t>
  </si>
  <si>
    <t>UID16162</t>
  </si>
  <si>
    <t>Q9Y5S9-2;Q9Y5S9</t>
  </si>
  <si>
    <t>53;54</t>
  </si>
  <si>
    <t>Q9Y5S9-2</t>
  </si>
  <si>
    <t>RNA-binding protein 8A</t>
  </si>
  <si>
    <t>RBM8A</t>
  </si>
  <si>
    <t>RGFGSEGSRARMREDYDSVEQDGDEPGPQRS</t>
  </si>
  <si>
    <t>UID16165</t>
  </si>
  <si>
    <t>95;96</t>
  </si>
  <si>
    <t>HEEATEEDIHDKFAEYGEIKNIHLNLDRRTG</t>
  </si>
  <si>
    <t>UID16166</t>
  </si>
  <si>
    <t>115;116</t>
  </si>
  <si>
    <t>NIHLNLDRRTGYLKGYTLVEYETYKEAQAAM</t>
  </si>
  <si>
    <t>UID16167</t>
  </si>
  <si>
    <t>120;121</t>
  </si>
  <si>
    <t>LDRRTGYLKGYTLVEYETYKEAQAAMEGLNG</t>
  </si>
  <si>
    <t>UID16168</t>
  </si>
  <si>
    <t>123;124</t>
  </si>
  <si>
    <t>RTGYLKGYTLVEYETYKEAQAAMEGLNGQDL</t>
  </si>
  <si>
    <t>UID16169</t>
  </si>
  <si>
    <t>Q9Y5X1</t>
  </si>
  <si>
    <t>Sorting nexin-9</t>
  </si>
  <si>
    <t>SNX9</t>
  </si>
  <si>
    <t>EGRNIKGERGLVPTDYVEILPSDGKDQFSCG</t>
  </si>
  <si>
    <t>UID16171</t>
  </si>
  <si>
    <t>PRKGSKMYGLKSYIEYQLTPTNTNRSVNHRY</t>
  </si>
  <si>
    <t>UID16172</t>
  </si>
  <si>
    <t>GETDLNDAITEAGKTYEEIASLVAEQPKKDL</t>
  </si>
  <si>
    <t>UID16173</t>
  </si>
  <si>
    <t>Q9Y617;Q9Y617-2</t>
  </si>
  <si>
    <t>346;300</t>
  </si>
  <si>
    <t>Q9Y617</t>
  </si>
  <si>
    <t>Phosphoserine aminotransferase</t>
  </si>
  <si>
    <t>PSAT1</t>
  </si>
  <si>
    <t>SLKGHRSVGGIRASLYNAVTIEDVQKLAAFM</t>
  </si>
  <si>
    <t>UID16178</t>
  </si>
  <si>
    <t>101;101</t>
  </si>
  <si>
    <t>VPLNLIGLKAGRCADYVVTGAWSAKAAEEAK</t>
  </si>
  <si>
    <t>UID16179</t>
  </si>
  <si>
    <t>230;230</t>
  </si>
  <si>
    <t>DLLGFALRECPSVLEYKVQAGNSSLYNTPPC</t>
  </si>
  <si>
    <t>UID16180</t>
  </si>
  <si>
    <t>NTENLVRELLAVPDNYKVIFLQGGGCGQFSA</t>
  </si>
  <si>
    <t>UID16181</t>
  </si>
  <si>
    <t>AAAMEKLSSIKSQTIYEIIDNSQGFYVCPVE</t>
  </si>
  <si>
    <t>UID16182</t>
  </si>
  <si>
    <t>Q9Y620</t>
  </si>
  <si>
    <t>DNA repair and recombination protein RAD54B</t>
  </si>
  <si>
    <t>RAD54B</t>
  </si>
  <si>
    <t>VNPGILGSLSSYRKIYEEPIILSREPSASEE</t>
  </si>
  <si>
    <t>UID16184</t>
  </si>
  <si>
    <t>Q9Y676</t>
  </si>
  <si>
    <t>28S ribosomal protein S18b, mitochondrial</t>
  </si>
  <si>
    <t>MRPS18B</t>
  </si>
  <si>
    <t>LTQAIQKARDHGLLIYHIPQVEPRDLDFSTS</t>
  </si>
  <si>
    <t>UID16185</t>
  </si>
  <si>
    <t>Q9Y676;B4DFG6</t>
  </si>
  <si>
    <t>LSSVPISPYKDEPWKYLESEEYQERYGSRPV</t>
  </si>
  <si>
    <t>UID16186</t>
  </si>
  <si>
    <t>SPYKDEPWKYLESEEYQERYGSRPVWADYRR</t>
  </si>
  <si>
    <t>UID16187</t>
  </si>
  <si>
    <t>Coatomer subunit gamma-1</t>
  </si>
  <si>
    <t>COPG1</t>
  </si>
  <si>
    <t>MNFLFTMLREEGGFEYKRAIVDCIISIIEEN</t>
  </si>
  <si>
    <t>UID16188</t>
  </si>
  <si>
    <t>DFIESCLRNKHEMVVYEAASAIVNLPGCSAK</t>
  </si>
  <si>
    <t>UID16189</t>
  </si>
  <si>
    <t>Q9Y679-2;Q9Y679</t>
  </si>
  <si>
    <t>394;460</t>
  </si>
  <si>
    <t>Q9Y679-2</t>
  </si>
  <si>
    <t>Ancient ubiquitous protein 1</t>
  </si>
  <si>
    <t>AUP1</t>
  </si>
  <si>
    <t>SWARQESLQERKQALYEYARRRFTERRAQEA</t>
  </si>
  <si>
    <t>UID16191</t>
  </si>
  <si>
    <t>396;462</t>
  </si>
  <si>
    <t>ARQESLQERKQALYEYARRRFTERRAQEAD_</t>
  </si>
  <si>
    <t>UID16192</t>
  </si>
  <si>
    <t>Q9Y680-3;Q9Y680-2;Q9Y680</t>
  </si>
  <si>
    <t>172;173;210</t>
  </si>
  <si>
    <t>Q9Y680-3</t>
  </si>
  <si>
    <t>Peptidyl-prolyl cis-trans isomerase FKBP7</t>
  </si>
  <si>
    <t>FKBP7</t>
  </si>
  <si>
    <t>DMDNDRQLSKAEINLYLQREFEKDEKPRDKS</t>
  </si>
  <si>
    <t>UID16193</t>
  </si>
  <si>
    <t>Q9Y696</t>
  </si>
  <si>
    <t>Chloride intracellular channel protein 4</t>
  </si>
  <si>
    <t>CLIC4</t>
  </si>
  <si>
    <t>EFTNTCPSDKEVEIAYSDVAKRLTK______</t>
  </si>
  <si>
    <t>UID16194</t>
  </si>
  <si>
    <t>ALERGLLKTLQKLDEYLNSPLPDEIDENSME</t>
  </si>
  <si>
    <t>UID16195</t>
  </si>
  <si>
    <t>IPKEMTGIWRYLTNAYSRDEFTNTCPSDKEV</t>
  </si>
  <si>
    <t>UID16196</t>
  </si>
  <si>
    <t>Q9Y697-2;Q9Y697;B4DNL7;Q9Y697-3</t>
  </si>
  <si>
    <t>209;269;67;218</t>
  </si>
  <si>
    <t>Q9Y697-2</t>
  </si>
  <si>
    <t>Cysteine desulfurase, mitochondrial</t>
  </si>
  <si>
    <t>NFS1</t>
  </si>
  <si>
    <t>ISGHKIYGPKGVGAIYIRRRPRVRVEALQSG</t>
  </si>
  <si>
    <t>UID16198</t>
  </si>
  <si>
    <t>Q9Y6A4</t>
  </si>
  <si>
    <t>Cilia- and flagella-associated protein 20</t>
  </si>
  <si>
    <t>CFAP20</t>
  </si>
  <si>
    <t>QFNLLDFTRRAYGTNYIETLRVQIHANCRIR</t>
  </si>
  <si>
    <t>UID16200</t>
  </si>
  <si>
    <t>Q9Y6A5</t>
  </si>
  <si>
    <t>Transforming acidic coiled-coil-containing protein 3</t>
  </si>
  <si>
    <t>TACC3</t>
  </si>
  <si>
    <t>GYRKNEESLKKCVEDYLARITQEGQRYQALK</t>
  </si>
  <si>
    <t>UID16201</t>
  </si>
  <si>
    <t>Q9Y6C9</t>
  </si>
  <si>
    <t>Mitochondrial carrier homolog 2</t>
  </si>
  <si>
    <t>MTCH2</t>
  </si>
  <si>
    <t>SGVLGTVVHGKVLQHYQESDKGEELGPGNVQ</t>
  </si>
  <si>
    <t>UID16204</t>
  </si>
  <si>
    <t>Q9Y6C9;F5H3Y2;E9PIE4</t>
  </si>
  <si>
    <t>170;22;161</t>
  </si>
  <si>
    <t>RESKYCGLCDSIITIYREEGILGFFAGLVPR</t>
  </si>
  <si>
    <t>UID16205</t>
  </si>
  <si>
    <t>Q9Y6G9;C9JGM7;E9PHI6</t>
  </si>
  <si>
    <t>197;146;81</t>
  </si>
  <si>
    <t>Cytoplasmic dynein 1 light intermediate chain 1</t>
  </si>
  <si>
    <t>DYNC1LI1</t>
  </si>
  <si>
    <t>EMKQMEQKLIRDFQEYVEPGEDFPASPQRRN</t>
  </si>
  <si>
    <t>UID16208</t>
  </si>
  <si>
    <t>Q9Y6G9;E9PHI6</t>
  </si>
  <si>
    <t>259;143</t>
  </si>
  <si>
    <t>CTKCDAISVLEKEHDYRDEHFDFIQSHIRKF</t>
  </si>
  <si>
    <t>UID16209</t>
  </si>
  <si>
    <t>Q9Y6G9;C9JGM7;C9JLW1</t>
  </si>
  <si>
    <t>101;50;142</t>
  </si>
  <si>
    <t>KIQGIEEYKKGRGLEYLYLNVHDEDRDDQTR</t>
  </si>
  <si>
    <t>UID16210</t>
  </si>
  <si>
    <t>103;52;144</t>
  </si>
  <si>
    <t>QGIEEYKKGRGLEYLYLNVHDEDRDDQTRCN</t>
  </si>
  <si>
    <t>UID16211</t>
  </si>
  <si>
    <t>Q9Y6I3-3;Q9Y6I3;Q9Y6I3-1</t>
  </si>
  <si>
    <t>111;111;222</t>
  </si>
  <si>
    <t>Q9Y6I3-3</t>
  </si>
  <si>
    <t>Epsin-1</t>
  </si>
  <si>
    <t>EPN1</t>
  </si>
  <si>
    <t>CKENMYAVQTLKDFQYVDRDGKDQGVNVREK</t>
  </si>
  <si>
    <t>UID16212</t>
  </si>
  <si>
    <t>101;101;212</t>
  </si>
  <si>
    <t>KTGSERVSQQCKENMYAVQTLKDFQYVDRDG</t>
  </si>
  <si>
    <t>UID16213</t>
  </si>
  <si>
    <t>Q9Y6I3-3;Q9Y6I3;Q9Y6I3-1;D6R907;D6RBI9;D6RBR6;D6RFG3;D6REL6;I6L9I8;Q9H201-2;Q9H201</t>
  </si>
  <si>
    <t>17;17;128;17;17;17;17;17;17;17;17</t>
  </si>
  <si>
    <t>Epsin-1;Epsin-3</t>
  </si>
  <si>
    <t>EPN1;EPN3</t>
  </si>
  <si>
    <t>STSSLRRQMKNIVHNYSEAEIKVREATSNDP</t>
  </si>
  <si>
    <t>UID16214</t>
  </si>
  <si>
    <t>Q9Y6M4-3;Q9Y6M4-4;Q9Y6M4-5;Q9Y6M4;Q9Y6M4-2;P78368;K7ESB6;U3KQA5;U3KQB3;Q9HCP0-2;Q9HCP0</t>
  </si>
  <si>
    <t>87;87;12;87;87;90;105;61;88;88;88</t>
  </si>
  <si>
    <t>Q9Y6M4-3</t>
  </si>
  <si>
    <t>Casein kinase I isoform gamma-3;Casein kinase I isoform gamma-2;Casein kinase I isoform gamma-1</t>
  </si>
  <si>
    <t>CSNK1G3;CSNK1G2;CSNK1G1</t>
  </si>
  <si>
    <t>KLEPMKSRAPQLHLEYRFYKQLGSGDGIPQV</t>
  </si>
  <si>
    <t>UID16216</t>
  </si>
  <si>
    <t>Q9Y6M4-3;Q9Y6M4-4;Q9Y6M4;Q9Y6M4-2;P78368;K7ESB6;U3KQA5;U3KQB3;Q9HCP0-2;Q9HCP0;K7EP38;U3KQN9</t>
  </si>
  <si>
    <t>68;68;68;68;71;54;42;69;69;69;71;69</t>
  </si>
  <si>
    <t>NFGELRLGKNLYTNEYVAIKLEPMKSRAPQL</t>
  </si>
  <si>
    <t>UID16220</t>
  </si>
  <si>
    <t>Q9Y6N7-6;Q9Y6N7-5;Q9Y6N7-4;Q9Y6N7-3;Q9Y6N7;Q9Y6N7-2</t>
  </si>
  <si>
    <t>106;106;106;106;145;145</t>
  </si>
  <si>
    <t>Q9Y6N7-6</t>
  </si>
  <si>
    <t>Roundabout homolog 1</t>
  </si>
  <si>
    <t>ROBO1</t>
  </si>
  <si>
    <t>LRIVHGRKSRPDEGVYVCVARNYLGEAVSHN</t>
  </si>
  <si>
    <t>UID16221</t>
  </si>
  <si>
    <t>Q9Y6V7;Q9BVQ8</t>
  </si>
  <si>
    <t>234;127</t>
  </si>
  <si>
    <t>Q9Y6V7</t>
  </si>
  <si>
    <t>Probable ATP-dependent RNA helicase DDX49</t>
  </si>
  <si>
    <t>DDX49</t>
  </si>
  <si>
    <t>LDQRYLLVPEKVKDAYLVHLIQRFQDEHEDW</t>
  </si>
  <si>
    <t>UID16222</t>
  </si>
  <si>
    <t>YGIFCLVLTPTRELAYQIAEQFRVLGKPLGL</t>
  </si>
  <si>
    <t>UID16223</t>
  </si>
  <si>
    <t>Q9Y6W3</t>
  </si>
  <si>
    <t>Calpain-7</t>
  </si>
  <si>
    <t>CAPN7</t>
  </si>
  <si>
    <t>FDEDEKENVEDAIELYTEAVDLCLKTSYETA</t>
  </si>
  <si>
    <t>UID16224</t>
  </si>
  <si>
    <t>GGCGNFQETHKNNPIYQFHIEKTGPLLIELR</t>
  </si>
  <si>
    <t>UID16225</t>
  </si>
  <si>
    <t>S4R435;F6U211;P46783</t>
  </si>
  <si>
    <t>S4R435</t>
  </si>
  <si>
    <t>40S ribosomal protein S10</t>
  </si>
  <si>
    <t>RPS10-NUDT3;RPS10</t>
  </si>
  <si>
    <t>____MLMPKKNRIAIYELLFKEGVMVAKKDV</t>
  </si>
  <si>
    <t>UID16344</t>
  </si>
  <si>
    <t>___2</t>
  </si>
  <si>
    <t>267;234;267</t>
  </si>
  <si>
    <t>PLDPPLRSRFQARDIYYLPFKDQLKLLYSIG</t>
  </si>
  <si>
    <t>UID21146</t>
  </si>
  <si>
    <t>268;235;268</t>
  </si>
  <si>
    <t>LDPPLRSRFQARDIYYLPFKDQLKLLYSIGA</t>
  </si>
  <si>
    <t>UID21147</t>
  </si>
  <si>
    <t>A5YKK6-3;A5YKK6-2;A5YKK6;A5YKK6-4;H3BR89</t>
  </si>
  <si>
    <t>946;946;951;951;144</t>
  </si>
  <si>
    <t>RYVLEALRKPFGSKMYYFGIAALDRFKNRLK</t>
  </si>
  <si>
    <t>UID21171</t>
  </si>
  <si>
    <t>947;947;952;952;145</t>
  </si>
  <si>
    <t>YVLEALRKPFGSKMYYFGIAALDRFKNRLKD</t>
  </si>
  <si>
    <t>UID21172</t>
  </si>
  <si>
    <t>173;221;229;229</t>
  </si>
  <si>
    <t>TGKRDEDKDKVGNVEYFGLGNSPGFPLQYYP</t>
  </si>
  <si>
    <t>UID21197</t>
  </si>
  <si>
    <t>186;234;242;242</t>
  </si>
  <si>
    <t>VEYFGLGNSPGFPLQYYPYYGKLLQPKYLQP</t>
  </si>
  <si>
    <t>UID21198</t>
  </si>
  <si>
    <t>148;196;204;204</t>
  </si>
  <si>
    <t>KPPKNESLETYPVMKYNPNVLPVQCTGKRDE</t>
  </si>
  <si>
    <t>UID21202</t>
  </si>
  <si>
    <t>A6NM62</t>
  </si>
  <si>
    <t>Leucine-rich repeat-containing protein 53</t>
  </si>
  <si>
    <t>LRRC53</t>
  </si>
  <si>
    <t>SKPRYFQPNNSLICKYVPCEQFEDYMKEKKP</t>
  </si>
  <si>
    <t>UID21245</t>
  </si>
  <si>
    <t>NSLICKYVPCEQFEDYMKEKKPNRRQHSKPE</t>
  </si>
  <si>
    <t>UID21246</t>
  </si>
  <si>
    <t>1217;1211</t>
  </si>
  <si>
    <t>EQLQKQDNLTIDTQYYLAQQIHPVVARICEP</t>
  </si>
  <si>
    <t>UID21253</t>
  </si>
  <si>
    <t>1525;1570;1575;1575;38</t>
  </si>
  <si>
    <t>AGVVKGHRKESGELYYSIEKEGQRKWYKRMA</t>
  </si>
  <si>
    <t>UID21264</t>
  </si>
  <si>
    <t>A6NNK5;Q12888;F8VY86;Q12888-2;M0R142</t>
  </si>
  <si>
    <t>1263;1258;1263;1263;21</t>
  </si>
  <si>
    <t>IREVRTLVTRVITDVYYVDGTEVERKVTEET</t>
  </si>
  <si>
    <t>UID21267</t>
  </si>
  <si>
    <t>1264;1259;1264;1264;22</t>
  </si>
  <si>
    <t>REVRTLVTRVITDVYYVDGTEVERKVTEETE</t>
  </si>
  <si>
    <t>UID21268</t>
  </si>
  <si>
    <t>142;182</t>
  </si>
  <si>
    <t>IALTDNALIARSLGKYGIICMEDLIHEIYTV</t>
  </si>
  <si>
    <t>UID21301</t>
  </si>
  <si>
    <t>____________MPPYTVVYFPVRGRCAALR</t>
  </si>
  <si>
    <t>UID21331</t>
  </si>
  <si>
    <t>207;269;346</t>
  </si>
  <si>
    <t>ALLCQNQGKAEEVEYYYRRALEIYATRLGPD</t>
  </si>
  <si>
    <t>UID21347</t>
  </si>
  <si>
    <t>208;270;347</t>
  </si>
  <si>
    <t>LLCQNQGKAEEVEYYYRRALEIYATRLGPDD</t>
  </si>
  <si>
    <t>UID21348</t>
  </si>
  <si>
    <t>75;54;120;54;75;75;75</t>
  </si>
  <si>
    <t>TTRNPRPGEENGKDYYFVTREVMQRDIAAGD</t>
  </si>
  <si>
    <t>UID21430</t>
  </si>
  <si>
    <t>38;81;134;226</t>
  </si>
  <si>
    <t>AIDRYWPTADGRLVEYDIDEVVYDEDSPYQN</t>
  </si>
  <si>
    <t>UID21540</t>
  </si>
  <si>
    <t>179;220;220;220;220;220;220;105</t>
  </si>
  <si>
    <t>WLVEYGRNQDFMNVYYQIRSSQLDRSIKGLK</t>
  </si>
  <si>
    <t>UID21610</t>
  </si>
  <si>
    <t>M0QX84;M0QXG8;B4DJ85;Q92990-2;Q92990</t>
  </si>
  <si>
    <t>143;109;353;353;353</t>
  </si>
  <si>
    <t>M0QX84</t>
  </si>
  <si>
    <t>Glomulin</t>
  </si>
  <si>
    <t>GLMN</t>
  </si>
  <si>
    <t>LLENSLLRIEDNSLLYQYLEIKSFLTVPQGL</t>
  </si>
  <si>
    <t>UID21616</t>
  </si>
  <si>
    <t>145;111;355;355;355</t>
  </si>
  <si>
    <t>ENSLLRIEDNSLLYQYLEIKSFLTVPQGLVK</t>
  </si>
  <si>
    <t>UID21617</t>
  </si>
  <si>
    <t>332;296;339;228;254;275</t>
  </si>
  <si>
    <t>LMMDATNMPAVKAIIYQYMEEIYHRIPDSDP</t>
  </si>
  <si>
    <t>UID21621</t>
  </si>
  <si>
    <t>416;337;416</t>
  </si>
  <si>
    <t>ASRGLDVEDVKFVINYDYPNSSEDYIHRIGR</t>
  </si>
  <si>
    <t>UID21661</t>
  </si>
  <si>
    <t>R4GNA3;R4GN91;R4GMX8;B4DQH9;Q6VN20;Q96S59</t>
  </si>
  <si>
    <t>103;103;103;103;103;215</t>
  </si>
  <si>
    <t>R4GNA3</t>
  </si>
  <si>
    <t>Ran-binding protein 10;Ran-binding protein 9</t>
  </si>
  <si>
    <t>RANBP10;RANBP9</t>
  </si>
  <si>
    <t>ASVRATHPIPAACGIYYFEVKIVSKGRDGLG</t>
  </si>
  <si>
    <t>UID21694</t>
  </si>
  <si>
    <t>104;104;104;104;104;216</t>
  </si>
  <si>
    <t>SVRATHPIPAACGIYYFEVKIVSKGRDGLGQ</t>
  </si>
  <si>
    <t>UID21695</t>
  </si>
  <si>
    <t>38;38;38;38;38;38;38;38;38;38;38;38</t>
  </si>
  <si>
    <t>QKKDGKKRKRSRKESYSVYVYKVLKQVHPDT</t>
  </si>
  <si>
    <t>UID21703</t>
  </si>
  <si>
    <t>43;43;43;43;43;43;43;43;43;43;43;43</t>
  </si>
  <si>
    <t>KKRKRSRKESYSVYVYKVLKQVHPDTGISSK</t>
  </si>
  <si>
    <t>UID21705</t>
  </si>
  <si>
    <t>228;279;220;310;316;203;280;286;311</t>
  </si>
  <si>
    <t>KLKREEETLDTIKQYYVLCSSRDEKFQALCN</t>
  </si>
  <si>
    <t>UID21726</t>
  </si>
  <si>
    <t>611;590;590;589;626;55;20;51;48;210</t>
  </si>
  <si>
    <t>APAGQVDYTKAWEEYYKKMGQAVPAPTGAPP;PPTGQSDYTKAWEEYYKKIGQQPQQPGAPPQ</t>
  </si>
  <si>
    <t>UID21742</t>
  </si>
  <si>
    <t>75;98;98;98;98</t>
  </si>
  <si>
    <t>AAQLGFKALLNNSHYYHMAHGKDFASRGIEM</t>
  </si>
  <si>
    <t>UID21750</t>
  </si>
  <si>
    <t>153;202;202</t>
  </si>
  <si>
    <t>VSEPQDIECCGALEYYDKAFDRITTRSEKPL</t>
  </si>
  <si>
    <t>UID21800</t>
  </si>
  <si>
    <t>188;233;142</t>
  </si>
  <si>
    <t>VYPTKDEENNPLETEYGLSVYKDHQTITIQE</t>
  </si>
  <si>
    <t>UID21807</t>
  </si>
  <si>
    <t>407;477</t>
  </si>
  <si>
    <t>KSGFGRENGRVTIEYYSQLKTVCVEMGDVES</t>
  </si>
  <si>
    <t>UID21829</t>
  </si>
  <si>
    <t>517;564;572</t>
  </si>
  <si>
    <t>ARATKGRILTVEDHYYEGGIGEAVSSAVVGE</t>
  </si>
  <si>
    <t>UID21861</t>
  </si>
  <si>
    <t>B4E1Q4;O14730-2;O14730</t>
  </si>
  <si>
    <t>370;386;386</t>
  </si>
  <si>
    <t>B4E1Q4</t>
  </si>
  <si>
    <t>Serine/threonine-protein kinase RIO3</t>
  </si>
  <si>
    <t>RIOK3</t>
  </si>
  <si>
    <t>KLKEVKLNSEEMKEAYYQTLHLMRQLYHECT</t>
  </si>
  <si>
    <t>UID21887</t>
  </si>
  <si>
    <t>371;387;387</t>
  </si>
  <si>
    <t>LKEVKLNSEEMKEAYYQTLHLMRQLYHECTL</t>
  </si>
  <si>
    <t>UID21888</t>
  </si>
  <si>
    <t>275;351;157;351</t>
  </si>
  <si>
    <t>GQSELILLQKVQEYCYDNIHFMKAFQKIVVL</t>
  </si>
  <si>
    <t>UID21917</t>
  </si>
  <si>
    <t>B7Z4J9;F5GZT1;B7Z321;Q96A65</t>
  </si>
  <si>
    <t>213;535;824;925</t>
  </si>
  <si>
    <t>B7Z4J9</t>
  </si>
  <si>
    <t>Exocyst complex component 4</t>
  </si>
  <si>
    <t>EXOC4</t>
  </si>
  <si>
    <t>LNLVVDQGVKYTELEYIHALTLLHRSQTGVG</t>
  </si>
  <si>
    <t>UID21997</t>
  </si>
  <si>
    <t>479;515;533</t>
  </si>
  <si>
    <t>MTRGNAKYANMWLEYYNLERAHGDTQHCRKA</t>
  </si>
  <si>
    <t>UID22112</t>
  </si>
  <si>
    <t>31;37;48</t>
  </si>
  <si>
    <t>GASKRRALGNNFYEYYVDDPPRIVLDKLERR</t>
  </si>
  <si>
    <t>UID22117</t>
  </si>
  <si>
    <t>378;421</t>
  </si>
  <si>
    <t>FAESTYFLYKATGDPYYLEVGKTLIENLNKY</t>
  </si>
  <si>
    <t>UID22128</t>
  </si>
  <si>
    <t>379;422</t>
  </si>
  <si>
    <t>AESTYFLYKATGDPYYLEVGKTLIENLNKYA</t>
  </si>
  <si>
    <t>UID22129</t>
  </si>
  <si>
    <t>943;1011;1018</t>
  </si>
  <si>
    <t>NDAVNVQKISNLLSDYGYHLRGNEVLYNGFT</t>
  </si>
  <si>
    <t>UID22202</t>
  </si>
  <si>
    <t>945;1013;1020</t>
  </si>
  <si>
    <t>AVNVQKISNLLSDYGYHLRGNEVLYNGFTGR</t>
  </si>
  <si>
    <t>UID22203</t>
  </si>
  <si>
    <t>HLGGTNLDFQMEQYIYKRKSDGIYIINLKRT</t>
  </si>
  <si>
    <t>UID22250</t>
  </si>
  <si>
    <t>C9JQN2;Q96BT7-3;Q96BT7-2;Q96BT7</t>
  </si>
  <si>
    <t>C9JQN2</t>
  </si>
  <si>
    <t>Alkylated DNA repair protein alkB homolog 8</t>
  </si>
  <si>
    <t>ALKBH8</t>
  </si>
  <si>
    <t>_______MDSNHQSNYKLSKTEKKFLRKQIK</t>
  </si>
  <si>
    <t>UID22360</t>
  </si>
  <si>
    <t>335;281;281;281;281;335;335;335;335;234;234;234;234;281;281;281;281;335;335;335;335;234;234;234;234</t>
  </si>
  <si>
    <t>SYEDMIGEEVPSDQYYWAPLAQHERGSLASL</t>
  </si>
  <si>
    <t>UID22400</t>
  </si>
  <si>
    <t>510;508;163</t>
  </si>
  <si>
    <t>FEPGDKTFEEYLDEYYRLDYEDIIDDLPCRF</t>
  </si>
  <si>
    <t>UID22534</t>
  </si>
  <si>
    <t>98;93;93;93;93;98</t>
  </si>
  <si>
    <t>FCTEESCPVMSAGPKYEYHWADGTNIKKPIK</t>
  </si>
  <si>
    <t>UID22598</t>
  </si>
  <si>
    <t>187;215;276;107;95;276;304;36;73</t>
  </si>
  <si>
    <t>NYCRGLRFEEAPDYMYLRQLFRILFRTLNHQ</t>
  </si>
  <si>
    <t>UID22606</t>
  </si>
  <si>
    <t>D6RJB7;Q8N7Z5</t>
  </si>
  <si>
    <t>679;679</t>
  </si>
  <si>
    <t>D6RJB7</t>
  </si>
  <si>
    <t>Putative ankyrin repeat domain-containing protein 31</t>
  </si>
  <si>
    <t>ANKRD31</t>
  </si>
  <si>
    <t>NKGSKASLFINKEDVYEYYQKDPKNTKFGKS</t>
  </si>
  <si>
    <t>UID22634</t>
  </si>
  <si>
    <t>51;51;52;51;34;51;34;14;34;14;48;56;51;50;51;52;56;50;34;50;50;50;50;61</t>
  </si>
  <si>
    <t>DDMNLKESLLRGIYAYGFEKPSAIQQRAIIP;DDMNLSESLLRGIYAYGFEKPSAIQQRAILP;DTMGLREDLLRGIYAYGFEKPSAIQQRAIKQ</t>
  </si>
  <si>
    <t>UID22792</t>
  </si>
  <si>
    <t>1036;1054;1081;1094;335;336;367</t>
  </si>
  <si>
    <t>PKFLCADYAEQDELDYHRGLLVDRPSETKTE</t>
  </si>
  <si>
    <t>UID22806</t>
  </si>
  <si>
    <t>13;13;13;13;13;13;13;13;19;13;13</t>
  </si>
  <si>
    <t>___MAANMYRVGDYVYFENSSSNPYLIRRIE</t>
  </si>
  <si>
    <t>UID22813</t>
  </si>
  <si>
    <t>611;607;612</t>
  </si>
  <si>
    <t>PDGFMAPKAWKVLTDYYRSLEKN________</t>
  </si>
  <si>
    <t>UID22821</t>
  </si>
  <si>
    <t>186;129;234;234</t>
  </si>
  <si>
    <t>KSISRKDLVDYITTHYKGPRIVLAAAGDSCE</t>
  </si>
  <si>
    <t>UID22843</t>
  </si>
  <si>
    <t>660;629;603</t>
  </si>
  <si>
    <t>EKERNDAKNAVEEYVYDFRDRLGTVYEKFIT</t>
  </si>
  <si>
    <t>UID22847</t>
  </si>
  <si>
    <t>RARVYTDVNTHRPREYWDYESHVVEWGNQDD</t>
  </si>
  <si>
    <t>UID22909</t>
  </si>
  <si>
    <t>273;237;405;453</t>
  </si>
  <si>
    <t>IRMQNHFGAVRSEERYYIDADLLREIKQHLK</t>
  </si>
  <si>
    <t>UID22931</t>
  </si>
  <si>
    <t>274;238;406;454</t>
  </si>
  <si>
    <t>RMQNHFGAVRSEERYYIDADLLREIKQHLKQ</t>
  </si>
  <si>
    <t>UID22932</t>
  </si>
  <si>
    <t>84;84;84;84;84;84;84;84;84;28;84;84;84;84</t>
  </si>
  <si>
    <t>CELFIRAPKRRNQPDYYEVVSQPIDLMKIQQ</t>
  </si>
  <si>
    <t>UID22956</t>
  </si>
  <si>
    <t>220;220;220;220;220;220;220;220;220;164;220;220</t>
  </si>
  <si>
    <t>SELFQKLPSKVQYPDYYAIIKEPIDLKTIAQ</t>
  </si>
  <si>
    <t>UID22959</t>
  </si>
  <si>
    <t>1289;1290;1265;1305;1258;1265;1290;1305;1290</t>
  </si>
  <si>
    <t>KRFSLSAKVVDDEIYYFRKPIVPQKEPSPLL</t>
  </si>
  <si>
    <t>UID22962</t>
  </si>
  <si>
    <t>359;361;361;361;361;533;361;361;361;361;361;361;361;361;361;361</t>
  </si>
  <si>
    <t>ALLCQNQGKYEEVEYYYQRALEIYQTKLGPD</t>
  </si>
  <si>
    <t>UID22965</t>
  </si>
  <si>
    <t>619;656;559</t>
  </si>
  <si>
    <t>TNKEKKKQKNFMMMRYSQNVRSKNKRSFREK</t>
  </si>
  <si>
    <t>UID22984</t>
  </si>
  <si>
    <t>159;188;119;171</t>
  </si>
  <si>
    <t>VRKLMHVRGDGPWYYYETIDKELIDHSPKAT</t>
  </si>
  <si>
    <t>UID22998</t>
  </si>
  <si>
    <t>511;561;574</t>
  </si>
  <si>
    <t>GYYVTGDGCQRDQDGYYWITGRIDDMLNVSG</t>
  </si>
  <si>
    <t>UID23000</t>
  </si>
  <si>
    <t>512;562;575</t>
  </si>
  <si>
    <t>YYVTGDGCQRDQDGYYWITGRIDDMLNVSGH</t>
  </si>
  <si>
    <t>UID23001</t>
  </si>
  <si>
    <t>E7EX30;F8W9E3;H7BXY2;H0YBA3;Q02297-8;Q02297-4;Q02297-12;Q02297-9;Q02297-3;Q02297-11;Q02297-7;Q02297;Q02297-6;Q02297-2</t>
  </si>
  <si>
    <t>89;110;110;178;110;110;110;325;110;89;110;110;110;110</t>
  </si>
  <si>
    <t>E7EX30</t>
  </si>
  <si>
    <t>Pro-neuregulin-1, membrane-bound isoform;Neuregulin-1</t>
  </si>
  <si>
    <t>NRG1</t>
  </si>
  <si>
    <t>SELRINKASLADSGEYMCKVISKLGNDSASA</t>
  </si>
  <si>
    <t>UID23013</t>
  </si>
  <si>
    <t>815;916;976;980;961;965</t>
  </si>
  <si>
    <t>NAELAWCQEEHKNQGYYDYVKPRLRTTISRA</t>
  </si>
  <si>
    <t>UID23057</t>
  </si>
  <si>
    <t>760;861;921;925;906;910</t>
  </si>
  <si>
    <t>PENVKRLLFCTGKVYYDLTRERKARDMVGQV</t>
  </si>
  <si>
    <t>UID23063</t>
  </si>
  <si>
    <t>E9PG73;Q13427</t>
  </si>
  <si>
    <t>650;665</t>
  </si>
  <si>
    <t>E9PG73</t>
  </si>
  <si>
    <t>Peptidyl-prolyl cis-trans isomerase G</t>
  </si>
  <si>
    <t>PPIG</t>
  </si>
  <si>
    <t>KSSHRKENSESEKRMYSKSRDHNSSNNSREK</t>
  </si>
  <si>
    <t>UID23133</t>
  </si>
  <si>
    <t>143;184</t>
  </si>
  <si>
    <t>DNVNYDWIHWDPEHSYEFKHSRPKKPRSLRI</t>
  </si>
  <si>
    <t>UID23150</t>
  </si>
  <si>
    <t>522;522;456</t>
  </si>
  <si>
    <t>PGKQIKLDSSAQFGYYFRVTCKEEKVLRNNK</t>
  </si>
  <si>
    <t>UID23176</t>
  </si>
  <si>
    <t>E9PQE6;E9PL83;P35318</t>
  </si>
  <si>
    <t>27;48;95</t>
  </si>
  <si>
    <t>E9PQE6</t>
  </si>
  <si>
    <t>ADM;Adrenomedullin;Proadrenomedullin N-20 terminal peptide</t>
  </si>
  <si>
    <t>ADM</t>
  </si>
  <si>
    <t>PARSSPDAARIRVKRYRQSMNNFQGLRSFGC</t>
  </si>
  <si>
    <t>UID23235</t>
  </si>
  <si>
    <t>131;184;247</t>
  </si>
  <si>
    <t>PLLLNYCQCKLVVEEYYEVLDHCSSILNKYD</t>
  </si>
  <si>
    <t>UID23268</t>
  </si>
  <si>
    <t>132;185;248</t>
  </si>
  <si>
    <t>LLLNYCQCKLVVEEYYEVLDHCSSILNKYDG</t>
  </si>
  <si>
    <t>UID23269</t>
  </si>
  <si>
    <t>E9PMQ9;E9PSI1;O15321;E9PJC4;E9PQY7;E9PS99;E9PL78;E9PJM1;O15321-2</t>
  </si>
  <si>
    <t>61;270;61;61;61;61;61;61;61</t>
  </si>
  <si>
    <t>VNKVGPYHNPQETYHYYQLPVCCPEKIRHKS</t>
  </si>
  <si>
    <t>UID23276</t>
  </si>
  <si>
    <t>72;72;41;72;72</t>
  </si>
  <si>
    <t>MRVEDYEPYPDDGMGYGDYPKLPDRSQHERD</t>
  </si>
  <si>
    <t>UID23319</t>
  </si>
  <si>
    <t>E9PSD0;Q8IZ26</t>
  </si>
  <si>
    <t>194;255</t>
  </si>
  <si>
    <t>E9PSD0</t>
  </si>
  <si>
    <t>Zinc finger protein 34</t>
  </si>
  <si>
    <t>ZNF34</t>
  </si>
  <si>
    <t>EDQKIPTGKKLHYCSYCGKTFRYSANLVKHQ</t>
  </si>
  <si>
    <t>UID23338</t>
  </si>
  <si>
    <t>37;77;4</t>
  </si>
  <si>
    <t>LQELYEGLRLNNMNKYDYVLTGYTRDKSFLA</t>
  </si>
  <si>
    <t>UID23358</t>
  </si>
  <si>
    <t>50;25;50</t>
  </si>
  <si>
    <t>QVFQSLPKSAFSGGYYRALLPIKGK______</t>
  </si>
  <si>
    <t>UID23366</t>
  </si>
  <si>
    <t>110;146;168;98;34</t>
  </si>
  <si>
    <t>NQVLVCERKYPRREYYFAITMERSFQGPVLI</t>
  </si>
  <si>
    <t>UID23434</t>
  </si>
  <si>
    <t>F5GXE0;H0YGE9;F5GXU0;F5H883;P20645</t>
  </si>
  <si>
    <t>71;17;71;71;71</t>
  </si>
  <si>
    <t>F5GXE0</t>
  </si>
  <si>
    <t>Cation-dependent mannose-6-phosphate receptor</t>
  </si>
  <si>
    <t>M6PR</t>
  </si>
  <si>
    <t>FNKSFESTVGQGSDTYIYIFRVCREAGNHTS</t>
  </si>
  <si>
    <t>UID23436</t>
  </si>
  <si>
    <t>73;19;73;73;73</t>
  </si>
  <si>
    <t>KSFESTVGQGSDTYIYIFRVCREAGNHTSGA</t>
  </si>
  <si>
    <t>UID23437</t>
  </si>
  <si>
    <t>F5GY55;Q16531;F5H775;F5H6C5;F5H238</t>
  </si>
  <si>
    <t>517;517;81;168;236</t>
  </si>
  <si>
    <t>SCNSSQVVVAVGRALYYLQIHPQELRQISHT</t>
  </si>
  <si>
    <t>UID23445</t>
  </si>
  <si>
    <t>518;518;82;169;237</t>
  </si>
  <si>
    <t>CNSSQVVVAVGRALYYLQIHPQELRQISHTE</t>
  </si>
  <si>
    <t>UID23446</t>
  </si>
  <si>
    <t>327;320;325;327;325</t>
  </si>
  <si>
    <t>YRCLAENSLGSARHAYYVTVEAAPYWLHKPQ</t>
  </si>
  <si>
    <t>UID23548</t>
  </si>
  <si>
    <t>F5H1N9;Q9H0S4-2;Q9H0S4</t>
  </si>
  <si>
    <t>178;241;241</t>
  </si>
  <si>
    <t>F5H1N9</t>
  </si>
  <si>
    <t>Probable ATP-dependent RNA helicase DDX47</t>
  </si>
  <si>
    <t>DDX47</t>
  </si>
  <si>
    <t>CAVSSKYQTVEKLQQYYIFIPSKFKSKRLGS</t>
  </si>
  <si>
    <t>UID23555</t>
  </si>
  <si>
    <t>179;242;242</t>
  </si>
  <si>
    <t>AVSSKYQTVEKLQQYYIFIPSKFKSKRLGSL</t>
  </si>
  <si>
    <t>UID23556</t>
  </si>
  <si>
    <t>69;69;110;69;110;104;110;110;50;72;110;110;110;47;69;110;69;136</t>
  </si>
  <si>
    <t>FYEEVHDLERKYAVLYQPLFDKRFEIINAIY</t>
  </si>
  <si>
    <t>UID23616</t>
  </si>
  <si>
    <t>1134;1150</t>
  </si>
  <si>
    <t>KSNPYFEFVLKANYEYYVQGQI_________</t>
  </si>
  <si>
    <t>UID23626</t>
  </si>
  <si>
    <t>F5H5G0;Q6ZQW0</t>
  </si>
  <si>
    <t>359;346</t>
  </si>
  <si>
    <t>F5H5G0</t>
  </si>
  <si>
    <t>Indoleamine 2,3-dioxygenase 2</t>
  </si>
  <si>
    <t>IDO2</t>
  </si>
  <si>
    <t>TAYNQCVQALAELRSYHITMVTKYLITAAAK</t>
  </si>
  <si>
    <t>UID23645</t>
  </si>
  <si>
    <t>147;147;148</t>
  </si>
  <si>
    <t>QGLCKFGFYEVFKVLYSNMLGEENTYLWRTS</t>
  </si>
  <si>
    <t>UID23804</t>
  </si>
  <si>
    <t>313;331;212</t>
  </si>
  <si>
    <t>SEATDYGRQLHDDYFYHDEL___________</t>
  </si>
  <si>
    <t>UID23932</t>
  </si>
  <si>
    <t>H0YIT6;G3V1N3;Q86XJ1</t>
  </si>
  <si>
    <t>170;369;473</t>
  </si>
  <si>
    <t>H0YIT6</t>
  </si>
  <si>
    <t>GAS2-like protein 3</t>
  </si>
  <si>
    <t>GAS2L3</t>
  </si>
  <si>
    <t>STLLPNKCSGKTQPKYLKHNHISSRDNAVSH</t>
  </si>
  <si>
    <t>UID23972</t>
  </si>
  <si>
    <t>1637;1637;1637</t>
  </si>
  <si>
    <t>IIVDRWLDINEKTEDYYENLGRALALWDKLF</t>
  </si>
  <si>
    <t>UID24046</t>
  </si>
  <si>
    <t>1638;1638;1638</t>
  </si>
  <si>
    <t>IVDRWLDINEKTEDYYENLGRALALWDKLFN</t>
  </si>
  <si>
    <t>UID24047</t>
  </si>
  <si>
    <t>245;265</t>
  </si>
  <si>
    <t>DNKDLIQGKDLLIAYYDVDYEKNAKGSNYWR</t>
  </si>
  <si>
    <t>UID24089</t>
  </si>
  <si>
    <t>794;1056;1401;1410;482;769;835</t>
  </si>
  <si>
    <t>TSIDGVPGSDYINANYIDGYRKQNAYIATQG</t>
  </si>
  <si>
    <t>UID24147</t>
  </si>
  <si>
    <t>252;147;276;928</t>
  </si>
  <si>
    <t>HEIGEFPVFFFGSKDYYWTHQARVFPYMEGD</t>
  </si>
  <si>
    <t>UID24199</t>
  </si>
  <si>
    <t>63;289;492</t>
  </si>
  <si>
    <t>KDYFYASRPESQALPYGDISELKKFREDHNC</t>
  </si>
  <si>
    <t>UID24206</t>
  </si>
  <si>
    <t>H0YB25</t>
  </si>
  <si>
    <t>ERICH1</t>
  </si>
  <si>
    <t>PPGKYRTIYSRSCLRYSHRGLPLKDLHATKT</t>
  </si>
  <si>
    <t>UID24211</t>
  </si>
  <si>
    <t>470;439;465;168</t>
  </si>
  <si>
    <t>FTHLGVFTLGARADSYYEYLLKQWIQGGKQE</t>
  </si>
  <si>
    <t>UID24243</t>
  </si>
  <si>
    <t>471;440;466;169</t>
  </si>
  <si>
    <t>THLGVFTLGARADSYYEYLLKQWIQGGKQET</t>
  </si>
  <si>
    <t>UID24244</t>
  </si>
  <si>
    <t>60;60;148;124;148;148;117;148;77;148;122</t>
  </si>
  <si>
    <t>SLLYIGWDKHYGFQLYQSDPSGNYGGWKATC</t>
  </si>
  <si>
    <t>UID24285</t>
  </si>
  <si>
    <t>H7C276;Q9UPR0-2;Q9UPR0-3;Q9UPR0</t>
  </si>
  <si>
    <t>400;656;656;782</t>
  </si>
  <si>
    <t>H7C276</t>
  </si>
  <si>
    <t>Phosphoinositide phospholipase C;Inactive phospholipase C-like protein 2</t>
  </si>
  <si>
    <t>PLCL2</t>
  </si>
  <si>
    <t>PKPKGSGAKGDVVDPYVYVEIHGIPADCAEQ</t>
  </si>
  <si>
    <t>UID24476</t>
  </si>
  <si>
    <t>402;658;658;784</t>
  </si>
  <si>
    <t>PKGSGAKGDVVDPYVYVEIHGIPADCAEQRT</t>
  </si>
  <si>
    <t>UID24477</t>
  </si>
  <si>
    <t>1300;1122;1122;1122;1122;1122;22</t>
  </si>
  <si>
    <t>RTYDRRYWCDAEYDAYRREHSAFGDRPEKRD</t>
  </si>
  <si>
    <t>UID24630</t>
  </si>
  <si>
    <t>13;146;112;112</t>
  </si>
  <si>
    <t>___XAVKRVKQCKDYYEILGVSRGASDEDLK</t>
  </si>
  <si>
    <t>UID24665</t>
  </si>
  <si>
    <t>108;14;4</t>
  </si>
  <si>
    <t>EPMAYSQGGGKKKVCYYYDGDIGNYYYGQGH</t>
  </si>
  <si>
    <t>UID24673</t>
  </si>
  <si>
    <t>118;24;14</t>
  </si>
  <si>
    <t>KKKVCYYYDGDIGNYYYGQGHPMKPHRIRMT</t>
  </si>
  <si>
    <t>UID24677</t>
  </si>
  <si>
    <t>KKNKDNVKFKVRCSRYLYTLVITDKEKAEKL</t>
  </si>
  <si>
    <t>UID24728</t>
  </si>
  <si>
    <t>J3KTI2;Q9BRT3</t>
  </si>
  <si>
    <t>J3KTI2</t>
  </si>
  <si>
    <t>Migration and invasion enhancer 1</t>
  </si>
  <si>
    <t>MIEN1</t>
  </si>
  <si>
    <t>PEEVEPGSGVRIVVEYCEPCGFEATYLELAS</t>
  </si>
  <si>
    <t>UID24736</t>
  </si>
  <si>
    <t>RIVVEYCEPCGFEATYLELASAVKEQYPGIE</t>
  </si>
  <si>
    <t>UID24737</t>
  </si>
  <si>
    <t>153;153;153;153;48</t>
  </si>
  <si>
    <t>KDHMREAGDVCYADVYRDGTGVVEFVRKEDM</t>
  </si>
  <si>
    <t>UID24744</t>
  </si>
  <si>
    <t>X6R3T8;J3QLH3;J3QQJ0;Q9UHR5-2;Q9UHR5;J3QLM2;J3KRR6</t>
  </si>
  <si>
    <t>181;197;214;181;197;86;86</t>
  </si>
  <si>
    <t>PKDMFDPHGWSEDSYYEALAKAQKIEMDKLE</t>
  </si>
  <si>
    <t>UID24763</t>
  </si>
  <si>
    <t>K7EJE8;K7EKE6;P36776-2;P36776;F5GZ27</t>
  </si>
  <si>
    <t>531;547;597;661;465</t>
  </si>
  <si>
    <t>PEPLRDRMEMINVSGYVAQEKLAIAERYLVP</t>
  </si>
  <si>
    <t>UID24837</t>
  </si>
  <si>
    <t>M0QX90;Q9BS31</t>
  </si>
  <si>
    <t>M0QX90</t>
  </si>
  <si>
    <t>Zinc finger protein 649</t>
  </si>
  <si>
    <t>ZNF649</t>
  </si>
  <si>
    <t>QPLQNQKILKRTGQRYEHGRTLKSYLGLTNQ</t>
  </si>
  <si>
    <t>UID24927</t>
  </si>
  <si>
    <t>M0QXB4;O14579-2;O14579</t>
  </si>
  <si>
    <t>225;151;202</t>
  </si>
  <si>
    <t>AWVSLATGGEKLQDAYYIFQEMADKCSPTLL</t>
  </si>
  <si>
    <t>UID24928</t>
  </si>
  <si>
    <t>226;152;203</t>
  </si>
  <si>
    <t>WVSLATGGEKLQDAYYIFQEMADKCSPTLLL</t>
  </si>
  <si>
    <t>UID24929</t>
  </si>
  <si>
    <t>LWPRRAQDEHPQEDGYYFLLQERNADGTIKY</t>
  </si>
  <si>
    <t>UID24962</t>
  </si>
  <si>
    <t>WPRRAQDEHPQEDGYYFLLQERNADGTIKYV</t>
  </si>
  <si>
    <t>UID24963</t>
  </si>
  <si>
    <t>M0R2X6</t>
  </si>
  <si>
    <t>________MENLPGSYFILFLFFKSASRSAN</t>
  </si>
  <si>
    <t>UID25006</t>
  </si>
  <si>
    <t>137;141;52</t>
  </si>
  <si>
    <t>QNLWRDQREEELGEYYMKKYAKSSVGETVYG</t>
  </si>
  <si>
    <t>UID25045</t>
  </si>
  <si>
    <t>PEPWNKLGPNDQYKFYSVNVDYSKLKKERPD</t>
  </si>
  <si>
    <t>UID25086</t>
  </si>
  <si>
    <t>TKRWLKNASPEDVEYYNCQQELTDDLHKQYQ</t>
  </si>
  <si>
    <t>UID25129</t>
  </si>
  <si>
    <t>O14709</t>
  </si>
  <si>
    <t>Zinc finger protein 197</t>
  </si>
  <si>
    <t>ZNF197</t>
  </si>
  <si>
    <t>RNLIEHQRIHSGEKTYECHVCRKVLTSSRNL</t>
  </si>
  <si>
    <t>UID25140</t>
  </si>
  <si>
    <t>Q99666;O14715;F8W705;J3KQ37;Q99666-2</t>
  </si>
  <si>
    <t>763;763;763;623;763</t>
  </si>
  <si>
    <t>Q99666</t>
  </si>
  <si>
    <t>RANBP2-like and GRIP domain-containing protein 5/6;RANBP2-like and GRIP domain-containing protein 8</t>
  </si>
  <si>
    <t>RGPD5;RGPD8</t>
  </si>
  <si>
    <t>SVMQELEDYSEGGPLYKNGSLRNADSEIKHS</t>
  </si>
  <si>
    <t>UID25145</t>
  </si>
  <si>
    <t>TEEIWVENKTPDGKVYYYNARTRESAWTKPD</t>
  </si>
  <si>
    <t>UID25155</t>
  </si>
  <si>
    <t>EYTHQLFGDDETAFGYKGLKILLYYIAGSLS</t>
  </si>
  <si>
    <t>UID25176</t>
  </si>
  <si>
    <t>LPIIQLRKVWAEAVHYVSGLKEDYSRLFQGQ</t>
  </si>
  <si>
    <t>UID25230</t>
  </si>
  <si>
    <t>IPGKSLPLVRKIAAEYYDNLPHYNSWIKVLY</t>
  </si>
  <si>
    <t>UID25232</t>
  </si>
  <si>
    <t>218;233</t>
  </si>
  <si>
    <t>LTRCIQACKTNPEYIYAPLKEIPPADIPKNK</t>
  </si>
  <si>
    <t>UID25248</t>
  </si>
  <si>
    <t>QGAEHGKKGRGLEYLYLSVHDEDRDDHTRCN</t>
  </si>
  <si>
    <t>UID25314</t>
  </si>
  <si>
    <t>436;398;297;276;439;338</t>
  </si>
  <si>
    <t>AARQASRSTAYEDYYYHPPPRMPPPIRGRGR</t>
  </si>
  <si>
    <t>UID25356</t>
  </si>
  <si>
    <t>ISKGCSLNCVDDSQDYYVGKKNITCCDTDLC</t>
  </si>
  <si>
    <t>UID25374</t>
  </si>
  <si>
    <t>265;16</t>
  </si>
  <si>
    <t>SMVTRCFRDHFFDRGYYEVTPPTLVQTQVEG</t>
  </si>
  <si>
    <t>UID25402</t>
  </si>
  <si>
    <t>266;17</t>
  </si>
  <si>
    <t>MVTRCFRDHFFDRGYYEVTPPTLVQTQVEGG</t>
  </si>
  <si>
    <t>UID25403</t>
  </si>
  <si>
    <t>O60231;Q5SQH5</t>
  </si>
  <si>
    <t>947;466</t>
  </si>
  <si>
    <t>CQGDYIRVRKAITAGYFYHTARLTRSGYRTV</t>
  </si>
  <si>
    <t>UID25444</t>
  </si>
  <si>
    <t>949;468</t>
  </si>
  <si>
    <t>GDYIRVRKAITAGYFYHTARLTRSGYRTVKQ</t>
  </si>
  <si>
    <t>UID25445</t>
  </si>
  <si>
    <t>O60462-4;O60462-5</t>
  </si>
  <si>
    <t>872;877</t>
  </si>
  <si>
    <t>O60462-4</t>
  </si>
  <si>
    <t>HRFRYAAKKTDHSITYKTSHYTNGAPLAVEP</t>
  </si>
  <si>
    <t>UID25488</t>
  </si>
  <si>
    <t>O60811</t>
  </si>
  <si>
    <t>PRAME family member 2</t>
  </si>
  <si>
    <t>PRAMEF2</t>
  </si>
  <si>
    <t>LEIHNTCWPHLIRKLYCYLKEMKTLCKLVFS</t>
  </si>
  <si>
    <t>UID25540</t>
  </si>
  <si>
    <t>IHNTCWPHLIRKLYCYLKEMKTLCKLVFSRC</t>
  </si>
  <si>
    <t>UID25541</t>
  </si>
  <si>
    <t>ESGSIKRSYEFFNELYHRFLLTPKVNMKCLC</t>
  </si>
  <si>
    <t>UID25598</t>
  </si>
  <si>
    <t>HKILVVIEPLLIDEDYYARVEGREIISNLAK</t>
  </si>
  <si>
    <t>UID25697</t>
  </si>
  <si>
    <t>KILVVIEPLLIDEDYYARVEGREIISNLAKA</t>
  </si>
  <si>
    <t>UID25698</t>
  </si>
  <si>
    <t>O75558</t>
  </si>
  <si>
    <t>Syntaxin-11</t>
  </si>
  <si>
    <t>STX11</t>
  </si>
  <si>
    <t>QYNALTLTFQRAMHDYNQAEMKQRDNCKIRI</t>
  </si>
  <si>
    <t>UID25707</t>
  </si>
  <si>
    <t>DVATFLRVDPAKGLFYFDNSFRPVPLEQTYV</t>
  </si>
  <si>
    <t>UID25712</t>
  </si>
  <si>
    <t>TGNFQVTELGRIASHYYITNDTVQTYNQLLK</t>
  </si>
  <si>
    <t>UID25716</t>
  </si>
  <si>
    <t>LSEELKNLVMNTGPYYFVKNLPLHELITPEF</t>
  </si>
  <si>
    <t>UID25764</t>
  </si>
  <si>
    <t>RVGDYVYFENSSSNPYLVRRIEELNKTANGN</t>
  </si>
  <si>
    <t>UID25798</t>
  </si>
  <si>
    <t>293;293;58</t>
  </si>
  <si>
    <t>TKVPFCLQSCVKPLKYAIAVNDLGTEYVHRY</t>
  </si>
  <si>
    <t>UID25835</t>
  </si>
  <si>
    <t>463;462;463;463;463</t>
  </si>
  <si>
    <t>NLIRIAGDYVSEEVWYRVIQIVINRDDVQGY;NLIRIAGDYVSEEVWYRVLQIVTNRDDVQGY</t>
  </si>
  <si>
    <t>UID25840</t>
  </si>
  <si>
    <t>164;124;164</t>
  </si>
  <si>
    <t>VKKSLGQRVLDELKHYYHGFRLLWIDTKIAA</t>
  </si>
  <si>
    <t>UID25854</t>
  </si>
  <si>
    <t>457;446</t>
  </si>
  <si>
    <t>EGPPGLRLFGSPLSDYYAYSPVRERDAHSVL</t>
  </si>
  <si>
    <t>UID25914</t>
  </si>
  <si>
    <t>458;447</t>
  </si>
  <si>
    <t>GPPGLRLFGSPLSDYYAYSPVRERDAHSVLL</t>
  </si>
  <si>
    <t>UID25915</t>
  </si>
  <si>
    <t>O96019-2;O96019;C9JQT2;H7C5S0</t>
  </si>
  <si>
    <t>26;68;26;63</t>
  </si>
  <si>
    <t>Actin-like protein 6A</t>
  </si>
  <si>
    <t>ACTL6A</t>
  </si>
  <si>
    <t>LMEIDGDKGKQGGPTYYIDTNALRVPRENME</t>
  </si>
  <si>
    <t>UID25969</t>
  </si>
  <si>
    <t>27;69;27;64</t>
  </si>
  <si>
    <t>MEIDGDKGKQGGPTYYIDTNALRVPRENMEA</t>
  </si>
  <si>
    <t>UID25970</t>
  </si>
  <si>
    <t>400;228</t>
  </si>
  <si>
    <t>SPYEISRAPDELHYTYLDTFGRPVIVAYKKN</t>
  </si>
  <si>
    <t>UID26088</t>
  </si>
  <si>
    <t>KQFVVFEGNHYFYSPYPTKTQTMRVKLASRN</t>
  </si>
  <si>
    <t>UID26093</t>
  </si>
  <si>
    <t>341;169</t>
  </si>
  <si>
    <t>WKTHYIVGYNLPSYEYLYNLGDQYALKMRFV</t>
  </si>
  <si>
    <t>UID26095</t>
  </si>
  <si>
    <t>343;171</t>
  </si>
  <si>
    <t>THYIVGYNLPSYEYLYNLGDQYALKMRFVDH</t>
  </si>
  <si>
    <t>UID26096</t>
  </si>
  <si>
    <t>292;120</t>
  </si>
  <si>
    <t>IRSFKTILPAAAQDVYYRDEIGNVSTSHLLI</t>
  </si>
  <si>
    <t>UID26098</t>
  </si>
  <si>
    <t>293;121</t>
  </si>
  <si>
    <t>RSFKTILPAAAQDVYYRDEIGNVSTSHLLIL</t>
  </si>
  <si>
    <t>UID26099</t>
  </si>
  <si>
    <t>P06737-2;P06737;E9PK47;P11217-2;P11217</t>
  </si>
  <si>
    <t>52;52;52;52;52</t>
  </si>
  <si>
    <t>Glycogen phosphorylase, liver form;Alpha-1,4 glucan phosphorylase;Glycogen phosphorylase, muscle form</t>
  </si>
  <si>
    <t>PYGL;PYGM</t>
  </si>
  <si>
    <t>HFTLVKDRNVATTRDYYFALAHTVRDHLVGR</t>
  </si>
  <si>
    <t>UID26165</t>
  </si>
  <si>
    <t>FTLVKDRNVATTRDYYFALAHTVRDHLVGRW</t>
  </si>
  <si>
    <t>UID26166</t>
  </si>
  <si>
    <t>699;733;733</t>
  </si>
  <si>
    <t>DVAALDKKGYEAKEYYEALPELKLVIDQIDN</t>
  </si>
  <si>
    <t>UID26169</t>
  </si>
  <si>
    <t>P07339;H7C1V0</t>
  </si>
  <si>
    <t>394;171</t>
  </si>
  <si>
    <t>SGPLWILGDVFIGRYYTVFDRDNNRVGFAEA</t>
  </si>
  <si>
    <t>UID26210</t>
  </si>
  <si>
    <t>33;51;51</t>
  </si>
  <si>
    <t>YHGDSDLQLDRISVYYNEATGGKYVPRAILV</t>
  </si>
  <si>
    <t>UID26232</t>
  </si>
  <si>
    <t>QPGAKCVCGKNPAKYYTLFGRSY________</t>
  </si>
  <si>
    <t>UID26257</t>
  </si>
  <si>
    <t>485;261</t>
  </si>
  <si>
    <t>SEYVSRMKETQKSIYYITGESKEQVANSAFV</t>
  </si>
  <si>
    <t>UID26308</t>
  </si>
  <si>
    <t>CFSRSREYQLNDSASYYLNDLDRISQSNYIP</t>
  </si>
  <si>
    <t>UID26340</t>
  </si>
  <si>
    <t>P09234</t>
  </si>
  <si>
    <t>U1 small nuclear ribonucleoprotein C</t>
  </si>
  <si>
    <t>SNRPC</t>
  </si>
  <si>
    <t>________MPKFYCDYCDTYLTHDSPSVRKT</t>
  </si>
  <si>
    <t>UID26347</t>
  </si>
  <si>
    <t>____MPKFYCDYCDTYLTHDSPSVRKTHCSG</t>
  </si>
  <si>
    <t>UID26348</t>
  </si>
  <si>
    <t>CEECSGQLVFKSDAYYCTGDVTAWTKCMVKT</t>
  </si>
  <si>
    <t>UID26373</t>
  </si>
  <si>
    <t>P10070;P10070-4;P10070-3;P10070-2;P10070-1</t>
  </si>
  <si>
    <t>829;484;501;484;501</t>
  </si>
  <si>
    <t>P10070</t>
  </si>
  <si>
    <t>Zinc finger protein GLI2</t>
  </si>
  <si>
    <t>GLI2</t>
  </si>
  <si>
    <t>SSAYTVSRRSSGISPYFSSRRSSEASPLGAG</t>
  </si>
  <si>
    <t>UID26392</t>
  </si>
  <si>
    <t>LKERIDTRNELESYAYSLKNQIGDKEKLGGK</t>
  </si>
  <si>
    <t>UID26429</t>
  </si>
  <si>
    <t>DCNGRSQECYFDPELYRSTGHGGHCTNCQDN</t>
  </si>
  <si>
    <t>UID26441</t>
  </si>
  <si>
    <t>FGDEVFNDPKVLKSYYYAISDFAVGGRCKCN</t>
  </si>
  <si>
    <t>UID26443</t>
  </si>
  <si>
    <t>SVTITSRYDGVIKKLYYNLDDIAYVGKPLVD</t>
  </si>
  <si>
    <t>UID26455</t>
  </si>
  <si>
    <t>DGVIKKLYYNLDDIAYVGKPLVDIETEALKD</t>
  </si>
  <si>
    <t>UID26457</t>
  </si>
  <si>
    <t>732;151</t>
  </si>
  <si>
    <t>EDVEALDRKGYNAREYYDHLPELKQAVDQIS</t>
  </si>
  <si>
    <t>UID26461</t>
  </si>
  <si>
    <t>KDFPEYTFAIADEEDYAGEVKDLGLSESGED</t>
  </si>
  <si>
    <t>UID26577</t>
  </si>
  <si>
    <t>CGLLAERLRISPDRVYINYYDMNAANVGWNN</t>
  </si>
  <si>
    <t>UID26612</t>
  </si>
  <si>
    <t>VSASGKWLDGIRKWYYNAAGFNKLGLMRDDT</t>
  </si>
  <si>
    <t>UID26663</t>
  </si>
  <si>
    <t>EQWTKYEEENFYLEPYLKEVIRERKEREEWA</t>
  </si>
  <si>
    <t>UID26666</t>
  </si>
  <si>
    <t>LFDQVVKTIGLREVWYFGLHYVDNKGFPTWL</t>
  </si>
  <si>
    <t>UID26682</t>
  </si>
  <si>
    <t>VKTIGLREVWYFGLHYVDNKGFPTWLKLDKK</t>
  </si>
  <si>
    <t>UID26683</t>
  </si>
  <si>
    <t>575;386;477;629;316</t>
  </si>
  <si>
    <t>TLLYYGCRRSDEDYLYREELAQFHRDGALTQ</t>
  </si>
  <si>
    <t>UID26718</t>
  </si>
  <si>
    <t>RARVYAEVNSLRSREYWDYEAHVPSWGNQDD</t>
  </si>
  <si>
    <t>UID26795</t>
  </si>
  <si>
    <t>FSNQTGPAWAGSERDYTYEELLNRVFNIMRE</t>
  </si>
  <si>
    <t>UID26808</t>
  </si>
  <si>
    <t>326;320;320</t>
  </si>
  <si>
    <t>SAAREEVPGRRGFPGYMYTDLATIYERAGRV</t>
  </si>
  <si>
    <t>UID26833</t>
  </si>
  <si>
    <t>2257;2289;2297;430;237</t>
  </si>
  <si>
    <t>EISFEDRKDGSCGVAYVVQEPGDYEVSVKFN</t>
  </si>
  <si>
    <t>UID26839</t>
  </si>
  <si>
    <t>948;396</t>
  </si>
  <si>
    <t>FFGFSEPLAAPRHQYYNQEWTLWDRFEVQGL</t>
  </si>
  <si>
    <t>UID26887</t>
  </si>
  <si>
    <t>TDRKDVFFYQADDEHYIPRAVLLDLEPRVIH</t>
  </si>
  <si>
    <t>UID26926</t>
  </si>
  <si>
    <t>145;48</t>
  </si>
  <si>
    <t>RLNSAIIYDRDFSYNYFGFKTLERSYLLKIN</t>
  </si>
  <si>
    <t>UID26962</t>
  </si>
  <si>
    <t>HKETKKVFSDVMEDLYNYINPHNGKHSPMVA</t>
  </si>
  <si>
    <t>UID26968</t>
  </si>
  <si>
    <t>ETKKVFSDVMEDLYNYINPHNGKHSPMVAKS</t>
  </si>
  <si>
    <t>UID26969</t>
  </si>
  <si>
    <t>__________MGKDYYQTLGLARGASDEEIK</t>
  </si>
  <si>
    <t>UID26994</t>
  </si>
  <si>
    <t>GTEIKPIPSNIDKSLYVAEYHSEPVEDEKP_</t>
  </si>
  <si>
    <t>UID27026</t>
  </si>
  <si>
    <t>IMRVNNSTMLGASGDYADFQYLKQVLGQMVI</t>
  </si>
  <si>
    <t>UID27086</t>
  </si>
  <si>
    <t>RVETAADGKTTRHNYYFINYRTLVNVVKYKL</t>
  </si>
  <si>
    <t>UID27114</t>
  </si>
  <si>
    <t>DYVGSGPPKGTGLHRYVWLVYEQDRPLKCDE</t>
  </si>
  <si>
    <t>UID27143</t>
  </si>
  <si>
    <t>P30419-2;P30419;Q5VUC6;F5H594;Q5VUC7;O60551</t>
  </si>
  <si>
    <t>93;173;162;162;206;175</t>
  </si>
  <si>
    <t>Glycylpeptide N-tetradecanoyltransferase 1;Glycylpeptide N-tetradecanoyltransferase;Glycylpeptide N-tetradecanoyltransferase 2</t>
  </si>
  <si>
    <t>NMT1;NMT2</t>
  </si>
  <si>
    <t>WDALDLGDRGVLKELYTLLNENYVEDDDNMF</t>
  </si>
  <si>
    <t>UID27147</t>
  </si>
  <si>
    <t>100;180;169;169;213;182</t>
  </si>
  <si>
    <t>DRGVLKELYTLLNENYVEDDDNMFRFDYSPE</t>
  </si>
  <si>
    <t>UID27148</t>
  </si>
  <si>
    <t>208;57</t>
  </si>
  <si>
    <t>KTVKMMYQKKKFAYGYIEDLKCRVLELPYQG</t>
  </si>
  <si>
    <t>UID27168</t>
  </si>
  <si>
    <t>235;172</t>
  </si>
  <si>
    <t>DALKEKVIKAVVPAKYLDEDTIYHLQPSGRF</t>
  </si>
  <si>
    <t>UID27174</t>
  </si>
  <si>
    <t>____MAHKQIYYSDKYFDEHYEYRHVMLPRE</t>
  </si>
  <si>
    <t>UID27246</t>
  </si>
  <si>
    <t>580;404</t>
  </si>
  <si>
    <t>MCREKQPMVPESLADYITAAYVEMRREAWAS</t>
  </si>
  <si>
    <t>UID27267</t>
  </si>
  <si>
    <t>585;409</t>
  </si>
  <si>
    <t>QPMVPESLADYITAAYVEMRREAWASKDATY</t>
  </si>
  <si>
    <t>UID27268</t>
  </si>
  <si>
    <t>VLTFYRKEPFTLEAYYSSPQDLPYPDPAIAQ</t>
  </si>
  <si>
    <t>UID27291</t>
  </si>
  <si>
    <t>1407;1408;1424</t>
  </si>
  <si>
    <t>LGPLGMKTLDPDDMVYCGIYDNALDNDNYNL</t>
  </si>
  <si>
    <t>UID27323</t>
  </si>
  <si>
    <t>1420;1421;1437</t>
  </si>
  <si>
    <t>MVYCGIYDNALDNDNYNLAKGFNYHQGPEWL</t>
  </si>
  <si>
    <t>UID27324</t>
  </si>
  <si>
    <t>FQSHSARAEDAMRLYYVCTAPHCGHRWTE__</t>
  </si>
  <si>
    <t>UID27364</t>
  </si>
  <si>
    <t>305;282;186</t>
  </si>
  <si>
    <t>AEDMKAIDGLDRNLHYFNSDSFASHPNYPYS</t>
  </si>
  <si>
    <t>UID27479</t>
  </si>
  <si>
    <t>114;91;91</t>
  </si>
  <si>
    <t>LENSLKKAQLDYVDLYLIHSPMSLKPGEELS</t>
  </si>
  <si>
    <t>UID27484</t>
  </si>
  <si>
    <t>P42345;B1AKP8</t>
  </si>
  <si>
    <t>2104;309</t>
  </si>
  <si>
    <t>MKSGNVKDLTQAWDLYYHVFRRISKQLPQLT</t>
  </si>
  <si>
    <t>UID27491</t>
  </si>
  <si>
    <t>2105;310</t>
  </si>
  <si>
    <t>KSGNVKDLTQAWDLYYHVFRRISKQLPQLTS</t>
  </si>
  <si>
    <t>UID27492</t>
  </si>
  <si>
    <t>826;849</t>
  </si>
  <si>
    <t>DQKVCASEKPPKDLGYIYFYQRVAS______</t>
  </si>
  <si>
    <t>UID27587</t>
  </si>
  <si>
    <t>828;851</t>
  </si>
  <si>
    <t>KVCASEKPPKDLGYIYFYQRVAS________</t>
  </si>
  <si>
    <t>UID27588</t>
  </si>
  <si>
    <t>509;417</t>
  </si>
  <si>
    <t>GGDGSRIIFDDFREAYYWLRHNTPEDAKVMS</t>
  </si>
  <si>
    <t>UID27654</t>
  </si>
  <si>
    <t>510;418</t>
  </si>
  <si>
    <t>GDGSRIIFDDFREAYYWLRHNTPEDAKVMSW</t>
  </si>
  <si>
    <t>UID27655</t>
  </si>
  <si>
    <t>617;525</t>
  </si>
  <si>
    <t>IGGSTDTGKHIKENDYYTPTGEFRVDREGSP</t>
  </si>
  <si>
    <t>UID27656</t>
  </si>
  <si>
    <t>618;526</t>
  </si>
  <si>
    <t>GGSTDTGKHIKENDYYTPTGEFRVDREGSPV</t>
  </si>
  <si>
    <t>UID27657</t>
  </si>
  <si>
    <t>KSDGTETSTNLHQKLYYHVLGTDQSEDILCA</t>
  </si>
  <si>
    <t>UID27687</t>
  </si>
  <si>
    <t>SDGTETSTNLHQKLYYHVLGTDQSEDILCAE</t>
  </si>
  <si>
    <t>UID27688</t>
  </si>
  <si>
    <t>HAQPTCPGAQLCTVYYASLNFRDIMLATGKL</t>
  </si>
  <si>
    <t>UID27740</t>
  </si>
  <si>
    <t>95;60</t>
  </si>
  <si>
    <t>EDALLYQSKGYNDDYYEESYFTTRTYGEPES</t>
  </si>
  <si>
    <t>UID27861</t>
  </si>
  <si>
    <t>EYQDINLRVKWPNDIYYSDLMKIGGVLVNST</t>
  </si>
  <si>
    <t>UID27882</t>
  </si>
  <si>
    <t>YQDINLRVKWPNDIYYSDLMKIGGVLVNSTL</t>
  </si>
  <si>
    <t>UID27883</t>
  </si>
  <si>
    <t>107;107</t>
  </si>
  <si>
    <t>SQSFQNLSNWKKEFIYYADVKEPESFPFVIL</t>
  </si>
  <si>
    <t>UID27909</t>
  </si>
  <si>
    <t>V9GZ61;V9GYW1;V9GYA7;P51398-2;P51398-3;P51398</t>
  </si>
  <si>
    <t>67;101;171;318;325;359</t>
  </si>
  <si>
    <t>V9GZ61</t>
  </si>
  <si>
    <t>28S ribosomal protein S29, mitochondrial</t>
  </si>
  <si>
    <t>DAP3</t>
  </si>
  <si>
    <t>LPQELLGKEFESCIQYYLENNWLQHEKAPTE</t>
  </si>
  <si>
    <t>UID27913</t>
  </si>
  <si>
    <t>68;102;172;319;326;360</t>
  </si>
  <si>
    <t>PQELLGKEFESCIQYYLENNWLQHEKAPTEE</t>
  </si>
  <si>
    <t>UID27914</t>
  </si>
  <si>
    <t>1422;1440;126;86;86;104;126;128;1530;1464;1465;1467;1468;1498</t>
  </si>
  <si>
    <t>EVFIQLPSRKELPEYYELIRKPVDFKKIKER</t>
  </si>
  <si>
    <t>UID27919</t>
  </si>
  <si>
    <t>488;458;459;460</t>
  </si>
  <si>
    <t>HPNIITLKDVYDDGKYVYVVTELMKGGELLD</t>
  </si>
  <si>
    <t>UID27946</t>
  </si>
  <si>
    <t>490;460;461;462</t>
  </si>
  <si>
    <t>NIITLKDVYDDGKYVYVVTELMKGGELLDKI</t>
  </si>
  <si>
    <t>UID27947</t>
  </si>
  <si>
    <t>LLKALRSDSYVELSQYRDQHFRGDNEEQEKL</t>
  </si>
  <si>
    <t>UID27967</t>
  </si>
  <si>
    <t>TGYGGYEEYSGLSDGYGFTTDLFGRDLSYCL</t>
  </si>
  <si>
    <t>UID27977</t>
  </si>
  <si>
    <t>KMKEDCFRYYSSEYHYVGGFYGGCNEALMKL</t>
  </si>
  <si>
    <t>UID28062</t>
  </si>
  <si>
    <t>59;18;43;78;87;87;80;43;60;60;64;64;80;76;80;87</t>
  </si>
  <si>
    <t>GGSDFLRKRLQKGQKYFDSGDYNMAKAKMKN</t>
  </si>
  <si>
    <t>UID28176</t>
  </si>
  <si>
    <t>1768;1768</t>
  </si>
  <si>
    <t>GLYLLQIIKKGENYVYINEATRHVLQSRTAK</t>
  </si>
  <si>
    <t>UID28206</t>
  </si>
  <si>
    <t>P60827</t>
  </si>
  <si>
    <t>Complement C1q tumor necrosis factor-related protein 8</t>
  </si>
  <si>
    <t>C1QTNF8</t>
  </si>
  <si>
    <t>AVWVRMFQRDRDNAIYGEHGDLYITFSGHLV</t>
  </si>
  <si>
    <t>UID28239</t>
  </si>
  <si>
    <t>QRDRDNAIYGEHGDLYITFSGHLVKPAAEL_</t>
  </si>
  <si>
    <t>UID28240</t>
  </si>
  <si>
    <t>242;242;168;195</t>
  </si>
  <si>
    <t>NPQKDETLETEKAQYYLPDGSTIEIGPSRFR</t>
  </si>
  <si>
    <t>UID28263</t>
  </si>
  <si>
    <t>210;137;47</t>
  </si>
  <si>
    <t>QEIKESVELPLTHPEYYEEMGIKPPKGVILY</t>
  </si>
  <si>
    <t>UID28305</t>
  </si>
  <si>
    <t>874;931;945;907</t>
  </si>
  <si>
    <t>LKCRAPEVSQYIYQVYDSILKN_________</t>
  </si>
  <si>
    <t>UID28376</t>
  </si>
  <si>
    <t>220;277;277;239</t>
  </si>
  <si>
    <t>VLMKFLELLPKDSDYYNMLLKKLAPPLVTLL</t>
  </si>
  <si>
    <t>UID28380</t>
  </si>
  <si>
    <t>GITIDISLWKFETSKYYVTIIDAPGHRDFIK</t>
  </si>
  <si>
    <t>UID28427</t>
  </si>
  <si>
    <t>1405;1405;342</t>
  </si>
  <si>
    <t>QFKDIITKVANVELYYRAIQFYLEFKPLLLN</t>
  </si>
  <si>
    <t>UID28562</t>
  </si>
  <si>
    <t>NGAVTHIKIQNTGDYYDLYGGEKFATLAELV</t>
  </si>
  <si>
    <t>UID28694</t>
  </si>
  <si>
    <t>257;275</t>
  </si>
  <si>
    <t>DSTTCLFPVEEKAVEYYFASDASAVIEHTNR</t>
  </si>
  <si>
    <t>UID28702</t>
  </si>
  <si>
    <t>258;276</t>
  </si>
  <si>
    <t>STTCLFPVEEKAVEYYFASDASAVIEHTNRV</t>
  </si>
  <si>
    <t>UID28703</t>
  </si>
  <si>
    <t>1133;913;1106;110</t>
  </si>
  <si>
    <t>SLQDFDIRAILDWDYYIERLGSAIQKIITIP</t>
  </si>
  <si>
    <t>UID28721</t>
  </si>
  <si>
    <t>TEILDEDKRLGSAVDYYFIQDDGSRFKVALP</t>
  </si>
  <si>
    <t>UID28724</t>
  </si>
  <si>
    <t>Q07960;E9PNR6</t>
  </si>
  <si>
    <t>DHSKLLGYLKHTLDQYVESDYTLLYLHHGLT</t>
  </si>
  <si>
    <t>UID28730</t>
  </si>
  <si>
    <t>PLVKYSSDYFQAPSDYRYYPYQSFQTPQHPS</t>
  </si>
  <si>
    <t>UID28752</t>
  </si>
  <si>
    <t>EAMIRQLKESLKANNYNEAVYLVRFLSDLVN</t>
  </si>
  <si>
    <t>UID28772</t>
  </si>
  <si>
    <t>KVEGDMYESANNRAEYYHLLAEKIYKIQKEL</t>
  </si>
  <si>
    <t>UID28779</t>
  </si>
  <si>
    <t>277;277;277;277;277</t>
  </si>
  <si>
    <t>VLMKFMEMLSKDLDYYGTLLKKLAPPLVTLL</t>
  </si>
  <si>
    <t>UID28794</t>
  </si>
  <si>
    <t>88;54;88</t>
  </si>
  <si>
    <t>VAGAVKYSESAGGFYYVESGKLFSVTRNRFI</t>
  </si>
  <si>
    <t>UID28810</t>
  </si>
  <si>
    <t>406;353</t>
  </si>
  <si>
    <t>PIPYWLYKLHGLNINYNCEICGNYTYRGPKA</t>
  </si>
  <si>
    <t>UID28843</t>
  </si>
  <si>
    <t>KKGPLGRWDFDTQEEYSEYMNNKEALPKAAF</t>
  </si>
  <si>
    <t>UID28922</t>
  </si>
  <si>
    <t>PLGRWDFDTQEEYSEYMNNKEALPKAAFQYG</t>
  </si>
  <si>
    <t>UID28923</t>
  </si>
  <si>
    <t>432;302;273</t>
  </si>
  <si>
    <t>ILLWDVDGGLTQIDKYLYSSEDYIKSGALLA</t>
  </si>
  <si>
    <t>UID28939</t>
  </si>
  <si>
    <t>434;304;275</t>
  </si>
  <si>
    <t>LWDVDGGLTQIDKYLYSSEDYIKSGALLACG</t>
  </si>
  <si>
    <t>UID28940</t>
  </si>
  <si>
    <t>RRKVCYYYDGDVGNYYYGQGHPMKPHRIRMT</t>
  </si>
  <si>
    <t>UID29011</t>
  </si>
  <si>
    <t>757;657</t>
  </si>
  <si>
    <t>RDYMERDKDNPNQYHYVA_____________</t>
  </si>
  <si>
    <t>UID29047</t>
  </si>
  <si>
    <t>DGYQATTQGQLKEQLYQEIIHYFDKGKMWEE</t>
  </si>
  <si>
    <t>UID29144</t>
  </si>
  <si>
    <t>TQGQLKEQLYQEIIHYFDKGKMWEEAIALGK</t>
  </si>
  <si>
    <t>UID29145</t>
  </si>
  <si>
    <t>RKPLSHRFLRHVPVVYVDYPGPASLTQIYGT</t>
  </si>
  <si>
    <t>UID29172</t>
  </si>
  <si>
    <t>VVYVDYPGPASLTQIYGTFNRAMLRLIPSLR</t>
  </si>
  <si>
    <t>UID29174</t>
  </si>
  <si>
    <t>505;509;553;130</t>
  </si>
  <si>
    <t>VRDIRPGAAFEPTYIYRLLTVNKSSLSEKGR</t>
  </si>
  <si>
    <t>UID29286</t>
  </si>
  <si>
    <t>4518;4349;4359;4367;4381;4385;4404;4408;4381</t>
  </si>
  <si>
    <t>TKMSAAQALKKGWLYYEAGQRFLEVQYLTGG</t>
  </si>
  <si>
    <t>UID29418</t>
  </si>
  <si>
    <t>NPKFNFLNPNDPYHAYYRHKVSEFKEGKAQF</t>
  </si>
  <si>
    <t>UID29501</t>
  </si>
  <si>
    <t>EAKSFFEKFHGDQECYYQDDLRVLSSLTKKE</t>
  </si>
  <si>
    <t>UID29508</t>
  </si>
  <si>
    <t>275;275</t>
  </si>
  <si>
    <t>AKSFFEKFHGDQECYYQDDLRVLSSLTKKEH</t>
  </si>
  <si>
    <t>UID29509</t>
  </si>
  <si>
    <t>SAYEALEKYPMAYVDYKTVLQIDDNVTSAVE</t>
  </si>
  <si>
    <t>UID29545</t>
  </si>
  <si>
    <t>Q16666-3;Q16666-2;Q16666;E7EPR3;Q16666-6</t>
  </si>
  <si>
    <t>593;649;705;653;649</t>
  </si>
  <si>
    <t>VFEVHKKNVRGEFTYYEIQDNTGKMEVVVHG</t>
  </si>
  <si>
    <t>UID29583</t>
  </si>
  <si>
    <t>215;215</t>
  </si>
  <si>
    <t>VKRQRDEKDEHGRAYYEFREEAYHSRSKSPL</t>
  </si>
  <si>
    <t>UID29616</t>
  </si>
  <si>
    <t>YYHHPQDRDRYYRNYYGYQGYR_________</t>
  </si>
  <si>
    <t>UID29624</t>
  </si>
  <si>
    <t>790;822;892;900</t>
  </si>
  <si>
    <t>DTAVNKQNRQEFVDAYVDYIFNKSVASLFDA</t>
  </si>
  <si>
    <t>UID29720</t>
  </si>
  <si>
    <t>793;825;895;903</t>
  </si>
  <si>
    <t>VNKQNRQEFVDAYVDYIFNKSVASLFDAFHA</t>
  </si>
  <si>
    <t>UID29721</t>
  </si>
  <si>
    <t>QDERQSQALILKIADYYYEERTCILRCVLHL</t>
  </si>
  <si>
    <t>UID29766</t>
  </si>
  <si>
    <t>DERQSQALILKIADYYYEERTCILRCVLHLL</t>
  </si>
  <si>
    <t>UID29767</t>
  </si>
  <si>
    <t>PQKMVYYGKPSCKNNYENYIDIVKYVFSAYK</t>
  </si>
  <si>
    <t>UID29777</t>
  </si>
  <si>
    <t>321;222;222;224;224;321;54</t>
  </si>
  <si>
    <t>RRLGLGSYPDWGSNYYQVKLTLDSEEEGPLE</t>
  </si>
  <si>
    <t>UID29790</t>
  </si>
  <si>
    <t>Q5T2R2-2;Q5T2R2-3;Q5T2R2</t>
  </si>
  <si>
    <t>127;88;127</t>
  </si>
  <si>
    <t>Q5T2R2-2</t>
  </si>
  <si>
    <t>Decaprenyl-diphosphate synthase subunit 1</t>
  </si>
  <si>
    <t>PDSS1</t>
  </si>
  <si>
    <t>KELLISTSELKEMSEYYFDGKGKAFRPIIVA</t>
  </si>
  <si>
    <t>UID29796</t>
  </si>
  <si>
    <t>128;89;128</t>
  </si>
  <si>
    <t>ELLISTSELKEMSEYYFDGKGKAFRPIIVAL</t>
  </si>
  <si>
    <t>UID29797</t>
  </si>
  <si>
    <t>PKKGIWLEAGKALDYYMLRNGDTMEYRKKQR</t>
  </si>
  <si>
    <t>UID29849</t>
  </si>
  <si>
    <t>Q5VT06</t>
  </si>
  <si>
    <t>Centrosome-associated protein 350</t>
  </si>
  <si>
    <t>CEP350</t>
  </si>
  <si>
    <t>GQDSFSKFTMEMVRQYMKEEEMRAAHQSSLL</t>
  </si>
  <si>
    <t>UID29872</t>
  </si>
  <si>
    <t>40;68;40;226</t>
  </si>
  <si>
    <t>SARSILNKFIPDIYIYTDHMKGVNSGKSPGF</t>
  </si>
  <si>
    <t>UID29907</t>
  </si>
  <si>
    <t>Q6P9A3-2;Q6P9A3</t>
  </si>
  <si>
    <t>304;317</t>
  </si>
  <si>
    <t>Q6P9A3-2</t>
  </si>
  <si>
    <t>Zinc finger protein 549</t>
  </si>
  <si>
    <t>ZNF549</t>
  </si>
  <si>
    <t>RSYVCIECGKSLSSKYSLVEHQRTHNGEKPY</t>
  </si>
  <si>
    <t>UID30038</t>
  </si>
  <si>
    <t>Q6UW63</t>
  </si>
  <si>
    <t>KDEL motif-containing protein 1</t>
  </si>
  <si>
    <t>KDELC1</t>
  </si>
  <si>
    <t>VLDRKDGSFIVRYRMYASYKNLKVEIKFQGQ</t>
  </si>
  <si>
    <t>UID30090</t>
  </si>
  <si>
    <t>HRAGRTGRAGNKGYAYTFITEDQARYAGDII</t>
  </si>
  <si>
    <t>UID30166</t>
  </si>
  <si>
    <t>220;271</t>
  </si>
  <si>
    <t>IGIKKEVLMKTLWGDYYINMKAKKIMKGDQA</t>
  </si>
  <si>
    <t>UID30214</t>
  </si>
  <si>
    <t>296;296;296</t>
  </si>
  <si>
    <t>IEPASGREAFEPMYIYISHPKPEGLAAAKKL</t>
  </si>
  <si>
    <t>UID30261</t>
  </si>
  <si>
    <t>FQKNPDSYNGAVRENYTWSQDYTDLEVRVPV</t>
  </si>
  <si>
    <t>UID30367</t>
  </si>
  <si>
    <t>KHFPEFPATRAYADSYYYEDGGMKPRVMKEA</t>
  </si>
  <si>
    <t>UID30370</t>
  </si>
  <si>
    <t>ASGCTVEIKGGAHDYYNVLPNKSLWKAYMEN</t>
  </si>
  <si>
    <t>UID30430</t>
  </si>
  <si>
    <t>Q8IZH2-2;Q8IZH2;C9JCZ8;B4E2K3;Q8IZH2-3</t>
  </si>
  <si>
    <t>257;257;118;47;257</t>
  </si>
  <si>
    <t>EETTFHLLHLSLMREYIDYEFSVLKEKITFK</t>
  </si>
  <si>
    <t>UID30436</t>
  </si>
  <si>
    <t>260;260;121;50;260</t>
  </si>
  <si>
    <t>TFHLLHLSLMREYIDYEFSVLKEKITFKYDI</t>
  </si>
  <si>
    <t>UID30437</t>
  </si>
  <si>
    <t>33;7;33</t>
  </si>
  <si>
    <t>EVKEHVGTDQFGNKYYYIPQYKNWRGQTIRE</t>
  </si>
  <si>
    <t>UID30454</t>
  </si>
  <si>
    <t>34;8;34</t>
  </si>
  <si>
    <t>VKEHVGTDQFGNKYYYIPQYKNWRGQTIREK</t>
  </si>
  <si>
    <t>UID30455</t>
  </si>
  <si>
    <t>38;141;141;141</t>
  </si>
  <si>
    <t>VCARHLKLFGYEPTIYYPKRPNKPLFTALVT</t>
  </si>
  <si>
    <t>UID30534</t>
  </si>
  <si>
    <t>343;345</t>
  </si>
  <si>
    <t>AAAARRRDSSHNELYYEEAEHERRVKKRKAR</t>
  </si>
  <si>
    <t>UID30597</t>
  </si>
  <si>
    <t>KTGVAVARAVGSVTVYYEVAGHLRTYKEVVV</t>
  </si>
  <si>
    <t>UID30654</t>
  </si>
  <si>
    <t>TGVAVARAVGSVTVYYEVAGHLRTYKEVVVS</t>
  </si>
  <si>
    <t>UID30655</t>
  </si>
  <si>
    <t>Q8TEW8-5;Q8TEW8-6;Q8TEW8-3;Q8TEW8-2;Q8TEW8</t>
  </si>
  <si>
    <t>995;1027;1027;1034;1096</t>
  </si>
  <si>
    <t>Q8TEW8-5</t>
  </si>
  <si>
    <t>Partitioning defective 3 homolog B</t>
  </si>
  <si>
    <t>PARD3B</t>
  </si>
  <si>
    <t>QYASLPRGGPADPVDYLPAAPRGLYKERELP</t>
  </si>
  <si>
    <t>UID30668</t>
  </si>
  <si>
    <t>1004;1036;1036;1043;1105</t>
  </si>
  <si>
    <t>PADPVDYLPAAPRGLYKERELPYYPGAHPMH</t>
  </si>
  <si>
    <t>UID30669</t>
  </si>
  <si>
    <t>HGCRATKGLMKGKHYYEVSCHDQGLCRVGWS</t>
  </si>
  <si>
    <t>UID30743</t>
  </si>
  <si>
    <t>602;643;645;462;599</t>
  </si>
  <si>
    <t>EKERNDAKNAVEEYVYEFRDKLCGPYEKFIC</t>
  </si>
  <si>
    <t>UID30780</t>
  </si>
  <si>
    <t>Q92793-2;Q92793;I3L0Q1</t>
  </si>
  <si>
    <t>612;650;88</t>
  </si>
  <si>
    <t>Q92793-2</t>
  </si>
  <si>
    <t>CREB-binding protein</t>
  </si>
  <si>
    <t>CREBBP</t>
  </si>
  <si>
    <t>KVEGDMYESANSRDEYYHLLAEKIYKIQKEL</t>
  </si>
  <si>
    <t>UID30811</t>
  </si>
  <si>
    <t>613;651;89</t>
  </si>
  <si>
    <t>VEGDMYESANSRDEYYHLLAEKIYKIQKELE</t>
  </si>
  <si>
    <t>UID30812</t>
  </si>
  <si>
    <t>VRLAVGSRVVTVSEYYLRPVSQQEFDKNTLD</t>
  </si>
  <si>
    <t>UID30858</t>
  </si>
  <si>
    <t>789;854</t>
  </si>
  <si>
    <t>DHKVCASERPPKDLGYMYFYRRIPS______</t>
  </si>
  <si>
    <t>UID30873</t>
  </si>
  <si>
    <t>791;856</t>
  </si>
  <si>
    <t>KVCASERPPKDLGYMYFYRRIPS________</t>
  </si>
  <si>
    <t>UID30874</t>
  </si>
  <si>
    <t>878;779;862;779</t>
  </si>
  <si>
    <t>DLLQFFKPRQPKKLYYQQLKMKITDFENRRS</t>
  </si>
  <si>
    <t>UID30897</t>
  </si>
  <si>
    <t>301;138;301</t>
  </si>
  <si>
    <t>GYGYAPNQGRYYEGYYAAGPGYGGRNDSDPT</t>
  </si>
  <si>
    <t>UID30909</t>
  </si>
  <si>
    <t>ACDELFTNEAEEYSLYEAVKFLMLNRAIELY</t>
  </si>
  <si>
    <t>UID30960</t>
  </si>
  <si>
    <t>KSFLENMEVECNYHCYHEKDPDGCYRLVDYL</t>
  </si>
  <si>
    <t>UID30963</t>
  </si>
  <si>
    <t>Q96CU9-3;Q96CU9;B4DXM1;Q96CU9-2</t>
  </si>
  <si>
    <t>311;325;155;114</t>
  </si>
  <si>
    <t>GTLQGTKLPVEPRKRYVYVWHCPQGPGLETP</t>
  </si>
  <si>
    <t>UID30976</t>
  </si>
  <si>
    <t>313;327;157;116</t>
  </si>
  <si>
    <t>LQGTKLPVEPRKRYVYVWHCPQGPGLETPLV</t>
  </si>
  <si>
    <t>UID30977</t>
  </si>
  <si>
    <t>CGPYHKQRLAEYYGLYRDLFHGATFVPRVPL</t>
  </si>
  <si>
    <t>UID30994</t>
  </si>
  <si>
    <t>RRAEQRKYGVFFDDDYDYLQHLKEPSGPSEL</t>
  </si>
  <si>
    <t>UID31044</t>
  </si>
  <si>
    <t>AEQRKYGVFFDDDYDYLQHLKEPSGPSELIP</t>
  </si>
  <si>
    <t>UID31045</t>
  </si>
  <si>
    <t>Q96I59-2;Q96I59</t>
  </si>
  <si>
    <t>201;428</t>
  </si>
  <si>
    <t>Q96I59-2</t>
  </si>
  <si>
    <t>Probable asparagine--tRNA ligase, mitochondrial</t>
  </si>
  <si>
    <t>NARS2</t>
  </si>
  <si>
    <t>HFLEERLARSGLTEVYQWYLDLRRFGSVPHG</t>
  </si>
  <si>
    <t>UID31078</t>
  </si>
  <si>
    <t>204;431</t>
  </si>
  <si>
    <t>EERLARSGLTEVYQWYLDLRRFGSVPHGGFG</t>
  </si>
  <si>
    <t>UID31079</t>
  </si>
  <si>
    <t>113;197;24;113;179;197</t>
  </si>
  <si>
    <t>DTFFKDVDYVCISDNYWLGKKKPCITYGLRG</t>
  </si>
  <si>
    <t>UID31100</t>
  </si>
  <si>
    <t>PDEDSSSYSSNSDFNYSYPTKQAALKSHYAD</t>
  </si>
  <si>
    <t>UID31157</t>
  </si>
  <si>
    <t>EDSSSYSSNSDFNYSYPTKQAALKSHYADVD</t>
  </si>
  <si>
    <t>UID31158</t>
  </si>
  <si>
    <t>IQLRLKEPMDVDVEDYYPAFLDMVRSLLDGN</t>
  </si>
  <si>
    <t>UID31210</t>
  </si>
  <si>
    <t>QLRLKEPMDVDVEDYYPAFLDMVRSLLDGNI</t>
  </si>
  <si>
    <t>UID31211</t>
  </si>
  <si>
    <t>PTQFPLILWHPYARHYYFCMMTEAEQDKWQA</t>
  </si>
  <si>
    <t>UID31233</t>
  </si>
  <si>
    <t>158;171</t>
  </si>
  <si>
    <t>TQFPLILWHPYARHYYFCMMTEAEQDKWQAV</t>
  </si>
  <si>
    <t>UID31234</t>
  </si>
  <si>
    <t>Q99471;H3BPF6;Q99471-3</t>
  </si>
  <si>
    <t>90;88;45</t>
  </si>
  <si>
    <t>Q99471</t>
  </si>
  <si>
    <t>Prefoldin subunit 5</t>
  </si>
  <si>
    <t>PFDN5</t>
  </si>
  <si>
    <t>KLHDVEHVLIDVGTGYYVEKTAEDAKDFFKR</t>
  </si>
  <si>
    <t>UID31259</t>
  </si>
  <si>
    <t>91;89;46</t>
  </si>
  <si>
    <t>LHDVEHVLIDVGTGYYVEKTAEDAKDFFKRK</t>
  </si>
  <si>
    <t>UID31260</t>
  </si>
  <si>
    <t>50;50;37;50</t>
  </si>
  <si>
    <t>GNAYYAKKDYNEAYNYYTKAIDMCPKNASYY</t>
  </si>
  <si>
    <t>UID31289</t>
  </si>
  <si>
    <t>51;51;38;51</t>
  </si>
  <si>
    <t>NAYYAKKDYNEAYNYYTKAIDMCPKNASYYG</t>
  </si>
  <si>
    <t>UID31290</t>
  </si>
  <si>
    <t>ERDTFYIFNHVDIKIYYHVVETGSMGARLVA</t>
  </si>
  <si>
    <t>UID31305</t>
  </si>
  <si>
    <t>RDTFYIFNHVDIKIYYHVVETGSMGARLVAA</t>
  </si>
  <si>
    <t>UID31306</t>
  </si>
  <si>
    <t>Q9BPU6</t>
  </si>
  <si>
    <t>Dihydropyrimidinase-related protein 5</t>
  </si>
  <si>
    <t>DPYSL5</t>
  </si>
  <si>
    <t>GTGKFCPLRSFPDTVYKKLVQREKTLKVRGV</t>
  </si>
  <si>
    <t>UID31323</t>
  </si>
  <si>
    <t>IDVLWIKGAQGGDYFYSFGGCHRYAAYQQLQ</t>
  </si>
  <si>
    <t>UID31501</t>
  </si>
  <si>
    <t>Q9H1Y0</t>
  </si>
  <si>
    <t>Autophagy protein 5</t>
  </si>
  <si>
    <t>ATG5</t>
  </si>
  <si>
    <t>FTLYQDEITEREAEPYYLLLPRVSYLTLVTD</t>
  </si>
  <si>
    <t>UID31587</t>
  </si>
  <si>
    <t>TLYQDEITEREAEPYYLLLPRVSYLTLVTDK</t>
  </si>
  <si>
    <t>UID31588</t>
  </si>
  <si>
    <t>SDKPCVPHLLQKDSYYVYTQQELKEKLYQEI</t>
  </si>
  <si>
    <t>UID31677</t>
  </si>
  <si>
    <t>Q9H832;Q9H832-2;I3L286</t>
  </si>
  <si>
    <t>278;170;34</t>
  </si>
  <si>
    <t>CPEPLRGVMEKSFLEYYDFYEVACKDRLHLQ</t>
  </si>
  <si>
    <t>UID31699</t>
  </si>
  <si>
    <t>279;171;35</t>
  </si>
  <si>
    <t>PEPLRGVMEKSFLEYYDFYEVACKDRLHLQG</t>
  </si>
  <si>
    <t>UID31700</t>
  </si>
  <si>
    <t>1435;1467</t>
  </si>
  <si>
    <t>WPFLKLVSKIQVPDYYDIIKKPIALNIIREK</t>
  </si>
  <si>
    <t>UID31826</t>
  </si>
  <si>
    <t>Q9NRW3</t>
  </si>
  <si>
    <t>DNA dC-&gt;dU-editing enzyme APOBEC-3C</t>
  </si>
  <si>
    <t>APOBEC3C</t>
  </si>
  <si>
    <t>ARHSNVNLTIFTARLYYFQYPCYQEGLRSLS</t>
  </si>
  <si>
    <t>UID31831</t>
  </si>
  <si>
    <t>RHSNVNLTIFTARLYYFQYPCYQEGLRSLSQ</t>
  </si>
  <si>
    <t>UID31832</t>
  </si>
  <si>
    <t>EIVRGYKWAEYHADIYDKVSGDMQKQGCDCE</t>
  </si>
  <si>
    <t>UID31836</t>
  </si>
  <si>
    <t>LIFLKFVQAVIPTIEYDYTRHFTM_______</t>
  </si>
  <si>
    <t>UID31852</t>
  </si>
  <si>
    <t>Q9NVH0-2;Q9NVH0</t>
  </si>
  <si>
    <t>286;411</t>
  </si>
  <si>
    <t>Q9NVH0-2</t>
  </si>
  <si>
    <t>Exonuclease 3'-5' domain-containing protein 2</t>
  </si>
  <si>
    <t>EXD2</t>
  </si>
  <si>
    <t>KLRFEPAGRPESPGDYYLMVKENLCVVCGKR</t>
  </si>
  <si>
    <t>UID31897</t>
  </si>
  <si>
    <t>287;412</t>
  </si>
  <si>
    <t>LRFEPAGRPESPGDYYLMVKENLCVVCGKRD</t>
  </si>
  <si>
    <t>UID31898</t>
  </si>
  <si>
    <t>26;26;26;26;26;26;26;26;26;26;26</t>
  </si>
  <si>
    <t>TTGSVEWLEEDEHYDYHQEIARSSYADMLHD</t>
  </si>
  <si>
    <t>UID31904</t>
  </si>
  <si>
    <t>PDPGTPGSERTEALYYTDDTAMARALVQSLL</t>
  </si>
  <si>
    <t>UID31939</t>
  </si>
  <si>
    <t>Q9UBB5;X6RBL6;Q9UBB5-3</t>
  </si>
  <si>
    <t>178;178;178</t>
  </si>
  <si>
    <t>Q9UBB5</t>
  </si>
  <si>
    <t>Methyl-CpG-binding domain protein 2</t>
  </si>
  <si>
    <t>MBD2</t>
  </si>
  <si>
    <t>EVIRKSGLSAGKSDVYYFSPSGKKFRSKPQL</t>
  </si>
  <si>
    <t>UID32055</t>
  </si>
  <si>
    <t>179;179;179</t>
  </si>
  <si>
    <t>VIRKSGLSAGKSDVYYFSPSGKKFRSKPQLA</t>
  </si>
  <si>
    <t>UID32056</t>
  </si>
  <si>
    <t>Q9UBD5-3;Q9UBD5;Q9UBD5-2</t>
  </si>
  <si>
    <t>466;609;610</t>
  </si>
  <si>
    <t>Q9UBD5-3</t>
  </si>
  <si>
    <t>Origin recognition complex subunit 3</t>
  </si>
  <si>
    <t>ORC3</t>
  </si>
  <si>
    <t>APRIALHTALNNPYYYLKNEALKSEEGCIPN</t>
  </si>
  <si>
    <t>UID32063</t>
  </si>
  <si>
    <t>Q9UBG0;E7EME3</t>
  </si>
  <si>
    <t>1452;318</t>
  </si>
  <si>
    <t>Q9UBG0</t>
  </si>
  <si>
    <t>C-type mannose receptor 2</t>
  </si>
  <si>
    <t>MRC2</t>
  </si>
  <si>
    <t>RRRQSIERGAFEGARYSRSSSSPTEATEKNI</t>
  </si>
  <si>
    <t>UID32070</t>
  </si>
  <si>
    <t>Q9UBX1</t>
  </si>
  <si>
    <t>Cathepsin F</t>
  </si>
  <si>
    <t>CTSF</t>
  </si>
  <si>
    <t>WAIKNSWGTDWGEKGYYYLHRGSGACGVNTM</t>
  </si>
  <si>
    <t>UID32096</t>
  </si>
  <si>
    <t>AIKNSWGTDWGEKGYYYLHRGSGACGVNTMA</t>
  </si>
  <si>
    <t>UID32097</t>
  </si>
  <si>
    <t>504;505;396</t>
  </si>
  <si>
    <t>CFLRDIPFSAIYFPCYAHVKASFANEDGQVS</t>
  </si>
  <si>
    <t>UID32173</t>
  </si>
  <si>
    <t>315;393</t>
  </si>
  <si>
    <t>KRMKREEGAGATEPEYYHYIPPAHCKVKPNF</t>
  </si>
  <si>
    <t>UID32205</t>
  </si>
  <si>
    <t>VDQACRAAEEFVNVYYTTMDKRRRLLSRLYM</t>
  </si>
  <si>
    <t>UID32210</t>
  </si>
  <si>
    <t>292;298;345;187</t>
  </si>
  <si>
    <t>TSIIYLCGKGDSSIRYFEITDESPYVHYLNT</t>
  </si>
  <si>
    <t>UID32246</t>
  </si>
  <si>
    <t>Q9UQ35;Q9UQ35-2</t>
  </si>
  <si>
    <t>1049;1049</t>
  </si>
  <si>
    <t>SLCAGVKSSTPPGESYFGVSSLQLKGQSQTS</t>
  </si>
  <si>
    <t>UID32295</t>
  </si>
  <si>
    <t>MNLLESAGFSRSNPYYIVKQGKINQMATAPD</t>
  </si>
  <si>
    <t>UID32308</t>
  </si>
  <si>
    <t>133;134</t>
  </si>
  <si>
    <t>AGHGSKEVKGKTHTYYQVLIDARDCPHISQR</t>
  </si>
  <si>
    <t>UID32356</t>
  </si>
  <si>
    <t>285;382;382;48</t>
  </si>
  <si>
    <t>GLEKAKVIQPGYGVQYDYLDPRQITPSLETH</t>
  </si>
  <si>
    <t>UID32378</t>
  </si>
  <si>
    <t>154;130;154;154</t>
  </si>
  <si>
    <t>PQFQRLRYIKQLGGGYYVFPGASHNRFEHSL</t>
  </si>
  <si>
    <t>UID32426</t>
  </si>
  <si>
    <t>155;131;155;155</t>
  </si>
  <si>
    <t>QFQRLRYIKQLGGGYYVFPGASHNRFEHSLG</t>
  </si>
  <si>
    <t>UID32427</t>
  </si>
  <si>
    <t>56;34;56;71;56;56;56;41</t>
  </si>
  <si>
    <t>IYSRRDKPSVEPVEEYDYEDLKESSNSVSNH</t>
  </si>
  <si>
    <t>UID32432</t>
  </si>
  <si>
    <t>PRKGIWLEAGRTLDYYMLRNGDILEYKKKQR</t>
  </si>
  <si>
    <t>UID32446</t>
  </si>
  <si>
    <t>Q9Y4U1</t>
  </si>
  <si>
    <t>Methylmalonic aciduria and homocystinuria type C protein</t>
  </si>
  <si>
    <t>MMACHC</t>
  </si>
  <si>
    <t>PKILAQTAAHVAGAAYYYQRQDVEADPWGNQ</t>
  </si>
  <si>
    <t>UID32454</t>
  </si>
  <si>
    <t>KILAQTAAHVAGAAYYYQRQDVEADPWGNQR</t>
  </si>
  <si>
    <t>UID32455</t>
  </si>
  <si>
    <t>ATIKNISMSVEGDYTYLRINFYCPGSALGRN</t>
  </si>
  <si>
    <t>UID32489</t>
  </si>
  <si>
    <t>Q9Y5Z0-3;Q9Y5Z0-5;Q9Y5Z0-4;Q9Y5Z0-2;Q9Y5Z0</t>
  </si>
  <si>
    <t>273;178;194;273;273</t>
  </si>
  <si>
    <t>Q9Y5Z0-3</t>
  </si>
  <si>
    <t>Beta-secretase 2</t>
  </si>
  <si>
    <t>BACE2</t>
  </si>
  <si>
    <t>LYKGDIWYTPIKEEWYYQIEILKLEIGGQSL</t>
  </si>
  <si>
    <t>UID32518</t>
  </si>
  <si>
    <t>274;179;195;274;274</t>
  </si>
  <si>
    <t>YKGDIWYTPIKEEWYYQIEILKLEIGGQSLN</t>
  </si>
  <si>
    <t>UID32519</t>
  </si>
  <si>
    <t>RGYVKEQFAWRHFYWYLTNEGIQYLRDYLHL</t>
  </si>
  <si>
    <t>UID32686</t>
  </si>
  <si>
    <t>AWRHFYWYLTNEGIQYLRDYLHLPPEIVPAT</t>
  </si>
  <si>
    <t>UID32687</t>
  </si>
  <si>
    <t>___3</t>
  </si>
  <si>
    <t>B4DEU9;H0YLB9;H0YNG5;P49641</t>
  </si>
  <si>
    <t>322;457;814;814</t>
  </si>
  <si>
    <t>B4DEU9</t>
  </si>
  <si>
    <t>Alpha-mannosidase;Alpha-mannosidase 2x</t>
  </si>
  <si>
    <t>MAN2A2</t>
  </si>
  <si>
    <t>VLVYGTRTSKDKSGAYLFLPDGEAKPYVPKE</t>
  </si>
  <si>
    <t>UID37909</t>
  </si>
  <si>
    <t>333;468;825;825</t>
  </si>
  <si>
    <t>KSGAYLFLPDGEAKPYVPKEPPVLRVTEGPF</t>
  </si>
  <si>
    <t>UID37910</t>
  </si>
  <si>
    <t>418;339;418</t>
  </si>
  <si>
    <t>RGLDVEDVKFVINYDYPNSSEDYIHRIGRTA</t>
  </si>
  <si>
    <t>UID38006</t>
  </si>
  <si>
    <t>546;535;545;712</t>
  </si>
  <si>
    <t>PLKGIEPGSLRVRARYSMEKIMPEEEYSEFK</t>
  </si>
  <si>
    <t>UID38113</t>
  </si>
  <si>
    <t>C9JU94;B4E330;C9JGT0;X6RE50;Q86VW1-3;Q86VW1-2;Q86VW1</t>
  </si>
  <si>
    <t>73;116;73;33;116;82;116</t>
  </si>
  <si>
    <t>C9JU94</t>
  </si>
  <si>
    <t>Solute carrier family 22 member 16</t>
  </si>
  <si>
    <t>SLC22A16</t>
  </si>
  <si>
    <t>CSRNKRENTSSLGYEYTGSKKEFPCVDGYIY</t>
  </si>
  <si>
    <t>UID38244</t>
  </si>
  <si>
    <t>B7Z824;F5H0L2;P82279-5;P82279-3;P82279</t>
  </si>
  <si>
    <t>860;1355;843;1267;1379</t>
  </si>
  <si>
    <t>B7Z824</t>
  </si>
  <si>
    <t>Protein crumbs homolog 1</t>
  </si>
  <si>
    <t>CRB1</t>
  </si>
  <si>
    <t>VASVVTSNKRATQGTYSPSRQEKEGSRVEMW</t>
  </si>
  <si>
    <t>UID38420</t>
  </si>
  <si>
    <t>E9PD17;B7Z8Q8;Q6NUS8-2;Q6NUS8</t>
  </si>
  <si>
    <t>89;123;69;123</t>
  </si>
  <si>
    <t>E9PD17</t>
  </si>
  <si>
    <t>UDP-glucuronosyltransferase 3A1</t>
  </si>
  <si>
    <t>UGT3A1</t>
  </si>
  <si>
    <t>EALVKLMEIFGTQCSYLLSRKDIMDSLKNEN</t>
  </si>
  <si>
    <t>UID38422</t>
  </si>
  <si>
    <t>C9JCF9;Q562E7-5</t>
  </si>
  <si>
    <t>C9JCF9</t>
  </si>
  <si>
    <t>WDR81</t>
  </si>
  <si>
    <t>VVLSLTPSFPEPSALYTACKMVRWLSAKLGP</t>
  </si>
  <si>
    <t>UID38616</t>
  </si>
  <si>
    <t>442;519;440;440;442;519</t>
  </si>
  <si>
    <t>HRIGRTARSTNKGTAYTFFTPGNLKQARELI</t>
  </si>
  <si>
    <t>UID38691</t>
  </si>
  <si>
    <t>C9JYG8;Q6P988</t>
  </si>
  <si>
    <t>C9JYG8</t>
  </si>
  <si>
    <t>Palmitoleoyl-protein carboxylesterase NOTUM</t>
  </si>
  <si>
    <t>NOTUM</t>
  </si>
  <si>
    <t>LLNTSVTCNDGSPAGYYLKESRGSRRWLLFL</t>
  </si>
  <si>
    <t>UID38734</t>
  </si>
  <si>
    <t>E5RIF5;Q9H898</t>
  </si>
  <si>
    <t>E5RIF5</t>
  </si>
  <si>
    <t>Zinc finger matrin-type protein 4</t>
  </si>
  <si>
    <t>ZMAT4</t>
  </si>
  <si>
    <t>LKPPRMDTAPVVASPYQRRDSDRYCGLCAAW</t>
  </si>
  <si>
    <t>UID39041</t>
  </si>
  <si>
    <t>E7ERX1;Q86VD1</t>
  </si>
  <si>
    <t>356;356</t>
  </si>
  <si>
    <t>E7ERX1</t>
  </si>
  <si>
    <t>MORC family CW-type zinc finger protein 1</t>
  </si>
  <si>
    <t>MORC1</t>
  </si>
  <si>
    <t>EKQRELKTARTLSLFYGVNVENRSQAGMFIY</t>
  </si>
  <si>
    <t>UID39184</t>
  </si>
  <si>
    <t>371;371</t>
  </si>
  <si>
    <t>YGVNVENRSQAGMFIYSNNRLIKMHEKVGSQ</t>
  </si>
  <si>
    <t>UID39185</t>
  </si>
  <si>
    <t>E7EV91;E7EX01;Q14168-2;Q14168-3;Q14168;E7EV80</t>
  </si>
  <si>
    <t>184;312;323;340;347;368</t>
  </si>
  <si>
    <t>E7EV91</t>
  </si>
  <si>
    <t>MAGUK p55 subfamily member 2</t>
  </si>
  <si>
    <t>MPP2</t>
  </si>
  <si>
    <t>TLCGSLSGKKKKRMMYLTTKNAEFDRHELLI</t>
  </si>
  <si>
    <t>UID39288</t>
  </si>
  <si>
    <t>157;186;117;169</t>
  </si>
  <si>
    <t>LEVRKLMHVRGDGPWYYYETIDKELIDHSPK</t>
  </si>
  <si>
    <t>UID39340</t>
  </si>
  <si>
    <t>E9PB35;Q9BXS6-7;Q9BXS6-4;Q9BXS6-6;Q9BXS6-3;Q9BXS6-5;Q9BXS6-2;Q9BXS6;H0YMD2</t>
  </si>
  <si>
    <t>165;142;150;150;164;164;165;165;25</t>
  </si>
  <si>
    <t>GNRDSKVPSEGKKSLYTDESSKPGKNKRTAI</t>
  </si>
  <si>
    <t>UID39370</t>
  </si>
  <si>
    <t>Q9UJX5;E9PCR4</t>
  </si>
  <si>
    <t>625;626</t>
  </si>
  <si>
    <t>Q9UJX5</t>
  </si>
  <si>
    <t>Anaphase-promoting complex subunit 4</t>
  </si>
  <si>
    <t>ANAPC4</t>
  </si>
  <si>
    <t>SVSNGLIAIKFGSFTYATTEKVRRSIYSCLD</t>
  </si>
  <si>
    <t>UID39399</t>
  </si>
  <si>
    <t>82;82;65;120;65;65;65;82</t>
  </si>
  <si>
    <t>PYATFVKMLPDKDCRYALYDATYETKESKKE;PYTSFVKLLPLNDCRYALYDATYETKESKKE</t>
  </si>
  <si>
    <t>UID39645</t>
  </si>
  <si>
    <t>F5H817;E9PQ73;Q8TDW7-2;Q8TDW7-3;Q8TDW7</t>
  </si>
  <si>
    <t>797;647;797;797;797</t>
  </si>
  <si>
    <t>F5H817</t>
  </si>
  <si>
    <t>Protocadherin Fat 3</t>
  </si>
  <si>
    <t>FAT3</t>
  </si>
  <si>
    <t>QLKVLMPMDREHTDLYLLNITIYDLGNPQKS</t>
  </si>
  <si>
    <t>UID39664</t>
  </si>
  <si>
    <t>H3BN68;F5GYU8;Q6UXY8-4;Q6UXY8-3;Q6UXY8-2;Q6UXY8</t>
  </si>
  <si>
    <t>244;561;202;315;561;561</t>
  </si>
  <si>
    <t>H3BN68</t>
  </si>
  <si>
    <t>Transmembrane channel-like protein;Transmembrane channel-like protein 5</t>
  </si>
  <si>
    <t>TMC5</t>
  </si>
  <si>
    <t>SMAKYFRNNFINPHIYSGGITKLIFCWDFTV</t>
  </si>
  <si>
    <t>UID39820</t>
  </si>
  <si>
    <t>H3BUR1;H3BTE6;F5H563;P16452;P16452-2</t>
  </si>
  <si>
    <t>51;429;398;476;506</t>
  </si>
  <si>
    <t>H3BUR1</t>
  </si>
  <si>
    <t>Erythrocyte membrane protein band 4.2</t>
  </si>
  <si>
    <t>EPB42</t>
  </si>
  <si>
    <t>DNGIRPPSLETASPLYLLLKAPSSLPLRGDA</t>
  </si>
  <si>
    <t>UID39966</t>
  </si>
  <si>
    <t>F6VHI2</t>
  </si>
  <si>
    <t>Very large A-kinase anchor protein</t>
  </si>
  <si>
    <t>CRYBG3</t>
  </si>
  <si>
    <t>LKVPSVLKLEKKSSSYRKKENIHFLNGGIDS</t>
  </si>
  <si>
    <t>UID40081</t>
  </si>
  <si>
    <t>25;25;25;25</t>
  </si>
  <si>
    <t>GTYFLRKFSKPTSALYPFLGIRFAEYSSSLQ</t>
  </si>
  <si>
    <t>UID40643</t>
  </si>
  <si>
    <t>H7BXX0;Q7Z407-3;Q7Z407-4;Q7Z407-2;Q7Z407;Q7Z407-5</t>
  </si>
  <si>
    <t>1118;1674;1778;1738;1778;1778</t>
  </si>
  <si>
    <t>H7BXX0</t>
  </si>
  <si>
    <t>CUB and sushi domain-containing protein 3</t>
  </si>
  <si>
    <t>CSMD3</t>
  </si>
  <si>
    <t>GSRSTGSEGTVLSPNYPKNYSVGHNCVYSIA</t>
  </si>
  <si>
    <t>UID40770</t>
  </si>
  <si>
    <t>H7C1L6</t>
  </si>
  <si>
    <t>SKRKLRYTEMTMDEKYVNSIWDLLKNAIQEI</t>
  </si>
  <si>
    <t>UID40811</t>
  </si>
  <si>
    <t>H7C598;Q8IWF6</t>
  </si>
  <si>
    <t>90;321</t>
  </si>
  <si>
    <t>H7C598</t>
  </si>
  <si>
    <t>Protein DENND6A</t>
  </si>
  <si>
    <t>DENND6A</t>
  </si>
  <si>
    <t>SETVLALVNCISPLKYFSDFRPYFTIHDSEF</t>
  </si>
  <si>
    <t>UID40847</t>
  </si>
  <si>
    <t>97;328</t>
  </si>
  <si>
    <t>VNCISPLKYFSDFRPYFTIHDSEFKEYTTRT</t>
  </si>
  <si>
    <t>UID40848</t>
  </si>
  <si>
    <t>291;153</t>
  </si>
  <si>
    <t>FPEQANNNEWARYLYYTGRIKAIQLEYSEAR</t>
  </si>
  <si>
    <t>UID41669</t>
  </si>
  <si>
    <t>O75400-2;O75400;O75400-3</t>
  </si>
  <si>
    <t>456;483;465</t>
  </si>
  <si>
    <t>QRFLENHEKMTSTTRYKKAEQMFGEMEVWNA</t>
  </si>
  <si>
    <t>UID42003</t>
  </si>
  <si>
    <t>O96002</t>
  </si>
  <si>
    <t>Transmembrane protein 257</t>
  </si>
  <si>
    <t>TMEM257</t>
  </si>
  <si>
    <t>______________MYSRLFYLKSSYIIYFE</t>
  </si>
  <si>
    <t>UID42306</t>
  </si>
  <si>
    <t>_________MYSRLFYLKSSYIIYFEPLFSN</t>
  </si>
  <si>
    <t>UID42307</t>
  </si>
  <si>
    <t>P08910</t>
  </si>
  <si>
    <t>Abhydrolase domain-containing protein 2</t>
  </si>
  <si>
    <t>ABHD2</t>
  </si>
  <si>
    <t>SLMQIDDNVMRKFHGYNSLKEYYEEESCMRY</t>
  </si>
  <si>
    <t>UID42690</t>
  </si>
  <si>
    <t>387;411;387;411</t>
  </si>
  <si>
    <t>QLLGGPEIFLGFLKAYVEKFSYKSITTDDWK</t>
  </si>
  <si>
    <t>UID42727</t>
  </si>
  <si>
    <t>393;417;393;417</t>
  </si>
  <si>
    <t>EIFLGFLKAYVEKFSYKSITTDDWKDFLYSY</t>
  </si>
  <si>
    <t>UID42728</t>
  </si>
  <si>
    <t>P0CJ78</t>
  </si>
  <si>
    <t>Zinc finger protein 865</t>
  </si>
  <si>
    <t>ZNF865</t>
  </si>
  <si>
    <t>RPFRCSSCGEGFANTYGLKKHRLAHKAENLG</t>
  </si>
  <si>
    <t>UID42735</t>
  </si>
  <si>
    <t>P12107-4;P12107-3;P12107;P12107-2</t>
  </si>
  <si>
    <t>1567;1644;1683;1695</t>
  </si>
  <si>
    <t>P12107-4</t>
  </si>
  <si>
    <t>Collagen alpha-1(XI) chain</t>
  </si>
  <si>
    <t>COL11A1</t>
  </si>
  <si>
    <t>PGSWFSEFKRGKLLSYLDVEGNSINMVQMTF</t>
  </si>
  <si>
    <t>UID42866</t>
  </si>
  <si>
    <t>129;129;129;129;129;129;129;129;129;129</t>
  </si>
  <si>
    <t>HKNKKKKKKKEKEKKYKRQPEESESKTKSHD</t>
  </si>
  <si>
    <t>UID43112</t>
  </si>
  <si>
    <t>VYAEVNSLRSREYWDYEAHVPSWGNQDDYQL</t>
  </si>
  <si>
    <t>UID43140</t>
  </si>
  <si>
    <t>WEMIRKIGDTSVSYKYTSRYVLKAGQTVTIW</t>
  </si>
  <si>
    <t>UID43168</t>
  </si>
  <si>
    <t>RKIGDTSVSYKYTSRYVLKAGQTVTIWAANA</t>
  </si>
  <si>
    <t>UID43169</t>
  </si>
  <si>
    <t>P20929-4;P20929;P20929-3;P20929-2</t>
  </si>
  <si>
    <t>597;597;597;597</t>
  </si>
  <si>
    <t>P20929-4</t>
  </si>
  <si>
    <t>Nebulin</t>
  </si>
  <si>
    <t>NEB</t>
  </si>
  <si>
    <t>LLAAKANTKNTSDVMYKKDYEKNKGKMIGVL</t>
  </si>
  <si>
    <t>UID43170</t>
  </si>
  <si>
    <t>323;300;204</t>
  </si>
  <si>
    <t>SDSFASHPNYPYSDEY_______________</t>
  </si>
  <si>
    <t>UID43826</t>
  </si>
  <si>
    <t>P98066</t>
  </si>
  <si>
    <t>Tumor necrosis factor-inducible gene 6 protein</t>
  </si>
  <si>
    <t>TNFAIP6</t>
  </si>
  <si>
    <t>FLSDASVTAGGFQIKYVAMDPVSKSSQGKNT</t>
  </si>
  <si>
    <t>UID44873</t>
  </si>
  <si>
    <t>350;350;350</t>
  </si>
  <si>
    <t>TEDFIIDTLELRSDMYILNESLTDPAIVKVF</t>
  </si>
  <si>
    <t>UID44964</t>
  </si>
  <si>
    <t>Q59G71</t>
  </si>
  <si>
    <t>RGPKDGVLEPPTFQGYRQEEGTSIGTGMEQL</t>
  </si>
  <si>
    <t>UID46055</t>
  </si>
  <si>
    <t>Q5T2J8;Q9BXT8-5;Q9BXT8</t>
  </si>
  <si>
    <t>679;1349;1355</t>
  </si>
  <si>
    <t>Q5T2J8</t>
  </si>
  <si>
    <t>RING finger protein 17</t>
  </si>
  <si>
    <t>RNF17</t>
  </si>
  <si>
    <t>YFDGMSLSYFMAYYKYCTSEHTEEMLKEKPR</t>
  </si>
  <si>
    <t>UID46139</t>
  </si>
  <si>
    <t>Q5TEA3</t>
  </si>
  <si>
    <t>Uncharacterized protein C20orf194</t>
  </si>
  <si>
    <t>C20orf194</t>
  </si>
  <si>
    <t>FTIGAITACVEPMSCYMEHRFLFPKCLDQCS</t>
  </si>
  <si>
    <t>UID46202</t>
  </si>
  <si>
    <t>Q6GYQ0-4;Q6GYQ0;Q6GYQ0-7;Q6GYQ0-5;Q6GYQ0-6;Q6GYQ0-2</t>
  </si>
  <si>
    <t>1141;1141;1154;1141;1188;1141</t>
  </si>
  <si>
    <t>ILTPWLFKATMLTDKYKQGKLHAYKLICNTM</t>
  </si>
  <si>
    <t>UID46294</t>
  </si>
  <si>
    <t>Q6NSJ2</t>
  </si>
  <si>
    <t>Pleckstrin homology-like domain family B member 3</t>
  </si>
  <si>
    <t>PHLDB3</t>
  </si>
  <si>
    <t>RKRWFCFDRQARRLAYYADKEETKLKGVIYF</t>
  </si>
  <si>
    <t>UID46321</t>
  </si>
  <si>
    <t>KRWFCFDRQARRLAYYADKEETKLKGVIYFQ</t>
  </si>
  <si>
    <t>UID46322</t>
  </si>
  <si>
    <t>344;344;400</t>
  </si>
  <si>
    <t>LMLGDSLVLKQDSPYYEHFYMALEPWKHYVP</t>
  </si>
  <si>
    <t>UID46582</t>
  </si>
  <si>
    <t>348;348;404</t>
  </si>
  <si>
    <t>DSLVLKQDSPYYEHFYMALEPWKHYVPIKRN</t>
  </si>
  <si>
    <t>UID46583</t>
  </si>
  <si>
    <t>Q8N442</t>
  </si>
  <si>
    <t>Translation factor GUF1, mitochondrial</t>
  </si>
  <si>
    <t>GUF1</t>
  </si>
  <si>
    <t>GLLHMEVFNQRLEQEYNASVILTTPTVPYKA</t>
  </si>
  <si>
    <t>UID46816</t>
  </si>
  <si>
    <t>13101;13226;13293;19075;19598;19620;19790;20433;20525;20650;20659;22166</t>
  </si>
  <si>
    <t>RDPQYPPGPPAFPKVYDTTRSSVSLSWGKPA</t>
  </si>
  <si>
    <t>UID47084</t>
  </si>
  <si>
    <t>Q96DR7-4;Q96DR7</t>
  </si>
  <si>
    <t>529;529</t>
  </si>
  <si>
    <t>Q96DR7-4</t>
  </si>
  <si>
    <t>Rho guanine nucleotide exchange factor 26</t>
  </si>
  <si>
    <t>ARHGEF26</t>
  </si>
  <si>
    <t>ISDIVEKHTASTFDPYVKYCTNEVYQQRTLQ</t>
  </si>
  <si>
    <t>UID47333</t>
  </si>
  <si>
    <t>SYDDPYKKAVAMSKRYGSDRRLAELSDYRRL</t>
  </si>
  <si>
    <t>UID47486</t>
  </si>
  <si>
    <t>Q9BSK1-2;Q9BSK1</t>
  </si>
  <si>
    <t>340;399</t>
  </si>
  <si>
    <t>Q9BSK1-2</t>
  </si>
  <si>
    <t>Zinc finger protein 577</t>
  </si>
  <si>
    <t>ZNF577</t>
  </si>
  <si>
    <t>SLTVEKPSSRSHTSLYMSELIQEQKTVNTVP</t>
  </si>
  <si>
    <t>UID47735</t>
  </si>
  <si>
    <t>Q9C0G0-3;Q9C0G0-2;Q9C0G0</t>
  </si>
  <si>
    <t>877;877;877</t>
  </si>
  <si>
    <t>Q9C0G0-3</t>
  </si>
  <si>
    <t>Zinc finger protein 407</t>
  </si>
  <si>
    <t>ZNF407</t>
  </si>
  <si>
    <t>ITNLTVHIRRKHSHQYSYLCKVCKYYTVTKG</t>
  </si>
  <si>
    <t>UID47879</t>
  </si>
  <si>
    <t>879;879;879</t>
  </si>
  <si>
    <t>NLTVHIRRKHSHQYSYLCKVCKYYTVTKGDM</t>
  </si>
  <si>
    <t>UID47880</t>
  </si>
  <si>
    <t>Q9H7E2-2;Q9H7E2;Q9H7E2-3</t>
  </si>
  <si>
    <t>572;573;666</t>
  </si>
  <si>
    <t>Q9H7E2-2</t>
  </si>
  <si>
    <t>Tudor domain-containing protein 3</t>
  </si>
  <si>
    <t>TDRD3</t>
  </si>
  <si>
    <t>PGDECFALYWEDNKFYRAEVEALHSSGMTAV</t>
  </si>
  <si>
    <t>UID48029</t>
  </si>
  <si>
    <t>Q9NRZ9-4;Q9NRZ9-3;Q9NRZ9-2;Q9NRZ9;Q9NRZ9-6;Q9NRZ9-5</t>
  </si>
  <si>
    <t>480;448;464;480;350;382</t>
  </si>
  <si>
    <t>Q9NRZ9-4</t>
  </si>
  <si>
    <t>Lymphoid-specific helicase</t>
  </si>
  <si>
    <t>HELLS</t>
  </si>
  <si>
    <t>EVVVYAPLSKKQEIFYTAIVNRTIANMFGSS</t>
  </si>
  <si>
    <t>UID48184</t>
  </si>
  <si>
    <t>1066;1066;1005;629</t>
  </si>
  <si>
    <t>IFSTQEKMKRLSEFIYSKTSKAGVQEFVDGL</t>
  </si>
  <si>
    <t>UID48537</t>
  </si>
  <si>
    <t>5_x-y_TKI_0</t>
  </si>
  <si>
    <t>N: x</t>
  </si>
  <si>
    <t>Bin</t>
  </si>
  <si>
    <t>More</t>
  </si>
  <si>
    <t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</si>
</sst>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10" xfId="0" applyFill="1" applyBorder="1" applyAlignment="1"/>
    <xf numFmtId="0" fontId="18" fillId="0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E7684"/>
  <sheetViews>
    <sheetView topLeftCell="I7648" workbookViewId="0">
      <selection activeCell="AD2" sqref="AD2:AD7684"/>
    </sheetView>
  </sheetViews>
  <sheetFormatPr defaultRowHeight="15" x14ac:dyDescent="0.25"/>
  <sheetData>
    <row r="1" spans="1:31" x14ac:dyDescent="0.25">
      <c r="A1">
        <v>0</v>
      </c>
      <c r="B1">
        <v>1</v>
      </c>
      <c r="C1">
        <v>2</v>
      </c>
      <c r="D1">
        <v>3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</row>
    <row r="2" spans="1:31" x14ac:dyDescent="0.25">
      <c r="A2">
        <v>14.767099999999999</v>
      </c>
      <c r="B2">
        <v>14.4078</v>
      </c>
      <c r="C2">
        <v>14.327400000000001</v>
      </c>
      <c r="D2">
        <v>14.2288</v>
      </c>
      <c r="E2" t="s">
        <v>27</v>
      </c>
      <c r="F2">
        <v>3</v>
      </c>
      <c r="I2" t="s">
        <v>28</v>
      </c>
      <c r="J2">
        <v>1</v>
      </c>
      <c r="K2">
        <v>6.5208799999999997E-3</v>
      </c>
      <c r="L2">
        <v>90.433999999999997</v>
      </c>
      <c r="M2">
        <v>49.005000000000003</v>
      </c>
      <c r="N2">
        <v>90.433999999999997</v>
      </c>
      <c r="O2">
        <v>-0.76434999999999997</v>
      </c>
      <c r="P2">
        <v>2591000</v>
      </c>
      <c r="Q2">
        <v>96</v>
      </c>
      <c r="R2" t="s">
        <v>29</v>
      </c>
      <c r="S2">
        <v>17.048999999999999</v>
      </c>
      <c r="T2">
        <v>14.5473</v>
      </c>
      <c r="U2">
        <v>14.318300000000001</v>
      </c>
      <c r="V2">
        <v>2.7306900000000001</v>
      </c>
      <c r="W2">
        <v>57.731099999999998</v>
      </c>
      <c r="X2" t="s">
        <v>30</v>
      </c>
      <c r="Y2" t="s">
        <v>31</v>
      </c>
      <c r="Z2" t="s">
        <v>32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</row>
    <row r="3" spans="1:31" hidden="1" x14ac:dyDescent="0.25">
      <c r="A3">
        <v>12.4252</v>
      </c>
      <c r="B3">
        <v>10.5131</v>
      </c>
      <c r="C3">
        <v>10.712400000000001</v>
      </c>
      <c r="D3">
        <v>10.606199999999999</v>
      </c>
      <c r="E3" t="s">
        <v>27</v>
      </c>
      <c r="F3">
        <v>3</v>
      </c>
      <c r="I3" t="s">
        <v>28</v>
      </c>
      <c r="J3">
        <v>0.999888</v>
      </c>
      <c r="K3" s="1">
        <v>2.1579299999999999E-5</v>
      </c>
      <c r="L3">
        <v>150.04</v>
      </c>
      <c r="M3">
        <v>106.73</v>
      </c>
      <c r="N3">
        <v>150.04</v>
      </c>
      <c r="O3">
        <v>-0.27209</v>
      </c>
      <c r="P3">
        <v>23922000</v>
      </c>
      <c r="Q3">
        <v>163</v>
      </c>
      <c r="R3">
        <v>11.478899999999999</v>
      </c>
      <c r="S3">
        <v>17.921199999999999</v>
      </c>
      <c r="T3">
        <v>11.5688</v>
      </c>
      <c r="U3">
        <v>10.559699999999999</v>
      </c>
      <c r="V3">
        <v>7.3615199999999996</v>
      </c>
      <c r="W3">
        <v>44.256999999999998</v>
      </c>
      <c r="X3" t="s">
        <v>37</v>
      </c>
      <c r="Y3" t="s">
        <v>38</v>
      </c>
      <c r="Z3" t="s">
        <v>32</v>
      </c>
      <c r="AA3" t="s">
        <v>32</v>
      </c>
      <c r="AB3" t="s">
        <v>39</v>
      </c>
      <c r="AC3" t="s">
        <v>40</v>
      </c>
      <c r="AD3" t="s">
        <v>41</v>
      </c>
      <c r="AE3" t="s">
        <v>42</v>
      </c>
    </row>
    <row r="4" spans="1:31" x14ac:dyDescent="0.25">
      <c r="A4">
        <v>13.1876</v>
      </c>
      <c r="B4">
        <v>12.527799999999999</v>
      </c>
      <c r="C4">
        <v>12.3894</v>
      </c>
      <c r="D4">
        <v>12.582599999999999</v>
      </c>
      <c r="E4" t="s">
        <v>27</v>
      </c>
      <c r="F4">
        <v>2</v>
      </c>
      <c r="I4" t="s">
        <v>28</v>
      </c>
      <c r="J4">
        <v>0.75301899999999999</v>
      </c>
      <c r="K4">
        <v>9.2185900000000002E-4</v>
      </c>
      <c r="L4">
        <v>112.83</v>
      </c>
      <c r="M4">
        <v>67.751999999999995</v>
      </c>
      <c r="N4">
        <v>112.83</v>
      </c>
      <c r="O4">
        <v>1.1747000000000001</v>
      </c>
      <c r="P4">
        <v>1158900</v>
      </c>
      <c r="Q4">
        <v>6</v>
      </c>
      <c r="R4">
        <v>8.3350299999999997</v>
      </c>
      <c r="S4">
        <v>14.9847</v>
      </c>
      <c r="T4">
        <v>12.788500000000001</v>
      </c>
      <c r="U4">
        <v>12.555199999999999</v>
      </c>
      <c r="V4">
        <v>2.4295300000000002</v>
      </c>
      <c r="W4">
        <v>50.687399999999997</v>
      </c>
      <c r="X4" t="s">
        <v>43</v>
      </c>
      <c r="Y4" t="s">
        <v>44</v>
      </c>
      <c r="Z4" t="s">
        <v>32</v>
      </c>
      <c r="AA4" t="s">
        <v>32</v>
      </c>
      <c r="AB4" t="s">
        <v>33</v>
      </c>
      <c r="AC4" t="s">
        <v>34</v>
      </c>
      <c r="AD4" t="s">
        <v>45</v>
      </c>
      <c r="AE4" t="s">
        <v>46</v>
      </c>
    </row>
    <row r="5" spans="1:31" hidden="1" x14ac:dyDescent="0.25">
      <c r="A5">
        <v>12.440899999999999</v>
      </c>
      <c r="B5">
        <v>11.1777</v>
      </c>
      <c r="C5">
        <v>11.5624</v>
      </c>
      <c r="D5">
        <v>10.741899999999999</v>
      </c>
      <c r="E5" t="s">
        <v>27</v>
      </c>
      <c r="F5">
        <v>3</v>
      </c>
      <c r="I5" t="s">
        <v>28</v>
      </c>
      <c r="J5">
        <v>1</v>
      </c>
      <c r="K5">
        <v>1.1609100000000001E-2</v>
      </c>
      <c r="L5">
        <v>76.227999999999994</v>
      </c>
      <c r="M5">
        <v>45.338000000000001</v>
      </c>
      <c r="N5">
        <v>76.227999999999994</v>
      </c>
      <c r="O5">
        <v>-0.16767000000000001</v>
      </c>
      <c r="P5">
        <v>5061700</v>
      </c>
      <c r="Q5">
        <v>520</v>
      </c>
      <c r="R5" t="s">
        <v>29</v>
      </c>
      <c r="S5">
        <v>18.0121</v>
      </c>
      <c r="T5">
        <v>12.0017</v>
      </c>
      <c r="U5">
        <v>10.9598</v>
      </c>
      <c r="V5">
        <v>7.0523699999999998</v>
      </c>
      <c r="W5">
        <v>45.922899999999998</v>
      </c>
      <c r="X5" t="s">
        <v>47</v>
      </c>
      <c r="Y5" t="s">
        <v>48</v>
      </c>
      <c r="Z5" t="s">
        <v>49</v>
      </c>
      <c r="AA5" t="s">
        <v>49</v>
      </c>
      <c r="AB5" t="s">
        <v>50</v>
      </c>
      <c r="AC5" t="s">
        <v>51</v>
      </c>
      <c r="AD5" t="s">
        <v>52</v>
      </c>
      <c r="AE5" t="s">
        <v>53</v>
      </c>
    </row>
    <row r="6" spans="1:31" x14ac:dyDescent="0.25">
      <c r="A6">
        <v>12.882300000000001</v>
      </c>
      <c r="B6">
        <v>11.2631</v>
      </c>
      <c r="C6">
        <v>12.891299999999999</v>
      </c>
      <c r="D6">
        <v>12.077</v>
      </c>
      <c r="E6" t="s">
        <v>27</v>
      </c>
      <c r="F6">
        <v>2</v>
      </c>
      <c r="I6" t="s">
        <v>28</v>
      </c>
      <c r="J6">
        <v>1</v>
      </c>
      <c r="K6">
        <v>4.5025099999999998E-2</v>
      </c>
      <c r="L6">
        <v>58.576999999999998</v>
      </c>
      <c r="M6">
        <v>6.7230999999999996</v>
      </c>
      <c r="N6">
        <v>58.576999999999998</v>
      </c>
      <c r="O6">
        <v>0.25647999999999999</v>
      </c>
      <c r="P6">
        <v>3163500</v>
      </c>
      <c r="Q6">
        <v>791</v>
      </c>
      <c r="R6" t="s">
        <v>29</v>
      </c>
      <c r="S6">
        <v>18.190799999999999</v>
      </c>
      <c r="T6">
        <v>12.886799999999999</v>
      </c>
      <c r="U6">
        <v>11.67</v>
      </c>
      <c r="V6">
        <v>6.52081</v>
      </c>
      <c r="W6">
        <v>49.113700000000001</v>
      </c>
      <c r="X6" t="s">
        <v>54</v>
      </c>
      <c r="Y6" t="s">
        <v>55</v>
      </c>
      <c r="Z6" t="s">
        <v>56</v>
      </c>
      <c r="AA6" t="s">
        <v>56</v>
      </c>
      <c r="AB6" t="s">
        <v>57</v>
      </c>
      <c r="AC6" t="s">
        <v>58</v>
      </c>
      <c r="AD6" t="s">
        <v>59</v>
      </c>
      <c r="AE6" t="s">
        <v>60</v>
      </c>
    </row>
    <row r="7" spans="1:31" x14ac:dyDescent="0.25">
      <c r="A7">
        <v>14.838699999999999</v>
      </c>
      <c r="B7">
        <v>14.6258</v>
      </c>
      <c r="C7">
        <v>14.1815</v>
      </c>
      <c r="D7">
        <v>14.23</v>
      </c>
      <c r="E7" t="s">
        <v>27</v>
      </c>
      <c r="F7">
        <v>2</v>
      </c>
      <c r="I7" t="s">
        <v>28</v>
      </c>
      <c r="J7">
        <v>0.99994000000000005</v>
      </c>
      <c r="K7">
        <v>7.1079400000000005E-4</v>
      </c>
      <c r="L7">
        <v>109.01</v>
      </c>
      <c r="M7">
        <v>36.874000000000002</v>
      </c>
      <c r="N7">
        <v>109.01</v>
      </c>
      <c r="O7">
        <v>-0.23114000000000001</v>
      </c>
      <c r="P7">
        <v>16140000</v>
      </c>
      <c r="Q7">
        <v>357</v>
      </c>
      <c r="R7">
        <v>12.8805</v>
      </c>
      <c r="S7">
        <v>18.903500000000001</v>
      </c>
      <c r="T7">
        <v>14.5101</v>
      </c>
      <c r="U7">
        <v>14.427899999999999</v>
      </c>
      <c r="V7">
        <v>4.4755599999999998</v>
      </c>
      <c r="W7">
        <v>57.875999999999998</v>
      </c>
      <c r="X7" t="s">
        <v>61</v>
      </c>
      <c r="Y7" t="s">
        <v>62</v>
      </c>
      <c r="Z7" t="s">
        <v>56</v>
      </c>
      <c r="AA7" t="s">
        <v>56</v>
      </c>
      <c r="AB7" t="s">
        <v>57</v>
      </c>
      <c r="AC7" t="s">
        <v>58</v>
      </c>
      <c r="AD7" t="s">
        <v>63</v>
      </c>
      <c r="AE7" t="s">
        <v>64</v>
      </c>
    </row>
    <row r="8" spans="1:31" x14ac:dyDescent="0.25">
      <c r="A8">
        <v>11.1898</v>
      </c>
      <c r="B8">
        <v>11.042999999999999</v>
      </c>
      <c r="C8">
        <v>10.7437</v>
      </c>
      <c r="D8">
        <v>11.303000000000001</v>
      </c>
      <c r="E8" t="s">
        <v>27</v>
      </c>
      <c r="F8">
        <v>3</v>
      </c>
      <c r="I8" t="s">
        <v>28</v>
      </c>
      <c r="J8">
        <v>1</v>
      </c>
      <c r="K8">
        <v>7.8525399999999999E-3</v>
      </c>
      <c r="L8">
        <v>86.832999999999998</v>
      </c>
      <c r="M8">
        <v>32.045999999999999</v>
      </c>
      <c r="N8">
        <v>86.832999999999998</v>
      </c>
      <c r="O8">
        <v>0.99624999999999997</v>
      </c>
      <c r="P8">
        <v>863550</v>
      </c>
      <c r="Q8">
        <v>40</v>
      </c>
      <c r="R8" t="s">
        <v>29</v>
      </c>
      <c r="S8">
        <v>14.311500000000001</v>
      </c>
      <c r="T8">
        <v>10.966699999999999</v>
      </c>
      <c r="U8">
        <v>11.173</v>
      </c>
      <c r="V8">
        <v>3.1385299999999998</v>
      </c>
      <c r="W8">
        <v>44.279400000000003</v>
      </c>
      <c r="X8" t="s">
        <v>65</v>
      </c>
      <c r="Y8" t="s">
        <v>66</v>
      </c>
      <c r="Z8" t="s">
        <v>67</v>
      </c>
      <c r="AA8" t="s">
        <v>67</v>
      </c>
      <c r="AB8" t="s">
        <v>68</v>
      </c>
      <c r="AC8" t="s">
        <v>69</v>
      </c>
      <c r="AD8" t="s">
        <v>70</v>
      </c>
      <c r="AE8" t="s">
        <v>71</v>
      </c>
    </row>
    <row r="9" spans="1:31" x14ac:dyDescent="0.25">
      <c r="A9">
        <v>17.619599999999998</v>
      </c>
      <c r="B9">
        <v>17.226099999999999</v>
      </c>
      <c r="C9">
        <v>17.119499999999999</v>
      </c>
      <c r="D9">
        <v>16.952000000000002</v>
      </c>
      <c r="E9" t="s">
        <v>27</v>
      </c>
      <c r="F9">
        <v>3</v>
      </c>
      <c r="I9" t="s">
        <v>28</v>
      </c>
      <c r="J9">
        <v>1</v>
      </c>
      <c r="K9" s="1">
        <v>4.6819600000000001E-5</v>
      </c>
      <c r="L9">
        <v>128.85</v>
      </c>
      <c r="M9">
        <v>63.615000000000002</v>
      </c>
      <c r="N9">
        <v>128.85</v>
      </c>
      <c r="O9">
        <v>0.17862</v>
      </c>
      <c r="P9">
        <v>127020000</v>
      </c>
      <c r="Q9">
        <v>24</v>
      </c>
      <c r="R9">
        <v>14.166499999999999</v>
      </c>
      <c r="S9">
        <v>20.842199999999998</v>
      </c>
      <c r="T9">
        <v>17.369599999999998</v>
      </c>
      <c r="U9">
        <v>17.088999999999999</v>
      </c>
      <c r="V9">
        <v>3.75319</v>
      </c>
      <c r="W9">
        <v>68.917199999999994</v>
      </c>
      <c r="X9" t="s">
        <v>72</v>
      </c>
      <c r="Y9" t="s">
        <v>73</v>
      </c>
      <c r="Z9" t="s">
        <v>74</v>
      </c>
      <c r="AA9" t="s">
        <v>74</v>
      </c>
      <c r="AB9" t="s">
        <v>75</v>
      </c>
      <c r="AC9" t="s">
        <v>76</v>
      </c>
      <c r="AD9" t="s">
        <v>77</v>
      </c>
      <c r="AE9" t="s">
        <v>78</v>
      </c>
    </row>
    <row r="10" spans="1:31" hidden="1" x14ac:dyDescent="0.25">
      <c r="A10">
        <v>12.825900000000001</v>
      </c>
      <c r="B10">
        <v>11.4956</v>
      </c>
      <c r="C10">
        <v>10.6896</v>
      </c>
      <c r="D10">
        <v>11.7826</v>
      </c>
      <c r="E10" t="s">
        <v>27</v>
      </c>
      <c r="F10">
        <v>2</v>
      </c>
      <c r="I10" t="s">
        <v>28</v>
      </c>
      <c r="J10">
        <v>1</v>
      </c>
      <c r="K10">
        <v>2.3471500000000001E-4</v>
      </c>
      <c r="L10">
        <v>126.67</v>
      </c>
      <c r="M10">
        <v>88.429000000000002</v>
      </c>
      <c r="N10">
        <v>126.67</v>
      </c>
      <c r="O10">
        <v>-3.6110000000000003E-2</v>
      </c>
      <c r="P10">
        <v>11153000</v>
      </c>
      <c r="Q10">
        <v>238</v>
      </c>
      <c r="R10">
        <v>11.3005</v>
      </c>
      <c r="S10">
        <v>18.992699999999999</v>
      </c>
      <c r="T10">
        <v>11.7578</v>
      </c>
      <c r="U10">
        <v>11.639099999999999</v>
      </c>
      <c r="V10">
        <v>7.3536000000000001</v>
      </c>
      <c r="W10">
        <v>46.793799999999997</v>
      </c>
      <c r="X10" t="s">
        <v>79</v>
      </c>
      <c r="Y10" t="s">
        <v>80</v>
      </c>
      <c r="Z10" t="s">
        <v>81</v>
      </c>
      <c r="AA10" t="s">
        <v>81</v>
      </c>
      <c r="AB10" t="s">
        <v>82</v>
      </c>
      <c r="AC10" t="s">
        <v>83</v>
      </c>
      <c r="AD10" t="s">
        <v>84</v>
      </c>
      <c r="AE10" t="s">
        <v>85</v>
      </c>
    </row>
    <row r="11" spans="1:31" x14ac:dyDescent="0.25">
      <c r="A11">
        <v>12.932399999999999</v>
      </c>
      <c r="B11">
        <v>12.893800000000001</v>
      </c>
      <c r="C11">
        <v>12.3598</v>
      </c>
      <c r="D11">
        <v>12.866099999999999</v>
      </c>
      <c r="E11" t="s">
        <v>27</v>
      </c>
      <c r="F11">
        <v>3</v>
      </c>
      <c r="I11" t="s">
        <v>28</v>
      </c>
      <c r="J11">
        <v>0.84738100000000005</v>
      </c>
      <c r="K11">
        <v>4.5355800000000002E-2</v>
      </c>
      <c r="L11">
        <v>43.326000000000001</v>
      </c>
      <c r="M11">
        <v>9.3782999999999994</v>
      </c>
      <c r="N11">
        <v>43.326000000000001</v>
      </c>
      <c r="O11">
        <v>0.71604000000000001</v>
      </c>
      <c r="P11">
        <v>1320000</v>
      </c>
      <c r="Q11">
        <v>12</v>
      </c>
      <c r="R11">
        <v>11.5169</v>
      </c>
      <c r="S11">
        <v>15.4472</v>
      </c>
      <c r="T11">
        <v>12.646100000000001</v>
      </c>
      <c r="U11">
        <v>12.879899999999999</v>
      </c>
      <c r="V11">
        <v>2.5672600000000001</v>
      </c>
      <c r="W11">
        <v>51.052100000000003</v>
      </c>
      <c r="X11" t="s">
        <v>86</v>
      </c>
      <c r="Y11">
        <v>12</v>
      </c>
      <c r="Z11" t="s">
        <v>86</v>
      </c>
      <c r="AA11" t="s">
        <v>86</v>
      </c>
      <c r="AB11" t="s">
        <v>87</v>
      </c>
      <c r="AC11" t="s">
        <v>88</v>
      </c>
      <c r="AD11" t="s">
        <v>89</v>
      </c>
      <c r="AE11" t="s">
        <v>90</v>
      </c>
    </row>
    <row r="12" spans="1:31" x14ac:dyDescent="0.25">
      <c r="A12">
        <v>14.5929</v>
      </c>
      <c r="B12">
        <v>14.2485</v>
      </c>
      <c r="C12">
        <v>14.158799999999999</v>
      </c>
      <c r="D12">
        <v>13.763400000000001</v>
      </c>
      <c r="E12" t="s">
        <v>27</v>
      </c>
      <c r="F12">
        <v>2</v>
      </c>
      <c r="I12" t="s">
        <v>28</v>
      </c>
      <c r="J12">
        <v>0.99998900000000002</v>
      </c>
      <c r="K12">
        <v>9.5693600000000003E-4</v>
      </c>
      <c r="L12">
        <v>109.16</v>
      </c>
      <c r="M12">
        <v>52.593000000000004</v>
      </c>
      <c r="N12">
        <v>109.16</v>
      </c>
      <c r="O12">
        <v>-0.99870999999999999</v>
      </c>
      <c r="P12">
        <v>1837700</v>
      </c>
      <c r="Q12">
        <v>42</v>
      </c>
      <c r="R12" t="s">
        <v>29</v>
      </c>
      <c r="S12">
        <v>16.8108</v>
      </c>
      <c r="T12">
        <v>14.3758</v>
      </c>
      <c r="U12">
        <v>14.006</v>
      </c>
      <c r="V12">
        <v>2.8048000000000002</v>
      </c>
      <c r="W12">
        <v>56.763599999999997</v>
      </c>
      <c r="X12" t="s">
        <v>91</v>
      </c>
      <c r="Y12" t="s">
        <v>92</v>
      </c>
      <c r="Z12" t="s">
        <v>93</v>
      </c>
      <c r="AA12" t="s">
        <v>93</v>
      </c>
      <c r="AB12" t="s">
        <v>94</v>
      </c>
      <c r="AC12" t="s">
        <v>95</v>
      </c>
      <c r="AD12" t="s">
        <v>96</v>
      </c>
      <c r="AE12" t="s">
        <v>97</v>
      </c>
    </row>
    <row r="13" spans="1:31" hidden="1" x14ac:dyDescent="0.25">
      <c r="A13">
        <v>14.9902</v>
      </c>
      <c r="B13">
        <v>14.084300000000001</v>
      </c>
      <c r="C13">
        <v>14.0343</v>
      </c>
      <c r="D13">
        <v>14.114599999999999</v>
      </c>
      <c r="E13" t="s">
        <v>27</v>
      </c>
      <c r="F13">
        <v>2</v>
      </c>
      <c r="I13" t="s">
        <v>28</v>
      </c>
      <c r="J13">
        <v>1</v>
      </c>
      <c r="K13">
        <v>6.7581100000000001E-4</v>
      </c>
      <c r="L13">
        <v>110.31</v>
      </c>
      <c r="M13">
        <v>41.698</v>
      </c>
      <c r="N13">
        <v>110.31</v>
      </c>
      <c r="O13">
        <v>0.95945999999999998</v>
      </c>
      <c r="P13">
        <v>34202000</v>
      </c>
      <c r="Q13">
        <v>457</v>
      </c>
      <c r="R13">
        <v>14.006600000000001</v>
      </c>
      <c r="S13">
        <v>21.090199999999999</v>
      </c>
      <c r="T13">
        <v>14.5122</v>
      </c>
      <c r="U13">
        <v>14.099500000000001</v>
      </c>
      <c r="V13">
        <v>6.9907599999999999</v>
      </c>
      <c r="W13">
        <v>57.223399999999998</v>
      </c>
      <c r="X13" t="s">
        <v>98</v>
      </c>
      <c r="Y13" t="s">
        <v>99</v>
      </c>
      <c r="Z13" t="s">
        <v>100</v>
      </c>
      <c r="AA13" t="s">
        <v>100</v>
      </c>
      <c r="AB13" t="s">
        <v>101</v>
      </c>
      <c r="AC13" t="s">
        <v>102</v>
      </c>
      <c r="AD13" t="s">
        <v>103</v>
      </c>
      <c r="AE13" t="s">
        <v>104</v>
      </c>
    </row>
    <row r="14" spans="1:31" x14ac:dyDescent="0.25">
      <c r="A14">
        <v>16.0031</v>
      </c>
      <c r="B14">
        <v>15.537000000000001</v>
      </c>
      <c r="C14">
        <v>15.4358</v>
      </c>
      <c r="D14">
        <v>15.2829</v>
      </c>
      <c r="E14" t="s">
        <v>27</v>
      </c>
      <c r="F14">
        <v>2</v>
      </c>
      <c r="I14" t="s">
        <v>28</v>
      </c>
      <c r="J14">
        <v>0.99892400000000003</v>
      </c>
      <c r="K14" s="1">
        <v>3.5352899999999998E-43</v>
      </c>
      <c r="L14">
        <v>260.5</v>
      </c>
      <c r="M14">
        <v>188.18</v>
      </c>
      <c r="N14">
        <v>260.5</v>
      </c>
      <c r="O14">
        <v>0.31368000000000001</v>
      </c>
      <c r="P14">
        <v>79480000</v>
      </c>
      <c r="Q14">
        <v>538</v>
      </c>
      <c r="R14">
        <v>13.353400000000001</v>
      </c>
      <c r="S14">
        <v>19.642900000000001</v>
      </c>
      <c r="T14">
        <v>15.7194</v>
      </c>
      <c r="U14">
        <v>15.41</v>
      </c>
      <c r="V14">
        <v>4.2329299999999996</v>
      </c>
      <c r="W14">
        <v>62.258899999999997</v>
      </c>
      <c r="X14" t="s">
        <v>98</v>
      </c>
      <c r="Y14" t="s">
        <v>105</v>
      </c>
      <c r="Z14" t="s">
        <v>100</v>
      </c>
      <c r="AA14" t="s">
        <v>100</v>
      </c>
      <c r="AB14" t="s">
        <v>101</v>
      </c>
      <c r="AC14" t="s">
        <v>102</v>
      </c>
      <c r="AD14" t="s">
        <v>106</v>
      </c>
      <c r="AE14" t="s">
        <v>107</v>
      </c>
    </row>
    <row r="15" spans="1:31" x14ac:dyDescent="0.25">
      <c r="A15">
        <v>16.599399999999999</v>
      </c>
      <c r="B15">
        <v>15.9544</v>
      </c>
      <c r="C15">
        <v>16.270099999999999</v>
      </c>
      <c r="D15">
        <v>15.763299999999999</v>
      </c>
      <c r="E15" t="s">
        <v>27</v>
      </c>
      <c r="F15">
        <v>3</v>
      </c>
      <c r="I15" t="s">
        <v>28</v>
      </c>
      <c r="J15">
        <v>0.99846100000000004</v>
      </c>
      <c r="K15" s="1">
        <v>5.5255900000000004E-7</v>
      </c>
      <c r="L15">
        <v>150.9</v>
      </c>
      <c r="M15">
        <v>117.24</v>
      </c>
      <c r="N15">
        <v>150.9</v>
      </c>
      <c r="O15">
        <v>-0.12469</v>
      </c>
      <c r="P15">
        <v>114080000</v>
      </c>
      <c r="Q15">
        <v>569</v>
      </c>
      <c r="R15">
        <v>15.0768</v>
      </c>
      <c r="S15">
        <v>21.888300000000001</v>
      </c>
      <c r="T15">
        <v>16.434699999999999</v>
      </c>
      <c r="U15">
        <v>15.8589</v>
      </c>
      <c r="V15">
        <v>6.0294299999999996</v>
      </c>
      <c r="W15">
        <v>64.587199999999996</v>
      </c>
      <c r="X15" t="s">
        <v>98</v>
      </c>
      <c r="Y15" t="s">
        <v>108</v>
      </c>
      <c r="Z15" t="s">
        <v>100</v>
      </c>
      <c r="AA15" t="s">
        <v>100</v>
      </c>
      <c r="AB15" t="s">
        <v>101</v>
      </c>
      <c r="AC15" t="s">
        <v>102</v>
      </c>
      <c r="AD15" t="s">
        <v>109</v>
      </c>
      <c r="AE15" t="s">
        <v>110</v>
      </c>
    </row>
    <row r="16" spans="1:31" x14ac:dyDescent="0.25">
      <c r="A16">
        <v>13.718500000000001</v>
      </c>
      <c r="B16">
        <v>13.2027</v>
      </c>
      <c r="C16">
        <v>12.943199999999999</v>
      </c>
      <c r="D16">
        <v>13.159000000000001</v>
      </c>
      <c r="E16" t="s">
        <v>27</v>
      </c>
      <c r="F16">
        <v>3</v>
      </c>
      <c r="I16" t="s">
        <v>28</v>
      </c>
      <c r="J16">
        <v>0.99999899999999997</v>
      </c>
      <c r="K16">
        <v>9.6114600000000005E-3</v>
      </c>
      <c r="L16">
        <v>71.08</v>
      </c>
      <c r="M16">
        <v>32.073999999999998</v>
      </c>
      <c r="N16">
        <v>71.08</v>
      </c>
      <c r="O16">
        <v>0.68249000000000004</v>
      </c>
      <c r="P16">
        <v>17265000</v>
      </c>
      <c r="Q16">
        <v>71</v>
      </c>
      <c r="R16" t="s">
        <v>29</v>
      </c>
      <c r="S16">
        <v>18.1419</v>
      </c>
      <c r="T16">
        <v>13.3308</v>
      </c>
      <c r="U16">
        <v>13.180899999999999</v>
      </c>
      <c r="V16">
        <v>4.9609899999999998</v>
      </c>
      <c r="W16">
        <v>53.023400000000002</v>
      </c>
      <c r="X16" t="s">
        <v>98</v>
      </c>
      <c r="Y16" t="s">
        <v>111</v>
      </c>
      <c r="Z16" t="s">
        <v>100</v>
      </c>
      <c r="AA16" t="s">
        <v>100</v>
      </c>
      <c r="AB16" t="s">
        <v>101</v>
      </c>
      <c r="AC16" t="s">
        <v>102</v>
      </c>
      <c r="AD16" t="s">
        <v>112</v>
      </c>
      <c r="AE16" t="s">
        <v>113</v>
      </c>
    </row>
    <row r="17" spans="1:31" hidden="1" x14ac:dyDescent="0.25">
      <c r="A17">
        <v>14.9199</v>
      </c>
      <c r="B17">
        <v>13.6303</v>
      </c>
      <c r="C17">
        <v>14.225099999999999</v>
      </c>
      <c r="D17">
        <v>13.5708</v>
      </c>
      <c r="E17" t="s">
        <v>27</v>
      </c>
      <c r="F17">
        <v>4</v>
      </c>
      <c r="I17" t="s">
        <v>28</v>
      </c>
      <c r="J17">
        <v>0.99998699999999996</v>
      </c>
      <c r="K17" s="1">
        <v>6.3689699999999999E-6</v>
      </c>
      <c r="L17">
        <v>130.94999999999999</v>
      </c>
      <c r="M17">
        <v>79.186999999999998</v>
      </c>
      <c r="N17">
        <v>74.811999999999998</v>
      </c>
      <c r="O17">
        <v>0.67512000000000005</v>
      </c>
      <c r="P17">
        <v>546650000</v>
      </c>
      <c r="Q17">
        <v>42</v>
      </c>
      <c r="R17">
        <v>16.497199999999999</v>
      </c>
      <c r="S17">
        <v>23.4588</v>
      </c>
      <c r="T17">
        <v>14.5725</v>
      </c>
      <c r="U17">
        <v>13.6005</v>
      </c>
      <c r="V17">
        <v>9.8582300000000007</v>
      </c>
      <c r="W17">
        <v>56.3461</v>
      </c>
      <c r="X17" t="s">
        <v>98</v>
      </c>
      <c r="Y17" t="s">
        <v>92</v>
      </c>
      <c r="Z17" t="s">
        <v>100</v>
      </c>
      <c r="AA17" t="s">
        <v>100</v>
      </c>
      <c r="AB17" t="s">
        <v>101</v>
      </c>
      <c r="AC17" t="s">
        <v>102</v>
      </c>
      <c r="AD17" t="s">
        <v>114</v>
      </c>
      <c r="AE17" t="s">
        <v>115</v>
      </c>
    </row>
    <row r="18" spans="1:31" hidden="1" x14ac:dyDescent="0.25">
      <c r="A18">
        <v>13.4617</v>
      </c>
      <c r="B18">
        <v>12.529400000000001</v>
      </c>
      <c r="C18">
        <v>12.0448</v>
      </c>
      <c r="D18">
        <v>10.9878</v>
      </c>
      <c r="E18" t="s">
        <v>27</v>
      </c>
      <c r="F18">
        <v>4</v>
      </c>
      <c r="I18" t="s">
        <v>28</v>
      </c>
      <c r="J18">
        <v>0.99999700000000002</v>
      </c>
      <c r="K18">
        <v>4.6748099999999997E-3</v>
      </c>
      <c r="L18">
        <v>74.811999999999998</v>
      </c>
      <c r="M18">
        <v>41.670999999999999</v>
      </c>
      <c r="N18">
        <v>74.811999999999998</v>
      </c>
      <c r="O18">
        <v>0.67512000000000005</v>
      </c>
      <c r="P18">
        <v>34616000</v>
      </c>
      <c r="Q18">
        <v>45</v>
      </c>
      <c r="R18">
        <v>12.669700000000001</v>
      </c>
      <c r="S18">
        <v>19.514700000000001</v>
      </c>
      <c r="T18">
        <v>12.753299999999999</v>
      </c>
      <c r="U18">
        <v>11.758599999999999</v>
      </c>
      <c r="V18">
        <v>7.7560799999999999</v>
      </c>
      <c r="W18">
        <v>49.023699999999998</v>
      </c>
      <c r="X18" t="s">
        <v>98</v>
      </c>
      <c r="Y18" t="s">
        <v>116</v>
      </c>
      <c r="Z18" t="s">
        <v>100</v>
      </c>
      <c r="AA18" t="s">
        <v>100</v>
      </c>
      <c r="AB18" t="s">
        <v>101</v>
      </c>
      <c r="AC18" t="s">
        <v>102</v>
      </c>
      <c r="AD18" t="s">
        <v>117</v>
      </c>
      <c r="AE18" t="s">
        <v>118</v>
      </c>
    </row>
    <row r="19" spans="1:31" hidden="1" x14ac:dyDescent="0.25">
      <c r="A19">
        <v>14.569699999999999</v>
      </c>
      <c r="B19">
        <v>13.8316</v>
      </c>
      <c r="C19">
        <v>13.4771</v>
      </c>
      <c r="D19">
        <v>13.686299999999999</v>
      </c>
      <c r="E19" t="s">
        <v>27</v>
      </c>
      <c r="F19">
        <v>2</v>
      </c>
      <c r="I19" t="s">
        <v>28</v>
      </c>
      <c r="J19">
        <v>0.99902599999999997</v>
      </c>
      <c r="K19" s="1">
        <v>3.6170899999999998E-15</v>
      </c>
      <c r="L19">
        <v>198.57</v>
      </c>
      <c r="M19">
        <v>148.1</v>
      </c>
      <c r="N19">
        <v>198.57</v>
      </c>
      <c r="O19">
        <v>9.5546000000000006E-2</v>
      </c>
      <c r="P19">
        <v>70515000</v>
      </c>
      <c r="Q19">
        <v>690</v>
      </c>
      <c r="R19">
        <v>12.819800000000001</v>
      </c>
      <c r="S19">
        <v>20.712</v>
      </c>
      <c r="T19">
        <v>14.023400000000001</v>
      </c>
      <c r="U19">
        <v>13.758900000000001</v>
      </c>
      <c r="V19">
        <v>6.9530200000000004</v>
      </c>
      <c r="W19">
        <v>55.564700000000002</v>
      </c>
      <c r="X19" t="s">
        <v>98</v>
      </c>
      <c r="Y19" t="s">
        <v>119</v>
      </c>
      <c r="Z19" t="s">
        <v>100</v>
      </c>
      <c r="AA19" t="s">
        <v>100</v>
      </c>
      <c r="AB19" t="s">
        <v>101</v>
      </c>
      <c r="AC19" t="s">
        <v>102</v>
      </c>
      <c r="AD19" t="s">
        <v>120</v>
      </c>
      <c r="AE19" t="s">
        <v>121</v>
      </c>
    </row>
    <row r="20" spans="1:31" x14ac:dyDescent="0.25">
      <c r="A20">
        <v>14.839700000000001</v>
      </c>
      <c r="B20">
        <v>14.396100000000001</v>
      </c>
      <c r="C20">
        <v>14.460599999999999</v>
      </c>
      <c r="D20">
        <v>14.591799999999999</v>
      </c>
      <c r="E20" t="s">
        <v>27</v>
      </c>
      <c r="F20">
        <v>2</v>
      </c>
      <c r="I20" t="s">
        <v>28</v>
      </c>
      <c r="J20">
        <v>1</v>
      </c>
      <c r="K20">
        <v>7.75704E-4</v>
      </c>
      <c r="L20">
        <v>117.71</v>
      </c>
      <c r="M20">
        <v>48.86</v>
      </c>
      <c r="N20">
        <v>117.71</v>
      </c>
      <c r="O20">
        <v>0.94725999999999999</v>
      </c>
      <c r="P20">
        <v>3217000</v>
      </c>
      <c r="Q20">
        <v>35</v>
      </c>
      <c r="R20" t="s">
        <v>29</v>
      </c>
      <c r="S20">
        <v>17.822500000000002</v>
      </c>
      <c r="T20">
        <v>14.6501</v>
      </c>
      <c r="U20">
        <v>14.4939</v>
      </c>
      <c r="V20">
        <v>3.3285800000000001</v>
      </c>
      <c r="W20">
        <v>58.288200000000003</v>
      </c>
      <c r="X20" t="s">
        <v>122</v>
      </c>
      <c r="Y20" t="s">
        <v>123</v>
      </c>
      <c r="Z20" t="s">
        <v>124</v>
      </c>
      <c r="AA20" t="s">
        <v>124</v>
      </c>
      <c r="AB20" t="s">
        <v>125</v>
      </c>
      <c r="AC20" t="s">
        <v>126</v>
      </c>
      <c r="AD20" t="s">
        <v>127</v>
      </c>
      <c r="AE20" t="s">
        <v>128</v>
      </c>
    </row>
    <row r="21" spans="1:31" x14ac:dyDescent="0.25">
      <c r="A21">
        <v>14.545999999999999</v>
      </c>
      <c r="B21">
        <v>14.9872</v>
      </c>
      <c r="C21">
        <v>15.4742</v>
      </c>
      <c r="D21">
        <v>15.6792</v>
      </c>
      <c r="E21" t="s">
        <v>27</v>
      </c>
      <c r="F21">
        <v>2</v>
      </c>
      <c r="I21" t="s">
        <v>28</v>
      </c>
      <c r="J21">
        <v>1</v>
      </c>
      <c r="K21">
        <v>9.0986099999999998E-4</v>
      </c>
      <c r="L21">
        <v>114.89</v>
      </c>
      <c r="M21">
        <v>67.319999999999993</v>
      </c>
      <c r="N21">
        <v>114.89</v>
      </c>
      <c r="O21">
        <v>-0.3826</v>
      </c>
      <c r="P21">
        <v>7880600</v>
      </c>
      <c r="Q21">
        <v>1120</v>
      </c>
      <c r="R21">
        <v>11.7447</v>
      </c>
      <c r="S21">
        <v>16.386600000000001</v>
      </c>
      <c r="T21">
        <v>15.0101</v>
      </c>
      <c r="U21">
        <v>15.3332</v>
      </c>
      <c r="V21">
        <v>1.05342</v>
      </c>
      <c r="W21">
        <v>60.686500000000002</v>
      </c>
      <c r="X21" t="s">
        <v>129</v>
      </c>
      <c r="Y21" t="s">
        <v>130</v>
      </c>
      <c r="Z21" t="s">
        <v>131</v>
      </c>
      <c r="AA21" t="s">
        <v>132</v>
      </c>
      <c r="AB21" t="s">
        <v>133</v>
      </c>
      <c r="AC21" t="s">
        <v>134</v>
      </c>
      <c r="AD21" t="s">
        <v>135</v>
      </c>
      <c r="AE21" t="s">
        <v>136</v>
      </c>
    </row>
    <row r="22" spans="1:31" x14ac:dyDescent="0.25">
      <c r="A22">
        <v>13.8809</v>
      </c>
      <c r="B22">
        <v>12.207000000000001</v>
      </c>
      <c r="C22">
        <v>12.7774</v>
      </c>
      <c r="D22">
        <v>12.2539</v>
      </c>
      <c r="E22" t="s">
        <v>27</v>
      </c>
      <c r="F22">
        <v>3</v>
      </c>
      <c r="I22" t="s">
        <v>28</v>
      </c>
      <c r="J22">
        <v>0.85493399999999997</v>
      </c>
      <c r="K22">
        <v>3.8444599999999998E-4</v>
      </c>
      <c r="L22">
        <v>123.62</v>
      </c>
      <c r="M22">
        <v>90.344999999999999</v>
      </c>
      <c r="N22">
        <v>123.62</v>
      </c>
      <c r="O22">
        <v>0.96325000000000005</v>
      </c>
      <c r="P22">
        <v>2453800</v>
      </c>
      <c r="Q22">
        <v>1108</v>
      </c>
      <c r="R22" t="s">
        <v>29</v>
      </c>
      <c r="S22">
        <v>17.839400000000001</v>
      </c>
      <c r="T22">
        <v>13.3292</v>
      </c>
      <c r="U22">
        <v>12.230399999999999</v>
      </c>
      <c r="V22">
        <v>5.6089799999999999</v>
      </c>
      <c r="W22">
        <v>51.119199999999999</v>
      </c>
      <c r="X22" t="s">
        <v>137</v>
      </c>
      <c r="Y22" t="s">
        <v>138</v>
      </c>
      <c r="Z22" t="s">
        <v>132</v>
      </c>
      <c r="AA22" t="s">
        <v>132</v>
      </c>
      <c r="AB22" t="s">
        <v>139</v>
      </c>
      <c r="AC22" t="s">
        <v>140</v>
      </c>
      <c r="AD22" t="s">
        <v>141</v>
      </c>
      <c r="AE22" t="s">
        <v>142</v>
      </c>
    </row>
    <row r="23" spans="1:31" x14ac:dyDescent="0.25">
      <c r="A23">
        <v>14.5069</v>
      </c>
      <c r="B23">
        <v>13.6974</v>
      </c>
      <c r="C23">
        <v>13.7857</v>
      </c>
      <c r="D23">
        <v>13.049200000000001</v>
      </c>
      <c r="E23" t="s">
        <v>27</v>
      </c>
      <c r="F23">
        <v>3</v>
      </c>
      <c r="I23" t="s">
        <v>28</v>
      </c>
      <c r="J23">
        <v>1</v>
      </c>
      <c r="K23">
        <v>4.1510599999999999E-4</v>
      </c>
      <c r="L23">
        <v>111.64</v>
      </c>
      <c r="M23">
        <v>76.888999999999996</v>
      </c>
      <c r="N23">
        <v>111.64</v>
      </c>
      <c r="O23">
        <v>-0.21790999999999999</v>
      </c>
      <c r="P23">
        <v>3301100</v>
      </c>
      <c r="Q23">
        <v>187</v>
      </c>
      <c r="R23">
        <v>11.1602</v>
      </c>
      <c r="S23">
        <v>17.3278</v>
      </c>
      <c r="T23">
        <v>14.1463</v>
      </c>
      <c r="U23">
        <v>13.3733</v>
      </c>
      <c r="V23">
        <v>3.9544999999999999</v>
      </c>
      <c r="W23">
        <v>55.039200000000001</v>
      </c>
      <c r="X23" t="s">
        <v>143</v>
      </c>
      <c r="Y23" t="s">
        <v>144</v>
      </c>
      <c r="Z23" t="s">
        <v>145</v>
      </c>
      <c r="AA23" t="s">
        <v>145</v>
      </c>
      <c r="AB23" t="s">
        <v>146</v>
      </c>
      <c r="AC23" t="s">
        <v>147</v>
      </c>
      <c r="AD23" t="s">
        <v>148</v>
      </c>
      <c r="AE23" t="s">
        <v>149</v>
      </c>
    </row>
    <row r="24" spans="1:31" x14ac:dyDescent="0.25">
      <c r="A24">
        <v>14.4682</v>
      </c>
      <c r="B24">
        <v>14.2662</v>
      </c>
      <c r="C24">
        <v>14.1373</v>
      </c>
      <c r="D24">
        <v>14.133699999999999</v>
      </c>
      <c r="E24" t="s">
        <v>27</v>
      </c>
      <c r="F24">
        <v>3</v>
      </c>
      <c r="I24" t="s">
        <v>28</v>
      </c>
      <c r="J24">
        <v>0.917489</v>
      </c>
      <c r="K24">
        <v>2.9285100000000001E-2</v>
      </c>
      <c r="L24">
        <v>61.48</v>
      </c>
      <c r="M24">
        <v>31.225999999999999</v>
      </c>
      <c r="N24">
        <v>61.48</v>
      </c>
      <c r="O24">
        <v>0.15872</v>
      </c>
      <c r="P24">
        <v>910120</v>
      </c>
      <c r="Q24">
        <v>70</v>
      </c>
      <c r="R24" t="s">
        <v>29</v>
      </c>
      <c r="S24">
        <v>17.0413</v>
      </c>
      <c r="T24">
        <v>14.3027</v>
      </c>
      <c r="U24">
        <v>14.2</v>
      </c>
      <c r="V24">
        <v>2.8413599999999999</v>
      </c>
      <c r="W24">
        <v>57.005400000000002</v>
      </c>
      <c r="X24" t="s">
        <v>150</v>
      </c>
      <c r="Y24" t="s">
        <v>151</v>
      </c>
      <c r="Z24" t="s">
        <v>152</v>
      </c>
      <c r="AA24" t="s">
        <v>152</v>
      </c>
      <c r="AB24" t="s">
        <v>153</v>
      </c>
      <c r="AC24" t="s">
        <v>154</v>
      </c>
      <c r="AD24" t="s">
        <v>155</v>
      </c>
      <c r="AE24" t="s">
        <v>156</v>
      </c>
    </row>
    <row r="25" spans="1:31" x14ac:dyDescent="0.25">
      <c r="A25">
        <v>14.6166</v>
      </c>
      <c r="B25">
        <v>13.8348</v>
      </c>
      <c r="C25">
        <v>13.875500000000001</v>
      </c>
      <c r="D25">
        <v>13.808299999999999</v>
      </c>
      <c r="E25" t="s">
        <v>27</v>
      </c>
      <c r="F25">
        <v>3</v>
      </c>
      <c r="I25" t="s">
        <v>28</v>
      </c>
      <c r="J25">
        <v>0.99999800000000005</v>
      </c>
      <c r="K25" s="1">
        <v>1.9486799999999999E-19</v>
      </c>
      <c r="L25">
        <v>197.51</v>
      </c>
      <c r="M25">
        <v>139.97999999999999</v>
      </c>
      <c r="N25">
        <v>197.51</v>
      </c>
      <c r="O25">
        <v>0.72101999999999999</v>
      </c>
      <c r="P25">
        <v>7929600</v>
      </c>
      <c r="Q25">
        <v>110</v>
      </c>
      <c r="R25">
        <v>11.883800000000001</v>
      </c>
      <c r="S25">
        <v>17.346299999999999</v>
      </c>
      <c r="T25">
        <v>14.246</v>
      </c>
      <c r="U25">
        <v>13.8215</v>
      </c>
      <c r="V25">
        <v>3.5247700000000002</v>
      </c>
      <c r="W25">
        <v>56.135100000000001</v>
      </c>
      <c r="X25" t="s">
        <v>157</v>
      </c>
      <c r="Y25" t="s">
        <v>158</v>
      </c>
      <c r="Z25" t="s">
        <v>159</v>
      </c>
      <c r="AA25" t="s">
        <v>159</v>
      </c>
      <c r="AB25" t="s">
        <v>160</v>
      </c>
      <c r="AC25" t="s">
        <v>161</v>
      </c>
      <c r="AD25" t="s">
        <v>162</v>
      </c>
      <c r="AE25" t="s">
        <v>163</v>
      </c>
    </row>
    <row r="26" spans="1:31" x14ac:dyDescent="0.25">
      <c r="A26">
        <v>14.1982</v>
      </c>
      <c r="B26">
        <v>13.930999999999999</v>
      </c>
      <c r="C26">
        <v>13.184200000000001</v>
      </c>
      <c r="D26">
        <v>13.4033</v>
      </c>
      <c r="E26" t="s">
        <v>27</v>
      </c>
      <c r="F26">
        <v>3</v>
      </c>
      <c r="I26" t="s">
        <v>28</v>
      </c>
      <c r="J26">
        <v>0.98171799999999998</v>
      </c>
      <c r="K26">
        <v>1.69395E-4</v>
      </c>
      <c r="L26">
        <v>139.97</v>
      </c>
      <c r="M26">
        <v>73.619</v>
      </c>
      <c r="N26">
        <v>70.525000000000006</v>
      </c>
      <c r="O26">
        <v>-7.3211999999999999E-2</v>
      </c>
      <c r="P26">
        <v>19449000</v>
      </c>
      <c r="Q26">
        <v>58</v>
      </c>
      <c r="R26">
        <v>13.85</v>
      </c>
      <c r="S26">
        <v>19.678799999999999</v>
      </c>
      <c r="T26">
        <v>13.6912</v>
      </c>
      <c r="U26">
        <v>13.6671</v>
      </c>
      <c r="V26">
        <v>6.0117000000000003</v>
      </c>
      <c r="W26">
        <v>54.716700000000003</v>
      </c>
      <c r="X26" t="s">
        <v>157</v>
      </c>
      <c r="Y26" t="s">
        <v>164</v>
      </c>
      <c r="Z26" t="s">
        <v>159</v>
      </c>
      <c r="AA26" t="s">
        <v>159</v>
      </c>
      <c r="AB26" t="s">
        <v>160</v>
      </c>
      <c r="AC26" t="s">
        <v>161</v>
      </c>
      <c r="AD26" t="s">
        <v>165</v>
      </c>
      <c r="AE26" t="s">
        <v>166</v>
      </c>
    </row>
    <row r="27" spans="1:31" x14ac:dyDescent="0.25">
      <c r="A27">
        <v>14.5382</v>
      </c>
      <c r="B27">
        <v>13.949299999999999</v>
      </c>
      <c r="C27">
        <v>14.247299999999999</v>
      </c>
      <c r="D27">
        <v>14.067399999999999</v>
      </c>
      <c r="E27" t="s">
        <v>27</v>
      </c>
      <c r="F27">
        <v>3</v>
      </c>
      <c r="I27" t="s">
        <v>28</v>
      </c>
      <c r="J27">
        <v>1</v>
      </c>
      <c r="K27">
        <v>6.7916799999999996E-4</v>
      </c>
      <c r="L27">
        <v>99.710999999999999</v>
      </c>
      <c r="M27">
        <v>58.201999999999998</v>
      </c>
      <c r="N27">
        <v>99.710999999999999</v>
      </c>
      <c r="O27">
        <v>-0.92132000000000003</v>
      </c>
      <c r="P27">
        <v>35060000</v>
      </c>
      <c r="Q27">
        <v>15</v>
      </c>
      <c r="R27">
        <v>12.3841</v>
      </c>
      <c r="S27">
        <v>19.891500000000001</v>
      </c>
      <c r="T27">
        <v>14.392799999999999</v>
      </c>
      <c r="U27">
        <v>14.0084</v>
      </c>
      <c r="V27">
        <v>5.8831899999999999</v>
      </c>
      <c r="W27">
        <v>56.802199999999999</v>
      </c>
      <c r="X27" t="s">
        <v>167</v>
      </c>
      <c r="Y27" t="s">
        <v>168</v>
      </c>
      <c r="Z27" t="s">
        <v>169</v>
      </c>
      <c r="AA27" t="s">
        <v>169</v>
      </c>
      <c r="AB27" t="s">
        <v>170</v>
      </c>
      <c r="AC27" t="s">
        <v>171</v>
      </c>
      <c r="AD27" t="s">
        <v>172</v>
      </c>
      <c r="AE27" t="s">
        <v>173</v>
      </c>
    </row>
    <row r="28" spans="1:31" x14ac:dyDescent="0.25">
      <c r="A28">
        <v>14.706899999999999</v>
      </c>
      <c r="B28">
        <v>14.649800000000001</v>
      </c>
      <c r="C28">
        <v>14.3245</v>
      </c>
      <c r="D28">
        <v>14.410299999999999</v>
      </c>
      <c r="E28" t="s">
        <v>27</v>
      </c>
      <c r="F28">
        <v>3</v>
      </c>
      <c r="I28" t="s">
        <v>28</v>
      </c>
      <c r="J28">
        <v>0.96303799999999995</v>
      </c>
      <c r="K28">
        <v>1.9349300000000001E-3</v>
      </c>
      <c r="L28">
        <v>81.638999999999996</v>
      </c>
      <c r="M28">
        <v>45.698</v>
      </c>
      <c r="N28">
        <v>81.638999999999996</v>
      </c>
      <c r="O28">
        <v>0.35729</v>
      </c>
      <c r="P28">
        <v>2058100</v>
      </c>
      <c r="Q28">
        <v>477</v>
      </c>
      <c r="R28" t="s">
        <v>29</v>
      </c>
      <c r="S28">
        <v>17.1388</v>
      </c>
      <c r="T28">
        <v>14.515700000000001</v>
      </c>
      <c r="U28">
        <v>14.53</v>
      </c>
      <c r="V28">
        <v>2.6088</v>
      </c>
      <c r="W28">
        <v>58.0914</v>
      </c>
      <c r="X28" t="s">
        <v>174</v>
      </c>
      <c r="Y28" t="s">
        <v>175</v>
      </c>
      <c r="Z28" t="s">
        <v>176</v>
      </c>
      <c r="AA28" t="s">
        <v>176</v>
      </c>
      <c r="AB28" t="s">
        <v>177</v>
      </c>
      <c r="AC28" t="s">
        <v>178</v>
      </c>
      <c r="AD28" t="s">
        <v>179</v>
      </c>
      <c r="AE28" t="s">
        <v>180</v>
      </c>
    </row>
    <row r="29" spans="1:31" x14ac:dyDescent="0.25">
      <c r="A29">
        <v>14.0748</v>
      </c>
      <c r="B29">
        <v>14.915100000000001</v>
      </c>
      <c r="C29">
        <v>13.8268</v>
      </c>
      <c r="D29">
        <v>14.5907</v>
      </c>
      <c r="E29" t="s">
        <v>27</v>
      </c>
      <c r="F29">
        <v>2</v>
      </c>
      <c r="I29" t="s">
        <v>28</v>
      </c>
      <c r="J29">
        <v>1</v>
      </c>
      <c r="K29">
        <v>6.4182700000000002E-3</v>
      </c>
      <c r="L29">
        <v>87.712999999999994</v>
      </c>
      <c r="M29">
        <v>60.459000000000003</v>
      </c>
      <c r="N29">
        <v>87.712999999999994</v>
      </c>
      <c r="O29">
        <v>8.5636000000000004E-2</v>
      </c>
      <c r="P29">
        <v>2840900</v>
      </c>
      <c r="Q29">
        <v>159</v>
      </c>
      <c r="R29" t="s">
        <v>29</v>
      </c>
      <c r="S29">
        <v>16.1706</v>
      </c>
      <c r="T29">
        <v>13.950799999999999</v>
      </c>
      <c r="U29">
        <v>14.7529</v>
      </c>
      <c r="V29">
        <v>1.41767</v>
      </c>
      <c r="W29">
        <v>57.407499999999999</v>
      </c>
      <c r="X29" t="s">
        <v>181</v>
      </c>
      <c r="Y29" t="s">
        <v>182</v>
      </c>
      <c r="Z29" t="s">
        <v>183</v>
      </c>
      <c r="AA29" t="s">
        <v>183</v>
      </c>
      <c r="AB29" t="s">
        <v>184</v>
      </c>
      <c r="AC29" t="s">
        <v>185</v>
      </c>
      <c r="AD29" t="s">
        <v>186</v>
      </c>
      <c r="AE29" t="s">
        <v>187</v>
      </c>
    </row>
    <row r="30" spans="1:31" x14ac:dyDescent="0.25">
      <c r="A30">
        <v>11.331200000000001</v>
      </c>
      <c r="B30">
        <v>10.998799999999999</v>
      </c>
      <c r="C30">
        <v>12.1799</v>
      </c>
      <c r="D30">
        <v>10.4679</v>
      </c>
      <c r="E30" t="s">
        <v>27</v>
      </c>
      <c r="F30">
        <v>2</v>
      </c>
      <c r="I30" t="s">
        <v>28</v>
      </c>
      <c r="J30">
        <v>0.99886200000000003</v>
      </c>
      <c r="K30">
        <v>4.8593799999999999E-3</v>
      </c>
      <c r="L30">
        <v>79.885999999999996</v>
      </c>
      <c r="M30">
        <v>36.258000000000003</v>
      </c>
      <c r="N30">
        <v>79.885999999999996</v>
      </c>
      <c r="O30">
        <v>1.4885999999999999</v>
      </c>
      <c r="P30">
        <v>2912500</v>
      </c>
      <c r="Q30">
        <v>295</v>
      </c>
      <c r="R30" t="s">
        <v>29</v>
      </c>
      <c r="S30">
        <v>17.2697</v>
      </c>
      <c r="T30">
        <v>11.755599999999999</v>
      </c>
      <c r="U30">
        <v>10.7334</v>
      </c>
      <c r="V30">
        <v>6.5363899999999999</v>
      </c>
      <c r="W30">
        <v>44.977800000000002</v>
      </c>
      <c r="X30" t="s">
        <v>188</v>
      </c>
      <c r="Y30" t="s">
        <v>189</v>
      </c>
      <c r="Z30" t="s">
        <v>190</v>
      </c>
      <c r="AA30" t="s">
        <v>190</v>
      </c>
      <c r="AB30" t="s">
        <v>191</v>
      </c>
      <c r="AC30" t="s">
        <v>192</v>
      </c>
      <c r="AD30" t="s">
        <v>193</v>
      </c>
      <c r="AE30" t="s">
        <v>194</v>
      </c>
    </row>
    <row r="31" spans="1:31" x14ac:dyDescent="0.25">
      <c r="A31">
        <v>18.478100000000001</v>
      </c>
      <c r="B31">
        <v>18.034600000000001</v>
      </c>
      <c r="C31">
        <v>17.783899999999999</v>
      </c>
      <c r="D31">
        <v>17.867699999999999</v>
      </c>
      <c r="E31" t="s">
        <v>27</v>
      </c>
      <c r="F31">
        <v>2</v>
      </c>
      <c r="I31" t="s">
        <v>28</v>
      </c>
      <c r="J31">
        <v>1</v>
      </c>
      <c r="K31">
        <v>2.2760599999999999E-4</v>
      </c>
      <c r="L31">
        <v>133.13</v>
      </c>
      <c r="M31">
        <v>75.956999999999994</v>
      </c>
      <c r="N31">
        <v>133.13</v>
      </c>
      <c r="O31">
        <v>0.37357000000000001</v>
      </c>
      <c r="P31">
        <v>26726000</v>
      </c>
      <c r="Q31">
        <v>133</v>
      </c>
      <c r="R31">
        <v>13.7095</v>
      </c>
      <c r="S31">
        <v>19.411999999999999</v>
      </c>
      <c r="T31">
        <v>18.131</v>
      </c>
      <c r="U31">
        <v>17.9512</v>
      </c>
      <c r="V31">
        <v>1.46082</v>
      </c>
      <c r="W31">
        <v>72.164299999999997</v>
      </c>
      <c r="X31" t="s">
        <v>195</v>
      </c>
      <c r="Y31" t="s">
        <v>196</v>
      </c>
      <c r="Z31" t="s">
        <v>197</v>
      </c>
      <c r="AA31" t="s">
        <v>197</v>
      </c>
      <c r="AB31" t="s">
        <v>198</v>
      </c>
      <c r="AC31" t="s">
        <v>199</v>
      </c>
      <c r="AD31" t="s">
        <v>200</v>
      </c>
      <c r="AE31" t="s">
        <v>201</v>
      </c>
    </row>
    <row r="32" spans="1:31" x14ac:dyDescent="0.25">
      <c r="A32">
        <v>14.219799999999999</v>
      </c>
      <c r="B32">
        <v>13.841200000000001</v>
      </c>
      <c r="C32">
        <v>13.658899999999999</v>
      </c>
      <c r="D32">
        <v>13.9635</v>
      </c>
      <c r="E32" t="s">
        <v>27</v>
      </c>
      <c r="F32">
        <v>2</v>
      </c>
      <c r="I32" t="s">
        <v>28</v>
      </c>
      <c r="J32">
        <v>0.99917</v>
      </c>
      <c r="K32">
        <v>9.9039099999999997E-4</v>
      </c>
      <c r="L32">
        <v>113.69</v>
      </c>
      <c r="M32">
        <v>65.247</v>
      </c>
      <c r="N32">
        <v>113.69</v>
      </c>
      <c r="O32">
        <v>0.20788000000000001</v>
      </c>
      <c r="P32">
        <v>5050700</v>
      </c>
      <c r="Q32">
        <v>123</v>
      </c>
      <c r="R32">
        <v>11.762700000000001</v>
      </c>
      <c r="S32">
        <v>18.714700000000001</v>
      </c>
      <c r="T32">
        <v>13.939299999999999</v>
      </c>
      <c r="U32">
        <v>13.9023</v>
      </c>
      <c r="V32">
        <v>4.8123300000000002</v>
      </c>
      <c r="W32">
        <v>55.683399999999999</v>
      </c>
      <c r="X32" t="s">
        <v>195</v>
      </c>
      <c r="Y32" t="s">
        <v>202</v>
      </c>
      <c r="Z32" t="s">
        <v>197</v>
      </c>
      <c r="AA32" t="s">
        <v>197</v>
      </c>
      <c r="AB32" t="s">
        <v>198</v>
      </c>
      <c r="AC32" t="s">
        <v>199</v>
      </c>
      <c r="AD32" t="s">
        <v>203</v>
      </c>
      <c r="AE32" t="s">
        <v>204</v>
      </c>
    </row>
    <row r="33" spans="1:31" hidden="1" x14ac:dyDescent="0.25">
      <c r="A33">
        <v>12.813499999999999</v>
      </c>
      <c r="B33">
        <v>9.3091600000000003</v>
      </c>
      <c r="C33">
        <v>11.6105</v>
      </c>
      <c r="D33">
        <v>11.0252</v>
      </c>
      <c r="E33" t="s">
        <v>27</v>
      </c>
      <c r="F33">
        <v>3</v>
      </c>
      <c r="I33" t="s">
        <v>28</v>
      </c>
      <c r="J33">
        <v>0.94976700000000003</v>
      </c>
      <c r="K33">
        <v>1.13335E-3</v>
      </c>
      <c r="L33">
        <v>78.352000000000004</v>
      </c>
      <c r="M33">
        <v>45.396999999999998</v>
      </c>
      <c r="N33">
        <v>78.352000000000004</v>
      </c>
      <c r="O33">
        <v>0.32400000000000001</v>
      </c>
      <c r="P33">
        <v>5468900</v>
      </c>
      <c r="Q33">
        <v>243</v>
      </c>
      <c r="R33">
        <v>8.6674699999999998</v>
      </c>
      <c r="S33">
        <v>17.4282</v>
      </c>
      <c r="T33">
        <v>12.212</v>
      </c>
      <c r="U33">
        <v>10.167199999999999</v>
      </c>
      <c r="V33">
        <v>7.26098</v>
      </c>
      <c r="W33">
        <v>44.758400000000002</v>
      </c>
      <c r="X33" t="s">
        <v>205</v>
      </c>
      <c r="Y33" t="s">
        <v>206</v>
      </c>
      <c r="Z33" t="s">
        <v>207</v>
      </c>
      <c r="AA33" t="s">
        <v>207</v>
      </c>
      <c r="AB33" t="s">
        <v>208</v>
      </c>
      <c r="AC33" t="s">
        <v>209</v>
      </c>
      <c r="AD33" t="s">
        <v>210</v>
      </c>
      <c r="AE33" t="s">
        <v>211</v>
      </c>
    </row>
    <row r="34" spans="1:31" x14ac:dyDescent="0.25">
      <c r="A34">
        <v>14.042</v>
      </c>
      <c r="B34">
        <v>13.2806</v>
      </c>
      <c r="C34">
        <v>13.057499999999999</v>
      </c>
      <c r="D34">
        <v>13.047000000000001</v>
      </c>
      <c r="E34" t="s">
        <v>27</v>
      </c>
      <c r="F34">
        <v>2</v>
      </c>
      <c r="I34" t="s">
        <v>28</v>
      </c>
      <c r="J34">
        <v>1</v>
      </c>
      <c r="K34">
        <v>6.9027100000000003E-3</v>
      </c>
      <c r="L34">
        <v>87.695999999999998</v>
      </c>
      <c r="M34">
        <v>21.013999999999999</v>
      </c>
      <c r="N34">
        <v>87.695999999999998</v>
      </c>
      <c r="O34">
        <v>-0.20033000000000001</v>
      </c>
      <c r="P34">
        <v>4958200</v>
      </c>
      <c r="Q34">
        <v>1245</v>
      </c>
      <c r="R34">
        <v>10.7881</v>
      </c>
      <c r="S34">
        <v>18.278300000000002</v>
      </c>
      <c r="T34">
        <v>13.549799999999999</v>
      </c>
      <c r="U34">
        <v>13.1638</v>
      </c>
      <c r="V34">
        <v>5.1144999999999996</v>
      </c>
      <c r="W34">
        <v>53.427199999999999</v>
      </c>
      <c r="X34" t="s">
        <v>212</v>
      </c>
      <c r="Y34" t="s">
        <v>213</v>
      </c>
      <c r="Z34" t="s">
        <v>207</v>
      </c>
      <c r="AA34" t="s">
        <v>207</v>
      </c>
      <c r="AB34" t="s">
        <v>208</v>
      </c>
      <c r="AC34" t="s">
        <v>209</v>
      </c>
      <c r="AD34" t="s">
        <v>214</v>
      </c>
      <c r="AE34" t="s">
        <v>215</v>
      </c>
    </row>
    <row r="35" spans="1:31" x14ac:dyDescent="0.25">
      <c r="A35">
        <v>12.5975</v>
      </c>
      <c r="B35">
        <v>11.8977</v>
      </c>
      <c r="C35">
        <v>11.5547</v>
      </c>
      <c r="D35">
        <v>12.6364</v>
      </c>
      <c r="E35" t="s">
        <v>27</v>
      </c>
      <c r="F35">
        <v>2</v>
      </c>
      <c r="I35" t="s">
        <v>28</v>
      </c>
      <c r="J35">
        <v>0.87978900000000004</v>
      </c>
      <c r="K35">
        <v>7.0940399999999996E-4</v>
      </c>
      <c r="L35">
        <v>110.98</v>
      </c>
      <c r="M35">
        <v>59.027999999999999</v>
      </c>
      <c r="N35">
        <v>110.98</v>
      </c>
      <c r="O35">
        <v>0.34076000000000001</v>
      </c>
      <c r="P35">
        <v>2315300</v>
      </c>
      <c r="Q35">
        <v>337</v>
      </c>
      <c r="R35">
        <v>11.6812</v>
      </c>
      <c r="S35">
        <v>17.320900000000002</v>
      </c>
      <c r="T35">
        <v>12.0761</v>
      </c>
      <c r="U35">
        <v>12.266999999999999</v>
      </c>
      <c r="V35">
        <v>5.0538299999999996</v>
      </c>
      <c r="W35">
        <v>48.686199999999999</v>
      </c>
      <c r="X35" t="s">
        <v>205</v>
      </c>
      <c r="Y35" t="s">
        <v>216</v>
      </c>
      <c r="Z35" t="s">
        <v>207</v>
      </c>
      <c r="AA35" t="s">
        <v>207</v>
      </c>
      <c r="AB35" t="s">
        <v>208</v>
      </c>
      <c r="AC35" t="s">
        <v>209</v>
      </c>
      <c r="AD35" t="s">
        <v>217</v>
      </c>
      <c r="AE35" t="s">
        <v>218</v>
      </c>
    </row>
    <row r="36" spans="1:31" x14ac:dyDescent="0.25">
      <c r="A36">
        <v>13.736800000000001</v>
      </c>
      <c r="B36">
        <v>13.632400000000001</v>
      </c>
      <c r="C36">
        <v>13.0939</v>
      </c>
      <c r="D36">
        <v>13.7325</v>
      </c>
      <c r="E36" t="s">
        <v>27</v>
      </c>
      <c r="F36">
        <v>2</v>
      </c>
      <c r="I36" t="s">
        <v>28</v>
      </c>
      <c r="J36">
        <v>0.83011800000000002</v>
      </c>
      <c r="K36" s="1">
        <v>2.9442599999999999E-9</v>
      </c>
      <c r="L36">
        <v>168.61</v>
      </c>
      <c r="M36">
        <v>118.32</v>
      </c>
      <c r="N36">
        <v>168.61</v>
      </c>
      <c r="O36">
        <v>0.44491000000000003</v>
      </c>
      <c r="P36">
        <v>1147400</v>
      </c>
      <c r="Q36">
        <v>905</v>
      </c>
      <c r="R36" t="s">
        <v>29</v>
      </c>
      <c r="S36">
        <v>15.699199999999999</v>
      </c>
      <c r="T36">
        <v>13.4154</v>
      </c>
      <c r="U36">
        <v>13.682499999999999</v>
      </c>
      <c r="V36">
        <v>2.0167899999999999</v>
      </c>
      <c r="W36">
        <v>54.195700000000002</v>
      </c>
      <c r="X36" t="s">
        <v>212</v>
      </c>
      <c r="Y36" t="s">
        <v>219</v>
      </c>
      <c r="Z36" t="s">
        <v>207</v>
      </c>
      <c r="AA36" t="s">
        <v>207</v>
      </c>
      <c r="AB36" t="s">
        <v>208</v>
      </c>
      <c r="AC36" t="s">
        <v>209</v>
      </c>
      <c r="AD36" t="s">
        <v>220</v>
      </c>
      <c r="AE36" t="s">
        <v>221</v>
      </c>
    </row>
    <row r="37" spans="1:31" x14ac:dyDescent="0.25">
      <c r="A37">
        <v>13.0448</v>
      </c>
      <c r="B37">
        <v>10.870699999999999</v>
      </c>
      <c r="C37">
        <v>12.803100000000001</v>
      </c>
      <c r="D37">
        <v>12.254099999999999</v>
      </c>
      <c r="E37" t="s">
        <v>27</v>
      </c>
      <c r="F37">
        <v>4</v>
      </c>
      <c r="I37" t="s">
        <v>28</v>
      </c>
      <c r="J37">
        <v>0.99979200000000001</v>
      </c>
      <c r="K37">
        <v>3.39063E-2</v>
      </c>
      <c r="L37">
        <v>61.353000000000002</v>
      </c>
      <c r="M37">
        <v>20.763999999999999</v>
      </c>
      <c r="N37">
        <v>61.353000000000002</v>
      </c>
      <c r="O37">
        <v>-0.10475</v>
      </c>
      <c r="P37">
        <v>1276200</v>
      </c>
      <c r="Q37">
        <v>45</v>
      </c>
      <c r="R37" t="s">
        <v>29</v>
      </c>
      <c r="S37">
        <v>17.361999999999998</v>
      </c>
      <c r="T37">
        <v>12.923999999999999</v>
      </c>
      <c r="U37">
        <v>11.5624</v>
      </c>
      <c r="V37">
        <v>5.7996800000000004</v>
      </c>
      <c r="W37">
        <v>48.972700000000003</v>
      </c>
      <c r="X37" t="s">
        <v>222</v>
      </c>
      <c r="Y37" t="s">
        <v>223</v>
      </c>
      <c r="Z37" t="s">
        <v>224</v>
      </c>
      <c r="AA37" t="s">
        <v>224</v>
      </c>
      <c r="AB37" t="s">
        <v>225</v>
      </c>
      <c r="AC37" t="s">
        <v>226</v>
      </c>
      <c r="AD37" t="s">
        <v>227</v>
      </c>
      <c r="AE37" t="s">
        <v>228</v>
      </c>
    </row>
    <row r="38" spans="1:31" x14ac:dyDescent="0.25">
      <c r="A38">
        <v>15.244</v>
      </c>
      <c r="B38">
        <v>13.8192</v>
      </c>
      <c r="C38">
        <v>14.648400000000001</v>
      </c>
      <c r="D38">
        <v>14.207599999999999</v>
      </c>
      <c r="E38" t="s">
        <v>27</v>
      </c>
      <c r="F38">
        <v>3</v>
      </c>
      <c r="I38" t="s">
        <v>28</v>
      </c>
      <c r="J38">
        <v>1</v>
      </c>
      <c r="K38">
        <v>3.8014199999999998E-4</v>
      </c>
      <c r="L38">
        <v>129</v>
      </c>
      <c r="M38">
        <v>83.137</v>
      </c>
      <c r="N38">
        <v>129</v>
      </c>
      <c r="O38">
        <v>-3.0610999999999999E-2</v>
      </c>
      <c r="P38">
        <v>7736200</v>
      </c>
      <c r="Q38">
        <v>656</v>
      </c>
      <c r="R38">
        <v>12.628500000000001</v>
      </c>
      <c r="S38">
        <v>20.386299999999999</v>
      </c>
      <c r="T38">
        <v>14.946199999999999</v>
      </c>
      <c r="U38">
        <v>14.013400000000001</v>
      </c>
      <c r="V38">
        <v>6.3728699999999998</v>
      </c>
      <c r="W38">
        <v>57.919199999999996</v>
      </c>
      <c r="X38" t="s">
        <v>229</v>
      </c>
      <c r="Y38" t="s">
        <v>230</v>
      </c>
      <c r="Z38" t="s">
        <v>231</v>
      </c>
      <c r="AA38" t="s">
        <v>231</v>
      </c>
      <c r="AB38" t="s">
        <v>232</v>
      </c>
      <c r="AC38" t="s">
        <v>233</v>
      </c>
      <c r="AD38" t="s">
        <v>234</v>
      </c>
      <c r="AE38" t="s">
        <v>235</v>
      </c>
    </row>
    <row r="39" spans="1:31" x14ac:dyDescent="0.25">
      <c r="A39">
        <v>12.9283</v>
      </c>
      <c r="B39">
        <v>12.466799999999999</v>
      </c>
      <c r="C39">
        <v>12.876099999999999</v>
      </c>
      <c r="D39">
        <v>9.5074799999999993</v>
      </c>
      <c r="E39" t="s">
        <v>27</v>
      </c>
      <c r="F39">
        <v>4</v>
      </c>
      <c r="I39" t="s">
        <v>28</v>
      </c>
      <c r="J39">
        <v>1</v>
      </c>
      <c r="K39">
        <v>4.0968200000000003E-4</v>
      </c>
      <c r="L39">
        <v>95.751000000000005</v>
      </c>
      <c r="M39">
        <v>57.384999999999998</v>
      </c>
      <c r="N39">
        <v>95.751000000000005</v>
      </c>
      <c r="O39">
        <v>0.1885</v>
      </c>
      <c r="P39">
        <v>5717000</v>
      </c>
      <c r="Q39">
        <v>2351</v>
      </c>
      <c r="R39" t="s">
        <v>29</v>
      </c>
      <c r="S39">
        <v>17.125499999999999</v>
      </c>
      <c r="T39">
        <v>12.902200000000001</v>
      </c>
      <c r="U39">
        <v>10.9871</v>
      </c>
      <c r="V39">
        <v>6.1383200000000002</v>
      </c>
      <c r="W39">
        <v>47.778599999999997</v>
      </c>
      <c r="X39" t="s">
        <v>229</v>
      </c>
      <c r="Y39" t="s">
        <v>236</v>
      </c>
      <c r="Z39" t="s">
        <v>231</v>
      </c>
      <c r="AA39" t="s">
        <v>231</v>
      </c>
      <c r="AB39" t="s">
        <v>232</v>
      </c>
      <c r="AC39" t="s">
        <v>233</v>
      </c>
      <c r="AD39" t="s">
        <v>237</v>
      </c>
      <c r="AE39" t="s">
        <v>238</v>
      </c>
    </row>
    <row r="40" spans="1:31" x14ac:dyDescent="0.25">
      <c r="A40">
        <v>12.498699999999999</v>
      </c>
      <c r="B40">
        <v>11.5022</v>
      </c>
      <c r="C40">
        <v>12.6037</v>
      </c>
      <c r="D40">
        <v>12.357200000000001</v>
      </c>
      <c r="E40" t="s">
        <v>27</v>
      </c>
      <c r="F40">
        <v>2</v>
      </c>
      <c r="I40" t="s">
        <v>28</v>
      </c>
      <c r="J40">
        <v>0.91781400000000002</v>
      </c>
      <c r="K40">
        <v>4.0995199999999999E-4</v>
      </c>
      <c r="L40">
        <v>125.48</v>
      </c>
      <c r="M40">
        <v>86.474999999999994</v>
      </c>
      <c r="N40">
        <v>125.48</v>
      </c>
      <c r="O40">
        <v>-4.8138E-2</v>
      </c>
      <c r="P40">
        <v>2877400</v>
      </c>
      <c r="Q40">
        <v>753</v>
      </c>
      <c r="R40">
        <v>10.0839</v>
      </c>
      <c r="S40">
        <v>17.319700000000001</v>
      </c>
      <c r="T40">
        <v>12.5512</v>
      </c>
      <c r="U40">
        <v>11.9297</v>
      </c>
      <c r="V40">
        <v>5.3900300000000003</v>
      </c>
      <c r="W40">
        <v>48.961799999999997</v>
      </c>
      <c r="X40" t="s">
        <v>229</v>
      </c>
      <c r="Y40" t="s">
        <v>239</v>
      </c>
      <c r="Z40" t="s">
        <v>231</v>
      </c>
      <c r="AA40" t="s">
        <v>231</v>
      </c>
      <c r="AB40" t="s">
        <v>232</v>
      </c>
      <c r="AC40" t="s">
        <v>233</v>
      </c>
      <c r="AD40" t="s">
        <v>240</v>
      </c>
      <c r="AE40" t="s">
        <v>241</v>
      </c>
    </row>
    <row r="41" spans="1:31" x14ac:dyDescent="0.25">
      <c r="A41">
        <v>15.1721</v>
      </c>
      <c r="B41">
        <v>14.4719</v>
      </c>
      <c r="C41">
        <v>14.6844</v>
      </c>
      <c r="D41">
        <v>14.0517</v>
      </c>
      <c r="E41" t="s">
        <v>27</v>
      </c>
      <c r="F41">
        <v>3</v>
      </c>
      <c r="I41" t="s">
        <v>28</v>
      </c>
      <c r="J41">
        <v>1</v>
      </c>
      <c r="K41">
        <v>2.7456499999999998E-2</v>
      </c>
      <c r="L41">
        <v>71.691999999999993</v>
      </c>
      <c r="M41">
        <v>14.776</v>
      </c>
      <c r="N41">
        <v>71.691999999999993</v>
      </c>
      <c r="O41">
        <v>0.16236</v>
      </c>
      <c r="P41">
        <v>1616800</v>
      </c>
      <c r="Q41">
        <v>90</v>
      </c>
      <c r="R41" t="s">
        <v>29</v>
      </c>
      <c r="S41">
        <v>17.451899999999998</v>
      </c>
      <c r="T41">
        <v>14.9282</v>
      </c>
      <c r="U41">
        <v>14.261799999999999</v>
      </c>
      <c r="V41">
        <v>3.19014</v>
      </c>
      <c r="W41">
        <v>58.380099999999999</v>
      </c>
      <c r="X41" t="s">
        <v>242</v>
      </c>
      <c r="Y41" t="s">
        <v>243</v>
      </c>
      <c r="Z41" t="s">
        <v>244</v>
      </c>
      <c r="AA41" t="s">
        <v>244</v>
      </c>
      <c r="AB41" t="s">
        <v>245</v>
      </c>
      <c r="AC41" t="s">
        <v>246</v>
      </c>
      <c r="AD41" t="s">
        <v>247</v>
      </c>
      <c r="AE41" t="s">
        <v>248</v>
      </c>
    </row>
    <row r="42" spans="1:31" x14ac:dyDescent="0.25">
      <c r="A42">
        <v>14.083299999999999</v>
      </c>
      <c r="B42">
        <v>13.710699999999999</v>
      </c>
      <c r="C42">
        <v>13.7357</v>
      </c>
      <c r="D42">
        <v>13.260300000000001</v>
      </c>
      <c r="E42" t="s">
        <v>27</v>
      </c>
      <c r="F42">
        <v>2</v>
      </c>
      <c r="I42" t="s">
        <v>28</v>
      </c>
      <c r="J42">
        <v>0.90432800000000002</v>
      </c>
      <c r="K42">
        <v>2.1440900000000001E-4</v>
      </c>
      <c r="L42">
        <v>131.12</v>
      </c>
      <c r="M42">
        <v>84.385999999999996</v>
      </c>
      <c r="N42">
        <v>131.12</v>
      </c>
      <c r="O42">
        <v>-0.16957</v>
      </c>
      <c r="P42">
        <v>5788600</v>
      </c>
      <c r="Q42">
        <v>477</v>
      </c>
      <c r="R42">
        <v>9.4797200000000004</v>
      </c>
      <c r="S42">
        <v>18.258700000000001</v>
      </c>
      <c r="T42">
        <v>13.9095</v>
      </c>
      <c r="U42">
        <v>13.4855</v>
      </c>
      <c r="V42">
        <v>4.7731599999999998</v>
      </c>
      <c r="W42">
        <v>54.79</v>
      </c>
      <c r="X42" t="s">
        <v>249</v>
      </c>
      <c r="Y42" t="s">
        <v>250</v>
      </c>
      <c r="Z42" t="s">
        <v>251</v>
      </c>
      <c r="AA42" t="s">
        <v>251</v>
      </c>
      <c r="AB42" t="s">
        <v>252</v>
      </c>
      <c r="AC42" t="s">
        <v>253</v>
      </c>
      <c r="AD42" t="s">
        <v>254</v>
      </c>
      <c r="AE42" t="s">
        <v>255</v>
      </c>
    </row>
    <row r="43" spans="1:31" x14ac:dyDescent="0.25">
      <c r="A43">
        <v>15.260400000000001</v>
      </c>
      <c r="B43">
        <v>15.0776</v>
      </c>
      <c r="C43">
        <v>14.7743</v>
      </c>
      <c r="D43">
        <v>14.0238</v>
      </c>
      <c r="E43" t="s">
        <v>27</v>
      </c>
      <c r="F43">
        <v>2</v>
      </c>
      <c r="I43" t="s">
        <v>28</v>
      </c>
      <c r="J43">
        <v>1</v>
      </c>
      <c r="K43">
        <v>9.1159300000000004E-4</v>
      </c>
      <c r="L43">
        <v>114.86</v>
      </c>
      <c r="M43">
        <v>65.268000000000001</v>
      </c>
      <c r="N43">
        <v>114.86</v>
      </c>
      <c r="O43">
        <v>-0.34616999999999998</v>
      </c>
      <c r="P43">
        <v>7072800</v>
      </c>
      <c r="Q43">
        <v>1928</v>
      </c>
      <c r="R43">
        <v>12.4939</v>
      </c>
      <c r="S43">
        <v>18.1175</v>
      </c>
      <c r="T43">
        <v>15.0174</v>
      </c>
      <c r="U43">
        <v>14.550700000000001</v>
      </c>
      <c r="V43">
        <v>3.5668500000000001</v>
      </c>
      <c r="W43">
        <v>59.136000000000003</v>
      </c>
      <c r="X43" t="s">
        <v>256</v>
      </c>
      <c r="Y43" t="s">
        <v>257</v>
      </c>
      <c r="Z43" t="s">
        <v>258</v>
      </c>
      <c r="AA43" t="s">
        <v>258</v>
      </c>
      <c r="AB43" t="s">
        <v>259</v>
      </c>
      <c r="AC43" t="s">
        <v>260</v>
      </c>
      <c r="AD43" t="s">
        <v>261</v>
      </c>
      <c r="AE43" t="s">
        <v>262</v>
      </c>
    </row>
    <row r="44" spans="1:31" x14ac:dyDescent="0.25">
      <c r="A44">
        <v>12.8843</v>
      </c>
      <c r="B44">
        <v>12.38</v>
      </c>
      <c r="C44">
        <v>12.898899999999999</v>
      </c>
      <c r="D44">
        <v>10.9025</v>
      </c>
      <c r="E44" t="s">
        <v>27</v>
      </c>
      <c r="F44">
        <v>2</v>
      </c>
      <c r="I44" t="s">
        <v>28</v>
      </c>
      <c r="J44">
        <v>0.80523999999999996</v>
      </c>
      <c r="K44">
        <v>3.0872999999999999E-3</v>
      </c>
      <c r="L44">
        <v>100.93</v>
      </c>
      <c r="M44">
        <v>44.572000000000003</v>
      </c>
      <c r="N44">
        <v>100.93</v>
      </c>
      <c r="O44">
        <v>-0.23638000000000001</v>
      </c>
      <c r="P44">
        <v>1784700</v>
      </c>
      <c r="Q44">
        <v>1128</v>
      </c>
      <c r="R44">
        <v>10.398</v>
      </c>
      <c r="S44">
        <v>17.404</v>
      </c>
      <c r="T44">
        <v>12.8916</v>
      </c>
      <c r="U44">
        <v>11.641299999999999</v>
      </c>
      <c r="V44">
        <v>5.7627199999999998</v>
      </c>
      <c r="W44">
        <v>49.065800000000003</v>
      </c>
      <c r="X44" t="s">
        <v>263</v>
      </c>
      <c r="Y44" t="s">
        <v>264</v>
      </c>
      <c r="Z44" t="s">
        <v>258</v>
      </c>
      <c r="AA44" t="s">
        <v>258</v>
      </c>
      <c r="AB44" t="s">
        <v>259</v>
      </c>
      <c r="AC44" t="s">
        <v>260</v>
      </c>
      <c r="AD44" t="s">
        <v>265</v>
      </c>
      <c r="AE44" t="s">
        <v>266</v>
      </c>
    </row>
    <row r="45" spans="1:31" x14ac:dyDescent="0.25">
      <c r="A45">
        <v>15.168900000000001</v>
      </c>
      <c r="B45">
        <v>15.194100000000001</v>
      </c>
      <c r="C45">
        <v>14.7799</v>
      </c>
      <c r="D45">
        <v>14.646100000000001</v>
      </c>
      <c r="E45" t="s">
        <v>27</v>
      </c>
      <c r="F45">
        <v>2</v>
      </c>
      <c r="I45" t="s">
        <v>28</v>
      </c>
      <c r="J45">
        <v>0.992309</v>
      </c>
      <c r="K45" s="1">
        <v>2.8022999999999999E-29</v>
      </c>
      <c r="L45">
        <v>242.97</v>
      </c>
      <c r="M45">
        <v>161.34</v>
      </c>
      <c r="N45">
        <v>242.97</v>
      </c>
      <c r="O45">
        <v>0.50256999999999996</v>
      </c>
      <c r="P45">
        <v>24005000</v>
      </c>
      <c r="Q45">
        <v>846</v>
      </c>
      <c r="R45">
        <v>10.960699999999999</v>
      </c>
      <c r="S45">
        <v>18.9754</v>
      </c>
      <c r="T45">
        <v>14.974399999999999</v>
      </c>
      <c r="U45">
        <v>14.9201</v>
      </c>
      <c r="V45">
        <v>4.0553600000000003</v>
      </c>
      <c r="W45">
        <v>59.789000000000001</v>
      </c>
      <c r="X45" t="s">
        <v>267</v>
      </c>
      <c r="Y45" t="s">
        <v>268</v>
      </c>
      <c r="Z45" t="s">
        <v>258</v>
      </c>
      <c r="AA45" t="s">
        <v>258</v>
      </c>
      <c r="AB45" t="s">
        <v>259</v>
      </c>
      <c r="AC45" t="s">
        <v>260</v>
      </c>
      <c r="AD45" t="s">
        <v>269</v>
      </c>
      <c r="AE45" t="s">
        <v>270</v>
      </c>
    </row>
    <row r="46" spans="1:31" x14ac:dyDescent="0.25">
      <c r="A46">
        <v>14.0688</v>
      </c>
      <c r="B46">
        <v>13.2035</v>
      </c>
      <c r="C46">
        <v>13.2239</v>
      </c>
      <c r="D46">
        <v>13.5589</v>
      </c>
      <c r="E46" t="s">
        <v>27</v>
      </c>
      <c r="F46">
        <v>3</v>
      </c>
      <c r="I46" t="s">
        <v>28</v>
      </c>
      <c r="J46">
        <v>0.99789899999999998</v>
      </c>
      <c r="K46">
        <v>2.3572600000000001E-4</v>
      </c>
      <c r="L46">
        <v>126.5</v>
      </c>
      <c r="M46">
        <v>58.75</v>
      </c>
      <c r="N46">
        <v>126.5</v>
      </c>
      <c r="O46">
        <v>2.9069999999999999E-2</v>
      </c>
      <c r="P46">
        <v>5141900</v>
      </c>
      <c r="Q46">
        <v>1858</v>
      </c>
      <c r="R46" t="s">
        <v>29</v>
      </c>
      <c r="S46">
        <v>18.479900000000001</v>
      </c>
      <c r="T46">
        <v>13.6464</v>
      </c>
      <c r="U46">
        <v>13.3812</v>
      </c>
      <c r="V46">
        <v>5.0987299999999998</v>
      </c>
      <c r="W46">
        <v>54.055100000000003</v>
      </c>
      <c r="X46" t="s">
        <v>256</v>
      </c>
      <c r="Y46" t="s">
        <v>271</v>
      </c>
      <c r="Z46" t="s">
        <v>258</v>
      </c>
      <c r="AA46" t="s">
        <v>258</v>
      </c>
      <c r="AB46" t="s">
        <v>259</v>
      </c>
      <c r="AC46" t="s">
        <v>260</v>
      </c>
      <c r="AD46" t="s">
        <v>272</v>
      </c>
      <c r="AE46" t="s">
        <v>273</v>
      </c>
    </row>
    <row r="47" spans="1:31" x14ac:dyDescent="0.25">
      <c r="A47">
        <v>13.9763</v>
      </c>
      <c r="B47">
        <v>13.5413</v>
      </c>
      <c r="C47">
        <v>13.3611</v>
      </c>
      <c r="D47">
        <v>13.7986</v>
      </c>
      <c r="E47" t="s">
        <v>27</v>
      </c>
      <c r="F47">
        <v>3</v>
      </c>
      <c r="I47" t="s">
        <v>28</v>
      </c>
      <c r="J47">
        <v>1</v>
      </c>
      <c r="K47">
        <v>2.19899E-2</v>
      </c>
      <c r="L47">
        <v>66.92</v>
      </c>
      <c r="M47">
        <v>36.095999999999997</v>
      </c>
      <c r="N47">
        <v>66.92</v>
      </c>
      <c r="O47">
        <v>0.30664000000000002</v>
      </c>
      <c r="P47">
        <v>8694000</v>
      </c>
      <c r="Q47">
        <v>379</v>
      </c>
      <c r="R47" t="s">
        <v>29</v>
      </c>
      <c r="S47">
        <v>17.784400000000002</v>
      </c>
      <c r="T47">
        <v>13.668699999999999</v>
      </c>
      <c r="U47">
        <v>13.67</v>
      </c>
      <c r="V47">
        <v>4.1144100000000003</v>
      </c>
      <c r="W47">
        <v>54.677300000000002</v>
      </c>
      <c r="X47" t="s">
        <v>274</v>
      </c>
      <c r="Y47" t="s">
        <v>275</v>
      </c>
      <c r="Z47" t="s">
        <v>258</v>
      </c>
      <c r="AA47" t="s">
        <v>258</v>
      </c>
      <c r="AB47" t="s">
        <v>259</v>
      </c>
      <c r="AC47" t="s">
        <v>260</v>
      </c>
      <c r="AD47" t="s">
        <v>276</v>
      </c>
      <c r="AE47" t="s">
        <v>277</v>
      </c>
    </row>
    <row r="48" spans="1:31" hidden="1" x14ac:dyDescent="0.25">
      <c r="A48">
        <v>11.6549</v>
      </c>
      <c r="B48">
        <v>10.8858</v>
      </c>
      <c r="C48">
        <v>10.352600000000001</v>
      </c>
      <c r="D48">
        <v>10.039099999999999</v>
      </c>
      <c r="E48" t="s">
        <v>27</v>
      </c>
      <c r="F48">
        <v>2</v>
      </c>
      <c r="I48" t="s">
        <v>28</v>
      </c>
      <c r="J48">
        <v>1</v>
      </c>
      <c r="K48">
        <v>1.6476500000000001E-4</v>
      </c>
      <c r="L48">
        <v>127.37</v>
      </c>
      <c r="M48">
        <v>79.435000000000002</v>
      </c>
      <c r="N48">
        <v>127.37</v>
      </c>
      <c r="O48">
        <v>-0.23921000000000001</v>
      </c>
      <c r="P48">
        <v>14209000</v>
      </c>
      <c r="Q48">
        <v>1229</v>
      </c>
      <c r="R48">
        <v>9.8328900000000008</v>
      </c>
      <c r="S48">
        <v>19.398</v>
      </c>
      <c r="T48">
        <v>11.0037</v>
      </c>
      <c r="U48">
        <v>10.4625</v>
      </c>
      <c r="V48">
        <v>8.9354999999999993</v>
      </c>
      <c r="W48">
        <v>42.932400000000001</v>
      </c>
      <c r="X48" t="s">
        <v>263</v>
      </c>
      <c r="Y48" t="s">
        <v>278</v>
      </c>
      <c r="Z48" t="s">
        <v>258</v>
      </c>
      <c r="AA48" t="s">
        <v>258</v>
      </c>
      <c r="AB48" t="s">
        <v>259</v>
      </c>
      <c r="AC48" t="s">
        <v>260</v>
      </c>
      <c r="AD48" t="s">
        <v>279</v>
      </c>
      <c r="AE48" t="s">
        <v>280</v>
      </c>
    </row>
    <row r="49" spans="1:31" x14ac:dyDescent="0.25">
      <c r="A49">
        <v>15.594200000000001</v>
      </c>
      <c r="B49">
        <v>15.209199999999999</v>
      </c>
      <c r="C49">
        <v>14.9764</v>
      </c>
      <c r="D49">
        <v>14.5037</v>
      </c>
      <c r="E49" t="s">
        <v>27</v>
      </c>
      <c r="F49">
        <v>2</v>
      </c>
      <c r="I49" t="s">
        <v>28</v>
      </c>
      <c r="J49">
        <v>1</v>
      </c>
      <c r="K49">
        <v>9.5444399999999995E-3</v>
      </c>
      <c r="L49">
        <v>84.686999999999998</v>
      </c>
      <c r="M49">
        <v>37.795999999999999</v>
      </c>
      <c r="N49">
        <v>84.686999999999998</v>
      </c>
      <c r="O49">
        <v>0.43541999999999997</v>
      </c>
      <c r="P49">
        <v>10541000</v>
      </c>
      <c r="Q49">
        <v>466</v>
      </c>
      <c r="R49">
        <v>11.1708</v>
      </c>
      <c r="S49">
        <v>18.898399999999999</v>
      </c>
      <c r="T49">
        <v>15.285299999999999</v>
      </c>
      <c r="U49">
        <v>14.856400000000001</v>
      </c>
      <c r="V49">
        <v>4.0419999999999998</v>
      </c>
      <c r="W49">
        <v>60.2836</v>
      </c>
      <c r="X49" t="s">
        <v>274</v>
      </c>
      <c r="Y49" t="s">
        <v>281</v>
      </c>
      <c r="Z49" t="s">
        <v>258</v>
      </c>
      <c r="AA49" t="s">
        <v>258</v>
      </c>
      <c r="AB49" t="s">
        <v>259</v>
      </c>
      <c r="AC49" t="s">
        <v>260</v>
      </c>
      <c r="AD49" t="s">
        <v>282</v>
      </c>
      <c r="AE49" t="s">
        <v>283</v>
      </c>
    </row>
    <row r="50" spans="1:31" x14ac:dyDescent="0.25">
      <c r="A50">
        <v>15.520300000000001</v>
      </c>
      <c r="B50">
        <v>14.712300000000001</v>
      </c>
      <c r="C50">
        <v>14.4468</v>
      </c>
      <c r="D50">
        <v>15.013400000000001</v>
      </c>
      <c r="E50" t="s">
        <v>27</v>
      </c>
      <c r="F50">
        <v>2</v>
      </c>
      <c r="I50" t="s">
        <v>28</v>
      </c>
      <c r="J50">
        <v>0.98403399999999996</v>
      </c>
      <c r="K50">
        <v>1.5305300000000001E-2</v>
      </c>
      <c r="L50">
        <v>78.334000000000003</v>
      </c>
      <c r="M50">
        <v>41.154000000000003</v>
      </c>
      <c r="N50">
        <v>78.334000000000003</v>
      </c>
      <c r="O50">
        <v>0.47721999999999998</v>
      </c>
      <c r="P50">
        <v>3195800</v>
      </c>
      <c r="Q50">
        <v>1165</v>
      </c>
      <c r="R50">
        <v>10.733599999999999</v>
      </c>
      <c r="S50">
        <v>18.334099999999999</v>
      </c>
      <c r="T50">
        <v>14.983599999999999</v>
      </c>
      <c r="U50">
        <v>14.8628</v>
      </c>
      <c r="V50">
        <v>3.4712800000000001</v>
      </c>
      <c r="W50">
        <v>59.692799999999998</v>
      </c>
      <c r="X50" t="s">
        <v>263</v>
      </c>
      <c r="Y50" t="s">
        <v>284</v>
      </c>
      <c r="Z50" t="s">
        <v>258</v>
      </c>
      <c r="AA50" t="s">
        <v>258</v>
      </c>
      <c r="AB50" t="s">
        <v>259</v>
      </c>
      <c r="AC50" t="s">
        <v>260</v>
      </c>
      <c r="AD50" t="s">
        <v>285</v>
      </c>
      <c r="AE50" t="s">
        <v>286</v>
      </c>
    </row>
    <row r="51" spans="1:31" x14ac:dyDescent="0.25">
      <c r="A51">
        <v>15.987299999999999</v>
      </c>
      <c r="B51">
        <v>13.8718</v>
      </c>
      <c r="C51">
        <v>15.211399999999999</v>
      </c>
      <c r="D51">
        <v>13.064500000000001</v>
      </c>
      <c r="E51" t="s">
        <v>27</v>
      </c>
      <c r="F51">
        <v>2</v>
      </c>
      <c r="I51" t="s">
        <v>28</v>
      </c>
      <c r="J51">
        <v>1</v>
      </c>
      <c r="K51">
        <v>5.4885100000000003E-3</v>
      </c>
      <c r="L51">
        <v>93.429000000000002</v>
      </c>
      <c r="M51">
        <v>51.926000000000002</v>
      </c>
      <c r="N51">
        <v>93.429000000000002</v>
      </c>
      <c r="O51">
        <v>0.27542</v>
      </c>
      <c r="P51">
        <v>9132800</v>
      </c>
      <c r="Q51">
        <v>894</v>
      </c>
      <c r="R51">
        <v>13.0343</v>
      </c>
      <c r="S51">
        <v>18.657499999999999</v>
      </c>
      <c r="T51">
        <v>15.599299999999999</v>
      </c>
      <c r="U51">
        <v>13.4682</v>
      </c>
      <c r="V51">
        <v>5.1892800000000001</v>
      </c>
      <c r="W51">
        <v>58.134999999999998</v>
      </c>
      <c r="X51" t="s">
        <v>274</v>
      </c>
      <c r="Y51" t="s">
        <v>287</v>
      </c>
      <c r="Z51" t="s">
        <v>258</v>
      </c>
      <c r="AA51" t="s">
        <v>258</v>
      </c>
      <c r="AB51" t="s">
        <v>259</v>
      </c>
      <c r="AC51" t="s">
        <v>260</v>
      </c>
      <c r="AD51" t="s">
        <v>288</v>
      </c>
      <c r="AE51" t="s">
        <v>289</v>
      </c>
    </row>
    <row r="52" spans="1:31" x14ac:dyDescent="0.25">
      <c r="A52">
        <v>15.288</v>
      </c>
      <c r="B52">
        <v>14.374000000000001</v>
      </c>
      <c r="C52">
        <v>14.625</v>
      </c>
      <c r="D52">
        <v>14.564500000000001</v>
      </c>
      <c r="E52" t="s">
        <v>27</v>
      </c>
      <c r="F52">
        <v>2</v>
      </c>
      <c r="I52" t="s">
        <v>28</v>
      </c>
      <c r="J52">
        <v>0.98594400000000004</v>
      </c>
      <c r="K52">
        <v>2.1751E-2</v>
      </c>
      <c r="L52">
        <v>85.844999999999999</v>
      </c>
      <c r="M52">
        <v>21.114999999999998</v>
      </c>
      <c r="N52">
        <v>85.844999999999999</v>
      </c>
      <c r="O52">
        <v>3.2343999999999999</v>
      </c>
      <c r="P52">
        <v>0</v>
      </c>
      <c r="Q52">
        <v>1607</v>
      </c>
      <c r="R52" t="s">
        <v>29</v>
      </c>
      <c r="S52">
        <v>16.5824</v>
      </c>
      <c r="T52">
        <v>14.9565</v>
      </c>
      <c r="U52">
        <v>14.469200000000001</v>
      </c>
      <c r="V52">
        <v>2.11321</v>
      </c>
      <c r="W52">
        <v>58.851500000000001</v>
      </c>
      <c r="X52" t="s">
        <v>290</v>
      </c>
      <c r="Y52" t="s">
        <v>291</v>
      </c>
      <c r="Z52" t="s">
        <v>258</v>
      </c>
      <c r="AA52" t="s">
        <v>258</v>
      </c>
      <c r="AB52" t="s">
        <v>259</v>
      </c>
      <c r="AC52" t="s">
        <v>260</v>
      </c>
      <c r="AD52" t="s">
        <v>292</v>
      </c>
      <c r="AE52" t="s">
        <v>293</v>
      </c>
    </row>
    <row r="53" spans="1:31" x14ac:dyDescent="0.25">
      <c r="A53">
        <v>13.908300000000001</v>
      </c>
      <c r="B53">
        <v>13.697800000000001</v>
      </c>
      <c r="C53">
        <v>13.859299999999999</v>
      </c>
      <c r="D53">
        <v>13.554</v>
      </c>
      <c r="E53" t="s">
        <v>27</v>
      </c>
      <c r="F53">
        <v>2</v>
      </c>
      <c r="I53" t="s">
        <v>28</v>
      </c>
      <c r="J53">
        <v>0.94224799999999997</v>
      </c>
      <c r="K53">
        <v>4.6778899999999998E-2</v>
      </c>
      <c r="L53">
        <v>68.557000000000002</v>
      </c>
      <c r="M53">
        <v>26.161000000000001</v>
      </c>
      <c r="N53">
        <v>68.557000000000002</v>
      </c>
      <c r="O53">
        <v>-0.69967999999999997</v>
      </c>
      <c r="P53">
        <v>1021600</v>
      </c>
      <c r="Q53">
        <v>1812</v>
      </c>
      <c r="R53" t="s">
        <v>29</v>
      </c>
      <c r="S53">
        <v>16.271999999999998</v>
      </c>
      <c r="T53">
        <v>13.883800000000001</v>
      </c>
      <c r="U53">
        <v>13.6259</v>
      </c>
      <c r="V53">
        <v>2.6460400000000002</v>
      </c>
      <c r="W53">
        <v>55.019500000000001</v>
      </c>
      <c r="X53" t="s">
        <v>256</v>
      </c>
      <c r="Y53" t="s">
        <v>294</v>
      </c>
      <c r="Z53" t="s">
        <v>258</v>
      </c>
      <c r="AA53" t="s">
        <v>258</v>
      </c>
      <c r="AB53" t="s">
        <v>259</v>
      </c>
      <c r="AC53" t="s">
        <v>260</v>
      </c>
      <c r="AD53" t="s">
        <v>295</v>
      </c>
      <c r="AE53" t="s">
        <v>296</v>
      </c>
    </row>
    <row r="54" spans="1:31" x14ac:dyDescent="0.25">
      <c r="A54">
        <v>16.503799999999998</v>
      </c>
      <c r="B54">
        <v>15.4689</v>
      </c>
      <c r="C54">
        <v>15.909000000000001</v>
      </c>
      <c r="D54">
        <v>15.618499999999999</v>
      </c>
      <c r="E54" t="s">
        <v>27</v>
      </c>
      <c r="F54">
        <v>3</v>
      </c>
      <c r="I54" t="s">
        <v>28</v>
      </c>
      <c r="J54">
        <v>1</v>
      </c>
      <c r="K54">
        <v>4.5518000000000002E-4</v>
      </c>
      <c r="L54">
        <v>119.21</v>
      </c>
      <c r="M54">
        <v>77.524000000000001</v>
      </c>
      <c r="N54">
        <v>119.21</v>
      </c>
      <c r="O54">
        <v>0.74307999999999996</v>
      </c>
      <c r="P54">
        <v>18877000</v>
      </c>
      <c r="Q54">
        <v>91</v>
      </c>
      <c r="R54">
        <v>14.387700000000001</v>
      </c>
      <c r="S54">
        <v>20.873100000000001</v>
      </c>
      <c r="T54">
        <v>16.206399999999999</v>
      </c>
      <c r="U54">
        <v>15.543699999999999</v>
      </c>
      <c r="V54">
        <v>5.3293600000000003</v>
      </c>
      <c r="W54">
        <v>63.5002</v>
      </c>
      <c r="X54" t="s">
        <v>297</v>
      </c>
      <c r="Y54" t="s">
        <v>298</v>
      </c>
      <c r="Z54" t="s">
        <v>299</v>
      </c>
      <c r="AA54" t="s">
        <v>299</v>
      </c>
      <c r="AB54" t="s">
        <v>300</v>
      </c>
      <c r="AC54" t="s">
        <v>301</v>
      </c>
      <c r="AD54" t="s">
        <v>302</v>
      </c>
      <c r="AE54" t="s">
        <v>303</v>
      </c>
    </row>
    <row r="55" spans="1:31" x14ac:dyDescent="0.25">
      <c r="A55">
        <v>13.314</v>
      </c>
      <c r="B55">
        <v>13.1374</v>
      </c>
      <c r="C55">
        <v>12.5753</v>
      </c>
      <c r="D55">
        <v>11.0481</v>
      </c>
      <c r="E55" t="s">
        <v>27</v>
      </c>
      <c r="F55">
        <v>3</v>
      </c>
      <c r="I55" t="s">
        <v>28</v>
      </c>
      <c r="J55">
        <v>0.96092900000000003</v>
      </c>
      <c r="K55">
        <v>3.4300799999999999E-2</v>
      </c>
      <c r="L55">
        <v>52.521999999999998</v>
      </c>
      <c r="M55">
        <v>8.2103999999999999</v>
      </c>
      <c r="N55">
        <v>52.521999999999998</v>
      </c>
      <c r="O55">
        <v>4.1806999999999999</v>
      </c>
      <c r="P55">
        <v>9345600</v>
      </c>
      <c r="Q55">
        <v>216</v>
      </c>
      <c r="R55">
        <v>11.683199999999999</v>
      </c>
      <c r="S55">
        <v>17.920500000000001</v>
      </c>
      <c r="T55">
        <v>12.944699999999999</v>
      </c>
      <c r="U55">
        <v>12.0928</v>
      </c>
      <c r="V55">
        <v>5.8277200000000002</v>
      </c>
      <c r="W55">
        <v>50.0749</v>
      </c>
      <c r="X55" t="s">
        <v>304</v>
      </c>
      <c r="Y55" t="s">
        <v>305</v>
      </c>
      <c r="Z55" t="s">
        <v>306</v>
      </c>
      <c r="AA55" t="s">
        <v>306</v>
      </c>
      <c r="AB55" t="s">
        <v>307</v>
      </c>
      <c r="AC55" t="s">
        <v>308</v>
      </c>
      <c r="AD55" t="s">
        <v>309</v>
      </c>
      <c r="AE55" t="s">
        <v>310</v>
      </c>
    </row>
    <row r="56" spans="1:31" x14ac:dyDescent="0.25">
      <c r="A56">
        <v>15.471</v>
      </c>
      <c r="B56">
        <v>14.8592</v>
      </c>
      <c r="C56">
        <v>14.953099999999999</v>
      </c>
      <c r="D56">
        <v>15.2234</v>
      </c>
      <c r="E56" t="s">
        <v>27</v>
      </c>
      <c r="F56">
        <v>2</v>
      </c>
      <c r="I56" t="s">
        <v>28</v>
      </c>
      <c r="J56">
        <v>0.79753499999999999</v>
      </c>
      <c r="K56">
        <v>3.4922E-3</v>
      </c>
      <c r="L56">
        <v>99.135999999999996</v>
      </c>
      <c r="M56">
        <v>43.459000000000003</v>
      </c>
      <c r="N56">
        <v>99.135999999999996</v>
      </c>
      <c r="O56">
        <v>0.41399000000000002</v>
      </c>
      <c r="P56">
        <v>7371600</v>
      </c>
      <c r="Q56">
        <v>297</v>
      </c>
      <c r="R56">
        <v>11.988</v>
      </c>
      <c r="S56">
        <v>19.0716</v>
      </c>
      <c r="T56">
        <v>15.2121</v>
      </c>
      <c r="U56">
        <v>15.0413</v>
      </c>
      <c r="V56">
        <v>4.0303000000000004</v>
      </c>
      <c r="W56">
        <v>60.506799999999998</v>
      </c>
      <c r="X56" t="s">
        <v>311</v>
      </c>
      <c r="Y56" t="s">
        <v>312</v>
      </c>
      <c r="Z56" t="s">
        <v>313</v>
      </c>
      <c r="AA56" t="s">
        <v>313</v>
      </c>
      <c r="AB56" t="s">
        <v>314</v>
      </c>
      <c r="AC56" t="s">
        <v>315</v>
      </c>
      <c r="AD56" t="s">
        <v>316</v>
      </c>
      <c r="AE56" t="s">
        <v>317</v>
      </c>
    </row>
    <row r="57" spans="1:31" x14ac:dyDescent="0.25">
      <c r="A57">
        <v>14.9392</v>
      </c>
      <c r="B57">
        <v>15.7575</v>
      </c>
      <c r="C57">
        <v>14.6869</v>
      </c>
      <c r="D57">
        <v>13.3619</v>
      </c>
      <c r="E57" t="s">
        <v>27</v>
      </c>
      <c r="F57">
        <v>2</v>
      </c>
      <c r="I57" t="s">
        <v>28</v>
      </c>
      <c r="J57">
        <v>1</v>
      </c>
      <c r="K57" s="1">
        <v>3.0673800000000002E-56</v>
      </c>
      <c r="L57">
        <v>288.61</v>
      </c>
      <c r="M57">
        <v>209.95</v>
      </c>
      <c r="N57">
        <v>230.59</v>
      </c>
      <c r="O57">
        <v>-0.14854999999999999</v>
      </c>
      <c r="P57">
        <v>8205900</v>
      </c>
      <c r="Q57">
        <v>32</v>
      </c>
      <c r="R57">
        <v>7.7733999999999996</v>
      </c>
      <c r="S57">
        <v>17.121700000000001</v>
      </c>
      <c r="T57">
        <v>14.8131</v>
      </c>
      <c r="U57">
        <v>14.559699999999999</v>
      </c>
      <c r="V57">
        <v>2.5619700000000001</v>
      </c>
      <c r="W57">
        <v>58.745600000000003</v>
      </c>
      <c r="X57" t="s">
        <v>318</v>
      </c>
      <c r="Y57" t="s">
        <v>319</v>
      </c>
      <c r="Z57" t="s">
        <v>320</v>
      </c>
      <c r="AA57" t="s">
        <v>320</v>
      </c>
      <c r="AB57" t="s">
        <v>321</v>
      </c>
      <c r="AC57" t="s">
        <v>322</v>
      </c>
      <c r="AD57" t="s">
        <v>323</v>
      </c>
      <c r="AE57" t="s">
        <v>324</v>
      </c>
    </row>
    <row r="58" spans="1:31" x14ac:dyDescent="0.25">
      <c r="A58">
        <v>12.764699999999999</v>
      </c>
      <c r="B58">
        <v>12.4697</v>
      </c>
      <c r="C58">
        <v>12.883100000000001</v>
      </c>
      <c r="D58">
        <v>10.855399999999999</v>
      </c>
      <c r="E58" t="s">
        <v>27</v>
      </c>
      <c r="F58">
        <v>2</v>
      </c>
      <c r="I58" t="s">
        <v>28</v>
      </c>
      <c r="J58">
        <v>1</v>
      </c>
      <c r="K58" s="1">
        <v>1.33905E-34</v>
      </c>
      <c r="L58">
        <v>251.91</v>
      </c>
      <c r="M58">
        <v>156.16</v>
      </c>
      <c r="N58">
        <v>230.59</v>
      </c>
      <c r="O58">
        <v>-0.14854999999999999</v>
      </c>
      <c r="P58">
        <v>22115000</v>
      </c>
      <c r="Q58">
        <v>37</v>
      </c>
      <c r="R58" t="s">
        <v>29</v>
      </c>
      <c r="S58">
        <v>17.971599999999999</v>
      </c>
      <c r="T58">
        <v>12.8239</v>
      </c>
      <c r="U58">
        <v>11.662599999999999</v>
      </c>
      <c r="V58">
        <v>6.3090700000000002</v>
      </c>
      <c r="W58">
        <v>48.972900000000003</v>
      </c>
      <c r="X58" t="s">
        <v>318</v>
      </c>
      <c r="Y58" t="s">
        <v>325</v>
      </c>
      <c r="Z58" t="s">
        <v>320</v>
      </c>
      <c r="AA58" t="s">
        <v>320</v>
      </c>
      <c r="AB58" t="s">
        <v>321</v>
      </c>
      <c r="AC58" t="s">
        <v>322</v>
      </c>
      <c r="AD58" t="s">
        <v>326</v>
      </c>
      <c r="AE58" t="s">
        <v>327</v>
      </c>
    </row>
    <row r="59" spans="1:31" x14ac:dyDescent="0.25">
      <c r="A59">
        <v>14.643599999999999</v>
      </c>
      <c r="B59">
        <v>14.5975</v>
      </c>
      <c r="C59">
        <v>13.9581</v>
      </c>
      <c r="D59">
        <v>14.4701</v>
      </c>
      <c r="E59" t="s">
        <v>27</v>
      </c>
      <c r="F59">
        <v>2</v>
      </c>
      <c r="I59" t="s">
        <v>28</v>
      </c>
      <c r="J59">
        <v>0.94157299999999999</v>
      </c>
      <c r="K59">
        <v>2.8196700000000002E-2</v>
      </c>
      <c r="L59">
        <v>67.563000000000002</v>
      </c>
      <c r="M59">
        <v>37.578000000000003</v>
      </c>
      <c r="N59">
        <v>67.563000000000002</v>
      </c>
      <c r="O59">
        <v>-0.12995999999999999</v>
      </c>
      <c r="P59">
        <v>15895000</v>
      </c>
      <c r="Q59">
        <v>341</v>
      </c>
      <c r="R59" t="s">
        <v>29</v>
      </c>
      <c r="S59">
        <v>17.840199999999999</v>
      </c>
      <c r="T59">
        <v>14.300800000000001</v>
      </c>
      <c r="U59">
        <v>14.533799999999999</v>
      </c>
      <c r="V59">
        <v>3.3064</v>
      </c>
      <c r="W59">
        <v>57.6693</v>
      </c>
      <c r="X59" t="s">
        <v>328</v>
      </c>
      <c r="Y59" t="s">
        <v>329</v>
      </c>
      <c r="Z59" t="s">
        <v>320</v>
      </c>
      <c r="AA59" t="s">
        <v>320</v>
      </c>
      <c r="AB59" t="s">
        <v>330</v>
      </c>
      <c r="AC59" t="s">
        <v>331</v>
      </c>
      <c r="AD59" t="s">
        <v>332</v>
      </c>
      <c r="AE59" t="s">
        <v>333</v>
      </c>
    </row>
    <row r="60" spans="1:31" x14ac:dyDescent="0.25">
      <c r="A60">
        <v>13.365500000000001</v>
      </c>
      <c r="B60">
        <v>13.004</v>
      </c>
      <c r="C60">
        <v>13.4617</v>
      </c>
      <c r="D60">
        <v>13.168699999999999</v>
      </c>
      <c r="E60" t="s">
        <v>27</v>
      </c>
      <c r="F60">
        <v>3</v>
      </c>
      <c r="I60" t="s">
        <v>28</v>
      </c>
      <c r="J60">
        <v>0.99792599999999998</v>
      </c>
      <c r="K60">
        <v>1.88586E-2</v>
      </c>
      <c r="L60">
        <v>76.846999999999994</v>
      </c>
      <c r="M60">
        <v>42.768999999999998</v>
      </c>
      <c r="N60">
        <v>76.846999999999994</v>
      </c>
      <c r="O60">
        <v>0.18859000000000001</v>
      </c>
      <c r="P60">
        <v>2041500</v>
      </c>
      <c r="Q60">
        <v>152</v>
      </c>
      <c r="R60" t="s">
        <v>29</v>
      </c>
      <c r="S60">
        <v>15.9459</v>
      </c>
      <c r="T60">
        <v>13.413600000000001</v>
      </c>
      <c r="U60">
        <v>13.0863</v>
      </c>
      <c r="V60">
        <v>2.8595700000000002</v>
      </c>
      <c r="W60">
        <v>52.999899999999997</v>
      </c>
      <c r="X60" t="s">
        <v>334</v>
      </c>
      <c r="Y60" t="s">
        <v>335</v>
      </c>
      <c r="Z60" t="s">
        <v>336</v>
      </c>
      <c r="AA60" t="s">
        <v>337</v>
      </c>
      <c r="AB60" t="s">
        <v>338</v>
      </c>
      <c r="AC60" t="s">
        <v>339</v>
      </c>
      <c r="AD60" t="s">
        <v>340</v>
      </c>
      <c r="AE60" t="s">
        <v>341</v>
      </c>
    </row>
    <row r="61" spans="1:31" hidden="1" x14ac:dyDescent="0.25">
      <c r="A61">
        <v>12.2936</v>
      </c>
      <c r="B61">
        <v>11.000400000000001</v>
      </c>
      <c r="C61">
        <v>11.4574</v>
      </c>
      <c r="D61">
        <v>10.804399999999999</v>
      </c>
      <c r="E61" t="s">
        <v>27</v>
      </c>
      <c r="F61">
        <v>3</v>
      </c>
      <c r="I61" t="s">
        <v>28</v>
      </c>
      <c r="J61">
        <v>0.99983999999999995</v>
      </c>
      <c r="K61">
        <v>9.6644799999999996E-3</v>
      </c>
      <c r="L61">
        <v>82.831000000000003</v>
      </c>
      <c r="M61">
        <v>45.322000000000003</v>
      </c>
      <c r="N61">
        <v>82.831000000000003</v>
      </c>
      <c r="O61">
        <v>0.10302</v>
      </c>
      <c r="P61">
        <v>9901300</v>
      </c>
      <c r="Q61">
        <v>145</v>
      </c>
      <c r="R61" t="s">
        <v>29</v>
      </c>
      <c r="S61">
        <v>17.9146</v>
      </c>
      <c r="T61">
        <v>11.875500000000001</v>
      </c>
      <c r="U61">
        <v>10.9024</v>
      </c>
      <c r="V61">
        <v>7.0122200000000001</v>
      </c>
      <c r="W61">
        <v>45.555799999999998</v>
      </c>
      <c r="X61" t="s">
        <v>342</v>
      </c>
      <c r="Y61" t="s">
        <v>343</v>
      </c>
      <c r="Z61" t="s">
        <v>344</v>
      </c>
      <c r="AA61" t="s">
        <v>344</v>
      </c>
      <c r="AB61" t="s">
        <v>345</v>
      </c>
      <c r="AC61" s="2">
        <v>44082</v>
      </c>
      <c r="AD61" t="s">
        <v>346</v>
      </c>
      <c r="AE61" t="s">
        <v>347</v>
      </c>
    </row>
    <row r="62" spans="1:31" hidden="1" x14ac:dyDescent="0.25">
      <c r="A62">
        <v>13.0025</v>
      </c>
      <c r="B62">
        <v>11.7159</v>
      </c>
      <c r="C62">
        <v>12.380699999999999</v>
      </c>
      <c r="D62">
        <v>12.019399999999999</v>
      </c>
      <c r="E62" t="s">
        <v>27</v>
      </c>
      <c r="F62">
        <v>3</v>
      </c>
      <c r="I62" t="s">
        <v>28</v>
      </c>
      <c r="J62">
        <v>0.82200200000000001</v>
      </c>
      <c r="K62">
        <v>2.91099E-3</v>
      </c>
      <c r="L62">
        <v>97.471999999999994</v>
      </c>
      <c r="M62">
        <v>61.948999999999998</v>
      </c>
      <c r="N62">
        <v>97.471999999999994</v>
      </c>
      <c r="O62">
        <v>-0.66303000000000001</v>
      </c>
      <c r="P62">
        <v>12134000</v>
      </c>
      <c r="Q62">
        <v>87</v>
      </c>
      <c r="R62">
        <v>12.0298</v>
      </c>
      <c r="S62">
        <v>19.9697</v>
      </c>
      <c r="T62">
        <v>12.691599999999999</v>
      </c>
      <c r="U62">
        <v>11.867699999999999</v>
      </c>
      <c r="V62">
        <v>8.1020599999999998</v>
      </c>
      <c r="W62">
        <v>49.118499999999997</v>
      </c>
      <c r="X62" t="s">
        <v>348</v>
      </c>
      <c r="Y62" t="s">
        <v>349</v>
      </c>
      <c r="Z62" t="s">
        <v>350</v>
      </c>
      <c r="AA62" t="s">
        <v>350</v>
      </c>
      <c r="AB62" t="s">
        <v>351</v>
      </c>
      <c r="AC62" t="s">
        <v>352</v>
      </c>
      <c r="AD62" t="s">
        <v>353</v>
      </c>
      <c r="AE62" t="s">
        <v>354</v>
      </c>
    </row>
    <row r="63" spans="1:31" x14ac:dyDescent="0.25">
      <c r="A63">
        <v>16.483000000000001</v>
      </c>
      <c r="B63">
        <v>16.061499999999999</v>
      </c>
      <c r="C63">
        <v>15.8675</v>
      </c>
      <c r="D63">
        <v>15.6455</v>
      </c>
      <c r="E63" t="s">
        <v>27</v>
      </c>
      <c r="F63">
        <v>2</v>
      </c>
      <c r="I63" t="s">
        <v>28</v>
      </c>
      <c r="J63">
        <v>0.93642499999999995</v>
      </c>
      <c r="K63">
        <v>3.4684199999999998E-4</v>
      </c>
      <c r="L63">
        <v>140.35</v>
      </c>
      <c r="M63">
        <v>71.177999999999997</v>
      </c>
      <c r="N63">
        <v>140.35</v>
      </c>
      <c r="O63">
        <v>0.25674999999999998</v>
      </c>
      <c r="P63">
        <v>57021000</v>
      </c>
      <c r="Q63">
        <v>36</v>
      </c>
      <c r="R63">
        <v>14.004899999999999</v>
      </c>
      <c r="S63">
        <v>21.536100000000001</v>
      </c>
      <c r="T63">
        <v>16.1753</v>
      </c>
      <c r="U63">
        <v>15.8535</v>
      </c>
      <c r="V63">
        <v>5.6825299999999999</v>
      </c>
      <c r="W63">
        <v>64.057599999999994</v>
      </c>
      <c r="X63" t="s">
        <v>355</v>
      </c>
      <c r="Y63" t="s">
        <v>356</v>
      </c>
      <c r="Z63" t="s">
        <v>350</v>
      </c>
      <c r="AA63" t="s">
        <v>350</v>
      </c>
      <c r="AB63" t="s">
        <v>351</v>
      </c>
      <c r="AC63" t="s">
        <v>352</v>
      </c>
      <c r="AD63" t="s">
        <v>357</v>
      </c>
      <c r="AE63" t="s">
        <v>358</v>
      </c>
    </row>
    <row r="64" spans="1:31" hidden="1" x14ac:dyDescent="0.25">
      <c r="A64">
        <v>13.345800000000001</v>
      </c>
      <c r="B64">
        <v>11.8416</v>
      </c>
      <c r="C64">
        <v>12.434200000000001</v>
      </c>
      <c r="D64">
        <v>10.488899999999999</v>
      </c>
      <c r="E64" t="s">
        <v>27</v>
      </c>
      <c r="F64">
        <v>2</v>
      </c>
      <c r="I64" t="s">
        <v>28</v>
      </c>
      <c r="J64">
        <v>0.97636100000000003</v>
      </c>
      <c r="K64">
        <v>1.0959100000000001E-3</v>
      </c>
      <c r="L64">
        <v>108.74</v>
      </c>
      <c r="M64">
        <v>30.245999999999999</v>
      </c>
      <c r="N64">
        <v>108.74</v>
      </c>
      <c r="O64">
        <v>-0.14918999999999999</v>
      </c>
      <c r="P64">
        <v>44534000</v>
      </c>
      <c r="Q64">
        <v>211</v>
      </c>
      <c r="R64">
        <v>13.511900000000001</v>
      </c>
      <c r="S64">
        <v>20.546900000000001</v>
      </c>
      <c r="T64">
        <v>12.89</v>
      </c>
      <c r="U64">
        <v>11.1653</v>
      </c>
      <c r="V64">
        <v>9.3816400000000009</v>
      </c>
      <c r="W64">
        <v>48.110599999999998</v>
      </c>
      <c r="X64" t="s">
        <v>359</v>
      </c>
      <c r="Y64" t="s">
        <v>360</v>
      </c>
      <c r="Z64" t="s">
        <v>350</v>
      </c>
      <c r="AA64" t="s">
        <v>350</v>
      </c>
      <c r="AB64" t="s">
        <v>351</v>
      </c>
      <c r="AC64" t="s">
        <v>352</v>
      </c>
      <c r="AD64" t="s">
        <v>361</v>
      </c>
      <c r="AE64" t="s">
        <v>362</v>
      </c>
    </row>
    <row r="65" spans="1:31" x14ac:dyDescent="0.25">
      <c r="A65">
        <v>15.1488</v>
      </c>
      <c r="B65">
        <v>13.802899999999999</v>
      </c>
      <c r="C65">
        <v>14.288500000000001</v>
      </c>
      <c r="D65">
        <v>13.746700000000001</v>
      </c>
      <c r="E65" t="s">
        <v>27</v>
      </c>
      <c r="F65">
        <v>2</v>
      </c>
      <c r="I65" t="s">
        <v>28</v>
      </c>
      <c r="J65">
        <v>0.96352599999999999</v>
      </c>
      <c r="K65" s="1">
        <v>1.1667800000000001E-6</v>
      </c>
      <c r="L65">
        <v>159.44</v>
      </c>
      <c r="M65">
        <v>115.9</v>
      </c>
      <c r="N65">
        <v>159.44</v>
      </c>
      <c r="O65">
        <v>8.8567999999999994E-2</v>
      </c>
      <c r="P65">
        <v>2778200</v>
      </c>
      <c r="Q65">
        <v>88</v>
      </c>
      <c r="R65" t="s">
        <v>29</v>
      </c>
      <c r="S65">
        <v>16.168600000000001</v>
      </c>
      <c r="T65">
        <v>14.7186</v>
      </c>
      <c r="U65">
        <v>13.774800000000001</v>
      </c>
      <c r="V65">
        <v>2.3937300000000001</v>
      </c>
      <c r="W65">
        <v>56.986899999999999</v>
      </c>
      <c r="X65" t="s">
        <v>363</v>
      </c>
      <c r="Y65" t="s">
        <v>364</v>
      </c>
      <c r="Z65" t="s">
        <v>365</v>
      </c>
      <c r="AA65" t="s">
        <v>365</v>
      </c>
      <c r="AB65" t="s">
        <v>366</v>
      </c>
      <c r="AC65" t="s">
        <v>367</v>
      </c>
      <c r="AD65" t="s">
        <v>368</v>
      </c>
      <c r="AE65" t="s">
        <v>369</v>
      </c>
    </row>
    <row r="66" spans="1:31" x14ac:dyDescent="0.25">
      <c r="A66">
        <v>10.5181</v>
      </c>
      <c r="B66">
        <v>11.073</v>
      </c>
      <c r="C66">
        <v>11.007899999999999</v>
      </c>
      <c r="D66">
        <v>10.396100000000001</v>
      </c>
      <c r="E66" t="s">
        <v>27</v>
      </c>
      <c r="F66">
        <v>2</v>
      </c>
      <c r="I66" t="s">
        <v>28</v>
      </c>
      <c r="J66">
        <v>0.80545199999999995</v>
      </c>
      <c r="K66">
        <v>3.2713699999999998E-2</v>
      </c>
      <c r="L66">
        <v>63.32</v>
      </c>
      <c r="M66">
        <v>30.965</v>
      </c>
      <c r="N66">
        <v>63.32</v>
      </c>
      <c r="O66">
        <v>0.25170999999999999</v>
      </c>
      <c r="P66">
        <v>1618600</v>
      </c>
      <c r="Q66">
        <v>274</v>
      </c>
      <c r="R66" t="s">
        <v>29</v>
      </c>
      <c r="S66">
        <v>14.6366</v>
      </c>
      <c r="T66">
        <v>10.763</v>
      </c>
      <c r="U66">
        <v>10.734500000000001</v>
      </c>
      <c r="V66">
        <v>3.9020299999999999</v>
      </c>
      <c r="W66">
        <v>42.994999999999997</v>
      </c>
      <c r="X66" t="s">
        <v>370</v>
      </c>
      <c r="Y66" t="s">
        <v>371</v>
      </c>
      <c r="Z66" t="s">
        <v>372</v>
      </c>
      <c r="AA66" t="s">
        <v>372</v>
      </c>
      <c r="AB66" t="s">
        <v>373</v>
      </c>
      <c r="AC66" t="s">
        <v>374</v>
      </c>
      <c r="AD66" t="s">
        <v>375</v>
      </c>
      <c r="AE66" t="s">
        <v>376</v>
      </c>
    </row>
    <row r="67" spans="1:31" x14ac:dyDescent="0.25">
      <c r="A67">
        <v>13.891500000000001</v>
      </c>
      <c r="B67">
        <v>13.207100000000001</v>
      </c>
      <c r="C67">
        <v>13.164099999999999</v>
      </c>
      <c r="D67">
        <v>12.486499999999999</v>
      </c>
      <c r="E67" t="s">
        <v>27</v>
      </c>
      <c r="F67">
        <v>2</v>
      </c>
      <c r="I67" t="s">
        <v>28</v>
      </c>
      <c r="J67">
        <v>0.99995299999999998</v>
      </c>
      <c r="K67">
        <v>8.3707200000000001E-4</v>
      </c>
      <c r="L67">
        <v>117.25</v>
      </c>
      <c r="M67">
        <v>46.725999999999999</v>
      </c>
      <c r="N67">
        <v>117.25</v>
      </c>
      <c r="O67">
        <v>0.47294000000000003</v>
      </c>
      <c r="P67">
        <v>2966100</v>
      </c>
      <c r="Q67">
        <v>223</v>
      </c>
      <c r="R67">
        <v>11.337</v>
      </c>
      <c r="S67">
        <v>17.774000000000001</v>
      </c>
      <c r="T67">
        <v>13.527799999999999</v>
      </c>
      <c r="U67">
        <v>12.8468</v>
      </c>
      <c r="V67">
        <v>4.9271799999999999</v>
      </c>
      <c r="W67">
        <v>52.749200000000002</v>
      </c>
      <c r="X67" t="s">
        <v>377</v>
      </c>
      <c r="Y67" t="s">
        <v>378</v>
      </c>
      <c r="Z67" t="s">
        <v>379</v>
      </c>
      <c r="AA67" t="s">
        <v>379</v>
      </c>
      <c r="AB67" t="s">
        <v>380</v>
      </c>
      <c r="AC67" t="s">
        <v>381</v>
      </c>
      <c r="AD67" t="s">
        <v>382</v>
      </c>
      <c r="AE67" t="s">
        <v>383</v>
      </c>
    </row>
    <row r="68" spans="1:31" x14ac:dyDescent="0.25">
      <c r="A68">
        <v>14.168200000000001</v>
      </c>
      <c r="B68">
        <v>13.763999999999999</v>
      </c>
      <c r="C68">
        <v>13.3536</v>
      </c>
      <c r="D68">
        <v>13.233599999999999</v>
      </c>
      <c r="E68" t="s">
        <v>27</v>
      </c>
      <c r="F68">
        <v>2</v>
      </c>
      <c r="I68" t="s">
        <v>28</v>
      </c>
      <c r="J68">
        <v>0.94278799999999996</v>
      </c>
      <c r="K68">
        <v>1.23038E-2</v>
      </c>
      <c r="L68">
        <v>81.016999999999996</v>
      </c>
      <c r="M68">
        <v>14.746</v>
      </c>
      <c r="N68">
        <v>81.016999999999996</v>
      </c>
      <c r="O68">
        <v>0.1865</v>
      </c>
      <c r="P68">
        <v>12921000</v>
      </c>
      <c r="Q68">
        <v>229</v>
      </c>
      <c r="R68" t="s">
        <v>29</v>
      </c>
      <c r="S68">
        <v>18.332599999999999</v>
      </c>
      <c r="T68">
        <v>13.760899999999999</v>
      </c>
      <c r="U68">
        <v>13.498799999999999</v>
      </c>
      <c r="V68">
        <v>4.8337899999999996</v>
      </c>
      <c r="W68">
        <v>54.519399999999997</v>
      </c>
      <c r="X68" t="s">
        <v>377</v>
      </c>
      <c r="Y68" t="s">
        <v>384</v>
      </c>
      <c r="Z68" t="s">
        <v>379</v>
      </c>
      <c r="AA68" t="s">
        <v>379</v>
      </c>
      <c r="AB68" t="s">
        <v>380</v>
      </c>
      <c r="AC68" t="s">
        <v>381</v>
      </c>
      <c r="AD68" t="s">
        <v>385</v>
      </c>
      <c r="AE68" t="s">
        <v>386</v>
      </c>
    </row>
    <row r="69" spans="1:31" x14ac:dyDescent="0.25">
      <c r="A69">
        <v>15.1098</v>
      </c>
      <c r="B69">
        <v>14.5313</v>
      </c>
      <c r="C69">
        <v>14.621700000000001</v>
      </c>
      <c r="D69">
        <v>14.0694</v>
      </c>
      <c r="E69" t="s">
        <v>27</v>
      </c>
      <c r="F69">
        <v>2</v>
      </c>
      <c r="I69" t="s">
        <v>28</v>
      </c>
      <c r="J69">
        <v>1</v>
      </c>
      <c r="K69">
        <v>3.1953799999999997E-2</v>
      </c>
      <c r="L69">
        <v>65.06</v>
      </c>
      <c r="M69">
        <v>11.589</v>
      </c>
      <c r="N69">
        <v>65.06</v>
      </c>
      <c r="O69">
        <v>-0.35709999999999997</v>
      </c>
      <c r="P69">
        <v>4162900</v>
      </c>
      <c r="Q69">
        <v>57</v>
      </c>
      <c r="R69" t="s">
        <v>29</v>
      </c>
      <c r="S69">
        <v>17.3352</v>
      </c>
      <c r="T69">
        <v>14.8657</v>
      </c>
      <c r="U69">
        <v>14.3004</v>
      </c>
      <c r="V69">
        <v>3.0348099999999998</v>
      </c>
      <c r="W69">
        <v>58.3322</v>
      </c>
      <c r="X69" t="s">
        <v>387</v>
      </c>
      <c r="Y69" t="s">
        <v>388</v>
      </c>
      <c r="Z69" t="s">
        <v>389</v>
      </c>
      <c r="AA69" t="s">
        <v>389</v>
      </c>
      <c r="AB69" t="s">
        <v>390</v>
      </c>
      <c r="AC69" t="s">
        <v>391</v>
      </c>
      <c r="AD69" t="s">
        <v>392</v>
      </c>
      <c r="AE69" t="s">
        <v>393</v>
      </c>
    </row>
    <row r="70" spans="1:31" hidden="1" x14ac:dyDescent="0.25">
      <c r="A70">
        <v>12.397600000000001</v>
      </c>
      <c r="B70">
        <v>10.8422</v>
      </c>
      <c r="C70">
        <v>10.4598</v>
      </c>
      <c r="D70">
        <v>7.95791</v>
      </c>
      <c r="E70" t="s">
        <v>27</v>
      </c>
      <c r="F70">
        <v>2</v>
      </c>
      <c r="I70" t="s">
        <v>28</v>
      </c>
      <c r="J70">
        <v>1</v>
      </c>
      <c r="K70">
        <v>1.2014399999999999E-4</v>
      </c>
      <c r="L70">
        <v>137.4</v>
      </c>
      <c r="M70">
        <v>81.100999999999999</v>
      </c>
      <c r="N70">
        <v>137.4</v>
      </c>
      <c r="O70">
        <v>-0.67401999999999995</v>
      </c>
      <c r="P70">
        <v>21283000</v>
      </c>
      <c r="Q70">
        <v>1268</v>
      </c>
      <c r="R70">
        <v>11.118600000000001</v>
      </c>
      <c r="S70">
        <v>18.942699999999999</v>
      </c>
      <c r="T70">
        <v>11.428699999999999</v>
      </c>
      <c r="U70">
        <v>9.4000500000000002</v>
      </c>
      <c r="V70">
        <v>9.5426099999999998</v>
      </c>
      <c r="W70">
        <v>41.657600000000002</v>
      </c>
      <c r="X70" t="s">
        <v>394</v>
      </c>
      <c r="Y70" t="s">
        <v>395</v>
      </c>
      <c r="Z70" t="s">
        <v>396</v>
      </c>
      <c r="AA70" t="s">
        <v>396</v>
      </c>
      <c r="AB70" t="s">
        <v>397</v>
      </c>
      <c r="AC70" t="s">
        <v>398</v>
      </c>
      <c r="AD70" t="s">
        <v>399</v>
      </c>
      <c r="AE70" t="s">
        <v>400</v>
      </c>
    </row>
    <row r="71" spans="1:31" x14ac:dyDescent="0.25">
      <c r="A71">
        <v>15.1463</v>
      </c>
      <c r="B71">
        <v>14.561400000000001</v>
      </c>
      <c r="C71">
        <v>14.357799999999999</v>
      </c>
      <c r="D71">
        <v>14.575200000000001</v>
      </c>
      <c r="E71" t="s">
        <v>27</v>
      </c>
      <c r="F71">
        <v>2</v>
      </c>
      <c r="I71" t="s">
        <v>28</v>
      </c>
      <c r="J71">
        <v>0.99996499999999999</v>
      </c>
      <c r="K71">
        <v>5.2594600000000001E-4</v>
      </c>
      <c r="L71">
        <v>122.94</v>
      </c>
      <c r="M71">
        <v>75.069999999999993</v>
      </c>
      <c r="N71">
        <v>122.94</v>
      </c>
      <c r="O71">
        <v>0.46994000000000002</v>
      </c>
      <c r="P71">
        <v>6254500</v>
      </c>
      <c r="Q71">
        <v>1932</v>
      </c>
      <c r="R71" t="s">
        <v>29</v>
      </c>
      <c r="S71">
        <v>17.9512</v>
      </c>
      <c r="T71">
        <v>14.7521</v>
      </c>
      <c r="U71">
        <v>14.568300000000001</v>
      </c>
      <c r="V71">
        <v>3.38287</v>
      </c>
      <c r="W71">
        <v>58.640700000000002</v>
      </c>
      <c r="X71" t="s">
        <v>401</v>
      </c>
      <c r="Y71">
        <v>1932</v>
      </c>
      <c r="Z71" t="s">
        <v>401</v>
      </c>
      <c r="AA71" t="s">
        <v>401</v>
      </c>
      <c r="AB71" t="s">
        <v>402</v>
      </c>
      <c r="AC71" t="s">
        <v>403</v>
      </c>
      <c r="AD71" t="s">
        <v>404</v>
      </c>
      <c r="AE71" t="s">
        <v>405</v>
      </c>
    </row>
    <row r="72" spans="1:31" hidden="1" x14ac:dyDescent="0.25">
      <c r="A72">
        <v>13.9267</v>
      </c>
      <c r="B72">
        <v>12.968299999999999</v>
      </c>
      <c r="C72">
        <v>13.316000000000001</v>
      </c>
      <c r="D72">
        <v>13.6671</v>
      </c>
      <c r="E72" t="s">
        <v>27</v>
      </c>
      <c r="F72">
        <v>2</v>
      </c>
      <c r="I72" t="s">
        <v>28</v>
      </c>
      <c r="J72">
        <v>0.99992199999999998</v>
      </c>
      <c r="K72" s="1">
        <v>5.3065099999999998E-8</v>
      </c>
      <c r="L72">
        <v>178.54</v>
      </c>
      <c r="M72">
        <v>113.83</v>
      </c>
      <c r="N72">
        <v>178.54</v>
      </c>
      <c r="O72">
        <v>7.2930999999999996E-2</v>
      </c>
      <c r="P72">
        <v>37288000</v>
      </c>
      <c r="Q72">
        <v>1589</v>
      </c>
      <c r="R72">
        <v>14.296099999999999</v>
      </c>
      <c r="S72">
        <v>20.663399999999999</v>
      </c>
      <c r="T72">
        <v>13.6213</v>
      </c>
      <c r="U72">
        <v>13.3177</v>
      </c>
      <c r="V72">
        <v>7.3457400000000002</v>
      </c>
      <c r="W72">
        <v>53.878100000000003</v>
      </c>
      <c r="X72" t="s">
        <v>406</v>
      </c>
      <c r="Y72" t="s">
        <v>407</v>
      </c>
      <c r="Z72" t="s">
        <v>401</v>
      </c>
      <c r="AA72" t="s">
        <v>401</v>
      </c>
      <c r="AB72" t="s">
        <v>402</v>
      </c>
      <c r="AC72" t="s">
        <v>403</v>
      </c>
      <c r="AD72" t="s">
        <v>408</v>
      </c>
      <c r="AE72" t="s">
        <v>409</v>
      </c>
    </row>
    <row r="73" spans="1:31" hidden="1" x14ac:dyDescent="0.25">
      <c r="A73">
        <v>13.9269</v>
      </c>
      <c r="B73">
        <v>13.028499999999999</v>
      </c>
      <c r="C73">
        <v>12.4735</v>
      </c>
      <c r="D73">
        <v>12.3131</v>
      </c>
      <c r="E73" t="s">
        <v>27</v>
      </c>
      <c r="F73">
        <v>3</v>
      </c>
      <c r="I73" t="s">
        <v>28</v>
      </c>
      <c r="J73">
        <v>0.99892599999999998</v>
      </c>
      <c r="K73" s="1">
        <v>4.7767199999999996E-16</v>
      </c>
      <c r="L73">
        <v>181.32</v>
      </c>
      <c r="M73">
        <v>125.28</v>
      </c>
      <c r="N73">
        <v>181.32</v>
      </c>
      <c r="O73">
        <v>-0.19467999999999999</v>
      </c>
      <c r="P73">
        <v>25190000</v>
      </c>
      <c r="Q73">
        <v>403</v>
      </c>
      <c r="R73">
        <v>11.5244</v>
      </c>
      <c r="S73">
        <v>19.955500000000001</v>
      </c>
      <c r="T73">
        <v>13.200200000000001</v>
      </c>
      <c r="U73">
        <v>12.6708</v>
      </c>
      <c r="V73">
        <v>7.2846700000000002</v>
      </c>
      <c r="W73">
        <v>51.741900000000001</v>
      </c>
      <c r="X73" t="s">
        <v>410</v>
      </c>
      <c r="Y73" t="s">
        <v>411</v>
      </c>
      <c r="Z73" t="s">
        <v>401</v>
      </c>
      <c r="AA73" t="s">
        <v>401</v>
      </c>
      <c r="AB73" t="s">
        <v>402</v>
      </c>
      <c r="AC73" t="s">
        <v>403</v>
      </c>
      <c r="AD73" t="s">
        <v>412</v>
      </c>
      <c r="AE73" t="s">
        <v>413</v>
      </c>
    </row>
    <row r="74" spans="1:31" x14ac:dyDescent="0.25">
      <c r="A74">
        <v>13.688700000000001</v>
      </c>
      <c r="B74">
        <v>13.5448</v>
      </c>
      <c r="C74">
        <v>13.218299999999999</v>
      </c>
      <c r="D74">
        <v>13.7285</v>
      </c>
      <c r="E74" t="s">
        <v>27</v>
      </c>
      <c r="F74">
        <v>2</v>
      </c>
      <c r="I74" t="s">
        <v>28</v>
      </c>
      <c r="J74">
        <v>0.99949500000000002</v>
      </c>
      <c r="K74">
        <v>6.1069499999999999E-3</v>
      </c>
      <c r="L74">
        <v>90.777000000000001</v>
      </c>
      <c r="M74">
        <v>52.539000000000001</v>
      </c>
      <c r="N74">
        <v>90.777000000000001</v>
      </c>
      <c r="O74">
        <v>-0.14430000000000001</v>
      </c>
      <c r="P74">
        <v>5012400</v>
      </c>
      <c r="Q74">
        <v>53</v>
      </c>
      <c r="R74" t="s">
        <v>29</v>
      </c>
      <c r="S74">
        <v>16.940200000000001</v>
      </c>
      <c r="T74">
        <v>13.4535</v>
      </c>
      <c r="U74">
        <v>13.6366</v>
      </c>
      <c r="V74">
        <v>3.30355</v>
      </c>
      <c r="W74">
        <v>54.180300000000003</v>
      </c>
      <c r="X74" t="s">
        <v>410</v>
      </c>
      <c r="Y74" t="s">
        <v>414</v>
      </c>
      <c r="Z74" t="s">
        <v>401</v>
      </c>
      <c r="AA74" t="s">
        <v>401</v>
      </c>
      <c r="AB74" t="s">
        <v>402</v>
      </c>
      <c r="AC74" t="s">
        <v>403</v>
      </c>
      <c r="AD74" t="s">
        <v>415</v>
      </c>
      <c r="AE74" t="s">
        <v>416</v>
      </c>
    </row>
    <row r="75" spans="1:31" x14ac:dyDescent="0.25">
      <c r="A75">
        <v>13.076700000000001</v>
      </c>
      <c r="B75">
        <v>12.7455</v>
      </c>
      <c r="C75">
        <v>13.092499999999999</v>
      </c>
      <c r="D75">
        <v>12.5464</v>
      </c>
      <c r="E75" t="s">
        <v>27</v>
      </c>
      <c r="F75">
        <v>2</v>
      </c>
      <c r="I75" t="s">
        <v>28</v>
      </c>
      <c r="J75">
        <v>0.99883299999999997</v>
      </c>
      <c r="K75">
        <v>5.7119700000000002E-3</v>
      </c>
      <c r="L75">
        <v>92.47</v>
      </c>
      <c r="M75">
        <v>17.16</v>
      </c>
      <c r="N75">
        <v>92.47</v>
      </c>
      <c r="O75">
        <v>0.41446</v>
      </c>
      <c r="P75">
        <v>6487300</v>
      </c>
      <c r="Q75">
        <v>29</v>
      </c>
      <c r="R75" t="s">
        <v>29</v>
      </c>
      <c r="S75">
        <v>17.441800000000001</v>
      </c>
      <c r="T75">
        <v>13.0846</v>
      </c>
      <c r="U75">
        <v>12.645899999999999</v>
      </c>
      <c r="V75">
        <v>4.7958100000000004</v>
      </c>
      <c r="W75">
        <v>51.461100000000002</v>
      </c>
      <c r="X75" t="s">
        <v>410</v>
      </c>
      <c r="Y75" t="s">
        <v>417</v>
      </c>
      <c r="Z75" t="s">
        <v>401</v>
      </c>
      <c r="AA75" t="s">
        <v>401</v>
      </c>
      <c r="AB75" t="s">
        <v>402</v>
      </c>
      <c r="AC75" t="s">
        <v>403</v>
      </c>
      <c r="AD75" t="s">
        <v>418</v>
      </c>
      <c r="AE75" t="s">
        <v>419</v>
      </c>
    </row>
    <row r="76" spans="1:31" x14ac:dyDescent="0.25">
      <c r="A76">
        <v>15.1006</v>
      </c>
      <c r="B76">
        <v>14.5029</v>
      </c>
      <c r="C76">
        <v>14.473800000000001</v>
      </c>
      <c r="D76">
        <v>14.4026</v>
      </c>
      <c r="E76" t="s">
        <v>27</v>
      </c>
      <c r="F76">
        <v>3</v>
      </c>
      <c r="I76" t="s">
        <v>28</v>
      </c>
      <c r="J76">
        <v>1</v>
      </c>
      <c r="K76" s="1">
        <v>7.9911000000000001E-13</v>
      </c>
      <c r="L76">
        <v>170.09</v>
      </c>
      <c r="M76">
        <v>121.66</v>
      </c>
      <c r="N76">
        <v>170.09</v>
      </c>
      <c r="O76">
        <v>-0.34988000000000002</v>
      </c>
      <c r="P76">
        <v>20753000</v>
      </c>
      <c r="Q76">
        <v>205</v>
      </c>
      <c r="R76" t="s">
        <v>29</v>
      </c>
      <c r="S76">
        <v>18.379899999999999</v>
      </c>
      <c r="T76">
        <v>14.7872</v>
      </c>
      <c r="U76">
        <v>14.4528</v>
      </c>
      <c r="V76">
        <v>3.9271199999999999</v>
      </c>
      <c r="W76">
        <v>58.479900000000001</v>
      </c>
      <c r="X76" t="s">
        <v>420</v>
      </c>
      <c r="Y76">
        <v>205</v>
      </c>
      <c r="Z76" t="s">
        <v>420</v>
      </c>
      <c r="AA76" t="s">
        <v>420</v>
      </c>
      <c r="AB76" t="s">
        <v>421</v>
      </c>
      <c r="AC76" t="s">
        <v>422</v>
      </c>
      <c r="AD76" t="s">
        <v>423</v>
      </c>
      <c r="AE76" t="s">
        <v>424</v>
      </c>
    </row>
    <row r="77" spans="1:31" hidden="1" x14ac:dyDescent="0.25">
      <c r="A77">
        <v>13.2273</v>
      </c>
      <c r="B77">
        <v>12.4679</v>
      </c>
      <c r="C77">
        <v>12.5596</v>
      </c>
      <c r="D77">
        <v>11.0335</v>
      </c>
      <c r="E77" t="s">
        <v>27</v>
      </c>
      <c r="F77">
        <v>3</v>
      </c>
      <c r="I77" t="s">
        <v>28</v>
      </c>
      <c r="J77">
        <v>0.96252700000000002</v>
      </c>
      <c r="K77">
        <v>1.9358799999999999E-4</v>
      </c>
      <c r="L77">
        <v>104.84</v>
      </c>
      <c r="M77">
        <v>72.691000000000003</v>
      </c>
      <c r="N77">
        <v>104.84</v>
      </c>
      <c r="O77">
        <v>4.3847999999999998E-2</v>
      </c>
      <c r="P77">
        <v>33894000</v>
      </c>
      <c r="Q77">
        <v>92</v>
      </c>
      <c r="R77">
        <v>11.619400000000001</v>
      </c>
      <c r="S77">
        <v>18.641100000000002</v>
      </c>
      <c r="T77">
        <v>12.8935</v>
      </c>
      <c r="U77">
        <v>11.7507</v>
      </c>
      <c r="V77">
        <v>6.8903699999999999</v>
      </c>
      <c r="W77">
        <v>49.2883</v>
      </c>
      <c r="X77" t="s">
        <v>420</v>
      </c>
      <c r="Y77">
        <v>92</v>
      </c>
      <c r="Z77" t="s">
        <v>420</v>
      </c>
      <c r="AA77" t="s">
        <v>420</v>
      </c>
      <c r="AB77" t="s">
        <v>421</v>
      </c>
      <c r="AC77" t="s">
        <v>422</v>
      </c>
      <c r="AD77" t="s">
        <v>425</v>
      </c>
      <c r="AE77" t="s">
        <v>426</v>
      </c>
    </row>
    <row r="78" spans="1:31" x14ac:dyDescent="0.25">
      <c r="A78">
        <v>17.375499999999999</v>
      </c>
      <c r="B78">
        <v>16.858899999999998</v>
      </c>
      <c r="C78">
        <v>16.77</v>
      </c>
      <c r="D78">
        <v>16.840800000000002</v>
      </c>
      <c r="E78" t="s">
        <v>27</v>
      </c>
      <c r="F78">
        <v>2</v>
      </c>
      <c r="I78" t="s">
        <v>28</v>
      </c>
      <c r="J78">
        <v>0.99980400000000003</v>
      </c>
      <c r="K78">
        <v>8.7606100000000003E-4</v>
      </c>
      <c r="L78">
        <v>113.18</v>
      </c>
      <c r="M78">
        <v>49.69</v>
      </c>
      <c r="N78">
        <v>113.18</v>
      </c>
      <c r="O78">
        <v>-2.3164000000000001E-3</v>
      </c>
      <c r="P78">
        <v>34191000</v>
      </c>
      <c r="Q78">
        <v>312</v>
      </c>
      <c r="R78">
        <v>13.9893</v>
      </c>
      <c r="S78">
        <v>20.538900000000002</v>
      </c>
      <c r="T78">
        <v>17.072800000000001</v>
      </c>
      <c r="U78">
        <v>16.849900000000002</v>
      </c>
      <c r="V78">
        <v>3.6890000000000001</v>
      </c>
      <c r="W78">
        <v>67.845299999999995</v>
      </c>
      <c r="X78" t="s">
        <v>427</v>
      </c>
      <c r="Y78" t="s">
        <v>428</v>
      </c>
      <c r="Z78" t="s">
        <v>429</v>
      </c>
      <c r="AA78" t="s">
        <v>429</v>
      </c>
      <c r="AB78" t="s">
        <v>430</v>
      </c>
      <c r="AC78" t="s">
        <v>431</v>
      </c>
      <c r="AD78" t="s">
        <v>432</v>
      </c>
      <c r="AE78" t="s">
        <v>433</v>
      </c>
    </row>
    <row r="79" spans="1:31" x14ac:dyDescent="0.25">
      <c r="A79">
        <v>12.690099999999999</v>
      </c>
      <c r="B79">
        <v>13.403700000000001</v>
      </c>
      <c r="C79">
        <v>12.8957</v>
      </c>
      <c r="D79">
        <v>13.345800000000001</v>
      </c>
      <c r="E79" t="s">
        <v>27</v>
      </c>
      <c r="F79">
        <v>3</v>
      </c>
      <c r="I79" t="s">
        <v>28</v>
      </c>
      <c r="J79">
        <v>1</v>
      </c>
      <c r="K79">
        <v>1.64141E-3</v>
      </c>
      <c r="L79">
        <v>101.53</v>
      </c>
      <c r="M79">
        <v>52.316000000000003</v>
      </c>
      <c r="N79">
        <v>101.53</v>
      </c>
      <c r="O79">
        <v>0.54437999999999998</v>
      </c>
      <c r="P79">
        <v>829800</v>
      </c>
      <c r="Q79">
        <v>384</v>
      </c>
      <c r="R79" t="s">
        <v>29</v>
      </c>
      <c r="S79">
        <v>14.351599999999999</v>
      </c>
      <c r="T79">
        <v>12.792899999999999</v>
      </c>
      <c r="U79">
        <v>13.3748</v>
      </c>
      <c r="V79">
        <v>0.97687900000000005</v>
      </c>
      <c r="W79">
        <v>52.3354</v>
      </c>
      <c r="X79" t="s">
        <v>427</v>
      </c>
      <c r="Y79" t="s">
        <v>434</v>
      </c>
      <c r="Z79" t="s">
        <v>429</v>
      </c>
      <c r="AA79" t="s">
        <v>429</v>
      </c>
      <c r="AB79" t="s">
        <v>430</v>
      </c>
      <c r="AC79" t="s">
        <v>431</v>
      </c>
      <c r="AD79" t="s">
        <v>435</v>
      </c>
      <c r="AE79" t="s">
        <v>436</v>
      </c>
    </row>
    <row r="80" spans="1:31" x14ac:dyDescent="0.25">
      <c r="A80">
        <v>13.066700000000001</v>
      </c>
      <c r="B80">
        <v>11.445</v>
      </c>
      <c r="C80">
        <v>12.430199999999999</v>
      </c>
      <c r="D80">
        <v>12.721500000000001</v>
      </c>
      <c r="E80" t="s">
        <v>27</v>
      </c>
      <c r="F80">
        <v>2</v>
      </c>
      <c r="I80" t="s">
        <v>28</v>
      </c>
      <c r="J80">
        <v>0.83781499999999998</v>
      </c>
      <c r="K80">
        <v>1.1108700000000001E-2</v>
      </c>
      <c r="L80">
        <v>88.947999999999993</v>
      </c>
      <c r="M80">
        <v>31.798999999999999</v>
      </c>
      <c r="N80">
        <v>88.947999999999993</v>
      </c>
      <c r="O80">
        <v>-4.2561</v>
      </c>
      <c r="P80">
        <v>2532000</v>
      </c>
      <c r="Q80">
        <v>1286</v>
      </c>
      <c r="R80">
        <v>11.893000000000001</v>
      </c>
      <c r="S80">
        <v>17.450299999999999</v>
      </c>
      <c r="T80">
        <v>12.7484</v>
      </c>
      <c r="U80">
        <v>12.0832</v>
      </c>
      <c r="V80">
        <v>5.3670900000000001</v>
      </c>
      <c r="W80">
        <v>49.6633</v>
      </c>
      <c r="X80" t="s">
        <v>437</v>
      </c>
      <c r="Y80" t="s">
        <v>438</v>
      </c>
      <c r="Z80" t="s">
        <v>439</v>
      </c>
      <c r="AA80" t="s">
        <v>439</v>
      </c>
      <c r="AB80" t="s">
        <v>440</v>
      </c>
      <c r="AC80" t="s">
        <v>441</v>
      </c>
      <c r="AD80" t="s">
        <v>442</v>
      </c>
      <c r="AE80" t="s">
        <v>443</v>
      </c>
    </row>
    <row r="81" spans="1:31" x14ac:dyDescent="0.25">
      <c r="A81">
        <v>17.706800000000001</v>
      </c>
      <c r="B81">
        <v>17.054300000000001</v>
      </c>
      <c r="C81">
        <v>17.337</v>
      </c>
      <c r="D81">
        <v>17.023599999999998</v>
      </c>
      <c r="E81" t="s">
        <v>27</v>
      </c>
      <c r="F81">
        <v>3</v>
      </c>
      <c r="I81" t="s">
        <v>28</v>
      </c>
      <c r="J81">
        <v>1</v>
      </c>
      <c r="K81">
        <v>4.13598E-3</v>
      </c>
      <c r="L81">
        <v>91.852999999999994</v>
      </c>
      <c r="M81">
        <v>31.065999999999999</v>
      </c>
      <c r="N81">
        <v>75.652000000000001</v>
      </c>
      <c r="O81">
        <v>-0.11261</v>
      </c>
      <c r="P81">
        <v>11055000</v>
      </c>
      <c r="Q81">
        <v>250</v>
      </c>
      <c r="R81">
        <v>13.4163</v>
      </c>
      <c r="S81">
        <v>19.702500000000001</v>
      </c>
      <c r="T81">
        <v>17.521899999999999</v>
      </c>
      <c r="U81">
        <v>17.038900000000002</v>
      </c>
      <c r="V81">
        <v>2.6635900000000001</v>
      </c>
      <c r="W81">
        <v>69.121700000000004</v>
      </c>
      <c r="X81" t="s">
        <v>444</v>
      </c>
      <c r="Y81" t="s">
        <v>445</v>
      </c>
      <c r="Z81" t="s">
        <v>446</v>
      </c>
      <c r="AA81" t="s">
        <v>446</v>
      </c>
      <c r="AB81" t="s">
        <v>447</v>
      </c>
      <c r="AC81" t="s">
        <v>448</v>
      </c>
      <c r="AD81" t="s">
        <v>449</v>
      </c>
      <c r="AE81" t="s">
        <v>450</v>
      </c>
    </row>
    <row r="82" spans="1:31" x14ac:dyDescent="0.25">
      <c r="A82">
        <v>13.3062</v>
      </c>
      <c r="B82">
        <v>11.2605</v>
      </c>
      <c r="C82">
        <v>12.8202</v>
      </c>
      <c r="D82">
        <v>12.6075</v>
      </c>
      <c r="E82" t="s">
        <v>27</v>
      </c>
      <c r="F82">
        <v>3</v>
      </c>
      <c r="I82" t="s">
        <v>28</v>
      </c>
      <c r="J82">
        <v>0.98984499999999997</v>
      </c>
      <c r="K82">
        <v>4.6133E-2</v>
      </c>
      <c r="L82">
        <v>64.265000000000001</v>
      </c>
      <c r="M82">
        <v>19.914999999999999</v>
      </c>
      <c r="N82">
        <v>64.265000000000001</v>
      </c>
      <c r="O82">
        <v>-1.2121999999999999</v>
      </c>
      <c r="P82">
        <v>0</v>
      </c>
      <c r="Q82">
        <v>6</v>
      </c>
      <c r="R82">
        <v>10.242800000000001</v>
      </c>
      <c r="S82">
        <v>17.703299999999999</v>
      </c>
      <c r="T82">
        <v>13.0632</v>
      </c>
      <c r="U82">
        <v>11.933999999999999</v>
      </c>
      <c r="V82">
        <v>5.7693300000000001</v>
      </c>
      <c r="W82">
        <v>49.994399999999999</v>
      </c>
      <c r="X82" t="s">
        <v>451</v>
      </c>
      <c r="Y82" t="s">
        <v>452</v>
      </c>
      <c r="Z82" t="s">
        <v>453</v>
      </c>
      <c r="AA82" t="s">
        <v>453</v>
      </c>
      <c r="AB82" t="s">
        <v>454</v>
      </c>
      <c r="AC82" t="s">
        <v>455</v>
      </c>
      <c r="AD82" t="s">
        <v>456</v>
      </c>
      <c r="AE82" t="s">
        <v>457</v>
      </c>
    </row>
    <row r="83" spans="1:31" x14ac:dyDescent="0.25">
      <c r="A83">
        <v>14.769299999999999</v>
      </c>
      <c r="B83">
        <v>13.5707</v>
      </c>
      <c r="C83">
        <v>13.938000000000001</v>
      </c>
      <c r="D83">
        <v>14.0724</v>
      </c>
      <c r="E83" t="s">
        <v>27</v>
      </c>
      <c r="F83">
        <v>2</v>
      </c>
      <c r="I83" t="s">
        <v>28</v>
      </c>
      <c r="J83">
        <v>0.99831099999999995</v>
      </c>
      <c r="K83" s="1">
        <v>1.11219E-60</v>
      </c>
      <c r="L83">
        <v>274.39</v>
      </c>
      <c r="M83">
        <v>218.67</v>
      </c>
      <c r="N83">
        <v>274.39</v>
      </c>
      <c r="O83">
        <v>0.12243</v>
      </c>
      <c r="P83">
        <v>17821000</v>
      </c>
      <c r="Q83">
        <v>105</v>
      </c>
      <c r="R83">
        <v>12.7531</v>
      </c>
      <c r="S83">
        <v>19.890499999999999</v>
      </c>
      <c r="T83">
        <v>14.3537</v>
      </c>
      <c r="U83">
        <v>13.8215</v>
      </c>
      <c r="V83">
        <v>6.069</v>
      </c>
      <c r="W83">
        <v>56.3504</v>
      </c>
      <c r="X83" t="s">
        <v>458</v>
      </c>
      <c r="Y83" t="s">
        <v>459</v>
      </c>
      <c r="Z83" t="s">
        <v>460</v>
      </c>
      <c r="AA83" t="s">
        <v>460</v>
      </c>
      <c r="AB83" t="s">
        <v>461</v>
      </c>
      <c r="AC83" t="s">
        <v>462</v>
      </c>
      <c r="AD83" t="s">
        <v>463</v>
      </c>
      <c r="AE83" t="s">
        <v>464</v>
      </c>
    </row>
    <row r="84" spans="1:31" x14ac:dyDescent="0.25">
      <c r="A84">
        <v>15.9467</v>
      </c>
      <c r="B84">
        <v>15.770899999999999</v>
      </c>
      <c r="C84">
        <v>15.118</v>
      </c>
      <c r="D84">
        <v>15.726100000000001</v>
      </c>
      <c r="E84" t="s">
        <v>27</v>
      </c>
      <c r="F84">
        <v>2</v>
      </c>
      <c r="I84" t="s">
        <v>28</v>
      </c>
      <c r="J84">
        <v>1</v>
      </c>
      <c r="K84" s="1">
        <v>2.1000800000000001E-13</v>
      </c>
      <c r="L84">
        <v>172.5</v>
      </c>
      <c r="M84">
        <v>129.38</v>
      </c>
      <c r="N84">
        <v>86.411000000000001</v>
      </c>
      <c r="O84">
        <v>-0.29849999999999999</v>
      </c>
      <c r="P84">
        <v>120690000</v>
      </c>
      <c r="Q84">
        <v>149</v>
      </c>
      <c r="R84">
        <v>12.5099</v>
      </c>
      <c r="S84">
        <v>19.439399999999999</v>
      </c>
      <c r="T84">
        <v>15.532400000000001</v>
      </c>
      <c r="U84">
        <v>15.7485</v>
      </c>
      <c r="V84">
        <v>3.6908400000000001</v>
      </c>
      <c r="W84">
        <v>62.561799999999998</v>
      </c>
      <c r="X84" t="s">
        <v>458</v>
      </c>
      <c r="Y84" t="s">
        <v>465</v>
      </c>
      <c r="Z84" t="s">
        <v>460</v>
      </c>
      <c r="AA84" t="s">
        <v>460</v>
      </c>
      <c r="AB84" t="s">
        <v>461</v>
      </c>
      <c r="AC84" t="s">
        <v>462</v>
      </c>
      <c r="AD84" t="s">
        <v>466</v>
      </c>
      <c r="AE84" t="s">
        <v>467</v>
      </c>
    </row>
    <row r="85" spans="1:31" hidden="1" x14ac:dyDescent="0.25">
      <c r="A85">
        <v>14.3127</v>
      </c>
      <c r="B85">
        <v>13.4709</v>
      </c>
      <c r="C85">
        <v>13.623900000000001</v>
      </c>
      <c r="D85">
        <v>13.2081</v>
      </c>
      <c r="E85" t="s">
        <v>27</v>
      </c>
      <c r="F85">
        <v>3</v>
      </c>
      <c r="I85" t="s">
        <v>28</v>
      </c>
      <c r="J85">
        <v>1</v>
      </c>
      <c r="K85">
        <v>8.7597999999999999E-3</v>
      </c>
      <c r="L85">
        <v>83.882999999999996</v>
      </c>
      <c r="M85">
        <v>54.109000000000002</v>
      </c>
      <c r="N85">
        <v>83.882999999999996</v>
      </c>
      <c r="O85">
        <v>-0.23361000000000001</v>
      </c>
      <c r="P85">
        <v>72294000</v>
      </c>
      <c r="Q85">
        <v>89</v>
      </c>
      <c r="R85">
        <v>13.4993</v>
      </c>
      <c r="S85">
        <v>21.683599999999998</v>
      </c>
      <c r="T85">
        <v>13.968299999999999</v>
      </c>
      <c r="U85">
        <v>13.339499999999999</v>
      </c>
      <c r="V85">
        <v>8.3441500000000008</v>
      </c>
      <c r="W85">
        <v>54.615600000000001</v>
      </c>
      <c r="X85" t="s">
        <v>468</v>
      </c>
      <c r="Y85" t="s">
        <v>469</v>
      </c>
      <c r="Z85" t="s">
        <v>470</v>
      </c>
      <c r="AA85" t="s">
        <v>470</v>
      </c>
      <c r="AB85" t="s">
        <v>471</v>
      </c>
      <c r="AC85" t="s">
        <v>472</v>
      </c>
      <c r="AD85" t="s">
        <v>473</v>
      </c>
      <c r="AE85" t="s">
        <v>474</v>
      </c>
    </row>
    <row r="86" spans="1:31" hidden="1" x14ac:dyDescent="0.25">
      <c r="A86">
        <v>16.0867</v>
      </c>
      <c r="B86">
        <v>15.783899999999999</v>
      </c>
      <c r="C86">
        <v>15.659599999999999</v>
      </c>
      <c r="D86">
        <v>15.446</v>
      </c>
      <c r="E86" t="s">
        <v>27</v>
      </c>
      <c r="F86">
        <v>2</v>
      </c>
      <c r="I86" t="s">
        <v>28</v>
      </c>
      <c r="J86">
        <v>1</v>
      </c>
      <c r="K86" s="1">
        <v>3.2934799999999999E-14</v>
      </c>
      <c r="L86">
        <v>206.73</v>
      </c>
      <c r="M86">
        <v>80.888999999999996</v>
      </c>
      <c r="N86">
        <v>206.73</v>
      </c>
      <c r="O86">
        <v>-9.4295000000000004E-3</v>
      </c>
      <c r="P86">
        <v>332240000</v>
      </c>
      <c r="Q86">
        <v>35</v>
      </c>
      <c r="R86">
        <v>16.373799999999999</v>
      </c>
      <c r="S86">
        <v>23.355699999999999</v>
      </c>
      <c r="T86">
        <v>15.873200000000001</v>
      </c>
      <c r="U86">
        <v>15.6149</v>
      </c>
      <c r="V86">
        <v>7.7407599999999999</v>
      </c>
      <c r="W86">
        <v>62.976199999999999</v>
      </c>
      <c r="X86" t="s">
        <v>475</v>
      </c>
      <c r="Y86" t="s">
        <v>476</v>
      </c>
      <c r="Z86" t="s">
        <v>470</v>
      </c>
      <c r="AA86" t="s">
        <v>470</v>
      </c>
      <c r="AB86" t="s">
        <v>471</v>
      </c>
      <c r="AC86" t="s">
        <v>472</v>
      </c>
      <c r="AD86" t="s">
        <v>477</v>
      </c>
      <c r="AE86" t="s">
        <v>478</v>
      </c>
    </row>
    <row r="87" spans="1:31" x14ac:dyDescent="0.25">
      <c r="A87">
        <v>12.9964</v>
      </c>
      <c r="B87">
        <v>11.3956</v>
      </c>
      <c r="C87">
        <v>12.711</v>
      </c>
      <c r="D87">
        <v>12.2538</v>
      </c>
      <c r="E87" t="s">
        <v>27</v>
      </c>
      <c r="F87">
        <v>3</v>
      </c>
      <c r="I87" t="s">
        <v>28</v>
      </c>
      <c r="J87">
        <v>0.98381700000000005</v>
      </c>
      <c r="K87">
        <v>4.2183500000000001E-3</v>
      </c>
      <c r="L87">
        <v>92.855999999999995</v>
      </c>
      <c r="M87">
        <v>14.532999999999999</v>
      </c>
      <c r="N87">
        <v>92.855999999999995</v>
      </c>
      <c r="O87">
        <v>0.26745000000000002</v>
      </c>
      <c r="P87">
        <v>5681900</v>
      </c>
      <c r="Q87">
        <v>43</v>
      </c>
      <c r="R87">
        <v>10.5557</v>
      </c>
      <c r="S87">
        <v>17.996500000000001</v>
      </c>
      <c r="T87">
        <v>12.8537</v>
      </c>
      <c r="U87">
        <v>11.8247</v>
      </c>
      <c r="V87">
        <v>6.1717199999999997</v>
      </c>
      <c r="W87">
        <v>49.3568</v>
      </c>
      <c r="X87" t="s">
        <v>479</v>
      </c>
      <c r="Y87" t="s">
        <v>480</v>
      </c>
      <c r="Z87" t="s">
        <v>481</v>
      </c>
      <c r="AA87" t="s">
        <v>481</v>
      </c>
      <c r="AB87" t="s">
        <v>482</v>
      </c>
      <c r="AC87" t="s">
        <v>483</v>
      </c>
      <c r="AD87" t="s">
        <v>484</v>
      </c>
      <c r="AE87" t="s">
        <v>485</v>
      </c>
    </row>
    <row r="88" spans="1:31" x14ac:dyDescent="0.25">
      <c r="A88">
        <v>15.438700000000001</v>
      </c>
      <c r="B88">
        <v>14.801299999999999</v>
      </c>
      <c r="C88">
        <v>14.882</v>
      </c>
      <c r="D88">
        <v>14.6122</v>
      </c>
      <c r="E88" t="s">
        <v>27</v>
      </c>
      <c r="F88">
        <v>2</v>
      </c>
      <c r="I88" t="s">
        <v>28</v>
      </c>
      <c r="J88">
        <v>0.82128400000000001</v>
      </c>
      <c r="K88">
        <v>3.2507500000000002E-3</v>
      </c>
      <c r="L88">
        <v>96.253</v>
      </c>
      <c r="M88">
        <v>41.271000000000001</v>
      </c>
      <c r="N88">
        <v>96.253</v>
      </c>
      <c r="O88">
        <v>8.6291999999999994E-2</v>
      </c>
      <c r="P88">
        <v>7795800</v>
      </c>
      <c r="Q88">
        <v>37</v>
      </c>
      <c r="R88">
        <v>11.253299999999999</v>
      </c>
      <c r="S88">
        <v>18.270199999999999</v>
      </c>
      <c r="T88">
        <v>15.160399999999999</v>
      </c>
      <c r="U88">
        <v>14.706799999999999</v>
      </c>
      <c r="V88">
        <v>3.5633900000000001</v>
      </c>
      <c r="W88">
        <v>59.734299999999998</v>
      </c>
      <c r="X88" t="s">
        <v>486</v>
      </c>
      <c r="Y88" t="s">
        <v>487</v>
      </c>
      <c r="Z88" t="s">
        <v>488</v>
      </c>
      <c r="AA88" t="s">
        <v>488</v>
      </c>
      <c r="AB88" t="s">
        <v>489</v>
      </c>
      <c r="AC88" t="s">
        <v>490</v>
      </c>
      <c r="AD88" t="s">
        <v>491</v>
      </c>
      <c r="AE88" t="s">
        <v>492</v>
      </c>
    </row>
    <row r="89" spans="1:31" hidden="1" x14ac:dyDescent="0.25">
      <c r="A89">
        <v>11.226100000000001</v>
      </c>
      <c r="B89">
        <v>10.257400000000001</v>
      </c>
      <c r="C89">
        <v>10.4398</v>
      </c>
      <c r="D89">
        <v>10.1586</v>
      </c>
      <c r="E89" t="s">
        <v>27</v>
      </c>
      <c r="F89">
        <v>2</v>
      </c>
      <c r="I89" t="s">
        <v>28</v>
      </c>
      <c r="J89">
        <v>1</v>
      </c>
      <c r="K89" s="1">
        <v>6.6309499999999999E-5</v>
      </c>
      <c r="L89">
        <v>155.41999999999999</v>
      </c>
      <c r="M89">
        <v>108.23</v>
      </c>
      <c r="N89">
        <v>155.41999999999999</v>
      </c>
      <c r="O89">
        <v>1.0855999999999999</v>
      </c>
      <c r="P89">
        <v>6994000</v>
      </c>
      <c r="Q89">
        <v>194</v>
      </c>
      <c r="R89">
        <v>13.0421</v>
      </c>
      <c r="S89">
        <v>19.395900000000001</v>
      </c>
      <c r="T89">
        <v>10.8329</v>
      </c>
      <c r="U89">
        <v>10.208</v>
      </c>
      <c r="V89">
        <v>9.1879299999999997</v>
      </c>
      <c r="W89">
        <v>42.081899999999997</v>
      </c>
      <c r="X89" t="s">
        <v>493</v>
      </c>
      <c r="Y89" t="s">
        <v>494</v>
      </c>
      <c r="Z89" t="s">
        <v>495</v>
      </c>
      <c r="AA89" t="s">
        <v>495</v>
      </c>
      <c r="AB89" t="s">
        <v>496</v>
      </c>
      <c r="AC89" t="s">
        <v>497</v>
      </c>
      <c r="AD89" t="s">
        <v>498</v>
      </c>
      <c r="AE89" t="s">
        <v>499</v>
      </c>
    </row>
    <row r="90" spans="1:31" x14ac:dyDescent="0.25">
      <c r="A90">
        <v>15.821099999999999</v>
      </c>
      <c r="B90">
        <v>15.343999999999999</v>
      </c>
      <c r="C90">
        <v>15.3881</v>
      </c>
      <c r="D90">
        <v>15.334099999999999</v>
      </c>
      <c r="E90" t="s">
        <v>27</v>
      </c>
      <c r="F90">
        <v>2</v>
      </c>
      <c r="I90" t="s">
        <v>28</v>
      </c>
      <c r="J90">
        <v>0.99799899999999997</v>
      </c>
      <c r="K90">
        <v>2.5512299999999998E-3</v>
      </c>
      <c r="L90">
        <v>100.82</v>
      </c>
      <c r="M90">
        <v>54.661000000000001</v>
      </c>
      <c r="N90">
        <v>100.82</v>
      </c>
      <c r="O90">
        <v>0.64951000000000003</v>
      </c>
      <c r="P90">
        <v>11792000</v>
      </c>
      <c r="Q90">
        <v>162</v>
      </c>
      <c r="R90">
        <v>12.809900000000001</v>
      </c>
      <c r="S90">
        <v>19.504100000000001</v>
      </c>
      <c r="T90">
        <v>15.6046</v>
      </c>
      <c r="U90">
        <v>15.3391</v>
      </c>
      <c r="V90">
        <v>4.1650700000000001</v>
      </c>
      <c r="W90">
        <v>61.887300000000003</v>
      </c>
      <c r="X90" t="s">
        <v>500</v>
      </c>
      <c r="Y90" t="s">
        <v>501</v>
      </c>
      <c r="Z90" t="s">
        <v>495</v>
      </c>
      <c r="AA90" t="s">
        <v>495</v>
      </c>
      <c r="AB90" t="s">
        <v>496</v>
      </c>
      <c r="AC90" t="s">
        <v>497</v>
      </c>
      <c r="AD90" t="s">
        <v>502</v>
      </c>
      <c r="AE90" t="s">
        <v>503</v>
      </c>
    </row>
    <row r="91" spans="1:31" hidden="1" x14ac:dyDescent="0.25">
      <c r="A91">
        <v>13.659800000000001</v>
      </c>
      <c r="B91">
        <v>12.673299999999999</v>
      </c>
      <c r="C91">
        <v>11.0855</v>
      </c>
      <c r="D91">
        <v>12.9488</v>
      </c>
      <c r="E91" t="s">
        <v>27</v>
      </c>
      <c r="F91">
        <v>2</v>
      </c>
      <c r="I91" t="s">
        <v>28</v>
      </c>
      <c r="J91">
        <v>1</v>
      </c>
      <c r="K91">
        <v>9.33412E-4</v>
      </c>
      <c r="L91">
        <v>114.4</v>
      </c>
      <c r="M91">
        <v>43.052</v>
      </c>
      <c r="N91">
        <v>114.4</v>
      </c>
      <c r="O91">
        <v>-0.67027000000000003</v>
      </c>
      <c r="P91">
        <v>13815000</v>
      </c>
      <c r="Q91">
        <v>462</v>
      </c>
      <c r="R91">
        <v>13.341699999999999</v>
      </c>
      <c r="S91">
        <v>20.350899999999999</v>
      </c>
      <c r="T91">
        <v>12.3726</v>
      </c>
      <c r="U91">
        <v>12.8111</v>
      </c>
      <c r="V91">
        <v>7.5398199999999997</v>
      </c>
      <c r="W91">
        <v>50.367400000000004</v>
      </c>
      <c r="X91" t="s">
        <v>504</v>
      </c>
      <c r="Y91" t="s">
        <v>505</v>
      </c>
      <c r="Z91" t="s">
        <v>506</v>
      </c>
      <c r="AA91" t="s">
        <v>495</v>
      </c>
      <c r="AB91" t="s">
        <v>507</v>
      </c>
      <c r="AC91" t="s">
        <v>508</v>
      </c>
      <c r="AD91" t="s">
        <v>509</v>
      </c>
      <c r="AE91" t="s">
        <v>510</v>
      </c>
    </row>
    <row r="92" spans="1:31" x14ac:dyDescent="0.25">
      <c r="A92">
        <v>15.132199999999999</v>
      </c>
      <c r="B92">
        <v>14.0322</v>
      </c>
      <c r="C92">
        <v>14.678100000000001</v>
      </c>
      <c r="D92">
        <v>13.871499999999999</v>
      </c>
      <c r="E92" t="s">
        <v>27</v>
      </c>
      <c r="F92">
        <v>3</v>
      </c>
      <c r="I92" t="s">
        <v>28</v>
      </c>
      <c r="J92">
        <v>0.99546100000000004</v>
      </c>
      <c r="K92">
        <v>1.6757600000000001E-4</v>
      </c>
      <c r="L92">
        <v>102.79</v>
      </c>
      <c r="M92">
        <v>64.236000000000004</v>
      </c>
      <c r="N92">
        <v>83.393000000000001</v>
      </c>
      <c r="O92">
        <v>-0.13420000000000001</v>
      </c>
      <c r="P92">
        <v>21464000</v>
      </c>
      <c r="Q92">
        <v>85</v>
      </c>
      <c r="R92">
        <v>12.385300000000001</v>
      </c>
      <c r="S92">
        <v>20.014299999999999</v>
      </c>
      <c r="T92">
        <v>14.905099999999999</v>
      </c>
      <c r="U92">
        <v>13.9519</v>
      </c>
      <c r="V92">
        <v>6.0624000000000002</v>
      </c>
      <c r="W92">
        <v>57.713999999999999</v>
      </c>
      <c r="X92" t="s">
        <v>511</v>
      </c>
      <c r="Y92" t="s">
        <v>512</v>
      </c>
      <c r="Z92" t="s">
        <v>513</v>
      </c>
      <c r="AA92" t="s">
        <v>513</v>
      </c>
      <c r="AB92" t="s">
        <v>514</v>
      </c>
      <c r="AC92" t="s">
        <v>515</v>
      </c>
      <c r="AD92" t="s">
        <v>516</v>
      </c>
      <c r="AE92" t="s">
        <v>517</v>
      </c>
    </row>
    <row r="93" spans="1:31" x14ac:dyDescent="0.25">
      <c r="A93">
        <v>14.619199999999999</v>
      </c>
      <c r="B93">
        <v>13.6587</v>
      </c>
      <c r="C93">
        <v>13.724600000000001</v>
      </c>
      <c r="D93">
        <v>13.6577</v>
      </c>
      <c r="E93" t="s">
        <v>27</v>
      </c>
      <c r="F93">
        <v>2</v>
      </c>
      <c r="I93" t="s">
        <v>28</v>
      </c>
      <c r="J93">
        <v>0.96702900000000003</v>
      </c>
      <c r="K93">
        <v>4.3985999999999999E-3</v>
      </c>
      <c r="L93">
        <v>95.501999999999995</v>
      </c>
      <c r="M93">
        <v>37.942</v>
      </c>
      <c r="N93">
        <v>95.501999999999995</v>
      </c>
      <c r="O93">
        <v>6.4241000000000006E-2</v>
      </c>
      <c r="P93">
        <v>18276000</v>
      </c>
      <c r="Q93">
        <v>44</v>
      </c>
      <c r="R93" t="s">
        <v>29</v>
      </c>
      <c r="S93">
        <v>19.463200000000001</v>
      </c>
      <c r="T93">
        <v>14.171900000000001</v>
      </c>
      <c r="U93">
        <v>13.658200000000001</v>
      </c>
      <c r="V93">
        <v>5.8050600000000001</v>
      </c>
      <c r="W93">
        <v>55.660200000000003</v>
      </c>
      <c r="X93" t="s">
        <v>518</v>
      </c>
      <c r="Y93" t="s">
        <v>519</v>
      </c>
      <c r="Z93" t="s">
        <v>520</v>
      </c>
      <c r="AA93" t="s">
        <v>520</v>
      </c>
      <c r="AB93" t="s">
        <v>521</v>
      </c>
      <c r="AC93" t="s">
        <v>522</v>
      </c>
      <c r="AD93" t="s">
        <v>523</v>
      </c>
      <c r="AE93" t="s">
        <v>524</v>
      </c>
    </row>
    <row r="94" spans="1:31" hidden="1" x14ac:dyDescent="0.25">
      <c r="A94">
        <v>11.004200000000001</v>
      </c>
      <c r="B94">
        <v>10.887499999999999</v>
      </c>
      <c r="C94">
        <v>10.627800000000001</v>
      </c>
      <c r="D94">
        <v>9.8490900000000003</v>
      </c>
      <c r="E94" t="s">
        <v>27</v>
      </c>
      <c r="F94">
        <v>3</v>
      </c>
      <c r="I94" t="s">
        <v>28</v>
      </c>
      <c r="J94">
        <v>1</v>
      </c>
      <c r="K94">
        <v>3.4152299999999999E-4</v>
      </c>
      <c r="L94">
        <v>90.754999999999995</v>
      </c>
      <c r="M94">
        <v>56.143000000000001</v>
      </c>
      <c r="N94">
        <v>90.754999999999995</v>
      </c>
      <c r="O94">
        <v>-1.0469999999999999</v>
      </c>
      <c r="P94">
        <v>3960900</v>
      </c>
      <c r="Q94">
        <v>771</v>
      </c>
      <c r="R94" t="s">
        <v>29</v>
      </c>
      <c r="S94">
        <v>18.293099999999999</v>
      </c>
      <c r="T94">
        <v>10.816000000000001</v>
      </c>
      <c r="U94">
        <v>10.3683</v>
      </c>
      <c r="V94">
        <v>7.9248000000000003</v>
      </c>
      <c r="W94">
        <v>42.368600000000001</v>
      </c>
      <c r="X94" t="s">
        <v>525</v>
      </c>
      <c r="Y94" t="s">
        <v>526</v>
      </c>
      <c r="Z94" t="s">
        <v>527</v>
      </c>
      <c r="AA94" t="s">
        <v>527</v>
      </c>
      <c r="AB94" t="s">
        <v>528</v>
      </c>
      <c r="AC94" t="s">
        <v>529</v>
      </c>
      <c r="AD94" t="s">
        <v>530</v>
      </c>
      <c r="AE94" t="s">
        <v>531</v>
      </c>
    </row>
    <row r="95" spans="1:31" hidden="1" x14ac:dyDescent="0.25">
      <c r="A95">
        <v>14.0528</v>
      </c>
      <c r="B95">
        <v>14.0084</v>
      </c>
      <c r="C95">
        <v>13.2842</v>
      </c>
      <c r="D95">
        <v>13.608499999999999</v>
      </c>
      <c r="E95" t="s">
        <v>27</v>
      </c>
      <c r="F95">
        <v>2</v>
      </c>
      <c r="I95" t="s">
        <v>28</v>
      </c>
      <c r="J95">
        <v>1</v>
      </c>
      <c r="K95" s="1">
        <v>1.17843E-13</v>
      </c>
      <c r="L95">
        <v>183.47</v>
      </c>
      <c r="M95">
        <v>115.91</v>
      </c>
      <c r="N95">
        <v>183.47</v>
      </c>
      <c r="O95">
        <v>-0.51044999999999996</v>
      </c>
      <c r="P95">
        <v>0</v>
      </c>
      <c r="Q95">
        <v>420</v>
      </c>
      <c r="R95">
        <v>14.4085</v>
      </c>
      <c r="S95">
        <v>20.752400000000002</v>
      </c>
      <c r="T95">
        <v>13.6685</v>
      </c>
      <c r="U95">
        <v>13.8085</v>
      </c>
      <c r="V95">
        <v>6.9439200000000003</v>
      </c>
      <c r="W95">
        <v>54.954000000000001</v>
      </c>
      <c r="X95" t="s">
        <v>532</v>
      </c>
      <c r="Y95" t="s">
        <v>533</v>
      </c>
      <c r="Z95" t="s">
        <v>534</v>
      </c>
      <c r="AA95" t="s">
        <v>534</v>
      </c>
      <c r="AB95" t="s">
        <v>535</v>
      </c>
      <c r="AC95" t="s">
        <v>536</v>
      </c>
      <c r="AD95" t="s">
        <v>537</v>
      </c>
      <c r="AE95" t="s">
        <v>538</v>
      </c>
    </row>
    <row r="96" spans="1:31" x14ac:dyDescent="0.25">
      <c r="A96">
        <v>13.774900000000001</v>
      </c>
      <c r="B96">
        <v>12.800700000000001</v>
      </c>
      <c r="C96">
        <v>13.009499999999999</v>
      </c>
      <c r="D96">
        <v>11.8005</v>
      </c>
      <c r="E96" t="s">
        <v>27</v>
      </c>
      <c r="F96">
        <v>3</v>
      </c>
      <c r="I96" t="s">
        <v>28</v>
      </c>
      <c r="J96">
        <v>0.99152600000000002</v>
      </c>
      <c r="K96" s="1">
        <v>3.7141799999999999E-39</v>
      </c>
      <c r="L96">
        <v>227.64</v>
      </c>
      <c r="M96">
        <v>164.58</v>
      </c>
      <c r="N96">
        <v>227.64</v>
      </c>
      <c r="O96">
        <v>-9.0081999999999995E-2</v>
      </c>
      <c r="P96">
        <v>68428000</v>
      </c>
      <c r="Q96">
        <v>1216</v>
      </c>
      <c r="R96">
        <v>10.8323</v>
      </c>
      <c r="S96">
        <v>18.841000000000001</v>
      </c>
      <c r="T96">
        <v>13.392200000000001</v>
      </c>
      <c r="U96">
        <v>12.300599999999999</v>
      </c>
      <c r="V96">
        <v>6.5404099999999996</v>
      </c>
      <c r="W96">
        <v>51.385599999999997</v>
      </c>
      <c r="X96" t="s">
        <v>532</v>
      </c>
      <c r="Y96" t="s">
        <v>539</v>
      </c>
      <c r="Z96" t="s">
        <v>534</v>
      </c>
      <c r="AA96" t="s">
        <v>534</v>
      </c>
      <c r="AB96" t="s">
        <v>535</v>
      </c>
      <c r="AC96" t="s">
        <v>536</v>
      </c>
      <c r="AD96" t="s">
        <v>540</v>
      </c>
      <c r="AE96" t="s">
        <v>541</v>
      </c>
    </row>
    <row r="97" spans="1:31" x14ac:dyDescent="0.25">
      <c r="A97">
        <v>15.5519</v>
      </c>
      <c r="B97">
        <v>14.8188</v>
      </c>
      <c r="C97">
        <v>14.903</v>
      </c>
      <c r="D97">
        <v>14.6319</v>
      </c>
      <c r="E97" t="s">
        <v>27</v>
      </c>
      <c r="F97">
        <v>2</v>
      </c>
      <c r="I97" t="s">
        <v>28</v>
      </c>
      <c r="J97">
        <v>0.99999800000000005</v>
      </c>
      <c r="K97" s="1">
        <v>8.9691700000000001E-6</v>
      </c>
      <c r="L97">
        <v>162.51</v>
      </c>
      <c r="M97">
        <v>66.557000000000002</v>
      </c>
      <c r="N97">
        <v>162.51</v>
      </c>
      <c r="O97">
        <v>-6.4491999999999994E-2</v>
      </c>
      <c r="P97">
        <v>77703000</v>
      </c>
      <c r="Q97">
        <v>458</v>
      </c>
      <c r="R97">
        <v>14.2195</v>
      </c>
      <c r="S97">
        <v>21.074000000000002</v>
      </c>
      <c r="T97">
        <v>15.227499999999999</v>
      </c>
      <c r="U97">
        <v>14.725300000000001</v>
      </c>
      <c r="V97">
        <v>6.34863</v>
      </c>
      <c r="W97">
        <v>59.9056</v>
      </c>
      <c r="X97" t="s">
        <v>532</v>
      </c>
      <c r="Y97" t="s">
        <v>542</v>
      </c>
      <c r="Z97" t="s">
        <v>534</v>
      </c>
      <c r="AA97" t="s">
        <v>534</v>
      </c>
      <c r="AB97" t="s">
        <v>535</v>
      </c>
      <c r="AC97" t="s">
        <v>536</v>
      </c>
      <c r="AD97" t="s">
        <v>543</v>
      </c>
      <c r="AE97" t="s">
        <v>544</v>
      </c>
    </row>
    <row r="98" spans="1:31" x14ac:dyDescent="0.25">
      <c r="A98">
        <v>13.151400000000001</v>
      </c>
      <c r="B98">
        <v>11.944699999999999</v>
      </c>
      <c r="C98">
        <v>12.965299999999999</v>
      </c>
      <c r="D98">
        <v>13.607699999999999</v>
      </c>
      <c r="E98" t="s">
        <v>27</v>
      </c>
      <c r="F98">
        <v>2</v>
      </c>
      <c r="I98" t="s">
        <v>28</v>
      </c>
      <c r="J98">
        <v>0.99994499999999997</v>
      </c>
      <c r="K98">
        <v>4.6158000000000001E-4</v>
      </c>
      <c r="L98">
        <v>124.89</v>
      </c>
      <c r="M98">
        <v>49.033000000000001</v>
      </c>
      <c r="N98">
        <v>124.89</v>
      </c>
      <c r="O98">
        <v>0.15407999999999999</v>
      </c>
      <c r="P98">
        <v>9028600</v>
      </c>
      <c r="Q98">
        <v>394</v>
      </c>
      <c r="R98">
        <v>10.780900000000001</v>
      </c>
      <c r="S98">
        <v>18.928000000000001</v>
      </c>
      <c r="T98">
        <v>13.058400000000001</v>
      </c>
      <c r="U98">
        <v>12.776199999999999</v>
      </c>
      <c r="V98">
        <v>6.1517600000000003</v>
      </c>
      <c r="W98">
        <v>51.669199999999996</v>
      </c>
      <c r="X98" t="s">
        <v>532</v>
      </c>
      <c r="Y98" t="s">
        <v>545</v>
      </c>
      <c r="Z98" t="s">
        <v>534</v>
      </c>
      <c r="AA98" t="s">
        <v>534</v>
      </c>
      <c r="AB98" t="s">
        <v>535</v>
      </c>
      <c r="AC98" t="s">
        <v>536</v>
      </c>
      <c r="AD98" t="s">
        <v>546</v>
      </c>
      <c r="AE98" t="s">
        <v>547</v>
      </c>
    </row>
    <row r="99" spans="1:31" hidden="1" x14ac:dyDescent="0.25">
      <c r="A99">
        <v>12.697900000000001</v>
      </c>
      <c r="B99">
        <v>10.7697</v>
      </c>
      <c r="C99">
        <v>11.07</v>
      </c>
      <c r="D99">
        <v>11.918699999999999</v>
      </c>
      <c r="E99" t="s">
        <v>27</v>
      </c>
      <c r="F99">
        <v>2</v>
      </c>
      <c r="I99" t="s">
        <v>28</v>
      </c>
      <c r="J99">
        <v>1</v>
      </c>
      <c r="K99">
        <v>9.0817000000000003E-4</v>
      </c>
      <c r="L99">
        <v>107.9</v>
      </c>
      <c r="M99">
        <v>21.885000000000002</v>
      </c>
      <c r="N99">
        <v>107.9</v>
      </c>
      <c r="O99">
        <v>0.13286999999999999</v>
      </c>
      <c r="P99">
        <v>16893000</v>
      </c>
      <c r="Q99">
        <v>218</v>
      </c>
      <c r="R99" t="s">
        <v>29</v>
      </c>
      <c r="S99">
        <v>18.4238</v>
      </c>
      <c r="T99">
        <v>11.883900000000001</v>
      </c>
      <c r="U99">
        <v>11.344200000000001</v>
      </c>
      <c r="V99">
        <v>7.07965</v>
      </c>
      <c r="W99">
        <v>46.456200000000003</v>
      </c>
      <c r="X99" t="s">
        <v>548</v>
      </c>
      <c r="Y99" t="s">
        <v>549</v>
      </c>
      <c r="Z99" t="s">
        <v>550</v>
      </c>
      <c r="AA99" t="s">
        <v>550</v>
      </c>
      <c r="AB99" t="s">
        <v>551</v>
      </c>
      <c r="AC99" t="s">
        <v>552</v>
      </c>
      <c r="AD99" t="s">
        <v>553</v>
      </c>
      <c r="AE99" t="s">
        <v>554</v>
      </c>
    </row>
    <row r="100" spans="1:31" x14ac:dyDescent="0.25">
      <c r="A100">
        <v>15.4747</v>
      </c>
      <c r="B100">
        <v>14.9163</v>
      </c>
      <c r="C100">
        <v>15.2189</v>
      </c>
      <c r="D100">
        <v>14.808999999999999</v>
      </c>
      <c r="E100" t="s">
        <v>27</v>
      </c>
      <c r="F100">
        <v>2</v>
      </c>
      <c r="I100" t="s">
        <v>28</v>
      </c>
      <c r="J100">
        <v>0.99999800000000005</v>
      </c>
      <c r="K100" s="1">
        <v>6.0927300000000002E-5</v>
      </c>
      <c r="L100">
        <v>159.58000000000001</v>
      </c>
      <c r="M100">
        <v>71.099999999999994</v>
      </c>
      <c r="N100">
        <v>159.58000000000001</v>
      </c>
      <c r="O100">
        <v>5.5854000000000001E-2</v>
      </c>
      <c r="P100">
        <v>36377000</v>
      </c>
      <c r="Q100">
        <v>255</v>
      </c>
      <c r="R100">
        <v>12.848599999999999</v>
      </c>
      <c r="S100">
        <v>19.312999999999999</v>
      </c>
      <c r="T100">
        <v>15.3468</v>
      </c>
      <c r="U100">
        <v>14.8626</v>
      </c>
      <c r="V100">
        <v>4.45038</v>
      </c>
      <c r="W100">
        <v>60.418799999999997</v>
      </c>
      <c r="X100" t="s">
        <v>548</v>
      </c>
      <c r="Y100" t="s">
        <v>555</v>
      </c>
      <c r="Z100" t="s">
        <v>550</v>
      </c>
      <c r="AA100" t="s">
        <v>550</v>
      </c>
      <c r="AB100" t="s">
        <v>551</v>
      </c>
      <c r="AC100" t="s">
        <v>552</v>
      </c>
      <c r="AD100" t="s">
        <v>556</v>
      </c>
      <c r="AE100" t="s">
        <v>557</v>
      </c>
    </row>
    <row r="101" spans="1:31" x14ac:dyDescent="0.25">
      <c r="A101">
        <v>15.6858</v>
      </c>
      <c r="B101">
        <v>15.310499999999999</v>
      </c>
      <c r="C101">
        <v>15.2606</v>
      </c>
      <c r="D101">
        <v>15.395099999999999</v>
      </c>
      <c r="E101" t="s">
        <v>27</v>
      </c>
      <c r="F101">
        <v>2</v>
      </c>
      <c r="I101" t="s">
        <v>28</v>
      </c>
      <c r="J101">
        <v>0.97640099999999996</v>
      </c>
      <c r="K101">
        <v>1.1074E-4</v>
      </c>
      <c r="L101">
        <v>141.91</v>
      </c>
      <c r="M101">
        <v>59.415999999999997</v>
      </c>
      <c r="N101">
        <v>133.81</v>
      </c>
      <c r="O101">
        <v>-0.24504999999999999</v>
      </c>
      <c r="P101">
        <v>31675000</v>
      </c>
      <c r="Q101">
        <v>1524</v>
      </c>
      <c r="R101">
        <v>13.5189</v>
      </c>
      <c r="S101">
        <v>19.491</v>
      </c>
      <c r="T101">
        <v>15.4732</v>
      </c>
      <c r="U101">
        <v>15.3528</v>
      </c>
      <c r="V101">
        <v>4.1381699999999997</v>
      </c>
      <c r="W101">
        <v>61.651899999999998</v>
      </c>
      <c r="X101" t="s">
        <v>558</v>
      </c>
      <c r="Y101" t="s">
        <v>559</v>
      </c>
      <c r="Z101" t="s">
        <v>560</v>
      </c>
      <c r="AA101" t="s">
        <v>560</v>
      </c>
      <c r="AB101" t="s">
        <v>561</v>
      </c>
      <c r="AC101" t="s">
        <v>562</v>
      </c>
      <c r="AD101" t="s">
        <v>563</v>
      </c>
      <c r="AE101" t="s">
        <v>564</v>
      </c>
    </row>
    <row r="102" spans="1:31" x14ac:dyDescent="0.25">
      <c r="A102">
        <v>16.251899999999999</v>
      </c>
      <c r="B102">
        <v>14.956099999999999</v>
      </c>
      <c r="C102">
        <v>15.451000000000001</v>
      </c>
      <c r="D102">
        <v>15.3605</v>
      </c>
      <c r="E102" t="s">
        <v>27</v>
      </c>
      <c r="F102">
        <v>3</v>
      </c>
      <c r="I102" t="s">
        <v>28</v>
      </c>
      <c r="J102">
        <v>0.99975700000000001</v>
      </c>
      <c r="K102" s="1">
        <v>5.7444500000000001E-16</v>
      </c>
      <c r="L102">
        <v>172.81</v>
      </c>
      <c r="M102">
        <v>134.15</v>
      </c>
      <c r="N102">
        <v>172.81</v>
      </c>
      <c r="O102">
        <v>-2.1831999999999998</v>
      </c>
      <c r="P102">
        <v>23045000</v>
      </c>
      <c r="Q102">
        <v>106</v>
      </c>
      <c r="R102">
        <v>11.0557</v>
      </c>
      <c r="S102">
        <v>19.5502</v>
      </c>
      <c r="T102">
        <v>15.8514</v>
      </c>
      <c r="U102">
        <v>15.158300000000001</v>
      </c>
      <c r="V102">
        <v>4.3919100000000002</v>
      </c>
      <c r="W102">
        <v>62.019599999999997</v>
      </c>
      <c r="X102" t="s">
        <v>565</v>
      </c>
      <c r="Y102" t="s">
        <v>566</v>
      </c>
      <c r="Z102" t="s">
        <v>567</v>
      </c>
      <c r="AA102" t="s">
        <v>567</v>
      </c>
      <c r="AB102" t="s">
        <v>568</v>
      </c>
      <c r="AC102" t="s">
        <v>569</v>
      </c>
      <c r="AD102" t="s">
        <v>570</v>
      </c>
      <c r="AE102" t="s">
        <v>571</v>
      </c>
    </row>
    <row r="103" spans="1:31" x14ac:dyDescent="0.25">
      <c r="A103">
        <v>13.368600000000001</v>
      </c>
      <c r="B103">
        <v>12.843500000000001</v>
      </c>
      <c r="C103">
        <v>11.2483</v>
      </c>
      <c r="D103">
        <v>12.4854</v>
      </c>
      <c r="E103" t="s">
        <v>27</v>
      </c>
      <c r="F103">
        <v>2</v>
      </c>
      <c r="I103" t="s">
        <v>28</v>
      </c>
      <c r="J103">
        <v>1</v>
      </c>
      <c r="K103">
        <v>3.1345900000000003E-2</v>
      </c>
      <c r="L103">
        <v>65.465000000000003</v>
      </c>
      <c r="M103">
        <v>20.097000000000001</v>
      </c>
      <c r="N103">
        <v>65.465000000000003</v>
      </c>
      <c r="O103">
        <v>0.57345000000000002</v>
      </c>
      <c r="P103">
        <v>3470600</v>
      </c>
      <c r="Q103">
        <v>79</v>
      </c>
      <c r="R103">
        <v>9.8911899999999999</v>
      </c>
      <c r="S103">
        <v>18.425000000000001</v>
      </c>
      <c r="T103">
        <v>12.3085</v>
      </c>
      <c r="U103">
        <v>12.664400000000001</v>
      </c>
      <c r="V103">
        <v>5.7605599999999999</v>
      </c>
      <c r="W103">
        <v>49.945799999999998</v>
      </c>
      <c r="X103" t="s">
        <v>572</v>
      </c>
      <c r="Y103" t="s">
        <v>573</v>
      </c>
      <c r="Z103" t="s">
        <v>574</v>
      </c>
      <c r="AA103" t="s">
        <v>574</v>
      </c>
      <c r="AB103" t="s">
        <v>575</v>
      </c>
      <c r="AC103" t="s">
        <v>576</v>
      </c>
      <c r="AD103" t="s">
        <v>577</v>
      </c>
      <c r="AE103" t="s">
        <v>578</v>
      </c>
    </row>
    <row r="104" spans="1:31" x14ac:dyDescent="0.25">
      <c r="A104">
        <v>16.859000000000002</v>
      </c>
      <c r="B104">
        <v>15.9992</v>
      </c>
      <c r="C104">
        <v>16.409199999999998</v>
      </c>
      <c r="D104">
        <v>15.842700000000001</v>
      </c>
      <c r="E104" t="s">
        <v>27</v>
      </c>
      <c r="F104">
        <v>2</v>
      </c>
      <c r="I104" t="s">
        <v>28</v>
      </c>
      <c r="J104">
        <v>1</v>
      </c>
      <c r="K104" s="1">
        <v>5.1703700000000001E-8</v>
      </c>
      <c r="L104">
        <v>181.25</v>
      </c>
      <c r="M104">
        <v>120.27</v>
      </c>
      <c r="N104">
        <v>181.25</v>
      </c>
      <c r="O104">
        <v>-0.30113000000000001</v>
      </c>
      <c r="P104">
        <v>75186000</v>
      </c>
      <c r="Q104">
        <v>28</v>
      </c>
      <c r="R104">
        <v>13.696099999999999</v>
      </c>
      <c r="S104">
        <v>21.026499999999999</v>
      </c>
      <c r="T104">
        <v>16.6341</v>
      </c>
      <c r="U104">
        <v>15.9209</v>
      </c>
      <c r="V104">
        <v>5.1056299999999997</v>
      </c>
      <c r="W104">
        <v>65.110100000000003</v>
      </c>
      <c r="X104" t="s">
        <v>579</v>
      </c>
      <c r="Y104" t="s">
        <v>580</v>
      </c>
      <c r="Z104" t="s">
        <v>581</v>
      </c>
      <c r="AA104" t="s">
        <v>581</v>
      </c>
      <c r="AB104" t="s">
        <v>582</v>
      </c>
      <c r="AC104" t="s">
        <v>583</v>
      </c>
      <c r="AD104" t="s">
        <v>584</v>
      </c>
      <c r="AE104" t="s">
        <v>585</v>
      </c>
    </row>
    <row r="105" spans="1:31" x14ac:dyDescent="0.25">
      <c r="A105">
        <v>14.022399999999999</v>
      </c>
      <c r="B105">
        <v>13.0717</v>
      </c>
      <c r="C105">
        <v>13.2744</v>
      </c>
      <c r="D105">
        <v>13.3569</v>
      </c>
      <c r="E105" t="s">
        <v>27</v>
      </c>
      <c r="F105">
        <v>3</v>
      </c>
      <c r="I105" t="s">
        <v>28</v>
      </c>
      <c r="J105">
        <v>0.99999899999999997</v>
      </c>
      <c r="K105">
        <v>1.1255100000000001E-2</v>
      </c>
      <c r="L105">
        <v>80.468999999999994</v>
      </c>
      <c r="M105">
        <v>26.64</v>
      </c>
      <c r="N105">
        <v>80.468999999999994</v>
      </c>
      <c r="O105">
        <v>1.0918000000000001</v>
      </c>
      <c r="P105">
        <v>3204600</v>
      </c>
      <c r="Q105">
        <v>33</v>
      </c>
      <c r="R105" t="s">
        <v>29</v>
      </c>
      <c r="S105">
        <v>17.345400000000001</v>
      </c>
      <c r="T105">
        <v>13.648400000000001</v>
      </c>
      <c r="U105">
        <v>13.2143</v>
      </c>
      <c r="V105">
        <v>4.1311600000000004</v>
      </c>
      <c r="W105">
        <v>53.725299999999997</v>
      </c>
      <c r="X105" t="s">
        <v>579</v>
      </c>
      <c r="Y105" t="s">
        <v>586</v>
      </c>
      <c r="Z105" t="s">
        <v>581</v>
      </c>
      <c r="AA105" t="s">
        <v>581</v>
      </c>
      <c r="AB105" t="s">
        <v>582</v>
      </c>
      <c r="AC105" t="s">
        <v>583</v>
      </c>
      <c r="AD105" t="s">
        <v>587</v>
      </c>
      <c r="AE105" t="s">
        <v>588</v>
      </c>
    </row>
    <row r="106" spans="1:31" x14ac:dyDescent="0.25">
      <c r="A106">
        <v>15.538500000000001</v>
      </c>
      <c r="B106">
        <v>15.144399999999999</v>
      </c>
      <c r="C106">
        <v>15.0783</v>
      </c>
      <c r="D106">
        <v>14.900499999999999</v>
      </c>
      <c r="E106" t="s">
        <v>27</v>
      </c>
      <c r="F106">
        <v>2</v>
      </c>
      <c r="I106" t="s">
        <v>28</v>
      </c>
      <c r="J106">
        <v>1</v>
      </c>
      <c r="K106" s="1">
        <v>2.9375099999999999E-5</v>
      </c>
      <c r="L106">
        <v>148.91</v>
      </c>
      <c r="M106">
        <v>114.14</v>
      </c>
      <c r="N106">
        <v>148.91</v>
      </c>
      <c r="O106">
        <v>0.41510000000000002</v>
      </c>
      <c r="P106">
        <v>11134000</v>
      </c>
      <c r="Q106">
        <v>105</v>
      </c>
      <c r="R106">
        <v>13.979900000000001</v>
      </c>
      <c r="S106">
        <v>20.440000000000001</v>
      </c>
      <c r="T106">
        <v>15.308400000000001</v>
      </c>
      <c r="U106">
        <v>15.022500000000001</v>
      </c>
      <c r="V106">
        <v>5.4175399999999998</v>
      </c>
      <c r="W106">
        <v>60.661700000000003</v>
      </c>
      <c r="X106" t="s">
        <v>589</v>
      </c>
      <c r="Y106" t="s">
        <v>590</v>
      </c>
      <c r="Z106" t="s">
        <v>581</v>
      </c>
      <c r="AA106" t="s">
        <v>581</v>
      </c>
      <c r="AB106" t="s">
        <v>582</v>
      </c>
      <c r="AC106" t="s">
        <v>583</v>
      </c>
      <c r="AD106" t="s">
        <v>591</v>
      </c>
      <c r="AE106" t="s">
        <v>592</v>
      </c>
    </row>
    <row r="107" spans="1:31" hidden="1" x14ac:dyDescent="0.25">
      <c r="A107">
        <v>12.4925</v>
      </c>
      <c r="B107">
        <v>12.289199999999999</v>
      </c>
      <c r="C107">
        <v>11.980700000000001</v>
      </c>
      <c r="D107">
        <v>11.703099999999999</v>
      </c>
      <c r="E107" t="s">
        <v>27</v>
      </c>
      <c r="F107">
        <v>2</v>
      </c>
      <c r="I107" t="s">
        <v>28</v>
      </c>
      <c r="J107">
        <v>0.99552700000000005</v>
      </c>
      <c r="K107" s="1">
        <v>2.2290600000000001E-56</v>
      </c>
      <c r="L107">
        <v>267.47000000000003</v>
      </c>
      <c r="M107">
        <v>178.01</v>
      </c>
      <c r="N107">
        <v>267.47000000000003</v>
      </c>
      <c r="O107">
        <v>0.75644</v>
      </c>
      <c r="P107">
        <v>85021000</v>
      </c>
      <c r="Q107">
        <v>43</v>
      </c>
      <c r="R107">
        <v>13.070399999999999</v>
      </c>
      <c r="S107">
        <v>19.726099999999999</v>
      </c>
      <c r="T107">
        <v>12.236599999999999</v>
      </c>
      <c r="U107">
        <v>11.9962</v>
      </c>
      <c r="V107">
        <v>7.7298999999999998</v>
      </c>
      <c r="W107">
        <v>48.465499999999999</v>
      </c>
      <c r="X107" t="s">
        <v>579</v>
      </c>
      <c r="Y107" t="s">
        <v>593</v>
      </c>
      <c r="Z107" t="s">
        <v>581</v>
      </c>
      <c r="AA107" t="s">
        <v>581</v>
      </c>
      <c r="AB107" t="s">
        <v>582</v>
      </c>
      <c r="AC107" t="s">
        <v>583</v>
      </c>
      <c r="AD107" t="s">
        <v>594</v>
      </c>
      <c r="AE107" t="s">
        <v>595</v>
      </c>
    </row>
    <row r="108" spans="1:31" x14ac:dyDescent="0.25">
      <c r="A108">
        <v>10.4415</v>
      </c>
      <c r="B108">
        <v>12.7692</v>
      </c>
      <c r="C108">
        <v>12.2232</v>
      </c>
      <c r="D108">
        <v>11.110200000000001</v>
      </c>
      <c r="E108" t="s">
        <v>27</v>
      </c>
      <c r="F108">
        <v>2</v>
      </c>
      <c r="I108" t="s">
        <v>28</v>
      </c>
      <c r="J108">
        <v>0.94484999999999997</v>
      </c>
      <c r="K108">
        <v>8.33624E-3</v>
      </c>
      <c r="L108">
        <v>87.257999999999996</v>
      </c>
      <c r="M108">
        <v>39.97</v>
      </c>
      <c r="N108">
        <v>87.257999999999996</v>
      </c>
      <c r="O108">
        <v>-0.19213</v>
      </c>
      <c r="P108">
        <v>4692900</v>
      </c>
      <c r="Q108">
        <v>56</v>
      </c>
      <c r="R108" t="s">
        <v>29</v>
      </c>
      <c r="S108">
        <v>15.9551</v>
      </c>
      <c r="T108">
        <v>11.3323</v>
      </c>
      <c r="U108">
        <v>11.9397</v>
      </c>
      <c r="V108">
        <v>4.0153499999999998</v>
      </c>
      <c r="W108">
        <v>46.5441</v>
      </c>
      <c r="X108" t="s">
        <v>596</v>
      </c>
      <c r="Y108" t="s">
        <v>597</v>
      </c>
      <c r="Z108" t="s">
        <v>581</v>
      </c>
      <c r="AA108" t="s">
        <v>581</v>
      </c>
      <c r="AB108" t="s">
        <v>582</v>
      </c>
      <c r="AC108" t="s">
        <v>583</v>
      </c>
      <c r="AD108" t="s">
        <v>598</v>
      </c>
      <c r="AE108" t="s">
        <v>599</v>
      </c>
    </row>
    <row r="109" spans="1:31" hidden="1" x14ac:dyDescent="0.25">
      <c r="A109">
        <v>16.6327</v>
      </c>
      <c r="B109">
        <v>15.3325</v>
      </c>
      <c r="C109">
        <v>15.610200000000001</v>
      </c>
      <c r="D109">
        <v>15.674899999999999</v>
      </c>
      <c r="E109" t="s">
        <v>27</v>
      </c>
      <c r="F109">
        <v>3</v>
      </c>
      <c r="I109" t="s">
        <v>28</v>
      </c>
      <c r="J109">
        <v>0.99999899999999997</v>
      </c>
      <c r="K109" s="1">
        <v>1.20729E-54</v>
      </c>
      <c r="L109">
        <v>238.04</v>
      </c>
      <c r="M109">
        <v>186.8</v>
      </c>
      <c r="N109">
        <v>238.04</v>
      </c>
      <c r="O109">
        <v>-0.52461000000000002</v>
      </c>
      <c r="P109">
        <v>795270000</v>
      </c>
      <c r="Q109">
        <v>40</v>
      </c>
      <c r="R109">
        <v>14.992699999999999</v>
      </c>
      <c r="S109">
        <v>22.816400000000002</v>
      </c>
      <c r="T109">
        <v>16.121500000000001</v>
      </c>
      <c r="U109">
        <v>15.5037</v>
      </c>
      <c r="V109">
        <v>7.3126800000000003</v>
      </c>
      <c r="W109">
        <v>63.250399999999999</v>
      </c>
      <c r="X109" t="s">
        <v>600</v>
      </c>
      <c r="Y109" t="s">
        <v>601</v>
      </c>
      <c r="Z109" t="s">
        <v>602</v>
      </c>
      <c r="AA109" t="s">
        <v>602</v>
      </c>
      <c r="AB109" t="s">
        <v>603</v>
      </c>
      <c r="AC109" t="s">
        <v>604</v>
      </c>
      <c r="AD109" t="s">
        <v>605</v>
      </c>
      <c r="AE109" t="s">
        <v>606</v>
      </c>
    </row>
    <row r="110" spans="1:31" x14ac:dyDescent="0.25">
      <c r="A110">
        <v>14.789</v>
      </c>
      <c r="B110">
        <v>14.7379</v>
      </c>
      <c r="C110">
        <v>14.293200000000001</v>
      </c>
      <c r="D110">
        <v>14.185</v>
      </c>
      <c r="E110" t="s">
        <v>27</v>
      </c>
      <c r="F110">
        <v>2</v>
      </c>
      <c r="I110" t="s">
        <v>28</v>
      </c>
      <c r="J110">
        <v>0.99990500000000004</v>
      </c>
      <c r="K110" s="1">
        <v>1.3963E-5</v>
      </c>
      <c r="L110">
        <v>171.85</v>
      </c>
      <c r="M110">
        <v>93.082999999999998</v>
      </c>
      <c r="N110">
        <v>171.85</v>
      </c>
      <c r="O110">
        <v>0.97692999999999997</v>
      </c>
      <c r="P110">
        <v>15429000</v>
      </c>
      <c r="Q110">
        <v>1497</v>
      </c>
      <c r="R110">
        <v>13.317600000000001</v>
      </c>
      <c r="S110">
        <v>19.423500000000001</v>
      </c>
      <c r="T110">
        <v>14.5411</v>
      </c>
      <c r="U110">
        <v>14.461499999999999</v>
      </c>
      <c r="V110">
        <v>4.9620600000000001</v>
      </c>
      <c r="W110">
        <v>58.005099999999999</v>
      </c>
      <c r="X110" t="s">
        <v>607</v>
      </c>
      <c r="Y110" t="s">
        <v>608</v>
      </c>
      <c r="Z110" t="s">
        <v>609</v>
      </c>
      <c r="AA110" t="s">
        <v>609</v>
      </c>
      <c r="AB110" t="s">
        <v>610</v>
      </c>
      <c r="AC110" t="s">
        <v>611</v>
      </c>
      <c r="AD110" t="s">
        <v>612</v>
      </c>
      <c r="AE110" t="s">
        <v>613</v>
      </c>
    </row>
    <row r="111" spans="1:31" hidden="1" x14ac:dyDescent="0.25">
      <c r="A111">
        <v>11.0543</v>
      </c>
      <c r="B111">
        <v>10.900499999999999</v>
      </c>
      <c r="C111">
        <v>10.0589</v>
      </c>
      <c r="D111">
        <v>10.924899999999999</v>
      </c>
      <c r="E111" t="s">
        <v>27</v>
      </c>
      <c r="F111">
        <v>3</v>
      </c>
      <c r="I111" t="s">
        <v>28</v>
      </c>
      <c r="J111">
        <v>1</v>
      </c>
      <c r="K111" s="1">
        <v>7.5123199999999998E-19</v>
      </c>
      <c r="L111">
        <v>188.16</v>
      </c>
      <c r="M111">
        <v>113.1</v>
      </c>
      <c r="N111">
        <v>188.16</v>
      </c>
      <c r="O111">
        <v>0.40094000000000002</v>
      </c>
      <c r="P111">
        <v>7079600</v>
      </c>
      <c r="Q111">
        <v>66</v>
      </c>
      <c r="R111">
        <v>10.8711</v>
      </c>
      <c r="S111">
        <v>18.082799999999999</v>
      </c>
      <c r="T111">
        <v>10.5566</v>
      </c>
      <c r="U111">
        <v>10.912699999999999</v>
      </c>
      <c r="V111">
        <v>7.1700600000000003</v>
      </c>
      <c r="W111">
        <v>42.938600000000001</v>
      </c>
      <c r="X111" t="s">
        <v>614</v>
      </c>
      <c r="Y111" t="s">
        <v>615</v>
      </c>
      <c r="Z111" t="s">
        <v>616</v>
      </c>
      <c r="AA111" t="s">
        <v>616</v>
      </c>
      <c r="AB111" t="s">
        <v>617</v>
      </c>
      <c r="AC111" t="s">
        <v>618</v>
      </c>
      <c r="AD111" t="s">
        <v>619</v>
      </c>
      <c r="AE111" t="s">
        <v>620</v>
      </c>
    </row>
    <row r="112" spans="1:31" x14ac:dyDescent="0.25">
      <c r="A112">
        <v>14.3599</v>
      </c>
      <c r="B112">
        <v>13.8009</v>
      </c>
      <c r="C112">
        <v>14.004799999999999</v>
      </c>
      <c r="D112">
        <v>13.5976</v>
      </c>
      <c r="E112" t="s">
        <v>27</v>
      </c>
      <c r="F112">
        <v>2</v>
      </c>
      <c r="I112" t="s">
        <v>28</v>
      </c>
      <c r="J112">
        <v>0.99996799999999997</v>
      </c>
      <c r="K112" s="1">
        <v>2.9621900000000001E-7</v>
      </c>
      <c r="L112">
        <v>175.65</v>
      </c>
      <c r="M112">
        <v>109.08</v>
      </c>
      <c r="N112">
        <v>175.65</v>
      </c>
      <c r="O112">
        <v>-6.0902999999999999E-2</v>
      </c>
      <c r="P112">
        <v>12422000</v>
      </c>
      <c r="Q112">
        <v>90</v>
      </c>
      <c r="R112">
        <v>13.672599999999999</v>
      </c>
      <c r="S112">
        <v>19.753399999999999</v>
      </c>
      <c r="T112">
        <v>14.182399999999999</v>
      </c>
      <c r="U112">
        <v>13.699199999999999</v>
      </c>
      <c r="V112">
        <v>6.0541299999999998</v>
      </c>
      <c r="W112">
        <v>55.763199999999998</v>
      </c>
      <c r="X112" t="s">
        <v>621</v>
      </c>
      <c r="Y112" t="s">
        <v>622</v>
      </c>
      <c r="Z112" t="s">
        <v>623</v>
      </c>
      <c r="AA112" t="s">
        <v>623</v>
      </c>
      <c r="AB112" t="s">
        <v>624</v>
      </c>
      <c r="AC112" t="s">
        <v>625</v>
      </c>
      <c r="AD112" t="s">
        <v>626</v>
      </c>
      <c r="AE112" t="s">
        <v>627</v>
      </c>
    </row>
    <row r="113" spans="1:31" x14ac:dyDescent="0.25">
      <c r="A113">
        <v>13.441599999999999</v>
      </c>
      <c r="B113">
        <v>13.229100000000001</v>
      </c>
      <c r="C113">
        <v>12.2014</v>
      </c>
      <c r="D113">
        <v>12.379099999999999</v>
      </c>
      <c r="E113" t="s">
        <v>27</v>
      </c>
      <c r="F113">
        <v>2</v>
      </c>
      <c r="I113" t="s">
        <v>28</v>
      </c>
      <c r="J113">
        <v>1</v>
      </c>
      <c r="K113">
        <v>1.80884E-4</v>
      </c>
      <c r="L113">
        <v>140.5</v>
      </c>
      <c r="M113">
        <v>82.903000000000006</v>
      </c>
      <c r="N113">
        <v>140.5</v>
      </c>
      <c r="O113">
        <v>0.16153000000000001</v>
      </c>
      <c r="P113">
        <v>5891300</v>
      </c>
      <c r="Q113">
        <v>82</v>
      </c>
      <c r="R113">
        <v>12.4602</v>
      </c>
      <c r="S113">
        <v>18.547599999999999</v>
      </c>
      <c r="T113">
        <v>12.8215</v>
      </c>
      <c r="U113">
        <v>12.8041</v>
      </c>
      <c r="V113">
        <v>5.7435499999999999</v>
      </c>
      <c r="W113">
        <v>51.251199999999997</v>
      </c>
      <c r="X113" t="s">
        <v>621</v>
      </c>
      <c r="Y113" t="s">
        <v>628</v>
      </c>
      <c r="Z113" t="s">
        <v>623</v>
      </c>
      <c r="AA113" t="s">
        <v>623</v>
      </c>
      <c r="AB113" t="s">
        <v>624</v>
      </c>
      <c r="AC113" t="s">
        <v>625</v>
      </c>
      <c r="AD113" t="s">
        <v>629</v>
      </c>
      <c r="AE113" t="s">
        <v>630</v>
      </c>
    </row>
    <row r="114" spans="1:31" x14ac:dyDescent="0.25">
      <c r="A114">
        <v>13.884</v>
      </c>
      <c r="B114">
        <v>13.629799999999999</v>
      </c>
      <c r="C114">
        <v>13.247299999999999</v>
      </c>
      <c r="D114">
        <v>12.702199999999999</v>
      </c>
      <c r="E114" t="s">
        <v>27</v>
      </c>
      <c r="F114">
        <v>2</v>
      </c>
      <c r="I114" t="s">
        <v>28</v>
      </c>
      <c r="J114">
        <v>0.99750499999999998</v>
      </c>
      <c r="K114">
        <v>5.9700899999999999E-3</v>
      </c>
      <c r="L114">
        <v>105.25</v>
      </c>
      <c r="M114">
        <v>37.866999999999997</v>
      </c>
      <c r="N114">
        <v>82.831000000000003</v>
      </c>
      <c r="O114">
        <v>-1.9538E-2</v>
      </c>
      <c r="P114">
        <v>1941800</v>
      </c>
      <c r="Q114">
        <v>308</v>
      </c>
      <c r="R114" t="s">
        <v>29</v>
      </c>
      <c r="S114">
        <v>17.226299999999998</v>
      </c>
      <c r="T114">
        <v>13.5657</v>
      </c>
      <c r="U114">
        <v>13.166</v>
      </c>
      <c r="V114">
        <v>4.0602600000000004</v>
      </c>
      <c r="W114">
        <v>53.4634</v>
      </c>
      <c r="X114" t="s">
        <v>631</v>
      </c>
      <c r="Y114" t="s">
        <v>632</v>
      </c>
      <c r="Z114" t="s">
        <v>633</v>
      </c>
      <c r="AA114" t="s">
        <v>633</v>
      </c>
      <c r="AB114" t="s">
        <v>634</v>
      </c>
      <c r="AC114" t="s">
        <v>635</v>
      </c>
      <c r="AD114" t="s">
        <v>636</v>
      </c>
      <c r="AE114" t="s">
        <v>637</v>
      </c>
    </row>
    <row r="115" spans="1:31" x14ac:dyDescent="0.25">
      <c r="A115">
        <v>14.0701</v>
      </c>
      <c r="B115">
        <v>14.025399999999999</v>
      </c>
      <c r="C115">
        <v>13.6495</v>
      </c>
      <c r="D115">
        <v>13.4558</v>
      </c>
      <c r="E115" t="s">
        <v>27</v>
      </c>
      <c r="F115">
        <v>2</v>
      </c>
      <c r="I115" t="s">
        <v>28</v>
      </c>
      <c r="J115">
        <v>1</v>
      </c>
      <c r="K115" s="1">
        <v>2.4220299999999998E-6</v>
      </c>
      <c r="L115">
        <v>163.16</v>
      </c>
      <c r="M115">
        <v>100.09</v>
      </c>
      <c r="N115">
        <v>163.16</v>
      </c>
      <c r="O115">
        <v>0.46168999999999999</v>
      </c>
      <c r="P115">
        <v>6246300</v>
      </c>
      <c r="Q115">
        <v>198</v>
      </c>
      <c r="R115">
        <v>11.242000000000001</v>
      </c>
      <c r="S115">
        <v>18.631900000000002</v>
      </c>
      <c r="T115">
        <v>13.8598</v>
      </c>
      <c r="U115">
        <v>13.740600000000001</v>
      </c>
      <c r="V115">
        <v>4.8912500000000003</v>
      </c>
      <c r="W115">
        <v>55.200800000000001</v>
      </c>
      <c r="X115" t="s">
        <v>638</v>
      </c>
      <c r="Y115" t="s">
        <v>639</v>
      </c>
      <c r="Z115" t="s">
        <v>640</v>
      </c>
      <c r="AA115" t="s">
        <v>640</v>
      </c>
      <c r="AB115" t="s">
        <v>641</v>
      </c>
      <c r="AC115" t="s">
        <v>642</v>
      </c>
      <c r="AD115" t="s">
        <v>643</v>
      </c>
      <c r="AE115" t="s">
        <v>644</v>
      </c>
    </row>
    <row r="116" spans="1:31" x14ac:dyDescent="0.25">
      <c r="A116">
        <v>15.2171</v>
      </c>
      <c r="B116">
        <v>14.760999999999999</v>
      </c>
      <c r="C116">
        <v>14.679</v>
      </c>
      <c r="D116">
        <v>14.927899999999999</v>
      </c>
      <c r="E116" t="s">
        <v>27</v>
      </c>
      <c r="F116">
        <v>2</v>
      </c>
      <c r="I116" t="s">
        <v>28</v>
      </c>
      <c r="J116">
        <v>0.97484899999999997</v>
      </c>
      <c r="K116">
        <v>3.43196E-3</v>
      </c>
      <c r="L116">
        <v>95.352000000000004</v>
      </c>
      <c r="M116">
        <v>40.802999999999997</v>
      </c>
      <c r="N116">
        <v>95.352000000000004</v>
      </c>
      <c r="O116">
        <v>0.3649</v>
      </c>
      <c r="P116">
        <v>6983400</v>
      </c>
      <c r="Q116">
        <v>65</v>
      </c>
      <c r="R116" t="s">
        <v>29</v>
      </c>
      <c r="S116">
        <v>17.897500000000001</v>
      </c>
      <c r="T116">
        <v>14.948</v>
      </c>
      <c r="U116">
        <v>14.8444</v>
      </c>
      <c r="V116">
        <v>3.05308</v>
      </c>
      <c r="W116">
        <v>59.585000000000001</v>
      </c>
      <c r="X116" t="s">
        <v>645</v>
      </c>
      <c r="Y116" t="s">
        <v>646</v>
      </c>
      <c r="Z116" t="s">
        <v>640</v>
      </c>
      <c r="AA116" t="s">
        <v>640</v>
      </c>
      <c r="AB116" t="s">
        <v>641</v>
      </c>
      <c r="AC116" t="s">
        <v>642</v>
      </c>
      <c r="AD116" t="s">
        <v>647</v>
      </c>
      <c r="AE116" t="s">
        <v>648</v>
      </c>
    </row>
    <row r="117" spans="1:31" hidden="1" x14ac:dyDescent="0.25">
      <c r="A117">
        <v>13.457599999999999</v>
      </c>
      <c r="B117">
        <v>12.178000000000001</v>
      </c>
      <c r="C117">
        <v>11.547599999999999</v>
      </c>
      <c r="D117">
        <v>11.2348</v>
      </c>
      <c r="E117" t="s">
        <v>27</v>
      </c>
      <c r="F117">
        <v>3</v>
      </c>
      <c r="I117" t="s">
        <v>28</v>
      </c>
      <c r="J117">
        <v>0.980877</v>
      </c>
      <c r="K117" s="1">
        <v>8.7004700000000004E-6</v>
      </c>
      <c r="L117">
        <v>142.94999999999999</v>
      </c>
      <c r="M117">
        <v>87.328000000000003</v>
      </c>
      <c r="N117">
        <v>142.94999999999999</v>
      </c>
      <c r="O117">
        <v>-2.0175999999999999E-2</v>
      </c>
      <c r="P117">
        <v>4376700</v>
      </c>
      <c r="Q117">
        <v>54</v>
      </c>
      <c r="R117">
        <v>8.5343800000000005</v>
      </c>
      <c r="S117">
        <v>19.7822</v>
      </c>
      <c r="T117">
        <v>12.502599999999999</v>
      </c>
      <c r="U117">
        <v>11.7064</v>
      </c>
      <c r="V117">
        <v>8.0758399999999995</v>
      </c>
      <c r="W117">
        <v>48.417900000000003</v>
      </c>
      <c r="X117" t="s">
        <v>649</v>
      </c>
      <c r="Y117" t="s">
        <v>650</v>
      </c>
      <c r="Z117" t="s">
        <v>651</v>
      </c>
      <c r="AA117" t="s">
        <v>651</v>
      </c>
      <c r="AB117" t="s">
        <v>652</v>
      </c>
      <c r="AC117" t="s">
        <v>653</v>
      </c>
      <c r="AD117" t="s">
        <v>654</v>
      </c>
      <c r="AE117" t="s">
        <v>655</v>
      </c>
    </row>
    <row r="118" spans="1:31" x14ac:dyDescent="0.25">
      <c r="A118">
        <v>12.1707</v>
      </c>
      <c r="B118">
        <v>13.2582</v>
      </c>
      <c r="C118">
        <v>12.546200000000001</v>
      </c>
      <c r="D118">
        <v>12.985200000000001</v>
      </c>
      <c r="E118" t="s">
        <v>27</v>
      </c>
      <c r="F118">
        <v>3</v>
      </c>
      <c r="I118" t="s">
        <v>28</v>
      </c>
      <c r="J118">
        <v>1</v>
      </c>
      <c r="K118" s="1">
        <v>1.24274E-12</v>
      </c>
      <c r="L118">
        <v>163.85</v>
      </c>
      <c r="M118">
        <v>126.76</v>
      </c>
      <c r="N118">
        <v>163.85</v>
      </c>
      <c r="O118">
        <v>-7.5968999999999995E-2</v>
      </c>
      <c r="P118">
        <v>8006700</v>
      </c>
      <c r="Q118">
        <v>62</v>
      </c>
      <c r="R118">
        <v>9.53904</v>
      </c>
      <c r="S118">
        <v>17.0867</v>
      </c>
      <c r="T118">
        <v>12.3584</v>
      </c>
      <c r="U118">
        <v>13.121700000000001</v>
      </c>
      <c r="V118">
        <v>3.9649999999999999</v>
      </c>
      <c r="W118">
        <v>50.960299999999997</v>
      </c>
      <c r="X118" t="s">
        <v>656</v>
      </c>
      <c r="Y118" t="s">
        <v>657</v>
      </c>
      <c r="Z118" t="s">
        <v>658</v>
      </c>
      <c r="AA118" t="s">
        <v>658</v>
      </c>
      <c r="AB118" t="s">
        <v>659</v>
      </c>
      <c r="AC118" t="s">
        <v>660</v>
      </c>
      <c r="AD118" t="s">
        <v>661</v>
      </c>
      <c r="AE118" t="s">
        <v>662</v>
      </c>
    </row>
    <row r="119" spans="1:31" hidden="1" x14ac:dyDescent="0.25">
      <c r="A119">
        <v>15.585699999999999</v>
      </c>
      <c r="B119">
        <v>14.8123</v>
      </c>
      <c r="C119">
        <v>14.600099999999999</v>
      </c>
      <c r="D119">
        <v>14.3665</v>
      </c>
      <c r="E119" t="s">
        <v>27</v>
      </c>
      <c r="F119">
        <v>2</v>
      </c>
      <c r="I119" t="s">
        <v>28</v>
      </c>
      <c r="J119">
        <v>1</v>
      </c>
      <c r="K119" s="1">
        <v>2.0312100000000001E-7</v>
      </c>
      <c r="L119">
        <v>177.78</v>
      </c>
      <c r="M119">
        <v>96.587999999999994</v>
      </c>
      <c r="N119">
        <v>177.78</v>
      </c>
      <c r="O119">
        <v>-0.22756000000000001</v>
      </c>
      <c r="P119">
        <v>160640000</v>
      </c>
      <c r="Q119">
        <v>42</v>
      </c>
      <c r="R119">
        <v>14.461499999999999</v>
      </c>
      <c r="S119">
        <v>22.6172</v>
      </c>
      <c r="T119">
        <v>15.0929</v>
      </c>
      <c r="U119">
        <v>14.589399999999999</v>
      </c>
      <c r="V119">
        <v>8.0278299999999998</v>
      </c>
      <c r="W119">
        <v>59.364600000000003</v>
      </c>
      <c r="X119" t="s">
        <v>663</v>
      </c>
      <c r="Y119" t="s">
        <v>664</v>
      </c>
      <c r="Z119" t="s">
        <v>665</v>
      </c>
      <c r="AA119" t="s">
        <v>665</v>
      </c>
      <c r="AB119" t="s">
        <v>666</v>
      </c>
      <c r="AC119" t="s">
        <v>667</v>
      </c>
      <c r="AD119" t="s">
        <v>668</v>
      </c>
      <c r="AE119" t="s">
        <v>669</v>
      </c>
    </row>
    <row r="120" spans="1:31" hidden="1" x14ac:dyDescent="0.25">
      <c r="A120">
        <v>15.954800000000001</v>
      </c>
      <c r="B120">
        <v>15.3287</v>
      </c>
      <c r="C120">
        <v>14.9132</v>
      </c>
      <c r="D120">
        <v>14.9322</v>
      </c>
      <c r="E120" t="s">
        <v>27</v>
      </c>
      <c r="F120">
        <v>2</v>
      </c>
      <c r="I120" t="s">
        <v>28</v>
      </c>
      <c r="J120">
        <v>1</v>
      </c>
      <c r="K120">
        <v>1.17691E-4</v>
      </c>
      <c r="L120">
        <v>150.36000000000001</v>
      </c>
      <c r="M120">
        <v>77.915000000000006</v>
      </c>
      <c r="N120">
        <v>150.36000000000001</v>
      </c>
      <c r="O120">
        <v>-7.3328000000000004E-2</v>
      </c>
      <c r="P120">
        <v>537910000</v>
      </c>
      <c r="Q120">
        <v>115</v>
      </c>
      <c r="R120">
        <v>17.837599999999998</v>
      </c>
      <c r="S120">
        <v>24.9511</v>
      </c>
      <c r="T120">
        <v>15.433999999999999</v>
      </c>
      <c r="U120">
        <v>15.1304</v>
      </c>
      <c r="V120">
        <v>9.8207100000000001</v>
      </c>
      <c r="W120">
        <v>61.128900000000002</v>
      </c>
      <c r="X120" t="s">
        <v>670</v>
      </c>
      <c r="Y120" t="s">
        <v>671</v>
      </c>
      <c r="Z120" t="s">
        <v>665</v>
      </c>
      <c r="AA120" t="s">
        <v>665</v>
      </c>
      <c r="AB120" t="s">
        <v>666</v>
      </c>
      <c r="AC120" t="s">
        <v>667</v>
      </c>
      <c r="AD120" t="s">
        <v>672</v>
      </c>
      <c r="AE120" t="s">
        <v>673</v>
      </c>
    </row>
    <row r="121" spans="1:31" hidden="1" x14ac:dyDescent="0.25">
      <c r="A121">
        <v>13.9092</v>
      </c>
      <c r="B121">
        <v>12.287100000000001</v>
      </c>
      <c r="C121">
        <v>12.3155</v>
      </c>
      <c r="D121">
        <v>12.412000000000001</v>
      </c>
      <c r="E121" t="s">
        <v>27</v>
      </c>
      <c r="F121">
        <v>3</v>
      </c>
      <c r="I121" t="s">
        <v>28</v>
      </c>
      <c r="J121">
        <v>0.98953899999999995</v>
      </c>
      <c r="K121" s="1">
        <v>2.5284699999999999E-5</v>
      </c>
      <c r="L121">
        <v>125.39</v>
      </c>
      <c r="M121">
        <v>96.230999999999995</v>
      </c>
      <c r="N121">
        <v>125.39</v>
      </c>
      <c r="O121">
        <v>-1.1999</v>
      </c>
      <c r="P121">
        <v>130080000</v>
      </c>
      <c r="Q121">
        <v>155</v>
      </c>
      <c r="R121">
        <v>14.729699999999999</v>
      </c>
      <c r="S121">
        <v>22.031700000000001</v>
      </c>
      <c r="T121">
        <v>13.112399999999999</v>
      </c>
      <c r="U121">
        <v>12.349500000000001</v>
      </c>
      <c r="V121">
        <v>9.6821900000000003</v>
      </c>
      <c r="W121">
        <v>50.9238</v>
      </c>
      <c r="X121" t="s">
        <v>670</v>
      </c>
      <c r="Y121" t="s">
        <v>674</v>
      </c>
      <c r="Z121" t="s">
        <v>665</v>
      </c>
      <c r="AA121" t="s">
        <v>665</v>
      </c>
      <c r="AB121" t="s">
        <v>666</v>
      </c>
      <c r="AC121" t="s">
        <v>667</v>
      </c>
      <c r="AD121" t="s">
        <v>675</v>
      </c>
      <c r="AE121" t="s">
        <v>676</v>
      </c>
    </row>
    <row r="122" spans="1:31" x14ac:dyDescent="0.25">
      <c r="A122">
        <v>15.067600000000001</v>
      </c>
      <c r="B122">
        <v>14.4116</v>
      </c>
      <c r="C122">
        <v>14.349600000000001</v>
      </c>
      <c r="D122">
        <v>14.6449</v>
      </c>
      <c r="E122" t="s">
        <v>27</v>
      </c>
      <c r="F122">
        <v>3</v>
      </c>
      <c r="I122" t="s">
        <v>28</v>
      </c>
      <c r="J122">
        <v>0.98897400000000002</v>
      </c>
      <c r="K122" s="1">
        <v>1.9090099999999999E-82</v>
      </c>
      <c r="L122">
        <v>307.07</v>
      </c>
      <c r="M122">
        <v>244.44</v>
      </c>
      <c r="N122">
        <v>160.44999999999999</v>
      </c>
      <c r="O122">
        <v>-0.23956</v>
      </c>
      <c r="P122">
        <v>97722000</v>
      </c>
      <c r="Q122">
        <v>67</v>
      </c>
      <c r="R122" t="s">
        <v>29</v>
      </c>
      <c r="S122">
        <v>19.0062</v>
      </c>
      <c r="T122">
        <v>14.708600000000001</v>
      </c>
      <c r="U122">
        <v>14.5283</v>
      </c>
      <c r="V122">
        <v>4.4779600000000004</v>
      </c>
      <c r="W122">
        <v>58.473599999999998</v>
      </c>
      <c r="X122" t="s">
        <v>677</v>
      </c>
      <c r="Y122" t="s">
        <v>678</v>
      </c>
      <c r="Z122" t="s">
        <v>679</v>
      </c>
      <c r="AA122" t="s">
        <v>679</v>
      </c>
      <c r="AB122" t="s">
        <v>680</v>
      </c>
      <c r="AC122" t="s">
        <v>681</v>
      </c>
      <c r="AD122" t="s">
        <v>682</v>
      </c>
      <c r="AE122" t="s">
        <v>683</v>
      </c>
    </row>
    <row r="123" spans="1:31" x14ac:dyDescent="0.25">
      <c r="A123">
        <v>15.8687</v>
      </c>
      <c r="B123">
        <v>15.1248</v>
      </c>
      <c r="C123">
        <v>15.2117</v>
      </c>
      <c r="D123">
        <v>14.5694</v>
      </c>
      <c r="E123" t="s">
        <v>27</v>
      </c>
      <c r="F123">
        <v>3</v>
      </c>
      <c r="I123" t="s">
        <v>28</v>
      </c>
      <c r="J123">
        <v>0.95277699999999999</v>
      </c>
      <c r="K123" s="1">
        <v>9.9664399999999994E-6</v>
      </c>
      <c r="L123">
        <v>137.27000000000001</v>
      </c>
      <c r="M123">
        <v>102.61</v>
      </c>
      <c r="N123">
        <v>137.27000000000001</v>
      </c>
      <c r="O123">
        <v>0.21046000000000001</v>
      </c>
      <c r="P123">
        <v>4663500</v>
      </c>
      <c r="Q123">
        <v>70</v>
      </c>
      <c r="R123">
        <v>8.6144200000000009</v>
      </c>
      <c r="S123">
        <v>17.564299999999999</v>
      </c>
      <c r="T123">
        <v>15.5402</v>
      </c>
      <c r="U123">
        <v>14.847099999999999</v>
      </c>
      <c r="V123">
        <v>2.7172100000000001</v>
      </c>
      <c r="W123">
        <v>60.774500000000003</v>
      </c>
      <c r="X123" t="s">
        <v>684</v>
      </c>
      <c r="Y123" t="s">
        <v>685</v>
      </c>
      <c r="Z123" t="s">
        <v>686</v>
      </c>
      <c r="AA123" t="s">
        <v>686</v>
      </c>
      <c r="AB123" t="s">
        <v>687</v>
      </c>
      <c r="AC123" t="s">
        <v>688</v>
      </c>
      <c r="AD123" t="s">
        <v>689</v>
      </c>
      <c r="AE123" t="s">
        <v>690</v>
      </c>
    </row>
    <row r="124" spans="1:31" hidden="1" x14ac:dyDescent="0.25">
      <c r="A124">
        <v>16.0002</v>
      </c>
      <c r="B124">
        <v>15.548</v>
      </c>
      <c r="C124">
        <v>15.240399999999999</v>
      </c>
      <c r="D124">
        <v>15.3689</v>
      </c>
      <c r="E124" t="s">
        <v>27</v>
      </c>
      <c r="F124">
        <v>3</v>
      </c>
      <c r="I124" t="s">
        <v>28</v>
      </c>
      <c r="J124">
        <v>1</v>
      </c>
      <c r="K124" s="1">
        <v>6.3961300000000004E-26</v>
      </c>
      <c r="L124">
        <v>236.69</v>
      </c>
      <c r="M124">
        <v>161.28</v>
      </c>
      <c r="N124">
        <v>62.798999999999999</v>
      </c>
      <c r="O124">
        <v>-0.96965999999999997</v>
      </c>
      <c r="P124">
        <v>320330000</v>
      </c>
      <c r="Q124">
        <v>146</v>
      </c>
      <c r="R124">
        <v>15.672599999999999</v>
      </c>
      <c r="S124">
        <v>22.801600000000001</v>
      </c>
      <c r="T124">
        <v>15.6203</v>
      </c>
      <c r="U124">
        <v>15.458399999999999</v>
      </c>
      <c r="V124">
        <v>7.3431899999999999</v>
      </c>
      <c r="W124">
        <v>62.157499999999999</v>
      </c>
      <c r="X124" t="s">
        <v>691</v>
      </c>
      <c r="Y124" t="s">
        <v>692</v>
      </c>
      <c r="Z124" t="s">
        <v>693</v>
      </c>
      <c r="AA124" t="s">
        <v>693</v>
      </c>
      <c r="AB124" t="s">
        <v>694</v>
      </c>
      <c r="AC124" t="s">
        <v>695</v>
      </c>
      <c r="AD124" t="s">
        <v>696</v>
      </c>
      <c r="AE124" t="s">
        <v>697</v>
      </c>
    </row>
    <row r="125" spans="1:31" hidden="1" x14ac:dyDescent="0.25">
      <c r="A125">
        <v>17.401299999999999</v>
      </c>
      <c r="B125">
        <v>16.0703</v>
      </c>
      <c r="C125">
        <v>16.6294</v>
      </c>
      <c r="D125">
        <v>16.511399999999998</v>
      </c>
      <c r="E125" t="s">
        <v>27</v>
      </c>
      <c r="F125">
        <v>3</v>
      </c>
      <c r="I125" t="s">
        <v>28</v>
      </c>
      <c r="J125">
        <v>1</v>
      </c>
      <c r="K125">
        <v>1.8433100000000001E-4</v>
      </c>
      <c r="L125">
        <v>136.16</v>
      </c>
      <c r="M125">
        <v>55.926000000000002</v>
      </c>
      <c r="N125">
        <v>88.495000000000005</v>
      </c>
      <c r="O125">
        <v>4.0374E-2</v>
      </c>
      <c r="P125">
        <v>907820000</v>
      </c>
      <c r="Q125">
        <v>76</v>
      </c>
      <c r="R125">
        <v>17.247800000000002</v>
      </c>
      <c r="S125">
        <v>24.306899999999999</v>
      </c>
      <c r="T125">
        <v>17.0154</v>
      </c>
      <c r="U125">
        <v>16.290800000000001</v>
      </c>
      <c r="V125">
        <v>8.0160400000000003</v>
      </c>
      <c r="W125">
        <v>66.612399999999994</v>
      </c>
      <c r="X125" t="s">
        <v>698</v>
      </c>
      <c r="Y125" t="s">
        <v>699</v>
      </c>
      <c r="Z125" t="s">
        <v>693</v>
      </c>
      <c r="AA125" t="s">
        <v>693</v>
      </c>
      <c r="AB125" t="s">
        <v>694</v>
      </c>
      <c r="AC125" t="s">
        <v>695</v>
      </c>
      <c r="AD125" t="s">
        <v>700</v>
      </c>
      <c r="AE125" t="s">
        <v>701</v>
      </c>
    </row>
    <row r="126" spans="1:31" x14ac:dyDescent="0.25">
      <c r="A126">
        <v>17.4636</v>
      </c>
      <c r="B126">
        <v>16.523299999999999</v>
      </c>
      <c r="C126">
        <v>16.506599999999999</v>
      </c>
      <c r="D126">
        <v>16.128499999999999</v>
      </c>
      <c r="E126" t="s">
        <v>27</v>
      </c>
      <c r="F126">
        <v>2</v>
      </c>
      <c r="I126" t="s">
        <v>28</v>
      </c>
      <c r="J126">
        <v>1</v>
      </c>
      <c r="K126">
        <v>9.1784899999999992E-3</v>
      </c>
      <c r="L126">
        <v>85.161000000000001</v>
      </c>
      <c r="M126">
        <v>38.496000000000002</v>
      </c>
      <c r="N126">
        <v>85.161000000000001</v>
      </c>
      <c r="O126">
        <v>8.5011000000000003E-2</v>
      </c>
      <c r="P126">
        <v>38374000</v>
      </c>
      <c r="Q126">
        <v>119</v>
      </c>
      <c r="R126">
        <v>13.7546</v>
      </c>
      <c r="S126">
        <v>22.1816</v>
      </c>
      <c r="T126">
        <v>16.985099999999999</v>
      </c>
      <c r="U126">
        <v>16.325900000000001</v>
      </c>
      <c r="V126">
        <v>5.8556499999999998</v>
      </c>
      <c r="W126">
        <v>66.622</v>
      </c>
      <c r="X126" t="s">
        <v>691</v>
      </c>
      <c r="Y126" t="s">
        <v>702</v>
      </c>
      <c r="Z126" t="s">
        <v>693</v>
      </c>
      <c r="AA126" t="s">
        <v>693</v>
      </c>
      <c r="AB126" t="s">
        <v>694</v>
      </c>
      <c r="AC126" t="s">
        <v>695</v>
      </c>
      <c r="AD126" t="s">
        <v>703</v>
      </c>
      <c r="AE126" t="s">
        <v>704</v>
      </c>
    </row>
    <row r="127" spans="1:31" hidden="1" x14ac:dyDescent="0.25">
      <c r="A127">
        <v>10.749599999999999</v>
      </c>
      <c r="B127">
        <v>10.2256</v>
      </c>
      <c r="C127">
        <v>10.0524</v>
      </c>
      <c r="D127">
        <v>10.2118</v>
      </c>
      <c r="E127" t="s">
        <v>27</v>
      </c>
      <c r="F127">
        <v>4</v>
      </c>
      <c r="I127" t="s">
        <v>28</v>
      </c>
      <c r="J127">
        <v>0.99844699999999997</v>
      </c>
      <c r="K127">
        <v>2.6777599999999999E-2</v>
      </c>
      <c r="L127">
        <v>51.127000000000002</v>
      </c>
      <c r="M127">
        <v>26.588999999999999</v>
      </c>
      <c r="N127">
        <v>51.127000000000002</v>
      </c>
      <c r="O127">
        <v>2.3124E-3</v>
      </c>
      <c r="P127">
        <v>3458300</v>
      </c>
      <c r="Q127">
        <v>100</v>
      </c>
      <c r="R127">
        <v>7.8068999999999997</v>
      </c>
      <c r="S127">
        <v>17.949200000000001</v>
      </c>
      <c r="T127">
        <v>10.401</v>
      </c>
      <c r="U127">
        <v>10.2187</v>
      </c>
      <c r="V127">
        <v>7.7305099999999998</v>
      </c>
      <c r="W127">
        <v>41.239400000000003</v>
      </c>
      <c r="X127" t="s">
        <v>705</v>
      </c>
      <c r="Y127" t="s">
        <v>706</v>
      </c>
      <c r="Z127" t="s">
        <v>707</v>
      </c>
      <c r="AA127" t="s">
        <v>707</v>
      </c>
      <c r="AB127" t="s">
        <v>708</v>
      </c>
      <c r="AC127" t="s">
        <v>709</v>
      </c>
      <c r="AD127" t="s">
        <v>710</v>
      </c>
      <c r="AE127" t="s">
        <v>711</v>
      </c>
    </row>
    <row r="128" spans="1:31" x14ac:dyDescent="0.25">
      <c r="A128">
        <v>14.3401</v>
      </c>
      <c r="B128">
        <v>13.994999999999999</v>
      </c>
      <c r="C128">
        <v>13.1036</v>
      </c>
      <c r="D128">
        <v>14.013299999999999</v>
      </c>
      <c r="E128" t="s">
        <v>27</v>
      </c>
      <c r="F128">
        <v>4</v>
      </c>
      <c r="I128" t="s">
        <v>28</v>
      </c>
      <c r="J128">
        <v>0.99986299999999995</v>
      </c>
      <c r="K128" s="1">
        <v>1.55166E-5</v>
      </c>
      <c r="L128">
        <v>111.93</v>
      </c>
      <c r="M128">
        <v>82.290999999999997</v>
      </c>
      <c r="N128">
        <v>85.495999999999995</v>
      </c>
      <c r="O128">
        <v>-0.15962000000000001</v>
      </c>
      <c r="P128">
        <v>41647000</v>
      </c>
      <c r="Q128">
        <v>374</v>
      </c>
      <c r="R128">
        <v>9.8999199999999998</v>
      </c>
      <c r="S128">
        <v>18.87</v>
      </c>
      <c r="T128">
        <v>13.7218</v>
      </c>
      <c r="U128">
        <v>14.004099999999999</v>
      </c>
      <c r="V128">
        <v>4.8658799999999998</v>
      </c>
      <c r="W128">
        <v>55.451900000000002</v>
      </c>
      <c r="X128" t="s">
        <v>712</v>
      </c>
      <c r="Y128" t="s">
        <v>713</v>
      </c>
      <c r="Z128" t="s">
        <v>714</v>
      </c>
      <c r="AA128" t="s">
        <v>714</v>
      </c>
      <c r="AB128" t="s">
        <v>715</v>
      </c>
      <c r="AC128" t="s">
        <v>716</v>
      </c>
      <c r="AD128" t="s">
        <v>717</v>
      </c>
      <c r="AE128" t="s">
        <v>718</v>
      </c>
    </row>
    <row r="129" spans="1:31" hidden="1" x14ac:dyDescent="0.25">
      <c r="A129">
        <v>11.363099999999999</v>
      </c>
      <c r="B129">
        <v>11.2492</v>
      </c>
      <c r="C129">
        <v>10.873200000000001</v>
      </c>
      <c r="D129">
        <v>12.084199999999999</v>
      </c>
      <c r="E129" t="s">
        <v>27</v>
      </c>
      <c r="F129">
        <v>3</v>
      </c>
      <c r="I129" t="s">
        <v>28</v>
      </c>
      <c r="J129">
        <v>0.99909199999999998</v>
      </c>
      <c r="K129" s="1">
        <v>1.25938E-6</v>
      </c>
      <c r="L129">
        <v>139.81</v>
      </c>
      <c r="M129">
        <v>103.69</v>
      </c>
      <c r="N129">
        <v>139.81</v>
      </c>
      <c r="O129">
        <v>0.29360000000000003</v>
      </c>
      <c r="P129">
        <v>5326600</v>
      </c>
      <c r="Q129">
        <v>250</v>
      </c>
      <c r="R129">
        <v>9.6694200000000006</v>
      </c>
      <c r="S129">
        <v>19.114999999999998</v>
      </c>
      <c r="T129">
        <v>11.1182</v>
      </c>
      <c r="U129">
        <v>11.666700000000001</v>
      </c>
      <c r="V129">
        <v>7.4482799999999996</v>
      </c>
      <c r="W129">
        <v>45.569699999999997</v>
      </c>
      <c r="X129" t="s">
        <v>712</v>
      </c>
      <c r="Y129" t="s">
        <v>719</v>
      </c>
      <c r="Z129" t="s">
        <v>714</v>
      </c>
      <c r="AA129" t="s">
        <v>714</v>
      </c>
      <c r="AB129" t="s">
        <v>715</v>
      </c>
      <c r="AC129" t="s">
        <v>716</v>
      </c>
      <c r="AD129" t="s">
        <v>720</v>
      </c>
      <c r="AE129" t="s">
        <v>721</v>
      </c>
    </row>
    <row r="130" spans="1:31" x14ac:dyDescent="0.25">
      <c r="A130">
        <v>13.778</v>
      </c>
      <c r="B130">
        <v>12.889099999999999</v>
      </c>
      <c r="C130">
        <v>13.1037</v>
      </c>
      <c r="D130">
        <v>12.388299999999999</v>
      </c>
      <c r="E130" t="s">
        <v>27</v>
      </c>
      <c r="F130">
        <v>3</v>
      </c>
      <c r="I130" t="s">
        <v>28</v>
      </c>
      <c r="J130">
        <v>0.99941800000000003</v>
      </c>
      <c r="K130" s="1">
        <v>7.5818100000000003E-9</v>
      </c>
      <c r="L130">
        <v>147.49</v>
      </c>
      <c r="M130">
        <v>111.86</v>
      </c>
      <c r="N130">
        <v>147.49</v>
      </c>
      <c r="O130">
        <v>0.15079000000000001</v>
      </c>
      <c r="P130">
        <v>2808700</v>
      </c>
      <c r="Q130">
        <v>259</v>
      </c>
      <c r="R130">
        <v>8.6644500000000004</v>
      </c>
      <c r="S130">
        <v>17.209800000000001</v>
      </c>
      <c r="T130">
        <v>13.440799999999999</v>
      </c>
      <c r="U130">
        <v>12.6387</v>
      </c>
      <c r="V130">
        <v>4.5710699999999997</v>
      </c>
      <c r="W130">
        <v>52.159199999999998</v>
      </c>
      <c r="X130" t="s">
        <v>712</v>
      </c>
      <c r="Y130" t="s">
        <v>722</v>
      </c>
      <c r="Z130" t="s">
        <v>714</v>
      </c>
      <c r="AA130" t="s">
        <v>714</v>
      </c>
      <c r="AB130" t="s">
        <v>715</v>
      </c>
      <c r="AC130" t="s">
        <v>716</v>
      </c>
      <c r="AD130" t="s">
        <v>723</v>
      </c>
      <c r="AE130" t="s">
        <v>724</v>
      </c>
    </row>
    <row r="131" spans="1:31" x14ac:dyDescent="0.25">
      <c r="A131">
        <v>14.093500000000001</v>
      </c>
      <c r="B131">
        <v>13.3346</v>
      </c>
      <c r="C131">
        <v>13.558199999999999</v>
      </c>
      <c r="D131">
        <v>13.265599999999999</v>
      </c>
      <c r="E131" t="s">
        <v>27</v>
      </c>
      <c r="F131">
        <v>2</v>
      </c>
      <c r="I131" t="s">
        <v>28</v>
      </c>
      <c r="J131">
        <v>1</v>
      </c>
      <c r="K131">
        <v>4.3231100000000001E-2</v>
      </c>
      <c r="L131">
        <v>57.55</v>
      </c>
      <c r="M131">
        <v>9.5782000000000007</v>
      </c>
      <c r="N131">
        <v>57.55</v>
      </c>
      <c r="O131">
        <v>0.42108000000000001</v>
      </c>
      <c r="P131">
        <v>1168100</v>
      </c>
      <c r="Q131">
        <v>105</v>
      </c>
      <c r="R131" t="s">
        <v>29</v>
      </c>
      <c r="S131">
        <v>15.7805</v>
      </c>
      <c r="T131">
        <v>13.825799999999999</v>
      </c>
      <c r="U131">
        <v>13.3001</v>
      </c>
      <c r="V131">
        <v>2.4804400000000002</v>
      </c>
      <c r="W131">
        <v>54.251800000000003</v>
      </c>
      <c r="X131" t="s">
        <v>712</v>
      </c>
      <c r="Y131" t="s">
        <v>725</v>
      </c>
      <c r="Z131" t="s">
        <v>714</v>
      </c>
      <c r="AA131" t="s">
        <v>714</v>
      </c>
      <c r="AB131" t="s">
        <v>715</v>
      </c>
      <c r="AC131" t="s">
        <v>716</v>
      </c>
      <c r="AD131" t="s">
        <v>726</v>
      </c>
      <c r="AE131" t="s">
        <v>727</v>
      </c>
    </row>
    <row r="132" spans="1:31" x14ac:dyDescent="0.25">
      <c r="A132">
        <v>11.331899999999999</v>
      </c>
      <c r="B132">
        <v>11.394</v>
      </c>
      <c r="C132">
        <v>10.7402</v>
      </c>
      <c r="D132">
        <v>9.8514400000000002</v>
      </c>
      <c r="E132" t="s">
        <v>27</v>
      </c>
      <c r="F132">
        <v>2</v>
      </c>
      <c r="I132" t="s">
        <v>28</v>
      </c>
      <c r="J132">
        <v>0.99873400000000001</v>
      </c>
      <c r="K132" s="1">
        <v>8.3221999999999998E-24</v>
      </c>
      <c r="L132">
        <v>237.53</v>
      </c>
      <c r="M132">
        <v>129.09</v>
      </c>
      <c r="N132">
        <v>237.53</v>
      </c>
      <c r="O132">
        <v>0.19744</v>
      </c>
      <c r="P132">
        <v>2577300</v>
      </c>
      <c r="Q132">
        <v>136</v>
      </c>
      <c r="R132">
        <v>6.7337600000000002</v>
      </c>
      <c r="S132">
        <v>16.546399999999998</v>
      </c>
      <c r="T132">
        <v>11.036</v>
      </c>
      <c r="U132">
        <v>10.6227</v>
      </c>
      <c r="V132">
        <v>5.9236899999999997</v>
      </c>
      <c r="W132">
        <v>43.317500000000003</v>
      </c>
      <c r="X132" t="s">
        <v>728</v>
      </c>
      <c r="Y132" t="s">
        <v>729</v>
      </c>
      <c r="Z132" t="s">
        <v>730</v>
      </c>
      <c r="AA132" t="s">
        <v>730</v>
      </c>
      <c r="AB132" t="s">
        <v>731</v>
      </c>
      <c r="AC132" t="s">
        <v>732</v>
      </c>
      <c r="AD132" t="s">
        <v>733</v>
      </c>
      <c r="AE132" t="s">
        <v>734</v>
      </c>
    </row>
    <row r="133" spans="1:31" x14ac:dyDescent="0.25">
      <c r="A133">
        <v>11.4796</v>
      </c>
      <c r="B133">
        <v>11.5661</v>
      </c>
      <c r="C133">
        <v>10.966200000000001</v>
      </c>
      <c r="D133">
        <v>10.672000000000001</v>
      </c>
      <c r="E133" t="s">
        <v>27</v>
      </c>
      <c r="F133">
        <v>2</v>
      </c>
      <c r="I133" t="s">
        <v>28</v>
      </c>
      <c r="J133">
        <v>0.99965400000000004</v>
      </c>
      <c r="K133">
        <v>8.4590399999999997E-4</v>
      </c>
      <c r="L133">
        <v>114.71</v>
      </c>
      <c r="M133">
        <v>77.096999999999994</v>
      </c>
      <c r="N133">
        <v>114.71</v>
      </c>
      <c r="O133">
        <v>0.12562999999999999</v>
      </c>
      <c r="P133">
        <v>5550700</v>
      </c>
      <c r="Q133">
        <v>144</v>
      </c>
      <c r="R133" t="s">
        <v>29</v>
      </c>
      <c r="S133">
        <v>16.759599999999999</v>
      </c>
      <c r="T133">
        <v>11.222899999999999</v>
      </c>
      <c r="U133">
        <v>11.119</v>
      </c>
      <c r="V133">
        <v>5.6405099999999999</v>
      </c>
      <c r="W133">
        <v>44.683900000000001</v>
      </c>
      <c r="X133" t="s">
        <v>728</v>
      </c>
      <c r="Y133" t="s">
        <v>735</v>
      </c>
      <c r="Z133" t="s">
        <v>730</v>
      </c>
      <c r="AA133" t="s">
        <v>730</v>
      </c>
      <c r="AB133" t="s">
        <v>731</v>
      </c>
      <c r="AC133" t="s">
        <v>732</v>
      </c>
      <c r="AD133" t="s">
        <v>736</v>
      </c>
      <c r="AE133" t="s">
        <v>737</v>
      </c>
    </row>
    <row r="134" spans="1:31" x14ac:dyDescent="0.25">
      <c r="A134">
        <v>11.1745</v>
      </c>
      <c r="B134">
        <v>11.0649</v>
      </c>
      <c r="C134">
        <v>12.154199999999999</v>
      </c>
      <c r="D134">
        <v>12.419700000000001</v>
      </c>
      <c r="E134" t="s">
        <v>27</v>
      </c>
      <c r="F134">
        <v>3</v>
      </c>
      <c r="I134" t="s">
        <v>28</v>
      </c>
      <c r="J134">
        <v>0.774007</v>
      </c>
      <c r="K134">
        <v>5.2430999999999998E-2</v>
      </c>
      <c r="L134">
        <v>41.109000000000002</v>
      </c>
      <c r="M134">
        <v>11.805999999999999</v>
      </c>
      <c r="N134">
        <v>41.109000000000002</v>
      </c>
      <c r="O134">
        <v>0.54705999999999999</v>
      </c>
      <c r="P134">
        <v>1983400</v>
      </c>
      <c r="Q134">
        <v>260</v>
      </c>
      <c r="R134">
        <v>10.6172</v>
      </c>
      <c r="S134">
        <v>17.476400000000002</v>
      </c>
      <c r="T134">
        <v>11.664400000000001</v>
      </c>
      <c r="U134">
        <v>11.7423</v>
      </c>
      <c r="V134">
        <v>5.73414</v>
      </c>
      <c r="W134">
        <v>46.813299999999998</v>
      </c>
      <c r="X134" t="s">
        <v>738</v>
      </c>
      <c r="Y134" t="s">
        <v>739</v>
      </c>
      <c r="Z134" t="s">
        <v>740</v>
      </c>
      <c r="AA134" t="s">
        <v>740</v>
      </c>
      <c r="AB134" t="s">
        <v>741</v>
      </c>
      <c r="AC134" t="s">
        <v>742</v>
      </c>
      <c r="AD134" t="s">
        <v>743</v>
      </c>
      <c r="AE134" t="s">
        <v>744</v>
      </c>
    </row>
    <row r="135" spans="1:31" x14ac:dyDescent="0.25">
      <c r="A135">
        <v>14.2584</v>
      </c>
      <c r="B135">
        <v>13.95</v>
      </c>
      <c r="C135">
        <v>14.2317</v>
      </c>
      <c r="D135">
        <v>13.8703</v>
      </c>
      <c r="E135" t="s">
        <v>27</v>
      </c>
      <c r="F135">
        <v>2</v>
      </c>
      <c r="I135" t="s">
        <v>28</v>
      </c>
      <c r="J135">
        <v>1</v>
      </c>
      <c r="K135">
        <v>4.3550700000000002E-4</v>
      </c>
      <c r="L135">
        <v>119.22</v>
      </c>
      <c r="M135">
        <v>48.308999999999997</v>
      </c>
      <c r="N135">
        <v>119.22</v>
      </c>
      <c r="O135">
        <v>-8.6300000000000002E-2</v>
      </c>
      <c r="P135">
        <v>5230800</v>
      </c>
      <c r="Q135">
        <v>55</v>
      </c>
      <c r="R135">
        <v>13.0632</v>
      </c>
      <c r="S135">
        <v>19.376899999999999</v>
      </c>
      <c r="T135">
        <v>14.244999999999999</v>
      </c>
      <c r="U135">
        <v>13.9101</v>
      </c>
      <c r="V135">
        <v>5.4668000000000001</v>
      </c>
      <c r="W135">
        <v>56.310400000000001</v>
      </c>
      <c r="X135" t="s">
        <v>745</v>
      </c>
      <c r="Y135" t="s">
        <v>746</v>
      </c>
      <c r="Z135" t="s">
        <v>747</v>
      </c>
      <c r="AA135" t="s">
        <v>747</v>
      </c>
      <c r="AB135" t="s">
        <v>748</v>
      </c>
      <c r="AC135" t="s">
        <v>749</v>
      </c>
      <c r="AD135" t="s">
        <v>750</v>
      </c>
      <c r="AE135" t="s">
        <v>751</v>
      </c>
    </row>
    <row r="136" spans="1:31" x14ac:dyDescent="0.25">
      <c r="A136">
        <v>14.9511</v>
      </c>
      <c r="B136">
        <v>14.777100000000001</v>
      </c>
      <c r="C136">
        <v>14.8285</v>
      </c>
      <c r="D136">
        <v>13.9438</v>
      </c>
      <c r="E136" t="s">
        <v>27</v>
      </c>
      <c r="F136">
        <v>2</v>
      </c>
      <c r="I136" t="s">
        <v>28</v>
      </c>
      <c r="J136">
        <v>0.96770599999999996</v>
      </c>
      <c r="K136">
        <v>7.0644100000000001E-3</v>
      </c>
      <c r="L136">
        <v>97.596999999999994</v>
      </c>
      <c r="M136">
        <v>51.594999999999999</v>
      </c>
      <c r="N136">
        <v>97.596999999999994</v>
      </c>
      <c r="O136">
        <v>1.3935</v>
      </c>
      <c r="P136">
        <v>0</v>
      </c>
      <c r="Q136">
        <v>137</v>
      </c>
      <c r="R136" t="s">
        <v>29</v>
      </c>
      <c r="S136">
        <v>16.3856</v>
      </c>
      <c r="T136">
        <v>14.889799999999999</v>
      </c>
      <c r="U136">
        <v>14.3604</v>
      </c>
      <c r="V136">
        <v>2.0251100000000002</v>
      </c>
      <c r="W136">
        <v>58.500599999999999</v>
      </c>
      <c r="X136" t="s">
        <v>752</v>
      </c>
      <c r="Y136" t="s">
        <v>753</v>
      </c>
      <c r="Z136" t="s">
        <v>747</v>
      </c>
      <c r="AA136" t="s">
        <v>747</v>
      </c>
      <c r="AB136" t="s">
        <v>748</v>
      </c>
      <c r="AC136" t="s">
        <v>749</v>
      </c>
      <c r="AD136" t="s">
        <v>754</v>
      </c>
      <c r="AE136" t="s">
        <v>755</v>
      </c>
    </row>
    <row r="137" spans="1:31" x14ac:dyDescent="0.25">
      <c r="A137">
        <v>16.424600000000002</v>
      </c>
      <c r="B137">
        <v>15.8851</v>
      </c>
      <c r="C137">
        <v>16.055700000000002</v>
      </c>
      <c r="D137">
        <v>16.035</v>
      </c>
      <c r="E137" t="s">
        <v>27</v>
      </c>
      <c r="F137">
        <v>2</v>
      </c>
      <c r="I137" t="s">
        <v>28</v>
      </c>
      <c r="J137">
        <v>1</v>
      </c>
      <c r="K137" s="1">
        <v>4.8970799999999998E-8</v>
      </c>
      <c r="L137">
        <v>178.84</v>
      </c>
      <c r="M137">
        <v>120.73</v>
      </c>
      <c r="N137">
        <v>178.84</v>
      </c>
      <c r="O137">
        <v>-0.48276000000000002</v>
      </c>
      <c r="P137">
        <v>85695000</v>
      </c>
      <c r="Q137">
        <v>145</v>
      </c>
      <c r="R137">
        <v>14.9063</v>
      </c>
      <c r="S137">
        <v>21.071200000000001</v>
      </c>
      <c r="T137">
        <v>16.240100000000002</v>
      </c>
      <c r="U137">
        <v>15.960100000000001</v>
      </c>
      <c r="V137">
        <v>5.1111800000000001</v>
      </c>
      <c r="W137">
        <v>64.400400000000005</v>
      </c>
      <c r="X137" t="s">
        <v>752</v>
      </c>
      <c r="Y137" t="s">
        <v>756</v>
      </c>
      <c r="Z137" t="s">
        <v>747</v>
      </c>
      <c r="AA137" t="s">
        <v>747</v>
      </c>
      <c r="AB137" t="s">
        <v>748</v>
      </c>
      <c r="AC137" t="s">
        <v>749</v>
      </c>
      <c r="AD137" t="s">
        <v>757</v>
      </c>
      <c r="AE137" t="s">
        <v>758</v>
      </c>
    </row>
    <row r="138" spans="1:31" x14ac:dyDescent="0.25">
      <c r="A138">
        <v>15.271000000000001</v>
      </c>
      <c r="B138">
        <v>11.623699999999999</v>
      </c>
      <c r="C138">
        <v>14.8028</v>
      </c>
      <c r="D138">
        <v>11.5671</v>
      </c>
      <c r="E138" t="s">
        <v>27</v>
      </c>
      <c r="F138">
        <v>3</v>
      </c>
      <c r="I138" t="s">
        <v>28</v>
      </c>
      <c r="J138">
        <v>0.77748899999999999</v>
      </c>
      <c r="K138">
        <v>1.56429E-4</v>
      </c>
      <c r="L138">
        <v>101.38</v>
      </c>
      <c r="M138">
        <v>70.409000000000006</v>
      </c>
      <c r="N138">
        <v>80.733000000000004</v>
      </c>
      <c r="O138">
        <v>0.43034</v>
      </c>
      <c r="P138">
        <v>6013300</v>
      </c>
      <c r="Q138">
        <v>33</v>
      </c>
      <c r="R138" t="s">
        <v>29</v>
      </c>
      <c r="S138">
        <v>18.134</v>
      </c>
      <c r="T138">
        <v>15.036899999999999</v>
      </c>
      <c r="U138">
        <v>11.5954</v>
      </c>
      <c r="V138">
        <v>6.5385999999999997</v>
      </c>
      <c r="W138">
        <v>53.264499999999998</v>
      </c>
      <c r="X138" t="s">
        <v>759</v>
      </c>
      <c r="Y138" t="s">
        <v>760</v>
      </c>
      <c r="Z138" t="s">
        <v>747</v>
      </c>
      <c r="AA138" t="s">
        <v>747</v>
      </c>
      <c r="AB138" t="s">
        <v>761</v>
      </c>
      <c r="AC138" t="s">
        <v>762</v>
      </c>
      <c r="AD138" t="s">
        <v>763</v>
      </c>
      <c r="AE138" t="s">
        <v>764</v>
      </c>
    </row>
    <row r="139" spans="1:31" hidden="1" x14ac:dyDescent="0.25">
      <c r="A139">
        <v>14.112500000000001</v>
      </c>
      <c r="B139">
        <v>13.715999999999999</v>
      </c>
      <c r="C139">
        <v>13.817399999999999</v>
      </c>
      <c r="D139">
        <v>13.3652</v>
      </c>
      <c r="E139" t="s">
        <v>27</v>
      </c>
      <c r="F139">
        <v>2</v>
      </c>
      <c r="I139" t="s">
        <v>28</v>
      </c>
      <c r="J139">
        <v>1</v>
      </c>
      <c r="K139">
        <v>7.38031E-4</v>
      </c>
      <c r="L139">
        <v>118.5</v>
      </c>
      <c r="M139">
        <v>36.078000000000003</v>
      </c>
      <c r="N139">
        <v>99.802000000000007</v>
      </c>
      <c r="O139">
        <v>-0.57164000000000004</v>
      </c>
      <c r="P139">
        <v>91827000</v>
      </c>
      <c r="Q139">
        <v>1426</v>
      </c>
      <c r="R139">
        <v>13.716699999999999</v>
      </c>
      <c r="S139">
        <v>20.613900000000001</v>
      </c>
      <c r="T139">
        <v>13.965</v>
      </c>
      <c r="U139">
        <v>13.5406</v>
      </c>
      <c r="V139">
        <v>7.0732799999999996</v>
      </c>
      <c r="W139">
        <v>55.011099999999999</v>
      </c>
      <c r="X139" t="s">
        <v>765</v>
      </c>
      <c r="Y139" t="s">
        <v>766</v>
      </c>
      <c r="Z139" t="s">
        <v>767</v>
      </c>
      <c r="AA139" t="s">
        <v>767</v>
      </c>
      <c r="AB139" t="s">
        <v>768</v>
      </c>
      <c r="AC139" t="s">
        <v>769</v>
      </c>
      <c r="AD139" t="s">
        <v>770</v>
      </c>
      <c r="AE139" t="s">
        <v>771</v>
      </c>
    </row>
    <row r="140" spans="1:31" hidden="1" x14ac:dyDescent="0.25">
      <c r="A140">
        <v>11.610200000000001</v>
      </c>
      <c r="B140">
        <v>10.1366</v>
      </c>
      <c r="C140">
        <v>12.2081</v>
      </c>
      <c r="D140">
        <v>9.1239399999999993</v>
      </c>
      <c r="E140" t="s">
        <v>27</v>
      </c>
      <c r="F140">
        <v>3</v>
      </c>
      <c r="I140" t="s">
        <v>28</v>
      </c>
      <c r="J140">
        <v>0.99310200000000004</v>
      </c>
      <c r="K140" s="1">
        <v>9.0238700000000004E-13</v>
      </c>
      <c r="L140">
        <v>168.5</v>
      </c>
      <c r="M140">
        <v>97.141000000000005</v>
      </c>
      <c r="N140">
        <v>162.63999999999999</v>
      </c>
      <c r="O140">
        <v>0.11232</v>
      </c>
      <c r="P140">
        <v>547660000</v>
      </c>
      <c r="Q140">
        <v>163</v>
      </c>
      <c r="R140">
        <v>17.515799999999999</v>
      </c>
      <c r="S140">
        <v>24.416</v>
      </c>
      <c r="T140">
        <v>11.9092</v>
      </c>
      <c r="U140">
        <v>9.6302699999999994</v>
      </c>
      <c r="V140">
        <v>14.7858</v>
      </c>
      <c r="W140">
        <v>43.078899999999997</v>
      </c>
      <c r="X140" t="s">
        <v>772</v>
      </c>
      <c r="Y140" t="s">
        <v>773</v>
      </c>
      <c r="Z140" t="s">
        <v>774</v>
      </c>
      <c r="AA140" t="s">
        <v>774</v>
      </c>
      <c r="AB140" t="s">
        <v>775</v>
      </c>
      <c r="AC140" t="s">
        <v>776</v>
      </c>
      <c r="AD140" t="s">
        <v>777</v>
      </c>
      <c r="AE140" t="s">
        <v>778</v>
      </c>
    </row>
    <row r="141" spans="1:31" x14ac:dyDescent="0.25">
      <c r="A141">
        <v>16.371600000000001</v>
      </c>
      <c r="B141">
        <v>15.777100000000001</v>
      </c>
      <c r="C141">
        <v>15.5967</v>
      </c>
      <c r="D141">
        <v>15.8855</v>
      </c>
      <c r="E141" t="s">
        <v>27</v>
      </c>
      <c r="F141">
        <v>2</v>
      </c>
      <c r="I141" t="s">
        <v>28</v>
      </c>
      <c r="J141">
        <v>0.99999899999999997</v>
      </c>
      <c r="K141">
        <v>1.26272E-4</v>
      </c>
      <c r="L141">
        <v>145.72</v>
      </c>
      <c r="M141">
        <v>63.271000000000001</v>
      </c>
      <c r="N141">
        <v>145.72</v>
      </c>
      <c r="O141">
        <v>0.30523</v>
      </c>
      <c r="P141">
        <v>28675000</v>
      </c>
      <c r="Q141">
        <v>50</v>
      </c>
      <c r="R141">
        <v>13.966100000000001</v>
      </c>
      <c r="S141">
        <v>20.593900000000001</v>
      </c>
      <c r="T141">
        <v>15.9842</v>
      </c>
      <c r="U141">
        <v>15.831300000000001</v>
      </c>
      <c r="V141">
        <v>4.7626099999999996</v>
      </c>
      <c r="W141">
        <v>63.630800000000001</v>
      </c>
      <c r="X141" t="s">
        <v>772</v>
      </c>
      <c r="Y141" t="s">
        <v>779</v>
      </c>
      <c r="Z141" t="s">
        <v>774</v>
      </c>
      <c r="AA141" t="s">
        <v>774</v>
      </c>
      <c r="AB141" t="s">
        <v>775</v>
      </c>
      <c r="AC141" t="s">
        <v>776</v>
      </c>
      <c r="AD141" t="s">
        <v>780</v>
      </c>
      <c r="AE141" t="s">
        <v>781</v>
      </c>
    </row>
    <row r="142" spans="1:31" hidden="1" x14ac:dyDescent="0.25">
      <c r="A142">
        <v>13.3109</v>
      </c>
      <c r="B142">
        <v>11.524699999999999</v>
      </c>
      <c r="C142">
        <v>12.278499999999999</v>
      </c>
      <c r="D142">
        <v>9.3614599999999992</v>
      </c>
      <c r="E142" t="s">
        <v>27</v>
      </c>
      <c r="F142">
        <v>3</v>
      </c>
      <c r="I142" t="s">
        <v>28</v>
      </c>
      <c r="J142">
        <v>0.99999800000000005</v>
      </c>
      <c r="K142" s="1">
        <v>1.9447000000000001E-16</v>
      </c>
      <c r="L142">
        <v>190.18</v>
      </c>
      <c r="M142">
        <v>147.22</v>
      </c>
      <c r="N142">
        <v>190.18</v>
      </c>
      <c r="O142">
        <v>0.21177000000000001</v>
      </c>
      <c r="P142">
        <v>40359000</v>
      </c>
      <c r="Q142">
        <v>64</v>
      </c>
      <c r="R142">
        <v>10.461499999999999</v>
      </c>
      <c r="S142">
        <v>20.022400000000001</v>
      </c>
      <c r="T142">
        <v>12.794700000000001</v>
      </c>
      <c r="U142">
        <v>10.443099999999999</v>
      </c>
      <c r="V142">
        <v>9.5793199999999992</v>
      </c>
      <c r="W142">
        <v>46.4756</v>
      </c>
      <c r="X142" t="s">
        <v>772</v>
      </c>
      <c r="Y142" t="s">
        <v>782</v>
      </c>
      <c r="Z142" t="s">
        <v>774</v>
      </c>
      <c r="AA142" t="s">
        <v>774</v>
      </c>
      <c r="AB142" t="s">
        <v>775</v>
      </c>
      <c r="AC142" t="s">
        <v>776</v>
      </c>
      <c r="AD142" t="s">
        <v>783</v>
      </c>
      <c r="AE142" t="s">
        <v>784</v>
      </c>
    </row>
    <row r="143" spans="1:31" hidden="1" x14ac:dyDescent="0.25">
      <c r="A143">
        <v>14.5153</v>
      </c>
      <c r="B143">
        <v>12.9367</v>
      </c>
      <c r="C143">
        <v>13.8857</v>
      </c>
      <c r="D143">
        <v>12.8353</v>
      </c>
      <c r="E143" t="s">
        <v>27</v>
      </c>
      <c r="F143">
        <v>2</v>
      </c>
      <c r="I143" t="s">
        <v>28</v>
      </c>
      <c r="J143">
        <v>0.999946</v>
      </c>
      <c r="K143">
        <v>1.9489299999999999E-4</v>
      </c>
      <c r="L143">
        <v>135.55000000000001</v>
      </c>
      <c r="M143">
        <v>106.59</v>
      </c>
      <c r="N143">
        <v>135.55000000000001</v>
      </c>
      <c r="O143">
        <v>0.43080000000000002</v>
      </c>
      <c r="P143">
        <v>23205000</v>
      </c>
      <c r="Q143">
        <v>8</v>
      </c>
      <c r="R143">
        <v>12.5115</v>
      </c>
      <c r="S143">
        <v>20.008700000000001</v>
      </c>
      <c r="T143">
        <v>14.2005</v>
      </c>
      <c r="U143">
        <v>12.885999999999999</v>
      </c>
      <c r="V143">
        <v>7.1226900000000004</v>
      </c>
      <c r="W143">
        <v>54.172899999999998</v>
      </c>
      <c r="X143" t="s">
        <v>772</v>
      </c>
      <c r="Y143" t="s">
        <v>785</v>
      </c>
      <c r="Z143" t="s">
        <v>774</v>
      </c>
      <c r="AA143" t="s">
        <v>774</v>
      </c>
      <c r="AB143" t="s">
        <v>775</v>
      </c>
      <c r="AC143" t="s">
        <v>776</v>
      </c>
      <c r="AD143" t="s">
        <v>786</v>
      </c>
      <c r="AE143" t="s">
        <v>787</v>
      </c>
    </row>
    <row r="144" spans="1:31" hidden="1" x14ac:dyDescent="0.25">
      <c r="A144">
        <v>11.791399999999999</v>
      </c>
      <c r="B144">
        <v>11.279400000000001</v>
      </c>
      <c r="C144">
        <v>11.0939</v>
      </c>
      <c r="D144">
        <v>11.848699999999999</v>
      </c>
      <c r="E144" t="s">
        <v>27</v>
      </c>
      <c r="F144">
        <v>2</v>
      </c>
      <c r="I144" t="s">
        <v>28</v>
      </c>
      <c r="J144">
        <v>0.99932699999999997</v>
      </c>
      <c r="K144">
        <v>5.2941899999999998E-3</v>
      </c>
      <c r="L144">
        <v>94.262</v>
      </c>
      <c r="M144">
        <v>33.473999999999997</v>
      </c>
      <c r="N144">
        <v>94.262</v>
      </c>
      <c r="O144">
        <v>0.63060000000000005</v>
      </c>
      <c r="P144">
        <v>18928000</v>
      </c>
      <c r="Q144">
        <v>80</v>
      </c>
      <c r="R144">
        <v>14.4681</v>
      </c>
      <c r="S144">
        <v>20.3842</v>
      </c>
      <c r="T144">
        <v>11.442600000000001</v>
      </c>
      <c r="U144">
        <v>11.5641</v>
      </c>
      <c r="V144">
        <v>8.8200800000000008</v>
      </c>
      <c r="W144">
        <v>46.013500000000001</v>
      </c>
      <c r="X144" t="s">
        <v>772</v>
      </c>
      <c r="Y144" t="s">
        <v>788</v>
      </c>
      <c r="Z144" t="s">
        <v>774</v>
      </c>
      <c r="AA144" t="s">
        <v>774</v>
      </c>
      <c r="AB144" t="s">
        <v>775</v>
      </c>
      <c r="AC144" t="s">
        <v>776</v>
      </c>
      <c r="AD144" t="s">
        <v>789</v>
      </c>
      <c r="AE144" t="s">
        <v>790</v>
      </c>
    </row>
    <row r="145" spans="1:31" x14ac:dyDescent="0.25">
      <c r="A145">
        <v>15.6036</v>
      </c>
      <c r="B145">
        <v>15.1447</v>
      </c>
      <c r="C145">
        <v>15.169</v>
      </c>
      <c r="D145">
        <v>14.975</v>
      </c>
      <c r="E145" t="s">
        <v>27</v>
      </c>
      <c r="F145">
        <v>4</v>
      </c>
      <c r="I145" t="s">
        <v>28</v>
      </c>
      <c r="J145">
        <v>0.99997599999999998</v>
      </c>
      <c r="K145">
        <v>1.2419200000000001E-3</v>
      </c>
      <c r="L145">
        <v>97.222999999999999</v>
      </c>
      <c r="M145">
        <v>65.546000000000006</v>
      </c>
      <c r="N145">
        <v>97.222999999999999</v>
      </c>
      <c r="O145">
        <v>-0.21357999999999999</v>
      </c>
      <c r="P145">
        <v>26054000</v>
      </c>
      <c r="Q145">
        <v>243</v>
      </c>
      <c r="R145">
        <v>11.769299999999999</v>
      </c>
      <c r="S145">
        <v>17.774699999999999</v>
      </c>
      <c r="T145">
        <v>15.3863</v>
      </c>
      <c r="U145">
        <v>15.059799999999999</v>
      </c>
      <c r="V145">
        <v>2.7148400000000001</v>
      </c>
      <c r="W145">
        <v>60.892299999999999</v>
      </c>
      <c r="X145" t="s">
        <v>791</v>
      </c>
      <c r="Y145" t="s">
        <v>792</v>
      </c>
      <c r="Z145" t="s">
        <v>793</v>
      </c>
      <c r="AA145" t="s">
        <v>793</v>
      </c>
      <c r="AB145" t="s">
        <v>794</v>
      </c>
      <c r="AC145" t="s">
        <v>795</v>
      </c>
      <c r="AD145" t="s">
        <v>796</v>
      </c>
      <c r="AE145" t="s">
        <v>797</v>
      </c>
    </row>
    <row r="146" spans="1:31" x14ac:dyDescent="0.25">
      <c r="A146">
        <v>16.459700000000002</v>
      </c>
      <c r="B146">
        <v>15.757</v>
      </c>
      <c r="C146">
        <v>16.200700000000001</v>
      </c>
      <c r="D146">
        <v>15.4925</v>
      </c>
      <c r="E146" t="s">
        <v>27</v>
      </c>
      <c r="F146">
        <v>2</v>
      </c>
      <c r="I146" t="s">
        <v>28</v>
      </c>
      <c r="J146">
        <v>1</v>
      </c>
      <c r="K146" s="1">
        <v>7.7633600000000005E-11</v>
      </c>
      <c r="L146">
        <v>166.19</v>
      </c>
      <c r="M146">
        <v>124.74</v>
      </c>
      <c r="N146">
        <v>166.19</v>
      </c>
      <c r="O146">
        <v>-0.83479999999999999</v>
      </c>
      <c r="P146">
        <v>287700000</v>
      </c>
      <c r="Q146">
        <v>827</v>
      </c>
      <c r="R146">
        <v>13.693300000000001</v>
      </c>
      <c r="S146">
        <v>20.148599999999998</v>
      </c>
      <c r="T146">
        <v>16.330200000000001</v>
      </c>
      <c r="U146">
        <v>15.6248</v>
      </c>
      <c r="V146">
        <v>4.5237999999999996</v>
      </c>
      <c r="W146">
        <v>63.9099</v>
      </c>
      <c r="X146" t="s">
        <v>798</v>
      </c>
      <c r="Y146" t="s">
        <v>799</v>
      </c>
      <c r="Z146" t="s">
        <v>793</v>
      </c>
      <c r="AA146" t="s">
        <v>793</v>
      </c>
      <c r="AB146" t="s">
        <v>794</v>
      </c>
      <c r="AC146" t="s">
        <v>795</v>
      </c>
      <c r="AD146" t="s">
        <v>800</v>
      </c>
      <c r="AE146" t="s">
        <v>801</v>
      </c>
    </row>
    <row r="147" spans="1:31" x14ac:dyDescent="0.25">
      <c r="A147">
        <v>14.8119</v>
      </c>
      <c r="B147">
        <v>13.9673</v>
      </c>
      <c r="C147">
        <v>13.796200000000001</v>
      </c>
      <c r="D147">
        <v>13.9826</v>
      </c>
      <c r="E147" t="s">
        <v>27</v>
      </c>
      <c r="F147">
        <v>3</v>
      </c>
      <c r="I147" t="s">
        <v>28</v>
      </c>
      <c r="J147">
        <v>0.925207</v>
      </c>
      <c r="K147">
        <v>3.8891200000000001E-2</v>
      </c>
      <c r="L147">
        <v>64.224000000000004</v>
      </c>
      <c r="M147">
        <v>26.870999999999999</v>
      </c>
      <c r="N147">
        <v>64.224000000000004</v>
      </c>
      <c r="O147">
        <v>0.21978</v>
      </c>
      <c r="P147">
        <v>19327000</v>
      </c>
      <c r="Q147">
        <v>128</v>
      </c>
      <c r="R147">
        <v>12.700100000000001</v>
      </c>
      <c r="S147">
        <v>19.4009</v>
      </c>
      <c r="T147">
        <v>14.3041</v>
      </c>
      <c r="U147">
        <v>13.975</v>
      </c>
      <c r="V147">
        <v>5.4259399999999998</v>
      </c>
      <c r="W147">
        <v>56.558100000000003</v>
      </c>
      <c r="X147" t="s">
        <v>802</v>
      </c>
      <c r="Y147" t="s">
        <v>803</v>
      </c>
      <c r="Z147" t="s">
        <v>793</v>
      </c>
      <c r="AA147" t="s">
        <v>793</v>
      </c>
      <c r="AB147" t="s">
        <v>794</v>
      </c>
      <c r="AC147" t="s">
        <v>795</v>
      </c>
      <c r="AD147" t="s">
        <v>804</v>
      </c>
      <c r="AE147" t="s">
        <v>805</v>
      </c>
    </row>
    <row r="148" spans="1:31" x14ac:dyDescent="0.25">
      <c r="A148">
        <v>17.340599999999998</v>
      </c>
      <c r="B148">
        <v>15.6839</v>
      </c>
      <c r="C148">
        <v>16.875800000000002</v>
      </c>
      <c r="D148">
        <v>15.6555</v>
      </c>
      <c r="E148" t="s">
        <v>27</v>
      </c>
      <c r="F148">
        <v>3</v>
      </c>
      <c r="I148" t="s">
        <v>28</v>
      </c>
      <c r="J148">
        <v>1</v>
      </c>
      <c r="K148">
        <v>1.2983199999999999E-3</v>
      </c>
      <c r="L148">
        <v>109.48</v>
      </c>
      <c r="M148">
        <v>52.430999999999997</v>
      </c>
      <c r="N148">
        <v>109.48</v>
      </c>
      <c r="O148">
        <v>0.10559</v>
      </c>
      <c r="P148">
        <v>164100000</v>
      </c>
      <c r="Q148">
        <v>219</v>
      </c>
      <c r="R148">
        <v>13.645899999999999</v>
      </c>
      <c r="S148">
        <v>20.694600000000001</v>
      </c>
      <c r="T148">
        <v>17.1082</v>
      </c>
      <c r="U148">
        <v>15.669700000000001</v>
      </c>
      <c r="V148">
        <v>5.0248799999999996</v>
      </c>
      <c r="W148">
        <v>65.555700000000002</v>
      </c>
      <c r="X148" t="s">
        <v>802</v>
      </c>
      <c r="Y148" t="s">
        <v>806</v>
      </c>
      <c r="Z148" t="s">
        <v>793</v>
      </c>
      <c r="AA148" t="s">
        <v>793</v>
      </c>
      <c r="AB148" t="s">
        <v>794</v>
      </c>
      <c r="AC148" t="s">
        <v>795</v>
      </c>
      <c r="AD148" t="s">
        <v>807</v>
      </c>
      <c r="AE148" t="s">
        <v>808</v>
      </c>
    </row>
    <row r="149" spans="1:31" x14ac:dyDescent="0.25">
      <c r="A149">
        <v>15.1439</v>
      </c>
      <c r="B149">
        <v>13.852600000000001</v>
      </c>
      <c r="C149">
        <v>14.534599999999999</v>
      </c>
      <c r="D149">
        <v>13.285299999999999</v>
      </c>
      <c r="E149" t="s">
        <v>27</v>
      </c>
      <c r="F149">
        <v>3</v>
      </c>
      <c r="I149" t="s">
        <v>28</v>
      </c>
      <c r="J149">
        <v>0.85206300000000001</v>
      </c>
      <c r="K149" s="1">
        <v>2.07518E-5</v>
      </c>
      <c r="L149">
        <v>145.81</v>
      </c>
      <c r="M149">
        <v>95.245999999999995</v>
      </c>
      <c r="N149">
        <v>145.81</v>
      </c>
      <c r="O149">
        <v>0.50334999999999996</v>
      </c>
      <c r="P149">
        <v>2534100</v>
      </c>
      <c r="Q149">
        <v>158</v>
      </c>
      <c r="R149" t="s">
        <v>29</v>
      </c>
      <c r="S149">
        <v>15.863</v>
      </c>
      <c r="T149">
        <v>14.8393</v>
      </c>
      <c r="U149">
        <v>13.569000000000001</v>
      </c>
      <c r="V149">
        <v>2.2940399999999999</v>
      </c>
      <c r="W149">
        <v>56.816400000000002</v>
      </c>
      <c r="X149" t="s">
        <v>802</v>
      </c>
      <c r="Y149" t="s">
        <v>809</v>
      </c>
      <c r="Z149" t="s">
        <v>793</v>
      </c>
      <c r="AA149" t="s">
        <v>793</v>
      </c>
      <c r="AB149" t="s">
        <v>794</v>
      </c>
      <c r="AC149" t="s">
        <v>795</v>
      </c>
      <c r="AD149" t="s">
        <v>810</v>
      </c>
      <c r="AE149" t="s">
        <v>811</v>
      </c>
    </row>
    <row r="150" spans="1:31" x14ac:dyDescent="0.25">
      <c r="A150">
        <v>13.997400000000001</v>
      </c>
      <c r="B150">
        <v>12.6112</v>
      </c>
      <c r="C150">
        <v>13.168799999999999</v>
      </c>
      <c r="D150">
        <v>12.7151</v>
      </c>
      <c r="E150" t="s">
        <v>27</v>
      </c>
      <c r="F150">
        <v>2</v>
      </c>
      <c r="I150" t="s">
        <v>28</v>
      </c>
      <c r="J150">
        <v>0.99985400000000002</v>
      </c>
      <c r="K150" s="1">
        <v>3.7230400000000001E-34</v>
      </c>
      <c r="L150">
        <v>244.73</v>
      </c>
      <c r="M150">
        <v>185.31</v>
      </c>
      <c r="N150">
        <v>244.73</v>
      </c>
      <c r="O150">
        <v>0.38943</v>
      </c>
      <c r="P150">
        <v>19317000</v>
      </c>
      <c r="Q150">
        <v>194</v>
      </c>
      <c r="R150">
        <v>11.868600000000001</v>
      </c>
      <c r="S150">
        <v>19.154</v>
      </c>
      <c r="T150">
        <v>13.5831</v>
      </c>
      <c r="U150">
        <v>12.6632</v>
      </c>
      <c r="V150">
        <v>6.4908099999999997</v>
      </c>
      <c r="W150">
        <v>52.4925</v>
      </c>
      <c r="X150" t="s">
        <v>812</v>
      </c>
      <c r="Y150" t="s">
        <v>813</v>
      </c>
      <c r="Z150" t="s">
        <v>814</v>
      </c>
      <c r="AA150" t="s">
        <v>814</v>
      </c>
      <c r="AB150" t="s">
        <v>815</v>
      </c>
      <c r="AC150" t="s">
        <v>816</v>
      </c>
      <c r="AD150" t="s">
        <v>817</v>
      </c>
      <c r="AE150" t="s">
        <v>818</v>
      </c>
    </row>
    <row r="151" spans="1:31" x14ac:dyDescent="0.25">
      <c r="A151">
        <v>13.9247</v>
      </c>
      <c r="B151">
        <v>12.6837</v>
      </c>
      <c r="C151">
        <v>13.237500000000001</v>
      </c>
      <c r="D151">
        <v>13.248100000000001</v>
      </c>
      <c r="E151" t="s">
        <v>27</v>
      </c>
      <c r="F151">
        <v>3</v>
      </c>
      <c r="I151" t="s">
        <v>28</v>
      </c>
      <c r="J151">
        <v>0.98426899999999995</v>
      </c>
      <c r="K151">
        <v>2.61073E-2</v>
      </c>
      <c r="L151">
        <v>62.527999999999999</v>
      </c>
      <c r="M151">
        <v>11.619</v>
      </c>
      <c r="N151">
        <v>62.527999999999999</v>
      </c>
      <c r="O151">
        <v>0.75231999999999999</v>
      </c>
      <c r="P151">
        <v>2500100</v>
      </c>
      <c r="Q151">
        <v>176</v>
      </c>
      <c r="R151">
        <v>11.7242</v>
      </c>
      <c r="S151">
        <v>18.7562</v>
      </c>
      <c r="T151">
        <v>13.581099999999999</v>
      </c>
      <c r="U151">
        <v>12.9659</v>
      </c>
      <c r="V151">
        <v>5.7903000000000002</v>
      </c>
      <c r="W151">
        <v>53.093899999999998</v>
      </c>
      <c r="X151" t="s">
        <v>819</v>
      </c>
      <c r="Y151" t="s">
        <v>820</v>
      </c>
      <c r="Z151" t="s">
        <v>814</v>
      </c>
      <c r="AA151" t="s">
        <v>814</v>
      </c>
      <c r="AB151" t="s">
        <v>815</v>
      </c>
      <c r="AC151" t="s">
        <v>816</v>
      </c>
      <c r="AD151" t="s">
        <v>821</v>
      </c>
      <c r="AE151" t="s">
        <v>822</v>
      </c>
    </row>
    <row r="152" spans="1:31" x14ac:dyDescent="0.25">
      <c r="A152">
        <v>14.7217</v>
      </c>
      <c r="B152">
        <v>14.2926</v>
      </c>
      <c r="C152">
        <v>14.165699999999999</v>
      </c>
      <c r="D152">
        <v>13.972200000000001</v>
      </c>
      <c r="E152" t="s">
        <v>27</v>
      </c>
      <c r="F152">
        <v>3</v>
      </c>
      <c r="I152" t="s">
        <v>28</v>
      </c>
      <c r="J152">
        <v>0.99999800000000005</v>
      </c>
      <c r="K152">
        <v>1.81569E-3</v>
      </c>
      <c r="L152">
        <v>104.43</v>
      </c>
      <c r="M152">
        <v>71.911000000000001</v>
      </c>
      <c r="N152">
        <v>104.43</v>
      </c>
      <c r="O152">
        <v>0.25641999999999998</v>
      </c>
      <c r="P152">
        <v>1354700</v>
      </c>
      <c r="Q152">
        <v>454</v>
      </c>
      <c r="R152" t="s">
        <v>29</v>
      </c>
      <c r="S152">
        <v>17.784600000000001</v>
      </c>
      <c r="T152">
        <v>14.4437</v>
      </c>
      <c r="U152">
        <v>14.132400000000001</v>
      </c>
      <c r="V152">
        <v>3.6521699999999999</v>
      </c>
      <c r="W152">
        <v>57.152200000000001</v>
      </c>
      <c r="X152" t="s">
        <v>823</v>
      </c>
      <c r="Y152" t="s">
        <v>824</v>
      </c>
      <c r="Z152" t="s">
        <v>825</v>
      </c>
      <c r="AA152" t="s">
        <v>825</v>
      </c>
      <c r="AB152" t="s">
        <v>826</v>
      </c>
      <c r="AC152" t="s">
        <v>827</v>
      </c>
      <c r="AD152" t="s">
        <v>828</v>
      </c>
      <c r="AE152" t="s">
        <v>829</v>
      </c>
    </row>
    <row r="153" spans="1:31" x14ac:dyDescent="0.25">
      <c r="A153">
        <v>17.1587</v>
      </c>
      <c r="B153">
        <v>17.078900000000001</v>
      </c>
      <c r="C153">
        <v>16.800799999999999</v>
      </c>
      <c r="D153">
        <v>16.7559</v>
      </c>
      <c r="E153" t="s">
        <v>27</v>
      </c>
      <c r="F153">
        <v>2</v>
      </c>
      <c r="I153" t="s">
        <v>28</v>
      </c>
      <c r="J153">
        <v>0.99974499999999999</v>
      </c>
      <c r="K153" s="1">
        <v>5.4655399999999997E-8</v>
      </c>
      <c r="L153">
        <v>187</v>
      </c>
      <c r="M153">
        <v>127.2</v>
      </c>
      <c r="N153">
        <v>88.177000000000007</v>
      </c>
      <c r="O153">
        <v>0.12386999999999999</v>
      </c>
      <c r="P153">
        <v>62349000</v>
      </c>
      <c r="Q153">
        <v>206</v>
      </c>
      <c r="R153">
        <v>13.4735</v>
      </c>
      <c r="S153">
        <v>19.862500000000001</v>
      </c>
      <c r="T153">
        <v>16.979700000000001</v>
      </c>
      <c r="U153">
        <v>16.917400000000001</v>
      </c>
      <c r="V153">
        <v>2.9451399999999999</v>
      </c>
      <c r="W153">
        <v>67.794300000000007</v>
      </c>
      <c r="X153" t="s">
        <v>830</v>
      </c>
      <c r="Y153" t="s">
        <v>831</v>
      </c>
      <c r="Z153" t="s">
        <v>832</v>
      </c>
      <c r="AA153" t="s">
        <v>832</v>
      </c>
      <c r="AB153" t="s">
        <v>833</v>
      </c>
      <c r="AC153" t="s">
        <v>834</v>
      </c>
      <c r="AD153" t="s">
        <v>835</v>
      </c>
      <c r="AE153" t="s">
        <v>836</v>
      </c>
    </row>
    <row r="154" spans="1:31" x14ac:dyDescent="0.25">
      <c r="A154">
        <v>17.3935</v>
      </c>
      <c r="B154">
        <v>16.5351</v>
      </c>
      <c r="C154">
        <v>16.696999999999999</v>
      </c>
      <c r="D154">
        <v>16.586400000000001</v>
      </c>
      <c r="E154" t="s">
        <v>27</v>
      </c>
      <c r="F154">
        <v>2</v>
      </c>
      <c r="I154" t="s">
        <v>28</v>
      </c>
      <c r="J154">
        <v>0.98267499999999997</v>
      </c>
      <c r="K154">
        <v>3.6345299999999997E-2</v>
      </c>
      <c r="L154">
        <v>61.962000000000003</v>
      </c>
      <c r="M154">
        <v>20.018000000000001</v>
      </c>
      <c r="N154">
        <v>61.962000000000003</v>
      </c>
      <c r="O154">
        <v>-0.32758999999999999</v>
      </c>
      <c r="P154">
        <v>4203000</v>
      </c>
      <c r="Q154">
        <v>215</v>
      </c>
      <c r="R154">
        <v>11.991899999999999</v>
      </c>
      <c r="S154">
        <v>18.475000000000001</v>
      </c>
      <c r="T154">
        <v>17.045200000000001</v>
      </c>
      <c r="U154">
        <v>16.5608</v>
      </c>
      <c r="V154">
        <v>1.91428</v>
      </c>
      <c r="W154">
        <v>67.212000000000003</v>
      </c>
      <c r="X154" t="s">
        <v>830</v>
      </c>
      <c r="Y154" t="s">
        <v>837</v>
      </c>
      <c r="Z154" t="s">
        <v>832</v>
      </c>
      <c r="AA154" t="s">
        <v>832</v>
      </c>
      <c r="AB154" t="s">
        <v>833</v>
      </c>
      <c r="AC154" t="s">
        <v>834</v>
      </c>
      <c r="AD154" t="s">
        <v>838</v>
      </c>
      <c r="AE154" t="s">
        <v>839</v>
      </c>
    </row>
    <row r="155" spans="1:31" x14ac:dyDescent="0.25">
      <c r="A155">
        <v>14.769500000000001</v>
      </c>
      <c r="B155">
        <v>14.562900000000001</v>
      </c>
      <c r="C155">
        <v>14.154500000000001</v>
      </c>
      <c r="D155">
        <v>14.042899999999999</v>
      </c>
      <c r="E155" t="s">
        <v>27</v>
      </c>
      <c r="F155">
        <v>2</v>
      </c>
      <c r="I155" t="s">
        <v>28</v>
      </c>
      <c r="J155">
        <v>0.87534699999999999</v>
      </c>
      <c r="K155">
        <v>4.1109099999999998E-4</v>
      </c>
      <c r="L155">
        <v>123.51</v>
      </c>
      <c r="M155">
        <v>76.325999999999993</v>
      </c>
      <c r="N155">
        <v>123.51</v>
      </c>
      <c r="O155">
        <v>0.46934999999999999</v>
      </c>
      <c r="P155">
        <v>7013700</v>
      </c>
      <c r="Q155">
        <v>295</v>
      </c>
      <c r="R155">
        <v>10.028</v>
      </c>
      <c r="S155">
        <v>17.315000000000001</v>
      </c>
      <c r="T155">
        <v>14.462</v>
      </c>
      <c r="U155">
        <v>14.302899999999999</v>
      </c>
      <c r="V155">
        <v>3.0121199999999999</v>
      </c>
      <c r="W155">
        <v>57.529800000000002</v>
      </c>
      <c r="X155" t="s">
        <v>830</v>
      </c>
      <c r="Y155" t="s">
        <v>840</v>
      </c>
      <c r="Z155" t="s">
        <v>832</v>
      </c>
      <c r="AA155" t="s">
        <v>832</v>
      </c>
      <c r="AB155" t="s">
        <v>833</v>
      </c>
      <c r="AC155" t="s">
        <v>834</v>
      </c>
      <c r="AD155" t="s">
        <v>841</v>
      </c>
      <c r="AE155" t="s">
        <v>842</v>
      </c>
    </row>
    <row r="156" spans="1:31" x14ac:dyDescent="0.25">
      <c r="A156">
        <v>15.6028</v>
      </c>
      <c r="B156">
        <v>14.9361</v>
      </c>
      <c r="C156">
        <v>15.2768</v>
      </c>
      <c r="D156">
        <v>14.753</v>
      </c>
      <c r="E156" t="s">
        <v>27</v>
      </c>
      <c r="F156">
        <v>3</v>
      </c>
      <c r="I156" t="s">
        <v>28</v>
      </c>
      <c r="J156">
        <v>0.98946599999999996</v>
      </c>
      <c r="K156">
        <v>1.1036900000000001E-3</v>
      </c>
      <c r="L156">
        <v>86.257999999999996</v>
      </c>
      <c r="M156">
        <v>44.198999999999998</v>
      </c>
      <c r="N156">
        <v>86.257999999999996</v>
      </c>
      <c r="O156">
        <v>0.94001999999999997</v>
      </c>
      <c r="P156">
        <v>13992000</v>
      </c>
      <c r="Q156">
        <v>106</v>
      </c>
      <c r="R156">
        <v>11.2536</v>
      </c>
      <c r="S156">
        <v>16.891200000000001</v>
      </c>
      <c r="T156">
        <v>15.4398</v>
      </c>
      <c r="U156">
        <v>14.8445</v>
      </c>
      <c r="V156">
        <v>2.0466500000000001</v>
      </c>
      <c r="W156">
        <v>60.568600000000004</v>
      </c>
      <c r="X156" t="s">
        <v>843</v>
      </c>
      <c r="Y156" t="s">
        <v>844</v>
      </c>
      <c r="Z156" t="s">
        <v>845</v>
      </c>
      <c r="AA156" t="s">
        <v>845</v>
      </c>
      <c r="AB156" t="s">
        <v>846</v>
      </c>
      <c r="AC156" t="s">
        <v>847</v>
      </c>
      <c r="AD156" t="s">
        <v>848</v>
      </c>
      <c r="AE156" t="s">
        <v>849</v>
      </c>
    </row>
    <row r="157" spans="1:31" x14ac:dyDescent="0.25">
      <c r="A157">
        <v>16.096499999999999</v>
      </c>
      <c r="B157">
        <v>15.571999999999999</v>
      </c>
      <c r="C157">
        <v>15.4117</v>
      </c>
      <c r="D157">
        <v>15.706300000000001</v>
      </c>
      <c r="E157" t="s">
        <v>27</v>
      </c>
      <c r="F157">
        <v>3</v>
      </c>
      <c r="I157" t="s">
        <v>28</v>
      </c>
      <c r="J157">
        <v>0.987039</v>
      </c>
      <c r="K157" s="1">
        <v>7.2282599999999995E-14</v>
      </c>
      <c r="L157">
        <v>178.71</v>
      </c>
      <c r="M157">
        <v>119.1</v>
      </c>
      <c r="N157">
        <v>178.71</v>
      </c>
      <c r="O157">
        <v>0.28482000000000002</v>
      </c>
      <c r="P157">
        <v>47746000</v>
      </c>
      <c r="Q157">
        <v>111</v>
      </c>
      <c r="R157">
        <v>11.9815</v>
      </c>
      <c r="S157">
        <v>19.145800000000001</v>
      </c>
      <c r="T157">
        <v>15.754099999999999</v>
      </c>
      <c r="U157">
        <v>15.639200000000001</v>
      </c>
      <c r="V157">
        <v>3.50665</v>
      </c>
      <c r="W157">
        <v>62.7866</v>
      </c>
      <c r="X157" t="s">
        <v>843</v>
      </c>
      <c r="Y157" t="s">
        <v>850</v>
      </c>
      <c r="Z157" t="s">
        <v>845</v>
      </c>
      <c r="AA157" t="s">
        <v>845</v>
      </c>
      <c r="AB157" t="s">
        <v>846</v>
      </c>
      <c r="AC157" t="s">
        <v>847</v>
      </c>
      <c r="AD157" t="s">
        <v>851</v>
      </c>
      <c r="AE157" t="s">
        <v>852</v>
      </c>
    </row>
    <row r="158" spans="1:31" x14ac:dyDescent="0.25">
      <c r="A158">
        <v>15.597300000000001</v>
      </c>
      <c r="B158">
        <v>15.193899999999999</v>
      </c>
      <c r="C158">
        <v>14.867000000000001</v>
      </c>
      <c r="D158">
        <v>15.1921</v>
      </c>
      <c r="E158" t="s">
        <v>27</v>
      </c>
      <c r="F158">
        <v>2</v>
      </c>
      <c r="I158" t="s">
        <v>28</v>
      </c>
      <c r="J158">
        <v>0.99997999999999998</v>
      </c>
      <c r="K158" s="1">
        <v>1.3423899999999999E-47</v>
      </c>
      <c r="L158">
        <v>255.85</v>
      </c>
      <c r="M158">
        <v>194.04</v>
      </c>
      <c r="N158">
        <v>178.15</v>
      </c>
      <c r="O158">
        <v>1.8713</v>
      </c>
      <c r="P158">
        <v>6226300</v>
      </c>
      <c r="Q158">
        <v>186</v>
      </c>
      <c r="R158">
        <v>11.969900000000001</v>
      </c>
      <c r="S158">
        <v>19.592500000000001</v>
      </c>
      <c r="T158">
        <v>15.232100000000001</v>
      </c>
      <c r="U158">
        <v>15.193</v>
      </c>
      <c r="V158">
        <v>4.39947</v>
      </c>
      <c r="W158">
        <v>60.8504</v>
      </c>
      <c r="X158" t="s">
        <v>853</v>
      </c>
      <c r="Y158" t="s">
        <v>854</v>
      </c>
      <c r="Z158" t="s">
        <v>855</v>
      </c>
      <c r="AA158" t="s">
        <v>855</v>
      </c>
      <c r="AB158" t="s">
        <v>856</v>
      </c>
      <c r="AC158" t="s">
        <v>857</v>
      </c>
      <c r="AD158" t="s">
        <v>858</v>
      </c>
      <c r="AE158" t="s">
        <v>859</v>
      </c>
    </row>
    <row r="159" spans="1:31" x14ac:dyDescent="0.25">
      <c r="A159">
        <v>13.5661</v>
      </c>
      <c r="B159">
        <v>13.3529</v>
      </c>
      <c r="C159">
        <v>13.1432</v>
      </c>
      <c r="D159">
        <v>13.1173</v>
      </c>
      <c r="E159" t="s">
        <v>27</v>
      </c>
      <c r="F159">
        <v>3</v>
      </c>
      <c r="I159" t="s">
        <v>28</v>
      </c>
      <c r="J159">
        <v>1</v>
      </c>
      <c r="K159">
        <v>1.9441300000000001E-3</v>
      </c>
      <c r="L159">
        <v>106.26</v>
      </c>
      <c r="M159">
        <v>39.006</v>
      </c>
      <c r="N159">
        <v>106.26</v>
      </c>
      <c r="O159">
        <v>-0.35664000000000001</v>
      </c>
      <c r="P159">
        <v>11853000</v>
      </c>
      <c r="Q159">
        <v>33</v>
      </c>
      <c r="R159">
        <v>13.2844</v>
      </c>
      <c r="S159">
        <v>19.433800000000002</v>
      </c>
      <c r="T159">
        <v>13.3546</v>
      </c>
      <c r="U159">
        <v>13.235099999999999</v>
      </c>
      <c r="V159">
        <v>6.1987399999999999</v>
      </c>
      <c r="W159">
        <v>53.179400000000001</v>
      </c>
      <c r="X159" t="s">
        <v>860</v>
      </c>
      <c r="Y159" t="s">
        <v>861</v>
      </c>
      <c r="Z159" t="s">
        <v>855</v>
      </c>
      <c r="AA159" t="s">
        <v>855</v>
      </c>
      <c r="AB159" t="s">
        <v>856</v>
      </c>
      <c r="AC159" t="s">
        <v>857</v>
      </c>
      <c r="AD159" t="s">
        <v>862</v>
      </c>
      <c r="AE159" t="s">
        <v>863</v>
      </c>
    </row>
    <row r="160" spans="1:31" x14ac:dyDescent="0.25">
      <c r="A160">
        <v>15.075100000000001</v>
      </c>
      <c r="B160">
        <v>15.229200000000001</v>
      </c>
      <c r="C160">
        <v>14.6181</v>
      </c>
      <c r="D160">
        <v>14.5838</v>
      </c>
      <c r="E160" t="s">
        <v>27</v>
      </c>
      <c r="F160">
        <v>2</v>
      </c>
      <c r="I160" t="s">
        <v>28</v>
      </c>
      <c r="J160">
        <v>0.99698799999999999</v>
      </c>
      <c r="K160" s="1">
        <v>3.8341899999999998E-6</v>
      </c>
      <c r="L160">
        <v>155.88</v>
      </c>
      <c r="M160">
        <v>93.775999999999996</v>
      </c>
      <c r="N160">
        <v>155.88</v>
      </c>
      <c r="O160">
        <v>-7.3483000000000007E-2</v>
      </c>
      <c r="P160">
        <v>5267100</v>
      </c>
      <c r="Q160">
        <v>156</v>
      </c>
      <c r="R160">
        <v>10.0449</v>
      </c>
      <c r="S160">
        <v>18.5091</v>
      </c>
      <c r="T160">
        <v>14.8466</v>
      </c>
      <c r="U160">
        <v>14.906499999999999</v>
      </c>
      <c r="V160">
        <v>3.6025800000000001</v>
      </c>
      <c r="W160">
        <v>59.5062</v>
      </c>
      <c r="X160" t="s">
        <v>853</v>
      </c>
      <c r="Y160" t="s">
        <v>864</v>
      </c>
      <c r="Z160" t="s">
        <v>855</v>
      </c>
      <c r="AA160" t="s">
        <v>855</v>
      </c>
      <c r="AB160" t="s">
        <v>856</v>
      </c>
      <c r="AC160" t="s">
        <v>857</v>
      </c>
      <c r="AD160" t="s">
        <v>865</v>
      </c>
      <c r="AE160" t="s">
        <v>866</v>
      </c>
    </row>
    <row r="161" spans="1:31" hidden="1" x14ac:dyDescent="0.25">
      <c r="A161">
        <v>13.5601</v>
      </c>
      <c r="B161">
        <v>12.892799999999999</v>
      </c>
      <c r="C161">
        <v>13.4886</v>
      </c>
      <c r="D161">
        <v>12.305899999999999</v>
      </c>
      <c r="E161" t="s">
        <v>27</v>
      </c>
      <c r="F161">
        <v>2</v>
      </c>
      <c r="I161" t="s">
        <v>28</v>
      </c>
      <c r="J161">
        <v>0.99511899999999998</v>
      </c>
      <c r="K161" s="1">
        <v>4.0274700000000004E-6</v>
      </c>
      <c r="L161">
        <v>155.47</v>
      </c>
      <c r="M161">
        <v>101.91</v>
      </c>
      <c r="N161">
        <v>155.47</v>
      </c>
      <c r="O161">
        <v>0.37780000000000002</v>
      </c>
      <c r="P161">
        <v>33726000</v>
      </c>
      <c r="Q161">
        <v>158</v>
      </c>
      <c r="R161">
        <v>10.9198</v>
      </c>
      <c r="S161">
        <v>19.665299999999998</v>
      </c>
      <c r="T161">
        <v>13.5243</v>
      </c>
      <c r="U161">
        <v>12.599399999999999</v>
      </c>
      <c r="V161">
        <v>7.0659599999999996</v>
      </c>
      <c r="W161">
        <v>52.247500000000002</v>
      </c>
      <c r="X161" t="s">
        <v>853</v>
      </c>
      <c r="Y161" t="s">
        <v>867</v>
      </c>
      <c r="Z161" t="s">
        <v>855</v>
      </c>
      <c r="AA161" t="s">
        <v>855</v>
      </c>
      <c r="AB161" t="s">
        <v>856</v>
      </c>
      <c r="AC161" t="s">
        <v>857</v>
      </c>
      <c r="AD161" t="s">
        <v>868</v>
      </c>
      <c r="AE161" t="s">
        <v>869</v>
      </c>
    </row>
    <row r="162" spans="1:31" hidden="1" x14ac:dyDescent="0.25">
      <c r="A162">
        <v>13.3201</v>
      </c>
      <c r="B162">
        <v>12.6021</v>
      </c>
      <c r="C162">
        <v>13.188800000000001</v>
      </c>
      <c r="D162">
        <v>12.2529</v>
      </c>
      <c r="E162" t="s">
        <v>27</v>
      </c>
      <c r="F162">
        <v>2</v>
      </c>
      <c r="I162" t="s">
        <v>28</v>
      </c>
      <c r="J162">
        <v>0.97367999999999999</v>
      </c>
      <c r="K162" s="1">
        <v>1.3149399999999999E-13</v>
      </c>
      <c r="L162">
        <v>194.39</v>
      </c>
      <c r="M162">
        <v>137.06</v>
      </c>
      <c r="N162">
        <v>194.39</v>
      </c>
      <c r="O162">
        <v>0.14785999999999999</v>
      </c>
      <c r="P162">
        <v>38194000</v>
      </c>
      <c r="Q162">
        <v>167</v>
      </c>
      <c r="R162">
        <v>12.137499999999999</v>
      </c>
      <c r="S162">
        <v>19.9787</v>
      </c>
      <c r="T162">
        <v>13.2544</v>
      </c>
      <c r="U162">
        <v>12.4275</v>
      </c>
      <c r="V162">
        <v>7.5511900000000001</v>
      </c>
      <c r="W162">
        <v>51.363900000000001</v>
      </c>
      <c r="X162" t="s">
        <v>853</v>
      </c>
      <c r="Y162" t="s">
        <v>870</v>
      </c>
      <c r="Z162" t="s">
        <v>855</v>
      </c>
      <c r="AA162" t="s">
        <v>855</v>
      </c>
      <c r="AB162" t="s">
        <v>856</v>
      </c>
      <c r="AC162" t="s">
        <v>857</v>
      </c>
      <c r="AD162" t="s">
        <v>871</v>
      </c>
      <c r="AE162" t="s">
        <v>872</v>
      </c>
    </row>
    <row r="163" spans="1:31" x14ac:dyDescent="0.25">
      <c r="A163">
        <v>15.248900000000001</v>
      </c>
      <c r="B163">
        <v>14.9016</v>
      </c>
      <c r="C163">
        <v>14.388999999999999</v>
      </c>
      <c r="D163">
        <v>14.4909</v>
      </c>
      <c r="E163" t="s">
        <v>27</v>
      </c>
      <c r="F163">
        <v>2</v>
      </c>
      <c r="I163" t="s">
        <v>28</v>
      </c>
      <c r="J163">
        <v>0.98844600000000005</v>
      </c>
      <c r="K163">
        <v>6.6065899999999996E-4</v>
      </c>
      <c r="L163">
        <v>110.87</v>
      </c>
      <c r="M163">
        <v>60.265000000000001</v>
      </c>
      <c r="N163">
        <v>110.87</v>
      </c>
      <c r="O163">
        <v>0.12787999999999999</v>
      </c>
      <c r="P163">
        <v>3021600</v>
      </c>
      <c r="Q163">
        <v>138</v>
      </c>
      <c r="R163" t="s">
        <v>29</v>
      </c>
      <c r="S163">
        <v>18.263200000000001</v>
      </c>
      <c r="T163">
        <v>14.819000000000001</v>
      </c>
      <c r="U163">
        <v>14.696199999999999</v>
      </c>
      <c r="V163">
        <v>3.5669599999999999</v>
      </c>
      <c r="W163">
        <v>59.0304</v>
      </c>
      <c r="X163" t="s">
        <v>873</v>
      </c>
      <c r="Y163" t="s">
        <v>874</v>
      </c>
      <c r="Z163" t="s">
        <v>875</v>
      </c>
      <c r="AA163" t="s">
        <v>875</v>
      </c>
      <c r="AB163" t="s">
        <v>876</v>
      </c>
      <c r="AC163" t="s">
        <v>877</v>
      </c>
      <c r="AD163" t="s">
        <v>878</v>
      </c>
      <c r="AE163" t="s">
        <v>879</v>
      </c>
    </row>
    <row r="164" spans="1:31" x14ac:dyDescent="0.25">
      <c r="A164">
        <v>14.181800000000001</v>
      </c>
      <c r="B164">
        <v>13.9381</v>
      </c>
      <c r="C164">
        <v>13.212199999999999</v>
      </c>
      <c r="D164">
        <v>14.046799999999999</v>
      </c>
      <c r="E164" t="s">
        <v>27</v>
      </c>
      <c r="F164">
        <v>3</v>
      </c>
      <c r="I164" t="s">
        <v>28</v>
      </c>
      <c r="J164">
        <v>0.92224799999999996</v>
      </c>
      <c r="K164">
        <v>2.1361100000000001E-2</v>
      </c>
      <c r="L164">
        <v>80.239999999999995</v>
      </c>
      <c r="M164">
        <v>31.8</v>
      </c>
      <c r="N164">
        <v>80.239999999999995</v>
      </c>
      <c r="O164">
        <v>-0.50490000000000002</v>
      </c>
      <c r="P164">
        <v>0</v>
      </c>
      <c r="Q164">
        <v>204</v>
      </c>
      <c r="R164">
        <v>11.856400000000001</v>
      </c>
      <c r="S164">
        <v>17.490500000000001</v>
      </c>
      <c r="T164">
        <v>13.696999999999999</v>
      </c>
      <c r="U164">
        <v>13.9924</v>
      </c>
      <c r="V164">
        <v>3.4980799999999999</v>
      </c>
      <c r="W164">
        <v>55.378799999999998</v>
      </c>
      <c r="X164" t="s">
        <v>880</v>
      </c>
      <c r="Y164" t="s">
        <v>881</v>
      </c>
      <c r="Z164" t="s">
        <v>882</v>
      </c>
      <c r="AA164" t="s">
        <v>882</v>
      </c>
      <c r="AB164" t="s">
        <v>883</v>
      </c>
      <c r="AC164" t="s">
        <v>884</v>
      </c>
      <c r="AD164" t="s">
        <v>885</v>
      </c>
      <c r="AE164" t="s">
        <v>886</v>
      </c>
    </row>
    <row r="165" spans="1:31" x14ac:dyDescent="0.25">
      <c r="A165">
        <v>15.7569</v>
      </c>
      <c r="B165">
        <v>15.3344</v>
      </c>
      <c r="C165">
        <v>15.006</v>
      </c>
      <c r="D165">
        <v>15.132400000000001</v>
      </c>
      <c r="E165" t="s">
        <v>27</v>
      </c>
      <c r="F165">
        <v>3</v>
      </c>
      <c r="I165" t="s">
        <v>28</v>
      </c>
      <c r="J165">
        <v>0.99975000000000003</v>
      </c>
      <c r="K165">
        <v>5.4028400000000003E-4</v>
      </c>
      <c r="L165">
        <v>97.234999999999999</v>
      </c>
      <c r="M165">
        <v>55.694000000000003</v>
      </c>
      <c r="N165">
        <v>97.234999999999999</v>
      </c>
      <c r="O165">
        <v>0.39473000000000003</v>
      </c>
      <c r="P165">
        <v>26958000</v>
      </c>
      <c r="Q165">
        <v>471</v>
      </c>
      <c r="R165">
        <v>12.212999999999999</v>
      </c>
      <c r="S165">
        <v>18.5547</v>
      </c>
      <c r="T165">
        <v>15.381399999999999</v>
      </c>
      <c r="U165">
        <v>15.2334</v>
      </c>
      <c r="V165">
        <v>3.3212899999999999</v>
      </c>
      <c r="W165">
        <v>61.229700000000001</v>
      </c>
      <c r="X165" t="s">
        <v>887</v>
      </c>
      <c r="Y165" t="s">
        <v>888</v>
      </c>
      <c r="Z165" t="s">
        <v>889</v>
      </c>
      <c r="AA165" t="s">
        <v>889</v>
      </c>
      <c r="AB165" t="s">
        <v>890</v>
      </c>
      <c r="AC165" t="s">
        <v>891</v>
      </c>
      <c r="AD165" t="s">
        <v>892</v>
      </c>
      <c r="AE165" t="s">
        <v>893</v>
      </c>
    </row>
    <row r="166" spans="1:31" hidden="1" x14ac:dyDescent="0.25">
      <c r="A166">
        <v>14.5359</v>
      </c>
      <c r="B166">
        <v>13.1907</v>
      </c>
      <c r="C166">
        <v>13.7486</v>
      </c>
      <c r="D166">
        <v>13.051500000000001</v>
      </c>
      <c r="E166" t="s">
        <v>27</v>
      </c>
      <c r="F166">
        <v>3</v>
      </c>
      <c r="I166" t="s">
        <v>28</v>
      </c>
      <c r="J166">
        <v>1</v>
      </c>
      <c r="K166" s="1">
        <v>4.08335E-11</v>
      </c>
      <c r="L166">
        <v>164.53</v>
      </c>
      <c r="M166">
        <v>110.6</v>
      </c>
      <c r="N166">
        <v>110.57</v>
      </c>
      <c r="O166">
        <v>-9.5192999999999996E-3</v>
      </c>
      <c r="P166">
        <v>294270000</v>
      </c>
      <c r="Q166">
        <v>452</v>
      </c>
      <c r="R166">
        <v>16.8354</v>
      </c>
      <c r="S166">
        <v>23.511800000000001</v>
      </c>
      <c r="T166">
        <v>14.142200000000001</v>
      </c>
      <c r="U166">
        <v>13.1211</v>
      </c>
      <c r="V166">
        <v>10.390700000000001</v>
      </c>
      <c r="W166">
        <v>54.526699999999998</v>
      </c>
      <c r="X166" t="s">
        <v>887</v>
      </c>
      <c r="Y166" t="s">
        <v>894</v>
      </c>
      <c r="Z166" t="s">
        <v>889</v>
      </c>
      <c r="AA166" t="s">
        <v>889</v>
      </c>
      <c r="AB166" t="s">
        <v>890</v>
      </c>
      <c r="AC166" t="s">
        <v>891</v>
      </c>
      <c r="AD166" t="s">
        <v>895</v>
      </c>
      <c r="AE166" t="s">
        <v>896</v>
      </c>
    </row>
    <row r="167" spans="1:31" hidden="1" x14ac:dyDescent="0.25">
      <c r="A167">
        <v>13.3264</v>
      </c>
      <c r="B167">
        <v>11.2334</v>
      </c>
      <c r="C167">
        <v>11.146800000000001</v>
      </c>
      <c r="D167">
        <v>11.2928</v>
      </c>
      <c r="E167" t="s">
        <v>27</v>
      </c>
      <c r="F167">
        <v>3</v>
      </c>
      <c r="I167" t="s">
        <v>28</v>
      </c>
      <c r="J167">
        <v>0.99999499999999997</v>
      </c>
      <c r="K167" s="1">
        <v>3.6739400000000003E-5</v>
      </c>
      <c r="L167">
        <v>142.97</v>
      </c>
      <c r="M167">
        <v>84.835999999999999</v>
      </c>
      <c r="N167">
        <v>131.06</v>
      </c>
      <c r="O167">
        <v>0.27133000000000002</v>
      </c>
      <c r="P167">
        <v>84110000</v>
      </c>
      <c r="Q167">
        <v>330</v>
      </c>
      <c r="R167">
        <v>13.0663</v>
      </c>
      <c r="S167">
        <v>20.654299999999999</v>
      </c>
      <c r="T167">
        <v>12.236599999999999</v>
      </c>
      <c r="U167">
        <v>11.2631</v>
      </c>
      <c r="V167">
        <v>9.3911899999999999</v>
      </c>
      <c r="W167">
        <v>46.999400000000001</v>
      </c>
      <c r="X167" t="s">
        <v>887</v>
      </c>
      <c r="Y167" t="s">
        <v>897</v>
      </c>
      <c r="Z167" t="s">
        <v>889</v>
      </c>
      <c r="AA167" t="s">
        <v>889</v>
      </c>
      <c r="AB167" t="s">
        <v>890</v>
      </c>
      <c r="AC167" t="s">
        <v>891</v>
      </c>
      <c r="AD167" t="s">
        <v>898</v>
      </c>
      <c r="AE167" t="s">
        <v>899</v>
      </c>
    </row>
    <row r="168" spans="1:31" x14ac:dyDescent="0.25">
      <c r="A168">
        <v>14.146100000000001</v>
      </c>
      <c r="B168">
        <v>13.6852</v>
      </c>
      <c r="C168">
        <v>13.0312</v>
      </c>
      <c r="D168">
        <v>12.8268</v>
      </c>
      <c r="E168" t="s">
        <v>27</v>
      </c>
      <c r="F168">
        <v>3</v>
      </c>
      <c r="I168" t="s">
        <v>28</v>
      </c>
      <c r="J168">
        <v>0.99999700000000002</v>
      </c>
      <c r="K168">
        <v>2.0980099999999999E-4</v>
      </c>
      <c r="L168">
        <v>131.06</v>
      </c>
      <c r="M168">
        <v>54.701999999999998</v>
      </c>
      <c r="N168">
        <v>131.06</v>
      </c>
      <c r="O168">
        <v>0.27133000000000002</v>
      </c>
      <c r="P168">
        <v>31124000</v>
      </c>
      <c r="Q168">
        <v>331</v>
      </c>
      <c r="R168" t="s">
        <v>29</v>
      </c>
      <c r="S168">
        <v>19.075800000000001</v>
      </c>
      <c r="T168">
        <v>13.5886</v>
      </c>
      <c r="U168">
        <v>13.256</v>
      </c>
      <c r="V168">
        <v>5.8198100000000004</v>
      </c>
      <c r="W168">
        <v>53.689300000000003</v>
      </c>
      <c r="X168" t="s">
        <v>887</v>
      </c>
      <c r="Y168" t="s">
        <v>900</v>
      </c>
      <c r="Z168" t="s">
        <v>889</v>
      </c>
      <c r="AA168" t="s">
        <v>889</v>
      </c>
      <c r="AB168" t="s">
        <v>890</v>
      </c>
      <c r="AC168" t="s">
        <v>891</v>
      </c>
      <c r="AD168" t="s">
        <v>901</v>
      </c>
      <c r="AE168" t="s">
        <v>902</v>
      </c>
    </row>
    <row r="169" spans="1:31" hidden="1" x14ac:dyDescent="0.25">
      <c r="A169">
        <v>13.2973</v>
      </c>
      <c r="B169">
        <v>13.2606</v>
      </c>
      <c r="C169">
        <v>12.95</v>
      </c>
      <c r="D169">
        <v>13.1807</v>
      </c>
      <c r="E169" t="s">
        <v>27</v>
      </c>
      <c r="F169">
        <v>2</v>
      </c>
      <c r="I169" t="s">
        <v>28</v>
      </c>
      <c r="J169">
        <v>0.91750500000000001</v>
      </c>
      <c r="K169">
        <v>2.9197400000000001E-3</v>
      </c>
      <c r="L169">
        <v>101.43</v>
      </c>
      <c r="M169">
        <v>49.643000000000001</v>
      </c>
      <c r="N169">
        <v>101.43</v>
      </c>
      <c r="O169">
        <v>0.10573</v>
      </c>
      <c r="P169">
        <v>24757000</v>
      </c>
      <c r="Q169">
        <v>510</v>
      </c>
      <c r="R169">
        <v>13.4635</v>
      </c>
      <c r="S169">
        <v>19.9678</v>
      </c>
      <c r="T169">
        <v>13.123699999999999</v>
      </c>
      <c r="U169">
        <v>13.220599999999999</v>
      </c>
      <c r="V169">
        <v>6.7471199999999998</v>
      </c>
      <c r="W169">
        <v>52.688600000000001</v>
      </c>
      <c r="X169" t="s">
        <v>887</v>
      </c>
      <c r="Y169" t="s">
        <v>903</v>
      </c>
      <c r="Z169" t="s">
        <v>889</v>
      </c>
      <c r="AA169" t="s">
        <v>889</v>
      </c>
      <c r="AB169" t="s">
        <v>890</v>
      </c>
      <c r="AC169" t="s">
        <v>891</v>
      </c>
      <c r="AD169" t="s">
        <v>904</v>
      </c>
      <c r="AE169" t="s">
        <v>905</v>
      </c>
    </row>
    <row r="170" spans="1:31" x14ac:dyDescent="0.25">
      <c r="A170">
        <v>15.7064</v>
      </c>
      <c r="B170">
        <v>14.5543</v>
      </c>
      <c r="C170">
        <v>15.083600000000001</v>
      </c>
      <c r="D170">
        <v>14.3842</v>
      </c>
      <c r="E170" t="s">
        <v>27</v>
      </c>
      <c r="F170">
        <v>3</v>
      </c>
      <c r="I170" t="s">
        <v>28</v>
      </c>
      <c r="J170">
        <v>1</v>
      </c>
      <c r="K170">
        <v>5.3536499999999999E-4</v>
      </c>
      <c r="L170">
        <v>110.31</v>
      </c>
      <c r="M170">
        <v>60.892000000000003</v>
      </c>
      <c r="N170">
        <v>77.923000000000002</v>
      </c>
      <c r="O170">
        <v>0.60772999999999999</v>
      </c>
      <c r="P170">
        <v>50419000</v>
      </c>
      <c r="Q170">
        <v>101</v>
      </c>
      <c r="R170">
        <v>12.9855</v>
      </c>
      <c r="S170">
        <v>20.668500000000002</v>
      </c>
      <c r="T170">
        <v>15.395</v>
      </c>
      <c r="U170">
        <v>14.4693</v>
      </c>
      <c r="V170">
        <v>6.1992099999999999</v>
      </c>
      <c r="W170">
        <v>59.728499999999997</v>
      </c>
      <c r="X170" t="s">
        <v>906</v>
      </c>
      <c r="Y170" t="s">
        <v>907</v>
      </c>
      <c r="Z170" t="s">
        <v>889</v>
      </c>
      <c r="AA170" t="s">
        <v>889</v>
      </c>
      <c r="AB170" t="s">
        <v>890</v>
      </c>
      <c r="AC170" t="s">
        <v>891</v>
      </c>
      <c r="AD170" t="s">
        <v>908</v>
      </c>
      <c r="AE170" t="s">
        <v>909</v>
      </c>
    </row>
    <row r="171" spans="1:31" x14ac:dyDescent="0.25">
      <c r="A171">
        <v>11.5205</v>
      </c>
      <c r="B171">
        <v>11.266999999999999</v>
      </c>
      <c r="C171">
        <v>11.0504</v>
      </c>
      <c r="D171">
        <v>11.4222</v>
      </c>
      <c r="E171" t="s">
        <v>27</v>
      </c>
      <c r="F171">
        <v>2</v>
      </c>
      <c r="I171" t="s">
        <v>28</v>
      </c>
      <c r="J171">
        <v>0.99954500000000002</v>
      </c>
      <c r="K171" s="1">
        <v>2.74201E-6</v>
      </c>
      <c r="L171">
        <v>135.57</v>
      </c>
      <c r="M171">
        <v>73.606999999999999</v>
      </c>
      <c r="N171">
        <v>135.57</v>
      </c>
      <c r="O171">
        <v>-0.53419000000000005</v>
      </c>
      <c r="P171">
        <v>6292100</v>
      </c>
      <c r="Q171">
        <v>303</v>
      </c>
      <c r="R171" t="s">
        <v>29</v>
      </c>
      <c r="S171">
        <v>15.8184</v>
      </c>
      <c r="T171">
        <v>11.285399999999999</v>
      </c>
      <c r="U171">
        <v>11.3446</v>
      </c>
      <c r="V171">
        <v>4.4738699999999998</v>
      </c>
      <c r="W171">
        <v>45.26</v>
      </c>
      <c r="X171" t="s">
        <v>887</v>
      </c>
      <c r="Y171" t="s">
        <v>910</v>
      </c>
      <c r="Z171" t="s">
        <v>889</v>
      </c>
      <c r="AA171" t="s">
        <v>889</v>
      </c>
      <c r="AB171" t="s">
        <v>890</v>
      </c>
      <c r="AC171" t="s">
        <v>891</v>
      </c>
      <c r="AD171" t="s">
        <v>911</v>
      </c>
      <c r="AE171" t="s">
        <v>912</v>
      </c>
    </row>
    <row r="172" spans="1:31" hidden="1" x14ac:dyDescent="0.25">
      <c r="A172">
        <v>14.5151</v>
      </c>
      <c r="B172">
        <v>12.5303</v>
      </c>
      <c r="C172">
        <v>12.714700000000001</v>
      </c>
      <c r="D172">
        <v>12.184200000000001</v>
      </c>
      <c r="E172" t="s">
        <v>27</v>
      </c>
      <c r="F172">
        <v>2</v>
      </c>
      <c r="I172" t="s">
        <v>28</v>
      </c>
      <c r="J172">
        <v>0.99968699999999999</v>
      </c>
      <c r="K172" s="1">
        <v>2.74274E-26</v>
      </c>
      <c r="L172">
        <v>232.78</v>
      </c>
      <c r="M172">
        <v>176.22</v>
      </c>
      <c r="N172">
        <v>232.78</v>
      </c>
      <c r="O172">
        <v>0.17412</v>
      </c>
      <c r="P172">
        <v>33134000</v>
      </c>
      <c r="Q172">
        <v>88</v>
      </c>
      <c r="R172">
        <v>12.261900000000001</v>
      </c>
      <c r="S172">
        <v>19.849900000000002</v>
      </c>
      <c r="T172">
        <v>13.6149</v>
      </c>
      <c r="U172">
        <v>12.3573</v>
      </c>
      <c r="V172">
        <v>7.4926000000000004</v>
      </c>
      <c r="W172">
        <v>51.944400000000002</v>
      </c>
      <c r="X172" t="s">
        <v>906</v>
      </c>
      <c r="Y172" t="s">
        <v>913</v>
      </c>
      <c r="Z172" t="s">
        <v>889</v>
      </c>
      <c r="AA172" t="s">
        <v>889</v>
      </c>
      <c r="AB172" t="s">
        <v>890</v>
      </c>
      <c r="AC172" t="s">
        <v>891</v>
      </c>
      <c r="AD172" t="s">
        <v>914</v>
      </c>
      <c r="AE172" t="s">
        <v>915</v>
      </c>
    </row>
    <row r="173" spans="1:31" hidden="1" x14ac:dyDescent="0.25">
      <c r="A173">
        <v>12.5631</v>
      </c>
      <c r="B173">
        <v>11.919600000000001</v>
      </c>
      <c r="C173">
        <v>12.033799999999999</v>
      </c>
      <c r="D173">
        <v>12.402900000000001</v>
      </c>
      <c r="E173" t="s">
        <v>27</v>
      </c>
      <c r="F173">
        <v>3</v>
      </c>
      <c r="I173" t="s">
        <v>28</v>
      </c>
      <c r="J173">
        <v>0.99989700000000004</v>
      </c>
      <c r="K173" s="1">
        <v>3.0591500000000002E-6</v>
      </c>
      <c r="L173">
        <v>148.85</v>
      </c>
      <c r="M173">
        <v>84.677000000000007</v>
      </c>
      <c r="N173">
        <v>148.85</v>
      </c>
      <c r="O173">
        <v>-4.4727000000000003E-2</v>
      </c>
      <c r="P173">
        <v>105680000</v>
      </c>
      <c r="Q173">
        <v>138</v>
      </c>
      <c r="R173">
        <v>14.3918</v>
      </c>
      <c r="S173">
        <v>21.245999999999999</v>
      </c>
      <c r="T173">
        <v>12.298500000000001</v>
      </c>
      <c r="U173">
        <v>12.161199999999999</v>
      </c>
      <c r="V173">
        <v>9.0847300000000004</v>
      </c>
      <c r="W173">
        <v>48.919400000000003</v>
      </c>
      <c r="X173" t="s">
        <v>916</v>
      </c>
      <c r="Y173" t="s">
        <v>917</v>
      </c>
      <c r="Z173" t="s">
        <v>889</v>
      </c>
      <c r="AA173" t="s">
        <v>889</v>
      </c>
      <c r="AB173" t="s">
        <v>890</v>
      </c>
      <c r="AC173" t="s">
        <v>891</v>
      </c>
      <c r="AD173" t="s">
        <v>918</v>
      </c>
      <c r="AE173" t="s">
        <v>919</v>
      </c>
    </row>
    <row r="174" spans="1:31" hidden="1" x14ac:dyDescent="0.25">
      <c r="A174">
        <v>12.706799999999999</v>
      </c>
      <c r="B174">
        <v>10.7193</v>
      </c>
      <c r="C174">
        <v>12.083399999999999</v>
      </c>
      <c r="D174">
        <v>10.857100000000001</v>
      </c>
      <c r="E174" t="s">
        <v>27</v>
      </c>
      <c r="F174">
        <v>2</v>
      </c>
      <c r="I174" t="s">
        <v>28</v>
      </c>
      <c r="J174">
        <v>1</v>
      </c>
      <c r="K174" s="1">
        <v>6.04059E-8</v>
      </c>
      <c r="L174">
        <v>185.55</v>
      </c>
      <c r="M174">
        <v>122.47</v>
      </c>
      <c r="N174">
        <v>185.55</v>
      </c>
      <c r="O174">
        <v>5.5812E-2</v>
      </c>
      <c r="P174">
        <v>30405000</v>
      </c>
      <c r="Q174">
        <v>58</v>
      </c>
      <c r="R174" t="s">
        <v>29</v>
      </c>
      <c r="S174">
        <v>20.433499999999999</v>
      </c>
      <c r="T174">
        <v>12.395099999999999</v>
      </c>
      <c r="U174">
        <v>10.7882</v>
      </c>
      <c r="V174">
        <v>9.6452799999999996</v>
      </c>
      <c r="W174">
        <v>46.366599999999998</v>
      </c>
      <c r="X174" t="s">
        <v>920</v>
      </c>
      <c r="Y174" t="s">
        <v>921</v>
      </c>
      <c r="Z174" t="s">
        <v>922</v>
      </c>
      <c r="AA174" t="s">
        <v>922</v>
      </c>
      <c r="AB174" t="s">
        <v>923</v>
      </c>
      <c r="AC174" t="s">
        <v>924</v>
      </c>
      <c r="AD174" t="s">
        <v>925</v>
      </c>
      <c r="AE174" t="s">
        <v>926</v>
      </c>
    </row>
    <row r="175" spans="1:31" x14ac:dyDescent="0.25">
      <c r="A175">
        <v>16.0929</v>
      </c>
      <c r="B175">
        <v>14.391</v>
      </c>
      <c r="C175">
        <v>15.6084</v>
      </c>
      <c r="D175">
        <v>14.239699999999999</v>
      </c>
      <c r="E175" t="s">
        <v>27</v>
      </c>
      <c r="F175">
        <v>2</v>
      </c>
      <c r="I175" t="s">
        <v>28</v>
      </c>
      <c r="J175">
        <v>1</v>
      </c>
      <c r="K175">
        <v>3.7633900000000001E-3</v>
      </c>
      <c r="L175">
        <v>98.048000000000002</v>
      </c>
      <c r="M175">
        <v>39.067</v>
      </c>
      <c r="N175">
        <v>98.048000000000002</v>
      </c>
      <c r="O175">
        <v>1.7979000000000001</v>
      </c>
      <c r="P175">
        <v>7212300</v>
      </c>
      <c r="Q175">
        <v>74</v>
      </c>
      <c r="R175">
        <v>12.2768</v>
      </c>
      <c r="S175">
        <v>18.811699999999998</v>
      </c>
      <c r="T175">
        <v>15.8506</v>
      </c>
      <c r="U175">
        <v>14.315300000000001</v>
      </c>
      <c r="V175">
        <v>4.4963899999999999</v>
      </c>
      <c r="W175">
        <v>60.331899999999997</v>
      </c>
      <c r="X175" t="s">
        <v>920</v>
      </c>
      <c r="Y175" t="s">
        <v>927</v>
      </c>
      <c r="Z175" t="s">
        <v>922</v>
      </c>
      <c r="AA175" t="s">
        <v>922</v>
      </c>
      <c r="AB175" t="s">
        <v>923</v>
      </c>
      <c r="AC175" t="s">
        <v>924</v>
      </c>
      <c r="AD175" t="s">
        <v>928</v>
      </c>
      <c r="AE175" t="s">
        <v>929</v>
      </c>
    </row>
    <row r="176" spans="1:31" x14ac:dyDescent="0.25">
      <c r="A176">
        <v>15.6775</v>
      </c>
      <c r="B176">
        <v>15.067600000000001</v>
      </c>
      <c r="C176">
        <v>14.7912</v>
      </c>
      <c r="D176">
        <v>14.8004</v>
      </c>
      <c r="E176" t="s">
        <v>27</v>
      </c>
      <c r="F176">
        <v>3</v>
      </c>
      <c r="I176" t="s">
        <v>28</v>
      </c>
      <c r="J176">
        <v>1</v>
      </c>
      <c r="K176" s="1">
        <v>4.8902800000000002E-5</v>
      </c>
      <c r="L176">
        <v>156.16</v>
      </c>
      <c r="M176">
        <v>89.539000000000001</v>
      </c>
      <c r="N176">
        <v>77.287999999999997</v>
      </c>
      <c r="O176">
        <v>-1.0972</v>
      </c>
      <c r="P176">
        <v>51969000</v>
      </c>
      <c r="Q176">
        <v>178</v>
      </c>
      <c r="R176">
        <v>12.752000000000001</v>
      </c>
      <c r="S176">
        <v>20.105</v>
      </c>
      <c r="T176">
        <v>15.234299999999999</v>
      </c>
      <c r="U176">
        <v>14.933999999999999</v>
      </c>
      <c r="V176">
        <v>5.1709300000000002</v>
      </c>
      <c r="W176">
        <v>60.3367</v>
      </c>
      <c r="X176" t="s">
        <v>930</v>
      </c>
      <c r="Y176" t="s">
        <v>931</v>
      </c>
      <c r="Z176" t="s">
        <v>932</v>
      </c>
      <c r="AA176" t="s">
        <v>932</v>
      </c>
      <c r="AB176" t="s">
        <v>933</v>
      </c>
      <c r="AC176" t="s">
        <v>934</v>
      </c>
      <c r="AD176" t="s">
        <v>935</v>
      </c>
      <c r="AE176" t="s">
        <v>936</v>
      </c>
    </row>
    <row r="177" spans="1:31" hidden="1" x14ac:dyDescent="0.25">
      <c r="A177">
        <v>13.122</v>
      </c>
      <c r="B177">
        <v>10.1075</v>
      </c>
      <c r="C177">
        <v>11.574999999999999</v>
      </c>
      <c r="D177">
        <v>10.7393</v>
      </c>
      <c r="E177" t="s">
        <v>27</v>
      </c>
      <c r="F177">
        <v>2</v>
      </c>
      <c r="I177" t="s">
        <v>28</v>
      </c>
      <c r="J177">
        <v>0.99801300000000004</v>
      </c>
      <c r="K177">
        <v>1.8586399999999999E-2</v>
      </c>
      <c r="L177">
        <v>75.378</v>
      </c>
      <c r="M177">
        <v>19.702000000000002</v>
      </c>
      <c r="N177">
        <v>75.378</v>
      </c>
      <c r="O177">
        <v>0.55837999999999999</v>
      </c>
      <c r="P177">
        <v>3466200</v>
      </c>
      <c r="Q177">
        <v>319</v>
      </c>
      <c r="R177">
        <v>11.1134</v>
      </c>
      <c r="S177">
        <v>18.9069</v>
      </c>
      <c r="T177">
        <v>12.3485</v>
      </c>
      <c r="U177">
        <v>10.423400000000001</v>
      </c>
      <c r="V177">
        <v>8.4835399999999996</v>
      </c>
      <c r="W177">
        <v>45.543799999999997</v>
      </c>
      <c r="X177" t="s">
        <v>937</v>
      </c>
      <c r="Y177" t="s">
        <v>938</v>
      </c>
      <c r="Z177" t="s">
        <v>932</v>
      </c>
      <c r="AA177" t="s">
        <v>932</v>
      </c>
      <c r="AB177" t="s">
        <v>939</v>
      </c>
      <c r="AC177" t="s">
        <v>940</v>
      </c>
      <c r="AD177" t="s">
        <v>941</v>
      </c>
      <c r="AE177" t="s">
        <v>942</v>
      </c>
    </row>
    <row r="178" spans="1:31" x14ac:dyDescent="0.25">
      <c r="A178">
        <v>15.343400000000001</v>
      </c>
      <c r="B178">
        <v>14.946400000000001</v>
      </c>
      <c r="C178">
        <v>14.761799999999999</v>
      </c>
      <c r="D178">
        <v>14.8123</v>
      </c>
      <c r="E178" t="s">
        <v>27</v>
      </c>
      <c r="F178">
        <v>2</v>
      </c>
      <c r="I178" t="s">
        <v>28</v>
      </c>
      <c r="J178">
        <v>0.94273700000000005</v>
      </c>
      <c r="K178">
        <v>1.0667700000000001E-3</v>
      </c>
      <c r="L178">
        <v>111.61</v>
      </c>
      <c r="M178">
        <v>74.447999999999993</v>
      </c>
      <c r="N178">
        <v>111.61</v>
      </c>
      <c r="O178">
        <v>-0.24173</v>
      </c>
      <c r="P178">
        <v>9401600</v>
      </c>
      <c r="Q178">
        <v>73</v>
      </c>
      <c r="R178">
        <v>11.3903</v>
      </c>
      <c r="S178">
        <v>18.3355</v>
      </c>
      <c r="T178">
        <v>15.0526</v>
      </c>
      <c r="U178">
        <v>14.879300000000001</v>
      </c>
      <c r="V178">
        <v>3.4561899999999999</v>
      </c>
      <c r="W178">
        <v>59.863900000000001</v>
      </c>
      <c r="X178" t="s">
        <v>943</v>
      </c>
      <c r="Y178" t="s">
        <v>944</v>
      </c>
      <c r="Z178" t="s">
        <v>945</v>
      </c>
      <c r="AA178" t="s">
        <v>945</v>
      </c>
      <c r="AB178" t="s">
        <v>946</v>
      </c>
      <c r="AC178" t="s">
        <v>947</v>
      </c>
      <c r="AD178" t="s">
        <v>948</v>
      </c>
      <c r="AE178" t="s">
        <v>949</v>
      </c>
    </row>
    <row r="179" spans="1:31" x14ac:dyDescent="0.25">
      <c r="A179">
        <v>14.991300000000001</v>
      </c>
      <c r="B179">
        <v>14.0715</v>
      </c>
      <c r="C179">
        <v>14.532400000000001</v>
      </c>
      <c r="D179">
        <v>13.4122</v>
      </c>
      <c r="E179" t="s">
        <v>27</v>
      </c>
      <c r="F179">
        <v>3</v>
      </c>
      <c r="I179" t="s">
        <v>28</v>
      </c>
      <c r="J179">
        <v>1</v>
      </c>
      <c r="K179">
        <v>2.3758199999999998E-3</v>
      </c>
      <c r="L179">
        <v>98.367999999999995</v>
      </c>
      <c r="M179">
        <v>54.377000000000002</v>
      </c>
      <c r="N179">
        <v>98.367999999999995</v>
      </c>
      <c r="O179">
        <v>0.15437999999999999</v>
      </c>
      <c r="P179">
        <v>13654000</v>
      </c>
      <c r="Q179">
        <v>57</v>
      </c>
      <c r="R179">
        <v>10.8127</v>
      </c>
      <c r="S179">
        <v>20.2742</v>
      </c>
      <c r="T179">
        <v>14.761799999999999</v>
      </c>
      <c r="U179">
        <v>13.741899999999999</v>
      </c>
      <c r="V179">
        <v>6.5323799999999999</v>
      </c>
      <c r="W179">
        <v>57.007399999999997</v>
      </c>
      <c r="X179" t="s">
        <v>950</v>
      </c>
      <c r="Y179" t="s">
        <v>951</v>
      </c>
      <c r="Z179" t="s">
        <v>952</v>
      </c>
      <c r="AA179" t="s">
        <v>952</v>
      </c>
      <c r="AB179" t="s">
        <v>953</v>
      </c>
      <c r="AC179" t="s">
        <v>954</v>
      </c>
      <c r="AD179" t="s">
        <v>955</v>
      </c>
      <c r="AE179" t="s">
        <v>956</v>
      </c>
    </row>
    <row r="180" spans="1:31" x14ac:dyDescent="0.25">
      <c r="A180">
        <v>12.7044</v>
      </c>
      <c r="B180">
        <v>12.657999999999999</v>
      </c>
      <c r="C180">
        <v>12.460800000000001</v>
      </c>
      <c r="D180">
        <v>12.954700000000001</v>
      </c>
      <c r="E180" t="s">
        <v>27</v>
      </c>
      <c r="F180">
        <v>3</v>
      </c>
      <c r="I180" t="s">
        <v>28</v>
      </c>
      <c r="J180">
        <v>1</v>
      </c>
      <c r="K180">
        <v>1.0716399999999999E-2</v>
      </c>
      <c r="L180">
        <v>72.897999999999996</v>
      </c>
      <c r="M180">
        <v>14.782</v>
      </c>
      <c r="N180">
        <v>72.897999999999996</v>
      </c>
      <c r="O180">
        <v>-0.57784000000000002</v>
      </c>
      <c r="P180">
        <v>2039900</v>
      </c>
      <c r="Q180">
        <v>114</v>
      </c>
      <c r="R180" t="s">
        <v>29</v>
      </c>
      <c r="S180">
        <v>17.892700000000001</v>
      </c>
      <c r="T180">
        <v>12.582599999999999</v>
      </c>
      <c r="U180">
        <v>12.8063</v>
      </c>
      <c r="V180">
        <v>5.0864000000000003</v>
      </c>
      <c r="W180">
        <v>50.777799999999999</v>
      </c>
      <c r="X180" t="s">
        <v>957</v>
      </c>
      <c r="Y180" t="s">
        <v>958</v>
      </c>
      <c r="Z180" t="s">
        <v>959</v>
      </c>
      <c r="AA180" t="s">
        <v>959</v>
      </c>
      <c r="AB180" t="s">
        <v>960</v>
      </c>
      <c r="AC180" t="s">
        <v>961</v>
      </c>
      <c r="AD180" t="s">
        <v>962</v>
      </c>
      <c r="AE180" t="s">
        <v>963</v>
      </c>
    </row>
    <row r="181" spans="1:31" x14ac:dyDescent="0.25">
      <c r="A181">
        <v>14.138999999999999</v>
      </c>
      <c r="B181">
        <v>13.0433</v>
      </c>
      <c r="C181">
        <v>13.5228</v>
      </c>
      <c r="D181">
        <v>13.026999999999999</v>
      </c>
      <c r="E181" t="s">
        <v>27</v>
      </c>
      <c r="F181">
        <v>2</v>
      </c>
      <c r="I181" t="s">
        <v>28</v>
      </c>
      <c r="J181">
        <v>1</v>
      </c>
      <c r="K181">
        <v>9.0999899999999999E-4</v>
      </c>
      <c r="L181">
        <v>112.41</v>
      </c>
      <c r="M181">
        <v>53.494</v>
      </c>
      <c r="N181">
        <v>112.41</v>
      </c>
      <c r="O181">
        <v>0.40758</v>
      </c>
      <c r="P181">
        <v>9427600</v>
      </c>
      <c r="Q181">
        <v>63</v>
      </c>
      <c r="R181">
        <v>11.1332</v>
      </c>
      <c r="S181">
        <v>18.222799999999999</v>
      </c>
      <c r="T181">
        <v>13.8309</v>
      </c>
      <c r="U181">
        <v>13.0352</v>
      </c>
      <c r="V181">
        <v>5.1876199999999999</v>
      </c>
      <c r="W181">
        <v>53.732199999999999</v>
      </c>
      <c r="X181" t="s">
        <v>964</v>
      </c>
      <c r="Y181" t="s">
        <v>965</v>
      </c>
      <c r="Z181" t="s">
        <v>966</v>
      </c>
      <c r="AA181" t="s">
        <v>966</v>
      </c>
      <c r="AB181" t="s">
        <v>967</v>
      </c>
      <c r="AC181" t="s">
        <v>968</v>
      </c>
      <c r="AD181" t="s">
        <v>969</v>
      </c>
      <c r="AE181" t="s">
        <v>970</v>
      </c>
    </row>
    <row r="182" spans="1:31" x14ac:dyDescent="0.25">
      <c r="A182">
        <v>16.238900000000001</v>
      </c>
      <c r="B182">
        <v>15.758900000000001</v>
      </c>
      <c r="C182">
        <v>15.846299999999999</v>
      </c>
      <c r="D182">
        <v>15.463900000000001</v>
      </c>
      <c r="E182" t="s">
        <v>27</v>
      </c>
      <c r="F182">
        <v>3</v>
      </c>
      <c r="I182" t="s">
        <v>28</v>
      </c>
      <c r="J182">
        <v>0.998533</v>
      </c>
      <c r="K182" s="1">
        <v>2.7752299999999999E-5</v>
      </c>
      <c r="L182">
        <v>166.68</v>
      </c>
      <c r="M182">
        <v>61.478000000000002</v>
      </c>
      <c r="N182">
        <v>113.71</v>
      </c>
      <c r="O182">
        <v>-8.9399999999999993E-2</v>
      </c>
      <c r="P182">
        <v>113350000</v>
      </c>
      <c r="Q182">
        <v>137</v>
      </c>
      <c r="R182">
        <v>13.972099999999999</v>
      </c>
      <c r="S182">
        <v>20.784700000000001</v>
      </c>
      <c r="T182">
        <v>16.0426</v>
      </c>
      <c r="U182">
        <v>15.6114</v>
      </c>
      <c r="V182">
        <v>5.1732800000000001</v>
      </c>
      <c r="W182">
        <v>63.307899999999997</v>
      </c>
      <c r="X182" t="s">
        <v>971</v>
      </c>
      <c r="Y182" t="s">
        <v>972</v>
      </c>
      <c r="Z182" t="s">
        <v>973</v>
      </c>
      <c r="AA182" t="s">
        <v>973</v>
      </c>
      <c r="AB182" t="s">
        <v>974</v>
      </c>
      <c r="AC182" t="s">
        <v>975</v>
      </c>
      <c r="AD182" t="s">
        <v>976</v>
      </c>
      <c r="AE182" t="s">
        <v>977</v>
      </c>
    </row>
    <row r="183" spans="1:31" x14ac:dyDescent="0.25">
      <c r="A183">
        <v>16.302</v>
      </c>
      <c r="B183">
        <v>15.761100000000001</v>
      </c>
      <c r="C183">
        <v>15.8302</v>
      </c>
      <c r="D183">
        <v>15.468</v>
      </c>
      <c r="E183" t="s">
        <v>27</v>
      </c>
      <c r="F183">
        <v>2</v>
      </c>
      <c r="I183" t="s">
        <v>28</v>
      </c>
      <c r="J183">
        <v>0.99981299999999995</v>
      </c>
      <c r="K183">
        <v>2.1865500000000002E-3</v>
      </c>
      <c r="L183">
        <v>101.54</v>
      </c>
      <c r="M183">
        <v>43.942999999999998</v>
      </c>
      <c r="N183">
        <v>101.54</v>
      </c>
      <c r="O183">
        <v>0.14457999999999999</v>
      </c>
      <c r="P183">
        <v>11201000</v>
      </c>
      <c r="Q183">
        <v>97</v>
      </c>
      <c r="R183">
        <v>12.4076</v>
      </c>
      <c r="S183">
        <v>19.278199999999998</v>
      </c>
      <c r="T183">
        <v>16.066099999999999</v>
      </c>
      <c r="U183">
        <v>15.6145</v>
      </c>
      <c r="V183">
        <v>3.6636600000000001</v>
      </c>
      <c r="W183">
        <v>63.3611</v>
      </c>
      <c r="X183" t="s">
        <v>978</v>
      </c>
      <c r="Y183" t="s">
        <v>979</v>
      </c>
      <c r="Z183" t="s">
        <v>980</v>
      </c>
      <c r="AA183" t="s">
        <v>980</v>
      </c>
      <c r="AB183" t="s">
        <v>981</v>
      </c>
      <c r="AC183" t="s">
        <v>982</v>
      </c>
      <c r="AD183" t="s">
        <v>983</v>
      </c>
      <c r="AE183" t="s">
        <v>984</v>
      </c>
    </row>
    <row r="184" spans="1:31" hidden="1" x14ac:dyDescent="0.25">
      <c r="A184">
        <v>11.339600000000001</v>
      </c>
      <c r="B184">
        <v>10.9625</v>
      </c>
      <c r="C184">
        <v>11.2013</v>
      </c>
      <c r="D184">
        <v>9.8221600000000002</v>
      </c>
      <c r="E184" t="s">
        <v>27</v>
      </c>
      <c r="F184">
        <v>3</v>
      </c>
      <c r="I184" t="s">
        <v>28</v>
      </c>
      <c r="J184">
        <v>1</v>
      </c>
      <c r="K184">
        <v>7.6844800000000003E-4</v>
      </c>
      <c r="L184">
        <v>102.29</v>
      </c>
      <c r="M184">
        <v>51.284999999999997</v>
      </c>
      <c r="N184">
        <v>102.29</v>
      </c>
      <c r="O184">
        <v>0.21048</v>
      </c>
      <c r="P184">
        <v>5324900</v>
      </c>
      <c r="Q184">
        <v>78</v>
      </c>
      <c r="R184">
        <v>11.632899999999999</v>
      </c>
      <c r="S184">
        <v>18.6557</v>
      </c>
      <c r="T184">
        <v>11.2704</v>
      </c>
      <c r="U184">
        <v>10.392300000000001</v>
      </c>
      <c r="V184">
        <v>8.2633700000000001</v>
      </c>
      <c r="W184">
        <v>43.325499999999998</v>
      </c>
      <c r="X184" t="s">
        <v>985</v>
      </c>
      <c r="Y184" t="s">
        <v>986</v>
      </c>
      <c r="Z184" t="s">
        <v>987</v>
      </c>
      <c r="AA184" t="s">
        <v>987</v>
      </c>
      <c r="AB184" t="s">
        <v>988</v>
      </c>
      <c r="AC184" t="s">
        <v>989</v>
      </c>
      <c r="AD184" t="s">
        <v>990</v>
      </c>
      <c r="AE184" t="s">
        <v>991</v>
      </c>
    </row>
    <row r="185" spans="1:31" hidden="1" x14ac:dyDescent="0.25">
      <c r="A185">
        <v>13.0061</v>
      </c>
      <c r="B185">
        <v>11.837199999999999</v>
      </c>
      <c r="C185">
        <v>12.0922</v>
      </c>
      <c r="D185">
        <v>10.2852</v>
      </c>
      <c r="E185" t="s">
        <v>27</v>
      </c>
      <c r="F185">
        <v>3</v>
      </c>
      <c r="I185" t="s">
        <v>28</v>
      </c>
      <c r="J185">
        <v>1</v>
      </c>
      <c r="K185">
        <v>3.28138E-3</v>
      </c>
      <c r="L185">
        <v>92.111999999999995</v>
      </c>
      <c r="M185">
        <v>56.518000000000001</v>
      </c>
      <c r="N185">
        <v>92.111999999999995</v>
      </c>
      <c r="O185">
        <v>-0.78725000000000001</v>
      </c>
      <c r="P185">
        <v>89394000</v>
      </c>
      <c r="Q185">
        <v>169</v>
      </c>
      <c r="R185">
        <v>16.171600000000002</v>
      </c>
      <c r="S185">
        <v>23.0185</v>
      </c>
      <c r="T185">
        <v>12.549200000000001</v>
      </c>
      <c r="U185">
        <v>11.061199999999999</v>
      </c>
      <c r="V185">
        <v>11.9573</v>
      </c>
      <c r="W185">
        <v>47.220700000000001</v>
      </c>
      <c r="X185" t="s">
        <v>992</v>
      </c>
      <c r="Y185" t="s">
        <v>993</v>
      </c>
      <c r="Z185" t="s">
        <v>994</v>
      </c>
      <c r="AA185" t="s">
        <v>994</v>
      </c>
      <c r="AB185" t="s">
        <v>995</v>
      </c>
      <c r="AC185" t="s">
        <v>996</v>
      </c>
      <c r="AD185" t="s">
        <v>997</v>
      </c>
      <c r="AE185" t="s">
        <v>998</v>
      </c>
    </row>
    <row r="186" spans="1:31" x14ac:dyDescent="0.25">
      <c r="A186">
        <v>12.3102</v>
      </c>
      <c r="B186">
        <v>12.934200000000001</v>
      </c>
      <c r="C186">
        <v>11.2386</v>
      </c>
      <c r="D186">
        <v>12.460800000000001</v>
      </c>
      <c r="E186" t="s">
        <v>27</v>
      </c>
      <c r="F186">
        <v>3</v>
      </c>
      <c r="I186" t="s">
        <v>28</v>
      </c>
      <c r="J186">
        <v>1</v>
      </c>
      <c r="K186">
        <v>2.5627100000000002E-3</v>
      </c>
      <c r="L186">
        <v>96.331000000000003</v>
      </c>
      <c r="M186">
        <v>46.826999999999998</v>
      </c>
      <c r="N186">
        <v>96.331000000000003</v>
      </c>
      <c r="O186">
        <v>-0.60953999999999997</v>
      </c>
      <c r="P186">
        <v>39805000</v>
      </c>
      <c r="Q186">
        <v>205</v>
      </c>
      <c r="R186" t="s">
        <v>29</v>
      </c>
      <c r="S186">
        <v>18.356000000000002</v>
      </c>
      <c r="T186">
        <v>11.7744</v>
      </c>
      <c r="U186">
        <v>12.6975</v>
      </c>
      <c r="V186">
        <v>5.6584500000000002</v>
      </c>
      <c r="W186">
        <v>48.944000000000003</v>
      </c>
      <c r="X186" t="s">
        <v>992</v>
      </c>
      <c r="Y186" t="s">
        <v>999</v>
      </c>
      <c r="Z186" t="s">
        <v>994</v>
      </c>
      <c r="AA186" t="s">
        <v>994</v>
      </c>
      <c r="AB186" t="s">
        <v>995</v>
      </c>
      <c r="AC186" t="s">
        <v>996</v>
      </c>
      <c r="AD186" t="s">
        <v>1000</v>
      </c>
      <c r="AE186" t="s">
        <v>1001</v>
      </c>
    </row>
    <row r="187" spans="1:31" hidden="1" x14ac:dyDescent="0.25">
      <c r="A187">
        <v>13.3895</v>
      </c>
      <c r="B187">
        <v>12.7742</v>
      </c>
      <c r="C187">
        <v>12.766400000000001</v>
      </c>
      <c r="D187">
        <v>12.3886</v>
      </c>
      <c r="E187" t="s">
        <v>27</v>
      </c>
      <c r="F187">
        <v>2</v>
      </c>
      <c r="I187" t="s">
        <v>28</v>
      </c>
      <c r="J187">
        <v>0.99988100000000002</v>
      </c>
      <c r="K187" s="1">
        <v>2.1584200000000001E-6</v>
      </c>
      <c r="L187">
        <v>159.44</v>
      </c>
      <c r="M187">
        <v>92.111000000000004</v>
      </c>
      <c r="N187">
        <v>159.44</v>
      </c>
      <c r="O187">
        <v>-1.7836999999999999E-2</v>
      </c>
      <c r="P187">
        <v>36986000</v>
      </c>
      <c r="Q187">
        <v>289</v>
      </c>
      <c r="R187">
        <v>14.129</v>
      </c>
      <c r="S187">
        <v>20.587</v>
      </c>
      <c r="T187">
        <v>13.077999999999999</v>
      </c>
      <c r="U187">
        <v>12.5814</v>
      </c>
      <c r="V187">
        <v>8.0055999999999994</v>
      </c>
      <c r="W187">
        <v>51.3187</v>
      </c>
      <c r="X187" t="s">
        <v>1002</v>
      </c>
      <c r="Y187" t="s">
        <v>1003</v>
      </c>
      <c r="Z187" t="s">
        <v>994</v>
      </c>
      <c r="AA187" t="s">
        <v>994</v>
      </c>
      <c r="AB187" t="s">
        <v>995</v>
      </c>
      <c r="AC187" t="s">
        <v>996</v>
      </c>
      <c r="AD187" t="s">
        <v>1004</v>
      </c>
      <c r="AE187" t="s">
        <v>1005</v>
      </c>
    </row>
    <row r="188" spans="1:31" hidden="1" x14ac:dyDescent="0.25">
      <c r="A188">
        <v>14.620799999999999</v>
      </c>
      <c r="B188">
        <v>13.561199999999999</v>
      </c>
      <c r="C188">
        <v>13.437099999999999</v>
      </c>
      <c r="D188">
        <v>13.7248</v>
      </c>
      <c r="E188" t="s">
        <v>27</v>
      </c>
      <c r="F188">
        <v>2</v>
      </c>
      <c r="I188" t="s">
        <v>28</v>
      </c>
      <c r="J188">
        <v>0.99996099999999999</v>
      </c>
      <c r="K188" s="1">
        <v>2.4143200000000001E-8</v>
      </c>
      <c r="L188">
        <v>180.66</v>
      </c>
      <c r="M188">
        <v>96.307000000000002</v>
      </c>
      <c r="N188">
        <v>180.66</v>
      </c>
      <c r="O188">
        <v>-0.18104999999999999</v>
      </c>
      <c r="P188">
        <v>29476000</v>
      </c>
      <c r="Q188">
        <v>36</v>
      </c>
      <c r="R188">
        <v>14.3332</v>
      </c>
      <c r="S188">
        <v>20.3535</v>
      </c>
      <c r="T188">
        <v>14.029</v>
      </c>
      <c r="U188">
        <v>13.643000000000001</v>
      </c>
      <c r="V188">
        <v>6.7104799999999996</v>
      </c>
      <c r="W188">
        <v>55.344000000000001</v>
      </c>
      <c r="X188" t="s">
        <v>1006</v>
      </c>
      <c r="Y188" t="s">
        <v>1007</v>
      </c>
      <c r="Z188" t="s">
        <v>1008</v>
      </c>
      <c r="AA188" t="s">
        <v>1008</v>
      </c>
      <c r="AB188" t="s">
        <v>1009</v>
      </c>
      <c r="AC188" t="s">
        <v>1010</v>
      </c>
      <c r="AD188" t="s">
        <v>1011</v>
      </c>
      <c r="AE188" t="s">
        <v>1012</v>
      </c>
    </row>
    <row r="189" spans="1:31" hidden="1" x14ac:dyDescent="0.25">
      <c r="A189">
        <v>13.414899999999999</v>
      </c>
      <c r="B189">
        <v>11.2689</v>
      </c>
      <c r="C189">
        <v>10.731</v>
      </c>
      <c r="D189">
        <v>9.1615400000000005</v>
      </c>
      <c r="E189" t="s">
        <v>27</v>
      </c>
      <c r="F189">
        <v>2</v>
      </c>
      <c r="I189" t="s">
        <v>28</v>
      </c>
      <c r="J189">
        <v>1</v>
      </c>
      <c r="K189">
        <v>2.9061799999999997E-4</v>
      </c>
      <c r="L189">
        <v>124.59</v>
      </c>
      <c r="M189">
        <v>74.95</v>
      </c>
      <c r="N189">
        <v>124.59</v>
      </c>
      <c r="O189">
        <v>-0.10777</v>
      </c>
      <c r="P189">
        <v>111940000</v>
      </c>
      <c r="Q189">
        <v>84</v>
      </c>
      <c r="R189">
        <v>14.974500000000001</v>
      </c>
      <c r="S189">
        <v>22.355599999999999</v>
      </c>
      <c r="T189">
        <v>12.073</v>
      </c>
      <c r="U189">
        <v>10.215199999999999</v>
      </c>
      <c r="V189">
        <v>12.1404</v>
      </c>
      <c r="W189">
        <v>44.5764</v>
      </c>
      <c r="X189" t="s">
        <v>1006</v>
      </c>
      <c r="Y189" t="s">
        <v>1013</v>
      </c>
      <c r="Z189" t="s">
        <v>1008</v>
      </c>
      <c r="AA189" t="s">
        <v>1008</v>
      </c>
      <c r="AB189" t="s">
        <v>1009</v>
      </c>
      <c r="AC189" t="s">
        <v>1010</v>
      </c>
      <c r="AD189" t="s">
        <v>1014</v>
      </c>
      <c r="AE189" t="s">
        <v>1015</v>
      </c>
    </row>
    <row r="190" spans="1:31" x14ac:dyDescent="0.25">
      <c r="A190">
        <v>12.3972</v>
      </c>
      <c r="B190">
        <v>10.3132</v>
      </c>
      <c r="C190">
        <v>10.985099999999999</v>
      </c>
      <c r="D190">
        <v>10.864800000000001</v>
      </c>
      <c r="E190" t="s">
        <v>27</v>
      </c>
      <c r="F190">
        <v>3</v>
      </c>
      <c r="I190" t="s">
        <v>28</v>
      </c>
      <c r="J190">
        <v>1</v>
      </c>
      <c r="K190">
        <v>2.33487E-4</v>
      </c>
      <c r="L190">
        <v>97.712999999999994</v>
      </c>
      <c r="M190">
        <v>46.365000000000002</v>
      </c>
      <c r="N190">
        <v>97.712999999999994</v>
      </c>
      <c r="O190">
        <v>-2.2492999999999999</v>
      </c>
      <c r="P190">
        <v>1723000</v>
      </c>
      <c r="Q190">
        <v>96</v>
      </c>
      <c r="R190" t="s">
        <v>29</v>
      </c>
      <c r="S190">
        <v>17.1206</v>
      </c>
      <c r="T190">
        <v>11.6911</v>
      </c>
      <c r="U190">
        <v>10.589</v>
      </c>
      <c r="V190">
        <v>6.5315899999999996</v>
      </c>
      <c r="W190">
        <v>44.560299999999998</v>
      </c>
      <c r="X190" t="s">
        <v>1016</v>
      </c>
      <c r="Y190" t="s">
        <v>1017</v>
      </c>
      <c r="Z190" t="s">
        <v>1018</v>
      </c>
      <c r="AA190" t="s">
        <v>1018</v>
      </c>
      <c r="AB190" t="s">
        <v>1019</v>
      </c>
      <c r="AC190" t="s">
        <v>1020</v>
      </c>
      <c r="AD190" t="s">
        <v>1021</v>
      </c>
      <c r="AE190" t="s">
        <v>1022</v>
      </c>
    </row>
    <row r="191" spans="1:31" x14ac:dyDescent="0.25">
      <c r="A191">
        <v>14.1564</v>
      </c>
      <c r="B191">
        <v>13.257199999999999</v>
      </c>
      <c r="C191">
        <v>12.709300000000001</v>
      </c>
      <c r="D191">
        <v>13.057700000000001</v>
      </c>
      <c r="E191" t="s">
        <v>27</v>
      </c>
      <c r="F191">
        <v>2</v>
      </c>
      <c r="I191" t="s">
        <v>28</v>
      </c>
      <c r="J191">
        <v>0.99990500000000004</v>
      </c>
      <c r="K191">
        <v>2.6987000000000001E-3</v>
      </c>
      <c r="L191">
        <v>98.997</v>
      </c>
      <c r="M191">
        <v>17.361999999999998</v>
      </c>
      <c r="N191">
        <v>98.997</v>
      </c>
      <c r="O191">
        <v>0.37380000000000002</v>
      </c>
      <c r="P191">
        <v>13956000</v>
      </c>
      <c r="Q191">
        <v>40</v>
      </c>
      <c r="R191" t="s">
        <v>29</v>
      </c>
      <c r="S191">
        <v>18.8279</v>
      </c>
      <c r="T191">
        <v>13.4328</v>
      </c>
      <c r="U191">
        <v>13.157400000000001</v>
      </c>
      <c r="V191">
        <v>5.6704499999999998</v>
      </c>
      <c r="W191">
        <v>53.180599999999998</v>
      </c>
      <c r="X191" t="s">
        <v>1023</v>
      </c>
      <c r="Y191" t="s">
        <v>1024</v>
      </c>
      <c r="Z191" t="s">
        <v>1025</v>
      </c>
      <c r="AA191" t="s">
        <v>1025</v>
      </c>
      <c r="AB191" t="s">
        <v>1026</v>
      </c>
      <c r="AC191" t="s">
        <v>1027</v>
      </c>
      <c r="AD191" t="s">
        <v>1028</v>
      </c>
      <c r="AE191" t="s">
        <v>1029</v>
      </c>
    </row>
    <row r="192" spans="1:31" x14ac:dyDescent="0.25">
      <c r="A192">
        <v>15.9489</v>
      </c>
      <c r="B192">
        <v>15.6554</v>
      </c>
      <c r="C192">
        <v>15.9376</v>
      </c>
      <c r="D192">
        <v>15.3596</v>
      </c>
      <c r="E192" t="s">
        <v>27</v>
      </c>
      <c r="F192">
        <v>2</v>
      </c>
      <c r="I192" t="s">
        <v>28</v>
      </c>
      <c r="J192">
        <v>1</v>
      </c>
      <c r="K192">
        <v>4.6395899999999997E-2</v>
      </c>
      <c r="L192">
        <v>55.37</v>
      </c>
      <c r="M192">
        <v>12.506</v>
      </c>
      <c r="N192">
        <v>55.37</v>
      </c>
      <c r="O192">
        <v>-0.65681999999999996</v>
      </c>
      <c r="P192">
        <v>986420</v>
      </c>
      <c r="Q192">
        <v>215</v>
      </c>
      <c r="R192">
        <v>10.339399999999999</v>
      </c>
      <c r="S192">
        <v>17.008099999999999</v>
      </c>
      <c r="T192">
        <v>15.943199999999999</v>
      </c>
      <c r="U192">
        <v>15.5075</v>
      </c>
      <c r="V192">
        <v>1.5005500000000001</v>
      </c>
      <c r="W192">
        <v>62.901600000000002</v>
      </c>
      <c r="X192" t="s">
        <v>1030</v>
      </c>
      <c r="Y192" t="s">
        <v>1031</v>
      </c>
      <c r="Z192" t="s">
        <v>1032</v>
      </c>
      <c r="AA192" t="s">
        <v>1032</v>
      </c>
      <c r="AB192" t="s">
        <v>1033</v>
      </c>
      <c r="AC192" t="s">
        <v>1034</v>
      </c>
      <c r="AD192" t="s">
        <v>1035</v>
      </c>
      <c r="AE192" t="s">
        <v>1036</v>
      </c>
    </row>
    <row r="193" spans="1:31" x14ac:dyDescent="0.25">
      <c r="A193">
        <v>17.0124</v>
      </c>
      <c r="B193">
        <v>16.3127</v>
      </c>
      <c r="C193">
        <v>16.305299999999999</v>
      </c>
      <c r="D193">
        <v>16.020299999999999</v>
      </c>
      <c r="E193" t="s">
        <v>27</v>
      </c>
      <c r="F193">
        <v>2</v>
      </c>
      <c r="I193" t="s">
        <v>28</v>
      </c>
      <c r="J193">
        <v>1</v>
      </c>
      <c r="K193" s="1">
        <v>6.3481300000000005E-5</v>
      </c>
      <c r="L193">
        <v>159.28</v>
      </c>
      <c r="M193">
        <v>98.84</v>
      </c>
      <c r="N193">
        <v>159.28</v>
      </c>
      <c r="O193">
        <v>-0.10120999999999999</v>
      </c>
      <c r="P193">
        <v>121440000</v>
      </c>
      <c r="Q193">
        <v>47</v>
      </c>
      <c r="R193">
        <v>15.7502</v>
      </c>
      <c r="S193">
        <v>21.6464</v>
      </c>
      <c r="T193">
        <v>16.658799999999999</v>
      </c>
      <c r="U193">
        <v>16.166499999999999</v>
      </c>
      <c r="V193">
        <v>5.47987</v>
      </c>
      <c r="W193">
        <v>65.650700000000001</v>
      </c>
      <c r="X193" t="s">
        <v>1037</v>
      </c>
      <c r="Y193" t="s">
        <v>1038</v>
      </c>
      <c r="Z193" t="s">
        <v>1039</v>
      </c>
      <c r="AA193" t="s">
        <v>1039</v>
      </c>
      <c r="AB193" t="s">
        <v>1040</v>
      </c>
      <c r="AC193" t="s">
        <v>1041</v>
      </c>
      <c r="AD193" t="s">
        <v>1042</v>
      </c>
      <c r="AE193" t="s">
        <v>1043</v>
      </c>
    </row>
    <row r="194" spans="1:31" hidden="1" x14ac:dyDescent="0.25">
      <c r="A194">
        <v>14.016400000000001</v>
      </c>
      <c r="B194">
        <v>13.5547</v>
      </c>
      <c r="C194">
        <v>13.467700000000001</v>
      </c>
      <c r="D194">
        <v>13.285600000000001</v>
      </c>
      <c r="E194" t="s">
        <v>27</v>
      </c>
      <c r="F194">
        <v>2</v>
      </c>
      <c r="I194" t="s">
        <v>28</v>
      </c>
      <c r="J194">
        <v>1</v>
      </c>
      <c r="K194">
        <v>1.0801E-2</v>
      </c>
      <c r="L194">
        <v>84.212999999999994</v>
      </c>
      <c r="M194">
        <v>63.204999999999998</v>
      </c>
      <c r="N194">
        <v>84.212999999999994</v>
      </c>
      <c r="O194">
        <v>0.17321</v>
      </c>
      <c r="P194">
        <v>2520300</v>
      </c>
      <c r="Q194">
        <v>52</v>
      </c>
      <c r="R194">
        <v>13.851800000000001</v>
      </c>
      <c r="S194">
        <v>20.300599999999999</v>
      </c>
      <c r="T194">
        <v>13.742100000000001</v>
      </c>
      <c r="U194">
        <v>13.420199999999999</v>
      </c>
      <c r="V194">
        <v>6.8804600000000002</v>
      </c>
      <c r="W194">
        <v>54.324399999999997</v>
      </c>
      <c r="X194" t="s">
        <v>1037</v>
      </c>
      <c r="Y194" t="s">
        <v>1044</v>
      </c>
      <c r="Z194" t="s">
        <v>1039</v>
      </c>
      <c r="AA194" t="s">
        <v>1039</v>
      </c>
      <c r="AB194" t="s">
        <v>1040</v>
      </c>
      <c r="AC194" t="s">
        <v>1041</v>
      </c>
      <c r="AD194" t="s">
        <v>1045</v>
      </c>
      <c r="AE194" t="s">
        <v>1046</v>
      </c>
    </row>
    <row r="195" spans="1:31" hidden="1" x14ac:dyDescent="0.25">
      <c r="A195">
        <v>17.1266</v>
      </c>
      <c r="B195">
        <v>16.103000000000002</v>
      </c>
      <c r="C195">
        <v>16.262599999999999</v>
      </c>
      <c r="D195">
        <v>16.413599999999999</v>
      </c>
      <c r="E195" t="s">
        <v>27</v>
      </c>
      <c r="F195">
        <v>2</v>
      </c>
      <c r="I195" t="s">
        <v>28</v>
      </c>
      <c r="J195">
        <v>1</v>
      </c>
      <c r="K195" s="1">
        <v>5.73518E-6</v>
      </c>
      <c r="L195">
        <v>174.41</v>
      </c>
      <c r="M195">
        <v>109.26</v>
      </c>
      <c r="N195">
        <v>174.41</v>
      </c>
      <c r="O195">
        <v>-0.3019</v>
      </c>
      <c r="P195">
        <v>784950000</v>
      </c>
      <c r="Q195">
        <v>220</v>
      </c>
      <c r="R195">
        <v>17.077400000000001</v>
      </c>
      <c r="S195">
        <v>24.061</v>
      </c>
      <c r="T195">
        <v>16.694600000000001</v>
      </c>
      <c r="U195">
        <v>16.258299999999998</v>
      </c>
      <c r="V195">
        <v>7.8027499999999996</v>
      </c>
      <c r="W195">
        <v>65.905699999999996</v>
      </c>
      <c r="X195" t="s">
        <v>1047</v>
      </c>
      <c r="Y195" t="s">
        <v>1048</v>
      </c>
      <c r="Z195" t="s">
        <v>1039</v>
      </c>
      <c r="AA195" t="s">
        <v>1039</v>
      </c>
      <c r="AB195" t="s">
        <v>1040</v>
      </c>
      <c r="AC195" t="s">
        <v>1041</v>
      </c>
      <c r="AD195" t="s">
        <v>1049</v>
      </c>
      <c r="AE195" t="s">
        <v>1050</v>
      </c>
    </row>
    <row r="196" spans="1:31" hidden="1" x14ac:dyDescent="0.25">
      <c r="A196">
        <v>14.3226</v>
      </c>
      <c r="B196">
        <v>12.3772</v>
      </c>
      <c r="C196">
        <v>12.6347</v>
      </c>
      <c r="D196">
        <v>8.8018699999999992</v>
      </c>
      <c r="E196" t="s">
        <v>27</v>
      </c>
      <c r="F196">
        <v>3</v>
      </c>
      <c r="I196" t="s">
        <v>28</v>
      </c>
      <c r="J196">
        <v>1</v>
      </c>
      <c r="K196">
        <v>1.0198900000000001E-3</v>
      </c>
      <c r="L196">
        <v>107.11</v>
      </c>
      <c r="M196">
        <v>60.624000000000002</v>
      </c>
      <c r="N196">
        <v>107.11</v>
      </c>
      <c r="O196">
        <v>0.6603</v>
      </c>
      <c r="P196">
        <v>53669000</v>
      </c>
      <c r="Q196">
        <v>95</v>
      </c>
      <c r="R196">
        <v>13.091100000000001</v>
      </c>
      <c r="S196">
        <v>21.046299999999999</v>
      </c>
      <c r="T196">
        <v>13.4787</v>
      </c>
      <c r="U196">
        <v>10.589499999999999</v>
      </c>
      <c r="V196">
        <v>10.456799999999999</v>
      </c>
      <c r="W196">
        <v>48.136400000000002</v>
      </c>
      <c r="X196" t="s">
        <v>1037</v>
      </c>
      <c r="Y196" t="s">
        <v>1051</v>
      </c>
      <c r="Z196" t="s">
        <v>1039</v>
      </c>
      <c r="AA196" t="s">
        <v>1039</v>
      </c>
      <c r="AB196" t="s">
        <v>1040</v>
      </c>
      <c r="AC196" t="s">
        <v>1041</v>
      </c>
      <c r="AD196" t="s">
        <v>1052</v>
      </c>
      <c r="AE196" t="s">
        <v>1053</v>
      </c>
    </row>
    <row r="197" spans="1:31" x14ac:dyDescent="0.25">
      <c r="A197">
        <v>16.775500000000001</v>
      </c>
      <c r="B197">
        <v>16.263100000000001</v>
      </c>
      <c r="C197">
        <v>16.0213</v>
      </c>
      <c r="D197">
        <v>16.033999999999999</v>
      </c>
      <c r="E197" t="s">
        <v>27</v>
      </c>
      <c r="F197">
        <v>3</v>
      </c>
      <c r="I197" t="s">
        <v>28</v>
      </c>
      <c r="J197">
        <v>0.99984200000000001</v>
      </c>
      <c r="K197" s="1">
        <v>3.19056E-8</v>
      </c>
      <c r="L197">
        <v>180.09</v>
      </c>
      <c r="M197">
        <v>105.05</v>
      </c>
      <c r="N197">
        <v>99.343000000000004</v>
      </c>
      <c r="O197">
        <v>-0.12531999999999999</v>
      </c>
      <c r="P197">
        <v>55829000</v>
      </c>
      <c r="Q197">
        <v>747</v>
      </c>
      <c r="R197">
        <v>12.895300000000001</v>
      </c>
      <c r="S197">
        <v>19.579999999999998</v>
      </c>
      <c r="T197">
        <v>16.398399999999999</v>
      </c>
      <c r="U197">
        <v>16.148599999999998</v>
      </c>
      <c r="V197">
        <v>3.4314800000000001</v>
      </c>
      <c r="W197">
        <v>65.093900000000005</v>
      </c>
      <c r="X197" t="s">
        <v>1054</v>
      </c>
      <c r="Y197" t="s">
        <v>1055</v>
      </c>
      <c r="Z197" t="s">
        <v>1056</v>
      </c>
      <c r="AA197" t="s">
        <v>1056</v>
      </c>
      <c r="AB197" t="s">
        <v>1057</v>
      </c>
      <c r="AC197" t="s">
        <v>1058</v>
      </c>
      <c r="AD197" t="s">
        <v>1059</v>
      </c>
      <c r="AE197" t="s">
        <v>1060</v>
      </c>
    </row>
    <row r="198" spans="1:31" x14ac:dyDescent="0.25">
      <c r="A198">
        <v>15.5016</v>
      </c>
      <c r="B198">
        <v>15.447100000000001</v>
      </c>
      <c r="C198">
        <v>14.924899999999999</v>
      </c>
      <c r="D198">
        <v>14.974500000000001</v>
      </c>
      <c r="E198" t="s">
        <v>27</v>
      </c>
      <c r="F198">
        <v>2</v>
      </c>
      <c r="I198" t="s">
        <v>28</v>
      </c>
      <c r="J198">
        <v>0.99984099999999998</v>
      </c>
      <c r="K198" s="1">
        <v>1.1960600000000001E-24</v>
      </c>
      <c r="L198">
        <v>221.32</v>
      </c>
      <c r="M198">
        <v>134.41999999999999</v>
      </c>
      <c r="N198">
        <v>221.32</v>
      </c>
      <c r="O198">
        <v>0.76514000000000004</v>
      </c>
      <c r="P198">
        <v>144940000</v>
      </c>
      <c r="Q198">
        <v>383</v>
      </c>
      <c r="R198">
        <v>14.3513</v>
      </c>
      <c r="S198">
        <v>20.512599999999999</v>
      </c>
      <c r="T198">
        <v>15.213200000000001</v>
      </c>
      <c r="U198">
        <v>15.210800000000001</v>
      </c>
      <c r="V198">
        <v>5.3017500000000002</v>
      </c>
      <c r="W198">
        <v>60.848199999999999</v>
      </c>
      <c r="X198" t="s">
        <v>1054</v>
      </c>
      <c r="Y198" t="s">
        <v>1061</v>
      </c>
      <c r="Z198" t="s">
        <v>1056</v>
      </c>
      <c r="AA198" t="s">
        <v>1056</v>
      </c>
      <c r="AB198" t="s">
        <v>1057</v>
      </c>
      <c r="AC198" t="s">
        <v>1058</v>
      </c>
      <c r="AD198" t="s">
        <v>1062</v>
      </c>
      <c r="AE198" t="s">
        <v>1063</v>
      </c>
    </row>
    <row r="199" spans="1:31" x14ac:dyDescent="0.25">
      <c r="A199">
        <v>14.6912</v>
      </c>
      <c r="B199">
        <v>13.8149</v>
      </c>
      <c r="C199">
        <v>14.011900000000001</v>
      </c>
      <c r="D199">
        <v>13.8049</v>
      </c>
      <c r="E199" t="s">
        <v>27</v>
      </c>
      <c r="F199">
        <v>2</v>
      </c>
      <c r="I199" t="s">
        <v>28</v>
      </c>
      <c r="J199">
        <v>0.97563999999999995</v>
      </c>
      <c r="K199" s="1">
        <v>5.0526E-39</v>
      </c>
      <c r="L199">
        <v>247.93</v>
      </c>
      <c r="M199">
        <v>176.24</v>
      </c>
      <c r="N199">
        <v>247.93</v>
      </c>
      <c r="O199">
        <v>-0.81511999999999996</v>
      </c>
      <c r="P199">
        <v>3458700</v>
      </c>
      <c r="Q199">
        <v>991</v>
      </c>
      <c r="R199">
        <v>11.742699999999999</v>
      </c>
      <c r="S199">
        <v>18.0427</v>
      </c>
      <c r="T199">
        <v>14.351599999999999</v>
      </c>
      <c r="U199">
        <v>13.809900000000001</v>
      </c>
      <c r="V199">
        <v>4.2328000000000001</v>
      </c>
      <c r="W199">
        <v>56.322899999999997</v>
      </c>
      <c r="X199" t="s">
        <v>1064</v>
      </c>
      <c r="Y199" t="s">
        <v>1065</v>
      </c>
      <c r="Z199" t="s">
        <v>1056</v>
      </c>
      <c r="AA199" t="s">
        <v>1056</v>
      </c>
      <c r="AB199" t="s">
        <v>1057</v>
      </c>
      <c r="AC199" t="s">
        <v>1058</v>
      </c>
      <c r="AD199" t="s">
        <v>1066</v>
      </c>
      <c r="AE199" t="s">
        <v>1067</v>
      </c>
    </row>
    <row r="200" spans="1:31" x14ac:dyDescent="0.25">
      <c r="A200">
        <v>15.757400000000001</v>
      </c>
      <c r="B200">
        <v>15.2744</v>
      </c>
      <c r="C200">
        <v>14.684900000000001</v>
      </c>
      <c r="D200">
        <v>14.9009</v>
      </c>
      <c r="E200" t="s">
        <v>27</v>
      </c>
      <c r="F200">
        <v>2</v>
      </c>
      <c r="I200" t="s">
        <v>28</v>
      </c>
      <c r="J200">
        <v>0.99999499999999997</v>
      </c>
      <c r="K200">
        <v>6.2927600000000001E-4</v>
      </c>
      <c r="L200">
        <v>120.06</v>
      </c>
      <c r="M200">
        <v>54.106000000000002</v>
      </c>
      <c r="N200">
        <v>120.06</v>
      </c>
      <c r="O200">
        <v>0.49332999999999999</v>
      </c>
      <c r="P200">
        <v>2385400</v>
      </c>
      <c r="Q200">
        <v>761</v>
      </c>
      <c r="R200">
        <v>11.880699999999999</v>
      </c>
      <c r="S200">
        <v>18.156500000000001</v>
      </c>
      <c r="T200">
        <v>15.2212</v>
      </c>
      <c r="U200">
        <v>15.0876</v>
      </c>
      <c r="V200">
        <v>3.0689099999999998</v>
      </c>
      <c r="W200">
        <v>60.617600000000003</v>
      </c>
      <c r="X200" t="s">
        <v>1054</v>
      </c>
      <c r="Y200" t="s">
        <v>1068</v>
      </c>
      <c r="Z200" t="s">
        <v>1056</v>
      </c>
      <c r="AA200" t="s">
        <v>1056</v>
      </c>
      <c r="AB200" t="s">
        <v>1057</v>
      </c>
      <c r="AC200" t="s">
        <v>1058</v>
      </c>
      <c r="AD200" t="s">
        <v>1069</v>
      </c>
      <c r="AE200" t="s">
        <v>1070</v>
      </c>
    </row>
    <row r="201" spans="1:31" x14ac:dyDescent="0.25">
      <c r="A201">
        <v>14.5364</v>
      </c>
      <c r="B201">
        <v>14.5381</v>
      </c>
      <c r="C201">
        <v>14.014900000000001</v>
      </c>
      <c r="D201">
        <v>13.610300000000001</v>
      </c>
      <c r="E201" t="s">
        <v>27</v>
      </c>
      <c r="F201">
        <v>2</v>
      </c>
      <c r="I201" t="s">
        <v>28</v>
      </c>
      <c r="J201">
        <v>0.99577700000000002</v>
      </c>
      <c r="K201" s="1">
        <v>1.3828699999999999E-6</v>
      </c>
      <c r="L201">
        <v>181.41</v>
      </c>
      <c r="M201">
        <v>113.43</v>
      </c>
      <c r="N201">
        <v>181.41</v>
      </c>
      <c r="O201">
        <v>0.19270000000000001</v>
      </c>
      <c r="P201">
        <v>96997000</v>
      </c>
      <c r="Q201">
        <v>155</v>
      </c>
      <c r="R201">
        <v>12.2118</v>
      </c>
      <c r="S201">
        <v>19.697299999999998</v>
      </c>
      <c r="T201">
        <v>14.275600000000001</v>
      </c>
      <c r="U201">
        <v>14.074199999999999</v>
      </c>
      <c r="V201">
        <v>5.6230399999999996</v>
      </c>
      <c r="W201">
        <v>56.6997</v>
      </c>
      <c r="X201" t="s">
        <v>1071</v>
      </c>
      <c r="Y201" t="s">
        <v>1072</v>
      </c>
      <c r="Z201" t="s">
        <v>1073</v>
      </c>
      <c r="AA201" t="s">
        <v>1073</v>
      </c>
      <c r="AB201" t="s">
        <v>1074</v>
      </c>
      <c r="AC201" t="s">
        <v>1075</v>
      </c>
      <c r="AD201" t="s">
        <v>1076</v>
      </c>
      <c r="AE201" t="s">
        <v>1077</v>
      </c>
    </row>
    <row r="202" spans="1:31" x14ac:dyDescent="0.25">
      <c r="A202">
        <v>16.0047</v>
      </c>
      <c r="B202">
        <v>15.8527</v>
      </c>
      <c r="C202">
        <v>15.502000000000001</v>
      </c>
      <c r="D202">
        <v>15.3651</v>
      </c>
      <c r="E202" t="s">
        <v>27</v>
      </c>
      <c r="F202">
        <v>2</v>
      </c>
      <c r="I202" t="s">
        <v>28</v>
      </c>
      <c r="J202">
        <v>1</v>
      </c>
      <c r="K202">
        <v>1.06356E-4</v>
      </c>
      <c r="L202">
        <v>148.94</v>
      </c>
      <c r="M202">
        <v>79.132000000000005</v>
      </c>
      <c r="N202">
        <v>148.94</v>
      </c>
      <c r="O202">
        <v>-1.8974999999999999E-2</v>
      </c>
      <c r="P202">
        <v>82504000</v>
      </c>
      <c r="Q202">
        <v>49</v>
      </c>
      <c r="R202">
        <v>14.3032</v>
      </c>
      <c r="S202">
        <v>21.261399999999998</v>
      </c>
      <c r="T202">
        <v>15.753399999999999</v>
      </c>
      <c r="U202">
        <v>15.6089</v>
      </c>
      <c r="V202">
        <v>5.6525100000000004</v>
      </c>
      <c r="W202">
        <v>62.724600000000002</v>
      </c>
      <c r="X202" t="s">
        <v>1078</v>
      </c>
      <c r="Y202" t="s">
        <v>1079</v>
      </c>
      <c r="Z202" t="s">
        <v>1080</v>
      </c>
      <c r="AA202" t="s">
        <v>1080</v>
      </c>
      <c r="AB202" t="s">
        <v>1081</v>
      </c>
      <c r="AC202" t="s">
        <v>1082</v>
      </c>
      <c r="AD202" t="s">
        <v>1083</v>
      </c>
      <c r="AE202" t="s">
        <v>1084</v>
      </c>
    </row>
    <row r="203" spans="1:31" hidden="1" x14ac:dyDescent="0.25">
      <c r="A203">
        <v>10.975</v>
      </c>
      <c r="B203">
        <v>10.7547</v>
      </c>
      <c r="C203">
        <v>11.4564</v>
      </c>
      <c r="D203">
        <v>10.8902</v>
      </c>
      <c r="E203" t="s">
        <v>27</v>
      </c>
      <c r="F203">
        <v>3</v>
      </c>
      <c r="I203" t="s">
        <v>28</v>
      </c>
      <c r="J203">
        <v>1</v>
      </c>
      <c r="K203">
        <v>3.3054399999999998E-2</v>
      </c>
      <c r="L203">
        <v>58.63</v>
      </c>
      <c r="M203">
        <v>31.658000000000001</v>
      </c>
      <c r="N203">
        <v>58.63</v>
      </c>
      <c r="O203">
        <v>-0.33632000000000001</v>
      </c>
      <c r="P203">
        <v>1670900</v>
      </c>
      <c r="Q203">
        <v>96</v>
      </c>
      <c r="R203">
        <v>9.7508700000000008</v>
      </c>
      <c r="S203">
        <v>18.047699999999999</v>
      </c>
      <c r="T203">
        <v>11.2157</v>
      </c>
      <c r="U203">
        <v>10.8225</v>
      </c>
      <c r="V203">
        <v>7.2252700000000001</v>
      </c>
      <c r="W203">
        <v>44.076300000000003</v>
      </c>
      <c r="X203" t="s">
        <v>1085</v>
      </c>
      <c r="Y203" t="s">
        <v>1086</v>
      </c>
      <c r="Z203" t="s">
        <v>1087</v>
      </c>
      <c r="AA203" t="s">
        <v>1087</v>
      </c>
      <c r="AB203" t="s">
        <v>1088</v>
      </c>
      <c r="AC203" t="s">
        <v>1089</v>
      </c>
      <c r="AD203" t="s">
        <v>1090</v>
      </c>
      <c r="AE203" t="s">
        <v>1091</v>
      </c>
    </row>
    <row r="204" spans="1:31" x14ac:dyDescent="0.25">
      <c r="A204">
        <v>13.315300000000001</v>
      </c>
      <c r="B204">
        <v>13.132099999999999</v>
      </c>
      <c r="C204">
        <v>12.903499999999999</v>
      </c>
      <c r="D204">
        <v>12.751099999999999</v>
      </c>
      <c r="E204" t="s">
        <v>27</v>
      </c>
      <c r="F204">
        <v>3</v>
      </c>
      <c r="I204" t="s">
        <v>28</v>
      </c>
      <c r="J204">
        <v>0.76393200000000006</v>
      </c>
      <c r="K204">
        <v>4.27386E-3</v>
      </c>
      <c r="L204">
        <v>86.548000000000002</v>
      </c>
      <c r="M204">
        <v>45.439</v>
      </c>
      <c r="N204">
        <v>86.548000000000002</v>
      </c>
      <c r="O204">
        <v>-0.16442999999999999</v>
      </c>
      <c r="P204">
        <v>38247000</v>
      </c>
      <c r="Q204">
        <v>62</v>
      </c>
      <c r="R204" t="s">
        <v>29</v>
      </c>
      <c r="S204">
        <v>18.1586</v>
      </c>
      <c r="T204">
        <v>13.109400000000001</v>
      </c>
      <c r="U204">
        <v>12.941599999999999</v>
      </c>
      <c r="V204">
        <v>5.21699</v>
      </c>
      <c r="W204">
        <v>52.1021</v>
      </c>
      <c r="X204" t="s">
        <v>1092</v>
      </c>
      <c r="Y204" t="s">
        <v>1093</v>
      </c>
      <c r="Z204" t="s">
        <v>1094</v>
      </c>
      <c r="AA204" t="s">
        <v>1094</v>
      </c>
      <c r="AB204" t="s">
        <v>1095</v>
      </c>
      <c r="AC204" t="s">
        <v>1096</v>
      </c>
      <c r="AD204" t="s">
        <v>1097</v>
      </c>
      <c r="AE204" t="s">
        <v>1098</v>
      </c>
    </row>
    <row r="205" spans="1:31" x14ac:dyDescent="0.25">
      <c r="A205">
        <v>15.2281</v>
      </c>
      <c r="B205">
        <v>14.4223</v>
      </c>
      <c r="C205">
        <v>14.595499999999999</v>
      </c>
      <c r="D205">
        <v>14.4535</v>
      </c>
      <c r="E205" t="s">
        <v>27</v>
      </c>
      <c r="F205">
        <v>2</v>
      </c>
      <c r="I205" t="s">
        <v>28</v>
      </c>
      <c r="J205">
        <v>1</v>
      </c>
      <c r="K205">
        <v>1.05024E-3</v>
      </c>
      <c r="L205">
        <v>112.3</v>
      </c>
      <c r="M205">
        <v>67.016000000000005</v>
      </c>
      <c r="N205">
        <v>112.3</v>
      </c>
      <c r="O205">
        <v>0.13424</v>
      </c>
      <c r="P205">
        <v>12813000</v>
      </c>
      <c r="Q205">
        <v>255</v>
      </c>
      <c r="R205">
        <v>10.7691</v>
      </c>
      <c r="S205">
        <v>19.862500000000001</v>
      </c>
      <c r="T205">
        <v>14.911799999999999</v>
      </c>
      <c r="U205">
        <v>14.437900000000001</v>
      </c>
      <c r="V205">
        <v>5.42462</v>
      </c>
      <c r="W205">
        <v>58.699300000000001</v>
      </c>
      <c r="X205" t="s">
        <v>1099</v>
      </c>
      <c r="Y205" t="s">
        <v>1100</v>
      </c>
      <c r="Z205" t="s">
        <v>1101</v>
      </c>
      <c r="AA205" t="s">
        <v>1101</v>
      </c>
      <c r="AB205" t="s">
        <v>1102</v>
      </c>
      <c r="AC205" t="s">
        <v>1103</v>
      </c>
      <c r="AD205" t="s">
        <v>1104</v>
      </c>
      <c r="AE205" t="s">
        <v>1105</v>
      </c>
    </row>
    <row r="206" spans="1:31" x14ac:dyDescent="0.25">
      <c r="A206">
        <v>13.005699999999999</v>
      </c>
      <c r="B206">
        <v>12.497400000000001</v>
      </c>
      <c r="C206">
        <v>12.416399999999999</v>
      </c>
      <c r="D206">
        <v>12.569900000000001</v>
      </c>
      <c r="E206" t="s">
        <v>27</v>
      </c>
      <c r="F206">
        <v>4</v>
      </c>
      <c r="I206" t="s">
        <v>28</v>
      </c>
      <c r="J206">
        <v>0.88780000000000003</v>
      </c>
      <c r="K206">
        <v>4.78091E-2</v>
      </c>
      <c r="L206">
        <v>49.356000000000002</v>
      </c>
      <c r="M206">
        <v>20.370999999999999</v>
      </c>
      <c r="N206">
        <v>49.356000000000002</v>
      </c>
      <c r="O206">
        <v>-0.75021000000000004</v>
      </c>
      <c r="P206">
        <v>3598000</v>
      </c>
      <c r="Q206">
        <v>249</v>
      </c>
      <c r="R206">
        <v>10.5535</v>
      </c>
      <c r="S206">
        <v>17.632100000000001</v>
      </c>
      <c r="T206">
        <v>12.711</v>
      </c>
      <c r="U206">
        <v>12.5336</v>
      </c>
      <c r="V206">
        <v>5.0984999999999996</v>
      </c>
      <c r="W206">
        <v>50.4893</v>
      </c>
      <c r="X206" t="s">
        <v>1106</v>
      </c>
      <c r="Y206" t="s">
        <v>1107</v>
      </c>
      <c r="Z206" t="s">
        <v>1108</v>
      </c>
      <c r="AA206" t="s">
        <v>1109</v>
      </c>
      <c r="AB206" t="s">
        <v>1110</v>
      </c>
      <c r="AC206" t="s">
        <v>1111</v>
      </c>
      <c r="AD206" t="s">
        <v>1112</v>
      </c>
      <c r="AE206" t="s">
        <v>1113</v>
      </c>
    </row>
    <row r="207" spans="1:31" hidden="1" x14ac:dyDescent="0.25">
      <c r="A207">
        <v>14.5367</v>
      </c>
      <c r="B207">
        <v>13.1907</v>
      </c>
      <c r="C207">
        <v>14.145899999999999</v>
      </c>
      <c r="D207">
        <v>12.1607</v>
      </c>
      <c r="E207" t="s">
        <v>27</v>
      </c>
      <c r="F207">
        <v>2</v>
      </c>
      <c r="I207" t="s">
        <v>28</v>
      </c>
      <c r="J207">
        <v>0.99999899999999997</v>
      </c>
      <c r="K207">
        <v>1.2791499999999999E-3</v>
      </c>
      <c r="L207">
        <v>113.89</v>
      </c>
      <c r="M207">
        <v>60.179000000000002</v>
      </c>
      <c r="N207">
        <v>113.89</v>
      </c>
      <c r="O207">
        <v>0.18472</v>
      </c>
      <c r="P207">
        <v>55968000</v>
      </c>
      <c r="Q207">
        <v>74</v>
      </c>
      <c r="R207" t="s">
        <v>29</v>
      </c>
      <c r="S207">
        <v>20.139199999999999</v>
      </c>
      <c r="T207">
        <v>14.3413</v>
      </c>
      <c r="U207">
        <v>12.675700000000001</v>
      </c>
      <c r="V207">
        <v>7.4635100000000003</v>
      </c>
      <c r="W207">
        <v>54.034100000000002</v>
      </c>
      <c r="X207" t="s">
        <v>1114</v>
      </c>
      <c r="Y207" t="s">
        <v>1115</v>
      </c>
      <c r="Z207" t="s">
        <v>1116</v>
      </c>
      <c r="AA207" t="s">
        <v>1116</v>
      </c>
      <c r="AB207" t="s">
        <v>1117</v>
      </c>
      <c r="AC207" t="s">
        <v>1118</v>
      </c>
      <c r="AD207" t="s">
        <v>1119</v>
      </c>
      <c r="AE207" t="s">
        <v>1120</v>
      </c>
    </row>
    <row r="208" spans="1:31" hidden="1" x14ac:dyDescent="0.25">
      <c r="A208">
        <v>13.6152</v>
      </c>
      <c r="B208">
        <v>11.2095</v>
      </c>
      <c r="C208">
        <v>13.0418</v>
      </c>
      <c r="D208">
        <v>11.2659</v>
      </c>
      <c r="E208" t="s">
        <v>27</v>
      </c>
      <c r="F208">
        <v>2</v>
      </c>
      <c r="I208" t="s">
        <v>28</v>
      </c>
      <c r="J208">
        <v>1</v>
      </c>
      <c r="K208">
        <v>1.8959399999999999E-4</v>
      </c>
      <c r="L208">
        <v>134.81</v>
      </c>
      <c r="M208">
        <v>77.251999999999995</v>
      </c>
      <c r="N208">
        <v>134.81</v>
      </c>
      <c r="O208">
        <v>4.4118999999999998E-2</v>
      </c>
      <c r="P208">
        <v>46844000</v>
      </c>
      <c r="Q208">
        <v>371</v>
      </c>
      <c r="R208">
        <v>14.469900000000001</v>
      </c>
      <c r="S208">
        <v>21.1828</v>
      </c>
      <c r="T208">
        <v>13.3285</v>
      </c>
      <c r="U208">
        <v>11.2377</v>
      </c>
      <c r="V208">
        <v>9.9450900000000004</v>
      </c>
      <c r="W208">
        <v>49.132300000000001</v>
      </c>
      <c r="X208" t="s">
        <v>1121</v>
      </c>
      <c r="Y208" t="s">
        <v>1122</v>
      </c>
      <c r="Z208" t="s">
        <v>1123</v>
      </c>
      <c r="AA208" t="s">
        <v>1123</v>
      </c>
      <c r="AB208" t="s">
        <v>1124</v>
      </c>
      <c r="AC208" t="s">
        <v>1125</v>
      </c>
      <c r="AD208" t="s">
        <v>1126</v>
      </c>
      <c r="AE208" t="s">
        <v>1127</v>
      </c>
    </row>
    <row r="209" spans="1:31" x14ac:dyDescent="0.25">
      <c r="A209">
        <v>13.1211</v>
      </c>
      <c r="B209">
        <v>13.240600000000001</v>
      </c>
      <c r="C209">
        <v>11.901300000000001</v>
      </c>
      <c r="D209">
        <v>10.968</v>
      </c>
      <c r="E209" t="s">
        <v>27</v>
      </c>
      <c r="F209">
        <v>3</v>
      </c>
      <c r="I209" t="s">
        <v>28</v>
      </c>
      <c r="J209">
        <v>0.99999499999999997</v>
      </c>
      <c r="K209">
        <v>8.7073700000000001E-4</v>
      </c>
      <c r="L209">
        <v>115.71</v>
      </c>
      <c r="M209">
        <v>69.289000000000001</v>
      </c>
      <c r="N209">
        <v>98.043999999999997</v>
      </c>
      <c r="O209">
        <v>-0.13175999999999999</v>
      </c>
      <c r="P209">
        <v>2702800</v>
      </c>
      <c r="Q209">
        <v>382</v>
      </c>
      <c r="R209">
        <v>8.8033599999999996</v>
      </c>
      <c r="S209">
        <v>15.8849</v>
      </c>
      <c r="T209">
        <v>12.511200000000001</v>
      </c>
      <c r="U209">
        <v>12.1043</v>
      </c>
      <c r="V209">
        <v>3.7806500000000001</v>
      </c>
      <c r="W209">
        <v>49.231000000000002</v>
      </c>
      <c r="X209" t="s">
        <v>1128</v>
      </c>
      <c r="Y209" t="s">
        <v>1129</v>
      </c>
      <c r="Z209" t="s">
        <v>1130</v>
      </c>
      <c r="AA209" t="s">
        <v>1130</v>
      </c>
      <c r="AB209" t="s">
        <v>1131</v>
      </c>
      <c r="AC209" t="s">
        <v>1132</v>
      </c>
      <c r="AD209" t="s">
        <v>1133</v>
      </c>
      <c r="AE209" t="s">
        <v>1134</v>
      </c>
    </row>
    <row r="210" spans="1:31" hidden="1" x14ac:dyDescent="0.25">
      <c r="A210">
        <v>14.8774</v>
      </c>
      <c r="B210">
        <v>13.885199999999999</v>
      </c>
      <c r="C210">
        <v>13.9903</v>
      </c>
      <c r="D210">
        <v>13.5207</v>
      </c>
      <c r="E210" t="s">
        <v>27</v>
      </c>
      <c r="F210">
        <v>2</v>
      </c>
      <c r="I210" t="s">
        <v>28</v>
      </c>
      <c r="J210">
        <v>0.99999899999999997</v>
      </c>
      <c r="K210" s="1">
        <v>7.77689E-5</v>
      </c>
      <c r="L210">
        <v>156.75</v>
      </c>
      <c r="M210">
        <v>69.573999999999998</v>
      </c>
      <c r="N210">
        <v>156.75</v>
      </c>
      <c r="O210">
        <v>0.55145999999999995</v>
      </c>
      <c r="P210">
        <v>67729000</v>
      </c>
      <c r="Q210">
        <v>194</v>
      </c>
      <c r="R210">
        <v>13.904400000000001</v>
      </c>
      <c r="S210">
        <v>21.200500000000002</v>
      </c>
      <c r="T210">
        <v>14.4338</v>
      </c>
      <c r="U210">
        <v>13.702999999999999</v>
      </c>
      <c r="V210">
        <v>7.49756</v>
      </c>
      <c r="W210">
        <v>56.273600000000002</v>
      </c>
      <c r="X210" t="s">
        <v>1135</v>
      </c>
      <c r="Y210" t="s">
        <v>1136</v>
      </c>
      <c r="Z210" t="s">
        <v>1137</v>
      </c>
      <c r="AA210" t="s">
        <v>1130</v>
      </c>
      <c r="AB210" t="s">
        <v>1138</v>
      </c>
      <c r="AC210" t="s">
        <v>1139</v>
      </c>
      <c r="AD210" t="s">
        <v>1140</v>
      </c>
      <c r="AE210" t="s">
        <v>1141</v>
      </c>
    </row>
    <row r="211" spans="1:31" x14ac:dyDescent="0.25">
      <c r="A211">
        <v>14.8241</v>
      </c>
      <c r="B211">
        <v>14.5787</v>
      </c>
      <c r="C211">
        <v>14.4025</v>
      </c>
      <c r="D211">
        <v>14.154</v>
      </c>
      <c r="E211" t="s">
        <v>27</v>
      </c>
      <c r="F211">
        <v>3</v>
      </c>
      <c r="I211" t="s">
        <v>28</v>
      </c>
      <c r="J211">
        <v>1</v>
      </c>
      <c r="K211" s="1">
        <v>2.3945099999999999E-5</v>
      </c>
      <c r="L211">
        <v>137.80000000000001</v>
      </c>
      <c r="M211">
        <v>88.888999999999996</v>
      </c>
      <c r="N211">
        <v>137.80000000000001</v>
      </c>
      <c r="O211">
        <v>-0.12967000000000001</v>
      </c>
      <c r="P211">
        <v>14865000</v>
      </c>
      <c r="Q211">
        <v>140</v>
      </c>
      <c r="R211">
        <v>12.3203</v>
      </c>
      <c r="S211">
        <v>19.6768</v>
      </c>
      <c r="T211">
        <v>14.613300000000001</v>
      </c>
      <c r="U211">
        <v>14.366300000000001</v>
      </c>
      <c r="V211">
        <v>5.3104800000000001</v>
      </c>
      <c r="W211">
        <v>57.959299999999999</v>
      </c>
      <c r="X211" t="s">
        <v>1142</v>
      </c>
      <c r="Y211" t="s">
        <v>1143</v>
      </c>
      <c r="Z211" t="s">
        <v>1130</v>
      </c>
      <c r="AA211" t="s">
        <v>1130</v>
      </c>
      <c r="AB211" t="s">
        <v>1131</v>
      </c>
      <c r="AC211" t="s">
        <v>1132</v>
      </c>
      <c r="AD211" t="s">
        <v>1144</v>
      </c>
      <c r="AE211" t="s">
        <v>1145</v>
      </c>
    </row>
    <row r="212" spans="1:31" hidden="1" x14ac:dyDescent="0.25">
      <c r="A212">
        <v>12.6496</v>
      </c>
      <c r="B212">
        <v>10.702199999999999</v>
      </c>
      <c r="C212">
        <v>11.612500000000001</v>
      </c>
      <c r="D212">
        <v>11.982900000000001</v>
      </c>
      <c r="E212" t="s">
        <v>27</v>
      </c>
      <c r="F212">
        <v>2</v>
      </c>
      <c r="I212" t="s">
        <v>28</v>
      </c>
      <c r="J212">
        <v>1</v>
      </c>
      <c r="K212" s="1">
        <v>1.65848E-6</v>
      </c>
      <c r="L212">
        <v>181.2</v>
      </c>
      <c r="M212">
        <v>131.78</v>
      </c>
      <c r="N212">
        <v>181.2</v>
      </c>
      <c r="O212">
        <v>-6.4880999999999994E-2</v>
      </c>
      <c r="P212">
        <v>139600000</v>
      </c>
      <c r="Q212">
        <v>364</v>
      </c>
      <c r="R212">
        <v>16.2745</v>
      </c>
      <c r="S212">
        <v>22.9832</v>
      </c>
      <c r="T212">
        <v>12.131</v>
      </c>
      <c r="U212">
        <v>11.342499999999999</v>
      </c>
      <c r="V212">
        <v>11.640700000000001</v>
      </c>
      <c r="W212">
        <v>46.947099999999999</v>
      </c>
      <c r="X212" t="s">
        <v>1146</v>
      </c>
      <c r="Y212" t="s">
        <v>1147</v>
      </c>
      <c r="Z212" t="s">
        <v>1137</v>
      </c>
      <c r="AA212" t="s">
        <v>1130</v>
      </c>
      <c r="AB212" t="s">
        <v>1148</v>
      </c>
      <c r="AC212" t="s">
        <v>1149</v>
      </c>
      <c r="AD212" t="s">
        <v>1150</v>
      </c>
      <c r="AE212" t="s">
        <v>1151</v>
      </c>
    </row>
    <row r="213" spans="1:31" x14ac:dyDescent="0.25">
      <c r="A213">
        <v>15.8485</v>
      </c>
      <c r="B213">
        <v>15.453799999999999</v>
      </c>
      <c r="C213">
        <v>15.5991</v>
      </c>
      <c r="D213">
        <v>15.011900000000001</v>
      </c>
      <c r="E213" t="s">
        <v>27</v>
      </c>
      <c r="F213">
        <v>2</v>
      </c>
      <c r="I213" t="s">
        <v>28</v>
      </c>
      <c r="J213">
        <v>0.99996799999999997</v>
      </c>
      <c r="K213" s="1">
        <v>1.0119700000000001E-74</v>
      </c>
      <c r="L213">
        <v>297.02999999999997</v>
      </c>
      <c r="M213">
        <v>242.68</v>
      </c>
      <c r="N213">
        <v>297.02999999999997</v>
      </c>
      <c r="O213">
        <v>0.15717</v>
      </c>
      <c r="P213">
        <v>47376000</v>
      </c>
      <c r="Q213">
        <v>54</v>
      </c>
      <c r="R213">
        <v>11.687900000000001</v>
      </c>
      <c r="S213">
        <v>18.985499999999998</v>
      </c>
      <c r="T213">
        <v>15.723800000000001</v>
      </c>
      <c r="U213">
        <v>15.232799999999999</v>
      </c>
      <c r="V213">
        <v>3.7526700000000002</v>
      </c>
      <c r="W213">
        <v>61.9133</v>
      </c>
      <c r="X213" t="s">
        <v>1152</v>
      </c>
      <c r="Y213" t="s">
        <v>1153</v>
      </c>
      <c r="Z213" t="s">
        <v>1137</v>
      </c>
      <c r="AA213" t="s">
        <v>1130</v>
      </c>
      <c r="AB213" t="s">
        <v>1138</v>
      </c>
      <c r="AC213" t="s">
        <v>1139</v>
      </c>
      <c r="AD213" t="s">
        <v>1154</v>
      </c>
      <c r="AE213" t="s">
        <v>1155</v>
      </c>
    </row>
    <row r="214" spans="1:31" x14ac:dyDescent="0.25">
      <c r="A214">
        <v>13.9511</v>
      </c>
      <c r="B214">
        <v>13.963900000000001</v>
      </c>
      <c r="C214">
        <v>13.2058</v>
      </c>
      <c r="D214">
        <v>13.421900000000001</v>
      </c>
      <c r="E214" t="s">
        <v>27</v>
      </c>
      <c r="F214">
        <v>2</v>
      </c>
      <c r="I214" t="s">
        <v>28</v>
      </c>
      <c r="J214">
        <v>1</v>
      </c>
      <c r="K214" s="1">
        <v>7.4462400000000001E-141</v>
      </c>
      <c r="L214">
        <v>382.38</v>
      </c>
      <c r="M214">
        <v>315.13</v>
      </c>
      <c r="N214">
        <v>297.02999999999997</v>
      </c>
      <c r="O214">
        <v>0.15717</v>
      </c>
      <c r="P214">
        <v>73433000</v>
      </c>
      <c r="Q214">
        <v>56</v>
      </c>
      <c r="R214" t="s">
        <v>29</v>
      </c>
      <c r="S214">
        <v>18.336400000000001</v>
      </c>
      <c r="T214">
        <v>13.5785</v>
      </c>
      <c r="U214">
        <v>13.6929</v>
      </c>
      <c r="V214">
        <v>4.6435199999999996</v>
      </c>
      <c r="W214">
        <v>54.5428</v>
      </c>
      <c r="X214" t="s">
        <v>1152</v>
      </c>
      <c r="Y214" t="s">
        <v>1156</v>
      </c>
      <c r="Z214" t="s">
        <v>1137</v>
      </c>
      <c r="AA214" t="s">
        <v>1130</v>
      </c>
      <c r="AB214" t="s">
        <v>1138</v>
      </c>
      <c r="AC214" t="s">
        <v>1139</v>
      </c>
      <c r="AD214" t="s">
        <v>1157</v>
      </c>
      <c r="AE214" t="s">
        <v>1158</v>
      </c>
    </row>
    <row r="215" spans="1:31" x14ac:dyDescent="0.25">
      <c r="A215">
        <v>14.0465</v>
      </c>
      <c r="B215">
        <v>13.9946</v>
      </c>
      <c r="C215">
        <v>13.126799999999999</v>
      </c>
      <c r="D215">
        <v>13.6866</v>
      </c>
      <c r="E215" t="s">
        <v>27</v>
      </c>
      <c r="F215">
        <v>2</v>
      </c>
      <c r="I215" t="s">
        <v>28</v>
      </c>
      <c r="J215">
        <v>0.99973100000000004</v>
      </c>
      <c r="K215">
        <v>8.0297400000000005E-3</v>
      </c>
      <c r="L215">
        <v>87.695999999999998</v>
      </c>
      <c r="M215">
        <v>6.4001999999999999</v>
      </c>
      <c r="N215">
        <v>87.695999999999998</v>
      </c>
      <c r="O215">
        <v>0.24385999999999999</v>
      </c>
      <c r="P215">
        <v>2550400</v>
      </c>
      <c r="Q215">
        <v>291</v>
      </c>
      <c r="R215">
        <v>11.027200000000001</v>
      </c>
      <c r="S215">
        <v>17.762499999999999</v>
      </c>
      <c r="T215">
        <v>13.586600000000001</v>
      </c>
      <c r="U215">
        <v>13.8406</v>
      </c>
      <c r="V215">
        <v>3.9218600000000001</v>
      </c>
      <c r="W215">
        <v>54.854500000000002</v>
      </c>
      <c r="X215" t="s">
        <v>1128</v>
      </c>
      <c r="Y215" t="s">
        <v>1159</v>
      </c>
      <c r="Z215" t="s">
        <v>1130</v>
      </c>
      <c r="AA215" t="s">
        <v>1130</v>
      </c>
      <c r="AB215" t="s">
        <v>1131</v>
      </c>
      <c r="AC215" t="s">
        <v>1132</v>
      </c>
      <c r="AD215" t="s">
        <v>1160</v>
      </c>
      <c r="AE215" t="s">
        <v>1161</v>
      </c>
    </row>
    <row r="216" spans="1:31" hidden="1" x14ac:dyDescent="0.25">
      <c r="A216">
        <v>15.335699999999999</v>
      </c>
      <c r="B216">
        <v>14.6251</v>
      </c>
      <c r="C216">
        <v>14.642300000000001</v>
      </c>
      <c r="D216">
        <v>13.974500000000001</v>
      </c>
      <c r="E216" t="s">
        <v>27</v>
      </c>
      <c r="F216">
        <v>3</v>
      </c>
      <c r="I216" t="s">
        <v>28</v>
      </c>
      <c r="J216">
        <v>1</v>
      </c>
      <c r="K216">
        <v>2.3136899999999999E-4</v>
      </c>
      <c r="L216">
        <v>103.9</v>
      </c>
      <c r="M216">
        <v>45.146999999999998</v>
      </c>
      <c r="N216">
        <v>103.9</v>
      </c>
      <c r="O216">
        <v>-0.30153999999999997</v>
      </c>
      <c r="P216">
        <v>170140000</v>
      </c>
      <c r="Q216">
        <v>234</v>
      </c>
      <c r="R216">
        <v>15.394299999999999</v>
      </c>
      <c r="S216">
        <v>22.349799999999998</v>
      </c>
      <c r="T216">
        <v>14.989000000000001</v>
      </c>
      <c r="U216">
        <v>14.299799999999999</v>
      </c>
      <c r="V216">
        <v>8.0499899999999993</v>
      </c>
      <c r="W216">
        <v>58.577599999999997</v>
      </c>
      <c r="X216" t="s">
        <v>1162</v>
      </c>
      <c r="Y216" t="s">
        <v>1163</v>
      </c>
      <c r="Z216" t="s">
        <v>1164</v>
      </c>
      <c r="AA216" t="s">
        <v>1164</v>
      </c>
      <c r="AB216" t="s">
        <v>1165</v>
      </c>
      <c r="AC216" t="s">
        <v>1166</v>
      </c>
      <c r="AD216" t="s">
        <v>1167</v>
      </c>
      <c r="AE216" t="s">
        <v>1168</v>
      </c>
    </row>
    <row r="217" spans="1:31" x14ac:dyDescent="0.25">
      <c r="A217">
        <v>14.958399999999999</v>
      </c>
      <c r="B217">
        <v>14.531700000000001</v>
      </c>
      <c r="C217">
        <v>14.331899999999999</v>
      </c>
      <c r="D217">
        <v>13.934200000000001</v>
      </c>
      <c r="E217" t="s">
        <v>27</v>
      </c>
      <c r="F217">
        <v>3</v>
      </c>
      <c r="I217" t="s">
        <v>28</v>
      </c>
      <c r="J217">
        <v>0.92811699999999997</v>
      </c>
      <c r="K217" s="1">
        <v>7.5580000000000006E-9</v>
      </c>
      <c r="L217">
        <v>136.37</v>
      </c>
      <c r="M217">
        <v>112.5</v>
      </c>
      <c r="N217">
        <v>136.37</v>
      </c>
      <c r="O217">
        <v>0.48798000000000002</v>
      </c>
      <c r="P217">
        <v>167800000</v>
      </c>
      <c r="Q217">
        <v>276</v>
      </c>
      <c r="R217">
        <v>12.218400000000001</v>
      </c>
      <c r="S217">
        <v>20.6252</v>
      </c>
      <c r="T217">
        <v>14.645099999999999</v>
      </c>
      <c r="U217">
        <v>14.233000000000001</v>
      </c>
      <c r="V217">
        <v>6.3921599999999996</v>
      </c>
      <c r="W217">
        <v>57.756300000000003</v>
      </c>
      <c r="X217" t="s">
        <v>1162</v>
      </c>
      <c r="Y217" t="s">
        <v>1169</v>
      </c>
      <c r="Z217" t="s">
        <v>1164</v>
      </c>
      <c r="AA217" t="s">
        <v>1164</v>
      </c>
      <c r="AB217" t="s">
        <v>1165</v>
      </c>
      <c r="AC217" t="s">
        <v>1166</v>
      </c>
      <c r="AD217" t="s">
        <v>1170</v>
      </c>
      <c r="AE217" t="s">
        <v>1171</v>
      </c>
    </row>
    <row r="218" spans="1:31" x14ac:dyDescent="0.25">
      <c r="A218">
        <v>14.928599999999999</v>
      </c>
      <c r="B218">
        <v>14.286799999999999</v>
      </c>
      <c r="C218">
        <v>13.8681</v>
      </c>
      <c r="D218">
        <v>13.487</v>
      </c>
      <c r="E218" t="s">
        <v>27</v>
      </c>
      <c r="F218">
        <v>3</v>
      </c>
      <c r="I218" t="s">
        <v>28</v>
      </c>
      <c r="J218">
        <v>0.99437900000000001</v>
      </c>
      <c r="K218">
        <v>2.0922099999999999E-4</v>
      </c>
      <c r="L218">
        <v>101.48</v>
      </c>
      <c r="M218">
        <v>66.685000000000002</v>
      </c>
      <c r="N218">
        <v>101.48</v>
      </c>
      <c r="O218">
        <v>-0.72821999999999998</v>
      </c>
      <c r="P218">
        <v>18683000</v>
      </c>
      <c r="Q218">
        <v>123</v>
      </c>
      <c r="R218" t="s">
        <v>29</v>
      </c>
      <c r="S218">
        <v>17.334599999999998</v>
      </c>
      <c r="T218">
        <v>14.398400000000001</v>
      </c>
      <c r="U218">
        <v>13.886900000000001</v>
      </c>
      <c r="V218">
        <v>3.4477699999999998</v>
      </c>
      <c r="W218">
        <v>56.570500000000003</v>
      </c>
      <c r="X218" t="s">
        <v>1172</v>
      </c>
      <c r="Y218" t="s">
        <v>1173</v>
      </c>
      <c r="Z218" t="s">
        <v>1164</v>
      </c>
      <c r="AA218" t="s">
        <v>1164</v>
      </c>
      <c r="AB218" t="s">
        <v>1165</v>
      </c>
      <c r="AC218" t="s">
        <v>1166</v>
      </c>
      <c r="AD218" t="s">
        <v>1174</v>
      </c>
      <c r="AE218" t="s">
        <v>1175</v>
      </c>
    </row>
    <row r="219" spans="1:31" x14ac:dyDescent="0.25">
      <c r="A219">
        <v>17.0504</v>
      </c>
      <c r="B219">
        <v>16.6098</v>
      </c>
      <c r="C219">
        <v>16.5489</v>
      </c>
      <c r="D219">
        <v>16.291399999999999</v>
      </c>
      <c r="E219" t="s">
        <v>27</v>
      </c>
      <c r="F219">
        <v>2</v>
      </c>
      <c r="I219" t="s">
        <v>28</v>
      </c>
      <c r="J219">
        <v>0.99999899999999997</v>
      </c>
      <c r="K219" s="1">
        <v>7.9481800000000004E-10</v>
      </c>
      <c r="L219">
        <v>162.63999999999999</v>
      </c>
      <c r="M219">
        <v>120.43</v>
      </c>
      <c r="N219">
        <v>162.63999999999999</v>
      </c>
      <c r="O219">
        <v>0.64742</v>
      </c>
      <c r="P219">
        <v>128090000</v>
      </c>
      <c r="Q219">
        <v>128</v>
      </c>
      <c r="R219">
        <v>13.2036</v>
      </c>
      <c r="S219">
        <v>21.0212</v>
      </c>
      <c r="T219">
        <v>16.799600000000002</v>
      </c>
      <c r="U219">
        <v>16.450600000000001</v>
      </c>
      <c r="V219">
        <v>4.5705900000000002</v>
      </c>
      <c r="W219">
        <v>66.500500000000002</v>
      </c>
      <c r="X219" t="s">
        <v>1172</v>
      </c>
      <c r="Y219" t="s">
        <v>1176</v>
      </c>
      <c r="Z219" t="s">
        <v>1164</v>
      </c>
      <c r="AA219" t="s">
        <v>1164</v>
      </c>
      <c r="AB219" t="s">
        <v>1165</v>
      </c>
      <c r="AC219" t="s">
        <v>1166</v>
      </c>
      <c r="AD219" t="s">
        <v>1177</v>
      </c>
      <c r="AE219" t="s">
        <v>1178</v>
      </c>
    </row>
    <row r="220" spans="1:31" x14ac:dyDescent="0.25">
      <c r="A220">
        <v>15.036</v>
      </c>
      <c r="B220">
        <v>14.0831</v>
      </c>
      <c r="C220">
        <v>13.8681</v>
      </c>
      <c r="D220">
        <v>14.0229</v>
      </c>
      <c r="E220" t="s">
        <v>27</v>
      </c>
      <c r="F220">
        <v>2</v>
      </c>
      <c r="I220" t="s">
        <v>28</v>
      </c>
      <c r="J220">
        <v>0.99990100000000004</v>
      </c>
      <c r="K220" s="1">
        <v>1.3152199999999999E-15</v>
      </c>
      <c r="L220">
        <v>168.46</v>
      </c>
      <c r="M220">
        <v>133.31</v>
      </c>
      <c r="N220">
        <v>111.22</v>
      </c>
      <c r="O220">
        <v>3.6583000000000001</v>
      </c>
      <c r="P220">
        <v>32587000</v>
      </c>
      <c r="Q220">
        <v>137</v>
      </c>
      <c r="R220">
        <v>10.8003</v>
      </c>
      <c r="S220">
        <v>19.0044</v>
      </c>
      <c r="T220">
        <v>14.452</v>
      </c>
      <c r="U220">
        <v>14.053000000000001</v>
      </c>
      <c r="V220">
        <v>4.9514100000000001</v>
      </c>
      <c r="W220">
        <v>57.010100000000001</v>
      </c>
      <c r="X220" t="s">
        <v>1172</v>
      </c>
      <c r="Y220" t="s">
        <v>1179</v>
      </c>
      <c r="Z220" t="s">
        <v>1164</v>
      </c>
      <c r="AA220" t="s">
        <v>1164</v>
      </c>
      <c r="AB220" t="s">
        <v>1165</v>
      </c>
      <c r="AC220" t="s">
        <v>1166</v>
      </c>
      <c r="AD220" t="s">
        <v>1180</v>
      </c>
      <c r="AE220" t="s">
        <v>1181</v>
      </c>
    </row>
    <row r="221" spans="1:31" x14ac:dyDescent="0.25">
      <c r="A221">
        <v>16.323499999999999</v>
      </c>
      <c r="B221">
        <v>15.760400000000001</v>
      </c>
      <c r="C221">
        <v>15.6143</v>
      </c>
      <c r="D221">
        <v>15.5387</v>
      </c>
      <c r="E221" t="s">
        <v>27</v>
      </c>
      <c r="F221">
        <v>2</v>
      </c>
      <c r="I221" t="s">
        <v>28</v>
      </c>
      <c r="J221">
        <v>0.99501399999999995</v>
      </c>
      <c r="K221" s="1">
        <v>2.2074699999999999E-10</v>
      </c>
      <c r="L221">
        <v>187.97</v>
      </c>
      <c r="M221">
        <v>96.885000000000005</v>
      </c>
      <c r="N221">
        <v>187.97</v>
      </c>
      <c r="O221">
        <v>-1.7500000000000002E-2</v>
      </c>
      <c r="P221">
        <v>7878500</v>
      </c>
      <c r="Q221">
        <v>73</v>
      </c>
      <c r="R221">
        <v>12.9764</v>
      </c>
      <c r="S221">
        <v>19.787600000000001</v>
      </c>
      <c r="T221">
        <v>15.9689</v>
      </c>
      <c r="U221">
        <v>15.6496</v>
      </c>
      <c r="V221">
        <v>4.1380299999999997</v>
      </c>
      <c r="W221">
        <v>63.236899999999999</v>
      </c>
      <c r="X221" t="s">
        <v>1182</v>
      </c>
      <c r="Y221" t="s">
        <v>1183</v>
      </c>
      <c r="Z221" t="s">
        <v>1164</v>
      </c>
      <c r="AA221" t="s">
        <v>1164</v>
      </c>
      <c r="AB221" t="s">
        <v>1165</v>
      </c>
      <c r="AC221" t="s">
        <v>1166</v>
      </c>
      <c r="AD221" t="s">
        <v>1184</v>
      </c>
      <c r="AE221" t="s">
        <v>1185</v>
      </c>
    </row>
    <row r="222" spans="1:31" x14ac:dyDescent="0.25">
      <c r="A222">
        <v>13.561400000000001</v>
      </c>
      <c r="B222">
        <v>13.3927</v>
      </c>
      <c r="C222">
        <v>13.652699999999999</v>
      </c>
      <c r="D222">
        <v>13.380599999999999</v>
      </c>
      <c r="E222" t="s">
        <v>27</v>
      </c>
      <c r="F222">
        <v>3</v>
      </c>
      <c r="I222" t="s">
        <v>28</v>
      </c>
      <c r="J222">
        <v>1</v>
      </c>
      <c r="K222">
        <v>4.6445500000000001E-2</v>
      </c>
      <c r="L222">
        <v>61.56</v>
      </c>
      <c r="M222">
        <v>7.9927000000000001</v>
      </c>
      <c r="N222">
        <v>61.56</v>
      </c>
      <c r="O222">
        <v>-6.2912999999999997E-2</v>
      </c>
      <c r="P222">
        <v>2729400</v>
      </c>
      <c r="Q222">
        <v>228</v>
      </c>
      <c r="R222">
        <v>7.8178799999999997</v>
      </c>
      <c r="S222">
        <v>18.514900000000001</v>
      </c>
      <c r="T222">
        <v>13.607100000000001</v>
      </c>
      <c r="U222">
        <v>13.386699999999999</v>
      </c>
      <c r="V222">
        <v>5.12826</v>
      </c>
      <c r="W222">
        <v>53.987499999999997</v>
      </c>
      <c r="X222" t="s">
        <v>1186</v>
      </c>
      <c r="Y222" t="s">
        <v>1187</v>
      </c>
      <c r="Z222" t="s">
        <v>1188</v>
      </c>
      <c r="AA222" t="s">
        <v>1188</v>
      </c>
      <c r="AB222" t="s">
        <v>1189</v>
      </c>
      <c r="AC222" t="s">
        <v>1190</v>
      </c>
      <c r="AD222" t="s">
        <v>1191</v>
      </c>
      <c r="AE222" t="s">
        <v>1192</v>
      </c>
    </row>
    <row r="223" spans="1:31" hidden="1" x14ac:dyDescent="0.25">
      <c r="A223">
        <v>11.088200000000001</v>
      </c>
      <c r="B223">
        <v>11.4811</v>
      </c>
      <c r="C223">
        <v>11.172599999999999</v>
      </c>
      <c r="D223">
        <v>11.229799999999999</v>
      </c>
      <c r="E223" t="s">
        <v>27</v>
      </c>
      <c r="F223">
        <v>3</v>
      </c>
      <c r="I223" t="s">
        <v>28</v>
      </c>
      <c r="J223">
        <v>0.92714099999999999</v>
      </c>
      <c r="K223" s="1">
        <v>2.1236400000000001E-6</v>
      </c>
      <c r="L223">
        <v>125.77</v>
      </c>
      <c r="M223">
        <v>81.272000000000006</v>
      </c>
      <c r="N223">
        <v>86.760999999999996</v>
      </c>
      <c r="O223">
        <v>-0.73895999999999995</v>
      </c>
      <c r="P223">
        <v>55403000</v>
      </c>
      <c r="Q223">
        <v>405</v>
      </c>
      <c r="R223">
        <v>11.1005</v>
      </c>
      <c r="S223">
        <v>18.229700000000001</v>
      </c>
      <c r="T223">
        <v>11.1304</v>
      </c>
      <c r="U223">
        <v>11.355399999999999</v>
      </c>
      <c r="V223">
        <v>6.8742299999999998</v>
      </c>
      <c r="W223">
        <v>44.971600000000002</v>
      </c>
      <c r="X223" t="s">
        <v>1193</v>
      </c>
      <c r="Y223" t="s">
        <v>1194</v>
      </c>
      <c r="Z223" t="s">
        <v>1195</v>
      </c>
      <c r="AA223" t="s">
        <v>1195</v>
      </c>
      <c r="AB223" t="s">
        <v>1196</v>
      </c>
      <c r="AC223" t="s">
        <v>1197</v>
      </c>
      <c r="AD223" t="s">
        <v>1198</v>
      </c>
      <c r="AE223" t="s">
        <v>1199</v>
      </c>
    </row>
    <row r="224" spans="1:31" hidden="1" x14ac:dyDescent="0.25">
      <c r="A224">
        <v>14.0631</v>
      </c>
      <c r="B224">
        <v>11.981199999999999</v>
      </c>
      <c r="C224">
        <v>13.017899999999999</v>
      </c>
      <c r="D224">
        <v>12.576700000000001</v>
      </c>
      <c r="E224" t="s">
        <v>27</v>
      </c>
      <c r="F224">
        <v>2</v>
      </c>
      <c r="I224" t="s">
        <v>28</v>
      </c>
      <c r="J224">
        <v>1</v>
      </c>
      <c r="K224" s="1">
        <v>2.0150700000000001E-14</v>
      </c>
      <c r="L224">
        <v>187.97</v>
      </c>
      <c r="M224">
        <v>141.9</v>
      </c>
      <c r="N224">
        <v>136.53</v>
      </c>
      <c r="O224">
        <v>1.0863</v>
      </c>
      <c r="P224">
        <v>96586000</v>
      </c>
      <c r="Q224">
        <v>127</v>
      </c>
      <c r="R224">
        <v>12.923400000000001</v>
      </c>
      <c r="S224">
        <v>19.866900000000001</v>
      </c>
      <c r="T224">
        <v>13.5405</v>
      </c>
      <c r="U224">
        <v>12.279</v>
      </c>
      <c r="V224">
        <v>7.5879599999999998</v>
      </c>
      <c r="W224">
        <v>51.6389</v>
      </c>
      <c r="X224" t="s">
        <v>1200</v>
      </c>
      <c r="Y224" t="s">
        <v>1201</v>
      </c>
      <c r="Z224" t="s">
        <v>1195</v>
      </c>
      <c r="AA224" t="s">
        <v>1195</v>
      </c>
      <c r="AB224" t="s">
        <v>1196</v>
      </c>
      <c r="AC224" t="s">
        <v>1197</v>
      </c>
      <c r="AD224" t="s">
        <v>1202</v>
      </c>
      <c r="AE224" t="s">
        <v>1203</v>
      </c>
    </row>
    <row r="225" spans="1:31" x14ac:dyDescent="0.25">
      <c r="A225">
        <v>16.9785</v>
      </c>
      <c r="B225">
        <v>16.7257</v>
      </c>
      <c r="C225">
        <v>16.4956</v>
      </c>
      <c r="D225">
        <v>16.5244</v>
      </c>
      <c r="E225" t="s">
        <v>27</v>
      </c>
      <c r="F225">
        <v>2</v>
      </c>
      <c r="I225" t="s">
        <v>28</v>
      </c>
      <c r="J225">
        <v>1</v>
      </c>
      <c r="K225" s="1">
        <v>6.2705800000000002E-15</v>
      </c>
      <c r="L225">
        <v>195.94</v>
      </c>
      <c r="M225">
        <v>148.51</v>
      </c>
      <c r="N225">
        <v>136.53</v>
      </c>
      <c r="O225">
        <v>1.0863</v>
      </c>
      <c r="P225">
        <v>51613000</v>
      </c>
      <c r="Q225">
        <v>131</v>
      </c>
      <c r="R225">
        <v>13.988099999999999</v>
      </c>
      <c r="S225">
        <v>20.6052</v>
      </c>
      <c r="T225">
        <v>16.736999999999998</v>
      </c>
      <c r="U225">
        <v>16.6251</v>
      </c>
      <c r="V225">
        <v>3.9801299999999999</v>
      </c>
      <c r="W225">
        <v>66.724199999999996</v>
      </c>
      <c r="X225" t="s">
        <v>1200</v>
      </c>
      <c r="Y225" t="s">
        <v>1204</v>
      </c>
      <c r="Z225" t="s">
        <v>1195</v>
      </c>
      <c r="AA225" t="s">
        <v>1195</v>
      </c>
      <c r="AB225" t="s">
        <v>1196</v>
      </c>
      <c r="AC225" t="s">
        <v>1197</v>
      </c>
      <c r="AD225" t="s">
        <v>1205</v>
      </c>
      <c r="AE225" t="s">
        <v>1206</v>
      </c>
    </row>
    <row r="226" spans="1:31" x14ac:dyDescent="0.25">
      <c r="A226">
        <v>13.669</v>
      </c>
      <c r="B226">
        <v>13.116199999999999</v>
      </c>
      <c r="C226">
        <v>13.090400000000001</v>
      </c>
      <c r="D226">
        <v>13.004200000000001</v>
      </c>
      <c r="E226" t="s">
        <v>27</v>
      </c>
      <c r="F226">
        <v>2</v>
      </c>
      <c r="I226" t="s">
        <v>28</v>
      </c>
      <c r="J226">
        <v>0.99998799999999999</v>
      </c>
      <c r="K226" s="1">
        <v>5.03975E-5</v>
      </c>
      <c r="L226">
        <v>157.99</v>
      </c>
      <c r="M226">
        <v>123.3</v>
      </c>
      <c r="N226">
        <v>157.99</v>
      </c>
      <c r="O226">
        <v>-9.4132999999999994E-2</v>
      </c>
      <c r="P226">
        <v>10733000</v>
      </c>
      <c r="Q226">
        <v>120</v>
      </c>
      <c r="R226">
        <v>13.009399999999999</v>
      </c>
      <c r="S226">
        <v>19.064599999999999</v>
      </c>
      <c r="T226">
        <v>13.3797</v>
      </c>
      <c r="U226">
        <v>13.0602</v>
      </c>
      <c r="V226">
        <v>6.0043699999999998</v>
      </c>
      <c r="W226">
        <v>52.8797</v>
      </c>
      <c r="X226" t="s">
        <v>1207</v>
      </c>
      <c r="Y226" t="s">
        <v>1208</v>
      </c>
      <c r="Z226" t="s">
        <v>1209</v>
      </c>
      <c r="AA226" t="s">
        <v>1209</v>
      </c>
      <c r="AB226" t="s">
        <v>1210</v>
      </c>
      <c r="AC226" t="s">
        <v>1211</v>
      </c>
      <c r="AD226" t="s">
        <v>1212</v>
      </c>
      <c r="AE226" t="s">
        <v>1213</v>
      </c>
    </row>
    <row r="227" spans="1:31" x14ac:dyDescent="0.25">
      <c r="A227">
        <v>12.7905</v>
      </c>
      <c r="B227">
        <v>11.012700000000001</v>
      </c>
      <c r="C227">
        <v>11.1205</v>
      </c>
      <c r="D227">
        <v>12.587400000000001</v>
      </c>
      <c r="E227" t="s">
        <v>27</v>
      </c>
      <c r="F227">
        <v>3</v>
      </c>
      <c r="I227" t="s">
        <v>28</v>
      </c>
      <c r="J227">
        <v>0.84158100000000002</v>
      </c>
      <c r="K227">
        <v>3.6054400000000001E-3</v>
      </c>
      <c r="L227">
        <v>93.441999999999993</v>
      </c>
      <c r="M227">
        <v>41.914000000000001</v>
      </c>
      <c r="N227">
        <v>93.441999999999993</v>
      </c>
      <c r="O227">
        <v>-0.11459999999999999</v>
      </c>
      <c r="P227">
        <v>3137900</v>
      </c>
      <c r="Q227">
        <v>147</v>
      </c>
      <c r="R227">
        <v>10.521599999999999</v>
      </c>
      <c r="S227">
        <v>17.337299999999999</v>
      </c>
      <c r="T227">
        <v>11.955500000000001</v>
      </c>
      <c r="U227">
        <v>11.8</v>
      </c>
      <c r="V227">
        <v>5.5373099999999997</v>
      </c>
      <c r="W227">
        <v>47.511000000000003</v>
      </c>
      <c r="X227" t="s">
        <v>1214</v>
      </c>
      <c r="Y227" t="s">
        <v>1215</v>
      </c>
      <c r="Z227" t="s">
        <v>1216</v>
      </c>
      <c r="AA227" t="s">
        <v>1216</v>
      </c>
      <c r="AB227" t="s">
        <v>1217</v>
      </c>
      <c r="AC227" t="s">
        <v>1218</v>
      </c>
      <c r="AD227" t="s">
        <v>1219</v>
      </c>
      <c r="AE227" t="s">
        <v>1220</v>
      </c>
    </row>
    <row r="228" spans="1:31" hidden="1" x14ac:dyDescent="0.25">
      <c r="A228">
        <v>13.121700000000001</v>
      </c>
      <c r="B228">
        <v>10.930099999999999</v>
      </c>
      <c r="C228">
        <v>11.5144</v>
      </c>
      <c r="D228">
        <v>11.757999999999999</v>
      </c>
      <c r="E228" t="s">
        <v>27</v>
      </c>
      <c r="F228">
        <v>3</v>
      </c>
      <c r="I228" t="s">
        <v>28</v>
      </c>
      <c r="J228">
        <v>0.99050499999999997</v>
      </c>
      <c r="K228">
        <v>2.1847099999999999E-3</v>
      </c>
      <c r="L228">
        <v>85.575999999999993</v>
      </c>
      <c r="M228">
        <v>30.03</v>
      </c>
      <c r="N228">
        <v>85.575999999999993</v>
      </c>
      <c r="O228">
        <v>0.62458000000000002</v>
      </c>
      <c r="P228">
        <v>10529000</v>
      </c>
      <c r="Q228">
        <v>453</v>
      </c>
      <c r="R228">
        <v>10.396000000000001</v>
      </c>
      <c r="S228">
        <v>19.121500000000001</v>
      </c>
      <c r="T228">
        <v>12.318</v>
      </c>
      <c r="U228">
        <v>11.343999999999999</v>
      </c>
      <c r="V228">
        <v>7.7774700000000001</v>
      </c>
      <c r="W228">
        <v>47.324199999999998</v>
      </c>
      <c r="X228" t="s">
        <v>1221</v>
      </c>
      <c r="Y228" t="s">
        <v>1222</v>
      </c>
      <c r="Z228" t="s">
        <v>1223</v>
      </c>
      <c r="AA228" t="s">
        <v>1224</v>
      </c>
      <c r="AB228" t="s">
        <v>1225</v>
      </c>
      <c r="AC228" t="s">
        <v>1226</v>
      </c>
      <c r="AD228" t="s">
        <v>1227</v>
      </c>
      <c r="AE228" t="s">
        <v>1228</v>
      </c>
    </row>
    <row r="229" spans="1:31" x14ac:dyDescent="0.25">
      <c r="A229">
        <v>14.8247</v>
      </c>
      <c r="B229">
        <v>14.1126</v>
      </c>
      <c r="C229">
        <v>14.0024</v>
      </c>
      <c r="D229">
        <v>14.206799999999999</v>
      </c>
      <c r="E229" t="s">
        <v>27</v>
      </c>
      <c r="F229">
        <v>2</v>
      </c>
      <c r="I229" t="s">
        <v>28</v>
      </c>
      <c r="J229">
        <v>0.99784499999999998</v>
      </c>
      <c r="K229" s="1">
        <v>9.1219900000000007E-31</v>
      </c>
      <c r="L229">
        <v>225.23</v>
      </c>
      <c r="M229">
        <v>170.33</v>
      </c>
      <c r="N229">
        <v>225.23</v>
      </c>
      <c r="O229">
        <v>-0.25995000000000001</v>
      </c>
      <c r="P229">
        <v>8833900</v>
      </c>
      <c r="Q229">
        <v>408</v>
      </c>
      <c r="R229">
        <v>13.174099999999999</v>
      </c>
      <c r="S229">
        <v>19.6494</v>
      </c>
      <c r="T229">
        <v>14.413500000000001</v>
      </c>
      <c r="U229">
        <v>14.159700000000001</v>
      </c>
      <c r="V229">
        <v>5.4896700000000003</v>
      </c>
      <c r="W229">
        <v>57.1464</v>
      </c>
      <c r="X229" t="s">
        <v>1229</v>
      </c>
      <c r="Y229" t="s">
        <v>1230</v>
      </c>
      <c r="Z229" t="s">
        <v>1223</v>
      </c>
      <c r="AA229" t="s">
        <v>1224</v>
      </c>
      <c r="AB229" t="s">
        <v>1231</v>
      </c>
      <c r="AC229" t="s">
        <v>1232</v>
      </c>
      <c r="AD229" t="s">
        <v>1233</v>
      </c>
      <c r="AE229" t="s">
        <v>1234</v>
      </c>
    </row>
    <row r="230" spans="1:31" x14ac:dyDescent="0.25">
      <c r="A230">
        <v>13.823499999999999</v>
      </c>
      <c r="B230">
        <v>12.600199999999999</v>
      </c>
      <c r="C230">
        <v>12.633100000000001</v>
      </c>
      <c r="D230">
        <v>12.7026</v>
      </c>
      <c r="E230" t="s">
        <v>27</v>
      </c>
      <c r="F230">
        <v>3</v>
      </c>
      <c r="I230" t="s">
        <v>28</v>
      </c>
      <c r="J230">
        <v>0.99997100000000005</v>
      </c>
      <c r="K230" s="1">
        <v>5.6659399999999997E-6</v>
      </c>
      <c r="L230">
        <v>157.75</v>
      </c>
      <c r="M230">
        <v>68.046999999999997</v>
      </c>
      <c r="N230">
        <v>157.75</v>
      </c>
      <c r="O230">
        <v>0.14599000000000001</v>
      </c>
      <c r="P230">
        <v>3416500</v>
      </c>
      <c r="Q230">
        <v>8</v>
      </c>
      <c r="R230" t="s">
        <v>29</v>
      </c>
      <c r="S230">
        <v>18.131399999999999</v>
      </c>
      <c r="T230">
        <v>13.228300000000001</v>
      </c>
      <c r="U230">
        <v>12.651400000000001</v>
      </c>
      <c r="V230">
        <v>5.4800300000000002</v>
      </c>
      <c r="W230">
        <v>51.759399999999999</v>
      </c>
      <c r="X230" t="s">
        <v>1235</v>
      </c>
      <c r="Y230" t="s">
        <v>1236</v>
      </c>
      <c r="Z230" t="s">
        <v>1237</v>
      </c>
      <c r="AA230" t="s">
        <v>1237</v>
      </c>
      <c r="AB230" t="s">
        <v>1238</v>
      </c>
      <c r="AC230" t="s">
        <v>1239</v>
      </c>
      <c r="AD230" t="s">
        <v>1240</v>
      </c>
      <c r="AE230" t="s">
        <v>1241</v>
      </c>
    </row>
    <row r="231" spans="1:31" hidden="1" x14ac:dyDescent="0.25">
      <c r="A231">
        <v>16.29</v>
      </c>
      <c r="B231">
        <v>15.715400000000001</v>
      </c>
      <c r="C231">
        <v>15.540800000000001</v>
      </c>
      <c r="D231">
        <v>15.406700000000001</v>
      </c>
      <c r="E231" t="s">
        <v>27</v>
      </c>
      <c r="F231">
        <v>3</v>
      </c>
      <c r="I231" t="s">
        <v>28</v>
      </c>
      <c r="J231">
        <v>0.99797100000000005</v>
      </c>
      <c r="K231" s="1">
        <v>1.6210899999999999E-10</v>
      </c>
      <c r="L231">
        <v>188.91</v>
      </c>
      <c r="M231">
        <v>126.6</v>
      </c>
      <c r="N231">
        <v>188.91</v>
      </c>
      <c r="O231">
        <v>-2.0551E-2</v>
      </c>
      <c r="P231">
        <v>368820000</v>
      </c>
      <c r="Q231">
        <v>167</v>
      </c>
      <c r="R231">
        <v>17.278400000000001</v>
      </c>
      <c r="S231">
        <v>23.817499999999999</v>
      </c>
      <c r="T231">
        <v>15.9154</v>
      </c>
      <c r="U231">
        <v>15.5611</v>
      </c>
      <c r="V231">
        <v>8.2564799999999998</v>
      </c>
      <c r="W231">
        <v>62.9529</v>
      </c>
      <c r="X231" t="s">
        <v>1242</v>
      </c>
      <c r="Y231" t="s">
        <v>1243</v>
      </c>
      <c r="Z231" t="s">
        <v>1244</v>
      </c>
      <c r="AA231" t="s">
        <v>1244</v>
      </c>
      <c r="AB231" t="s">
        <v>1245</v>
      </c>
      <c r="AC231" t="s">
        <v>1246</v>
      </c>
      <c r="AD231" t="s">
        <v>1247</v>
      </c>
      <c r="AE231" t="s">
        <v>1248</v>
      </c>
    </row>
    <row r="232" spans="1:31" x14ac:dyDescent="0.25">
      <c r="A232">
        <v>17.0213</v>
      </c>
      <c r="B232">
        <v>15.587899999999999</v>
      </c>
      <c r="C232">
        <v>16.502099999999999</v>
      </c>
      <c r="D232">
        <v>15.5153</v>
      </c>
      <c r="E232" t="s">
        <v>27</v>
      </c>
      <c r="F232">
        <v>2</v>
      </c>
      <c r="I232" t="s">
        <v>28</v>
      </c>
      <c r="J232">
        <v>0.89696500000000001</v>
      </c>
      <c r="K232" s="1">
        <v>2.0474100000000001E-98</v>
      </c>
      <c r="L232">
        <v>340.88</v>
      </c>
      <c r="M232">
        <v>285.35000000000002</v>
      </c>
      <c r="N232">
        <v>340.88</v>
      </c>
      <c r="O232">
        <v>-0.30764999999999998</v>
      </c>
      <c r="P232">
        <v>70156000</v>
      </c>
      <c r="Q232">
        <v>114</v>
      </c>
      <c r="R232">
        <v>14.2791</v>
      </c>
      <c r="S232">
        <v>20.702100000000002</v>
      </c>
      <c r="T232">
        <v>16.761700000000001</v>
      </c>
      <c r="U232">
        <v>15.551600000000001</v>
      </c>
      <c r="V232">
        <v>5.1504899999999996</v>
      </c>
      <c r="W232">
        <v>64.626599999999996</v>
      </c>
      <c r="X232" t="s">
        <v>1249</v>
      </c>
      <c r="Y232" t="s">
        <v>1250</v>
      </c>
      <c r="Z232" t="s">
        <v>1244</v>
      </c>
      <c r="AA232" t="s">
        <v>1244</v>
      </c>
      <c r="AB232" t="s">
        <v>1245</v>
      </c>
      <c r="AC232" t="s">
        <v>1246</v>
      </c>
      <c r="AD232" t="s">
        <v>1251</v>
      </c>
      <c r="AE232" t="s">
        <v>1252</v>
      </c>
    </row>
    <row r="233" spans="1:31" x14ac:dyDescent="0.25">
      <c r="A233">
        <v>15.858000000000001</v>
      </c>
      <c r="B233">
        <v>14.997400000000001</v>
      </c>
      <c r="C233">
        <v>15.3812</v>
      </c>
      <c r="D233">
        <v>14.7883</v>
      </c>
      <c r="E233" t="s">
        <v>27</v>
      </c>
      <c r="F233">
        <v>3</v>
      </c>
      <c r="I233" t="s">
        <v>28</v>
      </c>
      <c r="J233">
        <v>0.99934100000000003</v>
      </c>
      <c r="K233">
        <v>3.7854899999999997E-2</v>
      </c>
      <c r="L233">
        <v>61.691000000000003</v>
      </c>
      <c r="M233">
        <v>18.408999999999999</v>
      </c>
      <c r="N233">
        <v>50.122999999999998</v>
      </c>
      <c r="O233">
        <v>0.14612</v>
      </c>
      <c r="P233">
        <v>1857000</v>
      </c>
      <c r="Q233">
        <v>135</v>
      </c>
      <c r="R233" t="s">
        <v>29</v>
      </c>
      <c r="S233">
        <v>16.683599999999998</v>
      </c>
      <c r="T233">
        <v>15.6196</v>
      </c>
      <c r="U233">
        <v>14.892899999999999</v>
      </c>
      <c r="V233">
        <v>1.7907500000000001</v>
      </c>
      <c r="W233">
        <v>61.024900000000002</v>
      </c>
      <c r="X233" t="s">
        <v>1242</v>
      </c>
      <c r="Y233" t="s">
        <v>1253</v>
      </c>
      <c r="Z233" t="s">
        <v>1244</v>
      </c>
      <c r="AA233" t="s">
        <v>1244</v>
      </c>
      <c r="AB233" t="s">
        <v>1245</v>
      </c>
      <c r="AC233" t="s">
        <v>1246</v>
      </c>
      <c r="AD233" t="s">
        <v>1254</v>
      </c>
      <c r="AE233" t="s">
        <v>1255</v>
      </c>
    </row>
    <row r="234" spans="1:31" x14ac:dyDescent="0.25">
      <c r="A234">
        <v>16.2712</v>
      </c>
      <c r="B234">
        <v>16.314</v>
      </c>
      <c r="C234">
        <v>16.325199999999999</v>
      </c>
      <c r="D234">
        <v>16.236699999999999</v>
      </c>
      <c r="E234" t="s">
        <v>27</v>
      </c>
      <c r="F234">
        <v>3</v>
      </c>
      <c r="I234" t="s">
        <v>28</v>
      </c>
      <c r="J234">
        <v>1</v>
      </c>
      <c r="K234">
        <v>9.4449400000000004E-4</v>
      </c>
      <c r="L234">
        <v>112.11</v>
      </c>
      <c r="M234">
        <v>71.027000000000001</v>
      </c>
      <c r="N234">
        <v>112.11</v>
      </c>
      <c r="O234">
        <v>-3.1098000000000001E-2</v>
      </c>
      <c r="P234">
        <v>12503000</v>
      </c>
      <c r="Q234">
        <v>141</v>
      </c>
      <c r="R234">
        <v>12.3416</v>
      </c>
      <c r="S234">
        <v>20.094000000000001</v>
      </c>
      <c r="T234">
        <v>16.298200000000001</v>
      </c>
      <c r="U234">
        <v>16.275400000000001</v>
      </c>
      <c r="V234">
        <v>3.81867</v>
      </c>
      <c r="W234">
        <v>65.147099999999995</v>
      </c>
      <c r="X234" t="s">
        <v>1242</v>
      </c>
      <c r="Y234" t="s">
        <v>1256</v>
      </c>
      <c r="Z234" t="s">
        <v>1244</v>
      </c>
      <c r="AA234" t="s">
        <v>1244</v>
      </c>
      <c r="AB234" t="s">
        <v>1245</v>
      </c>
      <c r="AC234" t="s">
        <v>1246</v>
      </c>
      <c r="AD234" t="s">
        <v>1257</v>
      </c>
      <c r="AE234" t="s">
        <v>1258</v>
      </c>
    </row>
    <row r="235" spans="1:31" x14ac:dyDescent="0.25">
      <c r="A235">
        <v>16.029599999999999</v>
      </c>
      <c r="B235">
        <v>15.4335</v>
      </c>
      <c r="C235">
        <v>15.2493</v>
      </c>
      <c r="D235">
        <v>15.1645</v>
      </c>
      <c r="E235" t="s">
        <v>27</v>
      </c>
      <c r="F235">
        <v>3</v>
      </c>
      <c r="I235" t="s">
        <v>28</v>
      </c>
      <c r="J235">
        <v>0.99567399999999995</v>
      </c>
      <c r="K235" s="1">
        <v>1.9269200000000002E-27</v>
      </c>
      <c r="L235">
        <v>216.35</v>
      </c>
      <c r="M235">
        <v>171.45</v>
      </c>
      <c r="N235">
        <v>216.35</v>
      </c>
      <c r="O235">
        <v>-1.4336</v>
      </c>
      <c r="P235">
        <v>32731000</v>
      </c>
      <c r="Q235">
        <v>342</v>
      </c>
      <c r="R235">
        <v>14.3461</v>
      </c>
      <c r="S235">
        <v>20.589600000000001</v>
      </c>
      <c r="T235">
        <v>15.6395</v>
      </c>
      <c r="U235">
        <v>15.298999999999999</v>
      </c>
      <c r="V235">
        <v>5.2905699999999998</v>
      </c>
      <c r="W235">
        <v>61.876899999999999</v>
      </c>
      <c r="X235" t="s">
        <v>1259</v>
      </c>
      <c r="Y235" t="s">
        <v>1260</v>
      </c>
      <c r="Z235" t="s">
        <v>1261</v>
      </c>
      <c r="AA235" t="s">
        <v>1261</v>
      </c>
      <c r="AB235" t="s">
        <v>1262</v>
      </c>
      <c r="AC235" t="s">
        <v>1263</v>
      </c>
      <c r="AD235" t="s">
        <v>1264</v>
      </c>
      <c r="AE235" t="s">
        <v>1265</v>
      </c>
    </row>
    <row r="236" spans="1:31" hidden="1" x14ac:dyDescent="0.25">
      <c r="A236">
        <v>13.4247</v>
      </c>
      <c r="B236">
        <v>12.3081</v>
      </c>
      <c r="C236">
        <v>13.081</v>
      </c>
      <c r="D236">
        <v>12.309200000000001</v>
      </c>
      <c r="E236" t="s">
        <v>27</v>
      </c>
      <c r="F236">
        <v>3</v>
      </c>
      <c r="I236" t="s">
        <v>28</v>
      </c>
      <c r="J236">
        <v>1</v>
      </c>
      <c r="K236" s="1">
        <v>3.0026399999999999E-9</v>
      </c>
      <c r="L236">
        <v>173.04</v>
      </c>
      <c r="M236">
        <v>80.385999999999996</v>
      </c>
      <c r="N236">
        <v>173.04</v>
      </c>
      <c r="O236">
        <v>-0.2651</v>
      </c>
      <c r="P236">
        <v>63214000</v>
      </c>
      <c r="Q236">
        <v>127</v>
      </c>
      <c r="R236">
        <v>10.1571</v>
      </c>
      <c r="S236">
        <v>20.4422</v>
      </c>
      <c r="T236">
        <v>13.252800000000001</v>
      </c>
      <c r="U236">
        <v>12.3087</v>
      </c>
      <c r="V236">
        <v>8.1335300000000004</v>
      </c>
      <c r="W236">
        <v>51.123100000000001</v>
      </c>
      <c r="X236" t="s">
        <v>1266</v>
      </c>
      <c r="Y236" t="s">
        <v>1267</v>
      </c>
      <c r="Z236" t="s">
        <v>1261</v>
      </c>
      <c r="AA236" t="s">
        <v>1261</v>
      </c>
      <c r="AB236" t="s">
        <v>1262</v>
      </c>
      <c r="AC236" t="s">
        <v>1263</v>
      </c>
      <c r="AD236" t="s">
        <v>1268</v>
      </c>
      <c r="AE236" t="s">
        <v>1269</v>
      </c>
    </row>
    <row r="237" spans="1:31" x14ac:dyDescent="0.25">
      <c r="A237">
        <v>13.789</v>
      </c>
      <c r="B237">
        <v>13.981299999999999</v>
      </c>
      <c r="C237">
        <v>13.597099999999999</v>
      </c>
      <c r="D237">
        <v>13.575200000000001</v>
      </c>
      <c r="E237" t="s">
        <v>27</v>
      </c>
      <c r="F237">
        <v>2</v>
      </c>
      <c r="I237" t="s">
        <v>28</v>
      </c>
      <c r="J237">
        <v>1</v>
      </c>
      <c r="K237">
        <v>1.12424E-2</v>
      </c>
      <c r="L237">
        <v>83.947999999999993</v>
      </c>
      <c r="M237">
        <v>34.232999999999997</v>
      </c>
      <c r="N237">
        <v>83.947999999999993</v>
      </c>
      <c r="O237">
        <v>0.83157000000000003</v>
      </c>
      <c r="P237">
        <v>8419500</v>
      </c>
      <c r="Q237">
        <v>137</v>
      </c>
      <c r="R237">
        <v>12.6191</v>
      </c>
      <c r="S237">
        <v>19.6006</v>
      </c>
      <c r="T237">
        <v>13.693099999999999</v>
      </c>
      <c r="U237">
        <v>13.7782</v>
      </c>
      <c r="V237">
        <v>5.8223500000000001</v>
      </c>
      <c r="W237">
        <v>54.942599999999999</v>
      </c>
      <c r="X237" t="s">
        <v>1270</v>
      </c>
      <c r="Y237" t="s">
        <v>1271</v>
      </c>
      <c r="Z237" t="s">
        <v>1272</v>
      </c>
      <c r="AA237" t="s">
        <v>1272</v>
      </c>
      <c r="AB237" t="s">
        <v>1273</v>
      </c>
      <c r="AC237" t="s">
        <v>1274</v>
      </c>
      <c r="AD237" t="s">
        <v>1275</v>
      </c>
      <c r="AE237" t="s">
        <v>1276</v>
      </c>
    </row>
    <row r="238" spans="1:31" x14ac:dyDescent="0.25">
      <c r="A238">
        <v>18.146000000000001</v>
      </c>
      <c r="B238">
        <v>17.163900000000002</v>
      </c>
      <c r="C238">
        <v>17.378699999999998</v>
      </c>
      <c r="D238">
        <v>16.9346</v>
      </c>
      <c r="E238" t="s">
        <v>27</v>
      </c>
      <c r="F238">
        <v>3</v>
      </c>
      <c r="I238" t="s">
        <v>28</v>
      </c>
      <c r="J238">
        <v>1</v>
      </c>
      <c r="K238" s="1">
        <v>5.3913099999999997E-9</v>
      </c>
      <c r="L238">
        <v>165.58</v>
      </c>
      <c r="M238">
        <v>114.57</v>
      </c>
      <c r="N238">
        <v>165.58</v>
      </c>
      <c r="O238">
        <v>-9.9524000000000001E-2</v>
      </c>
      <c r="P238">
        <v>394260000</v>
      </c>
      <c r="Q238">
        <v>316</v>
      </c>
      <c r="R238">
        <v>15.826700000000001</v>
      </c>
      <c r="S238">
        <v>22.474299999999999</v>
      </c>
      <c r="T238">
        <v>17.7624</v>
      </c>
      <c r="U238">
        <v>17.049199999999999</v>
      </c>
      <c r="V238">
        <v>5.4250499999999997</v>
      </c>
      <c r="W238">
        <v>69.623199999999997</v>
      </c>
      <c r="X238" t="s">
        <v>1277</v>
      </c>
      <c r="Y238" t="s">
        <v>1278</v>
      </c>
      <c r="Z238" t="s">
        <v>1279</v>
      </c>
      <c r="AA238" t="s">
        <v>1279</v>
      </c>
      <c r="AB238" t="s">
        <v>1280</v>
      </c>
      <c r="AC238" t="s">
        <v>1281</v>
      </c>
      <c r="AD238" t="s">
        <v>1282</v>
      </c>
      <c r="AE238" t="s">
        <v>1283</v>
      </c>
    </row>
    <row r="239" spans="1:31" x14ac:dyDescent="0.25">
      <c r="A239">
        <v>14.898199999999999</v>
      </c>
      <c r="B239">
        <v>14.701000000000001</v>
      </c>
      <c r="C239">
        <v>14.4863</v>
      </c>
      <c r="D239">
        <v>14.1936</v>
      </c>
      <c r="E239" t="s">
        <v>27</v>
      </c>
      <c r="F239">
        <v>3</v>
      </c>
      <c r="I239" t="s">
        <v>28</v>
      </c>
      <c r="J239">
        <v>1</v>
      </c>
      <c r="K239" s="1">
        <v>3.9698300000000001E-6</v>
      </c>
      <c r="L239">
        <v>131.37</v>
      </c>
      <c r="M239">
        <v>86.114999999999995</v>
      </c>
      <c r="N239">
        <v>131.37</v>
      </c>
      <c r="O239">
        <v>0.35138000000000003</v>
      </c>
      <c r="P239">
        <v>3309900</v>
      </c>
      <c r="Q239">
        <v>128</v>
      </c>
      <c r="R239" t="s">
        <v>29</v>
      </c>
      <c r="S239">
        <v>17.131399999999999</v>
      </c>
      <c r="T239">
        <v>14.6922</v>
      </c>
      <c r="U239">
        <v>14.4473</v>
      </c>
      <c r="V239">
        <v>2.6840999999999999</v>
      </c>
      <c r="W239">
        <v>58.279000000000003</v>
      </c>
      <c r="X239" t="s">
        <v>1284</v>
      </c>
      <c r="Y239" t="s">
        <v>1285</v>
      </c>
      <c r="Z239" t="s">
        <v>1286</v>
      </c>
      <c r="AA239" t="s">
        <v>1286</v>
      </c>
      <c r="AB239" t="s">
        <v>1287</v>
      </c>
      <c r="AC239" t="s">
        <v>1288</v>
      </c>
      <c r="AD239" t="s">
        <v>1289</v>
      </c>
      <c r="AE239" t="s">
        <v>1290</v>
      </c>
    </row>
    <row r="240" spans="1:31" hidden="1" x14ac:dyDescent="0.25">
      <c r="A240">
        <v>11.747</v>
      </c>
      <c r="B240">
        <v>11.294600000000001</v>
      </c>
      <c r="C240">
        <v>10.2882</v>
      </c>
      <c r="D240">
        <v>10.995100000000001</v>
      </c>
      <c r="E240" t="s">
        <v>27</v>
      </c>
      <c r="F240">
        <v>2</v>
      </c>
      <c r="I240" t="s">
        <v>28</v>
      </c>
      <c r="J240">
        <v>1</v>
      </c>
      <c r="K240" s="1">
        <v>2.5437000000000001E-14</v>
      </c>
      <c r="L240">
        <v>185.2</v>
      </c>
      <c r="M240">
        <v>143.38</v>
      </c>
      <c r="N240">
        <v>185.2</v>
      </c>
      <c r="O240">
        <v>0.41761999999999999</v>
      </c>
      <c r="P240">
        <v>99811000</v>
      </c>
      <c r="Q240">
        <v>102</v>
      </c>
      <c r="R240">
        <v>11.952</v>
      </c>
      <c r="S240">
        <v>20.778199999999998</v>
      </c>
      <c r="T240">
        <v>11.0176</v>
      </c>
      <c r="U240">
        <v>11.1448</v>
      </c>
      <c r="V240">
        <v>9.6333900000000003</v>
      </c>
      <c r="W240">
        <v>44.324800000000003</v>
      </c>
      <c r="X240" t="s">
        <v>1291</v>
      </c>
      <c r="Y240" t="s">
        <v>1292</v>
      </c>
      <c r="Z240" t="s">
        <v>1293</v>
      </c>
      <c r="AA240" t="s">
        <v>1294</v>
      </c>
      <c r="AB240" t="s">
        <v>1295</v>
      </c>
      <c r="AC240" t="s">
        <v>1296</v>
      </c>
      <c r="AD240" t="s">
        <v>1297</v>
      </c>
      <c r="AE240" t="s">
        <v>1298</v>
      </c>
    </row>
    <row r="241" spans="1:31" x14ac:dyDescent="0.25">
      <c r="A241">
        <v>13.677300000000001</v>
      </c>
      <c r="B241">
        <v>12.598100000000001</v>
      </c>
      <c r="C241">
        <v>12.4108</v>
      </c>
      <c r="D241">
        <v>13.002599999999999</v>
      </c>
      <c r="E241" t="s">
        <v>27</v>
      </c>
      <c r="F241">
        <v>2</v>
      </c>
      <c r="I241" t="s">
        <v>28</v>
      </c>
      <c r="J241">
        <v>0.99553999999999998</v>
      </c>
      <c r="K241" s="1">
        <v>6.3062399999999997E-7</v>
      </c>
      <c r="L241">
        <v>152.16</v>
      </c>
      <c r="M241">
        <v>91.504999999999995</v>
      </c>
      <c r="N241">
        <v>152.16</v>
      </c>
      <c r="O241">
        <v>0.40218999999999999</v>
      </c>
      <c r="P241">
        <v>6595400</v>
      </c>
      <c r="Q241">
        <v>113</v>
      </c>
      <c r="R241">
        <v>10.8629</v>
      </c>
      <c r="S241">
        <v>18.360299999999999</v>
      </c>
      <c r="T241">
        <v>13.0441</v>
      </c>
      <c r="U241">
        <v>12.8004</v>
      </c>
      <c r="V241">
        <v>5.5599400000000001</v>
      </c>
      <c r="W241">
        <v>51.688899999999997</v>
      </c>
      <c r="X241" t="s">
        <v>1291</v>
      </c>
      <c r="Y241" t="s">
        <v>1299</v>
      </c>
      <c r="Z241" t="s">
        <v>1293</v>
      </c>
      <c r="AA241" t="s">
        <v>1294</v>
      </c>
      <c r="AB241" t="s">
        <v>1295</v>
      </c>
      <c r="AC241" t="s">
        <v>1296</v>
      </c>
      <c r="AD241" t="s">
        <v>1300</v>
      </c>
      <c r="AE241" t="s">
        <v>1301</v>
      </c>
    </row>
    <row r="242" spans="1:31" hidden="1" x14ac:dyDescent="0.25">
      <c r="A242">
        <v>16.3323</v>
      </c>
      <c r="B242">
        <v>13.227</v>
      </c>
      <c r="C242">
        <v>15.9693</v>
      </c>
      <c r="D242">
        <v>12.1876</v>
      </c>
      <c r="E242" t="s">
        <v>27</v>
      </c>
      <c r="F242">
        <v>4</v>
      </c>
      <c r="I242" t="s">
        <v>28</v>
      </c>
      <c r="J242">
        <v>0.75191399999999997</v>
      </c>
      <c r="K242">
        <v>1.0770200000000001E-2</v>
      </c>
      <c r="L242">
        <v>66.778999999999996</v>
      </c>
      <c r="M242">
        <v>38.481999999999999</v>
      </c>
      <c r="N242">
        <v>66.778999999999996</v>
      </c>
      <c r="O242">
        <v>0.13005</v>
      </c>
      <c r="P242">
        <v>44097000</v>
      </c>
      <c r="Q242">
        <v>90</v>
      </c>
      <c r="R242" t="s">
        <v>29</v>
      </c>
      <c r="S242">
        <v>19.4343</v>
      </c>
      <c r="T242">
        <v>16.1508</v>
      </c>
      <c r="U242">
        <v>12.7073</v>
      </c>
      <c r="V242">
        <v>6.7270200000000004</v>
      </c>
      <c r="W242">
        <v>57.716099999999997</v>
      </c>
      <c r="X242" t="s">
        <v>1302</v>
      </c>
      <c r="Y242" t="s">
        <v>1303</v>
      </c>
      <c r="Z242" t="s">
        <v>1304</v>
      </c>
      <c r="AA242" t="s">
        <v>1304</v>
      </c>
      <c r="AB242" t="s">
        <v>1305</v>
      </c>
      <c r="AC242" t="s">
        <v>1306</v>
      </c>
      <c r="AD242" t="s">
        <v>1307</v>
      </c>
      <c r="AE242" t="s">
        <v>1308</v>
      </c>
    </row>
    <row r="243" spans="1:31" x14ac:dyDescent="0.25">
      <c r="A243">
        <v>13.781599999999999</v>
      </c>
      <c r="B243">
        <v>12.587400000000001</v>
      </c>
      <c r="C243">
        <v>13.1572</v>
      </c>
      <c r="D243">
        <v>12.482799999999999</v>
      </c>
      <c r="E243" t="s">
        <v>27</v>
      </c>
      <c r="F243">
        <v>3</v>
      </c>
      <c r="I243" t="s">
        <v>28</v>
      </c>
      <c r="J243">
        <v>0.99388299999999996</v>
      </c>
      <c r="K243" s="1">
        <v>4.6860600000000003E-5</v>
      </c>
      <c r="L243">
        <v>107.06</v>
      </c>
      <c r="M243">
        <v>59.003999999999998</v>
      </c>
      <c r="N243">
        <v>107.06</v>
      </c>
      <c r="O243">
        <v>0.22722999999999999</v>
      </c>
      <c r="P243">
        <v>5948100</v>
      </c>
      <c r="Q243">
        <v>287</v>
      </c>
      <c r="R243" t="s">
        <v>29</v>
      </c>
      <c r="S243">
        <v>17.827200000000001</v>
      </c>
      <c r="T243">
        <v>13.4694</v>
      </c>
      <c r="U243">
        <v>12.5351</v>
      </c>
      <c r="V243">
        <v>5.2920600000000002</v>
      </c>
      <c r="W243">
        <v>52.009</v>
      </c>
      <c r="X243" t="s">
        <v>1309</v>
      </c>
      <c r="Y243" t="s">
        <v>1310</v>
      </c>
      <c r="Z243" t="s">
        <v>1311</v>
      </c>
      <c r="AA243" t="s">
        <v>1311</v>
      </c>
      <c r="AB243" t="s">
        <v>1312</v>
      </c>
      <c r="AC243" t="s">
        <v>1313</v>
      </c>
      <c r="AD243" t="s">
        <v>1314</v>
      </c>
      <c r="AE243" t="s">
        <v>1315</v>
      </c>
    </row>
    <row r="244" spans="1:31" x14ac:dyDescent="0.25">
      <c r="A244">
        <v>15.1341</v>
      </c>
      <c r="B244">
        <v>15.013999999999999</v>
      </c>
      <c r="C244">
        <v>14.9717</v>
      </c>
      <c r="D244">
        <v>14.7651</v>
      </c>
      <c r="E244" t="s">
        <v>27</v>
      </c>
      <c r="F244">
        <v>2</v>
      </c>
      <c r="I244" t="s">
        <v>28</v>
      </c>
      <c r="J244">
        <v>1</v>
      </c>
      <c r="K244">
        <v>1.6739500000000001E-2</v>
      </c>
      <c r="L244">
        <v>77.533000000000001</v>
      </c>
      <c r="M244">
        <v>43.360999999999997</v>
      </c>
      <c r="N244">
        <v>77.533000000000001</v>
      </c>
      <c r="O244">
        <v>-0.10832</v>
      </c>
      <c r="P244">
        <v>4078800</v>
      </c>
      <c r="Q244">
        <v>138</v>
      </c>
      <c r="R244">
        <v>12.4666</v>
      </c>
      <c r="S244">
        <v>18.0364</v>
      </c>
      <c r="T244">
        <v>15.052899999999999</v>
      </c>
      <c r="U244">
        <v>14.8895</v>
      </c>
      <c r="V244">
        <v>3.1468400000000001</v>
      </c>
      <c r="W244">
        <v>59.884799999999998</v>
      </c>
      <c r="X244" t="s">
        <v>1316</v>
      </c>
      <c r="Y244" t="s">
        <v>1317</v>
      </c>
      <c r="Z244" t="s">
        <v>1318</v>
      </c>
      <c r="AA244" t="s">
        <v>1318</v>
      </c>
      <c r="AB244" t="s">
        <v>1319</v>
      </c>
      <c r="AC244" t="s">
        <v>1320</v>
      </c>
      <c r="AD244" t="s">
        <v>1321</v>
      </c>
      <c r="AE244" t="s">
        <v>1322</v>
      </c>
    </row>
    <row r="245" spans="1:31" x14ac:dyDescent="0.25">
      <c r="A245">
        <v>15.4979</v>
      </c>
      <c r="B245">
        <v>14.5366</v>
      </c>
      <c r="C245">
        <v>14.609500000000001</v>
      </c>
      <c r="D245">
        <v>14.613</v>
      </c>
      <c r="E245" t="s">
        <v>27</v>
      </c>
      <c r="F245">
        <v>2</v>
      </c>
      <c r="I245" t="s">
        <v>28</v>
      </c>
      <c r="J245">
        <v>1</v>
      </c>
      <c r="K245">
        <v>3.0782299999999999E-3</v>
      </c>
      <c r="L245">
        <v>105.17</v>
      </c>
      <c r="M245">
        <v>52.585999999999999</v>
      </c>
      <c r="N245">
        <v>53.012999999999998</v>
      </c>
      <c r="O245">
        <v>-0.76602999999999999</v>
      </c>
      <c r="P245">
        <v>12368000</v>
      </c>
      <c r="Q245">
        <v>364</v>
      </c>
      <c r="R245">
        <v>9.9896799999999999</v>
      </c>
      <c r="S245">
        <v>20.857299999999999</v>
      </c>
      <c r="T245">
        <v>15.053699999999999</v>
      </c>
      <c r="U245">
        <v>14.5748</v>
      </c>
      <c r="V245">
        <v>6.2825100000000003</v>
      </c>
      <c r="W245">
        <v>59.256999999999998</v>
      </c>
      <c r="X245" t="s">
        <v>1323</v>
      </c>
      <c r="Y245" t="s">
        <v>1324</v>
      </c>
      <c r="Z245" t="s">
        <v>1325</v>
      </c>
      <c r="AA245" t="s">
        <v>1325</v>
      </c>
      <c r="AB245" t="s">
        <v>1326</v>
      </c>
      <c r="AC245" t="s">
        <v>1327</v>
      </c>
      <c r="AD245" t="s">
        <v>1328</v>
      </c>
      <c r="AE245" t="s">
        <v>1329</v>
      </c>
    </row>
    <row r="246" spans="1:31" hidden="1" x14ac:dyDescent="0.25">
      <c r="A246">
        <v>11.9613</v>
      </c>
      <c r="B246">
        <v>10.3347</v>
      </c>
      <c r="C246">
        <v>10.871700000000001</v>
      </c>
      <c r="D246">
        <v>10.4314</v>
      </c>
      <c r="E246" t="s">
        <v>27</v>
      </c>
      <c r="F246">
        <v>3</v>
      </c>
      <c r="I246" t="s">
        <v>28</v>
      </c>
      <c r="J246">
        <v>1</v>
      </c>
      <c r="K246" s="1">
        <v>3.21395E-20</v>
      </c>
      <c r="L246">
        <v>198.98</v>
      </c>
      <c r="M246">
        <v>155.79</v>
      </c>
      <c r="N246">
        <v>198.98</v>
      </c>
      <c r="O246">
        <v>0.21629000000000001</v>
      </c>
      <c r="P246">
        <v>25583000</v>
      </c>
      <c r="Q246">
        <v>154</v>
      </c>
      <c r="R246">
        <v>11.9655</v>
      </c>
      <c r="S246">
        <v>19.7484</v>
      </c>
      <c r="T246">
        <v>11.416499999999999</v>
      </c>
      <c r="U246">
        <v>10.383100000000001</v>
      </c>
      <c r="V246">
        <v>9.3652999999999995</v>
      </c>
      <c r="W246">
        <v>43.5991</v>
      </c>
      <c r="X246" t="s">
        <v>1330</v>
      </c>
      <c r="Y246" t="s">
        <v>1331</v>
      </c>
      <c r="Z246" t="s">
        <v>1332</v>
      </c>
      <c r="AA246" t="s">
        <v>1332</v>
      </c>
      <c r="AB246" t="s">
        <v>1333</v>
      </c>
      <c r="AC246" t="s">
        <v>1334</v>
      </c>
      <c r="AD246" t="s">
        <v>1335</v>
      </c>
      <c r="AE246" t="s">
        <v>1336</v>
      </c>
    </row>
    <row r="247" spans="1:31" x14ac:dyDescent="0.25">
      <c r="A247">
        <v>12.892200000000001</v>
      </c>
      <c r="B247">
        <v>12.451000000000001</v>
      </c>
      <c r="C247">
        <v>11.106199999999999</v>
      </c>
      <c r="D247">
        <v>12.4171</v>
      </c>
      <c r="E247" t="s">
        <v>27</v>
      </c>
      <c r="F247">
        <v>3</v>
      </c>
      <c r="I247" t="s">
        <v>28</v>
      </c>
      <c r="J247">
        <v>0.91710599999999998</v>
      </c>
      <c r="K247" s="1">
        <v>4.9466799999999999E-5</v>
      </c>
      <c r="L247">
        <v>129.16999999999999</v>
      </c>
      <c r="M247">
        <v>88.545000000000002</v>
      </c>
      <c r="N247">
        <v>129.16999999999999</v>
      </c>
      <c r="O247">
        <v>6.5058000000000005E-2</v>
      </c>
      <c r="P247">
        <v>14688000</v>
      </c>
      <c r="Q247">
        <v>121</v>
      </c>
      <c r="R247" t="s">
        <v>29</v>
      </c>
      <c r="S247">
        <v>17.981999999999999</v>
      </c>
      <c r="T247">
        <v>11.9992</v>
      </c>
      <c r="U247">
        <v>12.433999999999999</v>
      </c>
      <c r="V247">
        <v>5.548</v>
      </c>
      <c r="W247">
        <v>48.866399999999999</v>
      </c>
      <c r="X247" t="s">
        <v>1337</v>
      </c>
      <c r="Y247" t="s">
        <v>1338</v>
      </c>
      <c r="Z247" t="s">
        <v>1339</v>
      </c>
      <c r="AA247" t="s">
        <v>1339</v>
      </c>
      <c r="AB247" t="s">
        <v>1340</v>
      </c>
      <c r="AC247" t="s">
        <v>1341</v>
      </c>
      <c r="AD247" t="s">
        <v>1342</v>
      </c>
      <c r="AE247" t="s">
        <v>1343</v>
      </c>
    </row>
    <row r="248" spans="1:31" x14ac:dyDescent="0.25">
      <c r="A248">
        <v>14.0282</v>
      </c>
      <c r="B248">
        <v>13.595599999999999</v>
      </c>
      <c r="C248">
        <v>14.1813</v>
      </c>
      <c r="D248">
        <v>13.638400000000001</v>
      </c>
      <c r="E248" t="s">
        <v>27</v>
      </c>
      <c r="F248">
        <v>3</v>
      </c>
      <c r="I248" t="s">
        <v>28</v>
      </c>
      <c r="J248">
        <v>1</v>
      </c>
      <c r="K248">
        <v>2.25698E-3</v>
      </c>
      <c r="L248">
        <v>104.75</v>
      </c>
      <c r="M248">
        <v>55.991</v>
      </c>
      <c r="N248">
        <v>104.75</v>
      </c>
      <c r="O248">
        <v>-0.60694000000000004</v>
      </c>
      <c r="P248">
        <v>15504000</v>
      </c>
      <c r="Q248">
        <v>172</v>
      </c>
      <c r="R248">
        <v>5.2151699999999996</v>
      </c>
      <c r="S248">
        <v>19.193200000000001</v>
      </c>
      <c r="T248">
        <v>14.104699999999999</v>
      </c>
      <c r="U248">
        <v>13.617000000000001</v>
      </c>
      <c r="V248">
        <v>5.5761399999999997</v>
      </c>
      <c r="W248">
        <v>55.4435</v>
      </c>
      <c r="X248" t="s">
        <v>1344</v>
      </c>
      <c r="Y248" t="s">
        <v>1345</v>
      </c>
      <c r="Z248" t="s">
        <v>1339</v>
      </c>
      <c r="AA248" t="s">
        <v>1339</v>
      </c>
      <c r="AB248" t="s">
        <v>1340</v>
      </c>
      <c r="AC248" t="s">
        <v>1341</v>
      </c>
      <c r="AD248" t="s">
        <v>1346</v>
      </c>
      <c r="AE248" t="s">
        <v>1347</v>
      </c>
    </row>
    <row r="249" spans="1:31" x14ac:dyDescent="0.25">
      <c r="A249">
        <v>14.291399999999999</v>
      </c>
      <c r="B249">
        <v>13.855399999999999</v>
      </c>
      <c r="C249">
        <v>13.8766</v>
      </c>
      <c r="D249">
        <v>13.506399999999999</v>
      </c>
      <c r="E249" t="s">
        <v>27</v>
      </c>
      <c r="F249">
        <v>2</v>
      </c>
      <c r="I249" t="s">
        <v>28</v>
      </c>
      <c r="J249">
        <v>0.99982800000000005</v>
      </c>
      <c r="K249">
        <v>1.1188099999999999E-4</v>
      </c>
      <c r="L249">
        <v>151.29</v>
      </c>
      <c r="M249">
        <v>101.85</v>
      </c>
      <c r="N249">
        <v>151.29</v>
      </c>
      <c r="O249">
        <v>0.15229000000000001</v>
      </c>
      <c r="P249">
        <v>6191100</v>
      </c>
      <c r="Q249">
        <v>254</v>
      </c>
      <c r="R249">
        <v>9.4308899999999998</v>
      </c>
      <c r="S249">
        <v>18.209800000000001</v>
      </c>
      <c r="T249">
        <v>14.084</v>
      </c>
      <c r="U249">
        <v>13.680899999999999</v>
      </c>
      <c r="V249">
        <v>4.52888</v>
      </c>
      <c r="W249">
        <v>55.529800000000002</v>
      </c>
      <c r="X249" t="s">
        <v>1344</v>
      </c>
      <c r="Y249" t="s">
        <v>1348</v>
      </c>
      <c r="Z249" t="s">
        <v>1339</v>
      </c>
      <c r="AA249" t="s">
        <v>1339</v>
      </c>
      <c r="AB249" t="s">
        <v>1340</v>
      </c>
      <c r="AC249" t="s">
        <v>1341</v>
      </c>
      <c r="AD249" t="s">
        <v>1349</v>
      </c>
      <c r="AE249" t="s">
        <v>1350</v>
      </c>
    </row>
    <row r="250" spans="1:31" x14ac:dyDescent="0.25">
      <c r="A250">
        <v>16.0977</v>
      </c>
      <c r="B250">
        <v>15.855399999999999</v>
      </c>
      <c r="C250">
        <v>15.6494</v>
      </c>
      <c r="D250">
        <v>15.458</v>
      </c>
      <c r="E250" t="s">
        <v>27</v>
      </c>
      <c r="F250">
        <v>2</v>
      </c>
      <c r="I250" t="s">
        <v>28</v>
      </c>
      <c r="J250">
        <v>0.96797599999999995</v>
      </c>
      <c r="K250" s="1">
        <v>1.8351599999999999E-5</v>
      </c>
      <c r="L250">
        <v>172.03</v>
      </c>
      <c r="M250">
        <v>118.86</v>
      </c>
      <c r="N250">
        <v>172.03</v>
      </c>
      <c r="O250">
        <v>-0.12995999999999999</v>
      </c>
      <c r="P250">
        <v>102210000</v>
      </c>
      <c r="Q250">
        <v>256</v>
      </c>
      <c r="R250">
        <v>14.3055</v>
      </c>
      <c r="S250">
        <v>20.457699999999999</v>
      </c>
      <c r="T250">
        <v>15.8736</v>
      </c>
      <c r="U250">
        <v>15.656700000000001</v>
      </c>
      <c r="V250">
        <v>4.8010400000000004</v>
      </c>
      <c r="W250">
        <v>63.060600000000001</v>
      </c>
      <c r="X250" t="s">
        <v>1344</v>
      </c>
      <c r="Y250" t="s">
        <v>1351</v>
      </c>
      <c r="Z250" t="s">
        <v>1339</v>
      </c>
      <c r="AA250" t="s">
        <v>1339</v>
      </c>
      <c r="AB250" t="s">
        <v>1340</v>
      </c>
      <c r="AC250" t="s">
        <v>1341</v>
      </c>
      <c r="AD250" t="s">
        <v>1352</v>
      </c>
      <c r="AE250" t="s">
        <v>1353</v>
      </c>
    </row>
    <row r="251" spans="1:31" x14ac:dyDescent="0.25">
      <c r="A251">
        <v>15.021599999999999</v>
      </c>
      <c r="B251">
        <v>14.245799999999999</v>
      </c>
      <c r="C251">
        <v>14.1897</v>
      </c>
      <c r="D251">
        <v>14.174899999999999</v>
      </c>
      <c r="E251" t="s">
        <v>27</v>
      </c>
      <c r="F251">
        <v>2</v>
      </c>
      <c r="I251" t="s">
        <v>28</v>
      </c>
      <c r="J251">
        <v>1</v>
      </c>
      <c r="K251">
        <v>1.10491E-3</v>
      </c>
      <c r="L251">
        <v>110.81</v>
      </c>
      <c r="M251">
        <v>70.763000000000005</v>
      </c>
      <c r="N251">
        <v>110.81</v>
      </c>
      <c r="O251">
        <v>-0.1399</v>
      </c>
      <c r="P251">
        <v>9428700</v>
      </c>
      <c r="Q251">
        <v>136</v>
      </c>
      <c r="R251">
        <v>12.092000000000001</v>
      </c>
      <c r="S251">
        <v>20.008700000000001</v>
      </c>
      <c r="T251">
        <v>14.605700000000001</v>
      </c>
      <c r="U251">
        <v>14.2104</v>
      </c>
      <c r="V251">
        <v>5.7982899999999997</v>
      </c>
      <c r="W251">
        <v>57.632100000000001</v>
      </c>
      <c r="X251" t="s">
        <v>1354</v>
      </c>
      <c r="Y251" t="s">
        <v>1355</v>
      </c>
      <c r="Z251" t="s">
        <v>1356</v>
      </c>
      <c r="AA251" t="s">
        <v>1356</v>
      </c>
      <c r="AB251" t="s">
        <v>1357</v>
      </c>
      <c r="AC251" t="s">
        <v>1358</v>
      </c>
      <c r="AD251" t="s">
        <v>1359</v>
      </c>
      <c r="AE251" t="s">
        <v>1360</v>
      </c>
    </row>
    <row r="252" spans="1:31" x14ac:dyDescent="0.25">
      <c r="A252">
        <v>15.047000000000001</v>
      </c>
      <c r="B252">
        <v>14.258900000000001</v>
      </c>
      <c r="C252">
        <v>14.141500000000001</v>
      </c>
      <c r="D252">
        <v>14.367100000000001</v>
      </c>
      <c r="E252" t="s">
        <v>27</v>
      </c>
      <c r="F252">
        <v>4</v>
      </c>
      <c r="I252" t="s">
        <v>28</v>
      </c>
      <c r="J252">
        <v>1</v>
      </c>
      <c r="K252">
        <v>4.8011199999999999E-3</v>
      </c>
      <c r="L252">
        <v>86.813999999999993</v>
      </c>
      <c r="M252">
        <v>47.475999999999999</v>
      </c>
      <c r="N252">
        <v>86.813999999999993</v>
      </c>
      <c r="O252">
        <v>7.6781000000000002E-2</v>
      </c>
      <c r="P252">
        <v>70603000</v>
      </c>
      <c r="Q252">
        <v>311</v>
      </c>
      <c r="R252">
        <v>12.571400000000001</v>
      </c>
      <c r="S252">
        <v>20.5318</v>
      </c>
      <c r="T252">
        <v>14.5943</v>
      </c>
      <c r="U252">
        <v>14.313000000000001</v>
      </c>
      <c r="V252">
        <v>6.2187999999999999</v>
      </c>
      <c r="W252">
        <v>57.814599999999999</v>
      </c>
      <c r="X252" t="s">
        <v>1361</v>
      </c>
      <c r="Y252" t="s">
        <v>1362</v>
      </c>
      <c r="Z252" t="s">
        <v>1363</v>
      </c>
      <c r="AA252" t="s">
        <v>1363</v>
      </c>
      <c r="AB252" t="s">
        <v>1364</v>
      </c>
      <c r="AC252" t="s">
        <v>1365</v>
      </c>
      <c r="AD252" t="s">
        <v>1366</v>
      </c>
      <c r="AE252" t="s">
        <v>1367</v>
      </c>
    </row>
    <row r="253" spans="1:31" x14ac:dyDescent="0.25">
      <c r="A253">
        <v>14.449299999999999</v>
      </c>
      <c r="B253">
        <v>13.433999999999999</v>
      </c>
      <c r="C253">
        <v>13.7432</v>
      </c>
      <c r="D253">
        <v>13.0905</v>
      </c>
      <c r="E253" t="s">
        <v>27</v>
      </c>
      <c r="F253">
        <v>2</v>
      </c>
      <c r="I253" t="s">
        <v>28</v>
      </c>
      <c r="J253">
        <v>0.99995199999999995</v>
      </c>
      <c r="K253" s="1">
        <v>1.03321E-7</v>
      </c>
      <c r="L253">
        <v>174.86</v>
      </c>
      <c r="M253">
        <v>120.25</v>
      </c>
      <c r="N253">
        <v>174.86</v>
      </c>
      <c r="O253">
        <v>0.14607999999999999</v>
      </c>
      <c r="P253">
        <v>8779800</v>
      </c>
      <c r="Q253">
        <v>89</v>
      </c>
      <c r="R253">
        <v>13.300599999999999</v>
      </c>
      <c r="S253">
        <v>19.494399999999999</v>
      </c>
      <c r="T253">
        <v>14.0962</v>
      </c>
      <c r="U253">
        <v>13.2623</v>
      </c>
      <c r="V253">
        <v>6.2321299999999997</v>
      </c>
      <c r="W253">
        <v>54.716999999999999</v>
      </c>
      <c r="X253" t="s">
        <v>1368</v>
      </c>
      <c r="Y253" t="s">
        <v>1369</v>
      </c>
      <c r="Z253" t="s">
        <v>1370</v>
      </c>
      <c r="AA253" t="s">
        <v>1370</v>
      </c>
      <c r="AB253" t="s">
        <v>1371</v>
      </c>
      <c r="AC253" t="s">
        <v>1372</v>
      </c>
      <c r="AD253" t="s">
        <v>1373</v>
      </c>
      <c r="AE253" t="s">
        <v>1374</v>
      </c>
    </row>
    <row r="254" spans="1:31" x14ac:dyDescent="0.25">
      <c r="A254">
        <v>12.346</v>
      </c>
      <c r="B254">
        <v>11.5189</v>
      </c>
      <c r="C254">
        <v>12.675700000000001</v>
      </c>
      <c r="D254">
        <v>12.3231</v>
      </c>
      <c r="E254" t="s">
        <v>27</v>
      </c>
      <c r="F254">
        <v>3</v>
      </c>
      <c r="I254" t="s">
        <v>28</v>
      </c>
      <c r="J254">
        <v>0.99999499999999997</v>
      </c>
      <c r="K254">
        <v>1.39861E-2</v>
      </c>
      <c r="L254">
        <v>76.465000000000003</v>
      </c>
      <c r="M254">
        <v>20.898</v>
      </c>
      <c r="N254">
        <v>76.465000000000003</v>
      </c>
      <c r="O254">
        <v>0.46988000000000002</v>
      </c>
      <c r="P254">
        <v>2699500</v>
      </c>
      <c r="Q254">
        <v>56</v>
      </c>
      <c r="R254">
        <v>8.6213200000000008</v>
      </c>
      <c r="S254">
        <v>17.401900000000001</v>
      </c>
      <c r="T254">
        <v>12.510899999999999</v>
      </c>
      <c r="U254">
        <v>11.920999999999999</v>
      </c>
      <c r="V254">
        <v>5.4809099999999997</v>
      </c>
      <c r="W254">
        <v>48.863700000000001</v>
      </c>
      <c r="X254" t="s">
        <v>1375</v>
      </c>
      <c r="Y254" t="s">
        <v>1376</v>
      </c>
      <c r="Z254" t="s">
        <v>1370</v>
      </c>
      <c r="AA254" t="s">
        <v>1370</v>
      </c>
      <c r="AB254" t="s">
        <v>1371</v>
      </c>
      <c r="AC254" t="s">
        <v>1372</v>
      </c>
      <c r="AD254" t="s">
        <v>1377</v>
      </c>
      <c r="AE254" t="s">
        <v>1378</v>
      </c>
    </row>
    <row r="255" spans="1:31" x14ac:dyDescent="0.25">
      <c r="A255">
        <v>13.389799999999999</v>
      </c>
      <c r="B255">
        <v>12.4442</v>
      </c>
      <c r="C255">
        <v>10.9825</v>
      </c>
      <c r="D255">
        <v>12.4352</v>
      </c>
      <c r="E255" t="s">
        <v>27</v>
      </c>
      <c r="F255">
        <v>2</v>
      </c>
      <c r="I255" t="s">
        <v>28</v>
      </c>
      <c r="J255">
        <v>1</v>
      </c>
      <c r="K255" s="1">
        <v>1.8201499999999998E-5</v>
      </c>
      <c r="L255">
        <v>147.71</v>
      </c>
      <c r="M255">
        <v>78.325000000000003</v>
      </c>
      <c r="N255">
        <v>147.71</v>
      </c>
      <c r="O255">
        <v>0.33123999999999998</v>
      </c>
      <c r="P255">
        <v>7721900</v>
      </c>
      <c r="Q255">
        <v>124</v>
      </c>
      <c r="R255">
        <v>12.023899999999999</v>
      </c>
      <c r="S255">
        <v>18.636199999999999</v>
      </c>
      <c r="T255">
        <v>12.1861</v>
      </c>
      <c r="U255">
        <v>12.4397</v>
      </c>
      <c r="V255">
        <v>6.1964600000000001</v>
      </c>
      <c r="W255">
        <v>49.2517</v>
      </c>
      <c r="X255" t="s">
        <v>1379</v>
      </c>
      <c r="Y255" t="s">
        <v>1380</v>
      </c>
      <c r="Z255" t="s">
        <v>1381</v>
      </c>
      <c r="AA255" t="s">
        <v>1382</v>
      </c>
      <c r="AB255" t="s">
        <v>1383</v>
      </c>
      <c r="AC255" t="s">
        <v>1384</v>
      </c>
      <c r="AD255" t="s">
        <v>1385</v>
      </c>
      <c r="AE255" t="s">
        <v>1386</v>
      </c>
    </row>
    <row r="256" spans="1:31" hidden="1" x14ac:dyDescent="0.25">
      <c r="A256">
        <v>12.487500000000001</v>
      </c>
      <c r="B256">
        <v>10.8123</v>
      </c>
      <c r="C256">
        <v>11.515700000000001</v>
      </c>
      <c r="D256">
        <v>10.610900000000001</v>
      </c>
      <c r="E256" t="s">
        <v>27</v>
      </c>
      <c r="F256">
        <v>2</v>
      </c>
      <c r="I256" t="s">
        <v>28</v>
      </c>
      <c r="J256">
        <v>0.99922</v>
      </c>
      <c r="K256" s="1">
        <v>4.8552200000000001E-9</v>
      </c>
      <c r="L256">
        <v>170.4</v>
      </c>
      <c r="M256">
        <v>107.22</v>
      </c>
      <c r="N256">
        <v>170.4</v>
      </c>
      <c r="O256">
        <v>0.57670999999999994</v>
      </c>
      <c r="P256">
        <v>14209000</v>
      </c>
      <c r="Q256">
        <v>109</v>
      </c>
      <c r="R256" t="s">
        <v>29</v>
      </c>
      <c r="S256">
        <v>18.965399999999999</v>
      </c>
      <c r="T256">
        <v>12.0016</v>
      </c>
      <c r="U256">
        <v>10.711600000000001</v>
      </c>
      <c r="V256">
        <v>8.2537299999999991</v>
      </c>
      <c r="W256">
        <v>45.426400000000001</v>
      </c>
      <c r="X256" t="s">
        <v>1387</v>
      </c>
      <c r="Y256" t="s">
        <v>1388</v>
      </c>
      <c r="Z256" t="s">
        <v>1382</v>
      </c>
      <c r="AA256" t="s">
        <v>1382</v>
      </c>
      <c r="AB256" t="s">
        <v>1389</v>
      </c>
      <c r="AC256" t="s">
        <v>1390</v>
      </c>
      <c r="AD256" t="s">
        <v>1391</v>
      </c>
      <c r="AE256" t="s">
        <v>1392</v>
      </c>
    </row>
    <row r="257" spans="1:31" x14ac:dyDescent="0.25">
      <c r="A257">
        <v>12.5791</v>
      </c>
      <c r="B257">
        <v>10.978300000000001</v>
      </c>
      <c r="C257">
        <v>11.467499999999999</v>
      </c>
      <c r="D257">
        <v>12.6854</v>
      </c>
      <c r="E257" t="s">
        <v>27</v>
      </c>
      <c r="F257">
        <v>4</v>
      </c>
      <c r="I257" t="s">
        <v>28</v>
      </c>
      <c r="J257">
        <v>0.95261899999999999</v>
      </c>
      <c r="K257">
        <v>1.82263E-3</v>
      </c>
      <c r="L257">
        <v>65.887</v>
      </c>
      <c r="M257">
        <v>35.863999999999997</v>
      </c>
      <c r="N257">
        <v>65.887</v>
      </c>
      <c r="O257">
        <v>-0.24095</v>
      </c>
      <c r="P257">
        <v>5406400</v>
      </c>
      <c r="Q257">
        <v>50</v>
      </c>
      <c r="R257" t="s">
        <v>29</v>
      </c>
      <c r="S257">
        <v>17.324999999999999</v>
      </c>
      <c r="T257">
        <v>12.023300000000001</v>
      </c>
      <c r="U257">
        <v>11.831799999999999</v>
      </c>
      <c r="V257">
        <v>5.4931900000000002</v>
      </c>
      <c r="W257">
        <v>47.710299999999997</v>
      </c>
      <c r="X257" t="s">
        <v>1393</v>
      </c>
      <c r="Y257" t="s">
        <v>1394</v>
      </c>
      <c r="Z257" t="s">
        <v>1395</v>
      </c>
      <c r="AA257" t="s">
        <v>1395</v>
      </c>
      <c r="AB257" t="s">
        <v>1396</v>
      </c>
      <c r="AC257" t="s">
        <v>1397</v>
      </c>
      <c r="AD257" t="s">
        <v>1398</v>
      </c>
      <c r="AE257" t="s">
        <v>1399</v>
      </c>
    </row>
    <row r="258" spans="1:31" x14ac:dyDescent="0.25">
      <c r="A258">
        <v>14.958500000000001</v>
      </c>
      <c r="B258">
        <v>14.533300000000001</v>
      </c>
      <c r="C258">
        <v>14.4937</v>
      </c>
      <c r="D258">
        <v>14.522</v>
      </c>
      <c r="E258" t="s">
        <v>27</v>
      </c>
      <c r="F258">
        <v>2</v>
      </c>
      <c r="I258" t="s">
        <v>28</v>
      </c>
      <c r="J258">
        <v>1</v>
      </c>
      <c r="K258">
        <v>3.8300500000000002E-3</v>
      </c>
      <c r="L258">
        <v>93.373999999999995</v>
      </c>
      <c r="M258">
        <v>51.947000000000003</v>
      </c>
      <c r="N258">
        <v>93.373999999999995</v>
      </c>
      <c r="O258">
        <v>-0.15293000000000001</v>
      </c>
      <c r="P258">
        <v>109550000</v>
      </c>
      <c r="Q258">
        <v>15</v>
      </c>
      <c r="R258">
        <v>13.260400000000001</v>
      </c>
      <c r="S258">
        <v>20.455100000000002</v>
      </c>
      <c r="T258">
        <v>14.726100000000001</v>
      </c>
      <c r="U258">
        <v>14.527699999999999</v>
      </c>
      <c r="V258">
        <v>5.9274500000000003</v>
      </c>
      <c r="W258">
        <v>58.507599999999996</v>
      </c>
      <c r="X258" t="s">
        <v>1400</v>
      </c>
      <c r="Y258" t="s">
        <v>1401</v>
      </c>
      <c r="Z258" t="s">
        <v>1402</v>
      </c>
      <c r="AA258" t="s">
        <v>1402</v>
      </c>
      <c r="AB258" t="s">
        <v>1403</v>
      </c>
      <c r="AC258" t="s">
        <v>1404</v>
      </c>
      <c r="AD258" t="s">
        <v>1405</v>
      </c>
      <c r="AE258" t="s">
        <v>1406</v>
      </c>
    </row>
    <row r="259" spans="1:31" x14ac:dyDescent="0.25">
      <c r="A259">
        <v>13.3691</v>
      </c>
      <c r="B259">
        <v>13.3538</v>
      </c>
      <c r="C259">
        <v>13.487</v>
      </c>
      <c r="D259">
        <v>13.381</v>
      </c>
      <c r="E259" t="s">
        <v>27</v>
      </c>
      <c r="F259">
        <v>3</v>
      </c>
      <c r="I259" t="s">
        <v>28</v>
      </c>
      <c r="J259">
        <v>0.99962899999999999</v>
      </c>
      <c r="K259">
        <v>1.5062400000000001E-3</v>
      </c>
      <c r="L259">
        <v>80.016000000000005</v>
      </c>
      <c r="M259">
        <v>44.125</v>
      </c>
      <c r="N259">
        <v>80.016000000000005</v>
      </c>
      <c r="O259">
        <v>0.20438999999999999</v>
      </c>
      <c r="P259">
        <v>95614000</v>
      </c>
      <c r="Q259">
        <v>75</v>
      </c>
      <c r="R259">
        <v>12.147600000000001</v>
      </c>
      <c r="S259">
        <v>19.960100000000001</v>
      </c>
      <c r="T259">
        <v>13.428000000000001</v>
      </c>
      <c r="U259">
        <v>13.3674</v>
      </c>
      <c r="V259">
        <v>6.5927199999999999</v>
      </c>
      <c r="W259">
        <v>53.590899999999998</v>
      </c>
      <c r="X259" t="s">
        <v>1407</v>
      </c>
      <c r="Y259" t="s">
        <v>1408</v>
      </c>
      <c r="Z259" t="s">
        <v>1409</v>
      </c>
      <c r="AA259" t="s">
        <v>1409</v>
      </c>
      <c r="AB259" t="s">
        <v>1410</v>
      </c>
      <c r="AC259" t="s">
        <v>1411</v>
      </c>
      <c r="AD259" t="s">
        <v>1412</v>
      </c>
      <c r="AE259" t="s">
        <v>1413</v>
      </c>
    </row>
    <row r="260" spans="1:31" x14ac:dyDescent="0.25">
      <c r="A260">
        <v>13.499700000000001</v>
      </c>
      <c r="B260">
        <v>13.760300000000001</v>
      </c>
      <c r="C260">
        <v>13.0185</v>
      </c>
      <c r="D260">
        <v>12.850899999999999</v>
      </c>
      <c r="E260" t="s">
        <v>27</v>
      </c>
      <c r="F260">
        <v>2</v>
      </c>
      <c r="I260" t="s">
        <v>28</v>
      </c>
      <c r="J260">
        <v>1</v>
      </c>
      <c r="K260">
        <v>2.4718500000000003E-4</v>
      </c>
      <c r="L260">
        <v>128.36000000000001</v>
      </c>
      <c r="M260">
        <v>66.161000000000001</v>
      </c>
      <c r="N260">
        <v>128.36000000000001</v>
      </c>
      <c r="O260">
        <v>0.12706999999999999</v>
      </c>
      <c r="P260">
        <v>13463000</v>
      </c>
      <c r="Q260">
        <v>569</v>
      </c>
      <c r="R260">
        <v>13.2568</v>
      </c>
      <c r="S260">
        <v>19.491199999999999</v>
      </c>
      <c r="T260">
        <v>13.2591</v>
      </c>
      <c r="U260">
        <v>13.3056</v>
      </c>
      <c r="V260">
        <v>6.1855799999999999</v>
      </c>
      <c r="W260">
        <v>53.129399999999997</v>
      </c>
      <c r="X260" t="s">
        <v>1414</v>
      </c>
      <c r="Y260" t="s">
        <v>1415</v>
      </c>
      <c r="Z260" t="s">
        <v>1416</v>
      </c>
      <c r="AA260" t="s">
        <v>1416</v>
      </c>
      <c r="AB260" t="s">
        <v>1417</v>
      </c>
      <c r="AC260" t="s">
        <v>1418</v>
      </c>
      <c r="AD260" t="s">
        <v>1419</v>
      </c>
      <c r="AE260" t="s">
        <v>1420</v>
      </c>
    </row>
    <row r="261" spans="1:31" x14ac:dyDescent="0.25">
      <c r="A261">
        <v>15.1914</v>
      </c>
      <c r="B261">
        <v>15.0322</v>
      </c>
      <c r="C261">
        <v>14.6745</v>
      </c>
      <c r="D261">
        <v>15.180300000000001</v>
      </c>
      <c r="E261" t="s">
        <v>27</v>
      </c>
      <c r="F261">
        <v>3</v>
      </c>
      <c r="I261" t="s">
        <v>28</v>
      </c>
      <c r="J261">
        <v>0.91836899999999999</v>
      </c>
      <c r="K261">
        <v>6.8473899999999996E-4</v>
      </c>
      <c r="L261">
        <v>123.96</v>
      </c>
      <c r="M261">
        <v>78.128</v>
      </c>
      <c r="N261">
        <v>123.96</v>
      </c>
      <c r="O261">
        <v>4.7449999999999999E-2</v>
      </c>
      <c r="P261">
        <v>18489000</v>
      </c>
      <c r="Q261">
        <v>45</v>
      </c>
      <c r="R261">
        <v>11.795500000000001</v>
      </c>
      <c r="S261">
        <v>18.434200000000001</v>
      </c>
      <c r="T261">
        <v>14.933</v>
      </c>
      <c r="U261">
        <v>15.106199999999999</v>
      </c>
      <c r="V261">
        <v>3.3279299999999998</v>
      </c>
      <c r="W261">
        <v>60.078400000000002</v>
      </c>
      <c r="X261" t="s">
        <v>1421</v>
      </c>
      <c r="Y261" t="s">
        <v>1422</v>
      </c>
      <c r="Z261" t="s">
        <v>1416</v>
      </c>
      <c r="AA261" t="s">
        <v>1416</v>
      </c>
      <c r="AB261" t="s">
        <v>1417</v>
      </c>
      <c r="AC261" t="s">
        <v>1418</v>
      </c>
      <c r="AD261" t="s">
        <v>1423</v>
      </c>
      <c r="AE261" t="s">
        <v>1424</v>
      </c>
    </row>
    <row r="262" spans="1:31" hidden="1" x14ac:dyDescent="0.25">
      <c r="A262">
        <v>13.1303</v>
      </c>
      <c r="B262">
        <v>12.956200000000001</v>
      </c>
      <c r="C262">
        <v>12.4298</v>
      </c>
      <c r="D262">
        <v>9.3810199999999995</v>
      </c>
      <c r="E262" t="s">
        <v>27</v>
      </c>
      <c r="F262">
        <v>2</v>
      </c>
      <c r="I262" t="s">
        <v>28</v>
      </c>
      <c r="J262">
        <v>0.999996</v>
      </c>
      <c r="K262">
        <v>2.2646900000000002E-3</v>
      </c>
      <c r="L262">
        <v>104.06</v>
      </c>
      <c r="M262">
        <v>41.948999999999998</v>
      </c>
      <c r="N262">
        <v>104.06</v>
      </c>
      <c r="O262">
        <v>0.22336</v>
      </c>
      <c r="P262">
        <v>5632900</v>
      </c>
      <c r="Q262">
        <v>329</v>
      </c>
      <c r="R262">
        <v>11.729900000000001</v>
      </c>
      <c r="S262">
        <v>18.2348</v>
      </c>
      <c r="T262">
        <v>12.78</v>
      </c>
      <c r="U262">
        <v>11.1686</v>
      </c>
      <c r="V262">
        <v>7.0661500000000004</v>
      </c>
      <c r="W262">
        <v>47.897300000000001</v>
      </c>
      <c r="X262" t="s">
        <v>1414</v>
      </c>
      <c r="Y262" t="s">
        <v>1425</v>
      </c>
      <c r="Z262" t="s">
        <v>1416</v>
      </c>
      <c r="AA262" t="s">
        <v>1416</v>
      </c>
      <c r="AB262" t="s">
        <v>1417</v>
      </c>
      <c r="AC262" t="s">
        <v>1418</v>
      </c>
      <c r="AD262" t="s">
        <v>1426</v>
      </c>
      <c r="AE262" t="s">
        <v>1427</v>
      </c>
    </row>
    <row r="263" spans="1:31" x14ac:dyDescent="0.25">
      <c r="A263">
        <v>14.452</v>
      </c>
      <c r="B263">
        <v>14.082800000000001</v>
      </c>
      <c r="C263">
        <v>14.2738</v>
      </c>
      <c r="D263">
        <v>13.7903</v>
      </c>
      <c r="E263" t="s">
        <v>27</v>
      </c>
      <c r="F263">
        <v>3</v>
      </c>
      <c r="I263" t="s">
        <v>28</v>
      </c>
      <c r="J263">
        <v>0.90103299999999997</v>
      </c>
      <c r="K263">
        <v>3.9454099999999999E-3</v>
      </c>
      <c r="L263">
        <v>91.468999999999994</v>
      </c>
      <c r="M263">
        <v>54.622</v>
      </c>
      <c r="N263">
        <v>91.468999999999994</v>
      </c>
      <c r="O263">
        <v>0.47938999999999998</v>
      </c>
      <c r="P263">
        <v>1048500</v>
      </c>
      <c r="Q263">
        <v>124</v>
      </c>
      <c r="R263" t="s">
        <v>29</v>
      </c>
      <c r="S263">
        <v>17.241</v>
      </c>
      <c r="T263">
        <v>14.3629</v>
      </c>
      <c r="U263">
        <v>13.9366</v>
      </c>
      <c r="V263">
        <v>3.3043999999999998</v>
      </c>
      <c r="W263">
        <v>56.5989</v>
      </c>
      <c r="X263" t="s">
        <v>1428</v>
      </c>
      <c r="Y263" t="s">
        <v>1429</v>
      </c>
      <c r="Z263" t="s">
        <v>1430</v>
      </c>
      <c r="AA263" t="s">
        <v>1430</v>
      </c>
      <c r="AB263" t="s">
        <v>1431</v>
      </c>
      <c r="AC263" t="s">
        <v>1432</v>
      </c>
      <c r="AD263" t="s">
        <v>1433</v>
      </c>
      <c r="AE263" t="s">
        <v>1434</v>
      </c>
    </row>
    <row r="264" spans="1:31" x14ac:dyDescent="0.25">
      <c r="A264">
        <v>13.1996</v>
      </c>
      <c r="B264">
        <v>12.918699999999999</v>
      </c>
      <c r="C264">
        <v>12.7293</v>
      </c>
      <c r="D264">
        <v>12.349299999999999</v>
      </c>
      <c r="E264" t="s">
        <v>27</v>
      </c>
      <c r="F264">
        <v>3</v>
      </c>
      <c r="I264" t="s">
        <v>28</v>
      </c>
      <c r="J264">
        <v>0.99992000000000003</v>
      </c>
      <c r="K264" s="1">
        <v>4.6492400000000002E-10</v>
      </c>
      <c r="L264">
        <v>146.18</v>
      </c>
      <c r="M264">
        <v>107.96</v>
      </c>
      <c r="N264">
        <v>146.18</v>
      </c>
      <c r="O264">
        <v>0.26027</v>
      </c>
      <c r="P264">
        <v>6984600</v>
      </c>
      <c r="Q264">
        <v>81</v>
      </c>
      <c r="R264">
        <v>11.908799999999999</v>
      </c>
      <c r="S264">
        <v>18.654</v>
      </c>
      <c r="T264">
        <v>12.964499999999999</v>
      </c>
      <c r="U264">
        <v>12.634</v>
      </c>
      <c r="V264">
        <v>6.01999</v>
      </c>
      <c r="W264">
        <v>51.197000000000003</v>
      </c>
      <c r="X264" t="s">
        <v>1435</v>
      </c>
      <c r="Y264" t="s">
        <v>1436</v>
      </c>
      <c r="Z264" t="s">
        <v>1437</v>
      </c>
      <c r="AA264" t="s">
        <v>1437</v>
      </c>
      <c r="AB264" t="s">
        <v>1438</v>
      </c>
      <c r="AC264" t="s">
        <v>1439</v>
      </c>
      <c r="AD264" t="s">
        <v>1440</v>
      </c>
      <c r="AE264" t="s">
        <v>1441</v>
      </c>
    </row>
    <row r="265" spans="1:31" x14ac:dyDescent="0.25">
      <c r="A265">
        <v>16.5855</v>
      </c>
      <c r="B265">
        <v>16.3995</v>
      </c>
      <c r="C265">
        <v>16.029900000000001</v>
      </c>
      <c r="D265">
        <v>16.074300000000001</v>
      </c>
      <c r="E265" t="s">
        <v>27</v>
      </c>
      <c r="F265">
        <v>2</v>
      </c>
      <c r="I265" t="s">
        <v>28</v>
      </c>
      <c r="J265">
        <v>0.99914599999999998</v>
      </c>
      <c r="K265">
        <v>2.3383200000000001E-4</v>
      </c>
      <c r="L265">
        <v>131.62</v>
      </c>
      <c r="M265">
        <v>38.018999999999998</v>
      </c>
      <c r="N265">
        <v>105.52</v>
      </c>
      <c r="O265">
        <v>2.2327E-2</v>
      </c>
      <c r="P265">
        <v>8960900</v>
      </c>
      <c r="Q265">
        <v>29</v>
      </c>
      <c r="R265">
        <v>7.06393</v>
      </c>
      <c r="S265">
        <v>18.980499999999999</v>
      </c>
      <c r="T265">
        <v>16.307700000000001</v>
      </c>
      <c r="U265">
        <v>16.236899999999999</v>
      </c>
      <c r="V265">
        <v>2.74363</v>
      </c>
      <c r="W265">
        <v>65.089200000000005</v>
      </c>
      <c r="X265" t="s">
        <v>1442</v>
      </c>
      <c r="Y265" t="s">
        <v>1443</v>
      </c>
      <c r="Z265" t="s">
        <v>1437</v>
      </c>
      <c r="AA265" t="s">
        <v>1437</v>
      </c>
      <c r="AB265" t="s">
        <v>1438</v>
      </c>
      <c r="AC265" t="s">
        <v>1439</v>
      </c>
      <c r="AD265" t="s">
        <v>1444</v>
      </c>
      <c r="AE265" t="s">
        <v>1445</v>
      </c>
    </row>
    <row r="266" spans="1:31" x14ac:dyDescent="0.25">
      <c r="A266">
        <v>13.755599999999999</v>
      </c>
      <c r="B266">
        <v>13.162100000000001</v>
      </c>
      <c r="C266">
        <v>12.665699999999999</v>
      </c>
      <c r="D266">
        <v>12.1173</v>
      </c>
      <c r="E266" t="s">
        <v>27</v>
      </c>
      <c r="F266">
        <v>2</v>
      </c>
      <c r="I266" t="s">
        <v>28</v>
      </c>
      <c r="J266">
        <v>1</v>
      </c>
      <c r="K266">
        <v>8.5452299999999991E-3</v>
      </c>
      <c r="L266">
        <v>87.838999999999999</v>
      </c>
      <c r="M266">
        <v>42.893999999999998</v>
      </c>
      <c r="N266">
        <v>87.838999999999999</v>
      </c>
      <c r="O266">
        <v>-0.16780999999999999</v>
      </c>
      <c r="P266">
        <v>4243300</v>
      </c>
      <c r="Q266">
        <v>64</v>
      </c>
      <c r="R266">
        <v>11.7921</v>
      </c>
      <c r="S266">
        <v>18.446100000000001</v>
      </c>
      <c r="T266">
        <v>13.210599999999999</v>
      </c>
      <c r="U266">
        <v>12.639699999999999</v>
      </c>
      <c r="V266">
        <v>5.8063799999999999</v>
      </c>
      <c r="W266">
        <v>51.700699999999998</v>
      </c>
      <c r="X266" t="s">
        <v>1446</v>
      </c>
      <c r="Y266" t="s">
        <v>1447</v>
      </c>
      <c r="Z266" t="s">
        <v>1448</v>
      </c>
      <c r="AA266" t="s">
        <v>1448</v>
      </c>
      <c r="AB266" t="s">
        <v>1449</v>
      </c>
      <c r="AC266" t="s">
        <v>1450</v>
      </c>
      <c r="AD266" t="s">
        <v>1451</v>
      </c>
      <c r="AE266" t="s">
        <v>1452</v>
      </c>
    </row>
    <row r="267" spans="1:31" x14ac:dyDescent="0.25">
      <c r="A267">
        <v>18.309999999999999</v>
      </c>
      <c r="B267">
        <v>16.894500000000001</v>
      </c>
      <c r="C267">
        <v>17.761099999999999</v>
      </c>
      <c r="D267">
        <v>16.574999999999999</v>
      </c>
      <c r="E267" t="s">
        <v>27</v>
      </c>
      <c r="F267">
        <v>3</v>
      </c>
      <c r="I267" t="s">
        <v>28</v>
      </c>
      <c r="J267">
        <v>1</v>
      </c>
      <c r="K267" s="1">
        <v>1.96111E-15</v>
      </c>
      <c r="L267">
        <v>215.08</v>
      </c>
      <c r="M267">
        <v>123.88</v>
      </c>
      <c r="N267">
        <v>174.68</v>
      </c>
      <c r="O267">
        <v>-0.20441000000000001</v>
      </c>
      <c r="P267">
        <v>159020000</v>
      </c>
      <c r="Q267">
        <v>145</v>
      </c>
      <c r="R267">
        <v>14.958399999999999</v>
      </c>
      <c r="S267">
        <v>21.753599999999999</v>
      </c>
      <c r="T267">
        <v>18.035599999999999</v>
      </c>
      <c r="U267">
        <v>16.7348</v>
      </c>
      <c r="V267">
        <v>5.0187900000000001</v>
      </c>
      <c r="W267">
        <v>69.540700000000001</v>
      </c>
      <c r="X267" t="s">
        <v>1453</v>
      </c>
      <c r="Y267" t="s">
        <v>1454</v>
      </c>
      <c r="Z267" t="s">
        <v>1455</v>
      </c>
      <c r="AA267" t="s">
        <v>1455</v>
      </c>
      <c r="AB267" t="s">
        <v>1456</v>
      </c>
      <c r="AC267" t="s">
        <v>1457</v>
      </c>
      <c r="AD267" t="s">
        <v>1458</v>
      </c>
      <c r="AE267" t="s">
        <v>1459</v>
      </c>
    </row>
    <row r="268" spans="1:31" x14ac:dyDescent="0.25">
      <c r="A268">
        <v>13.0562</v>
      </c>
      <c r="B268">
        <v>12.5465</v>
      </c>
      <c r="C268">
        <v>11.263</v>
      </c>
      <c r="D268">
        <v>11.4231</v>
      </c>
      <c r="E268" t="s">
        <v>27</v>
      </c>
      <c r="F268">
        <v>2</v>
      </c>
      <c r="I268" t="s">
        <v>28</v>
      </c>
      <c r="J268">
        <v>0.99999899999999997</v>
      </c>
      <c r="K268" s="1">
        <v>2.7033699999999998E-5</v>
      </c>
      <c r="L268">
        <v>150.15</v>
      </c>
      <c r="M268">
        <v>87.075999999999993</v>
      </c>
      <c r="N268">
        <v>150.15</v>
      </c>
      <c r="O268">
        <v>0.14657000000000001</v>
      </c>
      <c r="P268">
        <v>6189300</v>
      </c>
      <c r="Q268">
        <v>112</v>
      </c>
      <c r="R268" t="s">
        <v>29</v>
      </c>
      <c r="S268">
        <v>15.2567</v>
      </c>
      <c r="T268">
        <v>12.159599999999999</v>
      </c>
      <c r="U268">
        <v>11.9848</v>
      </c>
      <c r="V268">
        <v>3.2718600000000002</v>
      </c>
      <c r="W268">
        <v>48.288800000000002</v>
      </c>
      <c r="X268" t="s">
        <v>1453</v>
      </c>
      <c r="Y268" t="s">
        <v>1460</v>
      </c>
      <c r="Z268" t="s">
        <v>1455</v>
      </c>
      <c r="AA268" t="s">
        <v>1455</v>
      </c>
      <c r="AB268" t="s">
        <v>1456</v>
      </c>
      <c r="AC268" t="s">
        <v>1457</v>
      </c>
      <c r="AD268" t="s">
        <v>1461</v>
      </c>
      <c r="AE268" t="s">
        <v>1462</v>
      </c>
    </row>
    <row r="269" spans="1:31" x14ac:dyDescent="0.25">
      <c r="A269">
        <v>13.8386</v>
      </c>
      <c r="B269">
        <v>13.3802</v>
      </c>
      <c r="C269">
        <v>13.049899999999999</v>
      </c>
      <c r="D269">
        <v>13.1897</v>
      </c>
      <c r="E269" t="s">
        <v>27</v>
      </c>
      <c r="F269">
        <v>4</v>
      </c>
      <c r="I269" t="s">
        <v>28</v>
      </c>
      <c r="J269">
        <v>1</v>
      </c>
      <c r="K269">
        <v>1.09611E-2</v>
      </c>
      <c r="L269">
        <v>78.323999999999998</v>
      </c>
      <c r="M269">
        <v>41.18</v>
      </c>
      <c r="N269">
        <v>78.323999999999998</v>
      </c>
      <c r="O269">
        <v>-0.21653</v>
      </c>
      <c r="P269">
        <v>6665200</v>
      </c>
      <c r="Q269">
        <v>192</v>
      </c>
      <c r="R269" t="s">
        <v>29</v>
      </c>
      <c r="S269">
        <v>18.073699999999999</v>
      </c>
      <c r="T269">
        <v>13.4442</v>
      </c>
      <c r="U269">
        <v>13.2849</v>
      </c>
      <c r="V269">
        <v>4.7888000000000002</v>
      </c>
      <c r="W269">
        <v>53.458399999999997</v>
      </c>
      <c r="X269" t="s">
        <v>1453</v>
      </c>
      <c r="Y269" t="s">
        <v>1463</v>
      </c>
      <c r="Z269" t="s">
        <v>1455</v>
      </c>
      <c r="AA269" t="s">
        <v>1455</v>
      </c>
      <c r="AB269" t="s">
        <v>1456</v>
      </c>
      <c r="AC269" t="s">
        <v>1457</v>
      </c>
      <c r="AD269" t="s">
        <v>1464</v>
      </c>
      <c r="AE269" t="s">
        <v>1465</v>
      </c>
    </row>
    <row r="270" spans="1:31" x14ac:dyDescent="0.25">
      <c r="A270">
        <v>14.999599999999999</v>
      </c>
      <c r="B270">
        <v>15.734</v>
      </c>
      <c r="C270">
        <v>14.821899999999999</v>
      </c>
      <c r="D270">
        <v>15.7309</v>
      </c>
      <c r="E270" t="s">
        <v>27</v>
      </c>
      <c r="F270">
        <v>3</v>
      </c>
      <c r="I270" t="s">
        <v>28</v>
      </c>
      <c r="J270">
        <v>1</v>
      </c>
      <c r="K270">
        <v>8.7797000000000005E-4</v>
      </c>
      <c r="L270">
        <v>108.72</v>
      </c>
      <c r="M270">
        <v>64.954999999999998</v>
      </c>
      <c r="N270">
        <v>108.72</v>
      </c>
      <c r="O270">
        <v>-0.17645</v>
      </c>
      <c r="P270">
        <v>3833900</v>
      </c>
      <c r="Q270">
        <v>159</v>
      </c>
      <c r="R270">
        <v>11.9557</v>
      </c>
      <c r="S270">
        <v>18.413699999999999</v>
      </c>
      <c r="T270">
        <v>14.9108</v>
      </c>
      <c r="U270">
        <v>15.7324</v>
      </c>
      <c r="V270">
        <v>2.6812499999999999</v>
      </c>
      <c r="W270">
        <v>61.286499999999997</v>
      </c>
      <c r="X270" t="s">
        <v>1453</v>
      </c>
      <c r="Y270" t="s">
        <v>1466</v>
      </c>
      <c r="Z270" t="s">
        <v>1455</v>
      </c>
      <c r="AA270" t="s">
        <v>1455</v>
      </c>
      <c r="AB270" t="s">
        <v>1456</v>
      </c>
      <c r="AC270" t="s">
        <v>1457</v>
      </c>
      <c r="AD270" t="s">
        <v>1467</v>
      </c>
      <c r="AE270" t="s">
        <v>1468</v>
      </c>
    </row>
    <row r="271" spans="1:31" hidden="1" x14ac:dyDescent="0.25">
      <c r="A271">
        <v>13.4833</v>
      </c>
      <c r="B271">
        <v>13.4877</v>
      </c>
      <c r="C271">
        <v>12.641299999999999</v>
      </c>
      <c r="D271">
        <v>13.0953</v>
      </c>
      <c r="E271" t="s">
        <v>27</v>
      </c>
      <c r="F271">
        <v>2</v>
      </c>
      <c r="I271" t="s">
        <v>28</v>
      </c>
      <c r="J271">
        <v>0.88264900000000002</v>
      </c>
      <c r="K271">
        <v>3.3092299999999998E-3</v>
      </c>
      <c r="L271">
        <v>102.77</v>
      </c>
      <c r="M271">
        <v>25.927</v>
      </c>
      <c r="N271">
        <v>102.77</v>
      </c>
      <c r="O271">
        <v>-0.10972</v>
      </c>
      <c r="P271">
        <v>63256000</v>
      </c>
      <c r="Q271">
        <v>276</v>
      </c>
      <c r="R271">
        <v>14.2715</v>
      </c>
      <c r="S271">
        <v>21.2636</v>
      </c>
      <c r="T271">
        <v>13.0623</v>
      </c>
      <c r="U271">
        <v>13.291499999999999</v>
      </c>
      <c r="V271">
        <v>7.9721000000000002</v>
      </c>
      <c r="W271">
        <v>52.707700000000003</v>
      </c>
      <c r="X271" t="s">
        <v>1453</v>
      </c>
      <c r="Y271" t="s">
        <v>1469</v>
      </c>
      <c r="Z271" t="s">
        <v>1455</v>
      </c>
      <c r="AA271" t="s">
        <v>1455</v>
      </c>
      <c r="AB271" t="s">
        <v>1456</v>
      </c>
      <c r="AC271" t="s">
        <v>1457</v>
      </c>
      <c r="AD271" t="s">
        <v>1470</v>
      </c>
      <c r="AE271" t="s">
        <v>1471</v>
      </c>
    </row>
    <row r="272" spans="1:31" hidden="1" x14ac:dyDescent="0.25">
      <c r="A272">
        <v>11.458500000000001</v>
      </c>
      <c r="B272">
        <v>10.3377</v>
      </c>
      <c r="C272">
        <v>11.984</v>
      </c>
      <c r="D272">
        <v>10.0215</v>
      </c>
      <c r="E272" t="s">
        <v>27</v>
      </c>
      <c r="F272">
        <v>3</v>
      </c>
      <c r="I272" t="s">
        <v>28</v>
      </c>
      <c r="J272">
        <v>0.99410100000000001</v>
      </c>
      <c r="K272">
        <v>5.5344000000000001E-3</v>
      </c>
      <c r="L272">
        <v>83.876999999999995</v>
      </c>
      <c r="M272">
        <v>40.58</v>
      </c>
      <c r="N272">
        <v>83.876999999999995</v>
      </c>
      <c r="O272">
        <v>-0.23405000000000001</v>
      </c>
      <c r="P272">
        <v>8476900</v>
      </c>
      <c r="Q272">
        <v>312</v>
      </c>
      <c r="R272">
        <v>11.528499999999999</v>
      </c>
      <c r="S272">
        <v>18.178999999999998</v>
      </c>
      <c r="T272">
        <v>11.7212</v>
      </c>
      <c r="U272">
        <v>10.179600000000001</v>
      </c>
      <c r="V272">
        <v>7.9993499999999997</v>
      </c>
      <c r="W272">
        <v>43.801699999999997</v>
      </c>
      <c r="X272" t="s">
        <v>1472</v>
      </c>
      <c r="Y272" t="s">
        <v>1473</v>
      </c>
      <c r="Z272" t="s">
        <v>1474</v>
      </c>
      <c r="AA272" t="s">
        <v>1474</v>
      </c>
      <c r="AB272" t="s">
        <v>1475</v>
      </c>
      <c r="AC272" t="s">
        <v>1476</v>
      </c>
      <c r="AD272" t="s">
        <v>1477</v>
      </c>
      <c r="AE272" t="s">
        <v>1478</v>
      </c>
    </row>
    <row r="273" spans="1:31" x14ac:dyDescent="0.25">
      <c r="A273">
        <v>15.824299999999999</v>
      </c>
      <c r="B273">
        <v>15.5366</v>
      </c>
      <c r="C273">
        <v>15.2265</v>
      </c>
      <c r="D273">
        <v>15.272399999999999</v>
      </c>
      <c r="E273" t="s">
        <v>27</v>
      </c>
      <c r="F273">
        <v>3</v>
      </c>
      <c r="I273" t="s">
        <v>28</v>
      </c>
      <c r="J273">
        <v>0.99999899999999997</v>
      </c>
      <c r="K273" s="1">
        <v>9.0677499999999999E-8</v>
      </c>
      <c r="L273">
        <v>174.05</v>
      </c>
      <c r="M273">
        <v>96.762</v>
      </c>
      <c r="N273">
        <v>174.05</v>
      </c>
      <c r="O273">
        <v>-0.43947000000000003</v>
      </c>
      <c r="P273">
        <v>49274000</v>
      </c>
      <c r="Q273">
        <v>62</v>
      </c>
      <c r="R273">
        <v>13.3102</v>
      </c>
      <c r="S273">
        <v>20.7516</v>
      </c>
      <c r="T273">
        <v>15.525399999999999</v>
      </c>
      <c r="U273">
        <v>15.404500000000001</v>
      </c>
      <c r="V273">
        <v>5.3470599999999999</v>
      </c>
      <c r="W273">
        <v>61.8598</v>
      </c>
      <c r="X273" t="s">
        <v>1479</v>
      </c>
      <c r="Y273" t="s">
        <v>1480</v>
      </c>
      <c r="Z273" t="s">
        <v>1474</v>
      </c>
      <c r="AA273" t="s">
        <v>1474</v>
      </c>
      <c r="AB273" t="s">
        <v>1475</v>
      </c>
      <c r="AC273" t="s">
        <v>1476</v>
      </c>
      <c r="AD273" t="s">
        <v>1481</v>
      </c>
      <c r="AE273" t="s">
        <v>1482</v>
      </c>
    </row>
    <row r="274" spans="1:31" x14ac:dyDescent="0.25">
      <c r="A274">
        <v>16.599</v>
      </c>
      <c r="B274">
        <v>16.087299999999999</v>
      </c>
      <c r="C274">
        <v>15.922499999999999</v>
      </c>
      <c r="D274">
        <v>15.8378</v>
      </c>
      <c r="E274" t="s">
        <v>27</v>
      </c>
      <c r="F274">
        <v>2</v>
      </c>
      <c r="I274" t="s">
        <v>28</v>
      </c>
      <c r="J274">
        <v>0.99999800000000005</v>
      </c>
      <c r="K274" s="1">
        <v>7.6212E-7</v>
      </c>
      <c r="L274">
        <v>164.97</v>
      </c>
      <c r="M274">
        <v>98.472999999999999</v>
      </c>
      <c r="N274">
        <v>164.97</v>
      </c>
      <c r="O274">
        <v>-1.7423</v>
      </c>
      <c r="P274">
        <v>53174000</v>
      </c>
      <c r="Q274">
        <v>346</v>
      </c>
      <c r="R274">
        <v>15.383699999999999</v>
      </c>
      <c r="S274">
        <v>20.822800000000001</v>
      </c>
      <c r="T274">
        <v>16.2608</v>
      </c>
      <c r="U274">
        <v>15.9626</v>
      </c>
      <c r="V274">
        <v>4.8602600000000002</v>
      </c>
      <c r="W274">
        <v>64.446700000000007</v>
      </c>
      <c r="X274" t="s">
        <v>1472</v>
      </c>
      <c r="Y274" t="s">
        <v>1483</v>
      </c>
      <c r="Z274" t="s">
        <v>1474</v>
      </c>
      <c r="AA274" t="s">
        <v>1474</v>
      </c>
      <c r="AB274" t="s">
        <v>1475</v>
      </c>
      <c r="AC274" t="s">
        <v>1476</v>
      </c>
      <c r="AD274" t="s">
        <v>1484</v>
      </c>
      <c r="AE274" t="s">
        <v>1485</v>
      </c>
    </row>
    <row r="275" spans="1:31" x14ac:dyDescent="0.25">
      <c r="A275">
        <v>14.2536</v>
      </c>
      <c r="B275">
        <v>13.5799</v>
      </c>
      <c r="C275">
        <v>13.6854</v>
      </c>
      <c r="D275">
        <v>13.504200000000001</v>
      </c>
      <c r="E275" t="s">
        <v>27</v>
      </c>
      <c r="F275">
        <v>2</v>
      </c>
      <c r="I275" t="s">
        <v>28</v>
      </c>
      <c r="J275">
        <v>0.81307799999999997</v>
      </c>
      <c r="K275">
        <v>1.8864800000000001E-2</v>
      </c>
      <c r="L275">
        <v>72.289000000000001</v>
      </c>
      <c r="M275">
        <v>13.044</v>
      </c>
      <c r="N275">
        <v>72.289000000000001</v>
      </c>
      <c r="O275">
        <v>5.6742000000000001E-2</v>
      </c>
      <c r="P275">
        <v>9110400</v>
      </c>
      <c r="Q275">
        <v>114</v>
      </c>
      <c r="R275">
        <v>12.012</v>
      </c>
      <c r="S275">
        <v>19.016400000000001</v>
      </c>
      <c r="T275">
        <v>13.9695</v>
      </c>
      <c r="U275">
        <v>13.5421</v>
      </c>
      <c r="V275">
        <v>5.4743700000000004</v>
      </c>
      <c r="W275">
        <v>55.023099999999999</v>
      </c>
      <c r="X275" t="s">
        <v>1486</v>
      </c>
      <c r="Y275" t="s">
        <v>1487</v>
      </c>
      <c r="Z275" t="s">
        <v>1488</v>
      </c>
      <c r="AA275" t="s">
        <v>1488</v>
      </c>
      <c r="AB275" t="s">
        <v>1489</v>
      </c>
      <c r="AC275" t="s">
        <v>1490</v>
      </c>
      <c r="AD275" t="s">
        <v>1491</v>
      </c>
      <c r="AE275" t="s">
        <v>1492</v>
      </c>
    </row>
    <row r="276" spans="1:31" x14ac:dyDescent="0.25">
      <c r="A276">
        <v>17.465399999999999</v>
      </c>
      <c r="B276">
        <v>16.723199999999999</v>
      </c>
      <c r="C276">
        <v>16.495200000000001</v>
      </c>
      <c r="D276">
        <v>16.605799999999999</v>
      </c>
      <c r="E276" t="s">
        <v>27</v>
      </c>
      <c r="F276">
        <v>3</v>
      </c>
      <c r="I276" t="s">
        <v>28</v>
      </c>
      <c r="J276">
        <v>1</v>
      </c>
      <c r="K276" s="1">
        <v>1.6177899999999999E-6</v>
      </c>
      <c r="L276">
        <v>156</v>
      </c>
      <c r="M276">
        <v>91.963999999999999</v>
      </c>
      <c r="N276">
        <v>156</v>
      </c>
      <c r="O276">
        <v>0.10702</v>
      </c>
      <c r="P276">
        <v>396940000</v>
      </c>
      <c r="Q276">
        <v>127</v>
      </c>
      <c r="R276">
        <v>16.352399999999999</v>
      </c>
      <c r="S276">
        <v>23.238299999999999</v>
      </c>
      <c r="T276">
        <v>16.9803</v>
      </c>
      <c r="U276">
        <v>16.6645</v>
      </c>
      <c r="V276">
        <v>6.5738099999999999</v>
      </c>
      <c r="W276">
        <v>67.289500000000004</v>
      </c>
      <c r="X276" t="s">
        <v>1486</v>
      </c>
      <c r="Y276" t="s">
        <v>1493</v>
      </c>
      <c r="Z276" t="s">
        <v>1488</v>
      </c>
      <c r="AA276" t="s">
        <v>1488</v>
      </c>
      <c r="AB276" t="s">
        <v>1489</v>
      </c>
      <c r="AC276" t="s">
        <v>1490</v>
      </c>
      <c r="AD276" t="s">
        <v>1494</v>
      </c>
      <c r="AE276" t="s">
        <v>1495</v>
      </c>
    </row>
    <row r="277" spans="1:31" x14ac:dyDescent="0.25">
      <c r="A277">
        <v>15.8642</v>
      </c>
      <c r="B277">
        <v>15.0136</v>
      </c>
      <c r="C277">
        <v>15.0861</v>
      </c>
      <c r="D277">
        <v>14.8796</v>
      </c>
      <c r="E277" t="s">
        <v>27</v>
      </c>
      <c r="F277">
        <v>2</v>
      </c>
      <c r="I277" t="s">
        <v>28</v>
      </c>
      <c r="J277">
        <v>0.95996599999999999</v>
      </c>
      <c r="K277">
        <v>8.7073700000000001E-4</v>
      </c>
      <c r="L277">
        <v>115.71</v>
      </c>
      <c r="M277">
        <v>63.311999999999998</v>
      </c>
      <c r="N277">
        <v>115.71</v>
      </c>
      <c r="O277">
        <v>-0.23113</v>
      </c>
      <c r="P277">
        <v>10450000</v>
      </c>
      <c r="Q277">
        <v>61</v>
      </c>
      <c r="R277">
        <v>13.2818</v>
      </c>
      <c r="S277">
        <v>19.258800000000001</v>
      </c>
      <c r="T277">
        <v>15.475199999999999</v>
      </c>
      <c r="U277">
        <v>14.9466</v>
      </c>
      <c r="V277">
        <v>4.3122100000000003</v>
      </c>
      <c r="W277">
        <v>60.843499999999999</v>
      </c>
      <c r="X277" t="s">
        <v>1486</v>
      </c>
      <c r="Y277" t="s">
        <v>1496</v>
      </c>
      <c r="Z277" t="s">
        <v>1488</v>
      </c>
      <c r="AA277" t="s">
        <v>1488</v>
      </c>
      <c r="AB277" t="s">
        <v>1489</v>
      </c>
      <c r="AC277" t="s">
        <v>1490</v>
      </c>
      <c r="AD277" t="s">
        <v>1497</v>
      </c>
      <c r="AE277" t="s">
        <v>1498</v>
      </c>
    </row>
    <row r="278" spans="1:31" x14ac:dyDescent="0.25">
      <c r="A278">
        <v>15.1441</v>
      </c>
      <c r="B278">
        <v>14.724</v>
      </c>
      <c r="C278">
        <v>14.6251</v>
      </c>
      <c r="D278">
        <v>14.5985</v>
      </c>
      <c r="E278" t="s">
        <v>27</v>
      </c>
      <c r="F278">
        <v>2</v>
      </c>
      <c r="I278" t="s">
        <v>28</v>
      </c>
      <c r="J278">
        <v>0.99999700000000002</v>
      </c>
      <c r="K278">
        <v>5.0610300000000004E-4</v>
      </c>
      <c r="L278">
        <v>123.35</v>
      </c>
      <c r="M278">
        <v>60.808999999999997</v>
      </c>
      <c r="N278">
        <v>123.35</v>
      </c>
      <c r="O278">
        <v>0.23854</v>
      </c>
      <c r="P278">
        <v>2724500</v>
      </c>
      <c r="Q278">
        <v>216</v>
      </c>
      <c r="R278">
        <v>11.7424</v>
      </c>
      <c r="S278">
        <v>17.957799999999999</v>
      </c>
      <c r="T278">
        <v>14.884600000000001</v>
      </c>
      <c r="U278">
        <v>14.661199999999999</v>
      </c>
      <c r="V278">
        <v>3.29657</v>
      </c>
      <c r="W278">
        <v>59.091799999999999</v>
      </c>
      <c r="X278" t="s">
        <v>1499</v>
      </c>
      <c r="Y278" t="s">
        <v>1500</v>
      </c>
      <c r="Z278" t="s">
        <v>1501</v>
      </c>
      <c r="AA278" t="s">
        <v>1501</v>
      </c>
      <c r="AB278" t="s">
        <v>1502</v>
      </c>
      <c r="AC278" t="s">
        <v>1503</v>
      </c>
      <c r="AD278" t="s">
        <v>1504</v>
      </c>
      <c r="AE278" t="s">
        <v>1505</v>
      </c>
    </row>
    <row r="279" spans="1:31" x14ac:dyDescent="0.25">
      <c r="A279">
        <v>14.178800000000001</v>
      </c>
      <c r="B279">
        <v>13.4079</v>
      </c>
      <c r="C279">
        <v>13.735200000000001</v>
      </c>
      <c r="D279">
        <v>13.6709</v>
      </c>
      <c r="E279" t="s">
        <v>27</v>
      </c>
      <c r="F279">
        <v>2</v>
      </c>
      <c r="I279" t="s">
        <v>28</v>
      </c>
      <c r="J279">
        <v>1</v>
      </c>
      <c r="K279">
        <v>3.1863899999999999E-3</v>
      </c>
      <c r="L279">
        <v>100.82</v>
      </c>
      <c r="M279">
        <v>56.277000000000001</v>
      </c>
      <c r="N279">
        <v>100.82</v>
      </c>
      <c r="O279">
        <v>1.5005999999999999</v>
      </c>
      <c r="P279">
        <v>3664300</v>
      </c>
      <c r="Q279">
        <v>284</v>
      </c>
      <c r="R279">
        <v>9.2653800000000004</v>
      </c>
      <c r="S279">
        <v>17.988399999999999</v>
      </c>
      <c r="T279">
        <v>13.957000000000001</v>
      </c>
      <c r="U279">
        <v>13.539400000000001</v>
      </c>
      <c r="V279">
        <v>4.4490299999999996</v>
      </c>
      <c r="W279">
        <v>54.992899999999999</v>
      </c>
      <c r="X279" t="s">
        <v>1506</v>
      </c>
      <c r="Y279" t="s">
        <v>1507</v>
      </c>
      <c r="Z279" t="s">
        <v>1508</v>
      </c>
      <c r="AA279" t="s">
        <v>1508</v>
      </c>
      <c r="AB279" t="s">
        <v>1509</v>
      </c>
      <c r="AC279" t="s">
        <v>1510</v>
      </c>
      <c r="AD279" t="s">
        <v>1511</v>
      </c>
      <c r="AE279" t="s">
        <v>1512</v>
      </c>
    </row>
    <row r="280" spans="1:31" hidden="1" x14ac:dyDescent="0.25">
      <c r="A280">
        <v>13.9716</v>
      </c>
      <c r="B280">
        <v>13.1662</v>
      </c>
      <c r="C280">
        <v>12.778700000000001</v>
      </c>
      <c r="D280">
        <v>12.4063</v>
      </c>
      <c r="E280" t="s">
        <v>27</v>
      </c>
      <c r="F280">
        <v>2</v>
      </c>
      <c r="I280" t="s">
        <v>28</v>
      </c>
      <c r="J280">
        <v>0.99978100000000003</v>
      </c>
      <c r="K280">
        <v>4.10765E-3</v>
      </c>
      <c r="L280">
        <v>96.668000000000006</v>
      </c>
      <c r="M280">
        <v>48.73</v>
      </c>
      <c r="N280">
        <v>96.668000000000006</v>
      </c>
      <c r="O280">
        <v>-0.22702</v>
      </c>
      <c r="P280">
        <v>11078000</v>
      </c>
      <c r="Q280">
        <v>200</v>
      </c>
      <c r="R280">
        <v>11.787100000000001</v>
      </c>
      <c r="S280">
        <v>19.475999999999999</v>
      </c>
      <c r="T280">
        <v>13.3752</v>
      </c>
      <c r="U280">
        <v>12.786199999999999</v>
      </c>
      <c r="V280">
        <v>6.6897599999999997</v>
      </c>
      <c r="W280">
        <v>52.322800000000001</v>
      </c>
      <c r="X280" t="s">
        <v>1513</v>
      </c>
      <c r="Y280" t="s">
        <v>1514</v>
      </c>
      <c r="Z280" t="s">
        <v>1515</v>
      </c>
      <c r="AA280" t="s">
        <v>1515</v>
      </c>
      <c r="AB280" t="s">
        <v>1516</v>
      </c>
      <c r="AC280" t="s">
        <v>1517</v>
      </c>
      <c r="AD280" t="s">
        <v>1518</v>
      </c>
      <c r="AE280" t="s">
        <v>1519</v>
      </c>
    </row>
    <row r="281" spans="1:31" x14ac:dyDescent="0.25">
      <c r="A281">
        <v>14.2598</v>
      </c>
      <c r="B281">
        <v>12.8673</v>
      </c>
      <c r="C281">
        <v>13.890499999999999</v>
      </c>
      <c r="D281">
        <v>13.1593</v>
      </c>
      <c r="E281" t="s">
        <v>27</v>
      </c>
      <c r="F281">
        <v>2</v>
      </c>
      <c r="I281" t="s">
        <v>28</v>
      </c>
      <c r="J281">
        <v>0.985649</v>
      </c>
      <c r="K281" s="1">
        <v>7.6871299999999997E-5</v>
      </c>
      <c r="L281">
        <v>137.4</v>
      </c>
      <c r="M281">
        <v>87.930999999999997</v>
      </c>
      <c r="N281">
        <v>137.4</v>
      </c>
      <c r="O281">
        <v>0.59301000000000004</v>
      </c>
      <c r="P281">
        <v>12622000</v>
      </c>
      <c r="Q281">
        <v>122</v>
      </c>
      <c r="R281">
        <v>11.581300000000001</v>
      </c>
      <c r="S281">
        <v>19.017800000000001</v>
      </c>
      <c r="T281">
        <v>14.075200000000001</v>
      </c>
      <c r="U281">
        <v>13.013299999999999</v>
      </c>
      <c r="V281">
        <v>6.0044700000000004</v>
      </c>
      <c r="W281">
        <v>54.176900000000003</v>
      </c>
      <c r="X281" t="s">
        <v>1513</v>
      </c>
      <c r="Y281" t="s">
        <v>1520</v>
      </c>
      <c r="Z281" t="s">
        <v>1515</v>
      </c>
      <c r="AA281" t="s">
        <v>1515</v>
      </c>
      <c r="AB281" t="s">
        <v>1516</v>
      </c>
      <c r="AC281" t="s">
        <v>1517</v>
      </c>
      <c r="AD281" t="s">
        <v>1521</v>
      </c>
      <c r="AE281" t="s">
        <v>1522</v>
      </c>
    </row>
    <row r="282" spans="1:31" x14ac:dyDescent="0.25">
      <c r="A282">
        <v>13.6004</v>
      </c>
      <c r="B282">
        <v>13.060700000000001</v>
      </c>
      <c r="C282">
        <v>12.274800000000001</v>
      </c>
      <c r="D282">
        <v>13.2768</v>
      </c>
      <c r="E282" t="s">
        <v>27</v>
      </c>
      <c r="F282">
        <v>3</v>
      </c>
      <c r="I282" t="s">
        <v>28</v>
      </c>
      <c r="J282">
        <v>0.99690299999999998</v>
      </c>
      <c r="K282">
        <v>4.4069900000000002E-2</v>
      </c>
      <c r="L282">
        <v>59.975000000000001</v>
      </c>
      <c r="M282">
        <v>25.975000000000001</v>
      </c>
      <c r="N282">
        <v>59.975000000000001</v>
      </c>
      <c r="O282">
        <v>-0.19488</v>
      </c>
      <c r="P282">
        <v>3482800</v>
      </c>
      <c r="Q282">
        <v>27</v>
      </c>
      <c r="R282">
        <v>10.7464</v>
      </c>
      <c r="S282">
        <v>17.565000000000001</v>
      </c>
      <c r="T282">
        <v>12.9376</v>
      </c>
      <c r="U282">
        <v>13.168799999999999</v>
      </c>
      <c r="V282">
        <v>4.3962700000000003</v>
      </c>
      <c r="W282">
        <v>52.212699999999998</v>
      </c>
      <c r="X282" t="s">
        <v>1523</v>
      </c>
      <c r="Y282" t="s">
        <v>1524</v>
      </c>
      <c r="Z282" t="s">
        <v>1525</v>
      </c>
      <c r="AA282" t="s">
        <v>1525</v>
      </c>
      <c r="AB282" t="s">
        <v>1526</v>
      </c>
      <c r="AC282" t="s">
        <v>1527</v>
      </c>
      <c r="AD282" t="s">
        <v>1528</v>
      </c>
      <c r="AE282" t="s">
        <v>1529</v>
      </c>
    </row>
    <row r="283" spans="1:31" hidden="1" x14ac:dyDescent="0.25">
      <c r="A283">
        <v>13.7394</v>
      </c>
      <c r="B283">
        <v>12.5869</v>
      </c>
      <c r="C283">
        <v>13.457599999999999</v>
      </c>
      <c r="D283">
        <v>13.311</v>
      </c>
      <c r="E283" t="s">
        <v>27</v>
      </c>
      <c r="F283">
        <v>3</v>
      </c>
      <c r="I283" t="s">
        <v>28</v>
      </c>
      <c r="J283">
        <v>0.99958100000000005</v>
      </c>
      <c r="K283" s="1">
        <v>1.46258E-39</v>
      </c>
      <c r="L283">
        <v>234.82</v>
      </c>
      <c r="M283">
        <v>173.73</v>
      </c>
      <c r="N283">
        <v>234.82</v>
      </c>
      <c r="O283">
        <v>0.41065000000000002</v>
      </c>
      <c r="P283">
        <v>398840000</v>
      </c>
      <c r="Q283">
        <v>51</v>
      </c>
      <c r="R283">
        <v>11.8994</v>
      </c>
      <c r="S283">
        <v>21.87</v>
      </c>
      <c r="T283">
        <v>13.5985</v>
      </c>
      <c r="U283">
        <v>12.949</v>
      </c>
      <c r="V283">
        <v>8.9210899999999995</v>
      </c>
      <c r="W283">
        <v>53.094900000000003</v>
      </c>
      <c r="X283" t="s">
        <v>1523</v>
      </c>
      <c r="Y283" t="s">
        <v>1530</v>
      </c>
      <c r="Z283" t="s">
        <v>1525</v>
      </c>
      <c r="AA283" t="s">
        <v>1525</v>
      </c>
      <c r="AB283" t="s">
        <v>1526</v>
      </c>
      <c r="AC283" t="s">
        <v>1527</v>
      </c>
      <c r="AD283" t="s">
        <v>1531</v>
      </c>
      <c r="AE283" t="s">
        <v>1532</v>
      </c>
    </row>
    <row r="284" spans="1:31" x14ac:dyDescent="0.25">
      <c r="A284">
        <v>15.360099999999999</v>
      </c>
      <c r="B284">
        <v>14.454800000000001</v>
      </c>
      <c r="C284">
        <v>14.944800000000001</v>
      </c>
      <c r="D284">
        <v>14.463699999999999</v>
      </c>
      <c r="E284" t="s">
        <v>27</v>
      </c>
      <c r="F284">
        <v>2</v>
      </c>
      <c r="I284" t="s">
        <v>28</v>
      </c>
      <c r="J284">
        <v>1</v>
      </c>
      <c r="K284" s="1">
        <v>9.9325099999999992E-6</v>
      </c>
      <c r="L284">
        <v>135.83000000000001</v>
      </c>
      <c r="M284">
        <v>71.263000000000005</v>
      </c>
      <c r="N284">
        <v>135.83000000000001</v>
      </c>
      <c r="O284">
        <v>0.14713999999999999</v>
      </c>
      <c r="P284">
        <v>0</v>
      </c>
      <c r="Q284">
        <v>240</v>
      </c>
      <c r="R284">
        <v>10.315899999999999</v>
      </c>
      <c r="S284">
        <v>18.9391</v>
      </c>
      <c r="T284">
        <v>15.1524</v>
      </c>
      <c r="U284">
        <v>14.459300000000001</v>
      </c>
      <c r="V284">
        <v>4.4798099999999996</v>
      </c>
      <c r="W284">
        <v>59.223399999999998</v>
      </c>
      <c r="X284" t="s">
        <v>1533</v>
      </c>
      <c r="Y284" t="s">
        <v>1534</v>
      </c>
      <c r="Z284" t="s">
        <v>1525</v>
      </c>
      <c r="AA284" t="s">
        <v>1525</v>
      </c>
      <c r="AB284" t="s">
        <v>1526</v>
      </c>
      <c r="AC284" t="s">
        <v>1527</v>
      </c>
      <c r="AD284" t="s">
        <v>1535</v>
      </c>
      <c r="AE284" t="s">
        <v>1536</v>
      </c>
    </row>
    <row r="285" spans="1:31" x14ac:dyDescent="0.25">
      <c r="A285">
        <v>13.702199999999999</v>
      </c>
      <c r="B285">
        <v>12.967599999999999</v>
      </c>
      <c r="C285">
        <v>12.5921</v>
      </c>
      <c r="D285">
        <v>12.575200000000001</v>
      </c>
      <c r="E285" t="s">
        <v>27</v>
      </c>
      <c r="F285">
        <v>3</v>
      </c>
      <c r="I285" t="s">
        <v>28</v>
      </c>
      <c r="J285">
        <v>0.91309799999999997</v>
      </c>
      <c r="K285" s="1">
        <v>6.0209999999999996E-6</v>
      </c>
      <c r="L285">
        <v>154.66999999999999</v>
      </c>
      <c r="M285">
        <v>88.135000000000005</v>
      </c>
      <c r="N285">
        <v>154.66999999999999</v>
      </c>
      <c r="O285">
        <v>-1.538</v>
      </c>
      <c r="P285">
        <v>0</v>
      </c>
      <c r="Q285">
        <v>135</v>
      </c>
      <c r="R285">
        <v>11.0961</v>
      </c>
      <c r="S285">
        <v>18.0595</v>
      </c>
      <c r="T285">
        <v>13.1471</v>
      </c>
      <c r="U285">
        <v>12.7714</v>
      </c>
      <c r="V285">
        <v>5.2880700000000003</v>
      </c>
      <c r="W285">
        <v>51.8371</v>
      </c>
      <c r="X285" t="s">
        <v>1537</v>
      </c>
      <c r="Y285" t="s">
        <v>1538</v>
      </c>
      <c r="Z285" t="s">
        <v>1539</v>
      </c>
      <c r="AA285" t="s">
        <v>1539</v>
      </c>
      <c r="AB285" t="s">
        <v>1540</v>
      </c>
      <c r="AC285" t="s">
        <v>1541</v>
      </c>
      <c r="AD285" t="s">
        <v>1542</v>
      </c>
      <c r="AE285" t="s">
        <v>1543</v>
      </c>
    </row>
    <row r="286" spans="1:31" x14ac:dyDescent="0.25">
      <c r="A286">
        <v>13.882899999999999</v>
      </c>
      <c r="B286">
        <v>12.7911</v>
      </c>
      <c r="C286">
        <v>12.866899999999999</v>
      </c>
      <c r="D286">
        <v>12.6214</v>
      </c>
      <c r="E286" t="s">
        <v>27</v>
      </c>
      <c r="F286">
        <v>2</v>
      </c>
      <c r="I286" t="s">
        <v>28</v>
      </c>
      <c r="J286">
        <v>0.99995100000000003</v>
      </c>
      <c r="K286">
        <v>4.5063100000000004E-3</v>
      </c>
      <c r="L286">
        <v>97.64</v>
      </c>
      <c r="M286">
        <v>30.646999999999998</v>
      </c>
      <c r="N286">
        <v>97.64</v>
      </c>
      <c r="O286">
        <v>0.43078</v>
      </c>
      <c r="P286">
        <v>31002000</v>
      </c>
      <c r="Q286">
        <v>54</v>
      </c>
      <c r="R286">
        <v>12.9049</v>
      </c>
      <c r="S286">
        <v>19.0718</v>
      </c>
      <c r="T286">
        <v>13.3749</v>
      </c>
      <c r="U286">
        <v>12.706200000000001</v>
      </c>
      <c r="V286">
        <v>6.3655499999999998</v>
      </c>
      <c r="W286">
        <v>52.162300000000002</v>
      </c>
      <c r="X286" t="s">
        <v>1544</v>
      </c>
      <c r="Y286" t="s">
        <v>1545</v>
      </c>
      <c r="Z286" t="s">
        <v>1546</v>
      </c>
      <c r="AA286" t="s">
        <v>1546</v>
      </c>
      <c r="AB286" t="s">
        <v>1547</v>
      </c>
      <c r="AC286" t="s">
        <v>1548</v>
      </c>
      <c r="AD286" t="s">
        <v>1549</v>
      </c>
      <c r="AE286" t="s">
        <v>1550</v>
      </c>
    </row>
    <row r="287" spans="1:31" hidden="1" x14ac:dyDescent="0.25">
      <c r="A287">
        <v>15.075200000000001</v>
      </c>
      <c r="B287">
        <v>14.473599999999999</v>
      </c>
      <c r="C287">
        <v>14.7148</v>
      </c>
      <c r="D287">
        <v>14.630599999999999</v>
      </c>
      <c r="E287" t="s">
        <v>27</v>
      </c>
      <c r="F287">
        <v>2</v>
      </c>
      <c r="I287" t="s">
        <v>28</v>
      </c>
      <c r="J287">
        <v>0.99990199999999996</v>
      </c>
      <c r="K287" s="1">
        <v>4.1897599999999997E-5</v>
      </c>
      <c r="L287">
        <v>159.37</v>
      </c>
      <c r="M287">
        <v>83.513999999999996</v>
      </c>
      <c r="N287">
        <v>159.37</v>
      </c>
      <c r="O287">
        <v>9.6438999999999997E-2</v>
      </c>
      <c r="P287">
        <v>38608000</v>
      </c>
      <c r="Q287">
        <v>89</v>
      </c>
      <c r="R287">
        <v>14.509</v>
      </c>
      <c r="S287">
        <v>21.3948</v>
      </c>
      <c r="T287">
        <v>14.895</v>
      </c>
      <c r="U287">
        <v>14.552099999999999</v>
      </c>
      <c r="V287">
        <v>6.8427300000000004</v>
      </c>
      <c r="W287">
        <v>58.894199999999998</v>
      </c>
      <c r="X287" t="s">
        <v>1551</v>
      </c>
      <c r="Y287" t="s">
        <v>1552</v>
      </c>
      <c r="Z287" t="s">
        <v>1553</v>
      </c>
      <c r="AA287" t="s">
        <v>1553</v>
      </c>
      <c r="AB287" t="s">
        <v>1554</v>
      </c>
      <c r="AC287" t="s">
        <v>1555</v>
      </c>
      <c r="AD287" t="s">
        <v>1556</v>
      </c>
      <c r="AE287" t="s">
        <v>1557</v>
      </c>
    </row>
    <row r="288" spans="1:31" x14ac:dyDescent="0.25">
      <c r="A288">
        <v>17.622900000000001</v>
      </c>
      <c r="B288">
        <v>17.241599999999998</v>
      </c>
      <c r="C288">
        <v>17.068200000000001</v>
      </c>
      <c r="D288">
        <v>17.0867</v>
      </c>
      <c r="E288" t="s">
        <v>27</v>
      </c>
      <c r="F288">
        <v>2</v>
      </c>
      <c r="I288" t="s">
        <v>28</v>
      </c>
      <c r="J288">
        <v>0.99489000000000005</v>
      </c>
      <c r="K288">
        <v>2.22575E-4</v>
      </c>
      <c r="L288">
        <v>127.12</v>
      </c>
      <c r="M288">
        <v>72.340999999999994</v>
      </c>
      <c r="N288">
        <v>127.12</v>
      </c>
      <c r="O288">
        <v>-0.12444</v>
      </c>
      <c r="P288">
        <v>8177600</v>
      </c>
      <c r="Q288">
        <v>78</v>
      </c>
      <c r="R288">
        <v>11.5944</v>
      </c>
      <c r="S288">
        <v>18.555800000000001</v>
      </c>
      <c r="T288">
        <v>17.345600000000001</v>
      </c>
      <c r="U288">
        <v>17.164200000000001</v>
      </c>
      <c r="V288">
        <v>1.3916500000000001</v>
      </c>
      <c r="W288">
        <v>69.019499999999994</v>
      </c>
      <c r="X288" t="s">
        <v>1558</v>
      </c>
      <c r="Y288" t="s">
        <v>1559</v>
      </c>
      <c r="Z288" t="s">
        <v>1560</v>
      </c>
      <c r="AA288" t="s">
        <v>1561</v>
      </c>
      <c r="AB288" t="s">
        <v>1562</v>
      </c>
      <c r="AC288" t="s">
        <v>1563</v>
      </c>
      <c r="AD288" t="s">
        <v>1564</v>
      </c>
      <c r="AE288" t="s">
        <v>1565</v>
      </c>
    </row>
    <row r="289" spans="1:31" x14ac:dyDescent="0.25">
      <c r="A289">
        <v>16.574000000000002</v>
      </c>
      <c r="B289">
        <v>16.466200000000001</v>
      </c>
      <c r="C289">
        <v>16.233899999999998</v>
      </c>
      <c r="D289">
        <v>16.372900000000001</v>
      </c>
      <c r="E289" t="s">
        <v>27</v>
      </c>
      <c r="F289">
        <v>2</v>
      </c>
      <c r="I289" t="s">
        <v>28</v>
      </c>
      <c r="J289">
        <v>0.99999899999999997</v>
      </c>
      <c r="K289">
        <v>1.19275E-4</v>
      </c>
      <c r="L289">
        <v>138.24</v>
      </c>
      <c r="M289">
        <v>90.584999999999994</v>
      </c>
      <c r="N289">
        <v>138.24</v>
      </c>
      <c r="O289">
        <v>4.5504999999999997E-2</v>
      </c>
      <c r="P289">
        <v>62391000</v>
      </c>
      <c r="Q289">
        <v>7</v>
      </c>
      <c r="R289">
        <v>14.611000000000001</v>
      </c>
      <c r="S289">
        <v>21.319900000000001</v>
      </c>
      <c r="T289">
        <v>16.404</v>
      </c>
      <c r="U289">
        <v>16.419499999999999</v>
      </c>
      <c r="V289">
        <v>4.9004000000000003</v>
      </c>
      <c r="W289">
        <v>65.647000000000006</v>
      </c>
      <c r="X289" t="s">
        <v>1566</v>
      </c>
      <c r="Y289" t="s">
        <v>1567</v>
      </c>
      <c r="Z289" t="s">
        <v>1568</v>
      </c>
      <c r="AA289" t="s">
        <v>1568</v>
      </c>
      <c r="AB289" t="s">
        <v>1569</v>
      </c>
      <c r="AC289" t="s">
        <v>1570</v>
      </c>
      <c r="AD289" t="s">
        <v>1571</v>
      </c>
      <c r="AE289" t="s">
        <v>1572</v>
      </c>
    </row>
    <row r="290" spans="1:31" x14ac:dyDescent="0.25">
      <c r="A290">
        <v>16.979199999999999</v>
      </c>
      <c r="B290">
        <v>16.9542</v>
      </c>
      <c r="C290">
        <v>16.8079</v>
      </c>
      <c r="D290">
        <v>16.204999999999998</v>
      </c>
      <c r="E290" t="s">
        <v>27</v>
      </c>
      <c r="F290">
        <v>3</v>
      </c>
      <c r="I290" t="s">
        <v>28</v>
      </c>
      <c r="J290">
        <v>0.99753099999999995</v>
      </c>
      <c r="K290" s="1">
        <v>6.1907899999999999E-10</v>
      </c>
      <c r="L290">
        <v>164.92</v>
      </c>
      <c r="M290">
        <v>106.49</v>
      </c>
      <c r="N290">
        <v>137.72999999999999</v>
      </c>
      <c r="O290">
        <v>-0.30856</v>
      </c>
      <c r="P290">
        <v>88488000</v>
      </c>
      <c r="Q290">
        <v>237</v>
      </c>
      <c r="R290">
        <v>13.8482</v>
      </c>
      <c r="S290">
        <v>21.686199999999999</v>
      </c>
      <c r="T290">
        <v>16.893599999999999</v>
      </c>
      <c r="U290">
        <v>16.579599999999999</v>
      </c>
      <c r="V290">
        <v>5.1065300000000002</v>
      </c>
      <c r="W290">
        <v>66.946399999999997</v>
      </c>
      <c r="X290" t="s">
        <v>1573</v>
      </c>
      <c r="Y290" t="s">
        <v>1574</v>
      </c>
      <c r="Z290" t="s">
        <v>1575</v>
      </c>
      <c r="AA290" t="s">
        <v>1575</v>
      </c>
      <c r="AB290" t="s">
        <v>1576</v>
      </c>
      <c r="AC290" t="s">
        <v>1577</v>
      </c>
      <c r="AD290" t="s">
        <v>1578</v>
      </c>
      <c r="AE290" t="s">
        <v>1579</v>
      </c>
    </row>
    <row r="291" spans="1:31" x14ac:dyDescent="0.25">
      <c r="A291">
        <v>13.6555</v>
      </c>
      <c r="B291">
        <v>13.4255</v>
      </c>
      <c r="C291">
        <v>12.321899999999999</v>
      </c>
      <c r="D291">
        <v>12.799200000000001</v>
      </c>
      <c r="E291" t="s">
        <v>27</v>
      </c>
      <c r="F291">
        <v>3</v>
      </c>
      <c r="I291" t="s">
        <v>28</v>
      </c>
      <c r="J291">
        <v>0.99999899999999997</v>
      </c>
      <c r="K291">
        <v>8.3953200000000004E-4</v>
      </c>
      <c r="L291">
        <v>85.397000000000006</v>
      </c>
      <c r="M291">
        <v>54.704000000000001</v>
      </c>
      <c r="N291">
        <v>85.397000000000006</v>
      </c>
      <c r="O291">
        <v>0.54635999999999996</v>
      </c>
      <c r="P291">
        <v>5718700</v>
      </c>
      <c r="Q291">
        <v>84</v>
      </c>
      <c r="R291">
        <v>11.1821</v>
      </c>
      <c r="S291">
        <v>18.693100000000001</v>
      </c>
      <c r="T291">
        <v>12.9887</v>
      </c>
      <c r="U291">
        <v>13.112299999999999</v>
      </c>
      <c r="V291">
        <v>5.5807099999999998</v>
      </c>
      <c r="W291">
        <v>52.202199999999998</v>
      </c>
      <c r="X291" t="s">
        <v>1580</v>
      </c>
      <c r="Y291" t="s">
        <v>1581</v>
      </c>
      <c r="Z291" t="s">
        <v>1575</v>
      </c>
      <c r="AA291" t="s">
        <v>1575</v>
      </c>
      <c r="AB291" t="s">
        <v>1576</v>
      </c>
      <c r="AC291" t="s">
        <v>1577</v>
      </c>
      <c r="AD291" t="s">
        <v>1582</v>
      </c>
      <c r="AE291" t="s">
        <v>1583</v>
      </c>
    </row>
    <row r="292" spans="1:31" hidden="1" x14ac:dyDescent="0.25">
      <c r="A292">
        <v>15.0055</v>
      </c>
      <c r="B292">
        <v>14.379899999999999</v>
      </c>
      <c r="C292">
        <v>14.463800000000001</v>
      </c>
      <c r="D292">
        <v>14.033899999999999</v>
      </c>
      <c r="E292" t="s">
        <v>27</v>
      </c>
      <c r="F292">
        <v>3</v>
      </c>
      <c r="I292" t="s">
        <v>28</v>
      </c>
      <c r="J292">
        <v>1</v>
      </c>
      <c r="K292" s="1">
        <v>1.4329000000000001E-19</v>
      </c>
      <c r="L292">
        <v>214.81</v>
      </c>
      <c r="M292">
        <v>153.38</v>
      </c>
      <c r="N292">
        <v>155.38999999999999</v>
      </c>
      <c r="O292">
        <v>-0.33359</v>
      </c>
      <c r="P292">
        <v>144670000</v>
      </c>
      <c r="Q292">
        <v>480</v>
      </c>
      <c r="R292">
        <v>15.6952</v>
      </c>
      <c r="S292">
        <v>22.967600000000001</v>
      </c>
      <c r="T292">
        <v>14.7346</v>
      </c>
      <c r="U292">
        <v>14.206899999999999</v>
      </c>
      <c r="V292">
        <v>8.7606999999999999</v>
      </c>
      <c r="W292">
        <v>57.883099999999999</v>
      </c>
      <c r="X292" t="s">
        <v>1573</v>
      </c>
      <c r="Y292" t="s">
        <v>1584</v>
      </c>
      <c r="Z292" t="s">
        <v>1575</v>
      </c>
      <c r="AA292" t="s">
        <v>1575</v>
      </c>
      <c r="AB292" t="s">
        <v>1576</v>
      </c>
      <c r="AC292" t="s">
        <v>1577</v>
      </c>
      <c r="AD292" t="s">
        <v>1585</v>
      </c>
      <c r="AE292" t="s">
        <v>1586</v>
      </c>
    </row>
    <row r="293" spans="1:31" hidden="1" x14ac:dyDescent="0.25">
      <c r="A293">
        <v>13.961399999999999</v>
      </c>
      <c r="B293">
        <v>13.3207</v>
      </c>
      <c r="C293">
        <v>13.2113</v>
      </c>
      <c r="D293">
        <v>12.3972</v>
      </c>
      <c r="E293" t="s">
        <v>27</v>
      </c>
      <c r="F293">
        <v>2</v>
      </c>
      <c r="I293" t="s">
        <v>28</v>
      </c>
      <c r="J293">
        <v>0.99998500000000001</v>
      </c>
      <c r="K293" s="1">
        <v>9.09568E-39</v>
      </c>
      <c r="L293">
        <v>239.48</v>
      </c>
      <c r="M293">
        <v>179.84</v>
      </c>
      <c r="N293">
        <v>239.48</v>
      </c>
      <c r="O293">
        <v>-0.17032</v>
      </c>
      <c r="P293">
        <v>92528000</v>
      </c>
      <c r="Q293">
        <v>187</v>
      </c>
      <c r="R293">
        <v>12.2113</v>
      </c>
      <c r="S293">
        <v>20.639800000000001</v>
      </c>
      <c r="T293">
        <v>13.586399999999999</v>
      </c>
      <c r="U293">
        <v>12.8589</v>
      </c>
      <c r="V293">
        <v>7.7808900000000003</v>
      </c>
      <c r="W293">
        <v>52.890599999999999</v>
      </c>
      <c r="X293" t="s">
        <v>1573</v>
      </c>
      <c r="Y293" t="s">
        <v>1587</v>
      </c>
      <c r="Z293" t="s">
        <v>1575</v>
      </c>
      <c r="AA293" t="s">
        <v>1575</v>
      </c>
      <c r="AB293" t="s">
        <v>1576</v>
      </c>
      <c r="AC293" t="s">
        <v>1577</v>
      </c>
      <c r="AD293" t="s">
        <v>1588</v>
      </c>
      <c r="AE293" t="s">
        <v>1589</v>
      </c>
    </row>
    <row r="294" spans="1:31" hidden="1" x14ac:dyDescent="0.25">
      <c r="A294">
        <v>13.0619</v>
      </c>
      <c r="B294">
        <v>12.4405</v>
      </c>
      <c r="C294">
        <v>12.771100000000001</v>
      </c>
      <c r="D294">
        <v>12.477399999999999</v>
      </c>
      <c r="E294" t="s">
        <v>27</v>
      </c>
      <c r="F294">
        <v>2</v>
      </c>
      <c r="I294" t="s">
        <v>28</v>
      </c>
      <c r="J294">
        <v>1</v>
      </c>
      <c r="K294" s="1">
        <v>3.01953E-7</v>
      </c>
      <c r="L294">
        <v>175.51</v>
      </c>
      <c r="M294">
        <v>115.08</v>
      </c>
      <c r="N294">
        <v>175.51</v>
      </c>
      <c r="O294">
        <v>2.5374999999999998E-3</v>
      </c>
      <c r="P294">
        <v>22810000</v>
      </c>
      <c r="Q294">
        <v>346</v>
      </c>
      <c r="R294">
        <v>13.6432</v>
      </c>
      <c r="S294">
        <v>20.186199999999999</v>
      </c>
      <c r="T294">
        <v>12.916499999999999</v>
      </c>
      <c r="U294">
        <v>12.4589</v>
      </c>
      <c r="V294">
        <v>7.7272299999999996</v>
      </c>
      <c r="W294">
        <v>50.750900000000001</v>
      </c>
      <c r="X294" t="s">
        <v>1573</v>
      </c>
      <c r="Y294" t="s">
        <v>1590</v>
      </c>
      <c r="Z294" t="s">
        <v>1575</v>
      </c>
      <c r="AA294" t="s">
        <v>1575</v>
      </c>
      <c r="AB294" t="s">
        <v>1576</v>
      </c>
      <c r="AC294" t="s">
        <v>1577</v>
      </c>
      <c r="AD294" t="s">
        <v>1591</v>
      </c>
      <c r="AE294" t="s">
        <v>1592</v>
      </c>
    </row>
    <row r="295" spans="1:31" x14ac:dyDescent="0.25">
      <c r="A295">
        <v>13.473100000000001</v>
      </c>
      <c r="B295">
        <v>12.5527</v>
      </c>
      <c r="C295">
        <v>12.9895</v>
      </c>
      <c r="D295">
        <v>13.1225</v>
      </c>
      <c r="E295" t="s">
        <v>27</v>
      </c>
      <c r="F295">
        <v>2</v>
      </c>
      <c r="I295" t="s">
        <v>28</v>
      </c>
      <c r="J295">
        <v>0.99989600000000001</v>
      </c>
      <c r="K295">
        <v>1.02648E-3</v>
      </c>
      <c r="L295">
        <v>108.47</v>
      </c>
      <c r="M295">
        <v>45.042999999999999</v>
      </c>
      <c r="N295">
        <v>108.47</v>
      </c>
      <c r="O295">
        <v>-0.42601</v>
      </c>
      <c r="P295">
        <v>1982700</v>
      </c>
      <c r="Q295">
        <v>46</v>
      </c>
      <c r="R295" t="s">
        <v>29</v>
      </c>
      <c r="S295">
        <v>17.361999999999998</v>
      </c>
      <c r="T295">
        <v>13.231299999999999</v>
      </c>
      <c r="U295">
        <v>12.8376</v>
      </c>
      <c r="V295">
        <v>4.5243500000000001</v>
      </c>
      <c r="W295">
        <v>52.137799999999999</v>
      </c>
      <c r="X295" t="s">
        <v>1593</v>
      </c>
      <c r="Y295" t="s">
        <v>1594</v>
      </c>
      <c r="Z295" t="s">
        <v>1575</v>
      </c>
      <c r="AA295" t="s">
        <v>1575</v>
      </c>
      <c r="AB295" t="s">
        <v>1576</v>
      </c>
      <c r="AC295" t="s">
        <v>1577</v>
      </c>
      <c r="AD295" t="s">
        <v>1595</v>
      </c>
      <c r="AE295" t="s">
        <v>1596</v>
      </c>
    </row>
    <row r="296" spans="1:31" x14ac:dyDescent="0.25">
      <c r="A296">
        <v>13.3264</v>
      </c>
      <c r="B296">
        <v>12.3025</v>
      </c>
      <c r="C296">
        <v>13.030900000000001</v>
      </c>
      <c r="D296">
        <v>12.6219</v>
      </c>
      <c r="E296" t="s">
        <v>27</v>
      </c>
      <c r="F296">
        <v>4</v>
      </c>
      <c r="I296" t="s">
        <v>28</v>
      </c>
      <c r="J296">
        <v>0.99946100000000004</v>
      </c>
      <c r="K296">
        <v>9.25197E-3</v>
      </c>
      <c r="L296">
        <v>78.341999999999999</v>
      </c>
      <c r="M296">
        <v>49.765000000000001</v>
      </c>
      <c r="N296">
        <v>78.341999999999999</v>
      </c>
      <c r="O296">
        <v>0.75319000000000003</v>
      </c>
      <c r="P296">
        <v>872290</v>
      </c>
      <c r="Q296">
        <v>746</v>
      </c>
      <c r="R296" t="s">
        <v>29</v>
      </c>
      <c r="S296">
        <v>16.2242</v>
      </c>
      <c r="T296">
        <v>13.178699999999999</v>
      </c>
      <c r="U296">
        <v>12.462199999999999</v>
      </c>
      <c r="V296">
        <v>3.7620100000000001</v>
      </c>
      <c r="W296">
        <v>51.281799999999997</v>
      </c>
      <c r="X296" t="s">
        <v>1597</v>
      </c>
      <c r="Y296" t="s">
        <v>1598</v>
      </c>
      <c r="Z296" t="s">
        <v>1599</v>
      </c>
      <c r="AA296" t="s">
        <v>1599</v>
      </c>
      <c r="AB296" t="s">
        <v>1600</v>
      </c>
      <c r="AC296" t="s">
        <v>1601</v>
      </c>
      <c r="AD296" t="s">
        <v>1602</v>
      </c>
      <c r="AE296" t="s">
        <v>1603</v>
      </c>
    </row>
    <row r="297" spans="1:31" x14ac:dyDescent="0.25">
      <c r="A297">
        <v>13.5893</v>
      </c>
      <c r="B297">
        <v>13.525399999999999</v>
      </c>
      <c r="C297">
        <v>13.239599999999999</v>
      </c>
      <c r="D297">
        <v>13.5183</v>
      </c>
      <c r="E297" t="s">
        <v>27</v>
      </c>
      <c r="F297">
        <v>2</v>
      </c>
      <c r="I297" t="s">
        <v>28</v>
      </c>
      <c r="J297">
        <v>0.774482</v>
      </c>
      <c r="K297">
        <v>1.5184700000000001E-2</v>
      </c>
      <c r="L297">
        <v>80.462000000000003</v>
      </c>
      <c r="M297">
        <v>8.7476000000000003</v>
      </c>
      <c r="N297">
        <v>80.462000000000003</v>
      </c>
      <c r="O297">
        <v>-5.8541000000000003E-2</v>
      </c>
      <c r="P297">
        <v>3717000</v>
      </c>
      <c r="Q297">
        <v>134</v>
      </c>
      <c r="R297">
        <v>11.1122</v>
      </c>
      <c r="S297">
        <v>17.832000000000001</v>
      </c>
      <c r="T297">
        <v>13.414400000000001</v>
      </c>
      <c r="U297">
        <v>13.521800000000001</v>
      </c>
      <c r="V297">
        <v>4.3101700000000003</v>
      </c>
      <c r="W297">
        <v>53.872599999999998</v>
      </c>
      <c r="X297" t="s">
        <v>1604</v>
      </c>
      <c r="Y297" t="s">
        <v>1605</v>
      </c>
      <c r="Z297" t="s">
        <v>1606</v>
      </c>
      <c r="AA297" t="s">
        <v>1606</v>
      </c>
      <c r="AB297" t="s">
        <v>1607</v>
      </c>
      <c r="AC297" t="s">
        <v>1608</v>
      </c>
      <c r="AD297" t="s">
        <v>1609</v>
      </c>
      <c r="AE297" t="s">
        <v>1610</v>
      </c>
    </row>
    <row r="298" spans="1:31" x14ac:dyDescent="0.25">
      <c r="A298">
        <v>14.644500000000001</v>
      </c>
      <c r="B298">
        <v>13.785299999999999</v>
      </c>
      <c r="C298">
        <v>13.6835</v>
      </c>
      <c r="D298">
        <v>13.5185</v>
      </c>
      <c r="E298" t="s">
        <v>27</v>
      </c>
      <c r="F298">
        <v>2</v>
      </c>
      <c r="I298" t="s">
        <v>28</v>
      </c>
      <c r="J298">
        <v>1</v>
      </c>
      <c r="K298">
        <v>6.1069499999999999E-3</v>
      </c>
      <c r="L298">
        <v>90.777000000000001</v>
      </c>
      <c r="M298">
        <v>35.406999999999996</v>
      </c>
      <c r="N298">
        <v>90.777000000000001</v>
      </c>
      <c r="O298">
        <v>-7.2733999999999993E-2</v>
      </c>
      <c r="P298">
        <v>9542400</v>
      </c>
      <c r="Q298">
        <v>21</v>
      </c>
      <c r="R298">
        <v>13.4917</v>
      </c>
      <c r="S298">
        <v>19.7776</v>
      </c>
      <c r="T298">
        <v>14.164</v>
      </c>
      <c r="U298">
        <v>13.651899999999999</v>
      </c>
      <c r="V298">
        <v>6.1256199999999996</v>
      </c>
      <c r="W298">
        <v>55.631999999999998</v>
      </c>
      <c r="X298" t="s">
        <v>1611</v>
      </c>
      <c r="Y298" t="s">
        <v>1612</v>
      </c>
      <c r="Z298" t="s">
        <v>1613</v>
      </c>
      <c r="AA298" t="s">
        <v>1613</v>
      </c>
      <c r="AB298" t="s">
        <v>1614</v>
      </c>
      <c r="AC298" t="s">
        <v>1615</v>
      </c>
      <c r="AD298" t="s">
        <v>1616</v>
      </c>
      <c r="AE298" t="s">
        <v>1617</v>
      </c>
    </row>
    <row r="299" spans="1:31" x14ac:dyDescent="0.25">
      <c r="A299">
        <v>13.196199999999999</v>
      </c>
      <c r="B299">
        <v>13.0543</v>
      </c>
      <c r="C299">
        <v>12.191700000000001</v>
      </c>
      <c r="D299">
        <v>12.264200000000001</v>
      </c>
      <c r="E299" t="s">
        <v>27</v>
      </c>
      <c r="F299">
        <v>2</v>
      </c>
      <c r="I299" t="s">
        <v>28</v>
      </c>
      <c r="J299">
        <v>0.83880500000000002</v>
      </c>
      <c r="K299" s="1">
        <v>1.65058E-6</v>
      </c>
      <c r="L299">
        <v>160.52000000000001</v>
      </c>
      <c r="M299">
        <v>117.71</v>
      </c>
      <c r="N299">
        <v>160.52000000000001</v>
      </c>
      <c r="O299">
        <v>-0.12426</v>
      </c>
      <c r="P299">
        <v>11061000</v>
      </c>
      <c r="Q299">
        <v>152</v>
      </c>
      <c r="R299">
        <v>9.4331700000000005</v>
      </c>
      <c r="S299">
        <v>17.323399999999999</v>
      </c>
      <c r="T299">
        <v>12.694000000000001</v>
      </c>
      <c r="U299">
        <v>12.6593</v>
      </c>
      <c r="V299">
        <v>4.6641599999999999</v>
      </c>
      <c r="W299">
        <v>50.706499999999998</v>
      </c>
      <c r="X299" t="s">
        <v>1618</v>
      </c>
      <c r="Y299" t="s">
        <v>1619</v>
      </c>
      <c r="Z299" t="s">
        <v>1620</v>
      </c>
      <c r="AA299" t="s">
        <v>1620</v>
      </c>
      <c r="AB299" t="s">
        <v>1621</v>
      </c>
      <c r="AC299" t="s">
        <v>1622</v>
      </c>
      <c r="AD299" t="s">
        <v>1623</v>
      </c>
      <c r="AE299" t="s">
        <v>1624</v>
      </c>
    </row>
    <row r="300" spans="1:31" hidden="1" x14ac:dyDescent="0.25">
      <c r="A300">
        <v>14.036300000000001</v>
      </c>
      <c r="B300">
        <v>11.7568</v>
      </c>
      <c r="C300">
        <v>13.3222</v>
      </c>
      <c r="D300">
        <v>12.5945</v>
      </c>
      <c r="E300" t="s">
        <v>27</v>
      </c>
      <c r="F300">
        <v>3</v>
      </c>
      <c r="I300" t="s">
        <v>28</v>
      </c>
      <c r="J300">
        <v>1</v>
      </c>
      <c r="K300" s="1">
        <v>3.6991699999999997E-10</v>
      </c>
      <c r="L300">
        <v>196.67</v>
      </c>
      <c r="M300">
        <v>114.8</v>
      </c>
      <c r="N300">
        <v>196.67</v>
      </c>
      <c r="O300">
        <v>-0.12171</v>
      </c>
      <c r="P300">
        <v>72918000</v>
      </c>
      <c r="Q300">
        <v>274</v>
      </c>
      <c r="R300">
        <v>13.434799999999999</v>
      </c>
      <c r="S300">
        <v>20.868400000000001</v>
      </c>
      <c r="T300">
        <v>13.6792</v>
      </c>
      <c r="U300">
        <v>12.175599999999999</v>
      </c>
      <c r="V300">
        <v>8.6927599999999998</v>
      </c>
      <c r="W300">
        <v>51.709699999999998</v>
      </c>
      <c r="X300" t="s">
        <v>1618</v>
      </c>
      <c r="Y300" t="s">
        <v>1625</v>
      </c>
      <c r="Z300" t="s">
        <v>1620</v>
      </c>
      <c r="AA300" t="s">
        <v>1620</v>
      </c>
      <c r="AB300" t="s">
        <v>1621</v>
      </c>
      <c r="AC300" t="s">
        <v>1622</v>
      </c>
      <c r="AD300" t="s">
        <v>1626</v>
      </c>
      <c r="AE300" t="s">
        <v>1627</v>
      </c>
    </row>
    <row r="301" spans="1:31" x14ac:dyDescent="0.25">
      <c r="A301">
        <v>13.6609</v>
      </c>
      <c r="B301">
        <v>12.433199999999999</v>
      </c>
      <c r="C301">
        <v>12.7768</v>
      </c>
      <c r="D301">
        <v>12.813800000000001</v>
      </c>
      <c r="E301" t="s">
        <v>27</v>
      </c>
      <c r="F301">
        <v>2</v>
      </c>
      <c r="I301" t="s">
        <v>28</v>
      </c>
      <c r="J301">
        <v>1</v>
      </c>
      <c r="K301">
        <v>5.9186100000000004E-3</v>
      </c>
      <c r="L301">
        <v>91.584000000000003</v>
      </c>
      <c r="M301">
        <v>47.466999999999999</v>
      </c>
      <c r="N301">
        <v>91.584000000000003</v>
      </c>
      <c r="O301">
        <v>-6.4519E-3</v>
      </c>
      <c r="P301">
        <v>7611700</v>
      </c>
      <c r="Q301">
        <v>58</v>
      </c>
      <c r="R301">
        <v>12.028499999999999</v>
      </c>
      <c r="S301">
        <v>18.9573</v>
      </c>
      <c r="T301">
        <v>13.2188</v>
      </c>
      <c r="U301">
        <v>12.6235</v>
      </c>
      <c r="V301">
        <v>6.3337300000000001</v>
      </c>
      <c r="W301">
        <v>51.684800000000003</v>
      </c>
      <c r="X301" t="s">
        <v>1618</v>
      </c>
      <c r="Y301" t="s">
        <v>1628</v>
      </c>
      <c r="Z301" t="s">
        <v>1620</v>
      </c>
      <c r="AA301" t="s">
        <v>1620</v>
      </c>
      <c r="AB301" t="s">
        <v>1621</v>
      </c>
      <c r="AC301" t="s">
        <v>1622</v>
      </c>
      <c r="AD301" t="s">
        <v>1629</v>
      </c>
      <c r="AE301" t="s">
        <v>1630</v>
      </c>
    </row>
    <row r="302" spans="1:31" x14ac:dyDescent="0.25">
      <c r="A302">
        <v>17.0259</v>
      </c>
      <c r="B302">
        <v>16.586500000000001</v>
      </c>
      <c r="C302">
        <v>16.3871</v>
      </c>
      <c r="D302">
        <v>16.257300000000001</v>
      </c>
      <c r="E302" t="s">
        <v>27</v>
      </c>
      <c r="F302">
        <v>2</v>
      </c>
      <c r="I302" t="s">
        <v>28</v>
      </c>
      <c r="J302">
        <v>1</v>
      </c>
      <c r="K302" s="1">
        <v>3.8515599999999998E-82</v>
      </c>
      <c r="L302">
        <v>322.24</v>
      </c>
      <c r="M302">
        <v>257.52</v>
      </c>
      <c r="N302">
        <v>322.24</v>
      </c>
      <c r="O302">
        <v>4.5192000000000003E-2</v>
      </c>
      <c r="P302">
        <v>237480000</v>
      </c>
      <c r="Q302">
        <v>323</v>
      </c>
      <c r="R302">
        <v>14.429399999999999</v>
      </c>
      <c r="S302">
        <v>21.174600000000002</v>
      </c>
      <c r="T302">
        <v>16.706499999999998</v>
      </c>
      <c r="U302">
        <v>16.421900000000001</v>
      </c>
      <c r="V302">
        <v>4.7526799999999998</v>
      </c>
      <c r="W302">
        <v>66.256900000000002</v>
      </c>
      <c r="X302" t="s">
        <v>1631</v>
      </c>
      <c r="Y302" t="s">
        <v>1632</v>
      </c>
      <c r="Z302" t="s">
        <v>1633</v>
      </c>
      <c r="AA302" t="s">
        <v>1633</v>
      </c>
      <c r="AB302" t="s">
        <v>1634</v>
      </c>
      <c r="AC302" t="s">
        <v>1635</v>
      </c>
      <c r="AD302" t="s">
        <v>1636</v>
      </c>
      <c r="AE302" t="s">
        <v>1637</v>
      </c>
    </row>
    <row r="303" spans="1:31" x14ac:dyDescent="0.25">
      <c r="A303">
        <v>14.9604</v>
      </c>
      <c r="B303">
        <v>14.624700000000001</v>
      </c>
      <c r="C303">
        <v>14.583299999999999</v>
      </c>
      <c r="D303">
        <v>14.476599999999999</v>
      </c>
      <c r="E303" t="s">
        <v>27</v>
      </c>
      <c r="F303">
        <v>3</v>
      </c>
      <c r="I303" t="s">
        <v>28</v>
      </c>
      <c r="J303">
        <v>0.941021</v>
      </c>
      <c r="K303">
        <v>1.08676E-3</v>
      </c>
      <c r="L303">
        <v>106.58</v>
      </c>
      <c r="M303">
        <v>63.768000000000001</v>
      </c>
      <c r="N303">
        <v>106.58</v>
      </c>
      <c r="O303">
        <v>0.19650999999999999</v>
      </c>
      <c r="P303">
        <v>16361000</v>
      </c>
      <c r="Q303">
        <v>326</v>
      </c>
      <c r="R303" t="s">
        <v>29</v>
      </c>
      <c r="S303">
        <v>17.8474</v>
      </c>
      <c r="T303">
        <v>14.771800000000001</v>
      </c>
      <c r="U303">
        <v>14.550599999999999</v>
      </c>
      <c r="V303">
        <v>3.2967399999999998</v>
      </c>
      <c r="W303">
        <v>58.645000000000003</v>
      </c>
      <c r="X303" t="s">
        <v>1631</v>
      </c>
      <c r="Y303" t="s">
        <v>1638</v>
      </c>
      <c r="Z303" t="s">
        <v>1633</v>
      </c>
      <c r="AA303" t="s">
        <v>1633</v>
      </c>
      <c r="AB303" t="s">
        <v>1634</v>
      </c>
      <c r="AC303" t="s">
        <v>1635</v>
      </c>
      <c r="AD303" t="s">
        <v>1639</v>
      </c>
      <c r="AE303" t="s">
        <v>1640</v>
      </c>
    </row>
    <row r="304" spans="1:31" x14ac:dyDescent="0.25">
      <c r="A304">
        <v>16.1509</v>
      </c>
      <c r="B304">
        <v>15.5923</v>
      </c>
      <c r="C304">
        <v>15.589399999999999</v>
      </c>
      <c r="D304">
        <v>15.710699999999999</v>
      </c>
      <c r="E304" t="s">
        <v>27</v>
      </c>
      <c r="F304">
        <v>3</v>
      </c>
      <c r="I304" t="s">
        <v>28</v>
      </c>
      <c r="J304">
        <v>0.97341</v>
      </c>
      <c r="K304" s="1">
        <v>3.4988399999999999E-9</v>
      </c>
      <c r="L304">
        <v>173.76</v>
      </c>
      <c r="M304">
        <v>115.13</v>
      </c>
      <c r="N304">
        <v>89.507000000000005</v>
      </c>
      <c r="O304">
        <v>0.59104999999999996</v>
      </c>
      <c r="P304">
        <v>39318000</v>
      </c>
      <c r="Q304">
        <v>329</v>
      </c>
      <c r="R304">
        <v>11.7898</v>
      </c>
      <c r="S304">
        <v>19.285299999999999</v>
      </c>
      <c r="T304">
        <v>15.870100000000001</v>
      </c>
      <c r="U304">
        <v>15.6515</v>
      </c>
      <c r="V304">
        <v>3.6338400000000002</v>
      </c>
      <c r="W304">
        <v>63.043300000000002</v>
      </c>
      <c r="X304" t="s">
        <v>1631</v>
      </c>
      <c r="Y304" t="s">
        <v>1641</v>
      </c>
      <c r="Z304" t="s">
        <v>1633</v>
      </c>
      <c r="AA304" t="s">
        <v>1633</v>
      </c>
      <c r="AB304" t="s">
        <v>1634</v>
      </c>
      <c r="AC304" t="s">
        <v>1635</v>
      </c>
      <c r="AD304" t="s">
        <v>1642</v>
      </c>
      <c r="AE304" t="s">
        <v>1643</v>
      </c>
    </row>
    <row r="305" spans="1:31" x14ac:dyDescent="0.25">
      <c r="A305">
        <v>16.5703</v>
      </c>
      <c r="B305">
        <v>16.198499999999999</v>
      </c>
      <c r="C305">
        <v>16.016300000000001</v>
      </c>
      <c r="D305">
        <v>15.948499999999999</v>
      </c>
      <c r="E305" t="s">
        <v>27</v>
      </c>
      <c r="F305">
        <v>3</v>
      </c>
      <c r="I305" t="s">
        <v>28</v>
      </c>
      <c r="J305">
        <v>0.98292100000000004</v>
      </c>
      <c r="K305">
        <v>6.6993399999999996E-4</v>
      </c>
      <c r="L305">
        <v>99.915000000000006</v>
      </c>
      <c r="M305">
        <v>64.391999999999996</v>
      </c>
      <c r="N305">
        <v>87.429000000000002</v>
      </c>
      <c r="O305">
        <v>0.14051</v>
      </c>
      <c r="P305">
        <v>8185000</v>
      </c>
      <c r="Q305">
        <v>34</v>
      </c>
      <c r="R305">
        <v>10.6144</v>
      </c>
      <c r="S305">
        <v>18.353899999999999</v>
      </c>
      <c r="T305">
        <v>16.293299999999999</v>
      </c>
      <c r="U305">
        <v>16.073499999999999</v>
      </c>
      <c r="V305">
        <v>2.28043</v>
      </c>
      <c r="W305">
        <v>64.733599999999996</v>
      </c>
      <c r="X305" t="s">
        <v>1644</v>
      </c>
      <c r="Y305" t="s">
        <v>1645</v>
      </c>
      <c r="Z305" t="s">
        <v>1646</v>
      </c>
      <c r="AA305" t="s">
        <v>1646</v>
      </c>
      <c r="AB305" t="s">
        <v>1647</v>
      </c>
      <c r="AC305" t="s">
        <v>1648</v>
      </c>
      <c r="AD305" t="s">
        <v>1649</v>
      </c>
      <c r="AE305" t="s">
        <v>1650</v>
      </c>
    </row>
    <row r="306" spans="1:31" hidden="1" x14ac:dyDescent="0.25">
      <c r="A306">
        <v>12.757199999999999</v>
      </c>
      <c r="B306">
        <v>12.385899999999999</v>
      </c>
      <c r="C306">
        <v>11.1709</v>
      </c>
      <c r="D306">
        <v>10.389799999999999</v>
      </c>
      <c r="E306" t="s">
        <v>27</v>
      </c>
      <c r="F306">
        <v>2</v>
      </c>
      <c r="I306" t="s">
        <v>28</v>
      </c>
      <c r="J306">
        <v>1</v>
      </c>
      <c r="K306">
        <v>9.0999899999999999E-4</v>
      </c>
      <c r="L306">
        <v>112.41</v>
      </c>
      <c r="M306">
        <v>60.484000000000002</v>
      </c>
      <c r="N306">
        <v>112.41</v>
      </c>
      <c r="O306">
        <v>-0.13854</v>
      </c>
      <c r="P306">
        <v>11631000</v>
      </c>
      <c r="Q306">
        <v>29</v>
      </c>
      <c r="R306">
        <v>13.230700000000001</v>
      </c>
      <c r="S306">
        <v>19.703800000000001</v>
      </c>
      <c r="T306">
        <v>11.964</v>
      </c>
      <c r="U306">
        <v>11.3879</v>
      </c>
      <c r="V306">
        <v>8.3159899999999993</v>
      </c>
      <c r="W306">
        <v>46.703800000000001</v>
      </c>
      <c r="X306" t="s">
        <v>1651</v>
      </c>
      <c r="Y306" t="s">
        <v>1652</v>
      </c>
      <c r="Z306" t="s">
        <v>1653</v>
      </c>
      <c r="AA306" t="s">
        <v>1653</v>
      </c>
      <c r="AB306" t="s">
        <v>1654</v>
      </c>
      <c r="AC306" t="s">
        <v>1655</v>
      </c>
      <c r="AD306" t="s">
        <v>1656</v>
      </c>
      <c r="AE306" t="s">
        <v>1657</v>
      </c>
    </row>
    <row r="307" spans="1:31" hidden="1" x14ac:dyDescent="0.25">
      <c r="A307">
        <v>12.4033</v>
      </c>
      <c r="B307">
        <v>10.6594</v>
      </c>
      <c r="C307">
        <v>10.5787</v>
      </c>
      <c r="D307">
        <v>10.9741</v>
      </c>
      <c r="E307" t="s">
        <v>27</v>
      </c>
      <c r="F307">
        <v>4</v>
      </c>
      <c r="I307" t="s">
        <v>28</v>
      </c>
      <c r="J307">
        <v>1</v>
      </c>
      <c r="K307" s="1">
        <v>9.6180899999999999E-5</v>
      </c>
      <c r="L307">
        <v>111.77</v>
      </c>
      <c r="M307">
        <v>64.805000000000007</v>
      </c>
      <c r="N307">
        <v>111.77</v>
      </c>
      <c r="O307">
        <v>-0.43303000000000003</v>
      </c>
      <c r="P307">
        <v>6336300</v>
      </c>
      <c r="Q307">
        <v>478</v>
      </c>
      <c r="R307">
        <v>10.2698</v>
      </c>
      <c r="S307">
        <v>18.6938</v>
      </c>
      <c r="T307">
        <v>11.491</v>
      </c>
      <c r="U307">
        <v>10.816700000000001</v>
      </c>
      <c r="V307">
        <v>7.8770899999999999</v>
      </c>
      <c r="W307">
        <v>44.615600000000001</v>
      </c>
      <c r="X307" t="s">
        <v>1658</v>
      </c>
      <c r="Y307" t="s">
        <v>1659</v>
      </c>
      <c r="Z307" t="s">
        <v>1660</v>
      </c>
      <c r="AA307" t="s">
        <v>1660</v>
      </c>
      <c r="AB307" t="s">
        <v>1661</v>
      </c>
      <c r="AC307" t="s">
        <v>1662</v>
      </c>
      <c r="AD307" t="s">
        <v>1663</v>
      </c>
      <c r="AE307" t="s">
        <v>1664</v>
      </c>
    </row>
    <row r="308" spans="1:31" x14ac:dyDescent="0.25">
      <c r="A308">
        <v>16.180399999999999</v>
      </c>
      <c r="B308">
        <v>15.9945</v>
      </c>
      <c r="C308">
        <v>15.8345</v>
      </c>
      <c r="D308">
        <v>15.803699999999999</v>
      </c>
      <c r="E308" t="s">
        <v>27</v>
      </c>
      <c r="F308">
        <v>2</v>
      </c>
      <c r="I308" t="s">
        <v>28</v>
      </c>
      <c r="J308">
        <v>0.94820199999999999</v>
      </c>
      <c r="K308">
        <v>1.85601E-4</v>
      </c>
      <c r="L308">
        <v>143.37</v>
      </c>
      <c r="M308">
        <v>65.641999999999996</v>
      </c>
      <c r="N308">
        <v>143.37</v>
      </c>
      <c r="O308">
        <v>0.25497999999999998</v>
      </c>
      <c r="P308">
        <v>12451000</v>
      </c>
      <c r="Q308">
        <v>143</v>
      </c>
      <c r="R308">
        <v>9.6420499999999993</v>
      </c>
      <c r="S308">
        <v>18.929300000000001</v>
      </c>
      <c r="T308">
        <v>16.007400000000001</v>
      </c>
      <c r="U308">
        <v>15.899100000000001</v>
      </c>
      <c r="V308">
        <v>3.0301300000000002</v>
      </c>
      <c r="W308">
        <v>63.813099999999999</v>
      </c>
      <c r="X308" t="s">
        <v>1658</v>
      </c>
      <c r="Y308" t="s">
        <v>1665</v>
      </c>
      <c r="Z308" t="s">
        <v>1660</v>
      </c>
      <c r="AA308" t="s">
        <v>1660</v>
      </c>
      <c r="AB308" t="s">
        <v>1661</v>
      </c>
      <c r="AC308" t="s">
        <v>1662</v>
      </c>
      <c r="AD308" t="s">
        <v>1666</v>
      </c>
      <c r="AE308" t="s">
        <v>1667</v>
      </c>
    </row>
    <row r="309" spans="1:31" x14ac:dyDescent="0.25">
      <c r="A309">
        <v>13.2339</v>
      </c>
      <c r="B309">
        <v>12.7522</v>
      </c>
      <c r="C309">
        <v>12.6974</v>
      </c>
      <c r="D309">
        <v>12.7432</v>
      </c>
      <c r="E309" t="s">
        <v>27</v>
      </c>
      <c r="F309">
        <v>2</v>
      </c>
      <c r="I309" t="s">
        <v>28</v>
      </c>
      <c r="J309">
        <v>0.946218</v>
      </c>
      <c r="K309" s="1">
        <v>1.9758E-13</v>
      </c>
      <c r="L309">
        <v>174.4</v>
      </c>
      <c r="M309">
        <v>124.38</v>
      </c>
      <c r="N309">
        <v>174.4</v>
      </c>
      <c r="O309">
        <v>0.38664999999999999</v>
      </c>
      <c r="P309">
        <v>16628000</v>
      </c>
      <c r="Q309">
        <v>314</v>
      </c>
      <c r="R309" t="s">
        <v>29</v>
      </c>
      <c r="S309">
        <v>17.666799999999999</v>
      </c>
      <c r="T309">
        <v>12.9657</v>
      </c>
      <c r="U309">
        <v>12.7477</v>
      </c>
      <c r="V309">
        <v>4.9190800000000001</v>
      </c>
      <c r="W309">
        <v>51.4268</v>
      </c>
      <c r="X309" t="s">
        <v>1668</v>
      </c>
      <c r="Y309" t="s">
        <v>1669</v>
      </c>
      <c r="Z309" t="s">
        <v>1670</v>
      </c>
      <c r="AA309" t="s">
        <v>1670</v>
      </c>
      <c r="AB309" t="s">
        <v>1671</v>
      </c>
      <c r="AC309" t="s">
        <v>1672</v>
      </c>
      <c r="AD309" t="s">
        <v>1673</v>
      </c>
      <c r="AE309" t="s">
        <v>1674</v>
      </c>
    </row>
    <row r="310" spans="1:31" x14ac:dyDescent="0.25">
      <c r="A310">
        <v>14.9901</v>
      </c>
      <c r="B310">
        <v>14.7851</v>
      </c>
      <c r="C310">
        <v>14.7836</v>
      </c>
      <c r="D310">
        <v>14.5236</v>
      </c>
      <c r="E310" t="s">
        <v>27</v>
      </c>
      <c r="F310">
        <v>2</v>
      </c>
      <c r="I310" t="s">
        <v>28</v>
      </c>
      <c r="J310">
        <v>1</v>
      </c>
      <c r="K310">
        <v>2.9200400000000001E-2</v>
      </c>
      <c r="L310">
        <v>66.594999999999999</v>
      </c>
      <c r="M310">
        <v>19.408999999999999</v>
      </c>
      <c r="N310">
        <v>66.594999999999999</v>
      </c>
      <c r="O310">
        <v>0.75609000000000004</v>
      </c>
      <c r="P310">
        <v>2379300</v>
      </c>
      <c r="Q310">
        <v>38</v>
      </c>
      <c r="R310" t="s">
        <v>29</v>
      </c>
      <c r="S310">
        <v>16.7988</v>
      </c>
      <c r="T310">
        <v>14.886900000000001</v>
      </c>
      <c r="U310">
        <v>14.654299999999999</v>
      </c>
      <c r="V310">
        <v>2.1444700000000001</v>
      </c>
      <c r="W310">
        <v>59.0824</v>
      </c>
      <c r="X310" t="s">
        <v>1675</v>
      </c>
      <c r="Y310" t="s">
        <v>1676</v>
      </c>
      <c r="Z310" t="s">
        <v>1677</v>
      </c>
      <c r="AA310" t="s">
        <v>1677</v>
      </c>
      <c r="AB310" t="s">
        <v>1678</v>
      </c>
      <c r="AC310" t="s">
        <v>1679</v>
      </c>
      <c r="AD310" t="s">
        <v>1680</v>
      </c>
      <c r="AE310" t="s">
        <v>1681</v>
      </c>
    </row>
    <row r="311" spans="1:31" x14ac:dyDescent="0.25">
      <c r="A311">
        <v>14.154299999999999</v>
      </c>
      <c r="B311">
        <v>13.501300000000001</v>
      </c>
      <c r="C311">
        <v>13.5131</v>
      </c>
      <c r="D311">
        <v>13.6151</v>
      </c>
      <c r="E311" t="s">
        <v>27</v>
      </c>
      <c r="F311">
        <v>3</v>
      </c>
      <c r="I311" t="s">
        <v>28</v>
      </c>
      <c r="J311">
        <v>0.99738300000000002</v>
      </c>
      <c r="K311" s="1">
        <v>2.1295099999999999E-5</v>
      </c>
      <c r="L311">
        <v>110.98</v>
      </c>
      <c r="M311">
        <v>83.334000000000003</v>
      </c>
      <c r="N311">
        <v>110.98</v>
      </c>
      <c r="O311">
        <v>0.64537</v>
      </c>
      <c r="P311">
        <v>4244400</v>
      </c>
      <c r="Q311">
        <v>166</v>
      </c>
      <c r="R311" t="s">
        <v>29</v>
      </c>
      <c r="S311">
        <v>18.693300000000001</v>
      </c>
      <c r="T311">
        <v>13.8337</v>
      </c>
      <c r="U311">
        <v>13.558199999999999</v>
      </c>
      <c r="V311">
        <v>5.1351000000000004</v>
      </c>
      <c r="W311">
        <v>54.783799999999999</v>
      </c>
      <c r="X311" t="s">
        <v>1682</v>
      </c>
      <c r="Y311" t="s">
        <v>1683</v>
      </c>
      <c r="Z311" t="s">
        <v>1684</v>
      </c>
      <c r="AA311" t="s">
        <v>1684</v>
      </c>
      <c r="AB311" t="s">
        <v>1685</v>
      </c>
      <c r="AC311" t="s">
        <v>1686</v>
      </c>
      <c r="AD311" t="s">
        <v>1687</v>
      </c>
      <c r="AE311" t="s">
        <v>1688</v>
      </c>
    </row>
    <row r="312" spans="1:31" x14ac:dyDescent="0.25">
      <c r="A312">
        <v>13.772600000000001</v>
      </c>
      <c r="B312">
        <v>13.336600000000001</v>
      </c>
      <c r="C312">
        <v>13.051299999999999</v>
      </c>
      <c r="D312">
        <v>13.2133</v>
      </c>
      <c r="E312" t="s">
        <v>27</v>
      </c>
      <c r="F312">
        <v>2</v>
      </c>
      <c r="I312" t="s">
        <v>28</v>
      </c>
      <c r="J312">
        <v>1</v>
      </c>
      <c r="K312">
        <v>1.1123799999999999E-4</v>
      </c>
      <c r="L312">
        <v>141.88999999999999</v>
      </c>
      <c r="M312">
        <v>52.807000000000002</v>
      </c>
      <c r="N312">
        <v>141.88999999999999</v>
      </c>
      <c r="O312">
        <v>-0.29494999999999999</v>
      </c>
      <c r="P312">
        <v>2321000</v>
      </c>
      <c r="Q312">
        <v>103</v>
      </c>
      <c r="R312">
        <v>11.3408</v>
      </c>
      <c r="S312">
        <v>16.7944</v>
      </c>
      <c r="T312">
        <v>13.412000000000001</v>
      </c>
      <c r="U312">
        <v>13.275</v>
      </c>
      <c r="V312">
        <v>3.51938</v>
      </c>
      <c r="W312">
        <v>53.373899999999999</v>
      </c>
      <c r="X312" t="s">
        <v>1689</v>
      </c>
      <c r="Y312" t="s">
        <v>1690</v>
      </c>
      <c r="Z312" t="s">
        <v>1684</v>
      </c>
      <c r="AA312" t="s">
        <v>1684</v>
      </c>
      <c r="AB312" t="s">
        <v>1685</v>
      </c>
      <c r="AC312" t="s">
        <v>1686</v>
      </c>
      <c r="AD312" t="s">
        <v>1691</v>
      </c>
      <c r="AE312" t="s">
        <v>1692</v>
      </c>
    </row>
    <row r="313" spans="1:31" x14ac:dyDescent="0.25">
      <c r="A313">
        <v>17.657900000000001</v>
      </c>
      <c r="B313">
        <v>16.954699999999999</v>
      </c>
      <c r="C313">
        <v>17.004300000000001</v>
      </c>
      <c r="D313">
        <v>17.1203</v>
      </c>
      <c r="E313" t="s">
        <v>27</v>
      </c>
      <c r="F313">
        <v>3</v>
      </c>
      <c r="I313" t="s">
        <v>28</v>
      </c>
      <c r="J313">
        <v>1</v>
      </c>
      <c r="K313" s="1">
        <v>7.4599499999999997E-23</v>
      </c>
      <c r="L313">
        <v>205.31</v>
      </c>
      <c r="M313">
        <v>154.08000000000001</v>
      </c>
      <c r="N313">
        <v>176.43</v>
      </c>
      <c r="O313">
        <v>3.2170999999999998E-2</v>
      </c>
      <c r="P313">
        <v>1362000000</v>
      </c>
      <c r="Q313">
        <v>70</v>
      </c>
      <c r="R313">
        <v>15.696099999999999</v>
      </c>
      <c r="S313">
        <v>23.6264</v>
      </c>
      <c r="T313">
        <v>17.331099999999999</v>
      </c>
      <c r="U313">
        <v>17.037500000000001</v>
      </c>
      <c r="V313">
        <v>6.5889499999999996</v>
      </c>
      <c r="W313">
        <v>68.737099999999998</v>
      </c>
      <c r="X313" t="s">
        <v>1693</v>
      </c>
      <c r="Y313" t="s">
        <v>1694</v>
      </c>
      <c r="Z313" t="s">
        <v>1695</v>
      </c>
      <c r="AA313" t="s">
        <v>1695</v>
      </c>
      <c r="AB313" t="s">
        <v>1696</v>
      </c>
      <c r="AC313" t="s">
        <v>1697</v>
      </c>
      <c r="AD313" t="s">
        <v>1698</v>
      </c>
      <c r="AE313" t="s">
        <v>1699</v>
      </c>
    </row>
    <row r="314" spans="1:31" x14ac:dyDescent="0.25">
      <c r="A314">
        <v>17.480399999999999</v>
      </c>
      <c r="B314">
        <v>16.928899999999999</v>
      </c>
      <c r="C314">
        <v>16.778400000000001</v>
      </c>
      <c r="D314">
        <v>16.627700000000001</v>
      </c>
      <c r="E314" t="s">
        <v>27</v>
      </c>
      <c r="F314">
        <v>2</v>
      </c>
      <c r="I314" t="s">
        <v>28</v>
      </c>
      <c r="J314">
        <v>1</v>
      </c>
      <c r="K314" s="1">
        <v>1.72518E-5</v>
      </c>
      <c r="L314">
        <v>126.24</v>
      </c>
      <c r="M314">
        <v>70.433999999999997</v>
      </c>
      <c r="N314">
        <v>126.24</v>
      </c>
      <c r="O314">
        <v>3.5202999999999998E-2</v>
      </c>
      <c r="P314">
        <v>50040000</v>
      </c>
      <c r="Q314">
        <v>379</v>
      </c>
      <c r="R314">
        <v>15.073600000000001</v>
      </c>
      <c r="S314">
        <v>21.238299999999999</v>
      </c>
      <c r="T314">
        <v>17.1294</v>
      </c>
      <c r="U314">
        <v>16.778300000000002</v>
      </c>
      <c r="V314">
        <v>4.4599900000000003</v>
      </c>
      <c r="W314">
        <v>67.815399999999997</v>
      </c>
      <c r="X314" t="s">
        <v>1700</v>
      </c>
      <c r="Y314" t="s">
        <v>1701</v>
      </c>
      <c r="Z314" t="s">
        <v>1695</v>
      </c>
      <c r="AA314" t="s">
        <v>1695</v>
      </c>
      <c r="AB314" t="s">
        <v>1696</v>
      </c>
      <c r="AC314" t="s">
        <v>1697</v>
      </c>
      <c r="AD314" t="s">
        <v>1702</v>
      </c>
      <c r="AE314" t="s">
        <v>1703</v>
      </c>
    </row>
    <row r="315" spans="1:31" hidden="1" x14ac:dyDescent="0.25">
      <c r="A315">
        <v>16.814900000000002</v>
      </c>
      <c r="B315">
        <v>15.452999999999999</v>
      </c>
      <c r="C315">
        <v>16.102599999999999</v>
      </c>
      <c r="D315">
        <v>15.614699999999999</v>
      </c>
      <c r="E315" t="s">
        <v>27</v>
      </c>
      <c r="F315">
        <v>3</v>
      </c>
      <c r="I315" t="s">
        <v>28</v>
      </c>
      <c r="J315">
        <v>0.99129</v>
      </c>
      <c r="K315" s="1">
        <v>1.1323000000000001E-22</v>
      </c>
      <c r="L315">
        <v>202.32</v>
      </c>
      <c r="M315">
        <v>161.02000000000001</v>
      </c>
      <c r="N315">
        <v>202.32</v>
      </c>
      <c r="O315">
        <v>-2.2759000000000001E-2</v>
      </c>
      <c r="P315">
        <v>122590000</v>
      </c>
      <c r="Q315">
        <v>393</v>
      </c>
      <c r="R315">
        <v>15.509</v>
      </c>
      <c r="S315">
        <v>22.546900000000001</v>
      </c>
      <c r="T315">
        <v>16.4588</v>
      </c>
      <c r="U315">
        <v>15.533899999999999</v>
      </c>
      <c r="V315">
        <v>7.0130299999999997</v>
      </c>
      <c r="W315">
        <v>63.985300000000002</v>
      </c>
      <c r="X315" t="s">
        <v>1700</v>
      </c>
      <c r="Y315" t="s">
        <v>1704</v>
      </c>
      <c r="Z315" t="s">
        <v>1695</v>
      </c>
      <c r="AA315" t="s">
        <v>1695</v>
      </c>
      <c r="AB315" t="s">
        <v>1696</v>
      </c>
      <c r="AC315" t="s">
        <v>1697</v>
      </c>
      <c r="AD315" t="s">
        <v>1705</v>
      </c>
      <c r="AE315" t="s">
        <v>1706</v>
      </c>
    </row>
    <row r="316" spans="1:31" hidden="1" x14ac:dyDescent="0.25">
      <c r="A316">
        <v>12.9634</v>
      </c>
      <c r="B316">
        <v>10.4871</v>
      </c>
      <c r="C316">
        <v>10.5411</v>
      </c>
      <c r="D316">
        <v>9.3961799999999993</v>
      </c>
      <c r="E316" t="s">
        <v>27</v>
      </c>
      <c r="F316">
        <v>2</v>
      </c>
      <c r="I316" t="s">
        <v>28</v>
      </c>
      <c r="J316">
        <v>1</v>
      </c>
      <c r="K316">
        <v>3.6810200000000001E-3</v>
      </c>
      <c r="L316">
        <v>94.114000000000004</v>
      </c>
      <c r="M316">
        <v>33.637</v>
      </c>
      <c r="N316">
        <v>94.114000000000004</v>
      </c>
      <c r="O316">
        <v>-0.58064000000000004</v>
      </c>
      <c r="P316">
        <v>2756600</v>
      </c>
      <c r="Q316">
        <v>158</v>
      </c>
      <c r="R316">
        <v>13.011699999999999</v>
      </c>
      <c r="S316">
        <v>19.1938</v>
      </c>
      <c r="T316">
        <v>11.7522</v>
      </c>
      <c r="U316">
        <v>9.9416600000000006</v>
      </c>
      <c r="V316">
        <v>9.2521299999999993</v>
      </c>
      <c r="W316">
        <v>43.387799999999999</v>
      </c>
      <c r="X316" t="s">
        <v>1707</v>
      </c>
      <c r="Y316" t="s">
        <v>1708</v>
      </c>
      <c r="Z316" t="s">
        <v>1709</v>
      </c>
      <c r="AA316" t="s">
        <v>1709</v>
      </c>
      <c r="AB316" t="s">
        <v>1710</v>
      </c>
      <c r="AC316" t="s">
        <v>1711</v>
      </c>
      <c r="AD316" t="s">
        <v>1712</v>
      </c>
      <c r="AE316" t="s">
        <v>1713</v>
      </c>
    </row>
    <row r="317" spans="1:31" x14ac:dyDescent="0.25">
      <c r="A317">
        <v>15.8127</v>
      </c>
      <c r="B317">
        <v>15.748799999999999</v>
      </c>
      <c r="C317">
        <v>15.514799999999999</v>
      </c>
      <c r="D317">
        <v>15.478</v>
      </c>
      <c r="E317" t="s">
        <v>27</v>
      </c>
      <c r="F317">
        <v>3</v>
      </c>
      <c r="I317" t="s">
        <v>28</v>
      </c>
      <c r="J317">
        <v>1</v>
      </c>
      <c r="K317">
        <v>3.5177300000000002E-2</v>
      </c>
      <c r="L317">
        <v>69.628</v>
      </c>
      <c r="M317">
        <v>18.164000000000001</v>
      </c>
      <c r="N317">
        <v>69.628</v>
      </c>
      <c r="O317">
        <v>-0.26518999999999998</v>
      </c>
      <c r="P317">
        <v>0</v>
      </c>
      <c r="Q317">
        <v>125</v>
      </c>
      <c r="R317">
        <v>11.804500000000001</v>
      </c>
      <c r="S317">
        <v>18.738199999999999</v>
      </c>
      <c r="T317">
        <v>15.6637</v>
      </c>
      <c r="U317">
        <v>15.6134</v>
      </c>
      <c r="V317">
        <v>3.1247699999999998</v>
      </c>
      <c r="W317">
        <v>62.554299999999998</v>
      </c>
      <c r="X317" t="s">
        <v>1714</v>
      </c>
      <c r="Y317" t="s">
        <v>1715</v>
      </c>
      <c r="Z317" t="s">
        <v>1716</v>
      </c>
      <c r="AA317" t="s">
        <v>1716</v>
      </c>
      <c r="AB317" t="s">
        <v>1717</v>
      </c>
      <c r="AC317" t="s">
        <v>1718</v>
      </c>
      <c r="AD317" t="s">
        <v>1719</v>
      </c>
      <c r="AE317" t="s">
        <v>1720</v>
      </c>
    </row>
    <row r="318" spans="1:31" hidden="1" x14ac:dyDescent="0.25">
      <c r="A318">
        <v>15.6615</v>
      </c>
      <c r="B318">
        <v>15.228999999999999</v>
      </c>
      <c r="C318">
        <v>14.910600000000001</v>
      </c>
      <c r="D318">
        <v>14.8452</v>
      </c>
      <c r="E318" t="s">
        <v>27</v>
      </c>
      <c r="F318">
        <v>2</v>
      </c>
      <c r="I318" t="s">
        <v>28</v>
      </c>
      <c r="J318">
        <v>1</v>
      </c>
      <c r="K318" s="1">
        <v>1.9805E-7</v>
      </c>
      <c r="L318">
        <v>167.93</v>
      </c>
      <c r="M318">
        <v>110.78</v>
      </c>
      <c r="N318">
        <v>167.93</v>
      </c>
      <c r="O318">
        <v>-0.61619000000000002</v>
      </c>
      <c r="P318">
        <v>194180000</v>
      </c>
      <c r="Q318">
        <v>116</v>
      </c>
      <c r="R318">
        <v>14.769</v>
      </c>
      <c r="S318">
        <v>22.8291</v>
      </c>
      <c r="T318">
        <v>15.286</v>
      </c>
      <c r="U318">
        <v>15.037100000000001</v>
      </c>
      <c r="V318">
        <v>7.7919400000000003</v>
      </c>
      <c r="W318">
        <v>60.646299999999997</v>
      </c>
      <c r="X318" t="s">
        <v>1721</v>
      </c>
      <c r="Y318" t="s">
        <v>1722</v>
      </c>
      <c r="Z318" t="s">
        <v>1723</v>
      </c>
      <c r="AA318" t="s">
        <v>1723</v>
      </c>
      <c r="AB318" t="s">
        <v>1724</v>
      </c>
      <c r="AC318" t="s">
        <v>1725</v>
      </c>
      <c r="AD318" t="s">
        <v>1726</v>
      </c>
      <c r="AE318" t="s">
        <v>1727</v>
      </c>
    </row>
    <row r="319" spans="1:31" hidden="1" x14ac:dyDescent="0.25">
      <c r="A319">
        <v>13.146800000000001</v>
      </c>
      <c r="B319">
        <v>12.6311</v>
      </c>
      <c r="C319">
        <v>11.4733</v>
      </c>
      <c r="D319">
        <v>10.7538</v>
      </c>
      <c r="E319" t="s">
        <v>27</v>
      </c>
      <c r="F319">
        <v>2</v>
      </c>
      <c r="I319" t="s">
        <v>28</v>
      </c>
      <c r="J319">
        <v>1</v>
      </c>
      <c r="K319">
        <v>8.0297400000000005E-3</v>
      </c>
      <c r="L319">
        <v>87.695999999999998</v>
      </c>
      <c r="M319">
        <v>16.353999999999999</v>
      </c>
      <c r="N319">
        <v>87.695999999999998</v>
      </c>
      <c r="O319">
        <v>0.46262999999999999</v>
      </c>
      <c r="P319">
        <v>2476100</v>
      </c>
      <c r="Q319">
        <v>54</v>
      </c>
      <c r="R319" t="s">
        <v>29</v>
      </c>
      <c r="S319">
        <v>18.793099999999999</v>
      </c>
      <c r="T319">
        <v>12.31</v>
      </c>
      <c r="U319">
        <v>11.692399999999999</v>
      </c>
      <c r="V319">
        <v>7.1006600000000004</v>
      </c>
      <c r="W319">
        <v>48.004899999999999</v>
      </c>
      <c r="X319" t="s">
        <v>1728</v>
      </c>
      <c r="Y319" t="s">
        <v>1729</v>
      </c>
      <c r="Z319" t="s">
        <v>1730</v>
      </c>
      <c r="AA319" t="s">
        <v>1730</v>
      </c>
      <c r="AB319" t="s">
        <v>1731</v>
      </c>
      <c r="AC319" t="s">
        <v>1732</v>
      </c>
      <c r="AD319" t="s">
        <v>1733</v>
      </c>
      <c r="AE319" t="s">
        <v>1734</v>
      </c>
    </row>
    <row r="320" spans="1:31" x14ac:dyDescent="0.25">
      <c r="A320">
        <v>13.1312</v>
      </c>
      <c r="B320">
        <v>10.468500000000001</v>
      </c>
      <c r="C320">
        <v>11.856999999999999</v>
      </c>
      <c r="D320">
        <v>10.709899999999999</v>
      </c>
      <c r="E320" t="s">
        <v>27</v>
      </c>
      <c r="F320">
        <v>2</v>
      </c>
      <c r="I320" t="s">
        <v>28</v>
      </c>
      <c r="J320">
        <v>0.97904999999999998</v>
      </c>
      <c r="K320">
        <v>1.0853099999999999E-2</v>
      </c>
      <c r="L320">
        <v>77.387</v>
      </c>
      <c r="M320">
        <v>34.962000000000003</v>
      </c>
      <c r="N320">
        <v>77.387</v>
      </c>
      <c r="O320">
        <v>-0.37633</v>
      </c>
      <c r="P320">
        <v>9466000</v>
      </c>
      <c r="Q320">
        <v>188</v>
      </c>
      <c r="R320">
        <v>8.3638700000000004</v>
      </c>
      <c r="S320">
        <v>16.3096</v>
      </c>
      <c r="T320">
        <v>12.4941</v>
      </c>
      <c r="U320">
        <v>10.5892</v>
      </c>
      <c r="V320">
        <v>5.7203900000000001</v>
      </c>
      <c r="W320">
        <v>46.166600000000003</v>
      </c>
      <c r="X320" t="s">
        <v>1735</v>
      </c>
      <c r="Y320" t="s">
        <v>1736</v>
      </c>
      <c r="Z320" t="s">
        <v>1737</v>
      </c>
      <c r="AA320" t="s">
        <v>1737</v>
      </c>
      <c r="AB320" t="s">
        <v>1738</v>
      </c>
      <c r="AC320" t="s">
        <v>1739</v>
      </c>
      <c r="AD320" t="s">
        <v>1740</v>
      </c>
      <c r="AE320" t="s">
        <v>1741</v>
      </c>
    </row>
    <row r="321" spans="1:31" x14ac:dyDescent="0.25">
      <c r="A321">
        <v>14.6106</v>
      </c>
      <c r="B321">
        <v>13.6347</v>
      </c>
      <c r="C321">
        <v>14.248200000000001</v>
      </c>
      <c r="D321">
        <v>13.716200000000001</v>
      </c>
      <c r="E321" t="s">
        <v>27</v>
      </c>
      <c r="F321">
        <v>2</v>
      </c>
      <c r="I321" t="s">
        <v>28</v>
      </c>
      <c r="J321">
        <v>0.97982899999999995</v>
      </c>
      <c r="K321" s="1">
        <v>3.98382E-57</v>
      </c>
      <c r="L321">
        <v>270.20999999999998</v>
      </c>
      <c r="M321">
        <v>225.05</v>
      </c>
      <c r="N321">
        <v>270.20999999999998</v>
      </c>
      <c r="O321">
        <v>0.49520999999999998</v>
      </c>
      <c r="P321">
        <v>8992300</v>
      </c>
      <c r="Q321">
        <v>223</v>
      </c>
      <c r="R321">
        <v>10.9216</v>
      </c>
      <c r="S321">
        <v>18.2989</v>
      </c>
      <c r="T321">
        <v>14.429399999999999</v>
      </c>
      <c r="U321">
        <v>13.6754</v>
      </c>
      <c r="V321">
        <v>4.6234099999999998</v>
      </c>
      <c r="W321">
        <v>56.209699999999998</v>
      </c>
      <c r="X321" t="s">
        <v>1735</v>
      </c>
      <c r="Y321" t="s">
        <v>1742</v>
      </c>
      <c r="Z321" t="s">
        <v>1737</v>
      </c>
      <c r="AA321" t="s">
        <v>1737</v>
      </c>
      <c r="AB321" t="s">
        <v>1738</v>
      </c>
      <c r="AC321" t="s">
        <v>1739</v>
      </c>
      <c r="AD321" t="s">
        <v>1743</v>
      </c>
      <c r="AE321" t="s">
        <v>1744</v>
      </c>
    </row>
    <row r="322" spans="1:31" x14ac:dyDescent="0.25">
      <c r="A322">
        <v>13.1196</v>
      </c>
      <c r="B322">
        <v>13.300800000000001</v>
      </c>
      <c r="C322">
        <v>12.7056</v>
      </c>
      <c r="D322">
        <v>12.7662</v>
      </c>
      <c r="E322" t="s">
        <v>27</v>
      </c>
      <c r="F322">
        <v>2</v>
      </c>
      <c r="I322" t="s">
        <v>28</v>
      </c>
      <c r="J322">
        <v>0.82352800000000004</v>
      </c>
      <c r="K322" s="1">
        <v>9.1871399999999999E-6</v>
      </c>
      <c r="L322">
        <v>132.15</v>
      </c>
      <c r="M322">
        <v>92.528999999999996</v>
      </c>
      <c r="N322">
        <v>132.15</v>
      </c>
      <c r="O322">
        <v>-0.41059000000000001</v>
      </c>
      <c r="P322">
        <v>0</v>
      </c>
      <c r="Q322">
        <v>224</v>
      </c>
      <c r="R322" t="s">
        <v>29</v>
      </c>
      <c r="S322">
        <v>15.5367</v>
      </c>
      <c r="T322">
        <v>12.912599999999999</v>
      </c>
      <c r="U322">
        <v>13.0335</v>
      </c>
      <c r="V322">
        <v>2.50326</v>
      </c>
      <c r="W322">
        <v>51.892200000000003</v>
      </c>
      <c r="X322" t="s">
        <v>1735</v>
      </c>
      <c r="Y322" t="s">
        <v>1745</v>
      </c>
      <c r="Z322" t="s">
        <v>1737</v>
      </c>
      <c r="AA322" t="s">
        <v>1737</v>
      </c>
      <c r="AB322" t="s">
        <v>1738</v>
      </c>
      <c r="AC322" t="s">
        <v>1739</v>
      </c>
      <c r="AD322" t="s">
        <v>1746</v>
      </c>
      <c r="AE322" t="s">
        <v>1747</v>
      </c>
    </row>
    <row r="323" spans="1:31" x14ac:dyDescent="0.25">
      <c r="A323">
        <v>12.8245</v>
      </c>
      <c r="B323">
        <v>12.3621</v>
      </c>
      <c r="C323">
        <v>11.101100000000001</v>
      </c>
      <c r="D323">
        <v>10.835900000000001</v>
      </c>
      <c r="E323" t="s">
        <v>27</v>
      </c>
      <c r="F323">
        <v>3</v>
      </c>
      <c r="I323" t="s">
        <v>28</v>
      </c>
      <c r="J323">
        <v>0.97451500000000002</v>
      </c>
      <c r="K323">
        <v>4.5592599999999997E-2</v>
      </c>
      <c r="L323">
        <v>53.280999999999999</v>
      </c>
      <c r="M323">
        <v>19.920999999999999</v>
      </c>
      <c r="N323">
        <v>53.280999999999999</v>
      </c>
      <c r="O323">
        <v>-2.1027999999999998</v>
      </c>
      <c r="P323">
        <v>4248600</v>
      </c>
      <c r="Q323">
        <v>154</v>
      </c>
      <c r="R323" t="s">
        <v>29</v>
      </c>
      <c r="S323">
        <v>17.093499999999999</v>
      </c>
      <c r="T323">
        <v>11.9628</v>
      </c>
      <c r="U323">
        <v>11.599</v>
      </c>
      <c r="V323">
        <v>5.4945500000000003</v>
      </c>
      <c r="W323">
        <v>47.1235</v>
      </c>
      <c r="X323" t="s">
        <v>1735</v>
      </c>
      <c r="Y323" t="s">
        <v>1748</v>
      </c>
      <c r="Z323" t="s">
        <v>1737</v>
      </c>
      <c r="AA323" t="s">
        <v>1737</v>
      </c>
      <c r="AB323" t="s">
        <v>1738</v>
      </c>
      <c r="AC323" t="s">
        <v>1739</v>
      </c>
      <c r="AD323" t="s">
        <v>1749</v>
      </c>
      <c r="AE323" t="s">
        <v>1750</v>
      </c>
    </row>
    <row r="324" spans="1:31" x14ac:dyDescent="0.25">
      <c r="A324">
        <v>15.4504</v>
      </c>
      <c r="B324">
        <v>14.7545</v>
      </c>
      <c r="C324">
        <v>14.719200000000001</v>
      </c>
      <c r="D324">
        <v>14.5877</v>
      </c>
      <c r="E324" t="s">
        <v>27</v>
      </c>
      <c r="F324">
        <v>3</v>
      </c>
      <c r="I324" t="s">
        <v>28</v>
      </c>
      <c r="J324">
        <v>0.99999700000000002</v>
      </c>
      <c r="K324" s="1">
        <v>1.2371000000000001E-5</v>
      </c>
      <c r="L324">
        <v>135.22999999999999</v>
      </c>
      <c r="M324">
        <v>77.906999999999996</v>
      </c>
      <c r="N324">
        <v>135.22999999999999</v>
      </c>
      <c r="O324">
        <v>9.4633999999999996E-2</v>
      </c>
      <c r="P324">
        <v>15624000</v>
      </c>
      <c r="Q324">
        <v>84</v>
      </c>
      <c r="R324">
        <v>11.0375</v>
      </c>
      <c r="S324">
        <v>17.994399999999999</v>
      </c>
      <c r="T324">
        <v>15.0848</v>
      </c>
      <c r="U324">
        <v>14.671099999999999</v>
      </c>
      <c r="V324">
        <v>3.3233100000000002</v>
      </c>
      <c r="W324">
        <v>59.511800000000001</v>
      </c>
      <c r="X324" t="s">
        <v>1751</v>
      </c>
      <c r="Y324" t="s">
        <v>1752</v>
      </c>
      <c r="Z324" t="s">
        <v>1753</v>
      </c>
      <c r="AA324" t="s">
        <v>1753</v>
      </c>
      <c r="AB324" t="s">
        <v>1754</v>
      </c>
      <c r="AC324" t="s">
        <v>1755</v>
      </c>
      <c r="AD324" t="s">
        <v>1756</v>
      </c>
      <c r="AE324" t="s">
        <v>1757</v>
      </c>
    </row>
    <row r="325" spans="1:31" x14ac:dyDescent="0.25">
      <c r="A325">
        <v>14.459199999999999</v>
      </c>
      <c r="B325">
        <v>13.9276</v>
      </c>
      <c r="C325">
        <v>13.3911</v>
      </c>
      <c r="D325">
        <v>13.545199999999999</v>
      </c>
      <c r="E325" t="s">
        <v>27</v>
      </c>
      <c r="F325">
        <v>2</v>
      </c>
      <c r="I325" t="s">
        <v>28</v>
      </c>
      <c r="J325">
        <v>1</v>
      </c>
      <c r="K325">
        <v>9.7598400000000005E-4</v>
      </c>
      <c r="L325">
        <v>111.5</v>
      </c>
      <c r="M325">
        <v>56.392000000000003</v>
      </c>
      <c r="N325">
        <v>84.31</v>
      </c>
      <c r="O325">
        <v>0.21390999999999999</v>
      </c>
      <c r="P325">
        <v>13532000</v>
      </c>
      <c r="Q325">
        <v>178</v>
      </c>
      <c r="R325" t="s">
        <v>29</v>
      </c>
      <c r="S325">
        <v>18.426200000000001</v>
      </c>
      <c r="T325">
        <v>13.9252</v>
      </c>
      <c r="U325">
        <v>13.7364</v>
      </c>
      <c r="V325">
        <v>4.6898400000000002</v>
      </c>
      <c r="W325">
        <v>55.3232</v>
      </c>
      <c r="X325" t="s">
        <v>1758</v>
      </c>
      <c r="Y325" t="s">
        <v>1759</v>
      </c>
      <c r="Z325" t="s">
        <v>1753</v>
      </c>
      <c r="AA325" t="s">
        <v>1753</v>
      </c>
      <c r="AB325" t="s">
        <v>1754</v>
      </c>
      <c r="AC325" t="s">
        <v>1755</v>
      </c>
      <c r="AD325" t="s">
        <v>1760</v>
      </c>
      <c r="AE325" t="s">
        <v>1761</v>
      </c>
    </row>
    <row r="326" spans="1:31" x14ac:dyDescent="0.25">
      <c r="A326">
        <v>14.727499999999999</v>
      </c>
      <c r="B326">
        <v>14.039099999999999</v>
      </c>
      <c r="C326">
        <v>14.3421</v>
      </c>
      <c r="D326">
        <v>13.759600000000001</v>
      </c>
      <c r="E326" t="s">
        <v>27</v>
      </c>
      <c r="F326">
        <v>2</v>
      </c>
      <c r="I326" t="s">
        <v>28</v>
      </c>
      <c r="J326">
        <v>0.95383799999999996</v>
      </c>
      <c r="K326">
        <v>4.4773899999999998E-2</v>
      </c>
      <c r="L326">
        <v>56.433999999999997</v>
      </c>
      <c r="M326">
        <v>20.553999999999998</v>
      </c>
      <c r="N326">
        <v>56.433999999999997</v>
      </c>
      <c r="O326">
        <v>-0.26277</v>
      </c>
      <c r="P326">
        <v>4006000</v>
      </c>
      <c r="Q326">
        <v>550</v>
      </c>
      <c r="R326">
        <v>12.028499999999999</v>
      </c>
      <c r="S326">
        <v>18.759</v>
      </c>
      <c r="T326">
        <v>14.534800000000001</v>
      </c>
      <c r="U326">
        <v>13.8993</v>
      </c>
      <c r="V326">
        <v>4.8597000000000001</v>
      </c>
      <c r="W326">
        <v>56.868200000000002</v>
      </c>
      <c r="X326" t="s">
        <v>1762</v>
      </c>
      <c r="Y326" t="s">
        <v>1763</v>
      </c>
      <c r="Z326" t="s">
        <v>1753</v>
      </c>
      <c r="AA326" t="s">
        <v>1753</v>
      </c>
      <c r="AB326" t="s">
        <v>1754</v>
      </c>
      <c r="AC326" t="s">
        <v>1755</v>
      </c>
      <c r="AD326" t="s">
        <v>1764</v>
      </c>
      <c r="AE326" t="s">
        <v>1765</v>
      </c>
    </row>
    <row r="327" spans="1:31" x14ac:dyDescent="0.25">
      <c r="A327">
        <v>17.152899999999999</v>
      </c>
      <c r="B327">
        <v>16.392099999999999</v>
      </c>
      <c r="C327">
        <v>16.633299999999998</v>
      </c>
      <c r="D327">
        <v>16.2286</v>
      </c>
      <c r="E327" t="s">
        <v>27</v>
      </c>
      <c r="F327">
        <v>3</v>
      </c>
      <c r="I327" t="s">
        <v>28</v>
      </c>
      <c r="J327">
        <v>0.99922100000000003</v>
      </c>
      <c r="K327" s="1">
        <v>3.3805099999999999E-6</v>
      </c>
      <c r="L327">
        <v>140.75</v>
      </c>
      <c r="M327">
        <v>76.83</v>
      </c>
      <c r="N327">
        <v>140.75</v>
      </c>
      <c r="O327">
        <v>8.4911E-2</v>
      </c>
      <c r="P327">
        <v>8456000</v>
      </c>
      <c r="Q327">
        <v>548</v>
      </c>
      <c r="R327">
        <v>11.376300000000001</v>
      </c>
      <c r="S327">
        <v>18.215900000000001</v>
      </c>
      <c r="T327">
        <v>16.8931</v>
      </c>
      <c r="U327">
        <v>16.310400000000001</v>
      </c>
      <c r="V327">
        <v>1.9055299999999999</v>
      </c>
      <c r="W327">
        <v>66.406899999999993</v>
      </c>
      <c r="X327" t="s">
        <v>1766</v>
      </c>
      <c r="Y327" t="s">
        <v>1767</v>
      </c>
      <c r="Z327" t="s">
        <v>1768</v>
      </c>
      <c r="AA327" t="s">
        <v>1768</v>
      </c>
      <c r="AB327" t="s">
        <v>1769</v>
      </c>
      <c r="AC327" t="s">
        <v>1770</v>
      </c>
      <c r="AD327" t="s">
        <v>1771</v>
      </c>
      <c r="AE327" t="s">
        <v>1772</v>
      </c>
    </row>
    <row r="328" spans="1:31" x14ac:dyDescent="0.25">
      <c r="A328">
        <v>12.884499999999999</v>
      </c>
      <c r="B328">
        <v>11.8665</v>
      </c>
      <c r="C328">
        <v>12.4336</v>
      </c>
      <c r="D328">
        <v>12.0777</v>
      </c>
      <c r="E328" t="s">
        <v>27</v>
      </c>
      <c r="F328">
        <v>3</v>
      </c>
      <c r="I328" t="s">
        <v>28</v>
      </c>
      <c r="J328">
        <v>1</v>
      </c>
      <c r="K328" s="1">
        <v>9.9289399999999998E-9</v>
      </c>
      <c r="L328">
        <v>162.49</v>
      </c>
      <c r="M328">
        <v>114.77</v>
      </c>
      <c r="N328">
        <v>162.49</v>
      </c>
      <c r="O328">
        <v>-0.28147</v>
      </c>
      <c r="P328">
        <v>25768000</v>
      </c>
      <c r="Q328">
        <v>339</v>
      </c>
      <c r="R328">
        <v>12.186999999999999</v>
      </c>
      <c r="S328">
        <v>18.553000000000001</v>
      </c>
      <c r="T328">
        <v>12.659000000000001</v>
      </c>
      <c r="U328">
        <v>11.972099999999999</v>
      </c>
      <c r="V328">
        <v>6.5808999999999997</v>
      </c>
      <c r="W328">
        <v>49.2622</v>
      </c>
      <c r="X328" t="s">
        <v>1773</v>
      </c>
      <c r="Y328" t="s">
        <v>1774</v>
      </c>
      <c r="Z328" t="s">
        <v>1775</v>
      </c>
      <c r="AA328" t="s">
        <v>1775</v>
      </c>
      <c r="AB328" t="s">
        <v>1776</v>
      </c>
      <c r="AC328" t="s">
        <v>1777</v>
      </c>
      <c r="AD328" t="s">
        <v>1778</v>
      </c>
      <c r="AE328" t="s">
        <v>1779</v>
      </c>
    </row>
    <row r="329" spans="1:31" x14ac:dyDescent="0.25">
      <c r="A329">
        <v>13.5892</v>
      </c>
      <c r="B329">
        <v>12.656000000000001</v>
      </c>
      <c r="C329">
        <v>12.982799999999999</v>
      </c>
      <c r="D329">
        <v>12.2791</v>
      </c>
      <c r="E329" t="s">
        <v>27</v>
      </c>
      <c r="F329">
        <v>3</v>
      </c>
      <c r="I329" t="s">
        <v>28</v>
      </c>
      <c r="J329">
        <v>1</v>
      </c>
      <c r="K329">
        <v>1.2781900000000001E-2</v>
      </c>
      <c r="L329">
        <v>72.289000000000001</v>
      </c>
      <c r="M329">
        <v>30.257999999999999</v>
      </c>
      <c r="N329">
        <v>72.289000000000001</v>
      </c>
      <c r="O329">
        <v>-0.50883999999999996</v>
      </c>
      <c r="P329">
        <v>24694000</v>
      </c>
      <c r="Q329">
        <v>14</v>
      </c>
      <c r="R329">
        <v>12.588900000000001</v>
      </c>
      <c r="S329">
        <v>19.019500000000001</v>
      </c>
      <c r="T329">
        <v>13.286</v>
      </c>
      <c r="U329">
        <v>12.467599999999999</v>
      </c>
      <c r="V329">
        <v>6.5519400000000001</v>
      </c>
      <c r="W329">
        <v>51.507199999999997</v>
      </c>
      <c r="X329" t="s">
        <v>1780</v>
      </c>
      <c r="Y329" t="s">
        <v>1781</v>
      </c>
      <c r="Z329" t="s">
        <v>1775</v>
      </c>
      <c r="AA329" t="s">
        <v>1775</v>
      </c>
      <c r="AB329" t="s">
        <v>1776</v>
      </c>
      <c r="AC329" t="s">
        <v>1777</v>
      </c>
      <c r="AD329" t="s">
        <v>1782</v>
      </c>
      <c r="AE329" t="s">
        <v>1783</v>
      </c>
    </row>
    <row r="330" spans="1:31" x14ac:dyDescent="0.25">
      <c r="A330">
        <v>14.8253</v>
      </c>
      <c r="B330">
        <v>14.030799999999999</v>
      </c>
      <c r="C330">
        <v>14.2705</v>
      </c>
      <c r="D330">
        <v>13.866199999999999</v>
      </c>
      <c r="E330" t="s">
        <v>27</v>
      </c>
      <c r="F330">
        <v>2</v>
      </c>
      <c r="I330" t="s">
        <v>28</v>
      </c>
      <c r="J330">
        <v>0.93518699999999999</v>
      </c>
      <c r="K330">
        <v>1.9984700000000001E-4</v>
      </c>
      <c r="L330">
        <v>132.13999999999999</v>
      </c>
      <c r="M330">
        <v>90.141999999999996</v>
      </c>
      <c r="N330">
        <v>132.13999999999999</v>
      </c>
      <c r="O330">
        <v>-6.1899000000000003E-2</v>
      </c>
      <c r="P330">
        <v>4590500</v>
      </c>
      <c r="Q330">
        <v>52</v>
      </c>
      <c r="R330">
        <v>12.5526</v>
      </c>
      <c r="S330">
        <v>18.464200000000002</v>
      </c>
      <c r="T330">
        <v>14.5479</v>
      </c>
      <c r="U330">
        <v>13.948499999999999</v>
      </c>
      <c r="V330">
        <v>4.5156299999999998</v>
      </c>
      <c r="W330">
        <v>56.992899999999999</v>
      </c>
      <c r="X330" t="s">
        <v>1784</v>
      </c>
      <c r="Y330" t="s">
        <v>1785</v>
      </c>
      <c r="Z330" t="s">
        <v>1786</v>
      </c>
      <c r="AA330" t="s">
        <v>1786</v>
      </c>
      <c r="AB330" t="s">
        <v>1787</v>
      </c>
      <c r="AC330" t="s">
        <v>1788</v>
      </c>
      <c r="AD330" t="s">
        <v>1789</v>
      </c>
      <c r="AE330" t="s">
        <v>1790</v>
      </c>
    </row>
    <row r="331" spans="1:31" x14ac:dyDescent="0.25">
      <c r="A331">
        <v>16.366199999999999</v>
      </c>
      <c r="B331">
        <v>15.271100000000001</v>
      </c>
      <c r="C331">
        <v>15.6432</v>
      </c>
      <c r="D331">
        <v>15.7288</v>
      </c>
      <c r="E331" t="s">
        <v>27</v>
      </c>
      <c r="F331">
        <v>2</v>
      </c>
      <c r="I331" t="s">
        <v>28</v>
      </c>
      <c r="J331">
        <v>1</v>
      </c>
      <c r="K331" s="1">
        <v>3.29093E-5</v>
      </c>
      <c r="L331">
        <v>160.82</v>
      </c>
      <c r="M331">
        <v>98.358999999999995</v>
      </c>
      <c r="N331">
        <v>109.44</v>
      </c>
      <c r="O331">
        <v>0.26201999999999998</v>
      </c>
      <c r="P331">
        <v>300520000</v>
      </c>
      <c r="Q331">
        <v>62</v>
      </c>
      <c r="R331">
        <v>15.4763</v>
      </c>
      <c r="S331">
        <v>22.0395</v>
      </c>
      <c r="T331">
        <v>16.0047</v>
      </c>
      <c r="U331">
        <v>15.4999</v>
      </c>
      <c r="V331">
        <v>6.5395599999999998</v>
      </c>
      <c r="W331">
        <v>63.0092</v>
      </c>
      <c r="X331" t="s">
        <v>1791</v>
      </c>
      <c r="Y331" t="s">
        <v>1792</v>
      </c>
      <c r="Z331" t="s">
        <v>1793</v>
      </c>
      <c r="AA331" t="s">
        <v>1793</v>
      </c>
      <c r="AB331" t="s">
        <v>1794</v>
      </c>
      <c r="AC331" t="s">
        <v>1795</v>
      </c>
      <c r="AD331" t="s">
        <v>1796</v>
      </c>
      <c r="AE331" t="s">
        <v>1797</v>
      </c>
    </row>
    <row r="332" spans="1:31" x14ac:dyDescent="0.25">
      <c r="A332">
        <v>17.970199999999998</v>
      </c>
      <c r="B332">
        <v>17.481200000000001</v>
      </c>
      <c r="C332">
        <v>17.143699999999999</v>
      </c>
      <c r="D332">
        <v>17.072099999999999</v>
      </c>
      <c r="E332" t="s">
        <v>27</v>
      </c>
      <c r="F332">
        <v>3</v>
      </c>
      <c r="I332" t="s">
        <v>28</v>
      </c>
      <c r="J332">
        <v>0.99999199999999999</v>
      </c>
      <c r="K332" s="1">
        <v>2.1285199999999999E-29</v>
      </c>
      <c r="L332">
        <v>210.57</v>
      </c>
      <c r="M332">
        <v>174.53</v>
      </c>
      <c r="N332">
        <v>173.77</v>
      </c>
      <c r="O332">
        <v>-0.20293</v>
      </c>
      <c r="P332">
        <v>190630000</v>
      </c>
      <c r="Q332">
        <v>28</v>
      </c>
      <c r="R332">
        <v>14.0868</v>
      </c>
      <c r="S332">
        <v>20.277799999999999</v>
      </c>
      <c r="T332">
        <v>17.556899999999999</v>
      </c>
      <c r="U332">
        <v>17.276700000000002</v>
      </c>
      <c r="V332">
        <v>3.00108</v>
      </c>
      <c r="W332">
        <v>69.667199999999994</v>
      </c>
      <c r="X332" t="s">
        <v>1798</v>
      </c>
      <c r="Y332" t="s">
        <v>1799</v>
      </c>
      <c r="Z332" t="s">
        <v>1793</v>
      </c>
      <c r="AA332" t="s">
        <v>1793</v>
      </c>
      <c r="AB332" t="s">
        <v>1794</v>
      </c>
      <c r="AC332" t="s">
        <v>1795</v>
      </c>
      <c r="AD332" t="s">
        <v>1800</v>
      </c>
      <c r="AE332" t="s">
        <v>1801</v>
      </c>
    </row>
    <row r="333" spans="1:31" hidden="1" x14ac:dyDescent="0.25">
      <c r="A333">
        <v>15.4688</v>
      </c>
      <c r="B333">
        <v>13.6083</v>
      </c>
      <c r="C333">
        <v>14.2036</v>
      </c>
      <c r="D333">
        <v>13.749599999999999</v>
      </c>
      <c r="E333" t="s">
        <v>27</v>
      </c>
      <c r="F333">
        <v>3</v>
      </c>
      <c r="I333" t="s">
        <v>28</v>
      </c>
      <c r="J333">
        <v>1</v>
      </c>
      <c r="K333" s="1">
        <v>1.05751E-20</v>
      </c>
      <c r="L333">
        <v>230.95</v>
      </c>
      <c r="M333">
        <v>178.23</v>
      </c>
      <c r="N333">
        <v>184.96</v>
      </c>
      <c r="O333">
        <v>-0.13735</v>
      </c>
      <c r="P333">
        <v>168570000</v>
      </c>
      <c r="Q333">
        <v>318</v>
      </c>
      <c r="R333">
        <v>14.301299999999999</v>
      </c>
      <c r="S333">
        <v>21.435199999999998</v>
      </c>
      <c r="T333">
        <v>14.8362</v>
      </c>
      <c r="U333">
        <v>13.678900000000001</v>
      </c>
      <c r="V333">
        <v>7.7562699999999998</v>
      </c>
      <c r="W333">
        <v>57.030200000000001</v>
      </c>
      <c r="X333" t="s">
        <v>1802</v>
      </c>
      <c r="Y333" t="s">
        <v>1803</v>
      </c>
      <c r="Z333" t="s">
        <v>1804</v>
      </c>
      <c r="AA333" t="s">
        <v>1804</v>
      </c>
      <c r="AB333" t="s">
        <v>1805</v>
      </c>
      <c r="AC333" t="s">
        <v>1806</v>
      </c>
      <c r="AD333" t="s">
        <v>1807</v>
      </c>
      <c r="AE333" t="s">
        <v>1808</v>
      </c>
    </row>
    <row r="334" spans="1:31" hidden="1" x14ac:dyDescent="0.25">
      <c r="A334">
        <v>13.3856</v>
      </c>
      <c r="B334">
        <v>11.004099999999999</v>
      </c>
      <c r="C334">
        <v>12.6524</v>
      </c>
      <c r="D334">
        <v>10.763</v>
      </c>
      <c r="E334" t="s">
        <v>27</v>
      </c>
      <c r="F334">
        <v>4</v>
      </c>
      <c r="I334" t="s">
        <v>28</v>
      </c>
      <c r="J334">
        <v>0.91871000000000003</v>
      </c>
      <c r="K334" s="1">
        <v>1.69545E-11</v>
      </c>
      <c r="L334">
        <v>136.83000000000001</v>
      </c>
      <c r="M334">
        <v>104.68</v>
      </c>
      <c r="N334">
        <v>136.83000000000001</v>
      </c>
      <c r="O334">
        <v>0.12192</v>
      </c>
      <c r="P334">
        <v>20474000</v>
      </c>
      <c r="Q334">
        <v>233</v>
      </c>
      <c r="R334">
        <v>12.423400000000001</v>
      </c>
      <c r="S334">
        <v>17.775500000000001</v>
      </c>
      <c r="T334">
        <v>13.019</v>
      </c>
      <c r="U334">
        <v>10.8835</v>
      </c>
      <c r="V334">
        <v>6.8919300000000003</v>
      </c>
      <c r="W334">
        <v>47.805100000000003</v>
      </c>
      <c r="X334" t="s">
        <v>1809</v>
      </c>
      <c r="Y334" t="s">
        <v>1810</v>
      </c>
      <c r="Z334" t="s">
        <v>1804</v>
      </c>
      <c r="AA334" t="s">
        <v>1804</v>
      </c>
      <c r="AB334" t="s">
        <v>1805</v>
      </c>
      <c r="AC334" t="s">
        <v>1806</v>
      </c>
      <c r="AD334" t="s">
        <v>1811</v>
      </c>
      <c r="AE334" t="s">
        <v>1812</v>
      </c>
    </row>
    <row r="335" spans="1:31" x14ac:dyDescent="0.25">
      <c r="A335">
        <v>14.4672</v>
      </c>
      <c r="B335">
        <v>13.2996</v>
      </c>
      <c r="C335">
        <v>13.594900000000001</v>
      </c>
      <c r="D335">
        <v>13.575200000000001</v>
      </c>
      <c r="E335" t="s">
        <v>27</v>
      </c>
      <c r="F335">
        <v>2</v>
      </c>
      <c r="I335" t="s">
        <v>28</v>
      </c>
      <c r="J335">
        <v>0.97991600000000001</v>
      </c>
      <c r="K335" s="1">
        <v>2.0476199999999999E-7</v>
      </c>
      <c r="L335">
        <v>147.91</v>
      </c>
      <c r="M335">
        <v>94.460999999999999</v>
      </c>
      <c r="N335">
        <v>147.91</v>
      </c>
      <c r="O335">
        <v>0.40072000000000002</v>
      </c>
      <c r="P335">
        <v>32063000</v>
      </c>
      <c r="Q335">
        <v>67</v>
      </c>
      <c r="R335" t="s">
        <v>29</v>
      </c>
      <c r="S335">
        <v>18.8218</v>
      </c>
      <c r="T335">
        <v>14.031000000000001</v>
      </c>
      <c r="U335">
        <v>13.4374</v>
      </c>
      <c r="V335">
        <v>5.3843899999999998</v>
      </c>
      <c r="W335">
        <v>54.936900000000001</v>
      </c>
      <c r="X335" t="s">
        <v>1813</v>
      </c>
      <c r="Y335" t="s">
        <v>1814</v>
      </c>
      <c r="Z335" t="s">
        <v>1804</v>
      </c>
      <c r="AA335" t="s">
        <v>1804</v>
      </c>
      <c r="AB335" t="s">
        <v>1805</v>
      </c>
      <c r="AC335" t="s">
        <v>1806</v>
      </c>
      <c r="AD335" t="s">
        <v>1815</v>
      </c>
      <c r="AE335" t="s">
        <v>1816</v>
      </c>
    </row>
    <row r="336" spans="1:31" x14ac:dyDescent="0.25">
      <c r="A336">
        <v>14.729900000000001</v>
      </c>
      <c r="B336">
        <v>14.823600000000001</v>
      </c>
      <c r="C336">
        <v>13.904</v>
      </c>
      <c r="D336">
        <v>14.9733</v>
      </c>
      <c r="E336" t="s">
        <v>27</v>
      </c>
      <c r="F336">
        <v>3</v>
      </c>
      <c r="I336" t="s">
        <v>28</v>
      </c>
      <c r="J336">
        <v>1</v>
      </c>
      <c r="K336">
        <v>4.37747E-4</v>
      </c>
      <c r="L336">
        <v>123.86</v>
      </c>
      <c r="M336">
        <v>76.289000000000001</v>
      </c>
      <c r="N336">
        <v>123.86</v>
      </c>
      <c r="O336">
        <v>7.1260000000000004E-2</v>
      </c>
      <c r="P336">
        <v>4790200</v>
      </c>
      <c r="Q336">
        <v>332</v>
      </c>
      <c r="R336" t="s">
        <v>29</v>
      </c>
      <c r="S336">
        <v>17.738</v>
      </c>
      <c r="T336">
        <v>14.3169</v>
      </c>
      <c r="U336">
        <v>14.8985</v>
      </c>
      <c r="V336">
        <v>2.83954</v>
      </c>
      <c r="W336">
        <v>58.430799999999998</v>
      </c>
      <c r="X336" t="s">
        <v>1802</v>
      </c>
      <c r="Y336" t="s">
        <v>1817</v>
      </c>
      <c r="Z336" t="s">
        <v>1804</v>
      </c>
      <c r="AA336" t="s">
        <v>1804</v>
      </c>
      <c r="AB336" t="s">
        <v>1805</v>
      </c>
      <c r="AC336" t="s">
        <v>1806</v>
      </c>
      <c r="AD336" t="s">
        <v>1818</v>
      </c>
      <c r="AE336" t="s">
        <v>1819</v>
      </c>
    </row>
    <row r="337" spans="1:31" x14ac:dyDescent="0.25">
      <c r="A337">
        <v>16.267299999999999</v>
      </c>
      <c r="B337">
        <v>15.6892</v>
      </c>
      <c r="C337">
        <v>15.8748</v>
      </c>
      <c r="D337">
        <v>15.3826</v>
      </c>
      <c r="E337" t="s">
        <v>27</v>
      </c>
      <c r="F337">
        <v>3</v>
      </c>
      <c r="I337" t="s">
        <v>28</v>
      </c>
      <c r="J337">
        <v>0.99875199999999997</v>
      </c>
      <c r="K337">
        <v>6.0284800000000001E-4</v>
      </c>
      <c r="L337">
        <v>105</v>
      </c>
      <c r="M337">
        <v>66.364999999999995</v>
      </c>
      <c r="N337">
        <v>105</v>
      </c>
      <c r="O337">
        <v>-1.1967E-2</v>
      </c>
      <c r="P337">
        <v>54815000</v>
      </c>
      <c r="Q337">
        <v>54</v>
      </c>
      <c r="R337">
        <v>11.408300000000001</v>
      </c>
      <c r="S337">
        <v>18.6081</v>
      </c>
      <c r="T337">
        <v>16.071000000000002</v>
      </c>
      <c r="U337">
        <v>15.5359</v>
      </c>
      <c r="V337">
        <v>3.07219</v>
      </c>
      <c r="W337">
        <v>63.213900000000002</v>
      </c>
      <c r="X337" t="s">
        <v>1820</v>
      </c>
      <c r="Y337" t="s">
        <v>1821</v>
      </c>
      <c r="Z337" t="s">
        <v>1822</v>
      </c>
      <c r="AA337" t="s">
        <v>1822</v>
      </c>
      <c r="AB337" t="s">
        <v>1823</v>
      </c>
      <c r="AC337" t="s">
        <v>1824</v>
      </c>
      <c r="AD337" t="s">
        <v>1825</v>
      </c>
      <c r="AE337" t="s">
        <v>1826</v>
      </c>
    </row>
    <row r="338" spans="1:31" x14ac:dyDescent="0.25">
      <c r="A338">
        <v>13.0084</v>
      </c>
      <c r="B338">
        <v>11.9093</v>
      </c>
      <c r="C338">
        <v>12.6271</v>
      </c>
      <c r="D338">
        <v>12.6995</v>
      </c>
      <c r="E338" t="s">
        <v>27</v>
      </c>
      <c r="F338">
        <v>3</v>
      </c>
      <c r="I338" t="s">
        <v>28</v>
      </c>
      <c r="J338">
        <v>0.99742399999999998</v>
      </c>
      <c r="K338">
        <v>6.5651800000000003E-4</v>
      </c>
      <c r="L338">
        <v>106.6</v>
      </c>
      <c r="M338">
        <v>51.587000000000003</v>
      </c>
      <c r="N338">
        <v>106.6</v>
      </c>
      <c r="O338">
        <v>2.4824000000000002</v>
      </c>
      <c r="P338">
        <v>7406600</v>
      </c>
      <c r="Q338">
        <v>231</v>
      </c>
      <c r="R338">
        <v>10.293699999999999</v>
      </c>
      <c r="S338">
        <v>16.744299999999999</v>
      </c>
      <c r="T338">
        <v>12.8177</v>
      </c>
      <c r="U338">
        <v>12.304399999999999</v>
      </c>
      <c r="V338">
        <v>4.4398400000000002</v>
      </c>
      <c r="W338">
        <v>50.244199999999999</v>
      </c>
      <c r="X338" t="s">
        <v>1827</v>
      </c>
      <c r="Y338" t="s">
        <v>1828</v>
      </c>
      <c r="Z338" t="s">
        <v>1829</v>
      </c>
      <c r="AA338" t="s">
        <v>1829</v>
      </c>
      <c r="AB338" t="s">
        <v>1830</v>
      </c>
      <c r="AC338" t="s">
        <v>1831</v>
      </c>
      <c r="AD338" t="s">
        <v>1832</v>
      </c>
      <c r="AE338" t="s">
        <v>1833</v>
      </c>
    </row>
    <row r="339" spans="1:31" x14ac:dyDescent="0.25">
      <c r="A339">
        <v>15.3682</v>
      </c>
      <c r="B339">
        <v>15.0939</v>
      </c>
      <c r="C339">
        <v>15.3767</v>
      </c>
      <c r="D339">
        <v>15.142099999999999</v>
      </c>
      <c r="E339" t="s">
        <v>27</v>
      </c>
      <c r="F339">
        <v>4</v>
      </c>
      <c r="I339" t="s">
        <v>28</v>
      </c>
      <c r="J339">
        <v>1</v>
      </c>
      <c r="K339">
        <v>1.54062E-2</v>
      </c>
      <c r="L339">
        <v>79.489000000000004</v>
      </c>
      <c r="M339">
        <v>41.677999999999997</v>
      </c>
      <c r="N339">
        <v>74.376000000000005</v>
      </c>
      <c r="O339">
        <v>-2.5498E-2</v>
      </c>
      <c r="P339">
        <v>67181000</v>
      </c>
      <c r="Q339">
        <v>331</v>
      </c>
      <c r="R339">
        <v>12.186500000000001</v>
      </c>
      <c r="S339">
        <v>18.985399999999998</v>
      </c>
      <c r="T339">
        <v>15.372400000000001</v>
      </c>
      <c r="U339">
        <v>15.118</v>
      </c>
      <c r="V339">
        <v>3.8674200000000001</v>
      </c>
      <c r="W339">
        <v>60.980899999999998</v>
      </c>
      <c r="X339" t="s">
        <v>1827</v>
      </c>
      <c r="Y339" t="s">
        <v>1834</v>
      </c>
      <c r="Z339" t="s">
        <v>1829</v>
      </c>
      <c r="AA339" t="s">
        <v>1829</v>
      </c>
      <c r="AB339" t="s">
        <v>1830</v>
      </c>
      <c r="AC339" t="s">
        <v>1831</v>
      </c>
      <c r="AD339" t="s">
        <v>1835</v>
      </c>
      <c r="AE339" t="s">
        <v>1836</v>
      </c>
    </row>
    <row r="340" spans="1:31" x14ac:dyDescent="0.25">
      <c r="A340">
        <v>14.4451</v>
      </c>
      <c r="B340">
        <v>13.7262</v>
      </c>
      <c r="C340">
        <v>13.9293</v>
      </c>
      <c r="D340">
        <v>13.6792</v>
      </c>
      <c r="E340" t="s">
        <v>27</v>
      </c>
      <c r="F340">
        <v>3</v>
      </c>
      <c r="I340" t="s">
        <v>28</v>
      </c>
      <c r="J340">
        <v>0.75876699999999997</v>
      </c>
      <c r="K340" s="1">
        <v>1.4428800000000001E-35</v>
      </c>
      <c r="L340">
        <v>228.26</v>
      </c>
      <c r="M340">
        <v>152.11000000000001</v>
      </c>
      <c r="N340">
        <v>228.26</v>
      </c>
      <c r="O340">
        <v>1.0628</v>
      </c>
      <c r="P340">
        <v>10849000</v>
      </c>
      <c r="Q340">
        <v>169</v>
      </c>
      <c r="R340" t="s">
        <v>29</v>
      </c>
      <c r="S340">
        <v>18.665500000000002</v>
      </c>
      <c r="T340">
        <v>14.187200000000001</v>
      </c>
      <c r="U340">
        <v>13.7027</v>
      </c>
      <c r="V340">
        <v>4.9628100000000002</v>
      </c>
      <c r="W340">
        <v>55.779699999999998</v>
      </c>
      <c r="X340" t="s">
        <v>1837</v>
      </c>
      <c r="Y340" t="s">
        <v>1838</v>
      </c>
      <c r="Z340" t="s">
        <v>1839</v>
      </c>
      <c r="AA340" t="s">
        <v>1839</v>
      </c>
      <c r="AB340" t="s">
        <v>1840</v>
      </c>
      <c r="AC340" t="s">
        <v>1841</v>
      </c>
      <c r="AD340" t="s">
        <v>1842</v>
      </c>
      <c r="AE340" t="s">
        <v>1843</v>
      </c>
    </row>
    <row r="341" spans="1:31" x14ac:dyDescent="0.25">
      <c r="A341">
        <v>14.069699999999999</v>
      </c>
      <c r="B341">
        <v>13.897</v>
      </c>
      <c r="C341">
        <v>13.7629</v>
      </c>
      <c r="D341">
        <v>13.336600000000001</v>
      </c>
      <c r="E341" t="s">
        <v>27</v>
      </c>
      <c r="F341">
        <v>2</v>
      </c>
      <c r="I341" t="s">
        <v>28</v>
      </c>
      <c r="J341">
        <v>0.95783700000000005</v>
      </c>
      <c r="K341">
        <v>1.63944E-2</v>
      </c>
      <c r="L341">
        <v>70.727999999999994</v>
      </c>
      <c r="M341">
        <v>39.901000000000003</v>
      </c>
      <c r="N341">
        <v>70.727999999999994</v>
      </c>
      <c r="O341">
        <v>1.0932999999999999</v>
      </c>
      <c r="P341">
        <v>1547300</v>
      </c>
      <c r="Q341">
        <v>333</v>
      </c>
      <c r="R341" t="s">
        <v>29</v>
      </c>
      <c r="S341">
        <v>15.728899999999999</v>
      </c>
      <c r="T341">
        <v>13.9163</v>
      </c>
      <c r="U341">
        <v>13.6168</v>
      </c>
      <c r="V341">
        <v>2.1120299999999999</v>
      </c>
      <c r="W341">
        <v>55.066200000000002</v>
      </c>
      <c r="X341" t="s">
        <v>1844</v>
      </c>
      <c r="Y341" t="s">
        <v>1845</v>
      </c>
      <c r="Z341" t="s">
        <v>1846</v>
      </c>
      <c r="AA341" t="s">
        <v>1846</v>
      </c>
      <c r="AB341" t="s">
        <v>1847</v>
      </c>
      <c r="AC341" t="s">
        <v>1848</v>
      </c>
      <c r="AD341" t="s">
        <v>1849</v>
      </c>
      <c r="AE341" t="s">
        <v>1850</v>
      </c>
    </row>
    <row r="342" spans="1:31" hidden="1" x14ac:dyDescent="0.25">
      <c r="A342">
        <v>14.920199999999999</v>
      </c>
      <c r="B342">
        <v>14.230600000000001</v>
      </c>
      <c r="C342">
        <v>14.339399999999999</v>
      </c>
      <c r="D342">
        <v>13.6379</v>
      </c>
      <c r="E342" t="s">
        <v>27</v>
      </c>
      <c r="F342">
        <v>2</v>
      </c>
      <c r="I342" t="s">
        <v>28</v>
      </c>
      <c r="J342">
        <v>1</v>
      </c>
      <c r="K342" s="1">
        <v>1.1845700000000001E-6</v>
      </c>
      <c r="L342">
        <v>181.81</v>
      </c>
      <c r="M342">
        <v>119.09</v>
      </c>
      <c r="N342">
        <v>181.81</v>
      </c>
      <c r="O342">
        <v>1.8425E-2</v>
      </c>
      <c r="P342">
        <v>31974000</v>
      </c>
      <c r="Q342">
        <v>237</v>
      </c>
      <c r="R342" t="s">
        <v>29</v>
      </c>
      <c r="S342">
        <v>20.676300000000001</v>
      </c>
      <c r="T342">
        <v>14.629799999999999</v>
      </c>
      <c r="U342">
        <v>13.934200000000001</v>
      </c>
      <c r="V342">
        <v>6.7420900000000001</v>
      </c>
      <c r="W342">
        <v>57.128100000000003</v>
      </c>
      <c r="X342" t="s">
        <v>1851</v>
      </c>
      <c r="Y342" t="s">
        <v>1852</v>
      </c>
      <c r="Z342" t="s">
        <v>1853</v>
      </c>
      <c r="AA342" t="s">
        <v>1853</v>
      </c>
      <c r="AB342" t="s">
        <v>1854</v>
      </c>
      <c r="AC342" t="s">
        <v>1855</v>
      </c>
      <c r="AD342" t="s">
        <v>1856</v>
      </c>
      <c r="AE342" t="s">
        <v>1857</v>
      </c>
    </row>
    <row r="343" spans="1:31" x14ac:dyDescent="0.25">
      <c r="A343">
        <v>14.709199999999999</v>
      </c>
      <c r="B343">
        <v>13.8712</v>
      </c>
      <c r="C343">
        <v>14.010899999999999</v>
      </c>
      <c r="D343">
        <v>13.7842</v>
      </c>
      <c r="E343" t="s">
        <v>27</v>
      </c>
      <c r="F343">
        <v>3</v>
      </c>
      <c r="I343" t="s">
        <v>28</v>
      </c>
      <c r="J343">
        <v>0.99443199999999998</v>
      </c>
      <c r="K343">
        <v>7.67931E-3</v>
      </c>
      <c r="L343">
        <v>73.593000000000004</v>
      </c>
      <c r="M343">
        <v>17.498999999999999</v>
      </c>
      <c r="N343">
        <v>73.593000000000004</v>
      </c>
      <c r="O343">
        <v>0.54132000000000002</v>
      </c>
      <c r="P343">
        <v>2160000</v>
      </c>
      <c r="Q343">
        <v>337</v>
      </c>
      <c r="R343">
        <v>10.1867</v>
      </c>
      <c r="S343">
        <v>17.3461</v>
      </c>
      <c r="T343">
        <v>14.36</v>
      </c>
      <c r="U343">
        <v>13.8277</v>
      </c>
      <c r="V343">
        <v>3.5183900000000001</v>
      </c>
      <c r="W343">
        <v>56.375500000000002</v>
      </c>
      <c r="X343" t="s">
        <v>1858</v>
      </c>
      <c r="Y343" t="s">
        <v>1859</v>
      </c>
      <c r="Z343" t="s">
        <v>1853</v>
      </c>
      <c r="AA343" t="s">
        <v>1853</v>
      </c>
      <c r="AB343" t="s">
        <v>1854</v>
      </c>
      <c r="AC343" t="s">
        <v>1855</v>
      </c>
      <c r="AD343" t="s">
        <v>1860</v>
      </c>
      <c r="AE343" t="s">
        <v>1861</v>
      </c>
    </row>
    <row r="344" spans="1:31" hidden="1" x14ac:dyDescent="0.25">
      <c r="A344">
        <v>13.753299999999999</v>
      </c>
      <c r="B344">
        <v>13.0868</v>
      </c>
      <c r="C344">
        <v>13.0914</v>
      </c>
      <c r="D344">
        <v>12.403</v>
      </c>
      <c r="E344" t="s">
        <v>27</v>
      </c>
      <c r="F344">
        <v>3</v>
      </c>
      <c r="I344" t="s">
        <v>28</v>
      </c>
      <c r="J344">
        <v>1</v>
      </c>
      <c r="K344">
        <v>1.19378E-3</v>
      </c>
      <c r="L344">
        <v>99.747</v>
      </c>
      <c r="M344">
        <v>58.125999999999998</v>
      </c>
      <c r="N344">
        <v>99.747</v>
      </c>
      <c r="O344">
        <v>-0.27956999999999999</v>
      </c>
      <c r="P344">
        <v>25383000</v>
      </c>
      <c r="Q344">
        <v>389</v>
      </c>
      <c r="R344" t="s">
        <v>29</v>
      </c>
      <c r="S344">
        <v>20.093900000000001</v>
      </c>
      <c r="T344">
        <v>13.4224</v>
      </c>
      <c r="U344">
        <v>12.744899999999999</v>
      </c>
      <c r="V344">
        <v>7.3490200000000003</v>
      </c>
      <c r="W344">
        <v>52.334499999999998</v>
      </c>
      <c r="X344" t="s">
        <v>1858</v>
      </c>
      <c r="Y344" t="s">
        <v>1862</v>
      </c>
      <c r="Z344" t="s">
        <v>1853</v>
      </c>
      <c r="AA344" t="s">
        <v>1853</v>
      </c>
      <c r="AB344" t="s">
        <v>1854</v>
      </c>
      <c r="AC344" t="s">
        <v>1855</v>
      </c>
      <c r="AD344" t="s">
        <v>1863</v>
      </c>
      <c r="AE344" t="s">
        <v>1864</v>
      </c>
    </row>
    <row r="345" spans="1:31" x14ac:dyDescent="0.25">
      <c r="A345">
        <v>14.8377</v>
      </c>
      <c r="B345">
        <v>14.3851</v>
      </c>
      <c r="C345">
        <v>14.345800000000001</v>
      </c>
      <c r="D345">
        <v>14.2064</v>
      </c>
      <c r="E345" t="s">
        <v>27</v>
      </c>
      <c r="F345">
        <v>3</v>
      </c>
      <c r="I345" t="s">
        <v>28</v>
      </c>
      <c r="J345">
        <v>1</v>
      </c>
      <c r="K345">
        <v>3.8346399999999998E-3</v>
      </c>
      <c r="L345">
        <v>92.111999999999995</v>
      </c>
      <c r="M345">
        <v>31.471</v>
      </c>
      <c r="N345">
        <v>92.111999999999995</v>
      </c>
      <c r="O345">
        <v>0.41499000000000003</v>
      </c>
      <c r="P345">
        <v>21361000</v>
      </c>
      <c r="Q345">
        <v>304</v>
      </c>
      <c r="R345">
        <v>10.9344</v>
      </c>
      <c r="S345">
        <v>18.784700000000001</v>
      </c>
      <c r="T345">
        <v>14.591699999999999</v>
      </c>
      <c r="U345">
        <v>14.2958</v>
      </c>
      <c r="V345">
        <v>4.4888899999999996</v>
      </c>
      <c r="W345">
        <v>57.774999999999999</v>
      </c>
      <c r="X345" t="s">
        <v>1858</v>
      </c>
      <c r="Y345" t="s">
        <v>1865</v>
      </c>
      <c r="Z345" t="s">
        <v>1853</v>
      </c>
      <c r="AA345" t="s">
        <v>1853</v>
      </c>
      <c r="AB345" t="s">
        <v>1854</v>
      </c>
      <c r="AC345" t="s">
        <v>1855</v>
      </c>
      <c r="AD345" t="s">
        <v>1866</v>
      </c>
      <c r="AE345" t="s">
        <v>1867</v>
      </c>
    </row>
    <row r="346" spans="1:31" x14ac:dyDescent="0.25">
      <c r="A346">
        <v>14.5951</v>
      </c>
      <c r="B346">
        <v>14.250400000000001</v>
      </c>
      <c r="C346">
        <v>13.7065</v>
      </c>
      <c r="D346">
        <v>13.522500000000001</v>
      </c>
      <c r="E346" t="s">
        <v>27</v>
      </c>
      <c r="F346">
        <v>3</v>
      </c>
      <c r="I346" t="s">
        <v>28</v>
      </c>
      <c r="J346">
        <v>1</v>
      </c>
      <c r="K346" s="1">
        <v>1.03396E-5</v>
      </c>
      <c r="L346">
        <v>154.85</v>
      </c>
      <c r="M346">
        <v>70.028999999999996</v>
      </c>
      <c r="N346">
        <v>69.721000000000004</v>
      </c>
      <c r="O346">
        <v>0.71603000000000006</v>
      </c>
      <c r="P346">
        <v>32007000</v>
      </c>
      <c r="Q346">
        <v>152</v>
      </c>
      <c r="R346" t="s">
        <v>29</v>
      </c>
      <c r="S346">
        <v>19.4754</v>
      </c>
      <c r="T346">
        <v>14.1508</v>
      </c>
      <c r="U346">
        <v>13.8865</v>
      </c>
      <c r="V346">
        <v>5.5889100000000003</v>
      </c>
      <c r="W346">
        <v>56.0745</v>
      </c>
      <c r="X346" t="s">
        <v>1868</v>
      </c>
      <c r="Y346" t="s">
        <v>1869</v>
      </c>
      <c r="Z346" t="s">
        <v>1853</v>
      </c>
      <c r="AA346" t="s">
        <v>1853</v>
      </c>
      <c r="AB346" t="s">
        <v>1870</v>
      </c>
      <c r="AC346" t="s">
        <v>1871</v>
      </c>
      <c r="AD346" t="s">
        <v>1872</v>
      </c>
      <c r="AE346" t="s">
        <v>1873</v>
      </c>
    </row>
    <row r="347" spans="1:31" x14ac:dyDescent="0.25">
      <c r="A347">
        <v>15.584199999999999</v>
      </c>
      <c r="B347">
        <v>14.6511</v>
      </c>
      <c r="C347">
        <v>15.0746</v>
      </c>
      <c r="D347">
        <v>14.001799999999999</v>
      </c>
      <c r="E347" t="s">
        <v>27</v>
      </c>
      <c r="F347">
        <v>2</v>
      </c>
      <c r="I347" t="s">
        <v>28</v>
      </c>
      <c r="J347">
        <v>0.98356600000000005</v>
      </c>
      <c r="K347">
        <v>2.7297100000000001E-2</v>
      </c>
      <c r="L347">
        <v>67.897000000000006</v>
      </c>
      <c r="M347">
        <v>10.616</v>
      </c>
      <c r="N347">
        <v>67.897000000000006</v>
      </c>
      <c r="O347">
        <v>0.68823999999999996</v>
      </c>
      <c r="P347">
        <v>10756000</v>
      </c>
      <c r="Q347">
        <v>77</v>
      </c>
      <c r="R347" t="s">
        <v>29</v>
      </c>
      <c r="S347">
        <v>18.531400000000001</v>
      </c>
      <c r="T347">
        <v>15.3294</v>
      </c>
      <c r="U347">
        <v>14.3264</v>
      </c>
      <c r="V347">
        <v>4.2049899999999996</v>
      </c>
      <c r="W347">
        <v>59.311599999999999</v>
      </c>
      <c r="X347" t="s">
        <v>1874</v>
      </c>
      <c r="Y347" t="s">
        <v>1875</v>
      </c>
      <c r="Z347" t="s">
        <v>1876</v>
      </c>
      <c r="AA347" t="s">
        <v>1876</v>
      </c>
      <c r="AB347" t="s">
        <v>1877</v>
      </c>
      <c r="AC347" t="s">
        <v>1878</v>
      </c>
      <c r="AD347" t="s">
        <v>1879</v>
      </c>
      <c r="AE347" t="s">
        <v>1880</v>
      </c>
    </row>
    <row r="348" spans="1:31" x14ac:dyDescent="0.25">
      <c r="A348">
        <v>14.038500000000001</v>
      </c>
      <c r="B348">
        <v>13.4017</v>
      </c>
      <c r="C348">
        <v>13.289199999999999</v>
      </c>
      <c r="D348">
        <v>13.232900000000001</v>
      </c>
      <c r="E348" t="s">
        <v>27</v>
      </c>
      <c r="F348">
        <v>2</v>
      </c>
      <c r="I348" t="s">
        <v>28</v>
      </c>
      <c r="J348">
        <v>0.99661699999999998</v>
      </c>
      <c r="K348">
        <v>2.5994100000000002E-4</v>
      </c>
      <c r="L348">
        <v>117.7</v>
      </c>
      <c r="M348">
        <v>69.28</v>
      </c>
      <c r="N348">
        <v>117.7</v>
      </c>
      <c r="O348">
        <v>-0.16005</v>
      </c>
      <c r="P348">
        <v>6230700</v>
      </c>
      <c r="Q348">
        <v>68</v>
      </c>
      <c r="R348">
        <v>11.992699999999999</v>
      </c>
      <c r="S348">
        <v>18.6496</v>
      </c>
      <c r="T348">
        <v>13.6638</v>
      </c>
      <c r="U348">
        <v>13.317299999999999</v>
      </c>
      <c r="V348">
        <v>5.3322700000000003</v>
      </c>
      <c r="W348">
        <v>53.962299999999999</v>
      </c>
      <c r="X348" t="s">
        <v>1881</v>
      </c>
      <c r="Y348" t="s">
        <v>1882</v>
      </c>
      <c r="Z348" t="s">
        <v>1883</v>
      </c>
      <c r="AA348" t="s">
        <v>1883</v>
      </c>
      <c r="AB348" t="s">
        <v>1884</v>
      </c>
      <c r="AC348" t="s">
        <v>1885</v>
      </c>
      <c r="AD348" t="s">
        <v>1886</v>
      </c>
      <c r="AE348" t="s">
        <v>1887</v>
      </c>
    </row>
    <row r="349" spans="1:31" x14ac:dyDescent="0.25">
      <c r="A349">
        <v>16.45</v>
      </c>
      <c r="B349">
        <v>16.031099999999999</v>
      </c>
      <c r="C349">
        <v>16.025600000000001</v>
      </c>
      <c r="D349">
        <v>16.136399999999998</v>
      </c>
      <c r="E349" t="s">
        <v>27</v>
      </c>
      <c r="F349">
        <v>3</v>
      </c>
      <c r="I349" t="s">
        <v>28</v>
      </c>
      <c r="J349">
        <v>0.999996</v>
      </c>
      <c r="K349" s="1">
        <v>7.3267000000000002E-5</v>
      </c>
      <c r="L349">
        <v>123.4</v>
      </c>
      <c r="M349">
        <v>83.712000000000003</v>
      </c>
      <c r="N349">
        <v>123.4</v>
      </c>
      <c r="O349">
        <v>6.6908999999999996E-2</v>
      </c>
      <c r="P349">
        <v>47705000</v>
      </c>
      <c r="Q349">
        <v>76</v>
      </c>
      <c r="R349">
        <v>14.3977</v>
      </c>
      <c r="S349">
        <v>21.5547</v>
      </c>
      <c r="T349">
        <v>16.2378</v>
      </c>
      <c r="U349">
        <v>16.0838</v>
      </c>
      <c r="V349">
        <v>5.47098</v>
      </c>
      <c r="W349">
        <v>64.643100000000004</v>
      </c>
      <c r="X349" t="s">
        <v>1881</v>
      </c>
      <c r="Y349" t="s">
        <v>1888</v>
      </c>
      <c r="Z349" t="s">
        <v>1883</v>
      </c>
      <c r="AA349" t="s">
        <v>1883</v>
      </c>
      <c r="AB349" t="s">
        <v>1884</v>
      </c>
      <c r="AC349" t="s">
        <v>1885</v>
      </c>
      <c r="AD349" t="s">
        <v>1889</v>
      </c>
      <c r="AE349" t="s">
        <v>1890</v>
      </c>
    </row>
    <row r="350" spans="1:31" x14ac:dyDescent="0.25">
      <c r="A350">
        <v>13.834</v>
      </c>
      <c r="B350">
        <v>13.348000000000001</v>
      </c>
      <c r="C350">
        <v>13.310600000000001</v>
      </c>
      <c r="D350">
        <v>13.145799999999999</v>
      </c>
      <c r="E350" t="s">
        <v>27</v>
      </c>
      <c r="F350">
        <v>2</v>
      </c>
      <c r="I350" t="s">
        <v>28</v>
      </c>
      <c r="J350">
        <v>0.99999800000000005</v>
      </c>
      <c r="K350">
        <v>1.6333799999999999E-4</v>
      </c>
      <c r="L350">
        <v>141.52000000000001</v>
      </c>
      <c r="M350">
        <v>58.140999999999998</v>
      </c>
      <c r="N350">
        <v>141.52000000000001</v>
      </c>
      <c r="O350">
        <v>5.9490000000000001E-2</v>
      </c>
      <c r="P350">
        <v>17611000</v>
      </c>
      <c r="Q350">
        <v>20</v>
      </c>
      <c r="R350">
        <v>10.831200000000001</v>
      </c>
      <c r="S350">
        <v>18.552800000000001</v>
      </c>
      <c r="T350">
        <v>13.5723</v>
      </c>
      <c r="U350">
        <v>13.2469</v>
      </c>
      <c r="V350">
        <v>5.30593</v>
      </c>
      <c r="W350">
        <v>53.638399999999997</v>
      </c>
      <c r="X350" t="s">
        <v>1891</v>
      </c>
      <c r="Y350" t="s">
        <v>1892</v>
      </c>
      <c r="Z350" t="s">
        <v>1883</v>
      </c>
      <c r="AA350" t="s">
        <v>1883</v>
      </c>
      <c r="AB350" t="s">
        <v>1884</v>
      </c>
      <c r="AC350" t="s">
        <v>1885</v>
      </c>
      <c r="AD350" t="s">
        <v>1893</v>
      </c>
      <c r="AE350" t="s">
        <v>1894</v>
      </c>
    </row>
    <row r="351" spans="1:31" x14ac:dyDescent="0.25">
      <c r="A351">
        <v>14.530200000000001</v>
      </c>
      <c r="B351">
        <v>14.4237</v>
      </c>
      <c r="C351">
        <v>14.292199999999999</v>
      </c>
      <c r="D351">
        <v>13.7616</v>
      </c>
      <c r="E351" t="s">
        <v>27</v>
      </c>
      <c r="F351">
        <v>2</v>
      </c>
      <c r="I351" t="s">
        <v>28</v>
      </c>
      <c r="J351">
        <v>1</v>
      </c>
      <c r="K351" s="1">
        <v>8.2427000000000001E-7</v>
      </c>
      <c r="L351">
        <v>148.52000000000001</v>
      </c>
      <c r="M351">
        <v>93.436000000000007</v>
      </c>
      <c r="N351">
        <v>148.52000000000001</v>
      </c>
      <c r="O351">
        <v>9.9287E-2</v>
      </c>
      <c r="P351">
        <v>25826000</v>
      </c>
      <c r="Q351">
        <v>190</v>
      </c>
      <c r="R351">
        <v>11.577999999999999</v>
      </c>
      <c r="S351">
        <v>18.955500000000001</v>
      </c>
      <c r="T351">
        <v>14.411199999999999</v>
      </c>
      <c r="U351">
        <v>14.092599999999999</v>
      </c>
      <c r="V351">
        <v>4.8629199999999999</v>
      </c>
      <c r="W351">
        <v>57.0077</v>
      </c>
      <c r="X351" t="s">
        <v>1895</v>
      </c>
      <c r="Y351" t="s">
        <v>1896</v>
      </c>
      <c r="Z351" t="s">
        <v>1897</v>
      </c>
      <c r="AA351" t="s">
        <v>1897</v>
      </c>
      <c r="AB351" t="s">
        <v>1898</v>
      </c>
      <c r="AC351" t="s">
        <v>1899</v>
      </c>
      <c r="AD351" t="s">
        <v>1900</v>
      </c>
      <c r="AE351" t="s">
        <v>1901</v>
      </c>
    </row>
    <row r="352" spans="1:31" hidden="1" x14ac:dyDescent="0.25">
      <c r="A352">
        <v>13.690200000000001</v>
      </c>
      <c r="B352">
        <v>11.407</v>
      </c>
      <c r="C352">
        <v>12.439399999999999</v>
      </c>
      <c r="D352">
        <v>11.396100000000001</v>
      </c>
      <c r="E352" t="s">
        <v>27</v>
      </c>
      <c r="F352">
        <v>3</v>
      </c>
      <c r="I352" t="s">
        <v>28</v>
      </c>
      <c r="J352">
        <v>1</v>
      </c>
      <c r="K352" s="1">
        <v>4.1768300000000002E-75</v>
      </c>
      <c r="L352">
        <v>304.86</v>
      </c>
      <c r="M352">
        <v>240.39</v>
      </c>
      <c r="N352">
        <v>304.86</v>
      </c>
      <c r="O352">
        <v>-0.15612999999999999</v>
      </c>
      <c r="P352">
        <v>602480000</v>
      </c>
      <c r="Q352">
        <v>425</v>
      </c>
      <c r="R352">
        <v>17.487200000000001</v>
      </c>
      <c r="S352">
        <v>24.285299999999999</v>
      </c>
      <c r="T352">
        <v>13.0648</v>
      </c>
      <c r="U352">
        <v>11.4015</v>
      </c>
      <c r="V352">
        <v>12.883800000000001</v>
      </c>
      <c r="W352">
        <v>48.932699999999997</v>
      </c>
      <c r="X352" t="s">
        <v>1902</v>
      </c>
      <c r="Y352" t="s">
        <v>1903</v>
      </c>
      <c r="Z352" t="s">
        <v>1897</v>
      </c>
      <c r="AA352" t="s">
        <v>1897</v>
      </c>
      <c r="AB352" t="s">
        <v>1898</v>
      </c>
      <c r="AC352" t="s">
        <v>1899</v>
      </c>
      <c r="AD352" t="s">
        <v>1904</v>
      </c>
      <c r="AE352" t="s">
        <v>1905</v>
      </c>
    </row>
    <row r="353" spans="1:31" x14ac:dyDescent="0.25">
      <c r="A353">
        <v>15.607200000000001</v>
      </c>
      <c r="B353">
        <v>15.0639</v>
      </c>
      <c r="C353">
        <v>14.9948</v>
      </c>
      <c r="D353">
        <v>14.828900000000001</v>
      </c>
      <c r="E353" t="s">
        <v>27</v>
      </c>
      <c r="F353">
        <v>2</v>
      </c>
      <c r="I353" t="s">
        <v>28</v>
      </c>
      <c r="J353">
        <v>0.99546900000000005</v>
      </c>
      <c r="K353">
        <v>1.35263E-2</v>
      </c>
      <c r="L353">
        <v>82.305000000000007</v>
      </c>
      <c r="M353">
        <v>10.927</v>
      </c>
      <c r="N353">
        <v>82.305000000000007</v>
      </c>
      <c r="O353">
        <v>0.40087</v>
      </c>
      <c r="P353">
        <v>14603000</v>
      </c>
      <c r="Q353">
        <v>518</v>
      </c>
      <c r="R353">
        <v>13.1151</v>
      </c>
      <c r="S353">
        <v>19.347899999999999</v>
      </c>
      <c r="T353">
        <v>15.301</v>
      </c>
      <c r="U353">
        <v>14.946400000000001</v>
      </c>
      <c r="V353">
        <v>4.4015000000000004</v>
      </c>
      <c r="W353">
        <v>60.494900000000001</v>
      </c>
      <c r="X353" t="s">
        <v>1902</v>
      </c>
      <c r="Y353" t="s">
        <v>1906</v>
      </c>
      <c r="Z353" t="s">
        <v>1897</v>
      </c>
      <c r="AA353" t="s">
        <v>1897</v>
      </c>
      <c r="AB353" t="s">
        <v>1898</v>
      </c>
      <c r="AC353" t="s">
        <v>1899</v>
      </c>
      <c r="AD353" t="s">
        <v>1907</v>
      </c>
      <c r="AE353" t="s">
        <v>1908</v>
      </c>
    </row>
    <row r="354" spans="1:31" x14ac:dyDescent="0.25">
      <c r="A354">
        <v>16.704000000000001</v>
      </c>
      <c r="B354">
        <v>16.613800000000001</v>
      </c>
      <c r="C354">
        <v>16.343900000000001</v>
      </c>
      <c r="D354">
        <v>16.261500000000002</v>
      </c>
      <c r="E354" t="s">
        <v>27</v>
      </c>
      <c r="F354">
        <v>4</v>
      </c>
      <c r="I354" t="s">
        <v>28</v>
      </c>
      <c r="J354">
        <v>1</v>
      </c>
      <c r="K354" s="1">
        <v>7.75545E-7</v>
      </c>
      <c r="L354">
        <v>164.66</v>
      </c>
      <c r="M354">
        <v>117.78</v>
      </c>
      <c r="N354">
        <v>69.671999999999997</v>
      </c>
      <c r="O354">
        <v>0.14538999999999999</v>
      </c>
      <c r="P354">
        <v>261750000</v>
      </c>
      <c r="Q354">
        <v>59</v>
      </c>
      <c r="R354">
        <v>14.188000000000001</v>
      </c>
      <c r="S354">
        <v>20.790600000000001</v>
      </c>
      <c r="T354">
        <v>16.524000000000001</v>
      </c>
      <c r="U354">
        <v>16.4376</v>
      </c>
      <c r="V354">
        <v>4.3529499999999999</v>
      </c>
      <c r="W354">
        <v>65.923199999999994</v>
      </c>
      <c r="X354" t="s">
        <v>1909</v>
      </c>
      <c r="Y354" t="s">
        <v>1910</v>
      </c>
      <c r="Z354" t="s">
        <v>1897</v>
      </c>
      <c r="AA354" t="s">
        <v>1897</v>
      </c>
      <c r="AB354" t="s">
        <v>1898</v>
      </c>
      <c r="AC354" t="s">
        <v>1899</v>
      </c>
      <c r="AD354" t="s">
        <v>1911</v>
      </c>
      <c r="AE354" t="s">
        <v>1912</v>
      </c>
    </row>
    <row r="355" spans="1:31" x14ac:dyDescent="0.25">
      <c r="A355">
        <v>15.2037</v>
      </c>
      <c r="B355">
        <v>14.479699999999999</v>
      </c>
      <c r="C355">
        <v>14.495200000000001</v>
      </c>
      <c r="D355">
        <v>14.213200000000001</v>
      </c>
      <c r="E355" t="s">
        <v>27</v>
      </c>
      <c r="F355">
        <v>3</v>
      </c>
      <c r="I355" t="s">
        <v>28</v>
      </c>
      <c r="J355">
        <v>0.956152</v>
      </c>
      <c r="K355" s="1">
        <v>9.1974199999999999E-10</v>
      </c>
      <c r="L355">
        <v>187.99</v>
      </c>
      <c r="M355">
        <v>93.257999999999996</v>
      </c>
      <c r="N355">
        <v>147.96</v>
      </c>
      <c r="O355">
        <v>-0.44757999999999998</v>
      </c>
      <c r="P355">
        <v>9663000</v>
      </c>
      <c r="Q355">
        <v>244</v>
      </c>
      <c r="R355">
        <v>10.2301</v>
      </c>
      <c r="S355">
        <v>18.509899999999998</v>
      </c>
      <c r="T355">
        <v>14.849399999999999</v>
      </c>
      <c r="U355">
        <v>14.346399999999999</v>
      </c>
      <c r="V355">
        <v>4.1634500000000001</v>
      </c>
      <c r="W355">
        <v>58.3917</v>
      </c>
      <c r="X355" t="s">
        <v>1913</v>
      </c>
      <c r="Y355" t="s">
        <v>1914</v>
      </c>
      <c r="Z355" t="s">
        <v>1897</v>
      </c>
      <c r="AA355" t="s">
        <v>1897</v>
      </c>
      <c r="AB355" t="s">
        <v>1898</v>
      </c>
      <c r="AC355" t="s">
        <v>1899</v>
      </c>
      <c r="AD355" t="s">
        <v>1915</v>
      </c>
      <c r="AE355" t="s">
        <v>1916</v>
      </c>
    </row>
    <row r="356" spans="1:31" x14ac:dyDescent="0.25">
      <c r="A356">
        <v>14.390499999999999</v>
      </c>
      <c r="B356">
        <v>13.750999999999999</v>
      </c>
      <c r="C356">
        <v>13.821999999999999</v>
      </c>
      <c r="D356">
        <v>12.763500000000001</v>
      </c>
      <c r="E356" t="s">
        <v>27</v>
      </c>
      <c r="F356">
        <v>2</v>
      </c>
      <c r="I356" t="s">
        <v>28</v>
      </c>
      <c r="J356">
        <v>0.93082500000000001</v>
      </c>
      <c r="K356" s="1">
        <v>3.3531299999999999E-43</v>
      </c>
      <c r="L356">
        <v>261.22000000000003</v>
      </c>
      <c r="M356">
        <v>190.49</v>
      </c>
      <c r="N356">
        <v>261.22000000000003</v>
      </c>
      <c r="O356">
        <v>0.76166999999999996</v>
      </c>
      <c r="P356">
        <v>23878000</v>
      </c>
      <c r="Q356">
        <v>442</v>
      </c>
      <c r="R356">
        <v>12.2464</v>
      </c>
      <c r="S356">
        <v>19.776800000000001</v>
      </c>
      <c r="T356">
        <v>14.106199999999999</v>
      </c>
      <c r="U356">
        <v>13.257300000000001</v>
      </c>
      <c r="V356">
        <v>6.5195600000000002</v>
      </c>
      <c r="W356">
        <v>54.726999999999997</v>
      </c>
      <c r="X356" t="s">
        <v>1902</v>
      </c>
      <c r="Y356" t="s">
        <v>1917</v>
      </c>
      <c r="Z356" t="s">
        <v>1897</v>
      </c>
      <c r="AA356" t="s">
        <v>1897</v>
      </c>
      <c r="AB356" t="s">
        <v>1898</v>
      </c>
      <c r="AC356" t="s">
        <v>1899</v>
      </c>
      <c r="AD356" t="s">
        <v>1918</v>
      </c>
      <c r="AE356" t="s">
        <v>1919</v>
      </c>
    </row>
    <row r="357" spans="1:31" x14ac:dyDescent="0.25">
      <c r="A357">
        <v>13.795199999999999</v>
      </c>
      <c r="B357">
        <v>13.2676</v>
      </c>
      <c r="C357">
        <v>12.7644</v>
      </c>
      <c r="D357">
        <v>13.1281</v>
      </c>
      <c r="E357" t="s">
        <v>27</v>
      </c>
      <c r="F357">
        <v>4</v>
      </c>
      <c r="I357" t="s">
        <v>28</v>
      </c>
      <c r="J357">
        <v>1</v>
      </c>
      <c r="K357">
        <v>4.59052E-2</v>
      </c>
      <c r="L357">
        <v>45.347000000000001</v>
      </c>
      <c r="M357">
        <v>14.374000000000001</v>
      </c>
      <c r="N357">
        <v>45.347000000000001</v>
      </c>
      <c r="O357">
        <v>-0.18013999999999999</v>
      </c>
      <c r="P357">
        <v>7070900</v>
      </c>
      <c r="Q357">
        <v>29</v>
      </c>
      <c r="R357">
        <v>10.471500000000001</v>
      </c>
      <c r="S357">
        <v>17.968900000000001</v>
      </c>
      <c r="T357">
        <v>13.2798</v>
      </c>
      <c r="U357">
        <v>13.197900000000001</v>
      </c>
      <c r="V357">
        <v>4.77102</v>
      </c>
      <c r="W357">
        <v>52.955300000000001</v>
      </c>
      <c r="X357" t="s">
        <v>1920</v>
      </c>
      <c r="Y357" t="s">
        <v>1921</v>
      </c>
      <c r="Z357" t="s">
        <v>1922</v>
      </c>
      <c r="AA357" t="s">
        <v>1922</v>
      </c>
      <c r="AB357" t="s">
        <v>1923</v>
      </c>
      <c r="AC357" t="s">
        <v>1924</v>
      </c>
      <c r="AD357" t="s">
        <v>1925</v>
      </c>
      <c r="AE357" t="s">
        <v>1926</v>
      </c>
    </row>
    <row r="358" spans="1:31" x14ac:dyDescent="0.25">
      <c r="A358">
        <v>15.1884</v>
      </c>
      <c r="B358">
        <v>14.471500000000001</v>
      </c>
      <c r="C358">
        <v>14.962899999999999</v>
      </c>
      <c r="D358">
        <v>14.697900000000001</v>
      </c>
      <c r="E358" t="s">
        <v>27</v>
      </c>
      <c r="F358">
        <v>2</v>
      </c>
      <c r="I358" t="s">
        <v>28</v>
      </c>
      <c r="J358">
        <v>0.99995800000000001</v>
      </c>
      <c r="K358">
        <v>2.84907E-3</v>
      </c>
      <c r="L358">
        <v>104.75</v>
      </c>
      <c r="M358">
        <v>31.707999999999998</v>
      </c>
      <c r="N358">
        <v>104.75</v>
      </c>
      <c r="O358">
        <v>-5.2260000000000001E-2</v>
      </c>
      <c r="P358">
        <v>20823000</v>
      </c>
      <c r="Q358">
        <v>23</v>
      </c>
      <c r="R358">
        <v>12.5684</v>
      </c>
      <c r="S358">
        <v>19.064</v>
      </c>
      <c r="T358">
        <v>15.0756</v>
      </c>
      <c r="U358">
        <v>14.5847</v>
      </c>
      <c r="V358">
        <v>4.4793099999999999</v>
      </c>
      <c r="W358">
        <v>59.320700000000002</v>
      </c>
      <c r="X358" t="s">
        <v>1927</v>
      </c>
      <c r="Y358" t="s">
        <v>1928</v>
      </c>
      <c r="Z358" t="s">
        <v>1929</v>
      </c>
      <c r="AA358" t="s">
        <v>1929</v>
      </c>
      <c r="AB358" t="s">
        <v>1930</v>
      </c>
      <c r="AC358" t="s">
        <v>1931</v>
      </c>
      <c r="AD358" t="s">
        <v>1932</v>
      </c>
      <c r="AE358" t="s">
        <v>1933</v>
      </c>
    </row>
    <row r="359" spans="1:31" x14ac:dyDescent="0.25">
      <c r="A359">
        <v>13.0238</v>
      </c>
      <c r="B359">
        <v>13.0602</v>
      </c>
      <c r="C359">
        <v>12.9078</v>
      </c>
      <c r="D359">
        <v>12.664899999999999</v>
      </c>
      <c r="E359" t="s">
        <v>27</v>
      </c>
      <c r="F359">
        <v>3</v>
      </c>
      <c r="I359" t="s">
        <v>28</v>
      </c>
      <c r="J359">
        <v>0.94610300000000003</v>
      </c>
      <c r="K359" s="1">
        <v>2.7278000000000002E-12</v>
      </c>
      <c r="L359">
        <v>174.39</v>
      </c>
      <c r="M359">
        <v>127.51</v>
      </c>
      <c r="N359">
        <v>133.93</v>
      </c>
      <c r="O359">
        <v>-0.21858</v>
      </c>
      <c r="P359">
        <v>5802600</v>
      </c>
      <c r="Q359">
        <v>86</v>
      </c>
      <c r="R359" t="s">
        <v>29</v>
      </c>
      <c r="S359">
        <v>18.485299999999999</v>
      </c>
      <c r="T359">
        <v>12.9658</v>
      </c>
      <c r="U359">
        <v>12.8626</v>
      </c>
      <c r="V359">
        <v>5.6227</v>
      </c>
      <c r="W359">
        <v>51.656799999999997</v>
      </c>
      <c r="X359" t="s">
        <v>1934</v>
      </c>
      <c r="Y359" t="s">
        <v>1935</v>
      </c>
      <c r="Z359" t="s">
        <v>1936</v>
      </c>
      <c r="AA359" t="s">
        <v>1936</v>
      </c>
      <c r="AB359" t="s">
        <v>1937</v>
      </c>
      <c r="AC359" t="s">
        <v>1938</v>
      </c>
      <c r="AD359" t="s">
        <v>1939</v>
      </c>
      <c r="AE359" t="s">
        <v>1940</v>
      </c>
    </row>
    <row r="360" spans="1:31" x14ac:dyDescent="0.25">
      <c r="A360">
        <v>14.842700000000001</v>
      </c>
      <c r="B360">
        <v>14.066800000000001</v>
      </c>
      <c r="C360">
        <v>14.3705</v>
      </c>
      <c r="D360">
        <v>14.2087</v>
      </c>
      <c r="E360" t="s">
        <v>27</v>
      </c>
      <c r="F360">
        <v>3</v>
      </c>
      <c r="I360" t="s">
        <v>28</v>
      </c>
      <c r="J360">
        <v>0.999996</v>
      </c>
      <c r="K360" s="1">
        <v>2.9124000000000001E-7</v>
      </c>
      <c r="L360">
        <v>165.35</v>
      </c>
      <c r="M360">
        <v>91.451999999999998</v>
      </c>
      <c r="N360">
        <v>165.35</v>
      </c>
      <c r="O360">
        <v>-1.0718000000000001</v>
      </c>
      <c r="P360">
        <v>22187000</v>
      </c>
      <c r="Q360">
        <v>163</v>
      </c>
      <c r="R360">
        <v>12.839399999999999</v>
      </c>
      <c r="S360">
        <v>19.476500000000001</v>
      </c>
      <c r="T360">
        <v>14.6066</v>
      </c>
      <c r="U360">
        <v>14.1378</v>
      </c>
      <c r="V360">
        <v>5.3387599999999997</v>
      </c>
      <c r="W360">
        <v>57.488799999999998</v>
      </c>
      <c r="X360" t="s">
        <v>1941</v>
      </c>
      <c r="Y360" t="s">
        <v>1942</v>
      </c>
      <c r="Z360" t="s">
        <v>1943</v>
      </c>
      <c r="AA360" t="s">
        <v>1943</v>
      </c>
      <c r="AB360" t="s">
        <v>1944</v>
      </c>
      <c r="AC360" t="s">
        <v>1945</v>
      </c>
      <c r="AD360" t="s">
        <v>1946</v>
      </c>
      <c r="AE360" t="s">
        <v>1947</v>
      </c>
    </row>
    <row r="361" spans="1:31" x14ac:dyDescent="0.25">
      <c r="A361">
        <v>14.1335</v>
      </c>
      <c r="B361">
        <v>13.6798</v>
      </c>
      <c r="C361">
        <v>13.541700000000001</v>
      </c>
      <c r="D361">
        <v>13.731</v>
      </c>
      <c r="E361" t="s">
        <v>27</v>
      </c>
      <c r="F361">
        <v>3</v>
      </c>
      <c r="I361" t="s">
        <v>28</v>
      </c>
      <c r="J361">
        <v>0.99564900000000001</v>
      </c>
      <c r="K361" s="1">
        <v>1.4796899999999999E-7</v>
      </c>
      <c r="L361">
        <v>133.15</v>
      </c>
      <c r="M361">
        <v>86.488</v>
      </c>
      <c r="N361">
        <v>133.15</v>
      </c>
      <c r="O361">
        <v>0.34410000000000002</v>
      </c>
      <c r="P361">
        <v>4751700</v>
      </c>
      <c r="Q361">
        <v>172</v>
      </c>
      <c r="R361">
        <v>11.397399999999999</v>
      </c>
      <c r="S361">
        <v>18.855899999999998</v>
      </c>
      <c r="T361">
        <v>13.8376</v>
      </c>
      <c r="U361">
        <v>13.705399999999999</v>
      </c>
      <c r="V361">
        <v>5.1504599999999998</v>
      </c>
      <c r="W361">
        <v>55.085999999999999</v>
      </c>
      <c r="X361" t="s">
        <v>1948</v>
      </c>
      <c r="Y361" t="s">
        <v>1949</v>
      </c>
      <c r="Z361" t="s">
        <v>1950</v>
      </c>
      <c r="AA361" t="s">
        <v>1950</v>
      </c>
      <c r="AB361" t="s">
        <v>1951</v>
      </c>
      <c r="AC361" t="s">
        <v>1952</v>
      </c>
      <c r="AD361" t="s">
        <v>1953</v>
      </c>
      <c r="AE361" t="s">
        <v>1954</v>
      </c>
    </row>
    <row r="362" spans="1:31" x14ac:dyDescent="0.25">
      <c r="A362">
        <v>15.7011</v>
      </c>
      <c r="B362">
        <v>15.577400000000001</v>
      </c>
      <c r="C362">
        <v>15.4229</v>
      </c>
      <c r="D362">
        <v>15.6197</v>
      </c>
      <c r="E362" t="s">
        <v>27</v>
      </c>
      <c r="F362">
        <v>2</v>
      </c>
      <c r="I362" t="s">
        <v>28</v>
      </c>
      <c r="J362">
        <v>0.98515699999999995</v>
      </c>
      <c r="K362">
        <v>6.8092900000000004E-4</v>
      </c>
      <c r="L362">
        <v>110.12</v>
      </c>
      <c r="M362">
        <v>35.704999999999998</v>
      </c>
      <c r="N362">
        <v>110.12</v>
      </c>
      <c r="O362">
        <v>5.5528000000000001E-2</v>
      </c>
      <c r="P362">
        <v>14371000</v>
      </c>
      <c r="Q362">
        <v>450</v>
      </c>
      <c r="R362">
        <v>9.8777899999999992</v>
      </c>
      <c r="S362">
        <v>18.308599999999998</v>
      </c>
      <c r="T362">
        <v>15.561999999999999</v>
      </c>
      <c r="U362">
        <v>15.598599999999999</v>
      </c>
      <c r="V362">
        <v>2.7100499999999998</v>
      </c>
      <c r="W362">
        <v>62.320999999999998</v>
      </c>
      <c r="X362" t="s">
        <v>1955</v>
      </c>
      <c r="Y362" t="s">
        <v>1956</v>
      </c>
      <c r="Z362" t="s">
        <v>1957</v>
      </c>
      <c r="AA362" t="s">
        <v>1957</v>
      </c>
      <c r="AB362" t="s">
        <v>1958</v>
      </c>
      <c r="AC362" t="s">
        <v>1959</v>
      </c>
      <c r="AD362" t="s">
        <v>1960</v>
      </c>
      <c r="AE362" t="s">
        <v>1961</v>
      </c>
    </row>
    <row r="363" spans="1:31" x14ac:dyDescent="0.25">
      <c r="A363">
        <v>15.145</v>
      </c>
      <c r="B363">
        <v>14.883599999999999</v>
      </c>
      <c r="C363">
        <v>14.686299999999999</v>
      </c>
      <c r="D363">
        <v>14.567399999999999</v>
      </c>
      <c r="E363" t="s">
        <v>27</v>
      </c>
      <c r="F363">
        <v>2</v>
      </c>
      <c r="I363" t="s">
        <v>28</v>
      </c>
      <c r="J363">
        <v>0.99376399999999998</v>
      </c>
      <c r="K363">
        <v>1.4210399999999999E-3</v>
      </c>
      <c r="L363">
        <v>107.83</v>
      </c>
      <c r="M363">
        <v>53.222999999999999</v>
      </c>
      <c r="N363">
        <v>107.83</v>
      </c>
      <c r="O363">
        <v>1.5914999999999999</v>
      </c>
      <c r="P363">
        <v>8982800</v>
      </c>
      <c r="Q363">
        <v>211</v>
      </c>
      <c r="R363">
        <v>11.521599999999999</v>
      </c>
      <c r="S363">
        <v>19.6004</v>
      </c>
      <c r="T363">
        <v>14.9156</v>
      </c>
      <c r="U363">
        <v>14.7255</v>
      </c>
      <c r="V363">
        <v>4.8749000000000002</v>
      </c>
      <c r="W363">
        <v>59.282400000000003</v>
      </c>
      <c r="X363" t="s">
        <v>1962</v>
      </c>
      <c r="Y363" t="s">
        <v>1963</v>
      </c>
      <c r="Z363" t="s">
        <v>1964</v>
      </c>
      <c r="AA363" t="s">
        <v>1964</v>
      </c>
      <c r="AB363" t="s">
        <v>1965</v>
      </c>
      <c r="AC363" t="s">
        <v>1966</v>
      </c>
      <c r="AD363" t="s">
        <v>1967</v>
      </c>
      <c r="AE363" t="s">
        <v>1968</v>
      </c>
    </row>
    <row r="364" spans="1:31" x14ac:dyDescent="0.25">
      <c r="A364">
        <v>14.269299999999999</v>
      </c>
      <c r="B364">
        <v>13.6347</v>
      </c>
      <c r="C364">
        <v>13.9506</v>
      </c>
      <c r="D364">
        <v>13.088100000000001</v>
      </c>
      <c r="E364" t="s">
        <v>27</v>
      </c>
      <c r="F364">
        <v>2</v>
      </c>
      <c r="I364" t="s">
        <v>28</v>
      </c>
      <c r="J364">
        <v>0.99999099999999996</v>
      </c>
      <c r="K364">
        <v>1.9956100000000001E-4</v>
      </c>
      <c r="L364">
        <v>139.97</v>
      </c>
      <c r="M364">
        <v>100.82</v>
      </c>
      <c r="N364">
        <v>139.97</v>
      </c>
      <c r="O364">
        <v>-0.16102</v>
      </c>
      <c r="P364">
        <v>56163000</v>
      </c>
      <c r="Q364">
        <v>195</v>
      </c>
      <c r="R364">
        <v>12.675800000000001</v>
      </c>
      <c r="S364">
        <v>19.610700000000001</v>
      </c>
      <c r="T364">
        <v>14.11</v>
      </c>
      <c r="U364">
        <v>13.3614</v>
      </c>
      <c r="V364">
        <v>6.2492900000000002</v>
      </c>
      <c r="W364">
        <v>54.942799999999998</v>
      </c>
      <c r="X364" t="s">
        <v>1962</v>
      </c>
      <c r="Y364" t="s">
        <v>1969</v>
      </c>
      <c r="Z364" t="s">
        <v>1964</v>
      </c>
      <c r="AA364" t="s">
        <v>1964</v>
      </c>
      <c r="AB364" t="s">
        <v>1965</v>
      </c>
      <c r="AC364" t="s">
        <v>1966</v>
      </c>
      <c r="AD364" t="s">
        <v>1970</v>
      </c>
      <c r="AE364" t="s">
        <v>1971</v>
      </c>
    </row>
    <row r="365" spans="1:31" x14ac:dyDescent="0.25">
      <c r="A365">
        <v>14.1427</v>
      </c>
      <c r="B365">
        <v>13.282299999999999</v>
      </c>
      <c r="C365">
        <v>12.848800000000001</v>
      </c>
      <c r="D365">
        <v>13.547499999999999</v>
      </c>
      <c r="E365" t="s">
        <v>27</v>
      </c>
      <c r="F365">
        <v>2</v>
      </c>
      <c r="I365" t="s">
        <v>28</v>
      </c>
      <c r="J365">
        <v>0.99897400000000003</v>
      </c>
      <c r="K365">
        <v>8.2185999999999995E-3</v>
      </c>
      <c r="L365">
        <v>87.475999999999999</v>
      </c>
      <c r="M365">
        <v>53.27</v>
      </c>
      <c r="N365">
        <v>87.475999999999999</v>
      </c>
      <c r="O365">
        <v>0.23974000000000001</v>
      </c>
      <c r="P365">
        <v>2806800</v>
      </c>
      <c r="Q365">
        <v>197</v>
      </c>
      <c r="R365" t="s">
        <v>29</v>
      </c>
      <c r="S365">
        <v>17.279199999999999</v>
      </c>
      <c r="T365">
        <v>13.495799999999999</v>
      </c>
      <c r="U365">
        <v>13.414899999999999</v>
      </c>
      <c r="V365">
        <v>3.8643000000000001</v>
      </c>
      <c r="W365">
        <v>53.821300000000001</v>
      </c>
      <c r="X365" t="s">
        <v>1962</v>
      </c>
      <c r="Y365" t="s">
        <v>1972</v>
      </c>
      <c r="Z365" t="s">
        <v>1964</v>
      </c>
      <c r="AA365" t="s">
        <v>1964</v>
      </c>
      <c r="AB365" t="s">
        <v>1965</v>
      </c>
      <c r="AC365" t="s">
        <v>1966</v>
      </c>
      <c r="AD365" t="s">
        <v>1973</v>
      </c>
      <c r="AE365" t="s">
        <v>1974</v>
      </c>
    </row>
    <row r="366" spans="1:31" x14ac:dyDescent="0.25">
      <c r="A366">
        <v>15.395300000000001</v>
      </c>
      <c r="B366">
        <v>13.9786</v>
      </c>
      <c r="C366">
        <v>14.776899999999999</v>
      </c>
      <c r="D366">
        <v>13.5707</v>
      </c>
      <c r="E366" t="s">
        <v>27</v>
      </c>
      <c r="F366">
        <v>2</v>
      </c>
      <c r="I366" t="s">
        <v>28</v>
      </c>
      <c r="J366">
        <v>0.96111899999999995</v>
      </c>
      <c r="K366">
        <v>1.5394700000000001E-2</v>
      </c>
      <c r="L366">
        <v>80.228999999999999</v>
      </c>
      <c r="M366">
        <v>25.443000000000001</v>
      </c>
      <c r="N366">
        <v>80.228999999999999</v>
      </c>
      <c r="O366">
        <v>2.9650999999999999E-4</v>
      </c>
      <c r="P366">
        <v>3984900</v>
      </c>
      <c r="Q366">
        <v>481</v>
      </c>
      <c r="R366">
        <v>7.3524399999999996</v>
      </c>
      <c r="S366">
        <v>16.934799999999999</v>
      </c>
      <c r="T366">
        <v>15.0861</v>
      </c>
      <c r="U366">
        <v>13.774699999999999</v>
      </c>
      <c r="V366">
        <v>3.1601400000000002</v>
      </c>
      <c r="W366">
        <v>57.721600000000002</v>
      </c>
      <c r="X366" t="s">
        <v>1975</v>
      </c>
      <c r="Y366" t="s">
        <v>1976</v>
      </c>
      <c r="Z366" t="s">
        <v>1964</v>
      </c>
      <c r="AA366" t="s">
        <v>1964</v>
      </c>
      <c r="AB366" t="s">
        <v>1965</v>
      </c>
      <c r="AC366" t="s">
        <v>1966</v>
      </c>
      <c r="AD366" t="s">
        <v>1977</v>
      </c>
      <c r="AE366" t="s">
        <v>1978</v>
      </c>
    </row>
    <row r="367" spans="1:31" x14ac:dyDescent="0.25">
      <c r="A367">
        <v>17.0014</v>
      </c>
      <c r="B367">
        <v>15.9757</v>
      </c>
      <c r="C367">
        <v>16.168099999999999</v>
      </c>
      <c r="D367">
        <v>14.8314</v>
      </c>
      <c r="E367" t="s">
        <v>27</v>
      </c>
      <c r="F367">
        <v>3</v>
      </c>
      <c r="I367" t="s">
        <v>28</v>
      </c>
      <c r="J367">
        <v>1</v>
      </c>
      <c r="K367">
        <v>1.04526E-4</v>
      </c>
      <c r="L367">
        <v>145.81</v>
      </c>
      <c r="M367">
        <v>101.19</v>
      </c>
      <c r="N367">
        <v>104.94</v>
      </c>
      <c r="O367">
        <v>1.8389</v>
      </c>
      <c r="P367">
        <v>15310000</v>
      </c>
      <c r="Q367">
        <v>14</v>
      </c>
      <c r="R367">
        <v>10.1508</v>
      </c>
      <c r="S367">
        <v>20.881399999999999</v>
      </c>
      <c r="T367">
        <v>16.584800000000001</v>
      </c>
      <c r="U367">
        <v>15.403499999999999</v>
      </c>
      <c r="V367">
        <v>5.4778900000000004</v>
      </c>
      <c r="W367">
        <v>63.976599999999998</v>
      </c>
      <c r="X367" t="s">
        <v>1979</v>
      </c>
      <c r="Y367" t="s">
        <v>1980</v>
      </c>
      <c r="Z367" t="s">
        <v>1981</v>
      </c>
      <c r="AA367" t="s">
        <v>1981</v>
      </c>
      <c r="AB367" t="s">
        <v>1982</v>
      </c>
      <c r="AC367" t="s">
        <v>1983</v>
      </c>
      <c r="AD367" t="s">
        <v>1984</v>
      </c>
      <c r="AE367" t="s">
        <v>1985</v>
      </c>
    </row>
    <row r="368" spans="1:31" x14ac:dyDescent="0.25">
      <c r="A368">
        <v>15.845000000000001</v>
      </c>
      <c r="B368">
        <v>15.407</v>
      </c>
      <c r="C368">
        <v>14.773400000000001</v>
      </c>
      <c r="D368">
        <v>15.178900000000001</v>
      </c>
      <c r="E368" t="s">
        <v>27</v>
      </c>
      <c r="F368">
        <v>2</v>
      </c>
      <c r="I368" t="s">
        <v>28</v>
      </c>
      <c r="J368">
        <v>1</v>
      </c>
      <c r="K368" s="1">
        <v>1.0974699999999999E-8</v>
      </c>
      <c r="L368">
        <v>194.12</v>
      </c>
      <c r="M368">
        <v>109.3</v>
      </c>
      <c r="N368">
        <v>194.12</v>
      </c>
      <c r="O368">
        <v>2.2411E-2</v>
      </c>
      <c r="P368">
        <v>53944000</v>
      </c>
      <c r="Q368">
        <v>387</v>
      </c>
      <c r="R368">
        <v>13.9337</v>
      </c>
      <c r="S368">
        <v>20.6265</v>
      </c>
      <c r="T368">
        <v>15.309200000000001</v>
      </c>
      <c r="U368">
        <v>15.292999999999999</v>
      </c>
      <c r="V368">
        <v>5.33352</v>
      </c>
      <c r="W368">
        <v>61.204300000000003</v>
      </c>
      <c r="X368" t="s">
        <v>1986</v>
      </c>
      <c r="Y368" t="s">
        <v>1987</v>
      </c>
      <c r="Z368" t="s">
        <v>1988</v>
      </c>
      <c r="AA368" t="s">
        <v>1988</v>
      </c>
      <c r="AB368" t="s">
        <v>1989</v>
      </c>
      <c r="AC368" t="s">
        <v>1990</v>
      </c>
      <c r="AD368" t="s">
        <v>1991</v>
      </c>
      <c r="AE368" t="s">
        <v>1992</v>
      </c>
    </row>
    <row r="369" spans="1:31" x14ac:dyDescent="0.25">
      <c r="A369">
        <v>13.3712</v>
      </c>
      <c r="B369">
        <v>12.9148</v>
      </c>
      <c r="C369">
        <v>13.1165</v>
      </c>
      <c r="D369">
        <v>12.6159</v>
      </c>
      <c r="E369" t="s">
        <v>27</v>
      </c>
      <c r="F369">
        <v>3</v>
      </c>
      <c r="I369" t="s">
        <v>28</v>
      </c>
      <c r="J369">
        <v>0.99993299999999996</v>
      </c>
      <c r="K369">
        <v>1.1182500000000001E-3</v>
      </c>
      <c r="L369">
        <v>103.76</v>
      </c>
      <c r="M369">
        <v>63.524000000000001</v>
      </c>
      <c r="N369">
        <v>103.76</v>
      </c>
      <c r="O369">
        <v>5.1437999999999998E-2</v>
      </c>
      <c r="P369">
        <v>3793200</v>
      </c>
      <c r="Q369">
        <v>341</v>
      </c>
      <c r="R369">
        <v>8.8107000000000006</v>
      </c>
      <c r="S369">
        <v>17.871099999999998</v>
      </c>
      <c r="T369">
        <v>13.2438</v>
      </c>
      <c r="U369">
        <v>12.7654</v>
      </c>
      <c r="V369">
        <v>5.1057499999999996</v>
      </c>
      <c r="W369">
        <v>52.0184</v>
      </c>
      <c r="X369" t="s">
        <v>1986</v>
      </c>
      <c r="Y369" t="s">
        <v>1993</v>
      </c>
      <c r="Z369" t="s">
        <v>1988</v>
      </c>
      <c r="AA369" t="s">
        <v>1988</v>
      </c>
      <c r="AB369" t="s">
        <v>1989</v>
      </c>
      <c r="AC369" t="s">
        <v>1990</v>
      </c>
      <c r="AD369" t="s">
        <v>1994</v>
      </c>
      <c r="AE369" t="s">
        <v>1995</v>
      </c>
    </row>
    <row r="370" spans="1:31" x14ac:dyDescent="0.25">
      <c r="A370">
        <v>16.277100000000001</v>
      </c>
      <c r="B370">
        <v>15.9803</v>
      </c>
      <c r="C370">
        <v>15.7997</v>
      </c>
      <c r="D370">
        <v>15.907</v>
      </c>
      <c r="E370" t="s">
        <v>27</v>
      </c>
      <c r="F370">
        <v>3</v>
      </c>
      <c r="I370" t="s">
        <v>28</v>
      </c>
      <c r="J370">
        <v>1</v>
      </c>
      <c r="K370" s="1">
        <v>3.4486299999999999E-18</v>
      </c>
      <c r="L370">
        <v>201.09</v>
      </c>
      <c r="M370">
        <v>134.16999999999999</v>
      </c>
      <c r="N370">
        <v>201.09</v>
      </c>
      <c r="O370">
        <v>0.30042000000000002</v>
      </c>
      <c r="P370">
        <v>65070000</v>
      </c>
      <c r="Q370">
        <v>78</v>
      </c>
      <c r="R370">
        <v>12.6615</v>
      </c>
      <c r="S370">
        <v>20.834399999999999</v>
      </c>
      <c r="T370">
        <v>16.038399999999999</v>
      </c>
      <c r="U370">
        <v>15.9436</v>
      </c>
      <c r="V370">
        <v>4.8907600000000002</v>
      </c>
      <c r="W370">
        <v>63.963999999999999</v>
      </c>
      <c r="X370" t="s">
        <v>1996</v>
      </c>
      <c r="Y370" t="s">
        <v>1997</v>
      </c>
      <c r="Z370" t="s">
        <v>1998</v>
      </c>
      <c r="AA370" t="s">
        <v>1998</v>
      </c>
      <c r="AB370" t="s">
        <v>1999</v>
      </c>
      <c r="AC370" t="s">
        <v>2000</v>
      </c>
      <c r="AD370" t="s">
        <v>2001</v>
      </c>
      <c r="AE370" t="s">
        <v>2002</v>
      </c>
    </row>
    <row r="371" spans="1:31" x14ac:dyDescent="0.25">
      <c r="A371">
        <v>13.123900000000001</v>
      </c>
      <c r="B371">
        <v>12.5939</v>
      </c>
      <c r="C371">
        <v>12.158799999999999</v>
      </c>
      <c r="D371">
        <v>12.687799999999999</v>
      </c>
      <c r="E371" t="s">
        <v>27</v>
      </c>
      <c r="F371">
        <v>2</v>
      </c>
      <c r="I371" t="s">
        <v>28</v>
      </c>
      <c r="J371">
        <v>1</v>
      </c>
      <c r="K371" s="1">
        <v>8.2865599999999995E-15</v>
      </c>
      <c r="L371">
        <v>195.71</v>
      </c>
      <c r="M371">
        <v>114.15</v>
      </c>
      <c r="N371">
        <v>195.71</v>
      </c>
      <c r="O371">
        <v>0.57806000000000002</v>
      </c>
      <c r="P371">
        <v>6066700</v>
      </c>
      <c r="Q371">
        <v>107</v>
      </c>
      <c r="R371">
        <v>12.140700000000001</v>
      </c>
      <c r="S371">
        <v>17.786300000000001</v>
      </c>
      <c r="T371">
        <v>12.641299999999999</v>
      </c>
      <c r="U371">
        <v>12.6408</v>
      </c>
      <c r="V371">
        <v>5.1455200000000003</v>
      </c>
      <c r="W371">
        <v>50.564300000000003</v>
      </c>
      <c r="X371" t="s">
        <v>2003</v>
      </c>
      <c r="Y371" t="s">
        <v>2004</v>
      </c>
      <c r="Z371" t="s">
        <v>2005</v>
      </c>
      <c r="AA371" t="s">
        <v>2005</v>
      </c>
      <c r="AB371" t="s">
        <v>2006</v>
      </c>
      <c r="AC371" t="s">
        <v>2007</v>
      </c>
      <c r="AD371" t="s">
        <v>2008</v>
      </c>
      <c r="AE371" t="s">
        <v>2009</v>
      </c>
    </row>
    <row r="372" spans="1:31" x14ac:dyDescent="0.25">
      <c r="A372">
        <v>15.771000000000001</v>
      </c>
      <c r="B372">
        <v>14.414400000000001</v>
      </c>
      <c r="C372">
        <v>14.151999999999999</v>
      </c>
      <c r="D372">
        <v>14.7843</v>
      </c>
      <c r="E372" t="s">
        <v>27</v>
      </c>
      <c r="F372">
        <v>2</v>
      </c>
      <c r="I372" t="s">
        <v>28</v>
      </c>
      <c r="J372">
        <v>0.99639</v>
      </c>
      <c r="K372">
        <v>4.9738300000000003E-3</v>
      </c>
      <c r="L372">
        <v>93.194999999999993</v>
      </c>
      <c r="M372">
        <v>45.968000000000004</v>
      </c>
      <c r="N372">
        <v>93.194999999999993</v>
      </c>
      <c r="O372">
        <v>0.41671999999999998</v>
      </c>
      <c r="P372">
        <v>8019400</v>
      </c>
      <c r="Q372">
        <v>182</v>
      </c>
      <c r="R372">
        <v>8.4986099999999993</v>
      </c>
      <c r="S372">
        <v>17.779599999999999</v>
      </c>
      <c r="T372">
        <v>14.961499999999999</v>
      </c>
      <c r="U372">
        <v>14.599399999999999</v>
      </c>
      <c r="V372">
        <v>3.1801900000000001</v>
      </c>
      <c r="W372">
        <v>59.1218</v>
      </c>
      <c r="X372" t="s">
        <v>2010</v>
      </c>
      <c r="Y372" t="s">
        <v>2011</v>
      </c>
      <c r="Z372" t="s">
        <v>2005</v>
      </c>
      <c r="AA372" t="s">
        <v>2005</v>
      </c>
      <c r="AB372" t="s">
        <v>2006</v>
      </c>
      <c r="AC372" t="s">
        <v>2007</v>
      </c>
      <c r="AD372" t="s">
        <v>2012</v>
      </c>
      <c r="AE372" t="s">
        <v>2013</v>
      </c>
    </row>
    <row r="373" spans="1:31" x14ac:dyDescent="0.25">
      <c r="A373">
        <v>15.2788</v>
      </c>
      <c r="B373">
        <v>14.343299999999999</v>
      </c>
      <c r="C373">
        <v>14.540100000000001</v>
      </c>
      <c r="D373">
        <v>13.7902</v>
      </c>
      <c r="E373" t="s">
        <v>27</v>
      </c>
      <c r="F373">
        <v>3</v>
      </c>
      <c r="I373" t="s">
        <v>28</v>
      </c>
      <c r="J373">
        <v>0.999996</v>
      </c>
      <c r="K373">
        <v>8.56944E-4</v>
      </c>
      <c r="L373">
        <v>111.66</v>
      </c>
      <c r="M373">
        <v>73.215999999999994</v>
      </c>
      <c r="N373">
        <v>111.66</v>
      </c>
      <c r="O373">
        <v>0.57513999999999998</v>
      </c>
      <c r="P373">
        <v>15429000</v>
      </c>
      <c r="Q373">
        <v>71</v>
      </c>
      <c r="R373">
        <v>11.3607</v>
      </c>
      <c r="S373">
        <v>20.079899999999999</v>
      </c>
      <c r="T373">
        <v>14.9094</v>
      </c>
      <c r="U373">
        <v>14.066800000000001</v>
      </c>
      <c r="V373">
        <v>6.0131300000000003</v>
      </c>
      <c r="W373">
        <v>57.952399999999997</v>
      </c>
      <c r="X373" t="s">
        <v>2014</v>
      </c>
      <c r="Y373" t="s">
        <v>2015</v>
      </c>
      <c r="Z373" t="s">
        <v>2016</v>
      </c>
      <c r="AA373" t="s">
        <v>2016</v>
      </c>
      <c r="AB373" t="s">
        <v>2017</v>
      </c>
      <c r="AC373" t="s">
        <v>2018</v>
      </c>
      <c r="AD373" t="s">
        <v>2019</v>
      </c>
      <c r="AE373" t="s">
        <v>2020</v>
      </c>
    </row>
    <row r="374" spans="1:31" x14ac:dyDescent="0.25">
      <c r="A374">
        <v>15.1777</v>
      </c>
      <c r="B374">
        <v>14.6686</v>
      </c>
      <c r="C374">
        <v>14.647500000000001</v>
      </c>
      <c r="D374">
        <v>14.499700000000001</v>
      </c>
      <c r="E374" t="s">
        <v>27</v>
      </c>
      <c r="F374">
        <v>2</v>
      </c>
      <c r="I374" t="s">
        <v>28</v>
      </c>
      <c r="J374">
        <v>0.79556099999999996</v>
      </c>
      <c r="K374" s="1">
        <v>1.7334199999999999E-7</v>
      </c>
      <c r="L374">
        <v>178.46</v>
      </c>
      <c r="M374">
        <v>81.793000000000006</v>
      </c>
      <c r="N374">
        <v>178.46</v>
      </c>
      <c r="O374">
        <v>0.87168000000000001</v>
      </c>
      <c r="P374">
        <v>16590000</v>
      </c>
      <c r="Q374">
        <v>96</v>
      </c>
      <c r="R374">
        <v>12.707000000000001</v>
      </c>
      <c r="S374">
        <v>19.449000000000002</v>
      </c>
      <c r="T374">
        <v>14.912599999999999</v>
      </c>
      <c r="U374">
        <v>14.584199999999999</v>
      </c>
      <c r="V374">
        <v>4.8648699999999998</v>
      </c>
      <c r="W374">
        <v>58.993499999999997</v>
      </c>
      <c r="X374" t="s">
        <v>2021</v>
      </c>
      <c r="Y374" t="s">
        <v>2022</v>
      </c>
      <c r="Z374" t="s">
        <v>2023</v>
      </c>
      <c r="AA374" t="s">
        <v>2023</v>
      </c>
      <c r="AB374" t="s">
        <v>2024</v>
      </c>
      <c r="AC374" t="s">
        <v>2025</v>
      </c>
      <c r="AD374" t="s">
        <v>2026</v>
      </c>
      <c r="AE374" t="s">
        <v>2027</v>
      </c>
    </row>
    <row r="375" spans="1:31" x14ac:dyDescent="0.25">
      <c r="A375">
        <v>17.290700000000001</v>
      </c>
      <c r="B375">
        <v>16.8505</v>
      </c>
      <c r="C375">
        <v>16.2364</v>
      </c>
      <c r="D375">
        <v>16.483599999999999</v>
      </c>
      <c r="E375" t="s">
        <v>27</v>
      </c>
      <c r="F375">
        <v>2</v>
      </c>
      <c r="I375" t="s">
        <v>28</v>
      </c>
      <c r="J375">
        <v>0.99995699999999998</v>
      </c>
      <c r="K375" s="1">
        <v>1.7076400000000001E-5</v>
      </c>
      <c r="L375">
        <v>163.38</v>
      </c>
      <c r="M375">
        <v>98.135999999999996</v>
      </c>
      <c r="N375">
        <v>163.38</v>
      </c>
      <c r="O375">
        <v>-0.44714999999999999</v>
      </c>
      <c r="P375">
        <v>38980000</v>
      </c>
      <c r="Q375">
        <v>147</v>
      </c>
      <c r="R375">
        <v>13.688599999999999</v>
      </c>
      <c r="S375">
        <v>20.097999999999999</v>
      </c>
      <c r="T375">
        <v>16.763500000000001</v>
      </c>
      <c r="U375">
        <v>16.667100000000001</v>
      </c>
      <c r="V375">
        <v>3.4309599999999998</v>
      </c>
      <c r="W375">
        <v>66.861199999999997</v>
      </c>
      <c r="X375" t="s">
        <v>2028</v>
      </c>
      <c r="Y375" t="s">
        <v>2029</v>
      </c>
      <c r="Z375" t="s">
        <v>2030</v>
      </c>
      <c r="AA375" t="s">
        <v>2030</v>
      </c>
      <c r="AB375" t="s">
        <v>2031</v>
      </c>
      <c r="AC375" t="s">
        <v>2032</v>
      </c>
      <c r="AD375" t="s">
        <v>2033</v>
      </c>
      <c r="AE375" t="s">
        <v>2034</v>
      </c>
    </row>
    <row r="376" spans="1:31" x14ac:dyDescent="0.25">
      <c r="A376">
        <v>14.051500000000001</v>
      </c>
      <c r="B376">
        <v>12.930899999999999</v>
      </c>
      <c r="C376">
        <v>12.956</v>
      </c>
      <c r="D376">
        <v>12.9526</v>
      </c>
      <c r="E376" t="s">
        <v>27</v>
      </c>
      <c r="F376">
        <v>3</v>
      </c>
      <c r="I376" t="s">
        <v>28</v>
      </c>
      <c r="J376">
        <v>1</v>
      </c>
      <c r="K376">
        <v>8.3609699999999995E-4</v>
      </c>
      <c r="L376">
        <v>117.71</v>
      </c>
      <c r="M376">
        <v>76.305999999999997</v>
      </c>
      <c r="N376">
        <v>117.71</v>
      </c>
      <c r="O376">
        <v>0.21018000000000001</v>
      </c>
      <c r="P376">
        <v>37219000</v>
      </c>
      <c r="Q376">
        <v>80</v>
      </c>
      <c r="R376">
        <v>12.334199999999999</v>
      </c>
      <c r="S376">
        <v>18.928000000000001</v>
      </c>
      <c r="T376">
        <v>13.5037</v>
      </c>
      <c r="U376">
        <v>12.941700000000001</v>
      </c>
      <c r="V376">
        <v>5.9862700000000002</v>
      </c>
      <c r="W376">
        <v>52.890900000000002</v>
      </c>
      <c r="X376" t="s">
        <v>2035</v>
      </c>
      <c r="Y376" t="s">
        <v>2036</v>
      </c>
      <c r="Z376" t="s">
        <v>2037</v>
      </c>
      <c r="AA376" t="s">
        <v>2037</v>
      </c>
      <c r="AB376" t="s">
        <v>2038</v>
      </c>
      <c r="AC376" t="s">
        <v>2039</v>
      </c>
      <c r="AD376" t="s">
        <v>2040</v>
      </c>
      <c r="AE376" t="s">
        <v>2041</v>
      </c>
    </row>
    <row r="377" spans="1:31" hidden="1" x14ac:dyDescent="0.25">
      <c r="A377">
        <v>12.9634</v>
      </c>
      <c r="B377">
        <v>10.3072</v>
      </c>
      <c r="C377">
        <v>10.5557</v>
      </c>
      <c r="D377">
        <v>12.9718</v>
      </c>
      <c r="E377" t="s">
        <v>27</v>
      </c>
      <c r="F377">
        <v>3</v>
      </c>
      <c r="I377" t="s">
        <v>28</v>
      </c>
      <c r="J377">
        <v>1</v>
      </c>
      <c r="K377" s="1">
        <v>1.2386500000000001E-5</v>
      </c>
      <c r="L377">
        <v>145.13999999999999</v>
      </c>
      <c r="M377">
        <v>96.760999999999996</v>
      </c>
      <c r="N377">
        <v>142.83000000000001</v>
      </c>
      <c r="O377">
        <v>0.15290999999999999</v>
      </c>
      <c r="P377">
        <v>746600000</v>
      </c>
      <c r="Q377">
        <v>436</v>
      </c>
      <c r="R377">
        <v>17.3643</v>
      </c>
      <c r="S377">
        <v>24.149899999999999</v>
      </c>
      <c r="T377">
        <v>11.759600000000001</v>
      </c>
      <c r="U377">
        <v>11.6395</v>
      </c>
      <c r="V377">
        <v>12.510400000000001</v>
      </c>
      <c r="W377">
        <v>46.798099999999998</v>
      </c>
      <c r="X377" t="s">
        <v>2042</v>
      </c>
      <c r="Y377" t="s">
        <v>2043</v>
      </c>
      <c r="Z377" t="s">
        <v>2044</v>
      </c>
      <c r="AA377" t="s">
        <v>2044</v>
      </c>
      <c r="AB377" t="s">
        <v>2045</v>
      </c>
      <c r="AC377" t="s">
        <v>2046</v>
      </c>
      <c r="AD377" t="s">
        <v>2047</v>
      </c>
      <c r="AE377" t="s">
        <v>2048</v>
      </c>
    </row>
    <row r="378" spans="1:31" hidden="1" x14ac:dyDescent="0.25">
      <c r="A378">
        <v>12.9031</v>
      </c>
      <c r="B378">
        <v>10.1379</v>
      </c>
      <c r="C378">
        <v>11.4649</v>
      </c>
      <c r="D378">
        <v>12.8573</v>
      </c>
      <c r="E378" t="s">
        <v>27</v>
      </c>
      <c r="F378">
        <v>3</v>
      </c>
      <c r="I378" t="s">
        <v>28</v>
      </c>
      <c r="J378">
        <v>0.99924000000000002</v>
      </c>
      <c r="K378" s="1">
        <v>3.8371000000000001E-6</v>
      </c>
      <c r="L378">
        <v>153.74</v>
      </c>
      <c r="M378">
        <v>93.048000000000002</v>
      </c>
      <c r="N378">
        <v>153.74</v>
      </c>
      <c r="O378">
        <v>-7.8260999999999997E-2</v>
      </c>
      <c r="P378">
        <v>218660000</v>
      </c>
      <c r="Q378">
        <v>442</v>
      </c>
      <c r="R378">
        <v>14.8062</v>
      </c>
      <c r="S378">
        <v>22.048500000000001</v>
      </c>
      <c r="T378">
        <v>12.183999999999999</v>
      </c>
      <c r="U378">
        <v>11.4976</v>
      </c>
      <c r="V378">
        <v>10.5509</v>
      </c>
      <c r="W378">
        <v>47.363199999999999</v>
      </c>
      <c r="X378" t="s">
        <v>2042</v>
      </c>
      <c r="Y378" t="s">
        <v>2049</v>
      </c>
      <c r="Z378" t="s">
        <v>2044</v>
      </c>
      <c r="AA378" t="s">
        <v>2044</v>
      </c>
      <c r="AB378" t="s">
        <v>2045</v>
      </c>
      <c r="AC378" t="s">
        <v>2046</v>
      </c>
      <c r="AD378" t="s">
        <v>2050</v>
      </c>
      <c r="AE378" t="s">
        <v>2051</v>
      </c>
    </row>
    <row r="379" spans="1:31" hidden="1" x14ac:dyDescent="0.25">
      <c r="A379">
        <v>13.772600000000001</v>
      </c>
      <c r="B379">
        <v>13.6889</v>
      </c>
      <c r="C379">
        <v>13.053599999999999</v>
      </c>
      <c r="D379">
        <v>13.8286</v>
      </c>
      <c r="E379" t="s">
        <v>27</v>
      </c>
      <c r="F379">
        <v>3</v>
      </c>
      <c r="I379" t="s">
        <v>28</v>
      </c>
      <c r="J379">
        <v>0.991143</v>
      </c>
      <c r="K379" s="1">
        <v>1.5901100000000001E-36</v>
      </c>
      <c r="L379">
        <v>234.83</v>
      </c>
      <c r="M379">
        <v>155.22</v>
      </c>
      <c r="N379">
        <v>180.02</v>
      </c>
      <c r="O379">
        <v>-7.8812999999999994E-2</v>
      </c>
      <c r="P379">
        <v>371050000</v>
      </c>
      <c r="Q379">
        <v>93</v>
      </c>
      <c r="R379">
        <v>13.5688</v>
      </c>
      <c r="S379">
        <v>20.857500000000002</v>
      </c>
      <c r="T379">
        <v>13.4131</v>
      </c>
      <c r="U379">
        <v>13.758800000000001</v>
      </c>
      <c r="V379">
        <v>7.0987200000000001</v>
      </c>
      <c r="W379">
        <v>54.343800000000002</v>
      </c>
      <c r="X379" t="s">
        <v>2052</v>
      </c>
      <c r="Y379" t="s">
        <v>2053</v>
      </c>
      <c r="Z379" t="s">
        <v>2044</v>
      </c>
      <c r="AA379" t="s">
        <v>2044</v>
      </c>
      <c r="AB379" t="s">
        <v>2045</v>
      </c>
      <c r="AC379" t="s">
        <v>2046</v>
      </c>
      <c r="AD379" t="s">
        <v>2054</v>
      </c>
      <c r="AE379" t="s">
        <v>2055</v>
      </c>
    </row>
    <row r="380" spans="1:31" hidden="1" x14ac:dyDescent="0.25">
      <c r="A380">
        <v>13.7522</v>
      </c>
      <c r="B380">
        <v>13.190300000000001</v>
      </c>
      <c r="C380">
        <v>13.5291</v>
      </c>
      <c r="D380">
        <v>11.873799999999999</v>
      </c>
      <c r="E380" t="s">
        <v>27</v>
      </c>
      <c r="F380">
        <v>4</v>
      </c>
      <c r="I380" t="s">
        <v>28</v>
      </c>
      <c r="J380">
        <v>1</v>
      </c>
      <c r="K380">
        <v>1.3922500000000001E-4</v>
      </c>
      <c r="L380">
        <v>102.03</v>
      </c>
      <c r="M380">
        <v>71.260999999999996</v>
      </c>
      <c r="N380">
        <v>55.030999999999999</v>
      </c>
      <c r="O380">
        <v>-0.85367000000000004</v>
      </c>
      <c r="P380">
        <v>36967000</v>
      </c>
      <c r="Q380">
        <v>179</v>
      </c>
      <c r="R380">
        <v>9.6986000000000008</v>
      </c>
      <c r="S380">
        <v>19.593699999999998</v>
      </c>
      <c r="T380">
        <v>13.640599999999999</v>
      </c>
      <c r="U380">
        <v>12.532</v>
      </c>
      <c r="V380">
        <v>7.0616599999999998</v>
      </c>
      <c r="W380">
        <v>52.345199999999998</v>
      </c>
      <c r="X380" t="s">
        <v>2056</v>
      </c>
      <c r="Y380" t="s">
        <v>2057</v>
      </c>
      <c r="Z380" t="s">
        <v>2044</v>
      </c>
      <c r="AA380" t="s">
        <v>2044</v>
      </c>
      <c r="AB380" t="s">
        <v>2045</v>
      </c>
      <c r="AC380" t="s">
        <v>2046</v>
      </c>
      <c r="AD380" t="s">
        <v>2058</v>
      </c>
      <c r="AE380" t="s">
        <v>2059</v>
      </c>
    </row>
    <row r="381" spans="1:31" x14ac:dyDescent="0.25">
      <c r="A381">
        <v>16.811499999999999</v>
      </c>
      <c r="B381">
        <v>15.728400000000001</v>
      </c>
      <c r="C381">
        <v>15.860799999999999</v>
      </c>
      <c r="D381">
        <v>15.8384</v>
      </c>
      <c r="E381" t="s">
        <v>27</v>
      </c>
      <c r="F381">
        <v>4</v>
      </c>
      <c r="I381" t="s">
        <v>28</v>
      </c>
      <c r="J381">
        <v>1</v>
      </c>
      <c r="K381" s="1">
        <v>6.6028900000000004E-22</v>
      </c>
      <c r="L381">
        <v>196.45</v>
      </c>
      <c r="M381">
        <v>164.08</v>
      </c>
      <c r="N381">
        <v>55.030999999999999</v>
      </c>
      <c r="O381">
        <v>-0.85367000000000004</v>
      </c>
      <c r="P381">
        <v>250960000</v>
      </c>
      <c r="Q381">
        <v>189</v>
      </c>
      <c r="R381">
        <v>14.597</v>
      </c>
      <c r="S381">
        <v>22.313099999999999</v>
      </c>
      <c r="T381">
        <v>16.336200000000002</v>
      </c>
      <c r="U381">
        <v>15.7834</v>
      </c>
      <c r="V381">
        <v>6.5296799999999999</v>
      </c>
      <c r="W381">
        <v>64.239199999999997</v>
      </c>
      <c r="X381" t="s">
        <v>2056</v>
      </c>
      <c r="Y381" t="s">
        <v>2060</v>
      </c>
      <c r="Z381" t="s">
        <v>2044</v>
      </c>
      <c r="AA381" t="s">
        <v>2044</v>
      </c>
      <c r="AB381" t="s">
        <v>2045</v>
      </c>
      <c r="AC381" t="s">
        <v>2046</v>
      </c>
      <c r="AD381" t="s">
        <v>2061</v>
      </c>
      <c r="AE381" t="s">
        <v>2062</v>
      </c>
    </row>
    <row r="382" spans="1:31" hidden="1" x14ac:dyDescent="0.25">
      <c r="A382">
        <v>19.409600000000001</v>
      </c>
      <c r="B382">
        <v>18.948699999999999</v>
      </c>
      <c r="C382">
        <v>18.8507</v>
      </c>
      <c r="D382">
        <v>19.5761</v>
      </c>
      <c r="E382" t="s">
        <v>27</v>
      </c>
      <c r="F382">
        <v>2</v>
      </c>
      <c r="I382" t="s">
        <v>28</v>
      </c>
      <c r="J382">
        <v>0.99999899999999997</v>
      </c>
      <c r="K382" s="1">
        <v>3.4149599999999997E-35</v>
      </c>
      <c r="L382">
        <v>258.25</v>
      </c>
      <c r="M382">
        <v>175.97</v>
      </c>
      <c r="N382">
        <v>258.25</v>
      </c>
      <c r="O382">
        <v>-0.27395000000000003</v>
      </c>
      <c r="P382">
        <v>10995000000</v>
      </c>
      <c r="Q382">
        <v>41</v>
      </c>
      <c r="R382">
        <v>22.8963</v>
      </c>
      <c r="S382">
        <v>29.6219</v>
      </c>
      <c r="T382">
        <v>19.130099999999999</v>
      </c>
      <c r="U382">
        <v>19.2624</v>
      </c>
      <c r="V382">
        <v>10.359500000000001</v>
      </c>
      <c r="W382">
        <v>76.7851</v>
      </c>
      <c r="X382" t="s">
        <v>2063</v>
      </c>
      <c r="Y382" t="s">
        <v>2064</v>
      </c>
      <c r="Z382" t="s">
        <v>2065</v>
      </c>
      <c r="AA382" t="s">
        <v>2065</v>
      </c>
      <c r="AB382" t="s">
        <v>2066</v>
      </c>
      <c r="AC382" t="s">
        <v>2067</v>
      </c>
      <c r="AD382" t="s">
        <v>2068</v>
      </c>
      <c r="AE382" t="s">
        <v>2069</v>
      </c>
    </row>
    <row r="383" spans="1:31" x14ac:dyDescent="0.25">
      <c r="A383">
        <v>16.928699999999999</v>
      </c>
      <c r="B383">
        <v>16.117699999999999</v>
      </c>
      <c r="C383">
        <v>16.3583</v>
      </c>
      <c r="D383">
        <v>16.009399999999999</v>
      </c>
      <c r="E383" t="s">
        <v>27</v>
      </c>
      <c r="F383">
        <v>3</v>
      </c>
      <c r="I383" t="s">
        <v>28</v>
      </c>
      <c r="J383">
        <v>0.99000900000000003</v>
      </c>
      <c r="K383">
        <v>1.7033800000000002E-2</v>
      </c>
      <c r="L383">
        <v>79.23</v>
      </c>
      <c r="M383">
        <v>44.41</v>
      </c>
      <c r="N383">
        <v>79.23</v>
      </c>
      <c r="O383">
        <v>0.94047999999999998</v>
      </c>
      <c r="P383">
        <v>5764000</v>
      </c>
      <c r="Q383">
        <v>285</v>
      </c>
      <c r="R383">
        <v>12.687799999999999</v>
      </c>
      <c r="S383">
        <v>19.319600000000001</v>
      </c>
      <c r="T383">
        <v>16.6435</v>
      </c>
      <c r="U383">
        <v>16.063600000000001</v>
      </c>
      <c r="V383">
        <v>3.2560099999999998</v>
      </c>
      <c r="W383">
        <v>65.414199999999994</v>
      </c>
      <c r="X383" t="s">
        <v>2070</v>
      </c>
      <c r="Y383" t="s">
        <v>2071</v>
      </c>
      <c r="Z383" t="s">
        <v>2072</v>
      </c>
      <c r="AA383" t="s">
        <v>2072</v>
      </c>
      <c r="AB383" t="s">
        <v>2073</v>
      </c>
      <c r="AC383" t="s">
        <v>2074</v>
      </c>
      <c r="AD383" t="s">
        <v>2075</v>
      </c>
      <c r="AE383" t="s">
        <v>2076</v>
      </c>
    </row>
    <row r="384" spans="1:31" x14ac:dyDescent="0.25">
      <c r="A384">
        <v>16.944900000000001</v>
      </c>
      <c r="B384">
        <v>16.624400000000001</v>
      </c>
      <c r="C384">
        <v>16.547499999999999</v>
      </c>
      <c r="D384">
        <v>16.273</v>
      </c>
      <c r="E384" t="s">
        <v>27</v>
      </c>
      <c r="F384">
        <v>3</v>
      </c>
      <c r="I384" t="s">
        <v>28</v>
      </c>
      <c r="J384">
        <v>0.99999400000000005</v>
      </c>
      <c r="K384">
        <v>2.9215700000000001E-2</v>
      </c>
      <c r="L384">
        <v>61.78</v>
      </c>
      <c r="M384">
        <v>23.486999999999998</v>
      </c>
      <c r="N384">
        <v>61.78</v>
      </c>
      <c r="O384">
        <v>1.2064E-2</v>
      </c>
      <c r="P384">
        <v>29093000</v>
      </c>
      <c r="Q384">
        <v>134</v>
      </c>
      <c r="R384">
        <v>13.9093</v>
      </c>
      <c r="S384">
        <v>20.8216</v>
      </c>
      <c r="T384">
        <v>16.746200000000002</v>
      </c>
      <c r="U384">
        <v>16.448699999999999</v>
      </c>
      <c r="V384">
        <v>4.3728800000000003</v>
      </c>
      <c r="W384">
        <v>66.389799999999994</v>
      </c>
      <c r="X384" t="s">
        <v>2077</v>
      </c>
      <c r="Y384" t="s">
        <v>2078</v>
      </c>
      <c r="Z384" t="s">
        <v>2079</v>
      </c>
      <c r="AA384" t="s">
        <v>2080</v>
      </c>
      <c r="AB384" t="s">
        <v>2081</v>
      </c>
      <c r="AC384" t="s">
        <v>2082</v>
      </c>
      <c r="AD384" t="s">
        <v>2083</v>
      </c>
      <c r="AE384" t="s">
        <v>2084</v>
      </c>
    </row>
    <row r="385" spans="1:31" x14ac:dyDescent="0.25">
      <c r="A385">
        <v>12.331200000000001</v>
      </c>
      <c r="B385">
        <v>12.189299999999999</v>
      </c>
      <c r="C385">
        <v>11.304</v>
      </c>
      <c r="D385">
        <v>10.4833</v>
      </c>
      <c r="E385" t="s">
        <v>27</v>
      </c>
      <c r="F385">
        <v>3</v>
      </c>
      <c r="I385" t="s">
        <v>28</v>
      </c>
      <c r="J385">
        <v>0.99557200000000001</v>
      </c>
      <c r="K385">
        <v>1.16803E-3</v>
      </c>
      <c r="L385">
        <v>82.760999999999996</v>
      </c>
      <c r="M385">
        <v>41.930999999999997</v>
      </c>
      <c r="N385">
        <v>82.760999999999996</v>
      </c>
      <c r="O385">
        <v>0.34731000000000001</v>
      </c>
      <c r="P385">
        <v>6766800</v>
      </c>
      <c r="Q385">
        <v>593</v>
      </c>
      <c r="R385" t="s">
        <v>29</v>
      </c>
      <c r="S385">
        <v>17.462199999999999</v>
      </c>
      <c r="T385">
        <v>11.817600000000001</v>
      </c>
      <c r="U385">
        <v>11.3363</v>
      </c>
      <c r="V385">
        <v>6.1259100000000002</v>
      </c>
      <c r="W385">
        <v>46.3078</v>
      </c>
      <c r="X385" t="s">
        <v>2085</v>
      </c>
      <c r="Y385" t="s">
        <v>2086</v>
      </c>
      <c r="Z385" t="s">
        <v>2087</v>
      </c>
      <c r="AA385" t="s">
        <v>2087</v>
      </c>
      <c r="AB385" t="s">
        <v>2088</v>
      </c>
      <c r="AC385" t="s">
        <v>2089</v>
      </c>
      <c r="AD385" t="s">
        <v>2090</v>
      </c>
      <c r="AE385" t="s">
        <v>2091</v>
      </c>
    </row>
    <row r="386" spans="1:31" x14ac:dyDescent="0.25">
      <c r="A386">
        <v>12.291700000000001</v>
      </c>
      <c r="B386">
        <v>12.507300000000001</v>
      </c>
      <c r="C386">
        <v>12.4986</v>
      </c>
      <c r="D386">
        <v>12.4129</v>
      </c>
      <c r="E386" t="s">
        <v>27</v>
      </c>
      <c r="F386">
        <v>2</v>
      </c>
      <c r="I386" t="s">
        <v>28</v>
      </c>
      <c r="J386">
        <v>0.99964299999999995</v>
      </c>
      <c r="K386">
        <v>1.2316000000000001E-2</v>
      </c>
      <c r="L386">
        <v>79.489000000000004</v>
      </c>
      <c r="M386">
        <v>38.061999999999998</v>
      </c>
      <c r="N386">
        <v>79.489000000000004</v>
      </c>
      <c r="O386">
        <v>4.7995000000000003E-2</v>
      </c>
      <c r="P386">
        <v>16416000</v>
      </c>
      <c r="Q386">
        <v>256</v>
      </c>
      <c r="R386" t="s">
        <v>29</v>
      </c>
      <c r="S386">
        <v>18.100999999999999</v>
      </c>
      <c r="T386">
        <v>12.395200000000001</v>
      </c>
      <c r="U386">
        <v>12.460100000000001</v>
      </c>
      <c r="V386">
        <v>5.6408699999999996</v>
      </c>
      <c r="W386">
        <v>49.710500000000003</v>
      </c>
      <c r="X386" t="s">
        <v>2092</v>
      </c>
      <c r="Y386" t="s">
        <v>2093</v>
      </c>
      <c r="Z386" t="s">
        <v>2087</v>
      </c>
      <c r="AA386" t="s">
        <v>2087</v>
      </c>
      <c r="AB386" t="s">
        <v>2088</v>
      </c>
      <c r="AC386" t="s">
        <v>2089</v>
      </c>
      <c r="AD386" t="s">
        <v>2094</v>
      </c>
      <c r="AE386" t="s">
        <v>2095</v>
      </c>
    </row>
    <row r="387" spans="1:31" x14ac:dyDescent="0.25">
      <c r="A387">
        <v>14.468</v>
      </c>
      <c r="B387">
        <v>14.1699</v>
      </c>
      <c r="C387">
        <v>13.4031</v>
      </c>
      <c r="D387">
        <v>13.303900000000001</v>
      </c>
      <c r="E387" t="s">
        <v>27</v>
      </c>
      <c r="F387">
        <v>2</v>
      </c>
      <c r="I387" t="s">
        <v>28</v>
      </c>
      <c r="J387">
        <v>0.99979499999999999</v>
      </c>
      <c r="K387">
        <v>5.3124499999999998E-2</v>
      </c>
      <c r="L387">
        <v>50.878</v>
      </c>
      <c r="M387">
        <v>25.318999999999999</v>
      </c>
      <c r="N387">
        <v>50.878</v>
      </c>
      <c r="O387">
        <v>5.4871000000000003E-2</v>
      </c>
      <c r="P387">
        <v>2109600</v>
      </c>
      <c r="Q387">
        <v>53</v>
      </c>
      <c r="R387">
        <v>10.768800000000001</v>
      </c>
      <c r="S387">
        <v>17.777799999999999</v>
      </c>
      <c r="T387">
        <v>13.935600000000001</v>
      </c>
      <c r="U387">
        <v>13.7369</v>
      </c>
      <c r="V387">
        <v>4.0408400000000002</v>
      </c>
      <c r="W387">
        <v>55.344999999999999</v>
      </c>
      <c r="X387" t="s">
        <v>2096</v>
      </c>
      <c r="Y387" t="s">
        <v>2097</v>
      </c>
      <c r="Z387" t="s">
        <v>2087</v>
      </c>
      <c r="AA387" t="s">
        <v>2087</v>
      </c>
      <c r="AB387" t="s">
        <v>2088</v>
      </c>
      <c r="AC387" t="s">
        <v>2089</v>
      </c>
      <c r="AD387" t="s">
        <v>2098</v>
      </c>
      <c r="AE387" t="s">
        <v>2099</v>
      </c>
    </row>
    <row r="388" spans="1:31" x14ac:dyDescent="0.25">
      <c r="A388">
        <v>17.304500000000001</v>
      </c>
      <c r="B388">
        <v>16.863600000000002</v>
      </c>
      <c r="C388">
        <v>16.8583</v>
      </c>
      <c r="D388">
        <v>16.631399999999999</v>
      </c>
      <c r="E388" t="s">
        <v>27</v>
      </c>
      <c r="F388">
        <v>2</v>
      </c>
      <c r="I388" t="s">
        <v>28</v>
      </c>
      <c r="J388">
        <v>1</v>
      </c>
      <c r="K388" s="1">
        <v>9.6348700000000009E-38</v>
      </c>
      <c r="L388">
        <v>260.04000000000002</v>
      </c>
      <c r="M388">
        <v>209.24</v>
      </c>
      <c r="N388">
        <v>260.04000000000002</v>
      </c>
      <c r="O388">
        <v>0.21</v>
      </c>
      <c r="P388">
        <v>328290000</v>
      </c>
      <c r="Q388">
        <v>434</v>
      </c>
      <c r="R388">
        <v>16.057400000000001</v>
      </c>
      <c r="S388">
        <v>22.689399999999999</v>
      </c>
      <c r="T388">
        <v>17.081399999999999</v>
      </c>
      <c r="U388">
        <v>16.747499999999999</v>
      </c>
      <c r="V388">
        <v>5.94191</v>
      </c>
      <c r="W388">
        <v>67.657799999999995</v>
      </c>
      <c r="X388" t="s">
        <v>2085</v>
      </c>
      <c r="Y388" t="s">
        <v>2100</v>
      </c>
      <c r="Z388" t="s">
        <v>2087</v>
      </c>
      <c r="AA388" t="s">
        <v>2087</v>
      </c>
      <c r="AB388" t="s">
        <v>2088</v>
      </c>
      <c r="AC388" t="s">
        <v>2089</v>
      </c>
      <c r="AD388" t="s">
        <v>2101</v>
      </c>
      <c r="AE388" t="s">
        <v>2102</v>
      </c>
    </row>
    <row r="389" spans="1:31" x14ac:dyDescent="0.25">
      <c r="A389">
        <v>15.241199999999999</v>
      </c>
      <c r="B389">
        <v>14.6975</v>
      </c>
      <c r="C389">
        <v>14.5139</v>
      </c>
      <c r="D389">
        <v>14.500999999999999</v>
      </c>
      <c r="E389" t="s">
        <v>27</v>
      </c>
      <c r="F389">
        <v>3</v>
      </c>
      <c r="I389" t="s">
        <v>28</v>
      </c>
      <c r="J389">
        <v>1</v>
      </c>
      <c r="K389" s="1">
        <v>2.1559599999999999E-5</v>
      </c>
      <c r="L389">
        <v>150.06</v>
      </c>
      <c r="M389">
        <v>92.465999999999994</v>
      </c>
      <c r="N389">
        <v>150.06</v>
      </c>
      <c r="O389">
        <v>-0.68276000000000003</v>
      </c>
      <c r="P389">
        <v>33929000</v>
      </c>
      <c r="Q389">
        <v>64</v>
      </c>
      <c r="R389">
        <v>11.6051</v>
      </c>
      <c r="S389">
        <v>18.9815</v>
      </c>
      <c r="T389">
        <v>14.8775</v>
      </c>
      <c r="U389">
        <v>14.5992</v>
      </c>
      <c r="V389">
        <v>4.3822599999999996</v>
      </c>
      <c r="W389">
        <v>58.953600000000002</v>
      </c>
      <c r="X389" t="s">
        <v>2103</v>
      </c>
      <c r="Y389" t="s">
        <v>782</v>
      </c>
      <c r="Z389" t="s">
        <v>2104</v>
      </c>
      <c r="AA389" t="s">
        <v>2104</v>
      </c>
      <c r="AB389" t="s">
        <v>2105</v>
      </c>
      <c r="AC389" t="s">
        <v>2106</v>
      </c>
      <c r="AD389" t="s">
        <v>2107</v>
      </c>
      <c r="AE389" t="s">
        <v>2108</v>
      </c>
    </row>
    <row r="390" spans="1:31" x14ac:dyDescent="0.25">
      <c r="A390">
        <v>14.967700000000001</v>
      </c>
      <c r="B390">
        <v>13.949</v>
      </c>
      <c r="C390">
        <v>14.805300000000001</v>
      </c>
      <c r="D390">
        <v>13.927300000000001</v>
      </c>
      <c r="E390" t="s">
        <v>27</v>
      </c>
      <c r="F390">
        <v>2</v>
      </c>
      <c r="I390" t="s">
        <v>28</v>
      </c>
      <c r="J390">
        <v>0.99974700000000005</v>
      </c>
      <c r="K390" s="1">
        <v>9.2267400000000004E-5</v>
      </c>
      <c r="L390">
        <v>141.47999999999999</v>
      </c>
      <c r="M390">
        <v>77.376999999999995</v>
      </c>
      <c r="N390">
        <v>141.47999999999999</v>
      </c>
      <c r="O390">
        <v>0.34067999999999998</v>
      </c>
      <c r="P390">
        <v>16839000</v>
      </c>
      <c r="Q390">
        <v>715</v>
      </c>
      <c r="R390">
        <v>13.2584</v>
      </c>
      <c r="S390">
        <v>19.401599999999998</v>
      </c>
      <c r="T390">
        <v>14.8865</v>
      </c>
      <c r="U390">
        <v>13.9382</v>
      </c>
      <c r="V390">
        <v>5.4634799999999997</v>
      </c>
      <c r="W390">
        <v>57.649299999999997</v>
      </c>
      <c r="X390" t="s">
        <v>2109</v>
      </c>
      <c r="Y390" t="s">
        <v>2110</v>
      </c>
      <c r="Z390" t="s">
        <v>2111</v>
      </c>
      <c r="AA390" t="s">
        <v>2111</v>
      </c>
      <c r="AB390" t="s">
        <v>2112</v>
      </c>
      <c r="AC390" t="s">
        <v>2113</v>
      </c>
      <c r="AD390" t="s">
        <v>2114</v>
      </c>
      <c r="AE390" t="s">
        <v>2115</v>
      </c>
    </row>
    <row r="391" spans="1:31" x14ac:dyDescent="0.25">
      <c r="A391">
        <v>15.2658</v>
      </c>
      <c r="B391">
        <v>14.2829</v>
      </c>
      <c r="C391">
        <v>14.8582</v>
      </c>
      <c r="D391">
        <v>14.8424</v>
      </c>
      <c r="E391" t="s">
        <v>27</v>
      </c>
      <c r="F391">
        <v>3</v>
      </c>
      <c r="I391" t="s">
        <v>28</v>
      </c>
      <c r="J391">
        <v>0.99987899999999996</v>
      </c>
      <c r="K391">
        <v>2.8353900000000001E-2</v>
      </c>
      <c r="L391">
        <v>61.531999999999996</v>
      </c>
      <c r="M391">
        <v>12.872999999999999</v>
      </c>
      <c r="N391">
        <v>61.531999999999996</v>
      </c>
      <c r="O391">
        <v>-4.4454E-2</v>
      </c>
      <c r="P391">
        <v>11727000</v>
      </c>
      <c r="Q391">
        <v>432</v>
      </c>
      <c r="R391">
        <v>12.158799999999999</v>
      </c>
      <c r="S391">
        <v>17.976600000000001</v>
      </c>
      <c r="T391">
        <v>15.061999999999999</v>
      </c>
      <c r="U391">
        <v>14.5627</v>
      </c>
      <c r="V391">
        <v>3.4139499999999998</v>
      </c>
      <c r="W391">
        <v>59.249400000000001</v>
      </c>
      <c r="X391" t="s">
        <v>2116</v>
      </c>
      <c r="Y391" t="s">
        <v>2117</v>
      </c>
      <c r="Z391" t="s">
        <v>2111</v>
      </c>
      <c r="AA391" t="s">
        <v>2111</v>
      </c>
      <c r="AB391" t="s">
        <v>2112</v>
      </c>
      <c r="AC391" t="s">
        <v>2113</v>
      </c>
      <c r="AD391" t="s">
        <v>2118</v>
      </c>
      <c r="AE391" t="s">
        <v>2119</v>
      </c>
    </row>
    <row r="392" spans="1:31" hidden="1" x14ac:dyDescent="0.25">
      <c r="A392">
        <v>13.008699999999999</v>
      </c>
      <c r="B392">
        <v>10.508599999999999</v>
      </c>
      <c r="C392">
        <v>10.7285</v>
      </c>
      <c r="D392">
        <v>10.6577</v>
      </c>
      <c r="E392" t="s">
        <v>27</v>
      </c>
      <c r="F392">
        <v>3</v>
      </c>
      <c r="I392" t="s">
        <v>28</v>
      </c>
      <c r="J392">
        <v>0.99376399999999998</v>
      </c>
      <c r="K392" s="1">
        <v>8.3268999999999998E-6</v>
      </c>
      <c r="L392">
        <v>117</v>
      </c>
      <c r="M392">
        <v>87.254000000000005</v>
      </c>
      <c r="N392">
        <v>117</v>
      </c>
      <c r="O392">
        <v>-0.51790000000000003</v>
      </c>
      <c r="P392">
        <v>11895000</v>
      </c>
      <c r="Q392">
        <v>425</v>
      </c>
      <c r="R392">
        <v>9.9274100000000001</v>
      </c>
      <c r="S392">
        <v>18.180399999999999</v>
      </c>
      <c r="T392">
        <v>11.868600000000001</v>
      </c>
      <c r="U392">
        <v>10.5831</v>
      </c>
      <c r="V392">
        <v>7.5973100000000002</v>
      </c>
      <c r="W392">
        <v>44.903399999999998</v>
      </c>
      <c r="X392" t="s">
        <v>2120</v>
      </c>
      <c r="Y392" t="s">
        <v>2121</v>
      </c>
      <c r="Z392" t="s">
        <v>2122</v>
      </c>
      <c r="AA392" t="s">
        <v>2122</v>
      </c>
      <c r="AB392" t="s">
        <v>2123</v>
      </c>
      <c r="AC392" t="s">
        <v>2124</v>
      </c>
      <c r="AD392" t="s">
        <v>2125</v>
      </c>
      <c r="AE392" t="s">
        <v>2126</v>
      </c>
    </row>
    <row r="393" spans="1:31" hidden="1" x14ac:dyDescent="0.25">
      <c r="A393">
        <v>11.696899999999999</v>
      </c>
      <c r="B393">
        <v>12.597</v>
      </c>
      <c r="C393">
        <v>11.822800000000001</v>
      </c>
      <c r="D393">
        <v>10.8985</v>
      </c>
      <c r="E393" t="s">
        <v>27</v>
      </c>
      <c r="F393">
        <v>3</v>
      </c>
      <c r="I393" t="s">
        <v>28</v>
      </c>
      <c r="J393">
        <v>0.99988200000000005</v>
      </c>
      <c r="K393" s="1">
        <v>2.41004E-30</v>
      </c>
      <c r="L393">
        <v>232.78</v>
      </c>
      <c r="M393">
        <v>155.4</v>
      </c>
      <c r="N393">
        <v>232.78</v>
      </c>
      <c r="O393">
        <v>0.24382000000000001</v>
      </c>
      <c r="P393">
        <v>140940000</v>
      </c>
      <c r="Q393">
        <v>340</v>
      </c>
      <c r="R393">
        <v>10.9543</v>
      </c>
      <c r="S393">
        <v>18.8734</v>
      </c>
      <c r="T393">
        <v>11.7598</v>
      </c>
      <c r="U393">
        <v>11.7477</v>
      </c>
      <c r="V393">
        <v>7.12568</v>
      </c>
      <c r="W393">
        <v>47.0152</v>
      </c>
      <c r="X393" t="s">
        <v>2127</v>
      </c>
      <c r="Y393" t="s">
        <v>2128</v>
      </c>
      <c r="Z393" t="s">
        <v>2129</v>
      </c>
      <c r="AA393" t="s">
        <v>2129</v>
      </c>
      <c r="AB393" t="s">
        <v>2130</v>
      </c>
      <c r="AC393" t="s">
        <v>2131</v>
      </c>
      <c r="AD393" t="s">
        <v>2132</v>
      </c>
      <c r="AE393" t="s">
        <v>2133</v>
      </c>
    </row>
    <row r="394" spans="1:31" x14ac:dyDescent="0.25">
      <c r="A394">
        <v>15.0594</v>
      </c>
      <c r="B394">
        <v>14.734</v>
      </c>
      <c r="C394">
        <v>14.4962</v>
      </c>
      <c r="D394">
        <v>14.649800000000001</v>
      </c>
      <c r="E394" t="s">
        <v>27</v>
      </c>
      <c r="F394">
        <v>2</v>
      </c>
      <c r="I394" t="s">
        <v>28</v>
      </c>
      <c r="J394">
        <v>0.99982700000000002</v>
      </c>
      <c r="K394">
        <v>1.6113499999999999E-2</v>
      </c>
      <c r="L394">
        <v>78.263999999999996</v>
      </c>
      <c r="M394">
        <v>41.817</v>
      </c>
      <c r="N394">
        <v>68.846000000000004</v>
      </c>
      <c r="O394">
        <v>-7.0453000000000002E-2</v>
      </c>
      <c r="P394">
        <v>22908000</v>
      </c>
      <c r="Q394">
        <v>227</v>
      </c>
      <c r="R394" t="s">
        <v>29</v>
      </c>
      <c r="S394">
        <v>18.3596</v>
      </c>
      <c r="T394">
        <v>14.777799999999999</v>
      </c>
      <c r="U394">
        <v>14.6919</v>
      </c>
      <c r="V394">
        <v>3.6677399999999998</v>
      </c>
      <c r="W394">
        <v>58.939399999999999</v>
      </c>
      <c r="X394" t="s">
        <v>2127</v>
      </c>
      <c r="Y394" t="s">
        <v>2134</v>
      </c>
      <c r="Z394" t="s">
        <v>2129</v>
      </c>
      <c r="AA394" t="s">
        <v>2129</v>
      </c>
      <c r="AB394" t="s">
        <v>2130</v>
      </c>
      <c r="AC394" t="s">
        <v>2131</v>
      </c>
      <c r="AD394" t="s">
        <v>2135</v>
      </c>
      <c r="AE394" t="s">
        <v>2136</v>
      </c>
    </row>
    <row r="395" spans="1:31" x14ac:dyDescent="0.25">
      <c r="A395">
        <v>15.9716</v>
      </c>
      <c r="B395">
        <v>15.2804</v>
      </c>
      <c r="C395">
        <v>15.3581</v>
      </c>
      <c r="D395">
        <v>15.0867</v>
      </c>
      <c r="E395" t="s">
        <v>27</v>
      </c>
      <c r="F395">
        <v>3</v>
      </c>
      <c r="I395" t="s">
        <v>28</v>
      </c>
      <c r="J395">
        <v>0.96888200000000002</v>
      </c>
      <c r="K395">
        <v>2.2003700000000001E-2</v>
      </c>
      <c r="L395">
        <v>65.495000000000005</v>
      </c>
      <c r="M395">
        <v>26.276</v>
      </c>
      <c r="N395">
        <v>65.495000000000005</v>
      </c>
      <c r="O395">
        <v>-0.12008000000000001</v>
      </c>
      <c r="P395">
        <v>1556700</v>
      </c>
      <c r="Q395">
        <v>302</v>
      </c>
      <c r="R395" t="s">
        <v>29</v>
      </c>
      <c r="S395">
        <v>16.465299999999999</v>
      </c>
      <c r="T395">
        <v>15.664899999999999</v>
      </c>
      <c r="U395">
        <v>15.1835</v>
      </c>
      <c r="V395">
        <v>1.28176</v>
      </c>
      <c r="W395">
        <v>61.696800000000003</v>
      </c>
      <c r="X395" t="s">
        <v>2137</v>
      </c>
      <c r="Y395" t="s">
        <v>2138</v>
      </c>
      <c r="Z395" t="s">
        <v>2139</v>
      </c>
      <c r="AA395" t="s">
        <v>2139</v>
      </c>
      <c r="AB395" t="s">
        <v>2140</v>
      </c>
      <c r="AC395" t="s">
        <v>2141</v>
      </c>
      <c r="AD395" t="s">
        <v>2142</v>
      </c>
      <c r="AE395" t="s">
        <v>2143</v>
      </c>
    </row>
    <row r="396" spans="1:31" x14ac:dyDescent="0.25">
      <c r="A396">
        <v>14.579000000000001</v>
      </c>
      <c r="B396">
        <v>14.166499999999999</v>
      </c>
      <c r="C396">
        <v>13.817399999999999</v>
      </c>
      <c r="D396">
        <v>13.817600000000001</v>
      </c>
      <c r="E396" t="s">
        <v>27</v>
      </c>
      <c r="F396">
        <v>4</v>
      </c>
      <c r="I396" t="s">
        <v>28</v>
      </c>
      <c r="J396">
        <v>0.999865</v>
      </c>
      <c r="K396" s="1">
        <v>6.1486899999999996E-5</v>
      </c>
      <c r="L396">
        <v>80.171999999999997</v>
      </c>
      <c r="M396">
        <v>48.996000000000002</v>
      </c>
      <c r="N396">
        <v>80.171999999999997</v>
      </c>
      <c r="O396">
        <v>0.85563</v>
      </c>
      <c r="P396">
        <v>3485600</v>
      </c>
      <c r="Q396">
        <v>78</v>
      </c>
      <c r="R396" t="s">
        <v>29</v>
      </c>
      <c r="S396">
        <v>16.529900000000001</v>
      </c>
      <c r="T396">
        <v>14.1982</v>
      </c>
      <c r="U396">
        <v>13.992000000000001</v>
      </c>
      <c r="V396">
        <v>2.5378599999999998</v>
      </c>
      <c r="W396">
        <v>56.380499999999998</v>
      </c>
      <c r="X396" t="s">
        <v>2144</v>
      </c>
      <c r="Y396" t="s">
        <v>2145</v>
      </c>
      <c r="Z396" t="s">
        <v>2146</v>
      </c>
      <c r="AA396" t="s">
        <v>2146</v>
      </c>
      <c r="AB396" t="s">
        <v>2147</v>
      </c>
      <c r="AC396" t="s">
        <v>2148</v>
      </c>
      <c r="AD396" t="s">
        <v>2149</v>
      </c>
      <c r="AE396" t="s">
        <v>2150</v>
      </c>
    </row>
    <row r="397" spans="1:31" hidden="1" x14ac:dyDescent="0.25">
      <c r="A397">
        <v>12.8559</v>
      </c>
      <c r="B397">
        <v>12.391400000000001</v>
      </c>
      <c r="C397">
        <v>12.310499999999999</v>
      </c>
      <c r="D397">
        <v>10.299799999999999</v>
      </c>
      <c r="E397" t="s">
        <v>27</v>
      </c>
      <c r="F397">
        <v>2</v>
      </c>
      <c r="I397" t="s">
        <v>28</v>
      </c>
      <c r="J397">
        <v>1</v>
      </c>
      <c r="K397" s="1">
        <v>3.7141300000000001E-6</v>
      </c>
      <c r="L397">
        <v>156.13999999999999</v>
      </c>
      <c r="M397">
        <v>87.698999999999998</v>
      </c>
      <c r="N397">
        <v>156.13999999999999</v>
      </c>
      <c r="O397">
        <v>-6.3702999999999996E-2</v>
      </c>
      <c r="P397">
        <v>6574300</v>
      </c>
      <c r="Q397">
        <v>704</v>
      </c>
      <c r="R397">
        <v>10.9206</v>
      </c>
      <c r="S397">
        <v>18.6069</v>
      </c>
      <c r="T397">
        <v>12.5832</v>
      </c>
      <c r="U397">
        <v>11.345599999999999</v>
      </c>
      <c r="V397">
        <v>7.2613399999999997</v>
      </c>
      <c r="W397">
        <v>47.857599999999998</v>
      </c>
      <c r="X397" t="s">
        <v>2151</v>
      </c>
      <c r="Y397" t="s">
        <v>2152</v>
      </c>
      <c r="Z397" t="s">
        <v>2153</v>
      </c>
      <c r="AA397" t="s">
        <v>2153</v>
      </c>
      <c r="AB397" t="s">
        <v>2154</v>
      </c>
      <c r="AC397" t="s">
        <v>2155</v>
      </c>
      <c r="AD397" t="s">
        <v>2156</v>
      </c>
      <c r="AE397" t="s">
        <v>2157</v>
      </c>
    </row>
    <row r="398" spans="1:31" x14ac:dyDescent="0.25">
      <c r="A398">
        <v>13.3432</v>
      </c>
      <c r="B398">
        <v>10.605399999999999</v>
      </c>
      <c r="C398">
        <v>12.396599999999999</v>
      </c>
      <c r="D398">
        <v>12.2982</v>
      </c>
      <c r="E398" t="s">
        <v>27</v>
      </c>
      <c r="F398">
        <v>4</v>
      </c>
      <c r="I398" t="s">
        <v>28</v>
      </c>
      <c r="J398">
        <v>0.99979200000000001</v>
      </c>
      <c r="K398">
        <v>1.22919E-3</v>
      </c>
      <c r="L398">
        <v>87.652000000000001</v>
      </c>
      <c r="M398">
        <v>59.506999999999998</v>
      </c>
      <c r="N398">
        <v>87.652000000000001</v>
      </c>
      <c r="O398">
        <v>0.81179999999999997</v>
      </c>
      <c r="P398">
        <v>2151000</v>
      </c>
      <c r="Q398">
        <v>691</v>
      </c>
      <c r="R398">
        <v>10.6028</v>
      </c>
      <c r="S398">
        <v>16.9253</v>
      </c>
      <c r="T398">
        <v>12.869899999999999</v>
      </c>
      <c r="U398">
        <v>11.4518</v>
      </c>
      <c r="V398">
        <v>5.4735100000000001</v>
      </c>
      <c r="W398">
        <v>48.6434</v>
      </c>
      <c r="X398" t="s">
        <v>2151</v>
      </c>
      <c r="Y398" t="s">
        <v>2158</v>
      </c>
      <c r="Z398" t="s">
        <v>2153</v>
      </c>
      <c r="AA398" t="s">
        <v>2153</v>
      </c>
      <c r="AB398" t="s">
        <v>2154</v>
      </c>
      <c r="AC398" t="s">
        <v>2155</v>
      </c>
      <c r="AD398" t="s">
        <v>2159</v>
      </c>
      <c r="AE398" t="s">
        <v>2160</v>
      </c>
    </row>
    <row r="399" spans="1:31" x14ac:dyDescent="0.25">
      <c r="A399">
        <v>15.1372</v>
      </c>
      <c r="B399">
        <v>15.1318</v>
      </c>
      <c r="C399">
        <v>14.7493</v>
      </c>
      <c r="D399">
        <v>14.6652</v>
      </c>
      <c r="E399" t="s">
        <v>27</v>
      </c>
      <c r="F399">
        <v>2</v>
      </c>
      <c r="I399" t="s">
        <v>28</v>
      </c>
      <c r="J399">
        <v>1</v>
      </c>
      <c r="K399">
        <v>1.9336900000000001E-4</v>
      </c>
      <c r="L399">
        <v>141.47999999999999</v>
      </c>
      <c r="M399">
        <v>74.447999999999993</v>
      </c>
      <c r="N399">
        <v>141.47999999999999</v>
      </c>
      <c r="O399">
        <v>6.3464000000000007E-2</v>
      </c>
      <c r="P399">
        <v>17336000</v>
      </c>
      <c r="Q399">
        <v>553</v>
      </c>
      <c r="R399">
        <v>12.7737</v>
      </c>
      <c r="S399">
        <v>19.6187</v>
      </c>
      <c r="T399">
        <v>14.943300000000001</v>
      </c>
      <c r="U399">
        <v>14.8985</v>
      </c>
      <c r="V399">
        <v>4.7202299999999999</v>
      </c>
      <c r="W399">
        <v>59.683500000000002</v>
      </c>
      <c r="X399" t="s">
        <v>2161</v>
      </c>
      <c r="Y399" t="s">
        <v>2162</v>
      </c>
      <c r="Z399" t="s">
        <v>2163</v>
      </c>
      <c r="AA399" t="s">
        <v>2163</v>
      </c>
      <c r="AB399" t="s">
        <v>2164</v>
      </c>
      <c r="AC399" t="s">
        <v>2165</v>
      </c>
      <c r="AD399" t="s">
        <v>2166</v>
      </c>
      <c r="AE399" t="s">
        <v>2167</v>
      </c>
    </row>
    <row r="400" spans="1:31" hidden="1" x14ac:dyDescent="0.25">
      <c r="A400">
        <v>14.258699999999999</v>
      </c>
      <c r="B400">
        <v>13.162000000000001</v>
      </c>
      <c r="C400">
        <v>13.338200000000001</v>
      </c>
      <c r="D400">
        <v>12.883800000000001</v>
      </c>
      <c r="E400" t="s">
        <v>27</v>
      </c>
      <c r="F400">
        <v>3</v>
      </c>
      <c r="I400" t="s">
        <v>28</v>
      </c>
      <c r="J400">
        <v>1</v>
      </c>
      <c r="K400" s="1">
        <v>9.4024300000000004E-7</v>
      </c>
      <c r="L400">
        <v>141.30000000000001</v>
      </c>
      <c r="M400">
        <v>88.108000000000004</v>
      </c>
      <c r="N400">
        <v>141.30000000000001</v>
      </c>
      <c r="O400">
        <v>0.34555000000000002</v>
      </c>
      <c r="P400">
        <v>23862000</v>
      </c>
      <c r="Q400">
        <v>194</v>
      </c>
      <c r="R400">
        <v>13.8131</v>
      </c>
      <c r="S400">
        <v>20.854700000000001</v>
      </c>
      <c r="T400">
        <v>13.798400000000001</v>
      </c>
      <c r="U400">
        <v>13.0229</v>
      </c>
      <c r="V400">
        <v>7.8317600000000001</v>
      </c>
      <c r="W400">
        <v>53.642699999999998</v>
      </c>
      <c r="X400" t="s">
        <v>2161</v>
      </c>
      <c r="Y400" t="s">
        <v>2168</v>
      </c>
      <c r="Z400" t="s">
        <v>2163</v>
      </c>
      <c r="AA400" t="s">
        <v>2163</v>
      </c>
      <c r="AB400" t="s">
        <v>2164</v>
      </c>
      <c r="AC400" t="s">
        <v>2165</v>
      </c>
      <c r="AD400" t="s">
        <v>2169</v>
      </c>
      <c r="AE400" t="s">
        <v>2170</v>
      </c>
    </row>
    <row r="401" spans="1:31" x14ac:dyDescent="0.25">
      <c r="A401">
        <v>11.532999999999999</v>
      </c>
      <c r="B401">
        <v>11.3223</v>
      </c>
      <c r="C401">
        <v>11.440200000000001</v>
      </c>
      <c r="D401">
        <v>10.4886</v>
      </c>
      <c r="E401" t="s">
        <v>27</v>
      </c>
      <c r="F401">
        <v>3</v>
      </c>
      <c r="I401" t="s">
        <v>28</v>
      </c>
      <c r="J401">
        <v>1</v>
      </c>
      <c r="K401" s="1">
        <v>8.8505500000000002E-5</v>
      </c>
      <c r="L401">
        <v>124.16</v>
      </c>
      <c r="M401">
        <v>82.762</v>
      </c>
      <c r="N401">
        <v>124.16</v>
      </c>
      <c r="O401">
        <v>-0.19683999999999999</v>
      </c>
      <c r="P401">
        <v>1508300</v>
      </c>
      <c r="Q401">
        <v>511</v>
      </c>
      <c r="R401" t="s">
        <v>29</v>
      </c>
      <c r="S401">
        <v>17.110800000000001</v>
      </c>
      <c r="T401">
        <v>11.486599999999999</v>
      </c>
      <c r="U401">
        <v>10.9055</v>
      </c>
      <c r="V401">
        <v>6.2053700000000003</v>
      </c>
      <c r="W401">
        <v>44.784199999999998</v>
      </c>
      <c r="X401" t="s">
        <v>2161</v>
      </c>
      <c r="Y401" t="s">
        <v>2171</v>
      </c>
      <c r="Z401" t="s">
        <v>2163</v>
      </c>
      <c r="AA401" t="s">
        <v>2163</v>
      </c>
      <c r="AB401" t="s">
        <v>2164</v>
      </c>
      <c r="AC401" t="s">
        <v>2165</v>
      </c>
      <c r="AD401" t="s">
        <v>2172</v>
      </c>
      <c r="AE401" t="s">
        <v>2173</v>
      </c>
    </row>
    <row r="402" spans="1:31" x14ac:dyDescent="0.25">
      <c r="A402">
        <v>12.8878</v>
      </c>
      <c r="B402">
        <v>13.0718</v>
      </c>
      <c r="C402">
        <v>12.7623</v>
      </c>
      <c r="D402">
        <v>12.927300000000001</v>
      </c>
      <c r="E402" t="s">
        <v>27</v>
      </c>
      <c r="F402">
        <v>3</v>
      </c>
      <c r="I402" t="s">
        <v>28</v>
      </c>
      <c r="J402">
        <v>0.90809799999999996</v>
      </c>
      <c r="K402" s="1">
        <v>8.3078899999999997E-11</v>
      </c>
      <c r="L402">
        <v>157.02000000000001</v>
      </c>
      <c r="M402">
        <v>119.37</v>
      </c>
      <c r="N402">
        <v>157.02000000000001</v>
      </c>
      <c r="O402">
        <v>6.6292000000000004E-2</v>
      </c>
      <c r="P402">
        <v>7809800</v>
      </c>
      <c r="Q402">
        <v>199</v>
      </c>
      <c r="R402" t="s">
        <v>29</v>
      </c>
      <c r="S402">
        <v>16.071100000000001</v>
      </c>
      <c r="T402">
        <v>12.825100000000001</v>
      </c>
      <c r="U402">
        <v>12.999499999999999</v>
      </c>
      <c r="V402">
        <v>3.0715599999999998</v>
      </c>
      <c r="W402">
        <v>51.6492</v>
      </c>
      <c r="X402" t="s">
        <v>2174</v>
      </c>
      <c r="Y402" t="s">
        <v>2175</v>
      </c>
      <c r="Z402" t="s">
        <v>2176</v>
      </c>
      <c r="AA402" t="s">
        <v>2176</v>
      </c>
      <c r="AB402" t="s">
        <v>2177</v>
      </c>
      <c r="AC402" t="s">
        <v>2178</v>
      </c>
      <c r="AD402" t="s">
        <v>2179</v>
      </c>
      <c r="AE402" t="s">
        <v>2180</v>
      </c>
    </row>
    <row r="403" spans="1:31" x14ac:dyDescent="0.25">
      <c r="A403">
        <v>12.6487</v>
      </c>
      <c r="B403">
        <v>12.527799999999999</v>
      </c>
      <c r="C403">
        <v>12.2499</v>
      </c>
      <c r="D403">
        <v>12.9285</v>
      </c>
      <c r="E403" t="s">
        <v>27</v>
      </c>
      <c r="F403">
        <v>3</v>
      </c>
      <c r="I403" t="s">
        <v>28</v>
      </c>
      <c r="J403">
        <v>0.99911899999999998</v>
      </c>
      <c r="K403" s="1">
        <v>1.52236E-10</v>
      </c>
      <c r="L403">
        <v>151.19999999999999</v>
      </c>
      <c r="M403">
        <v>114.61</v>
      </c>
      <c r="N403">
        <v>151.19999999999999</v>
      </c>
      <c r="O403">
        <v>0.10417999999999999</v>
      </c>
      <c r="P403">
        <v>6808800</v>
      </c>
      <c r="Q403">
        <v>204</v>
      </c>
      <c r="R403">
        <v>6.8771300000000002</v>
      </c>
      <c r="S403">
        <v>15.4948</v>
      </c>
      <c r="T403">
        <v>12.449299999999999</v>
      </c>
      <c r="U403">
        <v>12.728199999999999</v>
      </c>
      <c r="V403">
        <v>2.7666400000000002</v>
      </c>
      <c r="W403">
        <v>50.354999999999997</v>
      </c>
      <c r="X403" t="s">
        <v>2174</v>
      </c>
      <c r="Y403" t="s">
        <v>2181</v>
      </c>
      <c r="Z403" t="s">
        <v>2176</v>
      </c>
      <c r="AA403" t="s">
        <v>2176</v>
      </c>
      <c r="AB403" t="s">
        <v>2177</v>
      </c>
      <c r="AC403" t="s">
        <v>2178</v>
      </c>
      <c r="AD403" t="s">
        <v>2182</v>
      </c>
      <c r="AE403" t="s">
        <v>2183</v>
      </c>
    </row>
    <row r="404" spans="1:31" x14ac:dyDescent="0.25">
      <c r="A404">
        <v>13.4642</v>
      </c>
      <c r="B404">
        <v>12.272399999999999</v>
      </c>
      <c r="C404">
        <v>11.3483</v>
      </c>
      <c r="D404">
        <v>12.518599999999999</v>
      </c>
      <c r="E404" t="s">
        <v>27</v>
      </c>
      <c r="F404">
        <v>2</v>
      </c>
      <c r="I404" t="s">
        <v>28</v>
      </c>
      <c r="J404">
        <v>1</v>
      </c>
      <c r="K404">
        <v>1.2094799999999999E-2</v>
      </c>
      <c r="L404">
        <v>71.975999999999999</v>
      </c>
      <c r="M404">
        <v>25.37</v>
      </c>
      <c r="N404">
        <v>71.975999999999999</v>
      </c>
      <c r="O404">
        <v>0.88231000000000004</v>
      </c>
      <c r="P404">
        <v>40314000</v>
      </c>
      <c r="Q404">
        <v>20</v>
      </c>
      <c r="R404">
        <v>9.2823700000000002</v>
      </c>
      <c r="S404">
        <v>17.877700000000001</v>
      </c>
      <c r="T404">
        <v>12.4063</v>
      </c>
      <c r="U404">
        <v>12.3955</v>
      </c>
      <c r="V404">
        <v>5.4822100000000002</v>
      </c>
      <c r="W404">
        <v>49.603499999999997</v>
      </c>
      <c r="X404" t="s">
        <v>2184</v>
      </c>
      <c r="Y404" t="s">
        <v>2185</v>
      </c>
      <c r="Z404" t="s">
        <v>2176</v>
      </c>
      <c r="AA404" t="s">
        <v>2176</v>
      </c>
      <c r="AB404" t="s">
        <v>2177</v>
      </c>
      <c r="AC404" t="s">
        <v>2178</v>
      </c>
      <c r="AD404" t="s">
        <v>2186</v>
      </c>
      <c r="AE404" t="s">
        <v>2187</v>
      </c>
    </row>
    <row r="405" spans="1:31" hidden="1" x14ac:dyDescent="0.25">
      <c r="A405">
        <v>16.3323</v>
      </c>
      <c r="B405">
        <v>15.5479</v>
      </c>
      <c r="C405">
        <v>16.2408</v>
      </c>
      <c r="D405">
        <v>15.8583</v>
      </c>
      <c r="E405" t="s">
        <v>27</v>
      </c>
      <c r="F405">
        <v>2</v>
      </c>
      <c r="I405" t="s">
        <v>28</v>
      </c>
      <c r="J405">
        <v>1</v>
      </c>
      <c r="K405">
        <v>1.6964500000000001E-4</v>
      </c>
      <c r="L405">
        <v>134.06</v>
      </c>
      <c r="M405">
        <v>72.093999999999994</v>
      </c>
      <c r="N405">
        <v>128.86000000000001</v>
      </c>
      <c r="O405">
        <v>-0.24107000000000001</v>
      </c>
      <c r="P405">
        <v>608260000</v>
      </c>
      <c r="Q405">
        <v>625</v>
      </c>
      <c r="R405">
        <v>17.749199999999998</v>
      </c>
      <c r="S405">
        <v>24.4666</v>
      </c>
      <c r="T405">
        <v>16.2866</v>
      </c>
      <c r="U405">
        <v>15.703099999999999</v>
      </c>
      <c r="V405">
        <v>8.76342</v>
      </c>
      <c r="W405">
        <v>63.979399999999998</v>
      </c>
      <c r="X405" t="s">
        <v>2188</v>
      </c>
      <c r="Y405" t="s">
        <v>2189</v>
      </c>
      <c r="Z405" t="s">
        <v>2190</v>
      </c>
      <c r="AA405" t="s">
        <v>2191</v>
      </c>
      <c r="AB405" t="s">
        <v>2192</v>
      </c>
      <c r="AC405" t="s">
        <v>2193</v>
      </c>
      <c r="AD405" t="s">
        <v>2194</v>
      </c>
      <c r="AE405" t="s">
        <v>2195</v>
      </c>
    </row>
    <row r="406" spans="1:31" x14ac:dyDescent="0.25">
      <c r="A406">
        <v>12.4931</v>
      </c>
      <c r="B406">
        <v>11.531000000000001</v>
      </c>
      <c r="C406">
        <v>12.597200000000001</v>
      </c>
      <c r="D406">
        <v>10.7636</v>
      </c>
      <c r="E406" t="s">
        <v>27</v>
      </c>
      <c r="F406">
        <v>2</v>
      </c>
      <c r="I406" t="s">
        <v>28</v>
      </c>
      <c r="J406">
        <v>1</v>
      </c>
      <c r="K406">
        <v>3.0626500000000001E-4</v>
      </c>
      <c r="L406">
        <v>128.6</v>
      </c>
      <c r="M406">
        <v>68.084000000000003</v>
      </c>
      <c r="N406">
        <v>128.6</v>
      </c>
      <c r="O406">
        <v>0.28942000000000001</v>
      </c>
      <c r="P406">
        <v>17734000</v>
      </c>
      <c r="Q406">
        <v>459</v>
      </c>
      <c r="R406" t="s">
        <v>29</v>
      </c>
      <c r="S406">
        <v>17.2058</v>
      </c>
      <c r="T406">
        <v>12.5451</v>
      </c>
      <c r="U406">
        <v>11.1473</v>
      </c>
      <c r="V406">
        <v>6.0584800000000003</v>
      </c>
      <c r="W406">
        <v>47.384999999999998</v>
      </c>
      <c r="X406" t="s">
        <v>2196</v>
      </c>
      <c r="Y406" t="s">
        <v>2197</v>
      </c>
      <c r="Z406" t="s">
        <v>2198</v>
      </c>
      <c r="AA406" t="s">
        <v>2198</v>
      </c>
      <c r="AB406" t="s">
        <v>2199</v>
      </c>
      <c r="AC406" t="s">
        <v>2200</v>
      </c>
      <c r="AD406" t="s">
        <v>2201</v>
      </c>
      <c r="AE406" t="s">
        <v>2202</v>
      </c>
    </row>
    <row r="407" spans="1:31" x14ac:dyDescent="0.25">
      <c r="A407">
        <v>14.5587</v>
      </c>
      <c r="B407">
        <v>14.404400000000001</v>
      </c>
      <c r="C407">
        <v>14.2554</v>
      </c>
      <c r="D407">
        <v>14.273099999999999</v>
      </c>
      <c r="E407" t="s">
        <v>27</v>
      </c>
      <c r="F407">
        <v>3</v>
      </c>
      <c r="I407" t="s">
        <v>28</v>
      </c>
      <c r="J407">
        <v>0.99802100000000005</v>
      </c>
      <c r="K407" s="1">
        <v>3.4866800000000002E-13</v>
      </c>
      <c r="L407">
        <v>164.58</v>
      </c>
      <c r="M407">
        <v>128.69</v>
      </c>
      <c r="N407">
        <v>164.58</v>
      </c>
      <c r="O407">
        <v>8.2410999999999998E-2</v>
      </c>
      <c r="P407">
        <v>92778000</v>
      </c>
      <c r="Q407">
        <v>58</v>
      </c>
      <c r="R407">
        <v>12.7867</v>
      </c>
      <c r="S407">
        <v>18.636600000000001</v>
      </c>
      <c r="T407">
        <v>14.407</v>
      </c>
      <c r="U407">
        <v>14.338699999999999</v>
      </c>
      <c r="V407">
        <v>4.2978399999999999</v>
      </c>
      <c r="W407">
        <v>57.491500000000002</v>
      </c>
      <c r="X407" t="s">
        <v>2203</v>
      </c>
      <c r="Y407" t="s">
        <v>2204</v>
      </c>
      <c r="Z407" t="s">
        <v>2198</v>
      </c>
      <c r="AA407" t="s">
        <v>2198</v>
      </c>
      <c r="AB407" t="s">
        <v>2199</v>
      </c>
      <c r="AC407" t="s">
        <v>2200</v>
      </c>
      <c r="AD407" t="s">
        <v>2205</v>
      </c>
      <c r="AE407" t="s">
        <v>2206</v>
      </c>
    </row>
    <row r="408" spans="1:31" x14ac:dyDescent="0.25">
      <c r="A408">
        <v>14.5844</v>
      </c>
      <c r="B408">
        <v>14.2927</v>
      </c>
      <c r="C408">
        <v>14.154</v>
      </c>
      <c r="D408">
        <v>13.662100000000001</v>
      </c>
      <c r="E408" t="s">
        <v>27</v>
      </c>
      <c r="F408">
        <v>3</v>
      </c>
      <c r="I408" t="s">
        <v>28</v>
      </c>
      <c r="J408">
        <v>0.99999899999999997</v>
      </c>
      <c r="K408" s="1">
        <v>1.43776E-19</v>
      </c>
      <c r="L408">
        <v>192.72</v>
      </c>
      <c r="M408">
        <v>130.36000000000001</v>
      </c>
      <c r="N408">
        <v>192.72</v>
      </c>
      <c r="O408">
        <v>0.25233</v>
      </c>
      <c r="P408">
        <v>99751000</v>
      </c>
      <c r="Q408">
        <v>60</v>
      </c>
      <c r="R408">
        <v>12.238300000000001</v>
      </c>
      <c r="S408">
        <v>19.779800000000002</v>
      </c>
      <c r="T408">
        <v>14.369199999999999</v>
      </c>
      <c r="U408">
        <v>13.977399999999999</v>
      </c>
      <c r="V408">
        <v>5.8023800000000003</v>
      </c>
      <c r="W408">
        <v>56.693199999999997</v>
      </c>
      <c r="X408" t="s">
        <v>2203</v>
      </c>
      <c r="Y408" t="s">
        <v>2207</v>
      </c>
      <c r="Z408" t="s">
        <v>2198</v>
      </c>
      <c r="AA408" t="s">
        <v>2198</v>
      </c>
      <c r="AB408" t="s">
        <v>2199</v>
      </c>
      <c r="AC408" t="s">
        <v>2200</v>
      </c>
      <c r="AD408" t="s">
        <v>2208</v>
      </c>
      <c r="AE408" t="s">
        <v>2209</v>
      </c>
    </row>
    <row r="409" spans="1:31" x14ac:dyDescent="0.25">
      <c r="A409">
        <v>12.611499999999999</v>
      </c>
      <c r="B409">
        <v>12.9679</v>
      </c>
      <c r="C409">
        <v>12.565200000000001</v>
      </c>
      <c r="D409">
        <v>13.1312</v>
      </c>
      <c r="E409" t="s">
        <v>27</v>
      </c>
      <c r="F409">
        <v>2</v>
      </c>
      <c r="I409" t="s">
        <v>28</v>
      </c>
      <c r="J409">
        <v>0.96038999999999997</v>
      </c>
      <c r="K409">
        <v>3.8097000000000001E-3</v>
      </c>
      <c r="L409">
        <v>101.6</v>
      </c>
      <c r="M409">
        <v>61.752000000000002</v>
      </c>
      <c r="N409">
        <v>101.6</v>
      </c>
      <c r="O409">
        <v>4.8340000000000001E-2</v>
      </c>
      <c r="P409">
        <v>9131800</v>
      </c>
      <c r="Q409">
        <v>126</v>
      </c>
      <c r="R409">
        <v>12.435700000000001</v>
      </c>
      <c r="S409">
        <v>19.347000000000001</v>
      </c>
      <c r="T409">
        <v>12.5884</v>
      </c>
      <c r="U409">
        <v>13.0496</v>
      </c>
      <c r="V409">
        <v>6.2974300000000003</v>
      </c>
      <c r="W409">
        <v>51.275799999999997</v>
      </c>
      <c r="X409" t="s">
        <v>2203</v>
      </c>
      <c r="Y409" t="s">
        <v>2210</v>
      </c>
      <c r="Z409" t="s">
        <v>2198</v>
      </c>
      <c r="AA409" t="s">
        <v>2198</v>
      </c>
      <c r="AB409" t="s">
        <v>2199</v>
      </c>
      <c r="AC409" t="s">
        <v>2200</v>
      </c>
      <c r="AD409" t="s">
        <v>2211</v>
      </c>
      <c r="AE409" t="s">
        <v>2212</v>
      </c>
    </row>
    <row r="410" spans="1:31" x14ac:dyDescent="0.25">
      <c r="A410">
        <v>14.377800000000001</v>
      </c>
      <c r="B410">
        <v>13.589499999999999</v>
      </c>
      <c r="C410">
        <v>14.337199999999999</v>
      </c>
      <c r="D410">
        <v>13.710900000000001</v>
      </c>
      <c r="E410" t="s">
        <v>27</v>
      </c>
      <c r="F410">
        <v>4</v>
      </c>
      <c r="I410" t="s">
        <v>28</v>
      </c>
      <c r="J410">
        <v>0.92311500000000002</v>
      </c>
      <c r="K410">
        <v>3.7499900000000003E-2</v>
      </c>
      <c r="L410">
        <v>55.655999999999999</v>
      </c>
      <c r="M410">
        <v>24.265999999999998</v>
      </c>
      <c r="N410">
        <v>51.643000000000001</v>
      </c>
      <c r="O410">
        <v>-0.35824</v>
      </c>
      <c r="P410">
        <v>25261000</v>
      </c>
      <c r="Q410">
        <v>74</v>
      </c>
      <c r="R410">
        <v>10.5662</v>
      </c>
      <c r="S410">
        <v>17.252400000000002</v>
      </c>
      <c r="T410">
        <v>14.3575</v>
      </c>
      <c r="U410">
        <v>13.6502</v>
      </c>
      <c r="V410">
        <v>3.60216</v>
      </c>
      <c r="W410">
        <v>56.0154</v>
      </c>
      <c r="X410" t="s">
        <v>2213</v>
      </c>
      <c r="Y410" t="s">
        <v>2214</v>
      </c>
      <c r="Z410" t="s">
        <v>2215</v>
      </c>
      <c r="AA410" t="s">
        <v>2215</v>
      </c>
      <c r="AB410" t="s">
        <v>2216</v>
      </c>
      <c r="AC410" t="s">
        <v>2217</v>
      </c>
      <c r="AD410" t="s">
        <v>2218</v>
      </c>
      <c r="AE410" t="s">
        <v>2219</v>
      </c>
    </row>
    <row r="411" spans="1:31" x14ac:dyDescent="0.25">
      <c r="A411">
        <v>17.449400000000001</v>
      </c>
      <c r="B411">
        <v>15.6782</v>
      </c>
      <c r="C411">
        <v>17.107399999999998</v>
      </c>
      <c r="D411">
        <v>15.6424</v>
      </c>
      <c r="E411" t="s">
        <v>27</v>
      </c>
      <c r="F411">
        <v>2</v>
      </c>
      <c r="I411" t="s">
        <v>28</v>
      </c>
      <c r="J411">
        <v>0.99689700000000003</v>
      </c>
      <c r="K411" s="1">
        <v>1.9019099999999999E-20</v>
      </c>
      <c r="L411">
        <v>225.67</v>
      </c>
      <c r="M411">
        <v>135.97</v>
      </c>
      <c r="N411">
        <v>225.67</v>
      </c>
      <c r="O411">
        <v>-2.9270999999999998E-2</v>
      </c>
      <c r="P411">
        <v>103940000</v>
      </c>
      <c r="Q411">
        <v>250</v>
      </c>
      <c r="R411">
        <v>13.8619</v>
      </c>
      <c r="S411">
        <v>21.222999999999999</v>
      </c>
      <c r="T411">
        <v>17.278400000000001</v>
      </c>
      <c r="U411">
        <v>15.660299999999999</v>
      </c>
      <c r="V411">
        <v>5.5626600000000002</v>
      </c>
      <c r="W411">
        <v>65.877499999999998</v>
      </c>
      <c r="X411" t="s">
        <v>2220</v>
      </c>
      <c r="Y411" t="s">
        <v>2221</v>
      </c>
      <c r="Z411" t="s">
        <v>2222</v>
      </c>
      <c r="AA411" t="s">
        <v>2222</v>
      </c>
      <c r="AB411" t="s">
        <v>2223</v>
      </c>
      <c r="AC411" t="s">
        <v>2224</v>
      </c>
      <c r="AD411" t="s">
        <v>2225</v>
      </c>
      <c r="AE411" t="s">
        <v>2226</v>
      </c>
    </row>
    <row r="412" spans="1:31" x14ac:dyDescent="0.25">
      <c r="A412">
        <v>18.1022</v>
      </c>
      <c r="B412">
        <v>18.123200000000001</v>
      </c>
      <c r="C412">
        <v>17.563800000000001</v>
      </c>
      <c r="D412">
        <v>17.799800000000001</v>
      </c>
      <c r="E412" t="s">
        <v>27</v>
      </c>
      <c r="F412">
        <v>2</v>
      </c>
      <c r="I412" t="s">
        <v>28</v>
      </c>
      <c r="J412">
        <v>0.99998200000000004</v>
      </c>
      <c r="K412" s="1">
        <v>3.02442E-7</v>
      </c>
      <c r="L412">
        <v>158.34</v>
      </c>
      <c r="M412">
        <v>114.69</v>
      </c>
      <c r="N412">
        <v>158.34</v>
      </c>
      <c r="O412">
        <v>-0.19525000000000001</v>
      </c>
      <c r="P412">
        <v>48555000</v>
      </c>
      <c r="Q412">
        <v>326</v>
      </c>
      <c r="R412">
        <v>13.720700000000001</v>
      </c>
      <c r="S412">
        <v>20.484999999999999</v>
      </c>
      <c r="T412">
        <v>17.832999999999998</v>
      </c>
      <c r="U412">
        <v>17.961500000000001</v>
      </c>
      <c r="V412">
        <v>2.5235099999999999</v>
      </c>
      <c r="W412">
        <v>71.588999999999999</v>
      </c>
      <c r="X412" t="s">
        <v>2220</v>
      </c>
      <c r="Y412" t="s">
        <v>2227</v>
      </c>
      <c r="Z412" t="s">
        <v>2222</v>
      </c>
      <c r="AA412" t="s">
        <v>2222</v>
      </c>
      <c r="AB412" t="s">
        <v>2223</v>
      </c>
      <c r="AC412" t="s">
        <v>2224</v>
      </c>
      <c r="AD412" t="s">
        <v>2228</v>
      </c>
      <c r="AE412" t="s">
        <v>2229</v>
      </c>
    </row>
    <row r="413" spans="1:31" x14ac:dyDescent="0.25">
      <c r="A413">
        <v>11.0253</v>
      </c>
      <c r="B413">
        <v>10.911899999999999</v>
      </c>
      <c r="C413">
        <v>11.1151</v>
      </c>
      <c r="D413">
        <v>10.1585</v>
      </c>
      <c r="E413" t="s">
        <v>27</v>
      </c>
      <c r="F413">
        <v>2</v>
      </c>
      <c r="I413" t="s">
        <v>28</v>
      </c>
      <c r="J413">
        <v>0.99998699999999996</v>
      </c>
      <c r="K413">
        <v>1.36755E-2</v>
      </c>
      <c r="L413">
        <v>77.593000000000004</v>
      </c>
      <c r="M413">
        <v>22.044</v>
      </c>
      <c r="N413">
        <v>77.593000000000004</v>
      </c>
      <c r="O413">
        <v>0.32978000000000002</v>
      </c>
      <c r="P413">
        <v>2255800</v>
      </c>
      <c r="Q413">
        <v>109</v>
      </c>
      <c r="R413" t="s">
        <v>29</v>
      </c>
      <c r="S413">
        <v>15.7509</v>
      </c>
      <c r="T413">
        <v>11.0702</v>
      </c>
      <c r="U413">
        <v>10.5352</v>
      </c>
      <c r="V413">
        <v>5.2156599999999997</v>
      </c>
      <c r="W413">
        <v>43.210799999999999</v>
      </c>
      <c r="X413" t="s">
        <v>2230</v>
      </c>
      <c r="Y413" t="s">
        <v>2231</v>
      </c>
      <c r="Z413" t="s">
        <v>2232</v>
      </c>
      <c r="AA413" t="s">
        <v>2232</v>
      </c>
      <c r="AB413" t="s">
        <v>2233</v>
      </c>
      <c r="AC413" t="s">
        <v>2234</v>
      </c>
      <c r="AD413" t="s">
        <v>2235</v>
      </c>
      <c r="AE413" t="s">
        <v>2236</v>
      </c>
    </row>
    <row r="414" spans="1:31" hidden="1" x14ac:dyDescent="0.25">
      <c r="A414">
        <v>14.002800000000001</v>
      </c>
      <c r="B414">
        <v>12.6478</v>
      </c>
      <c r="C414">
        <v>13.426</v>
      </c>
      <c r="D414">
        <v>12.1433</v>
      </c>
      <c r="E414" t="s">
        <v>27</v>
      </c>
      <c r="F414">
        <v>3</v>
      </c>
      <c r="I414" t="s">
        <v>28</v>
      </c>
      <c r="J414">
        <v>1</v>
      </c>
      <c r="K414" s="1">
        <v>5.7101899999999995E-19</v>
      </c>
      <c r="L414">
        <v>186.96</v>
      </c>
      <c r="M414">
        <v>118.63</v>
      </c>
      <c r="N414">
        <v>147.53</v>
      </c>
      <c r="O414">
        <v>3.3946999999999998E-2</v>
      </c>
      <c r="P414">
        <v>289900000</v>
      </c>
      <c r="Q414">
        <v>47</v>
      </c>
      <c r="R414">
        <v>15.9575</v>
      </c>
      <c r="S414">
        <v>22.904900000000001</v>
      </c>
      <c r="T414">
        <v>13.714399999999999</v>
      </c>
      <c r="U414">
        <v>12.3955</v>
      </c>
      <c r="V414">
        <v>10.5093</v>
      </c>
      <c r="W414">
        <v>52.219900000000003</v>
      </c>
      <c r="X414" t="s">
        <v>2237</v>
      </c>
      <c r="Y414" t="s">
        <v>2238</v>
      </c>
      <c r="Z414" t="s">
        <v>2232</v>
      </c>
      <c r="AA414" t="s">
        <v>2232</v>
      </c>
      <c r="AB414" t="s">
        <v>2233</v>
      </c>
      <c r="AC414" t="s">
        <v>2234</v>
      </c>
      <c r="AD414" t="s">
        <v>2239</v>
      </c>
      <c r="AE414" t="s">
        <v>2240</v>
      </c>
    </row>
    <row r="415" spans="1:31" x14ac:dyDescent="0.25">
      <c r="A415">
        <v>12.999700000000001</v>
      </c>
      <c r="B415">
        <v>12.66</v>
      </c>
      <c r="C415">
        <v>11.3667</v>
      </c>
      <c r="D415">
        <v>12.3447</v>
      </c>
      <c r="E415" t="s">
        <v>27</v>
      </c>
      <c r="F415">
        <v>3</v>
      </c>
      <c r="I415" t="s">
        <v>28</v>
      </c>
      <c r="J415">
        <v>0.99909400000000004</v>
      </c>
      <c r="K415">
        <v>1.5831499999999999E-4</v>
      </c>
      <c r="L415">
        <v>132.13999999999999</v>
      </c>
      <c r="M415">
        <v>78.816000000000003</v>
      </c>
      <c r="N415">
        <v>132.13999999999999</v>
      </c>
      <c r="O415">
        <v>-0.51631000000000005</v>
      </c>
      <c r="P415">
        <v>20063000</v>
      </c>
      <c r="Q415">
        <v>24</v>
      </c>
      <c r="R415">
        <v>6.4553799999999999</v>
      </c>
      <c r="S415">
        <v>17.727900000000002</v>
      </c>
      <c r="T415">
        <v>12.183199999999999</v>
      </c>
      <c r="U415">
        <v>12.5024</v>
      </c>
      <c r="V415">
        <v>5.2255700000000003</v>
      </c>
      <c r="W415">
        <v>49.371099999999998</v>
      </c>
      <c r="X415" t="s">
        <v>2241</v>
      </c>
      <c r="Y415" t="s">
        <v>2242</v>
      </c>
      <c r="Z415" t="s">
        <v>2243</v>
      </c>
      <c r="AA415" t="s">
        <v>2243</v>
      </c>
      <c r="AB415" t="s">
        <v>2244</v>
      </c>
      <c r="AC415" t="s">
        <v>2245</v>
      </c>
      <c r="AD415" t="s">
        <v>2246</v>
      </c>
      <c r="AE415" t="s">
        <v>2247</v>
      </c>
    </row>
    <row r="416" spans="1:31" hidden="1" x14ac:dyDescent="0.25">
      <c r="A416">
        <v>12.4863</v>
      </c>
      <c r="B416">
        <v>11.557399999999999</v>
      </c>
      <c r="C416">
        <v>13.6328</v>
      </c>
      <c r="D416">
        <v>11.5717</v>
      </c>
      <c r="E416" t="s">
        <v>27</v>
      </c>
      <c r="F416">
        <v>2</v>
      </c>
      <c r="I416" t="s">
        <v>28</v>
      </c>
      <c r="J416">
        <v>0.98040499999999997</v>
      </c>
      <c r="K416" s="1">
        <v>1.6468099999999999E-20</v>
      </c>
      <c r="L416">
        <v>227.27</v>
      </c>
      <c r="M416">
        <v>147.36000000000001</v>
      </c>
      <c r="N416">
        <v>227.27</v>
      </c>
      <c r="O416">
        <v>-9.8576999999999998E-2</v>
      </c>
      <c r="P416">
        <v>137160000</v>
      </c>
      <c r="Q416">
        <v>323</v>
      </c>
      <c r="R416">
        <v>13.8659</v>
      </c>
      <c r="S416">
        <v>21.279199999999999</v>
      </c>
      <c r="T416">
        <v>13.0595</v>
      </c>
      <c r="U416">
        <v>11.564500000000001</v>
      </c>
      <c r="V416">
        <v>9.7146399999999993</v>
      </c>
      <c r="W416">
        <v>49.248100000000001</v>
      </c>
      <c r="X416" t="s">
        <v>2241</v>
      </c>
      <c r="Y416" t="s">
        <v>2248</v>
      </c>
      <c r="Z416" t="s">
        <v>2243</v>
      </c>
      <c r="AA416" t="s">
        <v>2243</v>
      </c>
      <c r="AB416" t="s">
        <v>2244</v>
      </c>
      <c r="AC416" t="s">
        <v>2245</v>
      </c>
      <c r="AD416" t="s">
        <v>2249</v>
      </c>
      <c r="AE416" t="s">
        <v>2250</v>
      </c>
    </row>
    <row r="417" spans="1:31" hidden="1" x14ac:dyDescent="0.25">
      <c r="A417">
        <v>14.155099999999999</v>
      </c>
      <c r="B417">
        <v>12.5901</v>
      </c>
      <c r="C417">
        <v>11.3149</v>
      </c>
      <c r="D417">
        <v>11.724500000000001</v>
      </c>
      <c r="E417" t="s">
        <v>27</v>
      </c>
      <c r="F417">
        <v>2</v>
      </c>
      <c r="I417" t="s">
        <v>28</v>
      </c>
      <c r="J417">
        <v>0.99988100000000002</v>
      </c>
      <c r="K417" s="1">
        <v>2.8829299999999999E-38</v>
      </c>
      <c r="L417">
        <v>270.06</v>
      </c>
      <c r="M417">
        <v>222.87</v>
      </c>
      <c r="N417">
        <v>270.06</v>
      </c>
      <c r="O417">
        <v>-4.7982999999999998E-2</v>
      </c>
      <c r="P417">
        <v>367320000</v>
      </c>
      <c r="Q417">
        <v>326</v>
      </c>
      <c r="R417">
        <v>15.0243</v>
      </c>
      <c r="S417">
        <v>22.6997</v>
      </c>
      <c r="T417">
        <v>12.734999999999999</v>
      </c>
      <c r="U417">
        <v>12.157299999999999</v>
      </c>
      <c r="V417">
        <v>10.542400000000001</v>
      </c>
      <c r="W417">
        <v>49.784700000000001</v>
      </c>
      <c r="X417" t="s">
        <v>2241</v>
      </c>
      <c r="Y417" t="s">
        <v>2251</v>
      </c>
      <c r="Z417" t="s">
        <v>2243</v>
      </c>
      <c r="AA417" t="s">
        <v>2243</v>
      </c>
      <c r="AB417" t="s">
        <v>2244</v>
      </c>
      <c r="AC417" t="s">
        <v>2245</v>
      </c>
      <c r="AD417" t="s">
        <v>2252</v>
      </c>
      <c r="AE417" t="s">
        <v>2253</v>
      </c>
    </row>
    <row r="418" spans="1:31" hidden="1" x14ac:dyDescent="0.25">
      <c r="A418">
        <v>16.302900000000001</v>
      </c>
      <c r="B418">
        <v>15.450799999999999</v>
      </c>
      <c r="C418">
        <v>15.7103</v>
      </c>
      <c r="D418">
        <v>15.891999999999999</v>
      </c>
      <c r="E418" t="s">
        <v>27</v>
      </c>
      <c r="F418">
        <v>2</v>
      </c>
      <c r="I418" t="s">
        <v>28</v>
      </c>
      <c r="J418">
        <v>0.99999199999999999</v>
      </c>
      <c r="K418" s="1">
        <v>4.5114499999999998E-26</v>
      </c>
      <c r="L418">
        <v>236.08</v>
      </c>
      <c r="M418">
        <v>175.78</v>
      </c>
      <c r="N418">
        <v>191.29</v>
      </c>
      <c r="O418">
        <v>-0.41863</v>
      </c>
      <c r="P418">
        <v>2673600000</v>
      </c>
      <c r="Q418">
        <v>416</v>
      </c>
      <c r="R418">
        <v>19.799299999999999</v>
      </c>
      <c r="S418">
        <v>26.706800000000001</v>
      </c>
      <c r="T418">
        <v>16.006599999999999</v>
      </c>
      <c r="U418">
        <v>15.6714</v>
      </c>
      <c r="V418">
        <v>11.035299999999999</v>
      </c>
      <c r="W418">
        <v>63.356000000000002</v>
      </c>
      <c r="X418" t="s">
        <v>2241</v>
      </c>
      <c r="Y418" t="s">
        <v>2254</v>
      </c>
      <c r="Z418" t="s">
        <v>2243</v>
      </c>
      <c r="AA418" t="s">
        <v>2243</v>
      </c>
      <c r="AB418" t="s">
        <v>2244</v>
      </c>
      <c r="AC418" t="s">
        <v>2245</v>
      </c>
      <c r="AD418" t="s">
        <v>2255</v>
      </c>
      <c r="AE418" t="s">
        <v>2256</v>
      </c>
    </row>
    <row r="419" spans="1:31" hidden="1" x14ac:dyDescent="0.25">
      <c r="A419">
        <v>11.7639</v>
      </c>
      <c r="B419">
        <v>10.378399999999999</v>
      </c>
      <c r="C419">
        <v>11.5181</v>
      </c>
      <c r="D419">
        <v>12.2051</v>
      </c>
      <c r="E419" t="s">
        <v>27</v>
      </c>
      <c r="F419">
        <v>3</v>
      </c>
      <c r="I419" t="s">
        <v>28</v>
      </c>
      <c r="J419">
        <v>1</v>
      </c>
      <c r="K419" s="1">
        <v>3.0035499999999999E-13</v>
      </c>
      <c r="L419">
        <v>167.05</v>
      </c>
      <c r="M419">
        <v>123.59</v>
      </c>
      <c r="N419">
        <v>159.5</v>
      </c>
      <c r="O419">
        <v>0.18237999999999999</v>
      </c>
      <c r="P419">
        <v>124540000</v>
      </c>
      <c r="Q419">
        <v>309</v>
      </c>
      <c r="R419">
        <v>13.6686</v>
      </c>
      <c r="S419">
        <v>20.9847</v>
      </c>
      <c r="T419">
        <v>11.641</v>
      </c>
      <c r="U419">
        <v>11.291700000000001</v>
      </c>
      <c r="V419">
        <v>9.6929300000000005</v>
      </c>
      <c r="W419">
        <v>45.865499999999997</v>
      </c>
      <c r="X419" t="s">
        <v>2241</v>
      </c>
      <c r="Y419" t="s">
        <v>2257</v>
      </c>
      <c r="Z419" t="s">
        <v>2243</v>
      </c>
      <c r="AA419" t="s">
        <v>2243</v>
      </c>
      <c r="AB419" t="s">
        <v>2244</v>
      </c>
      <c r="AC419" t="s">
        <v>2245</v>
      </c>
      <c r="AD419" t="s">
        <v>2258</v>
      </c>
      <c r="AE419" t="s">
        <v>2259</v>
      </c>
    </row>
    <row r="420" spans="1:31" x14ac:dyDescent="0.25">
      <c r="A420">
        <v>15.852</v>
      </c>
      <c r="B420">
        <v>15.2241</v>
      </c>
      <c r="C420">
        <v>15.0786</v>
      </c>
      <c r="D420">
        <v>15.100300000000001</v>
      </c>
      <c r="E420" t="s">
        <v>27</v>
      </c>
      <c r="F420">
        <v>2</v>
      </c>
      <c r="I420" t="s">
        <v>28</v>
      </c>
      <c r="J420">
        <v>1</v>
      </c>
      <c r="K420">
        <v>5.4673600000000001E-3</v>
      </c>
      <c r="L420">
        <v>89.296000000000006</v>
      </c>
      <c r="M420">
        <v>33.341999999999999</v>
      </c>
      <c r="N420">
        <v>89.296000000000006</v>
      </c>
      <c r="O420">
        <v>0.51387000000000005</v>
      </c>
      <c r="P420">
        <v>14517000</v>
      </c>
      <c r="Q420">
        <v>414</v>
      </c>
      <c r="R420">
        <v>13.733000000000001</v>
      </c>
      <c r="S420">
        <v>19.9343</v>
      </c>
      <c r="T420">
        <v>15.465299999999999</v>
      </c>
      <c r="U420">
        <v>15.1622</v>
      </c>
      <c r="V420">
        <v>4.7721400000000003</v>
      </c>
      <c r="W420">
        <v>61.255000000000003</v>
      </c>
      <c r="X420" t="s">
        <v>2260</v>
      </c>
      <c r="Y420" t="s">
        <v>2261</v>
      </c>
      <c r="Z420" t="s">
        <v>2262</v>
      </c>
      <c r="AA420" t="s">
        <v>2262</v>
      </c>
      <c r="AB420" t="s">
        <v>2263</v>
      </c>
      <c r="AC420" t="s">
        <v>2264</v>
      </c>
      <c r="AD420" t="s">
        <v>2265</v>
      </c>
      <c r="AE420" t="s">
        <v>2266</v>
      </c>
    </row>
    <row r="421" spans="1:31" x14ac:dyDescent="0.25">
      <c r="A421">
        <v>15.5275</v>
      </c>
      <c r="B421">
        <v>16.145499999999998</v>
      </c>
      <c r="C421">
        <v>16.0276</v>
      </c>
      <c r="D421">
        <v>15.254300000000001</v>
      </c>
      <c r="E421" t="s">
        <v>27</v>
      </c>
      <c r="F421">
        <v>3</v>
      </c>
      <c r="I421" t="s">
        <v>28</v>
      </c>
      <c r="J421">
        <v>0.79956000000000005</v>
      </c>
      <c r="K421" s="1">
        <v>3.5749199999999999E-12</v>
      </c>
      <c r="L421">
        <v>147.22</v>
      </c>
      <c r="M421">
        <v>118.83</v>
      </c>
      <c r="N421">
        <v>147.22</v>
      </c>
      <c r="O421">
        <v>0.38036999999999999</v>
      </c>
      <c r="P421">
        <v>4505900</v>
      </c>
      <c r="Q421">
        <v>321</v>
      </c>
      <c r="R421">
        <v>6.1256700000000004</v>
      </c>
      <c r="S421">
        <v>17.411999999999999</v>
      </c>
      <c r="T421">
        <v>15.7776</v>
      </c>
      <c r="U421">
        <v>15.6999</v>
      </c>
      <c r="V421">
        <v>1.71207</v>
      </c>
      <c r="W421">
        <v>62.954900000000002</v>
      </c>
      <c r="X421" t="s">
        <v>2267</v>
      </c>
      <c r="Y421" t="s">
        <v>2268</v>
      </c>
      <c r="Z421" t="s">
        <v>2262</v>
      </c>
      <c r="AA421" t="s">
        <v>2262</v>
      </c>
      <c r="AB421" t="s">
        <v>2263</v>
      </c>
      <c r="AC421" t="s">
        <v>2264</v>
      </c>
      <c r="AD421" t="s">
        <v>2269</v>
      </c>
      <c r="AE421" t="s">
        <v>2270</v>
      </c>
    </row>
    <row r="422" spans="1:31" x14ac:dyDescent="0.25">
      <c r="A422">
        <v>14.5549</v>
      </c>
      <c r="B422">
        <v>13.644399999999999</v>
      </c>
      <c r="C422">
        <v>13.8842</v>
      </c>
      <c r="D422">
        <v>13.6441</v>
      </c>
      <c r="E422" t="s">
        <v>27</v>
      </c>
      <c r="F422">
        <v>3</v>
      </c>
      <c r="I422" t="s">
        <v>28</v>
      </c>
      <c r="J422">
        <v>1</v>
      </c>
      <c r="K422">
        <v>7.3015600000000003E-3</v>
      </c>
      <c r="L422">
        <v>94.691999999999993</v>
      </c>
      <c r="M422">
        <v>41.122999999999998</v>
      </c>
      <c r="N422">
        <v>50.387</v>
      </c>
      <c r="O422">
        <v>-2.2698</v>
      </c>
      <c r="P422">
        <v>12406000</v>
      </c>
      <c r="Q422">
        <v>557</v>
      </c>
      <c r="R422" t="s">
        <v>29</v>
      </c>
      <c r="S422">
        <v>16.9741</v>
      </c>
      <c r="T422">
        <v>14.2195</v>
      </c>
      <c r="U422">
        <v>13.644299999999999</v>
      </c>
      <c r="V422">
        <v>3.32985</v>
      </c>
      <c r="W422">
        <v>55.727600000000002</v>
      </c>
      <c r="X422" t="s">
        <v>2271</v>
      </c>
      <c r="Y422" t="s">
        <v>2272</v>
      </c>
      <c r="Z422" t="s">
        <v>2273</v>
      </c>
      <c r="AA422" t="s">
        <v>2273</v>
      </c>
      <c r="AB422" t="s">
        <v>2274</v>
      </c>
      <c r="AC422" t="s">
        <v>2275</v>
      </c>
      <c r="AD422" t="s">
        <v>2276</v>
      </c>
      <c r="AE422" t="s">
        <v>2277</v>
      </c>
    </row>
    <row r="423" spans="1:31" x14ac:dyDescent="0.25">
      <c r="A423">
        <v>15.300800000000001</v>
      </c>
      <c r="B423">
        <v>14.5146</v>
      </c>
      <c r="C423">
        <v>14.6516</v>
      </c>
      <c r="D423">
        <v>14.4863</v>
      </c>
      <c r="E423" t="s">
        <v>27</v>
      </c>
      <c r="F423">
        <v>3</v>
      </c>
      <c r="I423" t="s">
        <v>28</v>
      </c>
      <c r="J423">
        <v>0.99991799999999997</v>
      </c>
      <c r="K423">
        <v>3.1239800000000002E-2</v>
      </c>
      <c r="L423">
        <v>58.817</v>
      </c>
      <c r="M423">
        <v>14.273999999999999</v>
      </c>
      <c r="N423">
        <v>58.817</v>
      </c>
      <c r="O423">
        <v>-0.37230000000000002</v>
      </c>
      <c r="P423">
        <v>1475900</v>
      </c>
      <c r="Q423">
        <v>260</v>
      </c>
      <c r="R423" t="s">
        <v>29</v>
      </c>
      <c r="S423">
        <v>16.739000000000001</v>
      </c>
      <c r="T423">
        <v>14.9762</v>
      </c>
      <c r="U423">
        <v>14.500500000000001</v>
      </c>
      <c r="V423">
        <v>2.2385299999999999</v>
      </c>
      <c r="W423">
        <v>58.953299999999999</v>
      </c>
      <c r="X423" t="s">
        <v>2278</v>
      </c>
      <c r="Y423" t="s">
        <v>2279</v>
      </c>
      <c r="Z423" t="s">
        <v>2273</v>
      </c>
      <c r="AA423" t="s">
        <v>2273</v>
      </c>
      <c r="AB423" t="s">
        <v>2274</v>
      </c>
      <c r="AC423" t="s">
        <v>2275</v>
      </c>
      <c r="AD423" t="s">
        <v>2280</v>
      </c>
      <c r="AE423" t="s">
        <v>2281</v>
      </c>
    </row>
    <row r="424" spans="1:31" hidden="1" x14ac:dyDescent="0.25">
      <c r="A424">
        <v>13.572100000000001</v>
      </c>
      <c r="B424">
        <v>11.841799999999999</v>
      </c>
      <c r="C424">
        <v>13.216200000000001</v>
      </c>
      <c r="D424">
        <v>12.4421</v>
      </c>
      <c r="E424" t="s">
        <v>27</v>
      </c>
      <c r="F424">
        <v>3</v>
      </c>
      <c r="I424" t="s">
        <v>28</v>
      </c>
      <c r="J424">
        <v>0.99999499999999997</v>
      </c>
      <c r="K424" s="1">
        <v>1.03743E-5</v>
      </c>
      <c r="L424">
        <v>142.38</v>
      </c>
      <c r="M424">
        <v>71.972999999999999</v>
      </c>
      <c r="N424">
        <v>142.38</v>
      </c>
      <c r="O424">
        <v>0.69330999999999998</v>
      </c>
      <c r="P424">
        <v>18536000</v>
      </c>
      <c r="Q424">
        <v>601</v>
      </c>
      <c r="R424">
        <v>12.3714</v>
      </c>
      <c r="S424">
        <v>19.369800000000001</v>
      </c>
      <c r="T424">
        <v>13.3941</v>
      </c>
      <c r="U424">
        <v>12.141999999999999</v>
      </c>
      <c r="V424">
        <v>7.22783</v>
      </c>
      <c r="W424">
        <v>51.072200000000002</v>
      </c>
      <c r="X424" t="s">
        <v>2282</v>
      </c>
      <c r="Y424" t="s">
        <v>2283</v>
      </c>
      <c r="Z424" t="s">
        <v>2284</v>
      </c>
      <c r="AA424" t="s">
        <v>2284</v>
      </c>
      <c r="AB424" t="s">
        <v>2285</v>
      </c>
      <c r="AC424" t="s">
        <v>2286</v>
      </c>
      <c r="AD424" t="s">
        <v>2287</v>
      </c>
      <c r="AE424" t="s">
        <v>2288</v>
      </c>
    </row>
    <row r="425" spans="1:31" x14ac:dyDescent="0.25">
      <c r="A425">
        <v>14.5534</v>
      </c>
      <c r="B425">
        <v>13.77</v>
      </c>
      <c r="C425">
        <v>13.584099999999999</v>
      </c>
      <c r="D425">
        <v>13.4415</v>
      </c>
      <c r="E425" t="s">
        <v>27</v>
      </c>
      <c r="F425">
        <v>2</v>
      </c>
      <c r="I425" t="s">
        <v>28</v>
      </c>
      <c r="J425">
        <v>0.96117600000000003</v>
      </c>
      <c r="K425">
        <v>3.0983999999999997E-4</v>
      </c>
      <c r="L425">
        <v>128.91</v>
      </c>
      <c r="M425">
        <v>79.844999999999999</v>
      </c>
      <c r="N425">
        <v>128.91</v>
      </c>
      <c r="O425">
        <v>3.4405999999999998E-4</v>
      </c>
      <c r="P425">
        <v>3486000</v>
      </c>
      <c r="Q425">
        <v>674</v>
      </c>
      <c r="R425">
        <v>10.283200000000001</v>
      </c>
      <c r="S425">
        <v>17.7133</v>
      </c>
      <c r="T425">
        <v>14.0688</v>
      </c>
      <c r="U425">
        <v>13.6058</v>
      </c>
      <c r="V425">
        <v>4.1075200000000001</v>
      </c>
      <c r="W425">
        <v>55.3491</v>
      </c>
      <c r="X425" t="s">
        <v>2289</v>
      </c>
      <c r="Y425" t="s">
        <v>2290</v>
      </c>
      <c r="Z425" t="s">
        <v>2291</v>
      </c>
      <c r="AA425" t="s">
        <v>2292</v>
      </c>
      <c r="AB425" t="s">
        <v>2293</v>
      </c>
      <c r="AC425" t="s">
        <v>2294</v>
      </c>
      <c r="AD425" t="s">
        <v>2295</v>
      </c>
      <c r="AE425" t="s">
        <v>2296</v>
      </c>
    </row>
    <row r="426" spans="1:31" hidden="1" x14ac:dyDescent="0.25">
      <c r="A426">
        <v>12.468500000000001</v>
      </c>
      <c r="B426">
        <v>10.299899999999999</v>
      </c>
      <c r="C426">
        <v>11.0806</v>
      </c>
      <c r="D426">
        <v>11.042299999999999</v>
      </c>
      <c r="E426" t="s">
        <v>27</v>
      </c>
      <c r="F426">
        <v>2</v>
      </c>
      <c r="I426" t="s">
        <v>28</v>
      </c>
      <c r="J426">
        <v>0.992143</v>
      </c>
      <c r="K426" s="1">
        <v>2.9273499999999997E-11</v>
      </c>
      <c r="L426">
        <v>199.09</v>
      </c>
      <c r="M426">
        <v>142.72999999999999</v>
      </c>
      <c r="N426">
        <v>199.09</v>
      </c>
      <c r="O426">
        <v>0.21526999999999999</v>
      </c>
      <c r="P426">
        <v>5046900</v>
      </c>
      <c r="Q426">
        <v>548</v>
      </c>
      <c r="R426" t="s">
        <v>29</v>
      </c>
      <c r="S426">
        <v>17.701799999999999</v>
      </c>
      <c r="T426">
        <v>11.7745</v>
      </c>
      <c r="U426">
        <v>10.671099999999999</v>
      </c>
      <c r="V426">
        <v>7.0307599999999999</v>
      </c>
      <c r="W426">
        <v>44.891199999999998</v>
      </c>
      <c r="X426" t="s">
        <v>2297</v>
      </c>
      <c r="Y426" t="s">
        <v>2298</v>
      </c>
      <c r="Z426" t="s">
        <v>2299</v>
      </c>
      <c r="AA426" t="s">
        <v>2299</v>
      </c>
      <c r="AB426" t="s">
        <v>2300</v>
      </c>
      <c r="AC426" t="s">
        <v>2301</v>
      </c>
      <c r="AD426" t="s">
        <v>2302</v>
      </c>
      <c r="AE426" t="s">
        <v>2303</v>
      </c>
    </row>
    <row r="427" spans="1:31" x14ac:dyDescent="0.25">
      <c r="A427">
        <v>15.176399999999999</v>
      </c>
      <c r="B427">
        <v>14.0527</v>
      </c>
      <c r="C427">
        <v>14.370100000000001</v>
      </c>
      <c r="D427">
        <v>13.3522</v>
      </c>
      <c r="E427" t="s">
        <v>27</v>
      </c>
      <c r="F427">
        <v>3</v>
      </c>
      <c r="I427" t="s">
        <v>28</v>
      </c>
      <c r="J427">
        <v>0.99994899999999998</v>
      </c>
      <c r="K427">
        <v>7.28136E-4</v>
      </c>
      <c r="L427">
        <v>110.15</v>
      </c>
      <c r="M427">
        <v>72.209999999999994</v>
      </c>
      <c r="N427">
        <v>110.15</v>
      </c>
      <c r="O427">
        <v>-0.11779000000000001</v>
      </c>
      <c r="P427">
        <v>13765000</v>
      </c>
      <c r="Q427">
        <v>232</v>
      </c>
      <c r="R427">
        <v>10.3626</v>
      </c>
      <c r="S427">
        <v>18.641300000000001</v>
      </c>
      <c r="T427">
        <v>14.773300000000001</v>
      </c>
      <c r="U427">
        <v>13.702500000000001</v>
      </c>
      <c r="V427">
        <v>4.93886</v>
      </c>
      <c r="W427">
        <v>56.951500000000003</v>
      </c>
      <c r="X427" t="s">
        <v>2304</v>
      </c>
      <c r="Y427" t="s">
        <v>2305</v>
      </c>
      <c r="Z427" t="s">
        <v>2299</v>
      </c>
      <c r="AA427" t="s">
        <v>2299</v>
      </c>
      <c r="AB427" t="s">
        <v>2300</v>
      </c>
      <c r="AC427" t="s">
        <v>2301</v>
      </c>
      <c r="AD427" t="s">
        <v>2306</v>
      </c>
      <c r="AE427" t="s">
        <v>2307</v>
      </c>
    </row>
    <row r="428" spans="1:31" x14ac:dyDescent="0.25">
      <c r="A428">
        <v>13.7357</v>
      </c>
      <c r="B428">
        <v>13.3254</v>
      </c>
      <c r="C428">
        <v>13.970700000000001</v>
      </c>
      <c r="D428">
        <v>13.744400000000001</v>
      </c>
      <c r="E428" t="s">
        <v>27</v>
      </c>
      <c r="F428">
        <v>3</v>
      </c>
      <c r="I428" t="s">
        <v>28</v>
      </c>
      <c r="J428">
        <v>1</v>
      </c>
      <c r="K428">
        <v>4.6144999999999999E-2</v>
      </c>
      <c r="L428">
        <v>56.774000000000001</v>
      </c>
      <c r="M428">
        <v>19.149999999999999</v>
      </c>
      <c r="N428">
        <v>56.774000000000001</v>
      </c>
      <c r="O428">
        <v>-0.63873999999999997</v>
      </c>
      <c r="P428">
        <v>5119900</v>
      </c>
      <c r="Q428">
        <v>272</v>
      </c>
      <c r="R428">
        <v>9.2410499999999995</v>
      </c>
      <c r="S428">
        <v>17.940799999999999</v>
      </c>
      <c r="T428">
        <v>13.853199999999999</v>
      </c>
      <c r="U428">
        <v>13.5349</v>
      </c>
      <c r="V428">
        <v>4.4058999999999999</v>
      </c>
      <c r="W428">
        <v>54.776299999999999</v>
      </c>
      <c r="X428" t="s">
        <v>2308</v>
      </c>
      <c r="Y428" t="s">
        <v>2309</v>
      </c>
      <c r="Z428" t="s">
        <v>2310</v>
      </c>
      <c r="AA428" t="s">
        <v>2310</v>
      </c>
      <c r="AB428" t="s">
        <v>2311</v>
      </c>
      <c r="AC428" t="s">
        <v>2312</v>
      </c>
      <c r="AD428" t="s">
        <v>2313</v>
      </c>
      <c r="AE428" t="s">
        <v>2314</v>
      </c>
    </row>
    <row r="429" spans="1:31" x14ac:dyDescent="0.25">
      <c r="A429">
        <v>15.865600000000001</v>
      </c>
      <c r="B429">
        <v>15.3748</v>
      </c>
      <c r="C429">
        <v>14.977399999999999</v>
      </c>
      <c r="D429">
        <v>14.933400000000001</v>
      </c>
      <c r="E429" t="s">
        <v>27</v>
      </c>
      <c r="F429">
        <v>3</v>
      </c>
      <c r="I429" t="s">
        <v>28</v>
      </c>
      <c r="J429">
        <v>1</v>
      </c>
      <c r="K429" s="1">
        <v>2.53344E-15</v>
      </c>
      <c r="L429">
        <v>214</v>
      </c>
      <c r="M429">
        <v>151.53</v>
      </c>
      <c r="N429">
        <v>214</v>
      </c>
      <c r="O429">
        <v>0.11867</v>
      </c>
      <c r="P429">
        <v>13820000</v>
      </c>
      <c r="Q429">
        <v>566</v>
      </c>
      <c r="R429">
        <v>12.5877</v>
      </c>
      <c r="S429">
        <v>19.7728</v>
      </c>
      <c r="T429">
        <v>15.4215</v>
      </c>
      <c r="U429">
        <v>15.1541</v>
      </c>
      <c r="V429">
        <v>4.6186400000000001</v>
      </c>
      <c r="W429">
        <v>61.151200000000003</v>
      </c>
      <c r="X429" t="s">
        <v>2315</v>
      </c>
      <c r="Y429" t="s">
        <v>2316</v>
      </c>
      <c r="Z429" t="s">
        <v>2310</v>
      </c>
      <c r="AA429" t="s">
        <v>2310</v>
      </c>
      <c r="AB429" t="s">
        <v>2311</v>
      </c>
      <c r="AC429" t="s">
        <v>2312</v>
      </c>
      <c r="AD429" t="s">
        <v>2317</v>
      </c>
      <c r="AE429" t="s">
        <v>2318</v>
      </c>
    </row>
    <row r="430" spans="1:31" x14ac:dyDescent="0.25">
      <c r="A430">
        <v>15.2119</v>
      </c>
      <c r="B430">
        <v>14.7521</v>
      </c>
      <c r="C430">
        <v>14.7644</v>
      </c>
      <c r="D430">
        <v>13.967700000000001</v>
      </c>
      <c r="E430" t="s">
        <v>27</v>
      </c>
      <c r="F430">
        <v>2</v>
      </c>
      <c r="I430" t="s">
        <v>28</v>
      </c>
      <c r="J430">
        <v>1</v>
      </c>
      <c r="K430">
        <v>1.23916E-3</v>
      </c>
      <c r="L430">
        <v>108.67</v>
      </c>
      <c r="M430">
        <v>52.103999999999999</v>
      </c>
      <c r="N430">
        <v>108.67</v>
      </c>
      <c r="O430">
        <v>-0.17052</v>
      </c>
      <c r="P430">
        <v>25321000</v>
      </c>
      <c r="Q430">
        <v>392</v>
      </c>
      <c r="R430">
        <v>12.8546</v>
      </c>
      <c r="S430">
        <v>19.395700000000001</v>
      </c>
      <c r="T430">
        <v>14.988099999999999</v>
      </c>
      <c r="U430">
        <v>14.3599</v>
      </c>
      <c r="V430">
        <v>5.0358200000000002</v>
      </c>
      <c r="W430">
        <v>58.695999999999998</v>
      </c>
      <c r="X430" t="s">
        <v>2319</v>
      </c>
      <c r="Y430" t="s">
        <v>2320</v>
      </c>
      <c r="Z430" t="s">
        <v>2321</v>
      </c>
      <c r="AA430" t="s">
        <v>2321</v>
      </c>
      <c r="AB430" t="s">
        <v>2322</v>
      </c>
      <c r="AC430" t="s">
        <v>2323</v>
      </c>
      <c r="AD430" t="s">
        <v>2324</v>
      </c>
      <c r="AE430" t="s">
        <v>2325</v>
      </c>
    </row>
    <row r="431" spans="1:31" hidden="1" x14ac:dyDescent="0.25">
      <c r="A431">
        <v>14.8909</v>
      </c>
      <c r="B431">
        <v>15.009</v>
      </c>
      <c r="C431">
        <v>14.982900000000001</v>
      </c>
      <c r="D431">
        <v>13.827199999999999</v>
      </c>
      <c r="E431" t="s">
        <v>27</v>
      </c>
      <c r="F431">
        <v>3</v>
      </c>
      <c r="I431" t="s">
        <v>28</v>
      </c>
      <c r="J431">
        <v>1</v>
      </c>
      <c r="K431">
        <v>5.8864099999999999E-4</v>
      </c>
      <c r="L431">
        <v>117.25</v>
      </c>
      <c r="M431">
        <v>64.695999999999998</v>
      </c>
      <c r="N431">
        <v>117.25</v>
      </c>
      <c r="O431">
        <v>-0.25191000000000002</v>
      </c>
      <c r="P431">
        <v>118400000</v>
      </c>
      <c r="Q431">
        <v>258</v>
      </c>
      <c r="R431">
        <v>14.7943</v>
      </c>
      <c r="S431">
        <v>21.778400000000001</v>
      </c>
      <c r="T431">
        <v>14.9369</v>
      </c>
      <c r="U431">
        <v>14.418100000000001</v>
      </c>
      <c r="V431">
        <v>7.3602999999999996</v>
      </c>
      <c r="W431">
        <v>58.710099999999997</v>
      </c>
      <c r="X431" t="s">
        <v>2319</v>
      </c>
      <c r="Y431" t="s">
        <v>2326</v>
      </c>
      <c r="Z431" t="s">
        <v>2321</v>
      </c>
      <c r="AA431" t="s">
        <v>2321</v>
      </c>
      <c r="AB431" t="s">
        <v>2322</v>
      </c>
      <c r="AC431" t="s">
        <v>2323</v>
      </c>
      <c r="AD431" t="s">
        <v>2327</v>
      </c>
      <c r="AE431" t="s">
        <v>2328</v>
      </c>
    </row>
    <row r="432" spans="1:31" hidden="1" x14ac:dyDescent="0.25">
      <c r="A432">
        <v>14.787100000000001</v>
      </c>
      <c r="B432">
        <v>13.440099999999999</v>
      </c>
      <c r="C432">
        <v>13.192299999999999</v>
      </c>
      <c r="D432">
        <v>13.972300000000001</v>
      </c>
      <c r="E432" t="s">
        <v>27</v>
      </c>
      <c r="F432">
        <v>3</v>
      </c>
      <c r="I432" t="s">
        <v>28</v>
      </c>
      <c r="J432">
        <v>0.99965099999999996</v>
      </c>
      <c r="K432" s="1">
        <v>2.27678E-13</v>
      </c>
      <c r="L432">
        <v>186.81</v>
      </c>
      <c r="M432">
        <v>127.65</v>
      </c>
      <c r="N432">
        <v>134.4</v>
      </c>
      <c r="O432">
        <v>-0.77959000000000001</v>
      </c>
      <c r="P432">
        <v>1132700000</v>
      </c>
      <c r="Q432">
        <v>314</v>
      </c>
      <c r="R432">
        <v>17.547899999999998</v>
      </c>
      <c r="S432">
        <v>23.9253</v>
      </c>
      <c r="T432">
        <v>13.989699999999999</v>
      </c>
      <c r="U432">
        <v>13.706200000000001</v>
      </c>
      <c r="V432">
        <v>10.219200000000001</v>
      </c>
      <c r="W432">
        <v>55.3917</v>
      </c>
      <c r="X432" t="s">
        <v>2319</v>
      </c>
      <c r="Y432" t="s">
        <v>2329</v>
      </c>
      <c r="Z432" t="s">
        <v>2321</v>
      </c>
      <c r="AA432" t="s">
        <v>2321</v>
      </c>
      <c r="AB432" t="s">
        <v>2322</v>
      </c>
      <c r="AC432" t="s">
        <v>2323</v>
      </c>
      <c r="AD432" t="s">
        <v>2330</v>
      </c>
      <c r="AE432" t="s">
        <v>2331</v>
      </c>
    </row>
    <row r="433" spans="1:31" x14ac:dyDescent="0.25">
      <c r="A433">
        <v>16.381799999999998</v>
      </c>
      <c r="B433">
        <v>15.772399999999999</v>
      </c>
      <c r="C433">
        <v>15.583500000000001</v>
      </c>
      <c r="D433">
        <v>15.5412</v>
      </c>
      <c r="E433" t="s">
        <v>27</v>
      </c>
      <c r="F433">
        <v>3</v>
      </c>
      <c r="I433" t="s">
        <v>28</v>
      </c>
      <c r="J433">
        <v>1</v>
      </c>
      <c r="K433">
        <v>7.4507900000000005E-4</v>
      </c>
      <c r="L433">
        <v>109.14</v>
      </c>
      <c r="M433">
        <v>70.352999999999994</v>
      </c>
      <c r="N433">
        <v>109.14</v>
      </c>
      <c r="O433">
        <v>-5.3344999999999997E-2</v>
      </c>
      <c r="P433">
        <v>96727000</v>
      </c>
      <c r="Q433">
        <v>396</v>
      </c>
      <c r="R433">
        <v>14.9651</v>
      </c>
      <c r="S433">
        <v>22.028400000000001</v>
      </c>
      <c r="T433">
        <v>15.982699999999999</v>
      </c>
      <c r="U433">
        <v>15.6568</v>
      </c>
      <c r="V433">
        <v>6.3715999999999999</v>
      </c>
      <c r="W433">
        <v>63.2789</v>
      </c>
      <c r="X433" t="s">
        <v>2332</v>
      </c>
      <c r="Y433" t="s">
        <v>2333</v>
      </c>
      <c r="Z433" t="s">
        <v>2334</v>
      </c>
      <c r="AA433" t="s">
        <v>2334</v>
      </c>
      <c r="AB433" t="s">
        <v>2335</v>
      </c>
      <c r="AC433" t="s">
        <v>2336</v>
      </c>
      <c r="AD433" t="s">
        <v>2337</v>
      </c>
      <c r="AE433" t="s">
        <v>2338</v>
      </c>
    </row>
    <row r="434" spans="1:31" x14ac:dyDescent="0.25">
      <c r="A434">
        <v>14.8371</v>
      </c>
      <c r="B434">
        <v>13.9079</v>
      </c>
      <c r="C434">
        <v>14.4321</v>
      </c>
      <c r="D434">
        <v>13.588699999999999</v>
      </c>
      <c r="E434" t="s">
        <v>27</v>
      </c>
      <c r="F434">
        <v>2</v>
      </c>
      <c r="I434" t="s">
        <v>28</v>
      </c>
      <c r="J434">
        <v>0.82645400000000002</v>
      </c>
      <c r="K434">
        <v>1.83264E-3</v>
      </c>
      <c r="L434">
        <v>106.29</v>
      </c>
      <c r="M434">
        <v>41.64</v>
      </c>
      <c r="N434">
        <v>106.29</v>
      </c>
      <c r="O434">
        <v>-0.73517999999999994</v>
      </c>
      <c r="P434">
        <v>4733000</v>
      </c>
      <c r="Q434">
        <v>228</v>
      </c>
      <c r="R434" t="s">
        <v>29</v>
      </c>
      <c r="S434">
        <v>16.991499999999998</v>
      </c>
      <c r="T434">
        <v>14.634600000000001</v>
      </c>
      <c r="U434">
        <v>13.7483</v>
      </c>
      <c r="V434">
        <v>3.24316</v>
      </c>
      <c r="W434">
        <v>56.765799999999999</v>
      </c>
      <c r="X434" t="s">
        <v>2339</v>
      </c>
      <c r="Y434" t="s">
        <v>2340</v>
      </c>
      <c r="Z434" t="s">
        <v>2334</v>
      </c>
      <c r="AA434" t="s">
        <v>2334</v>
      </c>
      <c r="AB434" t="s">
        <v>2335</v>
      </c>
      <c r="AC434" t="s">
        <v>2336</v>
      </c>
      <c r="AD434" t="s">
        <v>2341</v>
      </c>
      <c r="AE434" t="s">
        <v>2342</v>
      </c>
    </row>
    <row r="435" spans="1:31" x14ac:dyDescent="0.25">
      <c r="A435">
        <v>17.603400000000001</v>
      </c>
      <c r="B435">
        <v>17.151299999999999</v>
      </c>
      <c r="C435">
        <v>17.1907</v>
      </c>
      <c r="D435">
        <v>16.934200000000001</v>
      </c>
      <c r="E435" t="s">
        <v>27</v>
      </c>
      <c r="F435">
        <v>2</v>
      </c>
      <c r="I435" t="s">
        <v>28</v>
      </c>
      <c r="J435">
        <v>0.99999400000000005</v>
      </c>
      <c r="K435" s="1">
        <v>6.6309499999999999E-5</v>
      </c>
      <c r="L435">
        <v>155.41999999999999</v>
      </c>
      <c r="M435">
        <v>96.638000000000005</v>
      </c>
      <c r="N435">
        <v>155.41999999999999</v>
      </c>
      <c r="O435">
        <v>1.6788999999999998E-2</v>
      </c>
      <c r="P435">
        <v>35943000</v>
      </c>
      <c r="Q435">
        <v>231</v>
      </c>
      <c r="R435">
        <v>12.591100000000001</v>
      </c>
      <c r="S435">
        <v>18.876300000000001</v>
      </c>
      <c r="T435">
        <v>17.396999999999998</v>
      </c>
      <c r="U435">
        <v>17.0427</v>
      </c>
      <c r="V435">
        <v>1.8335699999999999</v>
      </c>
      <c r="W435">
        <v>68.879499999999993</v>
      </c>
      <c r="X435" t="s">
        <v>2339</v>
      </c>
      <c r="Y435" t="s">
        <v>2343</v>
      </c>
      <c r="Z435" t="s">
        <v>2334</v>
      </c>
      <c r="AA435" t="s">
        <v>2334</v>
      </c>
      <c r="AB435" t="s">
        <v>2335</v>
      </c>
      <c r="AC435" t="s">
        <v>2336</v>
      </c>
      <c r="AD435" t="s">
        <v>2344</v>
      </c>
      <c r="AE435" t="s">
        <v>2345</v>
      </c>
    </row>
    <row r="436" spans="1:31" x14ac:dyDescent="0.25">
      <c r="A436">
        <v>14.4398</v>
      </c>
      <c r="B436">
        <v>14.3432</v>
      </c>
      <c r="C436">
        <v>13.9414</v>
      </c>
      <c r="D436">
        <v>14.1326</v>
      </c>
      <c r="E436" t="s">
        <v>27</v>
      </c>
      <c r="F436">
        <v>2</v>
      </c>
      <c r="I436" t="s">
        <v>28</v>
      </c>
      <c r="J436">
        <v>1</v>
      </c>
      <c r="K436">
        <v>1.1587299999999999E-4</v>
      </c>
      <c r="L436">
        <v>147.4</v>
      </c>
      <c r="M436">
        <v>85.442999999999998</v>
      </c>
      <c r="N436">
        <v>138.66</v>
      </c>
      <c r="O436">
        <v>1.1940999999999999</v>
      </c>
      <c r="P436">
        <v>42308000</v>
      </c>
      <c r="Q436">
        <v>236</v>
      </c>
      <c r="R436">
        <v>12.766999999999999</v>
      </c>
      <c r="S436">
        <v>19.6999</v>
      </c>
      <c r="T436">
        <v>14.1906</v>
      </c>
      <c r="U436">
        <v>14.2379</v>
      </c>
      <c r="V436">
        <v>5.4620199999999999</v>
      </c>
      <c r="W436">
        <v>56.856999999999999</v>
      </c>
      <c r="X436" t="s">
        <v>2339</v>
      </c>
      <c r="Y436" t="s">
        <v>2346</v>
      </c>
      <c r="Z436" t="s">
        <v>2334</v>
      </c>
      <c r="AA436" t="s">
        <v>2334</v>
      </c>
      <c r="AB436" t="s">
        <v>2335</v>
      </c>
      <c r="AC436" t="s">
        <v>2336</v>
      </c>
      <c r="AD436" t="s">
        <v>2347</v>
      </c>
      <c r="AE436" t="s">
        <v>2348</v>
      </c>
    </row>
    <row r="437" spans="1:31" hidden="1" x14ac:dyDescent="0.25">
      <c r="A437">
        <v>18.5412</v>
      </c>
      <c r="B437">
        <v>18.0898</v>
      </c>
      <c r="C437">
        <v>17.782299999999999</v>
      </c>
      <c r="D437">
        <v>18.293299999999999</v>
      </c>
      <c r="E437" t="s">
        <v>27</v>
      </c>
      <c r="F437">
        <v>2</v>
      </c>
      <c r="I437" t="s">
        <v>28</v>
      </c>
      <c r="J437">
        <v>1</v>
      </c>
      <c r="K437" s="1">
        <v>6.9385999999999995E-26</v>
      </c>
      <c r="L437">
        <v>241.94</v>
      </c>
      <c r="M437">
        <v>155.11000000000001</v>
      </c>
      <c r="N437">
        <v>241.94</v>
      </c>
      <c r="O437">
        <v>8.7918000000000007E-3</v>
      </c>
      <c r="P437">
        <v>1888700000</v>
      </c>
      <c r="Q437">
        <v>59</v>
      </c>
      <c r="R437">
        <v>19.728999999999999</v>
      </c>
      <c r="S437">
        <v>26.637</v>
      </c>
      <c r="T437">
        <v>18.161799999999999</v>
      </c>
      <c r="U437">
        <v>18.191600000000001</v>
      </c>
      <c r="V437">
        <v>8.4454200000000004</v>
      </c>
      <c r="W437">
        <v>72.706599999999995</v>
      </c>
      <c r="X437" t="s">
        <v>2349</v>
      </c>
      <c r="Y437" t="s">
        <v>2350</v>
      </c>
      <c r="Z437" t="s">
        <v>2351</v>
      </c>
      <c r="AA437" t="s">
        <v>2351</v>
      </c>
      <c r="AB437" t="s">
        <v>2352</v>
      </c>
      <c r="AC437" t="s">
        <v>2353</v>
      </c>
      <c r="AD437" t="s">
        <v>2354</v>
      </c>
      <c r="AE437" t="s">
        <v>2355</v>
      </c>
    </row>
    <row r="438" spans="1:31" x14ac:dyDescent="0.25">
      <c r="A438">
        <v>15.9011</v>
      </c>
      <c r="B438">
        <v>16.362300000000001</v>
      </c>
      <c r="C438">
        <v>15.901400000000001</v>
      </c>
      <c r="D438">
        <v>16.0061</v>
      </c>
      <c r="E438" t="s">
        <v>27</v>
      </c>
      <c r="F438">
        <v>2</v>
      </c>
      <c r="I438" t="s">
        <v>28</v>
      </c>
      <c r="J438">
        <v>1</v>
      </c>
      <c r="K438">
        <v>2.2304099999999999E-4</v>
      </c>
      <c r="L438">
        <v>134.25</v>
      </c>
      <c r="M438">
        <v>78.697000000000003</v>
      </c>
      <c r="N438">
        <v>134.25</v>
      </c>
      <c r="O438">
        <v>0.49928</v>
      </c>
      <c r="P438">
        <v>6646200</v>
      </c>
      <c r="Q438">
        <v>309</v>
      </c>
      <c r="R438">
        <v>12.800800000000001</v>
      </c>
      <c r="S438">
        <v>17.836099999999998</v>
      </c>
      <c r="T438">
        <v>15.901300000000001</v>
      </c>
      <c r="U438">
        <v>16.184200000000001</v>
      </c>
      <c r="V438">
        <v>1.65195</v>
      </c>
      <c r="W438">
        <v>64.170900000000003</v>
      </c>
      <c r="X438" t="s">
        <v>2356</v>
      </c>
      <c r="Y438" t="s">
        <v>2357</v>
      </c>
      <c r="Z438" t="s">
        <v>2358</v>
      </c>
      <c r="AA438" t="s">
        <v>2358</v>
      </c>
      <c r="AB438" t="s">
        <v>2359</v>
      </c>
      <c r="AC438" t="s">
        <v>2360</v>
      </c>
      <c r="AD438" t="s">
        <v>2361</v>
      </c>
      <c r="AE438" t="s">
        <v>2362</v>
      </c>
    </row>
    <row r="439" spans="1:31" x14ac:dyDescent="0.25">
      <c r="A439">
        <v>14.0633</v>
      </c>
      <c r="B439">
        <v>13.7187</v>
      </c>
      <c r="C439">
        <v>13.8729</v>
      </c>
      <c r="D439">
        <v>13.9933</v>
      </c>
      <c r="E439" t="s">
        <v>27</v>
      </c>
      <c r="F439">
        <v>3</v>
      </c>
      <c r="I439" t="s">
        <v>28</v>
      </c>
      <c r="J439">
        <v>0.99944599999999995</v>
      </c>
      <c r="K439" s="1">
        <v>6.1270400000000001E-27</v>
      </c>
      <c r="L439">
        <v>212.59</v>
      </c>
      <c r="M439">
        <v>162.53</v>
      </c>
      <c r="N439">
        <v>212.59</v>
      </c>
      <c r="O439">
        <v>-0.52571000000000001</v>
      </c>
      <c r="P439">
        <v>286130000</v>
      </c>
      <c r="Q439">
        <v>269</v>
      </c>
      <c r="R439">
        <v>13.513500000000001</v>
      </c>
      <c r="S439">
        <v>19.4223</v>
      </c>
      <c r="T439">
        <v>13.9681</v>
      </c>
      <c r="U439">
        <v>13.856</v>
      </c>
      <c r="V439">
        <v>5.5663</v>
      </c>
      <c r="W439">
        <v>55.648200000000003</v>
      </c>
      <c r="X439" t="s">
        <v>2356</v>
      </c>
      <c r="Y439" t="s">
        <v>2363</v>
      </c>
      <c r="Z439" t="s">
        <v>2358</v>
      </c>
      <c r="AA439" t="s">
        <v>2358</v>
      </c>
      <c r="AB439" t="s">
        <v>2359</v>
      </c>
      <c r="AC439" t="s">
        <v>2360</v>
      </c>
      <c r="AD439" t="s">
        <v>2364</v>
      </c>
      <c r="AE439" t="s">
        <v>2365</v>
      </c>
    </row>
    <row r="440" spans="1:31" hidden="1" x14ac:dyDescent="0.25">
      <c r="A440">
        <v>15.010899999999999</v>
      </c>
      <c r="B440">
        <v>13.2067</v>
      </c>
      <c r="C440">
        <v>14.151999999999999</v>
      </c>
      <c r="D440">
        <v>14.155099999999999</v>
      </c>
      <c r="E440" t="s">
        <v>27</v>
      </c>
      <c r="F440">
        <v>3</v>
      </c>
      <c r="I440" t="s">
        <v>28</v>
      </c>
      <c r="J440">
        <v>1</v>
      </c>
      <c r="K440" s="1">
        <v>3.5520700000000002E-50</v>
      </c>
      <c r="L440">
        <v>240.82</v>
      </c>
      <c r="M440">
        <v>194.3</v>
      </c>
      <c r="N440">
        <v>195.56</v>
      </c>
      <c r="O440">
        <v>-0.47317999999999999</v>
      </c>
      <c r="P440">
        <v>386950000</v>
      </c>
      <c r="Q440">
        <v>152</v>
      </c>
      <c r="R440">
        <v>16.641500000000001</v>
      </c>
      <c r="S440">
        <v>23.157499999999999</v>
      </c>
      <c r="T440">
        <v>14.5815</v>
      </c>
      <c r="U440">
        <v>13.680899999999999</v>
      </c>
      <c r="V440">
        <v>9.4765899999999998</v>
      </c>
      <c r="W440">
        <v>56.524799999999999</v>
      </c>
      <c r="X440" t="s">
        <v>2366</v>
      </c>
      <c r="Y440" t="s">
        <v>2367</v>
      </c>
      <c r="Z440" t="s">
        <v>2358</v>
      </c>
      <c r="AA440" t="s">
        <v>2358</v>
      </c>
      <c r="AB440" t="s">
        <v>2359</v>
      </c>
      <c r="AC440" t="s">
        <v>2360</v>
      </c>
      <c r="AD440" t="s">
        <v>2368</v>
      </c>
      <c r="AE440" t="s">
        <v>2369</v>
      </c>
    </row>
    <row r="441" spans="1:31" x14ac:dyDescent="0.25">
      <c r="A441">
        <v>11.6196</v>
      </c>
      <c r="B441">
        <v>10.916399999999999</v>
      </c>
      <c r="C441">
        <v>10.6739</v>
      </c>
      <c r="D441">
        <v>10.8284</v>
      </c>
      <c r="E441" t="s">
        <v>27</v>
      </c>
      <c r="F441">
        <v>3</v>
      </c>
      <c r="I441" t="s">
        <v>28</v>
      </c>
      <c r="J441">
        <v>1</v>
      </c>
      <c r="K441">
        <v>9.1764399999999993E-3</v>
      </c>
      <c r="L441">
        <v>78.963999999999999</v>
      </c>
      <c r="M441">
        <v>32.482999999999997</v>
      </c>
      <c r="N441">
        <v>78.963999999999999</v>
      </c>
      <c r="O441">
        <v>-0.14788999999999999</v>
      </c>
      <c r="P441">
        <v>3975600</v>
      </c>
      <c r="Q441">
        <v>190</v>
      </c>
      <c r="R441" t="s">
        <v>29</v>
      </c>
      <c r="S441">
        <v>17.474499999999999</v>
      </c>
      <c r="T441">
        <v>11.146800000000001</v>
      </c>
      <c r="U441">
        <v>10.872400000000001</v>
      </c>
      <c r="V441">
        <v>6.6021400000000003</v>
      </c>
      <c r="W441">
        <v>44.0383</v>
      </c>
      <c r="X441" t="s">
        <v>2370</v>
      </c>
      <c r="Y441" t="s">
        <v>2371</v>
      </c>
      <c r="Z441" t="s">
        <v>2372</v>
      </c>
      <c r="AA441" t="s">
        <v>2372</v>
      </c>
      <c r="AB441" t="s">
        <v>2373</v>
      </c>
      <c r="AC441" t="s">
        <v>2374</v>
      </c>
      <c r="AD441" t="s">
        <v>2375</v>
      </c>
      <c r="AE441" t="s">
        <v>2376</v>
      </c>
    </row>
    <row r="442" spans="1:31" x14ac:dyDescent="0.25">
      <c r="A442">
        <v>16.912199999999999</v>
      </c>
      <c r="B442">
        <v>16.342400000000001</v>
      </c>
      <c r="C442">
        <v>16.491199999999999</v>
      </c>
      <c r="D442">
        <v>16.9864</v>
      </c>
      <c r="E442" t="s">
        <v>27</v>
      </c>
      <c r="F442">
        <v>2</v>
      </c>
      <c r="I442" t="s">
        <v>28</v>
      </c>
      <c r="J442">
        <v>0.99255099999999996</v>
      </c>
      <c r="K442" s="1">
        <v>2.7189299999999999E-6</v>
      </c>
      <c r="L442">
        <v>158.25</v>
      </c>
      <c r="M442">
        <v>106.49</v>
      </c>
      <c r="N442">
        <v>158.25</v>
      </c>
      <c r="O442">
        <v>0.28075</v>
      </c>
      <c r="P442">
        <v>11402000</v>
      </c>
      <c r="Q442">
        <v>155</v>
      </c>
      <c r="R442">
        <v>12.7142</v>
      </c>
      <c r="S442">
        <v>19.0124</v>
      </c>
      <c r="T442">
        <v>16.701699999999999</v>
      </c>
      <c r="U442">
        <v>16.664400000000001</v>
      </c>
      <c r="V442">
        <v>2.3479899999999998</v>
      </c>
      <c r="W442">
        <v>66.732100000000003</v>
      </c>
      <c r="X442" t="s">
        <v>2377</v>
      </c>
      <c r="Y442" t="s">
        <v>2378</v>
      </c>
      <c r="Z442" t="s">
        <v>2372</v>
      </c>
      <c r="AA442" t="s">
        <v>2372</v>
      </c>
      <c r="AB442" t="s">
        <v>2373</v>
      </c>
      <c r="AC442" t="s">
        <v>2374</v>
      </c>
      <c r="AD442" t="s">
        <v>2379</v>
      </c>
      <c r="AE442" t="s">
        <v>2380</v>
      </c>
    </row>
    <row r="443" spans="1:31" hidden="1" x14ac:dyDescent="0.25">
      <c r="A443">
        <v>13.478400000000001</v>
      </c>
      <c r="B443">
        <v>10.9148</v>
      </c>
      <c r="C443">
        <v>11.6394</v>
      </c>
      <c r="D443">
        <v>12.299300000000001</v>
      </c>
      <c r="E443" t="s">
        <v>27</v>
      </c>
      <c r="F443">
        <v>3</v>
      </c>
      <c r="I443" t="s">
        <v>28</v>
      </c>
      <c r="J443">
        <v>0.78624400000000005</v>
      </c>
      <c r="K443" s="1">
        <v>2.686E-5</v>
      </c>
      <c r="L443">
        <v>130.47</v>
      </c>
      <c r="M443">
        <v>83.587999999999994</v>
      </c>
      <c r="N443">
        <v>130.47</v>
      </c>
      <c r="O443">
        <v>-0.19980000000000001</v>
      </c>
      <c r="P443">
        <v>26808000</v>
      </c>
      <c r="Q443">
        <v>24</v>
      </c>
      <c r="R443">
        <v>12.0502</v>
      </c>
      <c r="S443">
        <v>20.002800000000001</v>
      </c>
      <c r="T443">
        <v>12.5589</v>
      </c>
      <c r="U443">
        <v>11.606999999999999</v>
      </c>
      <c r="V443">
        <v>8.3957700000000006</v>
      </c>
      <c r="W443">
        <v>48.331800000000001</v>
      </c>
      <c r="X443" t="s">
        <v>2381</v>
      </c>
      <c r="Y443" t="s">
        <v>2382</v>
      </c>
      <c r="Z443" t="s">
        <v>2383</v>
      </c>
      <c r="AA443" t="s">
        <v>2383</v>
      </c>
      <c r="AB443" t="s">
        <v>2384</v>
      </c>
      <c r="AC443" t="s">
        <v>2385</v>
      </c>
      <c r="AD443" t="s">
        <v>2386</v>
      </c>
      <c r="AE443" t="s">
        <v>2387</v>
      </c>
    </row>
    <row r="444" spans="1:31" x14ac:dyDescent="0.25">
      <c r="A444">
        <v>14.8024</v>
      </c>
      <c r="B444">
        <v>14.4733</v>
      </c>
      <c r="C444">
        <v>14.440200000000001</v>
      </c>
      <c r="D444">
        <v>14.203200000000001</v>
      </c>
      <c r="E444" t="s">
        <v>27</v>
      </c>
      <c r="F444">
        <v>2</v>
      </c>
      <c r="I444" t="s">
        <v>28</v>
      </c>
      <c r="J444">
        <v>0.89648000000000005</v>
      </c>
      <c r="K444">
        <v>3.7868899999999998E-3</v>
      </c>
      <c r="L444">
        <v>104.59</v>
      </c>
      <c r="M444">
        <v>51.503999999999998</v>
      </c>
      <c r="N444">
        <v>104.59</v>
      </c>
      <c r="O444">
        <v>-1.77</v>
      </c>
      <c r="P444">
        <v>0</v>
      </c>
      <c r="Q444">
        <v>55</v>
      </c>
      <c r="R444" t="s">
        <v>29</v>
      </c>
      <c r="S444">
        <v>17.153199999999998</v>
      </c>
      <c r="T444">
        <v>14.6213</v>
      </c>
      <c r="U444">
        <v>14.338200000000001</v>
      </c>
      <c r="V444">
        <v>2.81501</v>
      </c>
      <c r="W444">
        <v>57.918999999999997</v>
      </c>
      <c r="X444" t="s">
        <v>2388</v>
      </c>
      <c r="Y444" t="s">
        <v>2389</v>
      </c>
      <c r="Z444" t="s">
        <v>2390</v>
      </c>
      <c r="AA444" t="s">
        <v>2390</v>
      </c>
      <c r="AB444" t="s">
        <v>2391</v>
      </c>
      <c r="AC444" t="s">
        <v>2392</v>
      </c>
      <c r="AD444" t="s">
        <v>2393</v>
      </c>
      <c r="AE444" t="s">
        <v>2394</v>
      </c>
    </row>
    <row r="445" spans="1:31" x14ac:dyDescent="0.25">
      <c r="A445">
        <v>15.1495</v>
      </c>
      <c r="B445">
        <v>14.0463</v>
      </c>
      <c r="C445">
        <v>14.4026</v>
      </c>
      <c r="D445">
        <v>13.829599999999999</v>
      </c>
      <c r="E445" t="s">
        <v>27</v>
      </c>
      <c r="F445">
        <v>3</v>
      </c>
      <c r="I445" t="s">
        <v>28</v>
      </c>
      <c r="J445">
        <v>0.99999899999999997</v>
      </c>
      <c r="K445" s="1">
        <v>2.7041400000000002E-5</v>
      </c>
      <c r="L445">
        <v>138.81</v>
      </c>
      <c r="M445">
        <v>66.393000000000001</v>
      </c>
      <c r="N445">
        <v>138.81</v>
      </c>
      <c r="O445">
        <v>-1.4970000000000001</v>
      </c>
      <c r="P445">
        <v>22536000</v>
      </c>
      <c r="Q445">
        <v>178</v>
      </c>
      <c r="R445">
        <v>13.3834</v>
      </c>
      <c r="S445">
        <v>20.078399999999998</v>
      </c>
      <c r="T445">
        <v>14.776</v>
      </c>
      <c r="U445">
        <v>13.937900000000001</v>
      </c>
      <c r="V445">
        <v>6.1404100000000001</v>
      </c>
      <c r="W445">
        <v>57.427999999999997</v>
      </c>
      <c r="X445" t="s">
        <v>2395</v>
      </c>
      <c r="Y445" t="s">
        <v>2396</v>
      </c>
      <c r="Z445" t="s">
        <v>2397</v>
      </c>
      <c r="AA445" t="s">
        <v>2397</v>
      </c>
      <c r="AB445" t="s">
        <v>2398</v>
      </c>
      <c r="AC445" t="s">
        <v>2399</v>
      </c>
      <c r="AD445" t="s">
        <v>2400</v>
      </c>
      <c r="AE445" t="s">
        <v>2401</v>
      </c>
    </row>
    <row r="446" spans="1:31" hidden="1" x14ac:dyDescent="0.25">
      <c r="A446">
        <v>13.9163</v>
      </c>
      <c r="B446">
        <v>13.031700000000001</v>
      </c>
      <c r="C446">
        <v>13.077199999999999</v>
      </c>
      <c r="D446">
        <v>13.472099999999999</v>
      </c>
      <c r="E446" t="s">
        <v>27</v>
      </c>
      <c r="F446">
        <v>3</v>
      </c>
      <c r="I446" t="s">
        <v>28</v>
      </c>
      <c r="J446">
        <v>0.99881900000000001</v>
      </c>
      <c r="K446" s="1">
        <v>3.4869000000000001E-17</v>
      </c>
      <c r="L446">
        <v>196.45</v>
      </c>
      <c r="M446">
        <v>122.21</v>
      </c>
      <c r="N446">
        <v>196.45</v>
      </c>
      <c r="O446">
        <v>-0.68247999999999998</v>
      </c>
      <c r="P446">
        <v>36565000</v>
      </c>
      <c r="Q446">
        <v>193</v>
      </c>
      <c r="R446">
        <v>13.0753</v>
      </c>
      <c r="S446">
        <v>20.319500000000001</v>
      </c>
      <c r="T446">
        <v>13.4968</v>
      </c>
      <c r="U446">
        <v>13.251899999999999</v>
      </c>
      <c r="V446">
        <v>7.0675999999999997</v>
      </c>
      <c r="W446">
        <v>53.497300000000003</v>
      </c>
      <c r="X446" t="s">
        <v>2402</v>
      </c>
      <c r="Y446" t="s">
        <v>2403</v>
      </c>
      <c r="Z446" t="s">
        <v>2404</v>
      </c>
      <c r="AA446" t="s">
        <v>2404</v>
      </c>
      <c r="AB446" t="s">
        <v>2405</v>
      </c>
      <c r="AC446" t="s">
        <v>2406</v>
      </c>
      <c r="AD446" t="s">
        <v>2407</v>
      </c>
      <c r="AE446" t="s">
        <v>2408</v>
      </c>
    </row>
    <row r="447" spans="1:31" x14ac:dyDescent="0.25">
      <c r="A447">
        <v>15.538600000000001</v>
      </c>
      <c r="B447">
        <v>14.415900000000001</v>
      </c>
      <c r="C447">
        <v>14.6769</v>
      </c>
      <c r="D447">
        <v>14.692500000000001</v>
      </c>
      <c r="E447" t="s">
        <v>27</v>
      </c>
      <c r="F447">
        <v>2</v>
      </c>
      <c r="I447" t="s">
        <v>28</v>
      </c>
      <c r="J447">
        <v>0.86596099999999998</v>
      </c>
      <c r="K447" s="1">
        <v>4.4635199999999996E-15</v>
      </c>
      <c r="L447">
        <v>209.85</v>
      </c>
      <c r="M447">
        <v>154.32</v>
      </c>
      <c r="N447">
        <v>209.85</v>
      </c>
      <c r="O447">
        <v>0.52868999999999999</v>
      </c>
      <c r="P447">
        <v>15978000</v>
      </c>
      <c r="Q447">
        <v>91</v>
      </c>
      <c r="R447">
        <v>13.2599</v>
      </c>
      <c r="S447">
        <v>20.183599999999998</v>
      </c>
      <c r="T447">
        <v>15.107699999999999</v>
      </c>
      <c r="U447">
        <v>14.5542</v>
      </c>
      <c r="V447">
        <v>5.6294300000000002</v>
      </c>
      <c r="W447">
        <v>59.323900000000002</v>
      </c>
      <c r="X447" t="s">
        <v>2402</v>
      </c>
      <c r="Y447" t="s">
        <v>2409</v>
      </c>
      <c r="Z447" t="s">
        <v>2404</v>
      </c>
      <c r="AA447" t="s">
        <v>2404</v>
      </c>
      <c r="AB447" t="s">
        <v>2405</v>
      </c>
      <c r="AC447" t="s">
        <v>2406</v>
      </c>
      <c r="AD447" t="s">
        <v>2410</v>
      </c>
      <c r="AE447" t="s">
        <v>2411</v>
      </c>
    </row>
    <row r="448" spans="1:31" x14ac:dyDescent="0.25">
      <c r="A448">
        <v>16.205100000000002</v>
      </c>
      <c r="B448">
        <v>15.837</v>
      </c>
      <c r="C448">
        <v>15.4741</v>
      </c>
      <c r="D448">
        <v>15.5288</v>
      </c>
      <c r="E448" t="s">
        <v>27</v>
      </c>
      <c r="F448">
        <v>3</v>
      </c>
      <c r="I448" t="s">
        <v>28</v>
      </c>
      <c r="J448">
        <v>0.99867099999999998</v>
      </c>
      <c r="K448" s="1">
        <v>2.42762E-17</v>
      </c>
      <c r="L448">
        <v>182</v>
      </c>
      <c r="M448">
        <v>152.47999999999999</v>
      </c>
      <c r="N448">
        <v>182</v>
      </c>
      <c r="O448">
        <v>7.1878999999999998E-2</v>
      </c>
      <c r="P448">
        <v>111350000</v>
      </c>
      <c r="Q448">
        <v>708</v>
      </c>
      <c r="R448">
        <v>13.478400000000001</v>
      </c>
      <c r="S448">
        <v>20.8721</v>
      </c>
      <c r="T448">
        <v>15.839600000000001</v>
      </c>
      <c r="U448">
        <v>15.6829</v>
      </c>
      <c r="V448">
        <v>5.1891600000000002</v>
      </c>
      <c r="W448">
        <v>63.045099999999998</v>
      </c>
      <c r="X448" t="s">
        <v>2412</v>
      </c>
      <c r="Y448" t="s">
        <v>2413</v>
      </c>
      <c r="Z448" t="s">
        <v>2404</v>
      </c>
      <c r="AA448" t="s">
        <v>2404</v>
      </c>
      <c r="AB448" t="s">
        <v>2405</v>
      </c>
      <c r="AC448" t="s">
        <v>2406</v>
      </c>
      <c r="AD448" t="s">
        <v>2414</v>
      </c>
      <c r="AE448" t="s">
        <v>2415</v>
      </c>
    </row>
    <row r="449" spans="1:31" hidden="1" x14ac:dyDescent="0.25">
      <c r="A449">
        <v>14.131500000000001</v>
      </c>
      <c r="B449">
        <v>13.7568</v>
      </c>
      <c r="C449">
        <v>12.650600000000001</v>
      </c>
      <c r="D449">
        <v>13.2216</v>
      </c>
      <c r="E449" t="s">
        <v>27</v>
      </c>
      <c r="F449">
        <v>3</v>
      </c>
      <c r="I449" t="s">
        <v>28</v>
      </c>
      <c r="J449">
        <v>1</v>
      </c>
      <c r="K449" s="1">
        <v>3.0910800000000002E-31</v>
      </c>
      <c r="L449">
        <v>219.06</v>
      </c>
      <c r="M449">
        <v>157.88</v>
      </c>
      <c r="N449">
        <v>195.86</v>
      </c>
      <c r="O449">
        <v>-0.43675000000000003</v>
      </c>
      <c r="P449">
        <v>335740000</v>
      </c>
      <c r="Q449">
        <v>19</v>
      </c>
      <c r="R449">
        <v>14.9376</v>
      </c>
      <c r="S449">
        <v>21.8691</v>
      </c>
      <c r="T449">
        <v>13.3911</v>
      </c>
      <c r="U449">
        <v>13.4892</v>
      </c>
      <c r="V449">
        <v>8.3798999999999992</v>
      </c>
      <c r="W449">
        <v>53.7605</v>
      </c>
      <c r="X449" t="s">
        <v>2416</v>
      </c>
      <c r="Y449" t="s">
        <v>2417</v>
      </c>
      <c r="Z449" t="s">
        <v>2404</v>
      </c>
      <c r="AA449" t="s">
        <v>2404</v>
      </c>
      <c r="AB449" t="s">
        <v>2405</v>
      </c>
      <c r="AC449" t="s">
        <v>2406</v>
      </c>
      <c r="AD449" t="s">
        <v>2418</v>
      </c>
      <c r="AE449" t="s">
        <v>2419</v>
      </c>
    </row>
    <row r="450" spans="1:31" hidden="1" x14ac:dyDescent="0.25">
      <c r="A450">
        <v>14.3588</v>
      </c>
      <c r="B450">
        <v>13.1005</v>
      </c>
      <c r="C450">
        <v>13.5579</v>
      </c>
      <c r="D450">
        <v>12.408799999999999</v>
      </c>
      <c r="E450" t="s">
        <v>27</v>
      </c>
      <c r="F450">
        <v>2</v>
      </c>
      <c r="I450" t="s">
        <v>28</v>
      </c>
      <c r="J450">
        <v>0.99945399999999995</v>
      </c>
      <c r="K450" s="1">
        <v>1.7842899999999999E-35</v>
      </c>
      <c r="L450">
        <v>226.06</v>
      </c>
      <c r="M450">
        <v>166.34</v>
      </c>
      <c r="N450">
        <v>188.48</v>
      </c>
      <c r="O450">
        <v>0.30630000000000002</v>
      </c>
      <c r="P450">
        <v>700090000</v>
      </c>
      <c r="Q450">
        <v>32</v>
      </c>
      <c r="R450">
        <v>14.479699999999999</v>
      </c>
      <c r="S450">
        <v>21.687100000000001</v>
      </c>
      <c r="T450">
        <v>13.958399999999999</v>
      </c>
      <c r="U450">
        <v>12.7546</v>
      </c>
      <c r="V450">
        <v>8.9325200000000002</v>
      </c>
      <c r="W450">
        <v>53.426000000000002</v>
      </c>
      <c r="X450" t="s">
        <v>2416</v>
      </c>
      <c r="Y450" t="s">
        <v>2420</v>
      </c>
      <c r="Z450" t="s">
        <v>2404</v>
      </c>
      <c r="AA450" t="s">
        <v>2404</v>
      </c>
      <c r="AB450" t="s">
        <v>2405</v>
      </c>
      <c r="AC450" t="s">
        <v>2406</v>
      </c>
      <c r="AD450" t="s">
        <v>2421</v>
      </c>
      <c r="AE450" t="s">
        <v>2422</v>
      </c>
    </row>
    <row r="451" spans="1:31" x14ac:dyDescent="0.25">
      <c r="A451">
        <v>15.4274</v>
      </c>
      <c r="B451">
        <v>15.042299999999999</v>
      </c>
      <c r="C451">
        <v>14.9894</v>
      </c>
      <c r="D451">
        <v>14.7087</v>
      </c>
      <c r="E451" t="s">
        <v>27</v>
      </c>
      <c r="F451">
        <v>2</v>
      </c>
      <c r="I451" t="s">
        <v>28</v>
      </c>
      <c r="J451">
        <v>1</v>
      </c>
      <c r="K451" s="1">
        <v>6.3481300000000005E-5</v>
      </c>
      <c r="L451">
        <v>159.28</v>
      </c>
      <c r="M451">
        <v>103.15</v>
      </c>
      <c r="N451">
        <v>159.28</v>
      </c>
      <c r="O451">
        <v>0.37663999999999997</v>
      </c>
      <c r="P451">
        <v>38980000</v>
      </c>
      <c r="Q451">
        <v>45</v>
      </c>
      <c r="R451">
        <v>10.3444</v>
      </c>
      <c r="S451">
        <v>20.795200000000001</v>
      </c>
      <c r="T451">
        <v>15.208399999999999</v>
      </c>
      <c r="U451">
        <v>14.875500000000001</v>
      </c>
      <c r="V451">
        <v>5.9197300000000004</v>
      </c>
      <c r="W451">
        <v>60.167700000000004</v>
      </c>
      <c r="X451" t="s">
        <v>2416</v>
      </c>
      <c r="Y451" t="s">
        <v>2423</v>
      </c>
      <c r="Z451" t="s">
        <v>2404</v>
      </c>
      <c r="AA451" t="s">
        <v>2404</v>
      </c>
      <c r="AB451" t="s">
        <v>2405</v>
      </c>
      <c r="AC451" t="s">
        <v>2406</v>
      </c>
      <c r="AD451" t="s">
        <v>2424</v>
      </c>
      <c r="AE451" t="s">
        <v>2425</v>
      </c>
    </row>
    <row r="452" spans="1:31" hidden="1" x14ac:dyDescent="0.25">
      <c r="A452">
        <v>13.674200000000001</v>
      </c>
      <c r="B452">
        <v>12.985900000000001</v>
      </c>
      <c r="C452">
        <v>12.7652</v>
      </c>
      <c r="D452">
        <v>12.2279</v>
      </c>
      <c r="E452" t="s">
        <v>27</v>
      </c>
      <c r="F452">
        <v>3</v>
      </c>
      <c r="I452" t="s">
        <v>28</v>
      </c>
      <c r="J452">
        <v>0.83459799999999995</v>
      </c>
      <c r="K452" s="1">
        <v>1.2686499999999999E-140</v>
      </c>
      <c r="L452">
        <v>380.78</v>
      </c>
      <c r="M452">
        <v>313.48</v>
      </c>
      <c r="N452">
        <v>155.24</v>
      </c>
      <c r="O452">
        <v>0.15628</v>
      </c>
      <c r="P452">
        <v>50155000</v>
      </c>
      <c r="Q452">
        <v>589</v>
      </c>
      <c r="R452">
        <v>12.2898</v>
      </c>
      <c r="S452">
        <v>19.9252</v>
      </c>
      <c r="T452">
        <v>13.2197</v>
      </c>
      <c r="U452">
        <v>12.6069</v>
      </c>
      <c r="V452">
        <v>7.3182900000000002</v>
      </c>
      <c r="W452">
        <v>51.653199999999998</v>
      </c>
      <c r="X452" t="s">
        <v>2412</v>
      </c>
      <c r="Y452" t="s">
        <v>2426</v>
      </c>
      <c r="Z452" t="s">
        <v>2404</v>
      </c>
      <c r="AA452" t="s">
        <v>2404</v>
      </c>
      <c r="AB452" t="s">
        <v>2405</v>
      </c>
      <c r="AC452" t="s">
        <v>2406</v>
      </c>
      <c r="AD452" t="s">
        <v>2427</v>
      </c>
      <c r="AE452" t="s">
        <v>2428</v>
      </c>
    </row>
    <row r="453" spans="1:31" x14ac:dyDescent="0.25">
      <c r="A453">
        <v>14.4186</v>
      </c>
      <c r="B453">
        <v>13.3009</v>
      </c>
      <c r="C453">
        <v>13.8934</v>
      </c>
      <c r="D453">
        <v>13.214399999999999</v>
      </c>
      <c r="E453" t="s">
        <v>27</v>
      </c>
      <c r="F453">
        <v>3</v>
      </c>
      <c r="I453" t="s">
        <v>28</v>
      </c>
      <c r="J453">
        <v>0.99257499999999999</v>
      </c>
      <c r="K453" s="1">
        <v>9.1966200000000002E-8</v>
      </c>
      <c r="L453">
        <v>146.66999999999999</v>
      </c>
      <c r="M453">
        <v>94.668000000000006</v>
      </c>
      <c r="N453">
        <v>146.66999999999999</v>
      </c>
      <c r="O453">
        <v>-1.0881000000000001</v>
      </c>
      <c r="P453">
        <v>8949300</v>
      </c>
      <c r="Q453">
        <v>594</v>
      </c>
      <c r="R453">
        <v>11.8177</v>
      </c>
      <c r="S453">
        <v>18.821899999999999</v>
      </c>
      <c r="T453">
        <v>14.156000000000001</v>
      </c>
      <c r="U453">
        <v>13.2577</v>
      </c>
      <c r="V453">
        <v>5.5642100000000001</v>
      </c>
      <c r="W453">
        <v>54.827300000000001</v>
      </c>
      <c r="X453" t="s">
        <v>2412</v>
      </c>
      <c r="Y453" t="s">
        <v>2429</v>
      </c>
      <c r="Z453" t="s">
        <v>2404</v>
      </c>
      <c r="AA453" t="s">
        <v>2404</v>
      </c>
      <c r="AB453" t="s">
        <v>2405</v>
      </c>
      <c r="AC453" t="s">
        <v>2406</v>
      </c>
      <c r="AD453" t="s">
        <v>2430</v>
      </c>
      <c r="AE453" t="s">
        <v>2431</v>
      </c>
    </row>
    <row r="454" spans="1:31" x14ac:dyDescent="0.25">
      <c r="A454">
        <v>14.526400000000001</v>
      </c>
      <c r="B454">
        <v>13.9275</v>
      </c>
      <c r="C454">
        <v>14.3583</v>
      </c>
      <c r="D454">
        <v>14.0238</v>
      </c>
      <c r="E454" t="s">
        <v>27</v>
      </c>
      <c r="F454">
        <v>4</v>
      </c>
      <c r="I454" t="s">
        <v>28</v>
      </c>
      <c r="J454">
        <v>0.99998399999999998</v>
      </c>
      <c r="K454">
        <v>1.63956E-2</v>
      </c>
      <c r="L454">
        <v>69.215999999999994</v>
      </c>
      <c r="M454">
        <v>39.671999999999997</v>
      </c>
      <c r="N454">
        <v>69.215999999999994</v>
      </c>
      <c r="O454">
        <v>-5.3811999999999999E-2</v>
      </c>
      <c r="P454">
        <v>2160600</v>
      </c>
      <c r="Q454">
        <v>312</v>
      </c>
      <c r="R454" t="s">
        <v>29</v>
      </c>
      <c r="S454">
        <v>16.613199999999999</v>
      </c>
      <c r="T454">
        <v>14.442399999999999</v>
      </c>
      <c r="U454">
        <v>13.9757</v>
      </c>
      <c r="V454">
        <v>2.6375700000000002</v>
      </c>
      <c r="W454">
        <v>56.836100000000002</v>
      </c>
      <c r="X454" t="s">
        <v>2402</v>
      </c>
      <c r="Y454" t="s">
        <v>2432</v>
      </c>
      <c r="Z454" t="s">
        <v>2404</v>
      </c>
      <c r="AA454" t="s">
        <v>2404</v>
      </c>
      <c r="AB454" t="s">
        <v>2405</v>
      </c>
      <c r="AC454" t="s">
        <v>2406</v>
      </c>
      <c r="AD454" t="s">
        <v>2433</v>
      </c>
      <c r="AE454" t="s">
        <v>2434</v>
      </c>
    </row>
    <row r="455" spans="1:31" x14ac:dyDescent="0.25">
      <c r="A455">
        <v>14.0746</v>
      </c>
      <c r="B455">
        <v>13.616300000000001</v>
      </c>
      <c r="C455">
        <v>13.929600000000001</v>
      </c>
      <c r="D455">
        <v>13.472799999999999</v>
      </c>
      <c r="E455" t="s">
        <v>27</v>
      </c>
      <c r="F455">
        <v>3</v>
      </c>
      <c r="I455" t="s">
        <v>28</v>
      </c>
      <c r="J455">
        <v>0.99975400000000003</v>
      </c>
      <c r="K455">
        <v>2.0328599999999999E-2</v>
      </c>
      <c r="L455">
        <v>68.846000000000004</v>
      </c>
      <c r="M455">
        <v>35.101999999999997</v>
      </c>
      <c r="N455">
        <v>68.846000000000004</v>
      </c>
      <c r="O455">
        <v>0.16463</v>
      </c>
      <c r="P455">
        <v>9629900</v>
      </c>
      <c r="Q455">
        <v>95</v>
      </c>
      <c r="R455">
        <v>10.950200000000001</v>
      </c>
      <c r="S455">
        <v>18.502400000000002</v>
      </c>
      <c r="T455">
        <v>14.0021</v>
      </c>
      <c r="U455">
        <v>13.544600000000001</v>
      </c>
      <c r="V455">
        <v>4.9578100000000003</v>
      </c>
      <c r="W455">
        <v>55.093299999999999</v>
      </c>
      <c r="X455" t="s">
        <v>2435</v>
      </c>
      <c r="Y455" t="s">
        <v>2436</v>
      </c>
      <c r="Z455" t="s">
        <v>2437</v>
      </c>
      <c r="AA455" t="s">
        <v>2437</v>
      </c>
      <c r="AB455" t="s">
        <v>2438</v>
      </c>
      <c r="AC455" t="s">
        <v>2439</v>
      </c>
      <c r="AD455" t="s">
        <v>2440</v>
      </c>
      <c r="AE455" t="s">
        <v>2441</v>
      </c>
    </row>
    <row r="456" spans="1:31" x14ac:dyDescent="0.25">
      <c r="A456">
        <v>14.1555</v>
      </c>
      <c r="B456">
        <v>13.758599999999999</v>
      </c>
      <c r="C456">
        <v>13.974600000000001</v>
      </c>
      <c r="D456">
        <v>13.582100000000001</v>
      </c>
      <c r="E456" t="s">
        <v>27</v>
      </c>
      <c r="F456">
        <v>2</v>
      </c>
      <c r="I456" t="s">
        <v>28</v>
      </c>
      <c r="J456">
        <v>0.99990699999999999</v>
      </c>
      <c r="K456">
        <v>1.06136E-4</v>
      </c>
      <c r="L456">
        <v>154.12</v>
      </c>
      <c r="M456">
        <v>98.441999999999993</v>
      </c>
      <c r="N456">
        <v>154.12</v>
      </c>
      <c r="O456">
        <v>0.15715999999999999</v>
      </c>
      <c r="P456">
        <v>5224000</v>
      </c>
      <c r="Q456">
        <v>65</v>
      </c>
      <c r="R456">
        <v>10.0824</v>
      </c>
      <c r="S456">
        <v>16.950299999999999</v>
      </c>
      <c r="T456">
        <v>14.065099999999999</v>
      </c>
      <c r="U456">
        <v>13.670400000000001</v>
      </c>
      <c r="V456">
        <v>3.2798699999999998</v>
      </c>
      <c r="W456">
        <v>55.4709</v>
      </c>
      <c r="X456" t="s">
        <v>2442</v>
      </c>
      <c r="Y456" t="s">
        <v>2443</v>
      </c>
      <c r="Z456" t="s">
        <v>2444</v>
      </c>
      <c r="AA456" t="s">
        <v>2444</v>
      </c>
      <c r="AB456" t="s">
        <v>2445</v>
      </c>
      <c r="AC456" t="s">
        <v>2446</v>
      </c>
      <c r="AD456" t="s">
        <v>2447</v>
      </c>
      <c r="AE456" t="s">
        <v>2448</v>
      </c>
    </row>
    <row r="457" spans="1:31" x14ac:dyDescent="0.25">
      <c r="A457">
        <v>14.363099999999999</v>
      </c>
      <c r="B457">
        <v>13.597099999999999</v>
      </c>
      <c r="C457">
        <v>13.339600000000001</v>
      </c>
      <c r="D457">
        <v>13.7166</v>
      </c>
      <c r="E457" t="s">
        <v>27</v>
      </c>
      <c r="F457">
        <v>2</v>
      </c>
      <c r="I457" t="s">
        <v>28</v>
      </c>
      <c r="J457">
        <v>0.99999700000000002</v>
      </c>
      <c r="K457" s="1">
        <v>1.3201700000000001E-29</v>
      </c>
      <c r="L457">
        <v>249.83</v>
      </c>
      <c r="M457">
        <v>170.9</v>
      </c>
      <c r="N457">
        <v>249.83</v>
      </c>
      <c r="O457">
        <v>0.38085999999999998</v>
      </c>
      <c r="P457">
        <v>32953000</v>
      </c>
      <c r="Q457">
        <v>25</v>
      </c>
      <c r="R457">
        <v>12.077299999999999</v>
      </c>
      <c r="S457">
        <v>19.376999999999999</v>
      </c>
      <c r="T457">
        <v>13.8513</v>
      </c>
      <c r="U457">
        <v>13.6569</v>
      </c>
      <c r="V457">
        <v>5.7201599999999999</v>
      </c>
      <c r="W457">
        <v>55.016399999999997</v>
      </c>
      <c r="X457" t="s">
        <v>2449</v>
      </c>
      <c r="Y457" t="s">
        <v>2450</v>
      </c>
      <c r="Z457" t="s">
        <v>2444</v>
      </c>
      <c r="AA457" t="s">
        <v>2444</v>
      </c>
      <c r="AB457" t="s">
        <v>2445</v>
      </c>
      <c r="AC457" t="s">
        <v>2446</v>
      </c>
      <c r="AD457" t="s">
        <v>2451</v>
      </c>
      <c r="AE457" t="s">
        <v>2452</v>
      </c>
    </row>
    <row r="458" spans="1:31" x14ac:dyDescent="0.25">
      <c r="A458">
        <v>14.1729</v>
      </c>
      <c r="B458">
        <v>14.3247</v>
      </c>
      <c r="C458">
        <v>13.4415</v>
      </c>
      <c r="D458">
        <v>14.3735</v>
      </c>
      <c r="E458" t="s">
        <v>27</v>
      </c>
      <c r="F458">
        <v>3</v>
      </c>
      <c r="I458" t="s">
        <v>28</v>
      </c>
      <c r="J458">
        <v>0.99741000000000002</v>
      </c>
      <c r="K458" s="1">
        <v>3.2421599999999999E-18</v>
      </c>
      <c r="L458">
        <v>202.18</v>
      </c>
      <c r="M458">
        <v>164.83</v>
      </c>
      <c r="N458">
        <v>202.18</v>
      </c>
      <c r="O458">
        <v>-7.7202000000000007E-2</v>
      </c>
      <c r="P458">
        <v>22992000</v>
      </c>
      <c r="Q458">
        <v>125</v>
      </c>
      <c r="R458">
        <v>12.942</v>
      </c>
      <c r="S458">
        <v>19.206</v>
      </c>
      <c r="T458">
        <v>13.8072</v>
      </c>
      <c r="U458">
        <v>14.3491</v>
      </c>
      <c r="V458">
        <v>4.8568800000000003</v>
      </c>
      <c r="W458">
        <v>56.3127</v>
      </c>
      <c r="X458" t="s">
        <v>2442</v>
      </c>
      <c r="Y458" t="s">
        <v>2453</v>
      </c>
      <c r="Z458" t="s">
        <v>2444</v>
      </c>
      <c r="AA458" t="s">
        <v>2444</v>
      </c>
      <c r="AB458" t="s">
        <v>2445</v>
      </c>
      <c r="AC458" t="s">
        <v>2446</v>
      </c>
      <c r="AD458" t="s">
        <v>2454</v>
      </c>
      <c r="AE458" t="s">
        <v>2455</v>
      </c>
    </row>
    <row r="459" spans="1:31" x14ac:dyDescent="0.25">
      <c r="A459">
        <v>13.365500000000001</v>
      </c>
      <c r="B459">
        <v>12.942</v>
      </c>
      <c r="C459">
        <v>12.5108</v>
      </c>
      <c r="D459">
        <v>12.9468</v>
      </c>
      <c r="E459" t="s">
        <v>27</v>
      </c>
      <c r="F459">
        <v>2</v>
      </c>
      <c r="I459" t="s">
        <v>28</v>
      </c>
      <c r="J459">
        <v>0.99999899999999997</v>
      </c>
      <c r="K459">
        <v>2.3115200000000001E-4</v>
      </c>
      <c r="L459">
        <v>137.16</v>
      </c>
      <c r="M459">
        <v>87.009</v>
      </c>
      <c r="N459">
        <v>137.16</v>
      </c>
      <c r="O459">
        <v>0.21182999999999999</v>
      </c>
      <c r="P459">
        <v>14703000</v>
      </c>
      <c r="Q459">
        <v>126</v>
      </c>
      <c r="R459">
        <v>9.3256200000000007</v>
      </c>
      <c r="S459">
        <v>18.458200000000001</v>
      </c>
      <c r="T459">
        <v>12.9381</v>
      </c>
      <c r="U459">
        <v>12.9444</v>
      </c>
      <c r="V459">
        <v>5.5137499999999999</v>
      </c>
      <c r="W459">
        <v>51.765099999999997</v>
      </c>
      <c r="X459" t="s">
        <v>2456</v>
      </c>
      <c r="Y459" t="s">
        <v>2457</v>
      </c>
      <c r="Z459" t="s">
        <v>2458</v>
      </c>
      <c r="AA459" t="s">
        <v>2458</v>
      </c>
      <c r="AB459" t="s">
        <v>2459</v>
      </c>
      <c r="AC459" t="s">
        <v>2460</v>
      </c>
      <c r="AD459" t="s">
        <v>2461</v>
      </c>
      <c r="AE459" t="s">
        <v>2462</v>
      </c>
    </row>
    <row r="460" spans="1:31" x14ac:dyDescent="0.25">
      <c r="A460">
        <v>17.976500000000001</v>
      </c>
      <c r="B460">
        <v>17.671299999999999</v>
      </c>
      <c r="C460">
        <v>17.878399999999999</v>
      </c>
      <c r="D460">
        <v>17.936900000000001</v>
      </c>
      <c r="E460" t="s">
        <v>27</v>
      </c>
      <c r="F460">
        <v>2</v>
      </c>
      <c r="I460" t="s">
        <v>28</v>
      </c>
      <c r="J460">
        <v>1</v>
      </c>
      <c r="K460" s="1">
        <v>4.9466799999999999E-5</v>
      </c>
      <c r="L460">
        <v>137.16</v>
      </c>
      <c r="M460">
        <v>87.009</v>
      </c>
      <c r="N460">
        <v>137.16</v>
      </c>
      <c r="O460">
        <v>0.21182999999999999</v>
      </c>
      <c r="P460">
        <v>25932000</v>
      </c>
      <c r="Q460">
        <v>133</v>
      </c>
      <c r="R460">
        <v>12.9282</v>
      </c>
      <c r="S460">
        <v>19.386700000000001</v>
      </c>
      <c r="T460">
        <v>17.927499999999998</v>
      </c>
      <c r="U460">
        <v>17.804099999999998</v>
      </c>
      <c r="V460">
        <v>1.58263</v>
      </c>
      <c r="W460">
        <v>71.463200000000001</v>
      </c>
      <c r="X460" t="s">
        <v>2456</v>
      </c>
      <c r="Y460" t="s">
        <v>2463</v>
      </c>
      <c r="Z460" t="s">
        <v>2458</v>
      </c>
      <c r="AA460" t="s">
        <v>2458</v>
      </c>
      <c r="AB460" t="s">
        <v>2459</v>
      </c>
      <c r="AC460" t="s">
        <v>2460</v>
      </c>
      <c r="AD460" t="s">
        <v>2464</v>
      </c>
      <c r="AE460" t="s">
        <v>2465</v>
      </c>
    </row>
    <row r="461" spans="1:31" hidden="1" x14ac:dyDescent="0.25">
      <c r="A461">
        <v>13.223599999999999</v>
      </c>
      <c r="B461">
        <v>11.9459</v>
      </c>
      <c r="C461">
        <v>11.939</v>
      </c>
      <c r="D461">
        <v>11.975899999999999</v>
      </c>
      <c r="E461" t="s">
        <v>27</v>
      </c>
      <c r="F461">
        <v>3</v>
      </c>
      <c r="I461" t="s">
        <v>28</v>
      </c>
      <c r="J461">
        <v>1</v>
      </c>
      <c r="K461" s="1">
        <v>1.62948E-9</v>
      </c>
      <c r="L461">
        <v>174.77</v>
      </c>
      <c r="M461">
        <v>82.156999999999996</v>
      </c>
      <c r="N461">
        <v>117.7</v>
      </c>
      <c r="O461">
        <v>-0.18945999999999999</v>
      </c>
      <c r="P461">
        <v>152910000</v>
      </c>
      <c r="Q461">
        <v>290</v>
      </c>
      <c r="R461">
        <v>14.214499999999999</v>
      </c>
      <c r="S461">
        <v>20.663399999999999</v>
      </c>
      <c r="T461">
        <v>12.581300000000001</v>
      </c>
      <c r="U461">
        <v>11.960900000000001</v>
      </c>
      <c r="V461">
        <v>8.7025500000000005</v>
      </c>
      <c r="W461">
        <v>49.084299999999999</v>
      </c>
      <c r="X461" t="s">
        <v>2466</v>
      </c>
      <c r="Y461" t="s">
        <v>2467</v>
      </c>
      <c r="Z461" t="s">
        <v>2468</v>
      </c>
      <c r="AA461" t="s">
        <v>2468</v>
      </c>
      <c r="AB461" t="s">
        <v>2469</v>
      </c>
      <c r="AC461" t="s">
        <v>2470</v>
      </c>
      <c r="AD461" t="s">
        <v>2471</v>
      </c>
      <c r="AE461" t="s">
        <v>2472</v>
      </c>
    </row>
    <row r="462" spans="1:31" hidden="1" x14ac:dyDescent="0.25">
      <c r="A462">
        <v>15.5176</v>
      </c>
      <c r="B462">
        <v>14.507300000000001</v>
      </c>
      <c r="C462">
        <v>14.4398</v>
      </c>
      <c r="D462">
        <v>14.7201</v>
      </c>
      <c r="E462" t="s">
        <v>27</v>
      </c>
      <c r="F462">
        <v>2</v>
      </c>
      <c r="I462" t="s">
        <v>28</v>
      </c>
      <c r="J462">
        <v>0.96133500000000005</v>
      </c>
      <c r="K462" s="1">
        <v>6.1690399999999997E-21</v>
      </c>
      <c r="L462">
        <v>237.44</v>
      </c>
      <c r="M462">
        <v>144.30000000000001</v>
      </c>
      <c r="N462">
        <v>237.44</v>
      </c>
      <c r="O462">
        <v>0.43312</v>
      </c>
      <c r="P462">
        <v>86110000</v>
      </c>
      <c r="Q462">
        <v>406</v>
      </c>
      <c r="R462">
        <v>14.8178</v>
      </c>
      <c r="S462">
        <v>21.261299999999999</v>
      </c>
      <c r="T462">
        <v>14.9787</v>
      </c>
      <c r="U462">
        <v>14.6137</v>
      </c>
      <c r="V462">
        <v>6.6475499999999998</v>
      </c>
      <c r="W462">
        <v>59.184899999999999</v>
      </c>
      <c r="X462" t="s">
        <v>2466</v>
      </c>
      <c r="Y462" t="s">
        <v>2473</v>
      </c>
      <c r="Z462" t="s">
        <v>2468</v>
      </c>
      <c r="AA462" t="s">
        <v>2468</v>
      </c>
      <c r="AB462" t="s">
        <v>2469</v>
      </c>
      <c r="AC462" t="s">
        <v>2470</v>
      </c>
      <c r="AD462" t="s">
        <v>2474</v>
      </c>
      <c r="AE462" t="s">
        <v>2475</v>
      </c>
    </row>
    <row r="463" spans="1:31" x14ac:dyDescent="0.25">
      <c r="A463">
        <v>11.706899999999999</v>
      </c>
      <c r="B463">
        <v>11.5517</v>
      </c>
      <c r="C463">
        <v>10.9267</v>
      </c>
      <c r="D463">
        <v>11.3995</v>
      </c>
      <c r="E463" t="s">
        <v>27</v>
      </c>
      <c r="F463">
        <v>3</v>
      </c>
      <c r="I463" t="s">
        <v>28</v>
      </c>
      <c r="J463">
        <v>0.86305399999999999</v>
      </c>
      <c r="K463">
        <v>1.8725E-4</v>
      </c>
      <c r="L463">
        <v>100.44</v>
      </c>
      <c r="M463">
        <v>60.06</v>
      </c>
      <c r="N463">
        <v>100.44</v>
      </c>
      <c r="O463">
        <v>3.4747E-2</v>
      </c>
      <c r="P463">
        <v>1566200</v>
      </c>
      <c r="Q463">
        <v>314</v>
      </c>
      <c r="R463" t="s">
        <v>29</v>
      </c>
      <c r="S463">
        <v>15.5623</v>
      </c>
      <c r="T463">
        <v>11.316800000000001</v>
      </c>
      <c r="U463">
        <v>11.4756</v>
      </c>
      <c r="V463">
        <v>4.0866800000000003</v>
      </c>
      <c r="W463">
        <v>45.584800000000001</v>
      </c>
      <c r="X463" t="s">
        <v>2476</v>
      </c>
      <c r="Y463" t="s">
        <v>2477</v>
      </c>
      <c r="Z463" t="s">
        <v>2478</v>
      </c>
      <c r="AA463" t="s">
        <v>2478</v>
      </c>
      <c r="AB463" t="s">
        <v>2479</v>
      </c>
      <c r="AC463" t="s">
        <v>2480</v>
      </c>
      <c r="AD463" t="s">
        <v>2481</v>
      </c>
      <c r="AE463" t="s">
        <v>2482</v>
      </c>
    </row>
    <row r="464" spans="1:31" hidden="1" x14ac:dyDescent="0.25">
      <c r="A464">
        <v>15.537599999999999</v>
      </c>
      <c r="B464">
        <v>14.691000000000001</v>
      </c>
      <c r="C464">
        <v>14.8018</v>
      </c>
      <c r="D464">
        <v>15.233700000000001</v>
      </c>
      <c r="E464" t="s">
        <v>27</v>
      </c>
      <c r="F464">
        <v>2</v>
      </c>
      <c r="I464" t="s">
        <v>28</v>
      </c>
      <c r="J464">
        <v>1</v>
      </c>
      <c r="K464" s="1">
        <v>1.55278E-14</v>
      </c>
      <c r="L464">
        <v>213.31</v>
      </c>
      <c r="M464">
        <v>155.72</v>
      </c>
      <c r="N464">
        <v>213.31</v>
      </c>
      <c r="O464">
        <v>-0.31713999999999998</v>
      </c>
      <c r="P464">
        <v>220630000</v>
      </c>
      <c r="Q464">
        <v>57</v>
      </c>
      <c r="R464">
        <v>15.4773</v>
      </c>
      <c r="S464">
        <v>22.7881</v>
      </c>
      <c r="T464">
        <v>15.169700000000001</v>
      </c>
      <c r="U464">
        <v>14.962400000000001</v>
      </c>
      <c r="V464">
        <v>7.8257700000000003</v>
      </c>
      <c r="W464">
        <v>60.264099999999999</v>
      </c>
      <c r="X464" t="s">
        <v>2483</v>
      </c>
      <c r="Y464" t="s">
        <v>2484</v>
      </c>
      <c r="Z464" t="s">
        <v>2485</v>
      </c>
      <c r="AA464" t="s">
        <v>2486</v>
      </c>
      <c r="AB464" t="s">
        <v>2487</v>
      </c>
      <c r="AC464" t="s">
        <v>2488</v>
      </c>
      <c r="AD464" t="s">
        <v>2489</v>
      </c>
      <c r="AE464" t="s">
        <v>2490</v>
      </c>
    </row>
    <row r="465" spans="1:31" hidden="1" x14ac:dyDescent="0.25">
      <c r="A465">
        <v>14.979699999999999</v>
      </c>
      <c r="B465">
        <v>14.465400000000001</v>
      </c>
      <c r="C465">
        <v>14.7361</v>
      </c>
      <c r="D465">
        <v>13.9312</v>
      </c>
      <c r="E465" t="s">
        <v>27</v>
      </c>
      <c r="F465">
        <v>2</v>
      </c>
      <c r="I465" t="s">
        <v>28</v>
      </c>
      <c r="J465">
        <v>0.96663299999999996</v>
      </c>
      <c r="K465">
        <v>7.1682899999999999E-3</v>
      </c>
      <c r="L465">
        <v>89.369</v>
      </c>
      <c r="M465">
        <v>30.164000000000001</v>
      </c>
      <c r="N465">
        <v>89.369</v>
      </c>
      <c r="O465">
        <v>-0.15110000000000001</v>
      </c>
      <c r="P465">
        <v>79922000</v>
      </c>
      <c r="Q465">
        <v>124</v>
      </c>
      <c r="R465">
        <v>15.3962</v>
      </c>
      <c r="S465">
        <v>21.864799999999999</v>
      </c>
      <c r="T465">
        <v>14.857900000000001</v>
      </c>
      <c r="U465">
        <v>14.1983</v>
      </c>
      <c r="V465">
        <v>7.6665099999999997</v>
      </c>
      <c r="W465">
        <v>58.112400000000001</v>
      </c>
      <c r="X465" t="s">
        <v>2491</v>
      </c>
      <c r="Y465" t="s">
        <v>2492</v>
      </c>
      <c r="Z465" t="s">
        <v>2493</v>
      </c>
      <c r="AA465" t="s">
        <v>2486</v>
      </c>
      <c r="AB465" t="s">
        <v>2487</v>
      </c>
      <c r="AC465" t="s">
        <v>2488</v>
      </c>
      <c r="AD465" t="s">
        <v>2494</v>
      </c>
      <c r="AE465" t="s">
        <v>2495</v>
      </c>
    </row>
    <row r="466" spans="1:31" x14ac:dyDescent="0.25">
      <c r="A466">
        <v>16.677</v>
      </c>
      <c r="B466">
        <v>16.1432</v>
      </c>
      <c r="C466">
        <v>15.951599999999999</v>
      </c>
      <c r="D466">
        <v>16.092600000000001</v>
      </c>
      <c r="E466" t="s">
        <v>27</v>
      </c>
      <c r="F466">
        <v>2</v>
      </c>
      <c r="I466" t="s">
        <v>28</v>
      </c>
      <c r="J466">
        <v>0.99998699999999996</v>
      </c>
      <c r="K466" s="1">
        <v>4.3683900000000001E-18</v>
      </c>
      <c r="L466">
        <v>181.76</v>
      </c>
      <c r="M466">
        <v>140.18</v>
      </c>
      <c r="N466">
        <v>181.76</v>
      </c>
      <c r="O466">
        <v>-0.17054</v>
      </c>
      <c r="P466">
        <v>74997000</v>
      </c>
      <c r="Q466">
        <v>105</v>
      </c>
      <c r="R466">
        <v>12.137600000000001</v>
      </c>
      <c r="S466">
        <v>20.599799999999998</v>
      </c>
      <c r="T466">
        <v>16.314299999999999</v>
      </c>
      <c r="U466">
        <v>16.117899999999999</v>
      </c>
      <c r="V466">
        <v>4.4818600000000002</v>
      </c>
      <c r="W466">
        <v>64.864400000000003</v>
      </c>
      <c r="X466" t="s">
        <v>2496</v>
      </c>
      <c r="Y466" t="s">
        <v>2497</v>
      </c>
      <c r="Z466" t="s">
        <v>2485</v>
      </c>
      <c r="AA466" t="s">
        <v>2486</v>
      </c>
      <c r="AB466" t="s">
        <v>2487</v>
      </c>
      <c r="AC466" t="s">
        <v>2488</v>
      </c>
      <c r="AD466" t="s">
        <v>2498</v>
      </c>
      <c r="AE466" t="s">
        <v>2499</v>
      </c>
    </row>
    <row r="467" spans="1:31" x14ac:dyDescent="0.25">
      <c r="A467">
        <v>18.218499999999999</v>
      </c>
      <c r="B467">
        <v>17.363</v>
      </c>
      <c r="C467">
        <v>17.534300000000002</v>
      </c>
      <c r="D467">
        <v>17.314</v>
      </c>
      <c r="E467" t="s">
        <v>27</v>
      </c>
      <c r="F467">
        <v>3</v>
      </c>
      <c r="I467" t="s">
        <v>28</v>
      </c>
      <c r="J467">
        <v>1</v>
      </c>
      <c r="K467" s="1">
        <v>5.3717799999999997E-56</v>
      </c>
      <c r="L467">
        <v>257.8</v>
      </c>
      <c r="M467">
        <v>218.54</v>
      </c>
      <c r="N467">
        <v>159.13999999999999</v>
      </c>
      <c r="O467">
        <v>6.1566000000000003E-2</v>
      </c>
      <c r="P467">
        <v>1419400000</v>
      </c>
      <c r="Q467">
        <v>113</v>
      </c>
      <c r="R467">
        <v>16.619299999999999</v>
      </c>
      <c r="S467">
        <v>23.869499999999999</v>
      </c>
      <c r="T467">
        <v>17.8764</v>
      </c>
      <c r="U467">
        <v>17.3385</v>
      </c>
      <c r="V467">
        <v>6.5309900000000001</v>
      </c>
      <c r="W467">
        <v>70.429699999999997</v>
      </c>
      <c r="X467" t="s">
        <v>2496</v>
      </c>
      <c r="Y467" t="s">
        <v>2500</v>
      </c>
      <c r="Z467" t="s">
        <v>2485</v>
      </c>
      <c r="AA467" t="s">
        <v>2486</v>
      </c>
      <c r="AB467" t="s">
        <v>2487</v>
      </c>
      <c r="AC467" t="s">
        <v>2488</v>
      </c>
      <c r="AD467" t="s">
        <v>2501</v>
      </c>
      <c r="AE467" t="s">
        <v>2502</v>
      </c>
    </row>
    <row r="468" spans="1:31" x14ac:dyDescent="0.25">
      <c r="A468">
        <v>15.8748</v>
      </c>
      <c r="B468">
        <v>15.5284</v>
      </c>
      <c r="C468">
        <v>15.288500000000001</v>
      </c>
      <c r="D468">
        <v>15.263199999999999</v>
      </c>
      <c r="E468" t="s">
        <v>27</v>
      </c>
      <c r="F468">
        <v>2</v>
      </c>
      <c r="I468" t="s">
        <v>28</v>
      </c>
      <c r="J468">
        <v>0.95819299999999996</v>
      </c>
      <c r="K468">
        <v>3.4787699999999998E-2</v>
      </c>
      <c r="L468">
        <v>80.239999999999995</v>
      </c>
      <c r="M468">
        <v>33.85</v>
      </c>
      <c r="N468">
        <v>73.665999999999997</v>
      </c>
      <c r="O468">
        <v>0.33918999999999999</v>
      </c>
      <c r="P468">
        <v>0</v>
      </c>
      <c r="Q468">
        <v>253</v>
      </c>
      <c r="R468">
        <v>12.331</v>
      </c>
      <c r="S468">
        <v>19.437000000000001</v>
      </c>
      <c r="T468">
        <v>15.5817</v>
      </c>
      <c r="U468">
        <v>15.395799999999999</v>
      </c>
      <c r="V468">
        <v>4.0411700000000002</v>
      </c>
      <c r="W468">
        <v>61.954900000000002</v>
      </c>
      <c r="X468" t="s">
        <v>2503</v>
      </c>
      <c r="Y468" t="s">
        <v>2504</v>
      </c>
      <c r="Z468" t="s">
        <v>2505</v>
      </c>
      <c r="AA468" t="s">
        <v>2505</v>
      </c>
      <c r="AB468" t="s">
        <v>2506</v>
      </c>
      <c r="AC468" t="s">
        <v>2507</v>
      </c>
      <c r="AD468" t="s">
        <v>2508</v>
      </c>
      <c r="AE468" t="s">
        <v>2509</v>
      </c>
    </row>
    <row r="469" spans="1:31" x14ac:dyDescent="0.25">
      <c r="A469">
        <v>16.657699999999998</v>
      </c>
      <c r="B469">
        <v>16.094899999999999</v>
      </c>
      <c r="C469">
        <v>16.069500000000001</v>
      </c>
      <c r="D469">
        <v>15.828900000000001</v>
      </c>
      <c r="E469" t="s">
        <v>27</v>
      </c>
      <c r="F469">
        <v>2</v>
      </c>
      <c r="I469" t="s">
        <v>28</v>
      </c>
      <c r="J469">
        <v>0.98536299999999999</v>
      </c>
      <c r="K469" s="1">
        <v>2.1324300000000001E-63</v>
      </c>
      <c r="L469">
        <v>293.88</v>
      </c>
      <c r="M469">
        <v>219.1</v>
      </c>
      <c r="N469">
        <v>293.88</v>
      </c>
      <c r="O469">
        <v>1.0344000000000001E-2</v>
      </c>
      <c r="P469">
        <v>109550000</v>
      </c>
      <c r="Q469">
        <v>283</v>
      </c>
      <c r="R469">
        <v>12.302099999999999</v>
      </c>
      <c r="S469">
        <v>19.6325</v>
      </c>
      <c r="T469">
        <v>16.363600000000002</v>
      </c>
      <c r="U469">
        <v>15.9619</v>
      </c>
      <c r="V469">
        <v>3.6705999999999999</v>
      </c>
      <c r="W469">
        <v>64.650999999999996</v>
      </c>
      <c r="X469" t="s">
        <v>2510</v>
      </c>
      <c r="Y469" t="s">
        <v>2511</v>
      </c>
      <c r="Z469" t="s">
        <v>2512</v>
      </c>
      <c r="AA469" t="s">
        <v>2512</v>
      </c>
      <c r="AB469" t="s">
        <v>2513</v>
      </c>
      <c r="AC469" t="s">
        <v>2514</v>
      </c>
      <c r="AD469" t="s">
        <v>2515</v>
      </c>
      <c r="AE469" t="s">
        <v>2516</v>
      </c>
    </row>
    <row r="470" spans="1:31" x14ac:dyDescent="0.25">
      <c r="A470">
        <v>13.966200000000001</v>
      </c>
      <c r="B470">
        <v>13.3192</v>
      </c>
      <c r="C470">
        <v>13.0456</v>
      </c>
      <c r="D470">
        <v>13.2483</v>
      </c>
      <c r="E470" t="s">
        <v>27</v>
      </c>
      <c r="F470">
        <v>2</v>
      </c>
      <c r="I470" t="s">
        <v>28</v>
      </c>
      <c r="J470">
        <v>0.99375800000000003</v>
      </c>
      <c r="K470" s="1">
        <v>4.8620800000000001E-7</v>
      </c>
      <c r="L470">
        <v>144.80000000000001</v>
      </c>
      <c r="M470">
        <v>99.522999999999996</v>
      </c>
      <c r="N470">
        <v>144.80000000000001</v>
      </c>
      <c r="O470">
        <v>-0.10428999999999999</v>
      </c>
      <c r="P470">
        <v>16301000</v>
      </c>
      <c r="Q470">
        <v>78</v>
      </c>
      <c r="R470">
        <v>8.7152100000000008</v>
      </c>
      <c r="S470">
        <v>18.4236</v>
      </c>
      <c r="T470">
        <v>13.5059</v>
      </c>
      <c r="U470">
        <v>13.283799999999999</v>
      </c>
      <c r="V470">
        <v>5.1398200000000003</v>
      </c>
      <c r="W470">
        <v>53.5794</v>
      </c>
      <c r="X470" t="s">
        <v>2517</v>
      </c>
      <c r="Y470" t="s">
        <v>2518</v>
      </c>
      <c r="Z470" t="s">
        <v>2512</v>
      </c>
      <c r="AA470" t="s">
        <v>2512</v>
      </c>
      <c r="AB470" t="s">
        <v>2513</v>
      </c>
      <c r="AC470" t="s">
        <v>2514</v>
      </c>
      <c r="AD470" t="s">
        <v>2519</v>
      </c>
      <c r="AE470" t="s">
        <v>2520</v>
      </c>
    </row>
    <row r="471" spans="1:31" x14ac:dyDescent="0.25">
      <c r="A471">
        <v>17.102599999999999</v>
      </c>
      <c r="B471">
        <v>15.8048</v>
      </c>
      <c r="C471">
        <v>16.825500000000002</v>
      </c>
      <c r="D471">
        <v>15.4099</v>
      </c>
      <c r="E471" t="s">
        <v>27</v>
      </c>
      <c r="F471">
        <v>2</v>
      </c>
      <c r="I471" t="s">
        <v>28</v>
      </c>
      <c r="J471">
        <v>0.99999899999999997</v>
      </c>
      <c r="K471" s="1">
        <v>9.0591499999999995E-6</v>
      </c>
      <c r="L471">
        <v>156.01</v>
      </c>
      <c r="M471">
        <v>100.11</v>
      </c>
      <c r="N471">
        <v>156.01</v>
      </c>
      <c r="O471">
        <v>-0.28960000000000002</v>
      </c>
      <c r="P471">
        <v>11550000</v>
      </c>
      <c r="Q471">
        <v>360</v>
      </c>
      <c r="R471">
        <v>12.8605</v>
      </c>
      <c r="S471">
        <v>18.942499999999999</v>
      </c>
      <c r="T471">
        <v>16.963999999999999</v>
      </c>
      <c r="U471">
        <v>15.6074</v>
      </c>
      <c r="V471">
        <v>3.3351899999999999</v>
      </c>
      <c r="W471">
        <v>65.142799999999994</v>
      </c>
      <c r="X471" t="s">
        <v>2521</v>
      </c>
      <c r="Y471" t="s">
        <v>2522</v>
      </c>
      <c r="Z471" t="s">
        <v>2523</v>
      </c>
      <c r="AA471" t="s">
        <v>2523</v>
      </c>
      <c r="AB471" t="s">
        <v>2524</v>
      </c>
      <c r="AC471" t="s">
        <v>2525</v>
      </c>
      <c r="AD471" t="s">
        <v>2526</v>
      </c>
      <c r="AE471" t="s">
        <v>2527</v>
      </c>
    </row>
    <row r="472" spans="1:31" x14ac:dyDescent="0.25">
      <c r="A472">
        <v>16.379799999999999</v>
      </c>
      <c r="B472">
        <v>16.105499999999999</v>
      </c>
      <c r="C472">
        <v>15.848699999999999</v>
      </c>
      <c r="D472">
        <v>15.916600000000001</v>
      </c>
      <c r="E472" t="s">
        <v>27</v>
      </c>
      <c r="F472">
        <v>3</v>
      </c>
      <c r="I472" t="s">
        <v>28</v>
      </c>
      <c r="J472">
        <v>1</v>
      </c>
      <c r="K472" s="1">
        <v>2.55727E-7</v>
      </c>
      <c r="L472">
        <v>164.13</v>
      </c>
      <c r="M472">
        <v>102.82</v>
      </c>
      <c r="N472">
        <v>164.13</v>
      </c>
      <c r="O472">
        <v>0.13383999999999999</v>
      </c>
      <c r="P472">
        <v>37170000</v>
      </c>
      <c r="Q472">
        <v>372</v>
      </c>
      <c r="R472">
        <v>13.638999999999999</v>
      </c>
      <c r="S472">
        <v>20.2912</v>
      </c>
      <c r="T472">
        <v>16.1142</v>
      </c>
      <c r="U472">
        <v>16.010999999999999</v>
      </c>
      <c r="V472">
        <v>4.2801600000000004</v>
      </c>
      <c r="W472">
        <v>64.250600000000006</v>
      </c>
      <c r="X472" t="s">
        <v>2528</v>
      </c>
      <c r="Y472" t="s">
        <v>2529</v>
      </c>
      <c r="Z472" t="s">
        <v>2530</v>
      </c>
      <c r="AA472" t="s">
        <v>2530</v>
      </c>
      <c r="AB472" t="s">
        <v>2531</v>
      </c>
      <c r="AC472" t="s">
        <v>2532</v>
      </c>
      <c r="AD472" t="s">
        <v>2533</v>
      </c>
      <c r="AE472" t="s">
        <v>2534</v>
      </c>
    </row>
    <row r="473" spans="1:31" x14ac:dyDescent="0.25">
      <c r="A473">
        <v>15.9697</v>
      </c>
      <c r="B473">
        <v>15.3476</v>
      </c>
      <c r="C473">
        <v>15.6699</v>
      </c>
      <c r="D473">
        <v>15.1617</v>
      </c>
      <c r="E473" t="s">
        <v>27</v>
      </c>
      <c r="F473">
        <v>2</v>
      </c>
      <c r="I473" t="s">
        <v>28</v>
      </c>
      <c r="J473">
        <v>1</v>
      </c>
      <c r="K473" s="1">
        <v>2.0052799999999999E-5</v>
      </c>
      <c r="L473">
        <v>167.23</v>
      </c>
      <c r="M473">
        <v>103.92</v>
      </c>
      <c r="N473">
        <v>167.23</v>
      </c>
      <c r="O473">
        <v>-0.13492999999999999</v>
      </c>
      <c r="P473">
        <v>43101000</v>
      </c>
      <c r="Q473">
        <v>170</v>
      </c>
      <c r="R473">
        <v>12.9619</v>
      </c>
      <c r="S473">
        <v>19.733699999999999</v>
      </c>
      <c r="T473">
        <v>15.819800000000001</v>
      </c>
      <c r="U473">
        <v>15.2547</v>
      </c>
      <c r="V473">
        <v>4.47905</v>
      </c>
      <c r="W473">
        <v>62.148899999999998</v>
      </c>
      <c r="X473" t="s">
        <v>2535</v>
      </c>
      <c r="Y473" t="s">
        <v>2536</v>
      </c>
      <c r="Z473" t="s">
        <v>2530</v>
      </c>
      <c r="AA473" t="s">
        <v>2530</v>
      </c>
      <c r="AB473" t="s">
        <v>2531</v>
      </c>
      <c r="AC473" t="s">
        <v>2532</v>
      </c>
      <c r="AD473" t="s">
        <v>2537</v>
      </c>
      <c r="AE473" t="s">
        <v>2538</v>
      </c>
    </row>
    <row r="474" spans="1:31" hidden="1" x14ac:dyDescent="0.25">
      <c r="A474">
        <v>12.4709</v>
      </c>
      <c r="B474">
        <v>10.958299999999999</v>
      </c>
      <c r="C474">
        <v>11.109299999999999</v>
      </c>
      <c r="D474">
        <v>10.402699999999999</v>
      </c>
      <c r="E474" t="s">
        <v>27</v>
      </c>
      <c r="F474">
        <v>3</v>
      </c>
      <c r="I474" t="s">
        <v>28</v>
      </c>
      <c r="J474">
        <v>1</v>
      </c>
      <c r="K474" s="1">
        <v>4.8996399999999997E-5</v>
      </c>
      <c r="L474">
        <v>143.24</v>
      </c>
      <c r="M474">
        <v>88.153999999999996</v>
      </c>
      <c r="N474">
        <v>143.24</v>
      </c>
      <c r="O474">
        <v>-0.18965000000000001</v>
      </c>
      <c r="P474">
        <v>14830000</v>
      </c>
      <c r="Q474">
        <v>729</v>
      </c>
      <c r="R474">
        <v>11.3849</v>
      </c>
      <c r="S474">
        <v>19.197299999999998</v>
      </c>
      <c r="T474">
        <v>11.790100000000001</v>
      </c>
      <c r="U474">
        <v>10.6805</v>
      </c>
      <c r="V474">
        <v>8.5168400000000002</v>
      </c>
      <c r="W474">
        <v>44.941200000000002</v>
      </c>
      <c r="X474" t="s">
        <v>2539</v>
      </c>
      <c r="Y474" t="s">
        <v>2540</v>
      </c>
      <c r="Z474" t="s">
        <v>2541</v>
      </c>
      <c r="AA474" t="s">
        <v>2541</v>
      </c>
      <c r="AB474" t="s">
        <v>2542</v>
      </c>
      <c r="AC474" t="s">
        <v>2543</v>
      </c>
      <c r="AD474" t="s">
        <v>2544</v>
      </c>
      <c r="AE474" t="s">
        <v>2545</v>
      </c>
    </row>
    <row r="475" spans="1:31" hidden="1" x14ac:dyDescent="0.25">
      <c r="A475">
        <v>13.681699999999999</v>
      </c>
      <c r="B475">
        <v>11.7294</v>
      </c>
      <c r="C475">
        <v>13.2704</v>
      </c>
      <c r="D475">
        <v>12.9747</v>
      </c>
      <c r="E475" t="s">
        <v>27</v>
      </c>
      <c r="F475">
        <v>3</v>
      </c>
      <c r="I475" t="s">
        <v>28</v>
      </c>
      <c r="J475">
        <v>0.99795900000000004</v>
      </c>
      <c r="K475" s="1">
        <v>2.69574E-5</v>
      </c>
      <c r="L475">
        <v>124.04</v>
      </c>
      <c r="M475">
        <v>58.860999999999997</v>
      </c>
      <c r="N475">
        <v>124.04</v>
      </c>
      <c r="O475">
        <v>5.8389999999999997E-2</v>
      </c>
      <c r="P475">
        <v>137660000</v>
      </c>
      <c r="Q475">
        <v>765</v>
      </c>
      <c r="R475">
        <v>15.52</v>
      </c>
      <c r="S475">
        <v>22.609300000000001</v>
      </c>
      <c r="T475">
        <v>13.476000000000001</v>
      </c>
      <c r="U475">
        <v>12.352</v>
      </c>
      <c r="V475">
        <v>10.257300000000001</v>
      </c>
      <c r="W475">
        <v>51.656100000000002</v>
      </c>
      <c r="X475" t="s">
        <v>2546</v>
      </c>
      <c r="Y475" t="s">
        <v>2547</v>
      </c>
      <c r="Z475" t="s">
        <v>2548</v>
      </c>
      <c r="AA475" t="s">
        <v>2548</v>
      </c>
      <c r="AB475" t="s">
        <v>2549</v>
      </c>
      <c r="AC475" t="s">
        <v>2550</v>
      </c>
      <c r="AD475" t="s">
        <v>2551</v>
      </c>
      <c r="AE475" t="s">
        <v>2552</v>
      </c>
    </row>
    <row r="476" spans="1:31" x14ac:dyDescent="0.25">
      <c r="A476">
        <v>16.346499999999999</v>
      </c>
      <c r="B476">
        <v>16.080100000000002</v>
      </c>
      <c r="C476">
        <v>15.706300000000001</v>
      </c>
      <c r="D476">
        <v>16.468499999999999</v>
      </c>
      <c r="E476" t="s">
        <v>27</v>
      </c>
      <c r="F476">
        <v>3</v>
      </c>
      <c r="I476" t="s">
        <v>28</v>
      </c>
      <c r="J476">
        <v>0.99886900000000001</v>
      </c>
      <c r="K476" s="1">
        <v>1.7153300000000001E-8</v>
      </c>
      <c r="L476">
        <v>146.30000000000001</v>
      </c>
      <c r="M476">
        <v>87.316000000000003</v>
      </c>
      <c r="N476">
        <v>94.01</v>
      </c>
      <c r="O476">
        <v>-0.33468999999999999</v>
      </c>
      <c r="P476">
        <v>6789100</v>
      </c>
      <c r="Q476">
        <v>325</v>
      </c>
      <c r="R476">
        <v>11.2401</v>
      </c>
      <c r="S476">
        <v>17.4099</v>
      </c>
      <c r="T476">
        <v>16.026399999999999</v>
      </c>
      <c r="U476">
        <v>16.2743</v>
      </c>
      <c r="V476">
        <v>1.13558</v>
      </c>
      <c r="W476">
        <v>64.601399999999998</v>
      </c>
      <c r="X476" t="s">
        <v>2546</v>
      </c>
      <c r="Y476" t="s">
        <v>2553</v>
      </c>
      <c r="Z476" t="s">
        <v>2548</v>
      </c>
      <c r="AA476" t="s">
        <v>2548</v>
      </c>
      <c r="AB476" t="s">
        <v>2549</v>
      </c>
      <c r="AC476" t="s">
        <v>2550</v>
      </c>
      <c r="AD476" t="s">
        <v>2554</v>
      </c>
      <c r="AE476" t="s">
        <v>2555</v>
      </c>
    </row>
    <row r="477" spans="1:31" x14ac:dyDescent="0.25">
      <c r="A477">
        <v>15.7912</v>
      </c>
      <c r="B477">
        <v>15.144399999999999</v>
      </c>
      <c r="C477">
        <v>15.216100000000001</v>
      </c>
      <c r="D477">
        <v>14.2605</v>
      </c>
      <c r="E477" t="s">
        <v>27</v>
      </c>
      <c r="F477">
        <v>3</v>
      </c>
      <c r="I477" t="s">
        <v>28</v>
      </c>
      <c r="J477">
        <v>0.87455400000000005</v>
      </c>
      <c r="K477" s="1">
        <v>2.28793E-18</v>
      </c>
      <c r="L477">
        <v>209.67</v>
      </c>
      <c r="M477">
        <v>132.91</v>
      </c>
      <c r="N477">
        <v>135.18</v>
      </c>
      <c r="O477">
        <v>-0.25496000000000002</v>
      </c>
      <c r="P477">
        <v>65857000</v>
      </c>
      <c r="Q477">
        <v>164</v>
      </c>
      <c r="R477">
        <v>13.217599999999999</v>
      </c>
      <c r="S477">
        <v>20.376300000000001</v>
      </c>
      <c r="T477">
        <v>15.5037</v>
      </c>
      <c r="U477">
        <v>14.702400000000001</v>
      </c>
      <c r="V477">
        <v>5.6739100000000002</v>
      </c>
      <c r="W477">
        <v>60.412199999999999</v>
      </c>
      <c r="X477" t="s">
        <v>2546</v>
      </c>
      <c r="Y477" t="s">
        <v>2556</v>
      </c>
      <c r="Z477" t="s">
        <v>2548</v>
      </c>
      <c r="AA477" t="s">
        <v>2548</v>
      </c>
      <c r="AB477" t="s">
        <v>2549</v>
      </c>
      <c r="AC477" t="s">
        <v>2550</v>
      </c>
      <c r="AD477" t="s">
        <v>2557</v>
      </c>
      <c r="AE477" t="s">
        <v>2558</v>
      </c>
    </row>
    <row r="478" spans="1:31" x14ac:dyDescent="0.25">
      <c r="A478">
        <v>13.0572</v>
      </c>
      <c r="B478">
        <v>12.2079</v>
      </c>
      <c r="C478">
        <v>12.6806</v>
      </c>
      <c r="D478">
        <v>11.3192</v>
      </c>
      <c r="E478" t="s">
        <v>27</v>
      </c>
      <c r="F478">
        <v>3</v>
      </c>
      <c r="I478" t="s">
        <v>28</v>
      </c>
      <c r="J478">
        <v>0.99438499999999996</v>
      </c>
      <c r="K478">
        <v>3.3852399999999999E-3</v>
      </c>
      <c r="L478">
        <v>74.048000000000002</v>
      </c>
      <c r="M478">
        <v>42.936</v>
      </c>
      <c r="N478">
        <v>74.048000000000002</v>
      </c>
      <c r="O478">
        <v>-0.14949000000000001</v>
      </c>
      <c r="P478">
        <v>8364100</v>
      </c>
      <c r="Q478">
        <v>172</v>
      </c>
      <c r="R478">
        <v>9.4454899999999995</v>
      </c>
      <c r="S478">
        <v>17.255800000000001</v>
      </c>
      <c r="T478">
        <v>12.8689</v>
      </c>
      <c r="U478">
        <v>11.7636</v>
      </c>
      <c r="V478">
        <v>5.4922300000000002</v>
      </c>
      <c r="W478">
        <v>49.264899999999997</v>
      </c>
      <c r="X478" t="s">
        <v>2546</v>
      </c>
      <c r="Y478" t="s">
        <v>2559</v>
      </c>
      <c r="Z478" t="s">
        <v>2548</v>
      </c>
      <c r="AA478" t="s">
        <v>2548</v>
      </c>
      <c r="AB478" t="s">
        <v>2549</v>
      </c>
      <c r="AC478" t="s">
        <v>2550</v>
      </c>
      <c r="AD478" t="s">
        <v>2560</v>
      </c>
      <c r="AE478" t="s">
        <v>2561</v>
      </c>
    </row>
    <row r="479" spans="1:31" hidden="1" x14ac:dyDescent="0.25">
      <c r="A479">
        <v>12.858499999999999</v>
      </c>
      <c r="B479">
        <v>10.908200000000001</v>
      </c>
      <c r="C479">
        <v>12.8886</v>
      </c>
      <c r="D479">
        <v>9.7419100000000007</v>
      </c>
      <c r="E479" t="s">
        <v>27</v>
      </c>
      <c r="F479">
        <v>3</v>
      </c>
      <c r="I479" t="s">
        <v>28</v>
      </c>
      <c r="J479">
        <v>1</v>
      </c>
      <c r="K479">
        <v>5.4386599999999995E-4</v>
      </c>
      <c r="L479">
        <v>111.66</v>
      </c>
      <c r="M479">
        <v>81.638999999999996</v>
      </c>
      <c r="N479">
        <v>111.66</v>
      </c>
      <c r="O479">
        <v>8.0803E-2</v>
      </c>
      <c r="P479">
        <v>3759300</v>
      </c>
      <c r="Q479">
        <v>629</v>
      </c>
      <c r="R479">
        <v>9.2597400000000007</v>
      </c>
      <c r="S479">
        <v>17.955300000000001</v>
      </c>
      <c r="T479">
        <v>12.8736</v>
      </c>
      <c r="U479">
        <v>10.325100000000001</v>
      </c>
      <c r="V479">
        <v>7.6302500000000002</v>
      </c>
      <c r="W479">
        <v>46.397300000000001</v>
      </c>
      <c r="X479" t="s">
        <v>2546</v>
      </c>
      <c r="Y479" t="s">
        <v>2562</v>
      </c>
      <c r="Z479" t="s">
        <v>2548</v>
      </c>
      <c r="AA479" t="s">
        <v>2548</v>
      </c>
      <c r="AB479" t="s">
        <v>2549</v>
      </c>
      <c r="AC479" t="s">
        <v>2550</v>
      </c>
      <c r="AD479" t="s">
        <v>2563</v>
      </c>
      <c r="AE479" t="s">
        <v>2564</v>
      </c>
    </row>
    <row r="480" spans="1:31" hidden="1" x14ac:dyDescent="0.25">
      <c r="A480">
        <v>14.150499999999999</v>
      </c>
      <c r="B480">
        <v>12.517899999999999</v>
      </c>
      <c r="C480">
        <v>12.7362</v>
      </c>
      <c r="D480">
        <v>12.538600000000001</v>
      </c>
      <c r="E480" t="s">
        <v>27</v>
      </c>
      <c r="F480">
        <v>3</v>
      </c>
      <c r="I480" t="s">
        <v>28</v>
      </c>
      <c r="J480">
        <v>0.99552799999999997</v>
      </c>
      <c r="K480">
        <v>4.0606600000000001E-4</v>
      </c>
      <c r="L480">
        <v>96.153000000000006</v>
      </c>
      <c r="M480">
        <v>63.158000000000001</v>
      </c>
      <c r="N480">
        <v>96.153000000000006</v>
      </c>
      <c r="O480">
        <v>0.81659000000000004</v>
      </c>
      <c r="P480">
        <v>3739700</v>
      </c>
      <c r="Q480">
        <v>405</v>
      </c>
      <c r="R480">
        <v>7.1345299999999998</v>
      </c>
      <c r="S480">
        <v>19.6616</v>
      </c>
      <c r="T480">
        <v>13.443300000000001</v>
      </c>
      <c r="U480">
        <v>12.5283</v>
      </c>
      <c r="V480">
        <v>7.1333000000000002</v>
      </c>
      <c r="W480">
        <v>51.943199999999997</v>
      </c>
      <c r="X480" t="s">
        <v>2565</v>
      </c>
      <c r="Y480" t="s">
        <v>2566</v>
      </c>
      <c r="Z480" t="s">
        <v>2548</v>
      </c>
      <c r="AA480" t="s">
        <v>2548</v>
      </c>
      <c r="AB480" t="s">
        <v>2549</v>
      </c>
      <c r="AC480" t="s">
        <v>2550</v>
      </c>
      <c r="AD480" t="s">
        <v>2567</v>
      </c>
      <c r="AE480" t="s">
        <v>2568</v>
      </c>
    </row>
    <row r="481" spans="1:31" x14ac:dyDescent="0.25">
      <c r="A481">
        <v>15.435600000000001</v>
      </c>
      <c r="B481">
        <v>14.657299999999999</v>
      </c>
      <c r="C481">
        <v>14.532</v>
      </c>
      <c r="D481">
        <v>14.7126</v>
      </c>
      <c r="E481" t="s">
        <v>27</v>
      </c>
      <c r="F481">
        <v>4</v>
      </c>
      <c r="I481" t="s">
        <v>28</v>
      </c>
      <c r="J481">
        <v>0.99266600000000005</v>
      </c>
      <c r="K481">
        <v>5.2524199999999998E-4</v>
      </c>
      <c r="L481">
        <v>118.77</v>
      </c>
      <c r="M481">
        <v>83.102000000000004</v>
      </c>
      <c r="N481">
        <v>118.77</v>
      </c>
      <c r="O481">
        <v>0.90081</v>
      </c>
      <c r="P481">
        <v>22627000</v>
      </c>
      <c r="Q481">
        <v>72</v>
      </c>
      <c r="R481">
        <v>11.2989</v>
      </c>
      <c r="S481">
        <v>18.813500000000001</v>
      </c>
      <c r="T481">
        <v>14.9838</v>
      </c>
      <c r="U481">
        <v>14.684900000000001</v>
      </c>
      <c r="V481">
        <v>4.1285499999999997</v>
      </c>
      <c r="W481">
        <v>59.337400000000002</v>
      </c>
      <c r="X481" t="s">
        <v>2569</v>
      </c>
      <c r="Y481" t="s">
        <v>2570</v>
      </c>
      <c r="Z481" t="s">
        <v>2548</v>
      </c>
      <c r="AA481" t="s">
        <v>2548</v>
      </c>
      <c r="AB481" t="s">
        <v>2549</v>
      </c>
      <c r="AC481" t="s">
        <v>2550</v>
      </c>
      <c r="AD481" t="s">
        <v>2571</v>
      </c>
      <c r="AE481" t="s">
        <v>2572</v>
      </c>
    </row>
    <row r="482" spans="1:31" x14ac:dyDescent="0.25">
      <c r="A482">
        <v>15.7418</v>
      </c>
      <c r="B482">
        <v>15.5617</v>
      </c>
      <c r="C482">
        <v>14.874599999999999</v>
      </c>
      <c r="D482">
        <v>15.479200000000001</v>
      </c>
      <c r="E482" t="s">
        <v>27</v>
      </c>
      <c r="F482">
        <v>3</v>
      </c>
      <c r="I482" t="s">
        <v>28</v>
      </c>
      <c r="J482">
        <v>0.99609800000000004</v>
      </c>
      <c r="K482">
        <v>3.7737699999999998E-4</v>
      </c>
      <c r="L482">
        <v>119.25</v>
      </c>
      <c r="M482">
        <v>59.667999999999999</v>
      </c>
      <c r="N482">
        <v>119.25</v>
      </c>
      <c r="O482">
        <v>0.47732999999999998</v>
      </c>
      <c r="P482">
        <v>22449000</v>
      </c>
      <c r="Q482">
        <v>109</v>
      </c>
      <c r="R482">
        <v>11.2385</v>
      </c>
      <c r="S482">
        <v>19.011500000000002</v>
      </c>
      <c r="T482">
        <v>15.308199999999999</v>
      </c>
      <c r="U482">
        <v>15.5204</v>
      </c>
      <c r="V482">
        <v>3.4910999999999999</v>
      </c>
      <c r="W482">
        <v>61.657299999999999</v>
      </c>
      <c r="X482" t="s">
        <v>2573</v>
      </c>
      <c r="Y482" t="s">
        <v>2574</v>
      </c>
      <c r="Z482" t="s">
        <v>2575</v>
      </c>
      <c r="AA482" t="s">
        <v>2575</v>
      </c>
      <c r="AB482" t="s">
        <v>2576</v>
      </c>
      <c r="AC482" t="s">
        <v>2577</v>
      </c>
      <c r="AD482" t="s">
        <v>2578</v>
      </c>
      <c r="AE482" t="s">
        <v>2579</v>
      </c>
    </row>
    <row r="483" spans="1:31" hidden="1" x14ac:dyDescent="0.25">
      <c r="A483">
        <v>13.5075</v>
      </c>
      <c r="B483">
        <v>11.1394</v>
      </c>
      <c r="C483">
        <v>13.078900000000001</v>
      </c>
      <c r="D483">
        <v>10.219200000000001</v>
      </c>
      <c r="E483" t="s">
        <v>27</v>
      </c>
      <c r="F483">
        <v>3</v>
      </c>
      <c r="I483" t="s">
        <v>28</v>
      </c>
      <c r="J483">
        <v>0.99548899999999996</v>
      </c>
      <c r="K483" s="1">
        <v>3.4621399999999998E-16</v>
      </c>
      <c r="L483">
        <v>160.1</v>
      </c>
      <c r="M483">
        <v>137.15</v>
      </c>
      <c r="N483">
        <v>66.429000000000002</v>
      </c>
      <c r="O483">
        <v>0.13402</v>
      </c>
      <c r="P483">
        <v>126710000</v>
      </c>
      <c r="Q483">
        <v>516</v>
      </c>
      <c r="R483">
        <v>12.1714</v>
      </c>
      <c r="S483">
        <v>20.787400000000002</v>
      </c>
      <c r="T483">
        <v>13.293200000000001</v>
      </c>
      <c r="U483">
        <v>10.6793</v>
      </c>
      <c r="V483">
        <v>10.1081</v>
      </c>
      <c r="W483">
        <v>47.945</v>
      </c>
      <c r="X483" t="s">
        <v>2580</v>
      </c>
      <c r="Y483" t="s">
        <v>2581</v>
      </c>
      <c r="Z483" t="s">
        <v>2582</v>
      </c>
      <c r="AA483" t="s">
        <v>2582</v>
      </c>
      <c r="AB483" t="s">
        <v>2583</v>
      </c>
      <c r="AC483" t="s">
        <v>2584</v>
      </c>
      <c r="AD483" t="s">
        <v>2585</v>
      </c>
      <c r="AE483" t="s">
        <v>2586</v>
      </c>
    </row>
    <row r="484" spans="1:31" x14ac:dyDescent="0.25">
      <c r="A484">
        <v>18.445900000000002</v>
      </c>
      <c r="B484">
        <v>18.143999999999998</v>
      </c>
      <c r="C484">
        <v>17.978300000000001</v>
      </c>
      <c r="D484">
        <v>17.863800000000001</v>
      </c>
      <c r="E484" t="s">
        <v>27</v>
      </c>
      <c r="F484">
        <v>3</v>
      </c>
      <c r="I484" t="s">
        <v>28</v>
      </c>
      <c r="J484">
        <v>1</v>
      </c>
      <c r="K484" s="1">
        <v>1.18912E-8</v>
      </c>
      <c r="L484">
        <v>156.11000000000001</v>
      </c>
      <c r="M484">
        <v>107.55</v>
      </c>
      <c r="N484">
        <v>156.11000000000001</v>
      </c>
      <c r="O484">
        <v>-0.15675</v>
      </c>
      <c r="P484">
        <v>465670000</v>
      </c>
      <c r="Q484">
        <v>155</v>
      </c>
      <c r="R484">
        <v>15.427</v>
      </c>
      <c r="S484">
        <v>22.751300000000001</v>
      </c>
      <c r="T484">
        <v>18.2121</v>
      </c>
      <c r="U484">
        <v>18.003900000000002</v>
      </c>
      <c r="V484">
        <v>4.7473700000000001</v>
      </c>
      <c r="W484">
        <v>72.432000000000002</v>
      </c>
      <c r="X484" t="s">
        <v>2587</v>
      </c>
      <c r="Y484" t="s">
        <v>2588</v>
      </c>
      <c r="Z484" t="s">
        <v>2582</v>
      </c>
      <c r="AA484" t="s">
        <v>2582</v>
      </c>
      <c r="AB484" t="s">
        <v>2583</v>
      </c>
      <c r="AC484" t="s">
        <v>2584</v>
      </c>
      <c r="AD484" t="s">
        <v>2589</v>
      </c>
      <c r="AE484" t="s">
        <v>2590</v>
      </c>
    </row>
    <row r="485" spans="1:31" x14ac:dyDescent="0.25">
      <c r="A485">
        <v>12.760400000000001</v>
      </c>
      <c r="B485">
        <v>13.736000000000001</v>
      </c>
      <c r="C485">
        <v>12.6899</v>
      </c>
      <c r="D485">
        <v>10.844200000000001</v>
      </c>
      <c r="E485" t="s">
        <v>27</v>
      </c>
      <c r="F485">
        <v>2</v>
      </c>
      <c r="I485" t="s">
        <v>28</v>
      </c>
      <c r="J485">
        <v>0.99954299999999996</v>
      </c>
      <c r="K485" s="1">
        <v>1.4559E-45</v>
      </c>
      <c r="L485">
        <v>245.5</v>
      </c>
      <c r="M485">
        <v>183.33</v>
      </c>
      <c r="N485">
        <v>245.5</v>
      </c>
      <c r="O485">
        <v>0.18049999999999999</v>
      </c>
      <c r="P485">
        <v>8652500</v>
      </c>
      <c r="Q485">
        <v>400</v>
      </c>
      <c r="R485" t="s">
        <v>29</v>
      </c>
      <c r="S485">
        <v>17.803899999999999</v>
      </c>
      <c r="T485">
        <v>12.725199999999999</v>
      </c>
      <c r="U485">
        <v>12.290100000000001</v>
      </c>
      <c r="V485">
        <v>5.5138499999999997</v>
      </c>
      <c r="W485">
        <v>50.030500000000004</v>
      </c>
      <c r="X485" t="s">
        <v>2580</v>
      </c>
      <c r="Y485" t="s">
        <v>2591</v>
      </c>
      <c r="Z485" t="s">
        <v>2582</v>
      </c>
      <c r="AA485" t="s">
        <v>2582</v>
      </c>
      <c r="AB485" t="s">
        <v>2583</v>
      </c>
      <c r="AC485" t="s">
        <v>2584</v>
      </c>
      <c r="AD485" t="s">
        <v>2592</v>
      </c>
      <c r="AE485" t="s">
        <v>2593</v>
      </c>
    </row>
    <row r="486" spans="1:31" x14ac:dyDescent="0.25">
      <c r="A486">
        <v>15.9429</v>
      </c>
      <c r="B486">
        <v>15.4697</v>
      </c>
      <c r="C486">
        <v>15.682399999999999</v>
      </c>
      <c r="D486">
        <v>14.988899999999999</v>
      </c>
      <c r="E486" t="s">
        <v>27</v>
      </c>
      <c r="F486">
        <v>3</v>
      </c>
      <c r="I486" t="s">
        <v>28</v>
      </c>
      <c r="J486">
        <v>1</v>
      </c>
      <c r="K486" s="1">
        <v>1.83392E-29</v>
      </c>
      <c r="L486">
        <v>212.47</v>
      </c>
      <c r="M486">
        <v>171.95</v>
      </c>
      <c r="N486">
        <v>212.47</v>
      </c>
      <c r="O486">
        <v>-0.23154</v>
      </c>
      <c r="P486">
        <v>356010000</v>
      </c>
      <c r="Q486">
        <v>434</v>
      </c>
      <c r="R486">
        <v>11.3688</v>
      </c>
      <c r="S486">
        <v>19.566800000000001</v>
      </c>
      <c r="T486">
        <v>15.8126</v>
      </c>
      <c r="U486">
        <v>15.2293</v>
      </c>
      <c r="V486">
        <v>4.3375599999999999</v>
      </c>
      <c r="W486">
        <v>62.0839</v>
      </c>
      <c r="X486" t="s">
        <v>2580</v>
      </c>
      <c r="Y486" t="s">
        <v>2594</v>
      </c>
      <c r="Z486" t="s">
        <v>2582</v>
      </c>
      <c r="AA486" t="s">
        <v>2582</v>
      </c>
      <c r="AB486" t="s">
        <v>2583</v>
      </c>
      <c r="AC486" t="s">
        <v>2584</v>
      </c>
      <c r="AD486" t="s">
        <v>2595</v>
      </c>
      <c r="AE486" t="s">
        <v>2596</v>
      </c>
    </row>
    <row r="487" spans="1:31" hidden="1" x14ac:dyDescent="0.25">
      <c r="A487">
        <v>14.351100000000001</v>
      </c>
      <c r="B487">
        <v>13.892200000000001</v>
      </c>
      <c r="C487">
        <v>13.9671</v>
      </c>
      <c r="D487">
        <v>13.3886</v>
      </c>
      <c r="E487" t="s">
        <v>27</v>
      </c>
      <c r="F487">
        <v>3</v>
      </c>
      <c r="I487" t="s">
        <v>28</v>
      </c>
      <c r="J487">
        <v>1</v>
      </c>
      <c r="K487" s="1">
        <v>9.11623E-5</v>
      </c>
      <c r="L487">
        <v>133.04</v>
      </c>
      <c r="M487">
        <v>80.039000000000001</v>
      </c>
      <c r="N487">
        <v>133.04</v>
      </c>
      <c r="O487">
        <v>3.2159E-2</v>
      </c>
      <c r="P487">
        <v>73089000</v>
      </c>
      <c r="Q487">
        <v>154</v>
      </c>
      <c r="R487">
        <v>13.298500000000001</v>
      </c>
      <c r="S487">
        <v>20.3826</v>
      </c>
      <c r="T487">
        <v>14.1591</v>
      </c>
      <c r="U487">
        <v>13.6404</v>
      </c>
      <c r="V487">
        <v>6.7422199999999997</v>
      </c>
      <c r="W487">
        <v>55.598999999999997</v>
      </c>
      <c r="X487" t="s">
        <v>2597</v>
      </c>
      <c r="Y487" t="s">
        <v>2598</v>
      </c>
      <c r="Z487" t="s">
        <v>2599</v>
      </c>
      <c r="AA487" t="s">
        <v>2599</v>
      </c>
      <c r="AB487" t="s">
        <v>2600</v>
      </c>
      <c r="AC487" t="s">
        <v>2601</v>
      </c>
      <c r="AD487" t="s">
        <v>2602</v>
      </c>
      <c r="AE487" t="s">
        <v>2603</v>
      </c>
    </row>
    <row r="488" spans="1:31" x14ac:dyDescent="0.25">
      <c r="A488">
        <v>13.9358</v>
      </c>
      <c r="B488">
        <v>14.2918</v>
      </c>
      <c r="C488">
        <v>13.6609</v>
      </c>
      <c r="D488">
        <v>13.505800000000001</v>
      </c>
      <c r="E488" t="s">
        <v>27</v>
      </c>
      <c r="F488">
        <v>2</v>
      </c>
      <c r="I488" t="s">
        <v>28</v>
      </c>
      <c r="J488">
        <v>0.89110299999999998</v>
      </c>
      <c r="K488">
        <v>2.0434000000000001E-4</v>
      </c>
      <c r="L488">
        <v>131.83000000000001</v>
      </c>
      <c r="M488">
        <v>65.753</v>
      </c>
      <c r="N488">
        <v>131.83000000000001</v>
      </c>
      <c r="O488">
        <v>-3.4375999999999997E-2</v>
      </c>
      <c r="P488">
        <v>2825200</v>
      </c>
      <c r="Q488">
        <v>105</v>
      </c>
      <c r="R488">
        <v>2.97803</v>
      </c>
      <c r="S488">
        <v>15.285399999999999</v>
      </c>
      <c r="T488">
        <v>13.798299999999999</v>
      </c>
      <c r="U488">
        <v>13.8988</v>
      </c>
      <c r="V488">
        <v>1.38662</v>
      </c>
      <c r="W488">
        <v>55.394300000000001</v>
      </c>
      <c r="X488" t="s">
        <v>2604</v>
      </c>
      <c r="Y488" t="s">
        <v>2605</v>
      </c>
      <c r="Z488" t="s">
        <v>2606</v>
      </c>
      <c r="AA488" t="s">
        <v>2606</v>
      </c>
      <c r="AB488" t="s">
        <v>2607</v>
      </c>
      <c r="AC488" t="s">
        <v>2608</v>
      </c>
      <c r="AD488" t="s">
        <v>2609</v>
      </c>
      <c r="AE488" t="s">
        <v>2610</v>
      </c>
    </row>
    <row r="489" spans="1:31" x14ac:dyDescent="0.25">
      <c r="A489">
        <v>13.0358</v>
      </c>
      <c r="B489">
        <v>10.2623</v>
      </c>
      <c r="C489">
        <v>12.3668</v>
      </c>
      <c r="D489">
        <v>12.191599999999999</v>
      </c>
      <c r="E489" t="s">
        <v>27</v>
      </c>
      <c r="F489">
        <v>3</v>
      </c>
      <c r="I489" t="s">
        <v>28</v>
      </c>
      <c r="J489">
        <v>0.99998299999999996</v>
      </c>
      <c r="K489" s="1">
        <v>5.5325699999999998E-5</v>
      </c>
      <c r="L489">
        <v>154.85</v>
      </c>
      <c r="M489">
        <v>72.204999999999998</v>
      </c>
      <c r="N489">
        <v>154.85</v>
      </c>
      <c r="O489">
        <v>0.14743000000000001</v>
      </c>
      <c r="P489">
        <v>8334900</v>
      </c>
      <c r="Q489">
        <v>63</v>
      </c>
      <c r="R489" t="s">
        <v>29</v>
      </c>
      <c r="S489">
        <v>16.488399999999999</v>
      </c>
      <c r="T489">
        <v>12.7013</v>
      </c>
      <c r="U489">
        <v>11.227</v>
      </c>
      <c r="V489">
        <v>5.2614299999999998</v>
      </c>
      <c r="W489">
        <v>47.8566</v>
      </c>
      <c r="X489" t="s">
        <v>2611</v>
      </c>
      <c r="Y489" t="s">
        <v>2612</v>
      </c>
      <c r="Z489" t="s">
        <v>2606</v>
      </c>
      <c r="AA489" t="s">
        <v>2606</v>
      </c>
      <c r="AB489" t="s">
        <v>2607</v>
      </c>
      <c r="AC489" t="s">
        <v>2608</v>
      </c>
      <c r="AD489" t="s">
        <v>2613</v>
      </c>
      <c r="AE489" t="s">
        <v>2614</v>
      </c>
    </row>
    <row r="490" spans="1:31" hidden="1" x14ac:dyDescent="0.25">
      <c r="A490">
        <v>14.4132</v>
      </c>
      <c r="B490">
        <v>12.8703</v>
      </c>
      <c r="C490">
        <v>13.591200000000001</v>
      </c>
      <c r="D490">
        <v>13.037699999999999</v>
      </c>
      <c r="E490" t="s">
        <v>27</v>
      </c>
      <c r="F490">
        <v>3</v>
      </c>
      <c r="I490" t="s">
        <v>28</v>
      </c>
      <c r="J490">
        <v>0.98550199999999999</v>
      </c>
      <c r="K490" s="1">
        <v>7.1889900000000003E-6</v>
      </c>
      <c r="L490">
        <v>121.91</v>
      </c>
      <c r="M490">
        <v>73.036000000000001</v>
      </c>
      <c r="N490">
        <v>121.91</v>
      </c>
      <c r="O490">
        <v>0.50414999999999999</v>
      </c>
      <c r="P490">
        <v>32290000</v>
      </c>
      <c r="Q490">
        <v>282</v>
      </c>
      <c r="R490">
        <v>10.3102</v>
      </c>
      <c r="S490">
        <v>19.685199999999998</v>
      </c>
      <c r="T490">
        <v>14.0022</v>
      </c>
      <c r="U490">
        <v>12.954000000000001</v>
      </c>
      <c r="V490">
        <v>6.7312000000000003</v>
      </c>
      <c r="W490">
        <v>53.912399999999998</v>
      </c>
      <c r="X490" t="s">
        <v>2615</v>
      </c>
      <c r="Y490" t="s">
        <v>2616</v>
      </c>
      <c r="Z490" t="s">
        <v>2617</v>
      </c>
      <c r="AA490" t="s">
        <v>2617</v>
      </c>
      <c r="AB490" t="s">
        <v>2618</v>
      </c>
      <c r="AC490" t="s">
        <v>2619</v>
      </c>
      <c r="AD490" t="s">
        <v>2620</v>
      </c>
      <c r="AE490" t="s">
        <v>2621</v>
      </c>
    </row>
    <row r="491" spans="1:31" x14ac:dyDescent="0.25">
      <c r="A491">
        <v>15.9192</v>
      </c>
      <c r="B491">
        <v>15.009</v>
      </c>
      <c r="C491">
        <v>15.2682</v>
      </c>
      <c r="D491">
        <v>15.1555</v>
      </c>
      <c r="E491" t="s">
        <v>27</v>
      </c>
      <c r="F491">
        <v>3</v>
      </c>
      <c r="I491" t="s">
        <v>28</v>
      </c>
      <c r="J491">
        <v>0.99999400000000005</v>
      </c>
      <c r="K491">
        <v>2.7942700000000002E-3</v>
      </c>
      <c r="L491">
        <v>95.477000000000004</v>
      </c>
      <c r="M491">
        <v>43.703000000000003</v>
      </c>
      <c r="N491">
        <v>95.477000000000004</v>
      </c>
      <c r="O491">
        <v>0.26252999999999999</v>
      </c>
      <c r="P491">
        <v>27544000</v>
      </c>
      <c r="Q491">
        <v>178</v>
      </c>
      <c r="R491">
        <v>13.764699999999999</v>
      </c>
      <c r="S491">
        <v>20.032399999999999</v>
      </c>
      <c r="T491">
        <v>15.5937</v>
      </c>
      <c r="U491">
        <v>15.0822</v>
      </c>
      <c r="V491">
        <v>4.95017</v>
      </c>
      <c r="W491">
        <v>61.351999999999997</v>
      </c>
      <c r="X491" t="s">
        <v>2622</v>
      </c>
      <c r="Y491" t="s">
        <v>2623</v>
      </c>
      <c r="Z491" t="s">
        <v>2617</v>
      </c>
      <c r="AA491" t="s">
        <v>2617</v>
      </c>
      <c r="AB491" t="s">
        <v>2618</v>
      </c>
      <c r="AC491" t="s">
        <v>2619</v>
      </c>
      <c r="AD491" t="s">
        <v>2624</v>
      </c>
      <c r="AE491" t="s">
        <v>2625</v>
      </c>
    </row>
    <row r="492" spans="1:31" x14ac:dyDescent="0.25">
      <c r="A492">
        <v>17.995999999999999</v>
      </c>
      <c r="B492">
        <v>17.517499999999998</v>
      </c>
      <c r="C492">
        <v>17.517099999999999</v>
      </c>
      <c r="D492">
        <v>17.349299999999999</v>
      </c>
      <c r="E492" t="s">
        <v>27</v>
      </c>
      <c r="F492">
        <v>4</v>
      </c>
      <c r="I492" t="s">
        <v>28</v>
      </c>
      <c r="J492">
        <v>0.99999700000000002</v>
      </c>
      <c r="K492" s="1">
        <v>4.9935999999999998E-5</v>
      </c>
      <c r="L492">
        <v>139.47999999999999</v>
      </c>
      <c r="M492">
        <v>98.099000000000004</v>
      </c>
      <c r="N492">
        <v>139.47999999999999</v>
      </c>
      <c r="O492">
        <v>-0.11409999999999999</v>
      </c>
      <c r="P492">
        <v>116690000</v>
      </c>
      <c r="Q492">
        <v>62</v>
      </c>
      <c r="R492">
        <v>15.5738</v>
      </c>
      <c r="S492">
        <v>23.361599999999999</v>
      </c>
      <c r="T492">
        <v>17.756599999999999</v>
      </c>
      <c r="U492">
        <v>17.433399999999999</v>
      </c>
      <c r="V492">
        <v>5.9281600000000001</v>
      </c>
      <c r="W492">
        <v>70.38</v>
      </c>
      <c r="X492" t="s">
        <v>2626</v>
      </c>
      <c r="Y492" t="s">
        <v>2627</v>
      </c>
      <c r="Z492" t="s">
        <v>2628</v>
      </c>
      <c r="AA492" t="s">
        <v>2628</v>
      </c>
      <c r="AB492" t="s">
        <v>2629</v>
      </c>
      <c r="AC492" t="s">
        <v>2630</v>
      </c>
      <c r="AD492" t="s">
        <v>2631</v>
      </c>
      <c r="AE492" t="s">
        <v>2632</v>
      </c>
    </row>
    <row r="493" spans="1:31" x14ac:dyDescent="0.25">
      <c r="A493">
        <v>16.761800000000001</v>
      </c>
      <c r="B493">
        <v>16.3996</v>
      </c>
      <c r="C493">
        <v>16.024799999999999</v>
      </c>
      <c r="D493">
        <v>15.954800000000001</v>
      </c>
      <c r="E493" t="s">
        <v>27</v>
      </c>
      <c r="F493">
        <v>3</v>
      </c>
      <c r="I493" t="s">
        <v>28</v>
      </c>
      <c r="J493">
        <v>1</v>
      </c>
      <c r="K493">
        <v>4.9676500000000003E-4</v>
      </c>
      <c r="L493">
        <v>108.63</v>
      </c>
      <c r="M493">
        <v>70.259</v>
      </c>
      <c r="N493">
        <v>82.007000000000005</v>
      </c>
      <c r="O493">
        <v>0.67401999999999995</v>
      </c>
      <c r="P493">
        <v>53276000</v>
      </c>
      <c r="Q493">
        <v>100</v>
      </c>
      <c r="R493">
        <v>12.693099999999999</v>
      </c>
      <c r="S493">
        <v>21.141100000000002</v>
      </c>
      <c r="T493">
        <v>16.3933</v>
      </c>
      <c r="U493">
        <v>16.177199999999999</v>
      </c>
      <c r="V493">
        <v>4.9638799999999996</v>
      </c>
      <c r="W493">
        <v>65.141000000000005</v>
      </c>
      <c r="X493" t="s">
        <v>2633</v>
      </c>
      <c r="Y493" t="s">
        <v>2634</v>
      </c>
      <c r="Z493" t="s">
        <v>2628</v>
      </c>
      <c r="AA493" t="s">
        <v>2628</v>
      </c>
      <c r="AB493" t="s">
        <v>2629</v>
      </c>
      <c r="AC493" t="s">
        <v>2630</v>
      </c>
      <c r="AD493" t="s">
        <v>2635</v>
      </c>
      <c r="AE493" t="s">
        <v>2636</v>
      </c>
    </row>
    <row r="494" spans="1:31" x14ac:dyDescent="0.25">
      <c r="A494">
        <v>14.2081</v>
      </c>
      <c r="B494">
        <v>13.9557</v>
      </c>
      <c r="C494">
        <v>13.9244</v>
      </c>
      <c r="D494">
        <v>13.2834</v>
      </c>
      <c r="E494" t="s">
        <v>27</v>
      </c>
      <c r="F494">
        <v>3</v>
      </c>
      <c r="I494" t="s">
        <v>28</v>
      </c>
      <c r="J494">
        <v>0.99927900000000003</v>
      </c>
      <c r="K494">
        <v>7.9297199999999995E-3</v>
      </c>
      <c r="L494">
        <v>82.704999999999998</v>
      </c>
      <c r="M494">
        <v>26.3</v>
      </c>
      <c r="N494">
        <v>82.704999999999998</v>
      </c>
      <c r="O494">
        <v>0.24242</v>
      </c>
      <c r="P494">
        <v>7894600</v>
      </c>
      <c r="Q494">
        <v>419</v>
      </c>
      <c r="R494">
        <v>10.4694</v>
      </c>
      <c r="S494">
        <v>18.0059</v>
      </c>
      <c r="T494">
        <v>14.0663</v>
      </c>
      <c r="U494">
        <v>13.6195</v>
      </c>
      <c r="V494">
        <v>4.3863399999999997</v>
      </c>
      <c r="W494">
        <v>55.371600000000001</v>
      </c>
      <c r="X494" t="s">
        <v>2637</v>
      </c>
      <c r="Y494" t="s">
        <v>2638</v>
      </c>
      <c r="Z494" t="s">
        <v>2639</v>
      </c>
      <c r="AA494" t="s">
        <v>2640</v>
      </c>
      <c r="AB494" t="s">
        <v>2641</v>
      </c>
      <c r="AC494" t="s">
        <v>2642</v>
      </c>
      <c r="AD494" t="s">
        <v>2643</v>
      </c>
      <c r="AE494" t="s">
        <v>2644</v>
      </c>
    </row>
    <row r="495" spans="1:31" x14ac:dyDescent="0.25">
      <c r="A495">
        <v>13.388299999999999</v>
      </c>
      <c r="B495">
        <v>12.4802</v>
      </c>
      <c r="C495">
        <v>12.968299999999999</v>
      </c>
      <c r="D495">
        <v>13.0831</v>
      </c>
      <c r="E495" t="s">
        <v>27</v>
      </c>
      <c r="F495">
        <v>4</v>
      </c>
      <c r="I495" t="s">
        <v>28</v>
      </c>
      <c r="J495">
        <v>0.96873799999999999</v>
      </c>
      <c r="K495" s="1">
        <v>1.13255E-5</v>
      </c>
      <c r="L495">
        <v>111.09</v>
      </c>
      <c r="M495">
        <v>56.823999999999998</v>
      </c>
      <c r="N495">
        <v>62.999000000000002</v>
      </c>
      <c r="O495">
        <v>-6.6191E-2</v>
      </c>
      <c r="P495">
        <v>7760900</v>
      </c>
      <c r="Q495">
        <v>503</v>
      </c>
      <c r="R495" t="s">
        <v>29</v>
      </c>
      <c r="S495">
        <v>18.079599999999999</v>
      </c>
      <c r="T495">
        <v>13.1783</v>
      </c>
      <c r="U495">
        <v>12.781700000000001</v>
      </c>
      <c r="V495">
        <v>5.2979700000000003</v>
      </c>
      <c r="W495">
        <v>51.92</v>
      </c>
      <c r="X495" t="s">
        <v>2645</v>
      </c>
      <c r="Y495" t="s">
        <v>2646</v>
      </c>
      <c r="Z495" t="s">
        <v>2647</v>
      </c>
      <c r="AA495" t="s">
        <v>2647</v>
      </c>
      <c r="AB495" t="s">
        <v>2648</v>
      </c>
      <c r="AC495" t="s">
        <v>2649</v>
      </c>
      <c r="AD495" t="s">
        <v>2650</v>
      </c>
      <c r="AE495" t="s">
        <v>2651</v>
      </c>
    </row>
    <row r="496" spans="1:31" x14ac:dyDescent="0.25">
      <c r="A496">
        <v>12.7423</v>
      </c>
      <c r="B496">
        <v>13.0364</v>
      </c>
      <c r="C496">
        <v>12.5253</v>
      </c>
      <c r="D496">
        <v>11.103300000000001</v>
      </c>
      <c r="E496" t="s">
        <v>27</v>
      </c>
      <c r="F496">
        <v>3</v>
      </c>
      <c r="I496" t="s">
        <v>28</v>
      </c>
      <c r="J496">
        <v>1</v>
      </c>
      <c r="K496">
        <v>3.5632900000000002E-2</v>
      </c>
      <c r="L496">
        <v>58.603999999999999</v>
      </c>
      <c r="M496">
        <v>23.111000000000001</v>
      </c>
      <c r="N496">
        <v>58.603999999999999</v>
      </c>
      <c r="O496">
        <v>0.66312000000000004</v>
      </c>
      <c r="P496">
        <v>1098000</v>
      </c>
      <c r="Q496">
        <v>624</v>
      </c>
      <c r="R496">
        <v>11.466699999999999</v>
      </c>
      <c r="S496">
        <v>17.4451</v>
      </c>
      <c r="T496">
        <v>12.633800000000001</v>
      </c>
      <c r="U496">
        <v>12.069800000000001</v>
      </c>
      <c r="V496">
        <v>5.3752500000000003</v>
      </c>
      <c r="W496">
        <v>49.407200000000003</v>
      </c>
      <c r="X496" t="s">
        <v>2652</v>
      </c>
      <c r="Y496" t="s">
        <v>2653</v>
      </c>
      <c r="Z496" t="s">
        <v>2647</v>
      </c>
      <c r="AA496" t="s">
        <v>2647</v>
      </c>
      <c r="AB496" t="s">
        <v>2648</v>
      </c>
      <c r="AC496" t="s">
        <v>2649</v>
      </c>
      <c r="AD496" t="s">
        <v>2654</v>
      </c>
      <c r="AE496" t="s">
        <v>2655</v>
      </c>
    </row>
    <row r="497" spans="1:31" hidden="1" x14ac:dyDescent="0.25">
      <c r="A497">
        <v>11.403700000000001</v>
      </c>
      <c r="B497">
        <v>11.573399999999999</v>
      </c>
      <c r="C497">
        <v>10.7561</v>
      </c>
      <c r="D497">
        <v>9.9047300000000007</v>
      </c>
      <c r="E497" t="s">
        <v>27</v>
      </c>
      <c r="F497">
        <v>3</v>
      </c>
      <c r="I497" t="s">
        <v>28</v>
      </c>
      <c r="J497">
        <v>1</v>
      </c>
      <c r="K497">
        <v>1.06549E-2</v>
      </c>
      <c r="L497">
        <v>80.915999999999997</v>
      </c>
      <c r="M497">
        <v>51.442999999999998</v>
      </c>
      <c r="N497">
        <v>80.915999999999997</v>
      </c>
      <c r="O497">
        <v>2.5953E-2</v>
      </c>
      <c r="P497">
        <v>9174000</v>
      </c>
      <c r="Q497">
        <v>166</v>
      </c>
      <c r="R497" t="s">
        <v>29</v>
      </c>
      <c r="S497">
        <v>17.447399999999998</v>
      </c>
      <c r="T497">
        <v>11.0799</v>
      </c>
      <c r="U497">
        <v>10.739000000000001</v>
      </c>
      <c r="V497">
        <v>6.70838</v>
      </c>
      <c r="W497">
        <v>43.637900000000002</v>
      </c>
      <c r="X497" t="s">
        <v>2645</v>
      </c>
      <c r="Y497" t="s">
        <v>2656</v>
      </c>
      <c r="Z497" t="s">
        <v>2647</v>
      </c>
      <c r="AA497" t="s">
        <v>2647</v>
      </c>
      <c r="AB497" t="s">
        <v>2648</v>
      </c>
      <c r="AC497" t="s">
        <v>2649</v>
      </c>
      <c r="AD497" t="s">
        <v>2657</v>
      </c>
      <c r="AE497" t="s">
        <v>2658</v>
      </c>
    </row>
    <row r="498" spans="1:31" x14ac:dyDescent="0.25">
      <c r="A498">
        <v>13.031499999999999</v>
      </c>
      <c r="B498">
        <v>12.587300000000001</v>
      </c>
      <c r="C498">
        <v>12.6044</v>
      </c>
      <c r="D498">
        <v>12.836499999999999</v>
      </c>
      <c r="E498" t="s">
        <v>27</v>
      </c>
      <c r="F498">
        <v>2</v>
      </c>
      <c r="I498" t="s">
        <v>28</v>
      </c>
      <c r="J498">
        <v>0.92063700000000004</v>
      </c>
      <c r="K498" s="1">
        <v>2.9319099999999999E-5</v>
      </c>
      <c r="L498">
        <v>148.94</v>
      </c>
      <c r="M498">
        <v>105.34</v>
      </c>
      <c r="N498">
        <v>148.94</v>
      </c>
      <c r="O498">
        <v>0.39555000000000001</v>
      </c>
      <c r="P498">
        <v>4779400</v>
      </c>
      <c r="Q498">
        <v>236</v>
      </c>
      <c r="R498">
        <v>7.5359699999999998</v>
      </c>
      <c r="S498">
        <v>15.1853</v>
      </c>
      <c r="T498">
        <v>12.818</v>
      </c>
      <c r="U498">
        <v>12.7119</v>
      </c>
      <c r="V498">
        <v>2.47342</v>
      </c>
      <c r="W498">
        <v>51.059699999999999</v>
      </c>
      <c r="X498" t="s">
        <v>2659</v>
      </c>
      <c r="Y498" t="s">
        <v>2660</v>
      </c>
      <c r="Z498" t="s">
        <v>2661</v>
      </c>
      <c r="AA498" t="s">
        <v>2661</v>
      </c>
      <c r="AB498" t="s">
        <v>2662</v>
      </c>
      <c r="AC498" t="s">
        <v>2663</v>
      </c>
      <c r="AD498" t="s">
        <v>2664</v>
      </c>
      <c r="AE498" t="s">
        <v>2665</v>
      </c>
    </row>
    <row r="499" spans="1:31" x14ac:dyDescent="0.25">
      <c r="A499">
        <v>16.1831</v>
      </c>
      <c r="B499">
        <v>15.6317</v>
      </c>
      <c r="C499">
        <v>15.421200000000001</v>
      </c>
      <c r="D499">
        <v>15.593500000000001</v>
      </c>
      <c r="E499" t="s">
        <v>27</v>
      </c>
      <c r="F499">
        <v>2</v>
      </c>
      <c r="I499" t="s">
        <v>28</v>
      </c>
      <c r="J499">
        <v>1</v>
      </c>
      <c r="K499" s="1">
        <v>1.60299E-15</v>
      </c>
      <c r="L499">
        <v>215.83</v>
      </c>
      <c r="M499">
        <v>154.22999999999999</v>
      </c>
      <c r="N499">
        <v>215.83</v>
      </c>
      <c r="O499">
        <v>0.53732999999999997</v>
      </c>
      <c r="P499">
        <v>11937000</v>
      </c>
      <c r="Q499">
        <v>237</v>
      </c>
      <c r="R499">
        <v>12.2234</v>
      </c>
      <c r="S499">
        <v>19.154599999999999</v>
      </c>
      <c r="T499">
        <v>15.802099999999999</v>
      </c>
      <c r="U499">
        <v>15.6126</v>
      </c>
      <c r="V499">
        <v>3.5419800000000001</v>
      </c>
      <c r="W499">
        <v>62.829500000000003</v>
      </c>
      <c r="X499" t="s">
        <v>2666</v>
      </c>
      <c r="Y499" t="s">
        <v>2667</v>
      </c>
      <c r="Z499" t="s">
        <v>2668</v>
      </c>
      <c r="AA499" t="s">
        <v>2668</v>
      </c>
      <c r="AB499" t="s">
        <v>2669</v>
      </c>
      <c r="AC499" t="s">
        <v>2670</v>
      </c>
      <c r="AD499" t="s">
        <v>2671</v>
      </c>
      <c r="AE499" t="s">
        <v>2672</v>
      </c>
    </row>
    <row r="500" spans="1:31" x14ac:dyDescent="0.25">
      <c r="A500">
        <v>15.958299999999999</v>
      </c>
      <c r="B500">
        <v>15.704599999999999</v>
      </c>
      <c r="C500">
        <v>15.578099999999999</v>
      </c>
      <c r="D500">
        <v>15.614800000000001</v>
      </c>
      <c r="E500" t="s">
        <v>27</v>
      </c>
      <c r="F500">
        <v>2</v>
      </c>
      <c r="I500" t="s">
        <v>28</v>
      </c>
      <c r="J500">
        <v>1</v>
      </c>
      <c r="K500">
        <v>2.7806899999999999E-2</v>
      </c>
      <c r="L500">
        <v>67.563000000000002</v>
      </c>
      <c r="M500">
        <v>23.605</v>
      </c>
      <c r="N500">
        <v>67.563000000000002</v>
      </c>
      <c r="O500">
        <v>1.5407999999999999</v>
      </c>
      <c r="P500">
        <v>5905500</v>
      </c>
      <c r="Q500">
        <v>217</v>
      </c>
      <c r="R500">
        <v>11.6402</v>
      </c>
      <c r="S500">
        <v>18.621600000000001</v>
      </c>
      <c r="T500">
        <v>15.7682</v>
      </c>
      <c r="U500">
        <v>15.659700000000001</v>
      </c>
      <c r="V500">
        <v>2.96191</v>
      </c>
      <c r="W500">
        <v>62.855800000000002</v>
      </c>
      <c r="X500" t="s">
        <v>2673</v>
      </c>
      <c r="Y500" t="s">
        <v>2674</v>
      </c>
      <c r="Z500" t="s">
        <v>2668</v>
      </c>
      <c r="AA500" t="s">
        <v>2668</v>
      </c>
      <c r="AB500" t="s">
        <v>2669</v>
      </c>
      <c r="AC500" t="s">
        <v>2670</v>
      </c>
      <c r="AD500" t="s">
        <v>2675</v>
      </c>
      <c r="AE500" t="s">
        <v>2676</v>
      </c>
    </row>
    <row r="501" spans="1:31" hidden="1" x14ac:dyDescent="0.25">
      <c r="A501">
        <v>15.2127</v>
      </c>
      <c r="B501">
        <v>13.8681</v>
      </c>
      <c r="C501">
        <v>13.9514</v>
      </c>
      <c r="D501">
        <v>15.2601</v>
      </c>
      <c r="E501" t="s">
        <v>27</v>
      </c>
      <c r="F501">
        <v>2</v>
      </c>
      <c r="I501" t="s">
        <v>28</v>
      </c>
      <c r="J501">
        <v>0.934141</v>
      </c>
      <c r="K501" s="1">
        <v>2.00211E-5</v>
      </c>
      <c r="L501">
        <v>167.25</v>
      </c>
      <c r="M501">
        <v>124.25</v>
      </c>
      <c r="N501">
        <v>167.25</v>
      </c>
      <c r="O501">
        <v>-0.34011999999999998</v>
      </c>
      <c r="P501">
        <v>259350000</v>
      </c>
      <c r="Q501">
        <v>32</v>
      </c>
      <c r="R501">
        <v>15.930199999999999</v>
      </c>
      <c r="S501">
        <v>22.7209</v>
      </c>
      <c r="T501">
        <v>14.582100000000001</v>
      </c>
      <c r="U501">
        <v>14.5641</v>
      </c>
      <c r="V501">
        <v>8.1567900000000009</v>
      </c>
      <c r="W501">
        <v>58.292299999999997</v>
      </c>
      <c r="X501" t="s">
        <v>2677</v>
      </c>
      <c r="Y501" t="s">
        <v>2678</v>
      </c>
      <c r="Z501" t="s">
        <v>2679</v>
      </c>
      <c r="AA501" t="s">
        <v>2679</v>
      </c>
      <c r="AB501" t="s">
        <v>2680</v>
      </c>
      <c r="AC501" t="s">
        <v>2681</v>
      </c>
      <c r="AD501" t="s">
        <v>2682</v>
      </c>
      <c r="AE501" t="s">
        <v>2683</v>
      </c>
    </row>
    <row r="502" spans="1:31" x14ac:dyDescent="0.25">
      <c r="A502">
        <v>14.8101</v>
      </c>
      <c r="B502">
        <v>14.716900000000001</v>
      </c>
      <c r="C502">
        <v>14.474500000000001</v>
      </c>
      <c r="D502">
        <v>13.8437</v>
      </c>
      <c r="E502" t="s">
        <v>27</v>
      </c>
      <c r="F502">
        <v>2</v>
      </c>
      <c r="I502" t="s">
        <v>28</v>
      </c>
      <c r="J502">
        <v>1</v>
      </c>
      <c r="K502">
        <v>3.4256299999999998E-3</v>
      </c>
      <c r="L502">
        <v>96.034000000000006</v>
      </c>
      <c r="M502">
        <v>43.69</v>
      </c>
      <c r="N502">
        <v>96.034000000000006</v>
      </c>
      <c r="O502">
        <v>-0.20202999999999999</v>
      </c>
      <c r="P502">
        <v>21848000</v>
      </c>
      <c r="Q502">
        <v>13</v>
      </c>
      <c r="R502">
        <v>11.4945</v>
      </c>
      <c r="S502">
        <v>17.347999999999999</v>
      </c>
      <c r="T502">
        <v>14.642300000000001</v>
      </c>
      <c r="U502">
        <v>14.2803</v>
      </c>
      <c r="V502">
        <v>3.06772</v>
      </c>
      <c r="W502">
        <v>57.845199999999998</v>
      </c>
      <c r="X502" t="s">
        <v>2677</v>
      </c>
      <c r="Y502" t="s">
        <v>2684</v>
      </c>
      <c r="Z502" t="s">
        <v>2679</v>
      </c>
      <c r="AA502" t="s">
        <v>2679</v>
      </c>
      <c r="AB502" t="s">
        <v>2680</v>
      </c>
      <c r="AC502" t="s">
        <v>2681</v>
      </c>
      <c r="AD502" t="s">
        <v>2685</v>
      </c>
      <c r="AE502" t="s">
        <v>2686</v>
      </c>
    </row>
    <row r="503" spans="1:31" x14ac:dyDescent="0.25">
      <c r="A503">
        <v>13.444800000000001</v>
      </c>
      <c r="B503">
        <v>12.847</v>
      </c>
      <c r="C503">
        <v>12.7758</v>
      </c>
      <c r="D503">
        <v>12.660399999999999</v>
      </c>
      <c r="E503" t="s">
        <v>27</v>
      </c>
      <c r="F503">
        <v>4</v>
      </c>
      <c r="I503" t="s">
        <v>28</v>
      </c>
      <c r="J503">
        <v>0.99441299999999999</v>
      </c>
      <c r="K503" s="1">
        <v>6.7628199999999997E-5</v>
      </c>
      <c r="L503">
        <v>105.38</v>
      </c>
      <c r="M503">
        <v>74.725999999999999</v>
      </c>
      <c r="N503">
        <v>105.38</v>
      </c>
      <c r="O503">
        <v>-4.0092999999999997E-2</v>
      </c>
      <c r="P503">
        <v>48556000</v>
      </c>
      <c r="Q503">
        <v>226</v>
      </c>
      <c r="R503" t="s">
        <v>29</v>
      </c>
      <c r="S503">
        <v>17.3354</v>
      </c>
      <c r="T503">
        <v>13.110300000000001</v>
      </c>
      <c r="U503">
        <v>12.7537</v>
      </c>
      <c r="V503">
        <v>4.5817199999999998</v>
      </c>
      <c r="W503">
        <v>51.728000000000002</v>
      </c>
      <c r="X503" t="s">
        <v>2687</v>
      </c>
      <c r="Y503" t="s">
        <v>2688</v>
      </c>
      <c r="Z503" t="s">
        <v>2689</v>
      </c>
      <c r="AA503" t="s">
        <v>2689</v>
      </c>
      <c r="AB503" t="s">
        <v>2690</v>
      </c>
      <c r="AC503" t="s">
        <v>2691</v>
      </c>
      <c r="AD503" t="s">
        <v>2692</v>
      </c>
      <c r="AE503" t="s">
        <v>2693</v>
      </c>
    </row>
    <row r="504" spans="1:31" x14ac:dyDescent="0.25">
      <c r="A504">
        <v>13.9994</v>
      </c>
      <c r="B504">
        <v>13.4453</v>
      </c>
      <c r="C504">
        <v>13.663399999999999</v>
      </c>
      <c r="D504">
        <v>13.494899999999999</v>
      </c>
      <c r="E504" t="s">
        <v>27</v>
      </c>
      <c r="F504">
        <v>3</v>
      </c>
      <c r="I504" t="s">
        <v>28</v>
      </c>
      <c r="J504">
        <v>0.973441</v>
      </c>
      <c r="K504">
        <v>2.4032599999999999E-3</v>
      </c>
      <c r="L504">
        <v>84.828999999999994</v>
      </c>
      <c r="M504">
        <v>32.302</v>
      </c>
      <c r="N504">
        <v>84.828999999999994</v>
      </c>
      <c r="O504">
        <v>0.45139000000000001</v>
      </c>
      <c r="P504">
        <v>10802000</v>
      </c>
      <c r="Q504">
        <v>215</v>
      </c>
      <c r="R504">
        <v>11.662699999999999</v>
      </c>
      <c r="S504">
        <v>18.2469</v>
      </c>
      <c r="T504">
        <v>13.8314</v>
      </c>
      <c r="U504">
        <v>13.4701</v>
      </c>
      <c r="V504">
        <v>4.7768199999999998</v>
      </c>
      <c r="W504">
        <v>54.603000000000002</v>
      </c>
      <c r="X504" t="s">
        <v>2694</v>
      </c>
      <c r="Y504" t="s">
        <v>2695</v>
      </c>
      <c r="Z504" t="s">
        <v>2696</v>
      </c>
      <c r="AA504" t="s">
        <v>2696</v>
      </c>
      <c r="AB504" t="s">
        <v>2697</v>
      </c>
      <c r="AC504" t="s">
        <v>2698</v>
      </c>
      <c r="AD504" t="s">
        <v>2699</v>
      </c>
      <c r="AE504" t="s">
        <v>2700</v>
      </c>
    </row>
    <row r="505" spans="1:31" hidden="1" x14ac:dyDescent="0.25">
      <c r="A505">
        <v>12.7805</v>
      </c>
      <c r="B505">
        <v>12.066000000000001</v>
      </c>
      <c r="C505">
        <v>10.421200000000001</v>
      </c>
      <c r="D505">
        <v>11.549799999999999</v>
      </c>
      <c r="E505" t="s">
        <v>27</v>
      </c>
      <c r="F505">
        <v>3</v>
      </c>
      <c r="I505" t="s">
        <v>28</v>
      </c>
      <c r="J505">
        <v>0.89248300000000003</v>
      </c>
      <c r="K505">
        <v>1.3913599999999999E-3</v>
      </c>
      <c r="L505">
        <v>85.881</v>
      </c>
      <c r="M505">
        <v>57.92</v>
      </c>
      <c r="N505">
        <v>84.992999999999995</v>
      </c>
      <c r="O505">
        <v>-0.12466000000000001</v>
      </c>
      <c r="P505">
        <v>29454000</v>
      </c>
      <c r="Q505">
        <v>42</v>
      </c>
      <c r="R505">
        <v>12.7913</v>
      </c>
      <c r="S505">
        <v>19.797499999999999</v>
      </c>
      <c r="T505">
        <v>11.600899999999999</v>
      </c>
      <c r="U505">
        <v>11.8079</v>
      </c>
      <c r="V505">
        <v>7.9895899999999997</v>
      </c>
      <c r="W505">
        <v>46.817599999999999</v>
      </c>
      <c r="X505" t="s">
        <v>2701</v>
      </c>
      <c r="Y505" t="s">
        <v>2702</v>
      </c>
      <c r="Z505" t="s">
        <v>2703</v>
      </c>
      <c r="AA505" t="s">
        <v>2703</v>
      </c>
      <c r="AB505" t="s">
        <v>2704</v>
      </c>
      <c r="AC505" t="s">
        <v>2705</v>
      </c>
      <c r="AD505" t="s">
        <v>2706</v>
      </c>
      <c r="AE505" t="s">
        <v>2707</v>
      </c>
    </row>
    <row r="506" spans="1:31" hidden="1" x14ac:dyDescent="0.25">
      <c r="A506">
        <v>14.278</v>
      </c>
      <c r="B506">
        <v>12.9748</v>
      </c>
      <c r="C506">
        <v>13.3704</v>
      </c>
      <c r="D506">
        <v>13.5969</v>
      </c>
      <c r="E506" t="s">
        <v>27</v>
      </c>
      <c r="F506">
        <v>2</v>
      </c>
      <c r="I506" t="s">
        <v>28</v>
      </c>
      <c r="J506">
        <v>0.99999800000000005</v>
      </c>
      <c r="K506" s="1">
        <v>1.9599400000000001E-8</v>
      </c>
      <c r="L506">
        <v>188.87</v>
      </c>
      <c r="M506">
        <v>125.45</v>
      </c>
      <c r="N506">
        <v>188.87</v>
      </c>
      <c r="O506">
        <v>-0.41136</v>
      </c>
      <c r="P506">
        <v>47633000</v>
      </c>
      <c r="Q506">
        <v>15</v>
      </c>
      <c r="R506">
        <v>13.4535</v>
      </c>
      <c r="S506">
        <v>20.550599999999999</v>
      </c>
      <c r="T506">
        <v>13.824199999999999</v>
      </c>
      <c r="U506">
        <v>13.2858</v>
      </c>
      <c r="V506">
        <v>7.26471</v>
      </c>
      <c r="W506">
        <v>54.220100000000002</v>
      </c>
      <c r="X506" t="s">
        <v>2708</v>
      </c>
      <c r="Y506" t="s">
        <v>2709</v>
      </c>
      <c r="Z506" t="s">
        <v>2710</v>
      </c>
      <c r="AA506" t="s">
        <v>2710</v>
      </c>
      <c r="AB506" t="s">
        <v>2711</v>
      </c>
      <c r="AC506" t="s">
        <v>2712</v>
      </c>
      <c r="AD506" t="s">
        <v>2713</v>
      </c>
      <c r="AE506" t="s">
        <v>2714</v>
      </c>
    </row>
    <row r="507" spans="1:31" hidden="1" x14ac:dyDescent="0.25">
      <c r="A507">
        <v>12.8042</v>
      </c>
      <c r="B507">
        <v>10.2082</v>
      </c>
      <c r="C507">
        <v>11.4816</v>
      </c>
      <c r="D507">
        <v>10.463900000000001</v>
      </c>
      <c r="E507" t="s">
        <v>27</v>
      </c>
      <c r="F507">
        <v>3</v>
      </c>
      <c r="I507" t="s">
        <v>28</v>
      </c>
      <c r="J507">
        <v>0.92161300000000002</v>
      </c>
      <c r="K507">
        <v>1.1777700000000001E-3</v>
      </c>
      <c r="L507">
        <v>105.03</v>
      </c>
      <c r="M507">
        <v>58.57</v>
      </c>
      <c r="N507">
        <v>102.64</v>
      </c>
      <c r="O507">
        <v>0.37670999999999999</v>
      </c>
      <c r="P507">
        <v>32640000</v>
      </c>
      <c r="Q507">
        <v>686</v>
      </c>
      <c r="R507">
        <v>10.061199999999999</v>
      </c>
      <c r="S507">
        <v>19.573799999999999</v>
      </c>
      <c r="T507">
        <v>12.142899999999999</v>
      </c>
      <c r="U507">
        <v>10.3361</v>
      </c>
      <c r="V507">
        <v>9.2377000000000002</v>
      </c>
      <c r="W507">
        <v>44.957999999999998</v>
      </c>
      <c r="X507" t="s">
        <v>2715</v>
      </c>
      <c r="Y507" t="s">
        <v>2716</v>
      </c>
      <c r="Z507" t="s">
        <v>2710</v>
      </c>
      <c r="AA507" t="s">
        <v>2710</v>
      </c>
      <c r="AB507" t="s">
        <v>2711</v>
      </c>
      <c r="AC507" t="s">
        <v>2712</v>
      </c>
      <c r="AD507" t="s">
        <v>2717</v>
      </c>
      <c r="AE507" t="s">
        <v>2718</v>
      </c>
    </row>
    <row r="508" spans="1:31" x14ac:dyDescent="0.25">
      <c r="A508">
        <v>14.3827</v>
      </c>
      <c r="B508">
        <v>13.945</v>
      </c>
      <c r="C508">
        <v>13.9468</v>
      </c>
      <c r="D508">
        <v>13.853199999999999</v>
      </c>
      <c r="E508" t="s">
        <v>27</v>
      </c>
      <c r="F508">
        <v>3</v>
      </c>
      <c r="I508" t="s">
        <v>28</v>
      </c>
      <c r="J508">
        <v>0.97525499999999998</v>
      </c>
      <c r="K508" s="1">
        <v>1.4180900000000001E-11</v>
      </c>
      <c r="L508">
        <v>159.53</v>
      </c>
      <c r="M508">
        <v>122.47</v>
      </c>
      <c r="N508">
        <v>159.53</v>
      </c>
      <c r="O508">
        <v>-1.0374000000000001</v>
      </c>
      <c r="P508">
        <v>13048000</v>
      </c>
      <c r="Q508">
        <v>397</v>
      </c>
      <c r="R508">
        <v>6.2722100000000003</v>
      </c>
      <c r="S508">
        <v>18.2668</v>
      </c>
      <c r="T508">
        <v>14.1648</v>
      </c>
      <c r="U508">
        <v>13.899100000000001</v>
      </c>
      <c r="V508">
        <v>4.3677200000000003</v>
      </c>
      <c r="W508">
        <v>56.127699999999997</v>
      </c>
      <c r="X508" t="s">
        <v>2719</v>
      </c>
      <c r="Y508" t="s">
        <v>2720</v>
      </c>
      <c r="Z508" t="s">
        <v>2710</v>
      </c>
      <c r="AA508" t="s">
        <v>2710</v>
      </c>
      <c r="AB508" t="s">
        <v>2711</v>
      </c>
      <c r="AC508" t="s">
        <v>2712</v>
      </c>
      <c r="AD508" t="s">
        <v>2721</v>
      </c>
      <c r="AE508" t="s">
        <v>2722</v>
      </c>
    </row>
    <row r="509" spans="1:31" x14ac:dyDescent="0.25">
      <c r="A509">
        <v>13.298500000000001</v>
      </c>
      <c r="B509">
        <v>12.5502</v>
      </c>
      <c r="C509">
        <v>12.6066</v>
      </c>
      <c r="D509">
        <v>13.121</v>
      </c>
      <c r="E509" t="s">
        <v>27</v>
      </c>
      <c r="F509">
        <v>2</v>
      </c>
      <c r="I509" t="s">
        <v>28</v>
      </c>
      <c r="J509">
        <v>1</v>
      </c>
      <c r="K509" s="1">
        <v>3.76653E-5</v>
      </c>
      <c r="L509">
        <v>133.16</v>
      </c>
      <c r="M509">
        <v>76.953999999999994</v>
      </c>
      <c r="N509">
        <v>55.290999999999997</v>
      </c>
      <c r="O509">
        <v>0.93045</v>
      </c>
      <c r="P509">
        <v>24594000</v>
      </c>
      <c r="Q509">
        <v>45</v>
      </c>
      <c r="R509">
        <v>11.1066</v>
      </c>
      <c r="S509">
        <v>19.293399999999998</v>
      </c>
      <c r="T509">
        <v>12.9526</v>
      </c>
      <c r="U509">
        <v>12.835599999999999</v>
      </c>
      <c r="V509">
        <v>6.4578100000000003</v>
      </c>
      <c r="W509">
        <v>51.5762</v>
      </c>
      <c r="X509" t="s">
        <v>2723</v>
      </c>
      <c r="Y509" t="s">
        <v>2724</v>
      </c>
      <c r="Z509" t="s">
        <v>2725</v>
      </c>
      <c r="AA509" t="s">
        <v>2725</v>
      </c>
      <c r="AB509" t="s">
        <v>2726</v>
      </c>
      <c r="AC509" t="s">
        <v>2727</v>
      </c>
      <c r="AD509" t="s">
        <v>2728</v>
      </c>
      <c r="AE509" t="s">
        <v>2729</v>
      </c>
    </row>
    <row r="510" spans="1:31" x14ac:dyDescent="0.25">
      <c r="A510">
        <v>11.6419</v>
      </c>
      <c r="B510">
        <v>11.007899999999999</v>
      </c>
      <c r="C510">
        <v>10.7493</v>
      </c>
      <c r="D510">
        <v>10.6364</v>
      </c>
      <c r="E510" t="s">
        <v>27</v>
      </c>
      <c r="F510">
        <v>2</v>
      </c>
      <c r="I510" t="s">
        <v>28</v>
      </c>
      <c r="J510">
        <v>1</v>
      </c>
      <c r="K510">
        <v>2.2580200000000002E-2</v>
      </c>
      <c r="L510">
        <v>69.978999999999999</v>
      </c>
      <c r="M510">
        <v>19.856000000000002</v>
      </c>
      <c r="N510">
        <v>69.978999999999999</v>
      </c>
      <c r="O510">
        <v>-0.32190999999999997</v>
      </c>
      <c r="P510">
        <v>2929600</v>
      </c>
      <c r="Q510">
        <v>157</v>
      </c>
      <c r="R510" t="s">
        <v>29</v>
      </c>
      <c r="S510">
        <v>16.922499999999999</v>
      </c>
      <c r="T510">
        <v>11.195600000000001</v>
      </c>
      <c r="U510">
        <v>10.822100000000001</v>
      </c>
      <c r="V510">
        <v>6.1004300000000002</v>
      </c>
      <c r="W510">
        <v>44.035400000000003</v>
      </c>
      <c r="X510" t="s">
        <v>2730</v>
      </c>
      <c r="Y510" t="s">
        <v>2731</v>
      </c>
      <c r="Z510" t="s">
        <v>2732</v>
      </c>
      <c r="AA510" t="s">
        <v>2732</v>
      </c>
      <c r="AB510" t="s">
        <v>2733</v>
      </c>
      <c r="AC510" t="s">
        <v>2734</v>
      </c>
      <c r="AD510" t="s">
        <v>2735</v>
      </c>
      <c r="AE510" t="s">
        <v>2736</v>
      </c>
    </row>
    <row r="511" spans="1:31" hidden="1" x14ac:dyDescent="0.25">
      <c r="A511">
        <v>13.983000000000001</v>
      </c>
      <c r="B511">
        <v>13.476900000000001</v>
      </c>
      <c r="C511">
        <v>13.6515</v>
      </c>
      <c r="D511">
        <v>13.034700000000001</v>
      </c>
      <c r="E511" t="s">
        <v>27</v>
      </c>
      <c r="F511">
        <v>3</v>
      </c>
      <c r="I511" t="s">
        <v>28</v>
      </c>
      <c r="J511">
        <v>1</v>
      </c>
      <c r="K511">
        <v>8.0333200000000003E-4</v>
      </c>
      <c r="L511">
        <v>112.71</v>
      </c>
      <c r="M511">
        <v>54.289000000000001</v>
      </c>
      <c r="N511">
        <v>112.71</v>
      </c>
      <c r="O511">
        <v>0.21315000000000001</v>
      </c>
      <c r="P511">
        <v>6797500</v>
      </c>
      <c r="Q511">
        <v>231</v>
      </c>
      <c r="R511">
        <v>13.39</v>
      </c>
      <c r="S511">
        <v>20.0258</v>
      </c>
      <c r="T511">
        <v>13.8172</v>
      </c>
      <c r="U511">
        <v>13.255800000000001</v>
      </c>
      <c r="V511">
        <v>6.7700199999999997</v>
      </c>
      <c r="W511">
        <v>54.146099999999997</v>
      </c>
      <c r="X511" t="s">
        <v>2737</v>
      </c>
      <c r="Y511" t="s">
        <v>2738</v>
      </c>
      <c r="Z511" t="s">
        <v>2739</v>
      </c>
      <c r="AA511" t="s">
        <v>2739</v>
      </c>
      <c r="AB511" t="s">
        <v>2740</v>
      </c>
      <c r="AC511" t="s">
        <v>2741</v>
      </c>
      <c r="AD511" t="s">
        <v>2742</v>
      </c>
      <c r="AE511" t="s">
        <v>2743</v>
      </c>
    </row>
    <row r="512" spans="1:31" hidden="1" x14ac:dyDescent="0.25">
      <c r="A512">
        <v>13.594099999999999</v>
      </c>
      <c r="B512">
        <v>11.315300000000001</v>
      </c>
      <c r="C512">
        <v>11.7082</v>
      </c>
      <c r="D512">
        <v>11.5953</v>
      </c>
      <c r="E512" t="s">
        <v>27</v>
      </c>
      <c r="F512">
        <v>3</v>
      </c>
      <c r="I512" t="s">
        <v>28</v>
      </c>
      <c r="J512">
        <v>0.96287800000000001</v>
      </c>
      <c r="K512">
        <v>1.6427200000000001E-3</v>
      </c>
      <c r="L512">
        <v>103.43</v>
      </c>
      <c r="M512">
        <v>56.826999999999998</v>
      </c>
      <c r="N512">
        <v>103.43</v>
      </c>
      <c r="O512">
        <v>4.9937000000000002E-2</v>
      </c>
      <c r="P512">
        <v>5234000</v>
      </c>
      <c r="Q512">
        <v>45</v>
      </c>
      <c r="R512">
        <v>8.9891100000000002</v>
      </c>
      <c r="S512">
        <v>19.526700000000002</v>
      </c>
      <c r="T512">
        <v>12.651199999999999</v>
      </c>
      <c r="U512">
        <v>11.455299999999999</v>
      </c>
      <c r="V512">
        <v>8.0713399999999993</v>
      </c>
      <c r="W512">
        <v>48.212899999999998</v>
      </c>
      <c r="X512" t="s">
        <v>2744</v>
      </c>
      <c r="Y512" t="s">
        <v>2745</v>
      </c>
      <c r="Z512" t="s">
        <v>2746</v>
      </c>
      <c r="AA512" t="s">
        <v>2746</v>
      </c>
      <c r="AB512" t="s">
        <v>2747</v>
      </c>
      <c r="AC512" t="s">
        <v>2748</v>
      </c>
      <c r="AD512" t="s">
        <v>2749</v>
      </c>
      <c r="AE512" t="s">
        <v>2750</v>
      </c>
    </row>
    <row r="513" spans="1:31" x14ac:dyDescent="0.25">
      <c r="A513">
        <v>16.140699999999999</v>
      </c>
      <c r="B513">
        <v>15.63</v>
      </c>
      <c r="C513">
        <v>15.4918</v>
      </c>
      <c r="D513">
        <v>15.2905</v>
      </c>
      <c r="E513" t="s">
        <v>27</v>
      </c>
      <c r="F513">
        <v>3</v>
      </c>
      <c r="I513" t="s">
        <v>28</v>
      </c>
      <c r="J513">
        <v>0.99999899999999997</v>
      </c>
      <c r="K513">
        <v>3.9200299999999997E-3</v>
      </c>
      <c r="L513">
        <v>96.745000000000005</v>
      </c>
      <c r="M513">
        <v>38.423999999999999</v>
      </c>
      <c r="N513">
        <v>96.745000000000005</v>
      </c>
      <c r="O513">
        <v>-4.1460999999999998E-2</v>
      </c>
      <c r="P513">
        <v>7677600</v>
      </c>
      <c r="Q513">
        <v>78</v>
      </c>
      <c r="R513">
        <v>11.953799999999999</v>
      </c>
      <c r="S513">
        <v>18.597999999999999</v>
      </c>
      <c r="T513">
        <v>15.8163</v>
      </c>
      <c r="U513">
        <v>15.4603</v>
      </c>
      <c r="V513">
        <v>3.1377100000000002</v>
      </c>
      <c r="W513">
        <v>62.553100000000001</v>
      </c>
      <c r="X513" t="s">
        <v>2751</v>
      </c>
      <c r="Y513" t="s">
        <v>2752</v>
      </c>
      <c r="Z513" t="s">
        <v>2753</v>
      </c>
      <c r="AA513" t="s">
        <v>2753</v>
      </c>
      <c r="AB513" t="s">
        <v>2754</v>
      </c>
      <c r="AC513" t="s">
        <v>2755</v>
      </c>
      <c r="AD513" t="s">
        <v>2756</v>
      </c>
      <c r="AE513" t="s">
        <v>2757</v>
      </c>
    </row>
    <row r="514" spans="1:31" x14ac:dyDescent="0.25">
      <c r="A514">
        <v>11.6797</v>
      </c>
      <c r="B514">
        <v>10.844900000000001</v>
      </c>
      <c r="C514">
        <v>10.281700000000001</v>
      </c>
      <c r="D514">
        <v>10.7714</v>
      </c>
      <c r="E514" t="s">
        <v>27</v>
      </c>
      <c r="F514">
        <v>3</v>
      </c>
      <c r="I514" t="s">
        <v>28</v>
      </c>
      <c r="J514">
        <v>0.99998100000000001</v>
      </c>
      <c r="K514">
        <v>3.0161500000000001E-2</v>
      </c>
      <c r="L514">
        <v>60.828000000000003</v>
      </c>
      <c r="M514">
        <v>12.935</v>
      </c>
      <c r="N514">
        <v>60.828000000000003</v>
      </c>
      <c r="O514">
        <v>0.98826999999999998</v>
      </c>
      <c r="P514">
        <v>3724600</v>
      </c>
      <c r="Q514">
        <v>78</v>
      </c>
      <c r="R514" t="s">
        <v>29</v>
      </c>
      <c r="S514">
        <v>16.434200000000001</v>
      </c>
      <c r="T514">
        <v>10.980700000000001</v>
      </c>
      <c r="U514">
        <v>10.808199999999999</v>
      </c>
      <c r="V514">
        <v>5.6260599999999998</v>
      </c>
      <c r="W514">
        <v>43.5777</v>
      </c>
      <c r="X514" t="s">
        <v>2758</v>
      </c>
      <c r="Y514" t="s">
        <v>2759</v>
      </c>
      <c r="Z514" t="s">
        <v>2760</v>
      </c>
      <c r="AA514" t="s">
        <v>2760</v>
      </c>
      <c r="AB514" t="s">
        <v>2761</v>
      </c>
      <c r="AC514" t="s">
        <v>2762</v>
      </c>
      <c r="AD514" t="s">
        <v>2763</v>
      </c>
      <c r="AE514" t="s">
        <v>2764</v>
      </c>
    </row>
    <row r="515" spans="1:31" hidden="1" x14ac:dyDescent="0.25">
      <c r="A515">
        <v>12.308400000000001</v>
      </c>
      <c r="B515">
        <v>10.331899999999999</v>
      </c>
      <c r="C515">
        <v>11.2926</v>
      </c>
      <c r="D515">
        <v>10.1388</v>
      </c>
      <c r="E515" t="s">
        <v>27</v>
      </c>
      <c r="F515">
        <v>2</v>
      </c>
      <c r="I515" t="s">
        <v>28</v>
      </c>
      <c r="J515">
        <v>0.89695499999999995</v>
      </c>
      <c r="K515" s="1">
        <v>1.5926100000000001E-74</v>
      </c>
      <c r="L515">
        <v>302.87</v>
      </c>
      <c r="M515">
        <v>243.33</v>
      </c>
      <c r="N515">
        <v>302.87</v>
      </c>
      <c r="O515">
        <v>-0.45218000000000003</v>
      </c>
      <c r="P515">
        <v>6111200</v>
      </c>
      <c r="Q515">
        <v>248</v>
      </c>
      <c r="R515">
        <v>11.039</v>
      </c>
      <c r="S515">
        <v>17.523599999999998</v>
      </c>
      <c r="T515">
        <v>11.8005</v>
      </c>
      <c r="U515">
        <v>10.2354</v>
      </c>
      <c r="V515">
        <v>7.2882400000000001</v>
      </c>
      <c r="W515">
        <v>44.0717</v>
      </c>
      <c r="X515" t="s">
        <v>2765</v>
      </c>
      <c r="Y515" t="s">
        <v>2766</v>
      </c>
      <c r="Z515" t="s">
        <v>2767</v>
      </c>
      <c r="AA515" t="s">
        <v>2767</v>
      </c>
      <c r="AB515" t="s">
        <v>2768</v>
      </c>
      <c r="AC515" t="s">
        <v>2769</v>
      </c>
      <c r="AD515" t="s">
        <v>2770</v>
      </c>
      <c r="AE515" t="s">
        <v>2771</v>
      </c>
    </row>
    <row r="516" spans="1:31" x14ac:dyDescent="0.25">
      <c r="A516">
        <v>14.4993</v>
      </c>
      <c r="B516">
        <v>14.2265</v>
      </c>
      <c r="C516">
        <v>13.863899999999999</v>
      </c>
      <c r="D516">
        <v>14.145300000000001</v>
      </c>
      <c r="E516" t="s">
        <v>27</v>
      </c>
      <c r="F516">
        <v>2</v>
      </c>
      <c r="I516" t="s">
        <v>28</v>
      </c>
      <c r="J516">
        <v>0.95757400000000004</v>
      </c>
      <c r="K516">
        <v>1.60961E-3</v>
      </c>
      <c r="L516">
        <v>106.68</v>
      </c>
      <c r="M516">
        <v>32.427999999999997</v>
      </c>
      <c r="N516">
        <v>106.68</v>
      </c>
      <c r="O516">
        <v>3.9198000000000002E-3</v>
      </c>
      <c r="P516">
        <v>15813000</v>
      </c>
      <c r="Q516">
        <v>17</v>
      </c>
      <c r="R516" t="s">
        <v>29</v>
      </c>
      <c r="S516">
        <v>16.298300000000001</v>
      </c>
      <c r="T516">
        <v>14.1816</v>
      </c>
      <c r="U516">
        <v>14.1859</v>
      </c>
      <c r="V516">
        <v>2.1123699999999999</v>
      </c>
      <c r="W516">
        <v>56.734999999999999</v>
      </c>
      <c r="X516" t="s">
        <v>2772</v>
      </c>
      <c r="Y516" t="s">
        <v>2773</v>
      </c>
      <c r="Z516" t="s">
        <v>2767</v>
      </c>
      <c r="AA516" t="s">
        <v>2767</v>
      </c>
      <c r="AB516" t="s">
        <v>2768</v>
      </c>
      <c r="AC516" t="s">
        <v>2769</v>
      </c>
      <c r="AD516" t="s">
        <v>2774</v>
      </c>
      <c r="AE516" t="s">
        <v>2775</v>
      </c>
    </row>
    <row r="517" spans="1:31" x14ac:dyDescent="0.25">
      <c r="A517">
        <v>14.876200000000001</v>
      </c>
      <c r="B517">
        <v>14.7522</v>
      </c>
      <c r="C517">
        <v>14.5549</v>
      </c>
      <c r="D517">
        <v>14.696999999999999</v>
      </c>
      <c r="E517" t="s">
        <v>27</v>
      </c>
      <c r="F517">
        <v>2</v>
      </c>
      <c r="I517" t="s">
        <v>28</v>
      </c>
      <c r="J517">
        <v>1</v>
      </c>
      <c r="K517">
        <v>2.22339E-3</v>
      </c>
      <c r="L517">
        <v>107.43</v>
      </c>
      <c r="M517">
        <v>21.317</v>
      </c>
      <c r="N517">
        <v>107.43</v>
      </c>
      <c r="O517">
        <v>-0.43553999999999998</v>
      </c>
      <c r="P517">
        <v>20862000</v>
      </c>
      <c r="Q517">
        <v>202</v>
      </c>
      <c r="R517">
        <v>14.028600000000001</v>
      </c>
      <c r="S517">
        <v>20.590299999999999</v>
      </c>
      <c r="T517">
        <v>14.7156</v>
      </c>
      <c r="U517">
        <v>14.724600000000001</v>
      </c>
      <c r="V517">
        <v>5.86571</v>
      </c>
      <c r="W517">
        <v>58.880299999999998</v>
      </c>
      <c r="X517" t="s">
        <v>2776</v>
      </c>
      <c r="Y517" t="s">
        <v>2777</v>
      </c>
      <c r="Z517" t="s">
        <v>2778</v>
      </c>
      <c r="AA517" t="s">
        <v>2778</v>
      </c>
      <c r="AB517" t="s">
        <v>2779</v>
      </c>
      <c r="AC517" t="s">
        <v>2780</v>
      </c>
      <c r="AD517" t="s">
        <v>2781</v>
      </c>
      <c r="AE517" t="s">
        <v>2782</v>
      </c>
    </row>
    <row r="518" spans="1:31" x14ac:dyDescent="0.25">
      <c r="A518">
        <v>11.3985</v>
      </c>
      <c r="B518">
        <v>11.2737</v>
      </c>
      <c r="C518">
        <v>11.023099999999999</v>
      </c>
      <c r="D518">
        <v>10.476800000000001</v>
      </c>
      <c r="E518" t="s">
        <v>27</v>
      </c>
      <c r="F518">
        <v>2</v>
      </c>
      <c r="I518" t="s">
        <v>28</v>
      </c>
      <c r="J518">
        <v>1</v>
      </c>
      <c r="K518">
        <v>1.3564400000000001E-2</v>
      </c>
      <c r="L518">
        <v>82.263000000000005</v>
      </c>
      <c r="M518">
        <v>43.3</v>
      </c>
      <c r="N518">
        <v>82.263000000000005</v>
      </c>
      <c r="O518">
        <v>0.19112999999999999</v>
      </c>
      <c r="P518">
        <v>1062400</v>
      </c>
      <c r="Q518">
        <v>292</v>
      </c>
      <c r="R518" t="s">
        <v>29</v>
      </c>
      <c r="S518">
        <v>16.953700000000001</v>
      </c>
      <c r="T518">
        <v>11.210800000000001</v>
      </c>
      <c r="U518">
        <v>10.875299999999999</v>
      </c>
      <c r="V518">
        <v>6.0784099999999999</v>
      </c>
      <c r="W518">
        <v>44.1721</v>
      </c>
      <c r="X518" t="s">
        <v>2783</v>
      </c>
      <c r="Y518" t="s">
        <v>2784</v>
      </c>
      <c r="Z518" t="s">
        <v>2785</v>
      </c>
      <c r="AA518" t="s">
        <v>2778</v>
      </c>
      <c r="AB518" t="s">
        <v>2786</v>
      </c>
      <c r="AC518" t="s">
        <v>2787</v>
      </c>
      <c r="AD518" t="s">
        <v>2788</v>
      </c>
      <c r="AE518" t="s">
        <v>2789</v>
      </c>
    </row>
    <row r="519" spans="1:31" hidden="1" x14ac:dyDescent="0.25">
      <c r="A519">
        <v>15.4476</v>
      </c>
      <c r="B519">
        <v>15.2418</v>
      </c>
      <c r="C519">
        <v>15.2585</v>
      </c>
      <c r="D519">
        <v>14.5382</v>
      </c>
      <c r="E519" t="s">
        <v>27</v>
      </c>
      <c r="F519">
        <v>2</v>
      </c>
      <c r="I519" t="s">
        <v>28</v>
      </c>
      <c r="J519">
        <v>1</v>
      </c>
      <c r="K519">
        <v>2.22975E-3</v>
      </c>
      <c r="L519">
        <v>101.33</v>
      </c>
      <c r="M519">
        <v>45.651000000000003</v>
      </c>
      <c r="N519">
        <v>101.33</v>
      </c>
      <c r="O519">
        <v>-0.25997999999999999</v>
      </c>
      <c r="P519">
        <v>48419000</v>
      </c>
      <c r="Q519">
        <v>35</v>
      </c>
      <c r="R519" t="s">
        <v>29</v>
      </c>
      <c r="S519">
        <v>21.744800000000001</v>
      </c>
      <c r="T519">
        <v>15.353</v>
      </c>
      <c r="U519">
        <v>14.89</v>
      </c>
      <c r="V519">
        <v>6.8548299999999998</v>
      </c>
      <c r="W519">
        <v>60.4861</v>
      </c>
      <c r="X519" t="s">
        <v>2790</v>
      </c>
      <c r="Y519" t="s">
        <v>2791</v>
      </c>
      <c r="Z519" t="s">
        <v>2778</v>
      </c>
      <c r="AA519" t="s">
        <v>2778</v>
      </c>
      <c r="AB519" t="s">
        <v>2779</v>
      </c>
      <c r="AC519" t="s">
        <v>2780</v>
      </c>
      <c r="AD519" t="s">
        <v>2792</v>
      </c>
      <c r="AE519" t="s">
        <v>2793</v>
      </c>
    </row>
    <row r="520" spans="1:31" hidden="1" x14ac:dyDescent="0.25">
      <c r="A520">
        <v>15.4064</v>
      </c>
      <c r="B520">
        <v>14.4701</v>
      </c>
      <c r="C520">
        <v>14.424799999999999</v>
      </c>
      <c r="D520">
        <v>14.651199999999999</v>
      </c>
      <c r="E520" t="s">
        <v>27</v>
      </c>
      <c r="F520">
        <v>3</v>
      </c>
      <c r="I520" t="s">
        <v>28</v>
      </c>
      <c r="J520">
        <v>1</v>
      </c>
      <c r="K520">
        <v>1.85637E-3</v>
      </c>
      <c r="L520">
        <v>99.731999999999999</v>
      </c>
      <c r="M520">
        <v>46.694000000000003</v>
      </c>
      <c r="N520">
        <v>69.344999999999999</v>
      </c>
      <c r="O520">
        <v>-0.18221999999999999</v>
      </c>
      <c r="P520">
        <v>120400000</v>
      </c>
      <c r="Q520">
        <v>273</v>
      </c>
      <c r="R520">
        <v>14.642200000000001</v>
      </c>
      <c r="S520">
        <v>21.298300000000001</v>
      </c>
      <c r="T520">
        <v>14.9156</v>
      </c>
      <c r="U520">
        <v>14.560700000000001</v>
      </c>
      <c r="V520">
        <v>6.7375800000000003</v>
      </c>
      <c r="W520">
        <v>58.952599999999997</v>
      </c>
      <c r="X520" t="s">
        <v>2776</v>
      </c>
      <c r="Y520" t="s">
        <v>2794</v>
      </c>
      <c r="Z520" t="s">
        <v>2778</v>
      </c>
      <c r="AA520" t="s">
        <v>2778</v>
      </c>
      <c r="AB520" t="s">
        <v>2779</v>
      </c>
      <c r="AC520" t="s">
        <v>2780</v>
      </c>
      <c r="AD520" t="s">
        <v>2795</v>
      </c>
      <c r="AE520" t="s">
        <v>2796</v>
      </c>
    </row>
    <row r="521" spans="1:31" x14ac:dyDescent="0.25">
      <c r="A521">
        <v>14.8538</v>
      </c>
      <c r="B521">
        <v>14.5824</v>
      </c>
      <c r="C521">
        <v>14.522</v>
      </c>
      <c r="D521">
        <v>13.5649</v>
      </c>
      <c r="E521" t="s">
        <v>27</v>
      </c>
      <c r="F521">
        <v>2</v>
      </c>
      <c r="I521" t="s">
        <v>28</v>
      </c>
      <c r="J521">
        <v>0.97673900000000002</v>
      </c>
      <c r="K521">
        <v>1.81072E-2</v>
      </c>
      <c r="L521">
        <v>75.212999999999994</v>
      </c>
      <c r="M521">
        <v>23.876999999999999</v>
      </c>
      <c r="N521">
        <v>75.212999999999994</v>
      </c>
      <c r="O521">
        <v>1.1546000000000001</v>
      </c>
      <c r="P521">
        <v>11920000</v>
      </c>
      <c r="Q521">
        <v>157</v>
      </c>
      <c r="R521">
        <v>12.6159</v>
      </c>
      <c r="S521">
        <v>19.735099999999999</v>
      </c>
      <c r="T521">
        <v>14.687900000000001</v>
      </c>
      <c r="U521">
        <v>14.073700000000001</v>
      </c>
      <c r="V521">
        <v>5.6614399999999998</v>
      </c>
      <c r="W521">
        <v>57.523099999999999</v>
      </c>
      <c r="X521" t="s">
        <v>2797</v>
      </c>
      <c r="Y521" t="s">
        <v>2798</v>
      </c>
      <c r="Z521" t="s">
        <v>2778</v>
      </c>
      <c r="AA521" t="s">
        <v>2778</v>
      </c>
      <c r="AB521" t="s">
        <v>2779</v>
      </c>
      <c r="AC521" t="s">
        <v>2780</v>
      </c>
      <c r="AD521" t="s">
        <v>2799</v>
      </c>
      <c r="AE521" t="s">
        <v>2800</v>
      </c>
    </row>
    <row r="522" spans="1:31" hidden="1" x14ac:dyDescent="0.25">
      <c r="A522">
        <v>14.321899999999999</v>
      </c>
      <c r="B522">
        <v>12.9122</v>
      </c>
      <c r="C522">
        <v>13.4924</v>
      </c>
      <c r="D522">
        <v>13.379099999999999</v>
      </c>
      <c r="E522" t="s">
        <v>27</v>
      </c>
      <c r="F522">
        <v>2</v>
      </c>
      <c r="I522" t="s">
        <v>28</v>
      </c>
      <c r="J522">
        <v>1</v>
      </c>
      <c r="K522">
        <v>3.0287100000000002E-4</v>
      </c>
      <c r="L522">
        <v>126.67</v>
      </c>
      <c r="M522">
        <v>63.953000000000003</v>
      </c>
      <c r="N522">
        <v>126.67</v>
      </c>
      <c r="O522">
        <v>-4.9312000000000002E-2</v>
      </c>
      <c r="P522">
        <v>28454000</v>
      </c>
      <c r="Q522">
        <v>184</v>
      </c>
      <c r="R522">
        <v>14.2227</v>
      </c>
      <c r="S522">
        <v>20.671800000000001</v>
      </c>
      <c r="T522">
        <v>13.9071</v>
      </c>
      <c r="U522">
        <v>13.1456</v>
      </c>
      <c r="V522">
        <v>7.5261300000000002</v>
      </c>
      <c r="W522">
        <v>54.105499999999999</v>
      </c>
      <c r="X522" t="s">
        <v>2801</v>
      </c>
      <c r="Y522" t="s">
        <v>2802</v>
      </c>
      <c r="Z522" t="s">
        <v>2803</v>
      </c>
      <c r="AA522" t="s">
        <v>2803</v>
      </c>
      <c r="AB522" t="s">
        <v>2804</v>
      </c>
      <c r="AC522" t="s">
        <v>2805</v>
      </c>
      <c r="AD522" t="s">
        <v>2806</v>
      </c>
      <c r="AE522" t="s">
        <v>2807</v>
      </c>
    </row>
    <row r="523" spans="1:31" hidden="1" x14ac:dyDescent="0.25">
      <c r="A523">
        <v>15.227399999999999</v>
      </c>
      <c r="B523">
        <v>13.702999999999999</v>
      </c>
      <c r="C523">
        <v>13.975199999999999</v>
      </c>
      <c r="D523">
        <v>13.8041</v>
      </c>
      <c r="E523" t="s">
        <v>27</v>
      </c>
      <c r="F523">
        <v>2</v>
      </c>
      <c r="I523" t="s">
        <v>28</v>
      </c>
      <c r="J523">
        <v>1</v>
      </c>
      <c r="K523">
        <v>2.4816900000000002E-4</v>
      </c>
      <c r="L523">
        <v>128.12</v>
      </c>
      <c r="M523">
        <v>77.418000000000006</v>
      </c>
      <c r="N523">
        <v>128.12</v>
      </c>
      <c r="O523">
        <v>1.1974</v>
      </c>
      <c r="P523">
        <v>49469000</v>
      </c>
      <c r="Q523">
        <v>61</v>
      </c>
      <c r="R523">
        <v>12.166600000000001</v>
      </c>
      <c r="S523">
        <v>21.959099999999999</v>
      </c>
      <c r="T523">
        <v>14.6013</v>
      </c>
      <c r="U523">
        <v>13.7536</v>
      </c>
      <c r="V523">
        <v>8.2054899999999993</v>
      </c>
      <c r="W523">
        <v>56.709800000000001</v>
      </c>
      <c r="X523" t="s">
        <v>2808</v>
      </c>
      <c r="Y523" t="s">
        <v>2809</v>
      </c>
      <c r="Z523" t="s">
        <v>2803</v>
      </c>
      <c r="AA523" t="s">
        <v>2803</v>
      </c>
      <c r="AB523" t="s">
        <v>2804</v>
      </c>
      <c r="AC523" t="s">
        <v>2805</v>
      </c>
      <c r="AD523" t="s">
        <v>2810</v>
      </c>
      <c r="AE523" t="s">
        <v>2811</v>
      </c>
    </row>
    <row r="524" spans="1:31" x14ac:dyDescent="0.25">
      <c r="A524">
        <v>13.106</v>
      </c>
      <c r="B524">
        <v>12.799899999999999</v>
      </c>
      <c r="C524">
        <v>12.517799999999999</v>
      </c>
      <c r="D524">
        <v>12.373799999999999</v>
      </c>
      <c r="E524" t="s">
        <v>27</v>
      </c>
      <c r="F524">
        <v>2</v>
      </c>
      <c r="I524" t="s">
        <v>28</v>
      </c>
      <c r="J524">
        <v>0.98185800000000001</v>
      </c>
      <c r="K524" s="1">
        <v>2.15597E-5</v>
      </c>
      <c r="L524">
        <v>153.05000000000001</v>
      </c>
      <c r="M524">
        <v>68.477000000000004</v>
      </c>
      <c r="N524">
        <v>153.05000000000001</v>
      </c>
      <c r="O524">
        <v>1.1035999999999999</v>
      </c>
      <c r="P524">
        <v>1238800</v>
      </c>
      <c r="Q524">
        <v>249</v>
      </c>
      <c r="R524" t="s">
        <v>29</v>
      </c>
      <c r="S524">
        <v>15.912699999999999</v>
      </c>
      <c r="T524">
        <v>12.8119</v>
      </c>
      <c r="U524">
        <v>12.5868</v>
      </c>
      <c r="V524">
        <v>3.32586</v>
      </c>
      <c r="W524">
        <v>50.797499999999999</v>
      </c>
      <c r="X524" t="s">
        <v>2812</v>
      </c>
      <c r="Y524" t="s">
        <v>2813</v>
      </c>
      <c r="Z524" t="s">
        <v>2814</v>
      </c>
      <c r="AA524" t="s">
        <v>2814</v>
      </c>
      <c r="AB524" t="s">
        <v>2815</v>
      </c>
      <c r="AC524" t="s">
        <v>2816</v>
      </c>
      <c r="AD524" t="s">
        <v>2817</v>
      </c>
      <c r="AE524" t="s">
        <v>2818</v>
      </c>
    </row>
    <row r="525" spans="1:31" hidden="1" x14ac:dyDescent="0.25">
      <c r="A525">
        <v>14.9628</v>
      </c>
      <c r="B525">
        <v>13.539300000000001</v>
      </c>
      <c r="C525">
        <v>13.683999999999999</v>
      </c>
      <c r="D525">
        <v>13.977</v>
      </c>
      <c r="E525" t="s">
        <v>27</v>
      </c>
      <c r="F525">
        <v>2</v>
      </c>
      <c r="I525" t="s">
        <v>28</v>
      </c>
      <c r="J525">
        <v>0.99182499999999996</v>
      </c>
      <c r="K525" s="1">
        <v>2.5429600000000001E-5</v>
      </c>
      <c r="L525">
        <v>163.88</v>
      </c>
      <c r="M525">
        <v>83.421999999999997</v>
      </c>
      <c r="N525">
        <v>163.88</v>
      </c>
      <c r="O525">
        <v>-1.9573E-2</v>
      </c>
      <c r="P525">
        <v>146000000</v>
      </c>
      <c r="Q525">
        <v>313</v>
      </c>
      <c r="R525">
        <v>15.3043</v>
      </c>
      <c r="S525">
        <v>22.366800000000001</v>
      </c>
      <c r="T525">
        <v>14.323399999999999</v>
      </c>
      <c r="U525">
        <v>13.758100000000001</v>
      </c>
      <c r="V525">
        <v>8.6086799999999997</v>
      </c>
      <c r="W525">
        <v>56.1631</v>
      </c>
      <c r="X525" t="s">
        <v>2812</v>
      </c>
      <c r="Y525" t="s">
        <v>2819</v>
      </c>
      <c r="Z525" t="s">
        <v>2814</v>
      </c>
      <c r="AA525" t="s">
        <v>2814</v>
      </c>
      <c r="AB525" t="s">
        <v>2815</v>
      </c>
      <c r="AC525" t="s">
        <v>2816</v>
      </c>
      <c r="AD525" t="s">
        <v>2820</v>
      </c>
      <c r="AE525" t="s">
        <v>2821</v>
      </c>
    </row>
    <row r="526" spans="1:31" hidden="1" x14ac:dyDescent="0.25">
      <c r="A526">
        <v>11.662699999999999</v>
      </c>
      <c r="B526">
        <v>10.044700000000001</v>
      </c>
      <c r="C526">
        <v>10.8451</v>
      </c>
      <c r="D526">
        <v>10.3994</v>
      </c>
      <c r="E526" t="s">
        <v>27</v>
      </c>
      <c r="F526">
        <v>3</v>
      </c>
      <c r="I526" t="s">
        <v>28</v>
      </c>
      <c r="J526">
        <v>1</v>
      </c>
      <c r="K526" s="1">
        <v>2.9714400000000001E-5</v>
      </c>
      <c r="L526">
        <v>128.85</v>
      </c>
      <c r="M526">
        <v>81.619</v>
      </c>
      <c r="N526">
        <v>128.85</v>
      </c>
      <c r="O526">
        <v>0.27251999999999998</v>
      </c>
      <c r="P526">
        <v>12728000</v>
      </c>
      <c r="Q526">
        <v>25</v>
      </c>
      <c r="R526">
        <v>10.9023</v>
      </c>
      <c r="S526">
        <v>18.428100000000001</v>
      </c>
      <c r="T526">
        <v>11.2539</v>
      </c>
      <c r="U526">
        <v>10.222</v>
      </c>
      <c r="V526">
        <v>8.2060999999999993</v>
      </c>
      <c r="W526">
        <v>42.951799999999999</v>
      </c>
      <c r="X526" t="s">
        <v>2822</v>
      </c>
      <c r="Y526" t="s">
        <v>2823</v>
      </c>
      <c r="Z526" t="s">
        <v>2824</v>
      </c>
      <c r="AA526" t="s">
        <v>2824</v>
      </c>
      <c r="AB526" t="s">
        <v>2825</v>
      </c>
      <c r="AC526" t="s">
        <v>2826</v>
      </c>
      <c r="AD526" t="s">
        <v>2827</v>
      </c>
      <c r="AE526" t="s">
        <v>2828</v>
      </c>
    </row>
    <row r="527" spans="1:31" hidden="1" x14ac:dyDescent="0.25">
      <c r="A527">
        <v>13.9467</v>
      </c>
      <c r="B527">
        <v>13.322100000000001</v>
      </c>
      <c r="C527">
        <v>13.7172</v>
      </c>
      <c r="D527">
        <v>12.8017</v>
      </c>
      <c r="E527" t="s">
        <v>27</v>
      </c>
      <c r="F527">
        <v>2</v>
      </c>
      <c r="I527" t="s">
        <v>28</v>
      </c>
      <c r="J527">
        <v>1</v>
      </c>
      <c r="K527">
        <v>1.04521E-4</v>
      </c>
      <c r="L527">
        <v>152.47</v>
      </c>
      <c r="M527">
        <v>96.349000000000004</v>
      </c>
      <c r="N527">
        <v>152.47</v>
      </c>
      <c r="O527">
        <v>0.17144000000000001</v>
      </c>
      <c r="P527">
        <v>198600000</v>
      </c>
      <c r="Q527">
        <v>35</v>
      </c>
      <c r="R527">
        <v>14.849299999999999</v>
      </c>
      <c r="S527">
        <v>22.115100000000002</v>
      </c>
      <c r="T527">
        <v>13.832000000000001</v>
      </c>
      <c r="U527">
        <v>13.0619</v>
      </c>
      <c r="V527">
        <v>9.0532199999999996</v>
      </c>
      <c r="W527">
        <v>53.787799999999997</v>
      </c>
      <c r="X527" t="s">
        <v>2829</v>
      </c>
      <c r="Y527" t="s">
        <v>2830</v>
      </c>
      <c r="Z527" t="s">
        <v>2831</v>
      </c>
      <c r="AA527" t="s">
        <v>2831</v>
      </c>
      <c r="AB527" t="s">
        <v>2832</v>
      </c>
      <c r="AC527" t="s">
        <v>2833</v>
      </c>
      <c r="AD527" t="s">
        <v>2834</v>
      </c>
      <c r="AE527" t="s">
        <v>2835</v>
      </c>
    </row>
    <row r="528" spans="1:31" x14ac:dyDescent="0.25">
      <c r="A528">
        <v>19.527799999999999</v>
      </c>
      <c r="B528">
        <v>19.0914</v>
      </c>
      <c r="C528">
        <v>19.138300000000001</v>
      </c>
      <c r="D528">
        <v>18.869900000000001</v>
      </c>
      <c r="E528" t="s">
        <v>27</v>
      </c>
      <c r="F528">
        <v>3</v>
      </c>
      <c r="I528" t="s">
        <v>28</v>
      </c>
      <c r="J528">
        <v>1</v>
      </c>
      <c r="K528" s="1">
        <v>5.7407799999999997E-31</v>
      </c>
      <c r="L528">
        <v>233.28</v>
      </c>
      <c r="M528">
        <v>166.01</v>
      </c>
      <c r="N528">
        <v>233.28</v>
      </c>
      <c r="O528">
        <v>0.38218999999999997</v>
      </c>
      <c r="P528">
        <v>179740000</v>
      </c>
      <c r="Q528">
        <v>171</v>
      </c>
      <c r="R528">
        <v>13.267799999999999</v>
      </c>
      <c r="S528">
        <v>20.716200000000001</v>
      </c>
      <c r="T528">
        <v>19.332999999999998</v>
      </c>
      <c r="U528">
        <v>18.980699999999999</v>
      </c>
      <c r="V528">
        <v>1.7355700000000001</v>
      </c>
      <c r="W528">
        <v>76.627399999999994</v>
      </c>
      <c r="X528" t="s">
        <v>2836</v>
      </c>
      <c r="Y528" t="s">
        <v>2837</v>
      </c>
      <c r="Z528" t="s">
        <v>2838</v>
      </c>
      <c r="AA528" t="s">
        <v>2838</v>
      </c>
      <c r="AB528" t="s">
        <v>2839</v>
      </c>
      <c r="AC528" s="2">
        <v>44076</v>
      </c>
      <c r="AD528" t="s">
        <v>2840</v>
      </c>
      <c r="AE528" t="s">
        <v>2841</v>
      </c>
    </row>
    <row r="529" spans="1:31" x14ac:dyDescent="0.25">
      <c r="A529">
        <v>15.218999999999999</v>
      </c>
      <c r="B529">
        <v>14.3521</v>
      </c>
      <c r="C529">
        <v>14.5716</v>
      </c>
      <c r="D529">
        <v>14.0305</v>
      </c>
      <c r="E529" t="s">
        <v>27</v>
      </c>
      <c r="F529">
        <v>2</v>
      </c>
      <c r="I529" t="s">
        <v>28</v>
      </c>
      <c r="J529">
        <v>0.95898899999999998</v>
      </c>
      <c r="K529" s="1">
        <v>5.9680200000000001E-23</v>
      </c>
      <c r="L529">
        <v>208.08</v>
      </c>
      <c r="M529">
        <v>145.26</v>
      </c>
      <c r="N529">
        <v>208.08</v>
      </c>
      <c r="O529">
        <v>-1.474</v>
      </c>
      <c r="P529">
        <v>3856400</v>
      </c>
      <c r="Q529">
        <v>65</v>
      </c>
      <c r="R529">
        <v>11.7966</v>
      </c>
      <c r="S529">
        <v>17.649899999999999</v>
      </c>
      <c r="T529">
        <v>14.895300000000001</v>
      </c>
      <c r="U529">
        <v>14.1913</v>
      </c>
      <c r="V529">
        <v>3.4586000000000001</v>
      </c>
      <c r="W529">
        <v>58.173299999999998</v>
      </c>
      <c r="X529" t="s">
        <v>2842</v>
      </c>
      <c r="Y529" t="s">
        <v>2843</v>
      </c>
      <c r="Z529" t="s">
        <v>2838</v>
      </c>
      <c r="AA529" t="s">
        <v>2838</v>
      </c>
      <c r="AB529" t="s">
        <v>2839</v>
      </c>
      <c r="AC529" s="2">
        <v>44076</v>
      </c>
      <c r="AD529" t="s">
        <v>2844</v>
      </c>
      <c r="AE529" t="s">
        <v>2845</v>
      </c>
    </row>
    <row r="530" spans="1:31" x14ac:dyDescent="0.25">
      <c r="A530">
        <v>13.7409</v>
      </c>
      <c r="B530">
        <v>12.9213</v>
      </c>
      <c r="C530">
        <v>12.5938</v>
      </c>
      <c r="D530">
        <v>12.434200000000001</v>
      </c>
      <c r="E530" t="s">
        <v>27</v>
      </c>
      <c r="F530">
        <v>2</v>
      </c>
      <c r="I530" t="s">
        <v>28</v>
      </c>
      <c r="J530">
        <v>0.99987999999999999</v>
      </c>
      <c r="K530" s="1">
        <v>2.69782E-74</v>
      </c>
      <c r="L530">
        <v>297.16000000000003</v>
      </c>
      <c r="M530">
        <v>216.14</v>
      </c>
      <c r="N530">
        <v>297.16000000000003</v>
      </c>
      <c r="O530">
        <v>-0.53491</v>
      </c>
      <c r="P530">
        <v>24818000</v>
      </c>
      <c r="Q530">
        <v>23</v>
      </c>
      <c r="R530">
        <v>9.7491299999999992</v>
      </c>
      <c r="S530">
        <v>18.107199999999999</v>
      </c>
      <c r="T530">
        <v>13.167400000000001</v>
      </c>
      <c r="U530">
        <v>12.6777</v>
      </c>
      <c r="V530">
        <v>5.4294399999999996</v>
      </c>
      <c r="W530">
        <v>51.690199999999997</v>
      </c>
      <c r="X530" t="s">
        <v>2846</v>
      </c>
      <c r="Y530" t="s">
        <v>2847</v>
      </c>
      <c r="Z530" t="s">
        <v>2838</v>
      </c>
      <c r="AA530" t="s">
        <v>2838</v>
      </c>
      <c r="AB530" t="s">
        <v>2839</v>
      </c>
      <c r="AC530" s="2">
        <v>44076</v>
      </c>
      <c r="AD530" t="s">
        <v>2848</v>
      </c>
      <c r="AE530" t="s">
        <v>2849</v>
      </c>
    </row>
    <row r="531" spans="1:31" x14ac:dyDescent="0.25">
      <c r="A531">
        <v>14.2666</v>
      </c>
      <c r="B531">
        <v>13.8025</v>
      </c>
      <c r="C531">
        <v>14.0169</v>
      </c>
      <c r="D531">
        <v>14.1431</v>
      </c>
      <c r="E531" t="s">
        <v>27</v>
      </c>
      <c r="F531">
        <v>2</v>
      </c>
      <c r="I531" t="s">
        <v>28</v>
      </c>
      <c r="J531">
        <v>1</v>
      </c>
      <c r="K531">
        <v>1.1415E-2</v>
      </c>
      <c r="L531">
        <v>97.430999999999997</v>
      </c>
      <c r="M531">
        <v>19.096</v>
      </c>
      <c r="N531">
        <v>97.430999999999997</v>
      </c>
      <c r="O531">
        <v>-1.9737</v>
      </c>
      <c r="P531">
        <v>10548000</v>
      </c>
      <c r="Q531">
        <v>38</v>
      </c>
      <c r="R531">
        <v>11.586</v>
      </c>
      <c r="S531">
        <v>20.133800000000001</v>
      </c>
      <c r="T531">
        <v>14.1418</v>
      </c>
      <c r="U531">
        <v>13.972799999999999</v>
      </c>
      <c r="V531">
        <v>6.1609999999999996</v>
      </c>
      <c r="W531">
        <v>56.229199999999999</v>
      </c>
      <c r="X531" t="s">
        <v>2850</v>
      </c>
      <c r="Y531" t="s">
        <v>2851</v>
      </c>
      <c r="Z531" t="s">
        <v>2852</v>
      </c>
      <c r="AA531" t="s">
        <v>2852</v>
      </c>
      <c r="AB531" t="s">
        <v>2853</v>
      </c>
      <c r="AC531" t="s">
        <v>2854</v>
      </c>
      <c r="AD531" t="s">
        <v>2855</v>
      </c>
      <c r="AE531" t="s">
        <v>2856</v>
      </c>
    </row>
    <row r="532" spans="1:31" hidden="1" x14ac:dyDescent="0.25">
      <c r="A532">
        <v>14.217000000000001</v>
      </c>
      <c r="B532">
        <v>13.7685</v>
      </c>
      <c r="C532">
        <v>13.930899999999999</v>
      </c>
      <c r="D532">
        <v>12.7033</v>
      </c>
      <c r="E532" t="s">
        <v>27</v>
      </c>
      <c r="F532">
        <v>3</v>
      </c>
      <c r="I532" t="s">
        <v>28</v>
      </c>
      <c r="J532">
        <v>1</v>
      </c>
      <c r="K532" s="1">
        <v>8.6978300000000007E-31</v>
      </c>
      <c r="L532">
        <v>226.06</v>
      </c>
      <c r="M532">
        <v>152.77000000000001</v>
      </c>
      <c r="N532">
        <v>226.06</v>
      </c>
      <c r="O532">
        <v>0.37042999999999998</v>
      </c>
      <c r="P532">
        <v>54102000</v>
      </c>
      <c r="Q532">
        <v>21</v>
      </c>
      <c r="R532">
        <v>14.5321</v>
      </c>
      <c r="S532">
        <v>21.548100000000002</v>
      </c>
      <c r="T532">
        <v>14.0739</v>
      </c>
      <c r="U532">
        <v>13.235900000000001</v>
      </c>
      <c r="V532">
        <v>8.3122399999999992</v>
      </c>
      <c r="W532">
        <v>54.619599999999998</v>
      </c>
      <c r="X532" t="s">
        <v>2850</v>
      </c>
      <c r="Y532" t="s">
        <v>2857</v>
      </c>
      <c r="Z532" t="s">
        <v>2852</v>
      </c>
      <c r="AA532" t="s">
        <v>2852</v>
      </c>
      <c r="AB532" t="s">
        <v>2853</v>
      </c>
      <c r="AC532" t="s">
        <v>2854</v>
      </c>
      <c r="AD532" t="s">
        <v>2858</v>
      </c>
      <c r="AE532" t="s">
        <v>2859</v>
      </c>
    </row>
    <row r="533" spans="1:31" hidden="1" x14ac:dyDescent="0.25">
      <c r="A533">
        <v>18.170200000000001</v>
      </c>
      <c r="B533">
        <v>17.772600000000001</v>
      </c>
      <c r="C533">
        <v>17.726199999999999</v>
      </c>
      <c r="D533">
        <v>17.154599999999999</v>
      </c>
      <c r="E533" t="s">
        <v>27</v>
      </c>
      <c r="F533">
        <v>2</v>
      </c>
      <c r="I533" t="s">
        <v>28</v>
      </c>
      <c r="J533">
        <v>0.95811400000000002</v>
      </c>
      <c r="K533" s="1">
        <v>1.12999E-26</v>
      </c>
      <c r="L533">
        <v>241.13</v>
      </c>
      <c r="M533">
        <v>152.76</v>
      </c>
      <c r="N533">
        <v>176.6</v>
      </c>
      <c r="O533">
        <v>-0.13689999999999999</v>
      </c>
      <c r="P533">
        <v>3466100000</v>
      </c>
      <c r="Q533">
        <v>142</v>
      </c>
      <c r="R533">
        <v>18.700399999999998</v>
      </c>
      <c r="S533">
        <v>26.3293</v>
      </c>
      <c r="T533">
        <v>17.9482</v>
      </c>
      <c r="U533">
        <v>17.4636</v>
      </c>
      <c r="V533">
        <v>8.8657299999999992</v>
      </c>
      <c r="W533">
        <v>70.823499999999996</v>
      </c>
      <c r="X533" t="s">
        <v>2860</v>
      </c>
      <c r="Y533" t="s">
        <v>2861</v>
      </c>
      <c r="Z533" t="s">
        <v>2862</v>
      </c>
      <c r="AA533" t="s">
        <v>2862</v>
      </c>
      <c r="AB533" t="s">
        <v>2863</v>
      </c>
      <c r="AC533" t="s">
        <v>2864</v>
      </c>
      <c r="AD533" t="s">
        <v>2865</v>
      </c>
      <c r="AE533" t="s">
        <v>2866</v>
      </c>
    </row>
    <row r="534" spans="1:31" x14ac:dyDescent="0.25">
      <c r="A534">
        <v>13.4291</v>
      </c>
      <c r="B534">
        <v>13.3392</v>
      </c>
      <c r="C534">
        <v>12.963800000000001</v>
      </c>
      <c r="D534">
        <v>12.508100000000001</v>
      </c>
      <c r="E534" t="s">
        <v>27</v>
      </c>
      <c r="F534">
        <v>2</v>
      </c>
      <c r="I534" t="s">
        <v>28</v>
      </c>
      <c r="J534">
        <v>0.85559700000000005</v>
      </c>
      <c r="K534" s="1">
        <v>1.86923E-6</v>
      </c>
      <c r="L534">
        <v>176.6</v>
      </c>
      <c r="M534">
        <v>119.66</v>
      </c>
      <c r="N534">
        <v>176.6</v>
      </c>
      <c r="O534">
        <v>-0.13689999999999999</v>
      </c>
      <c r="P534">
        <v>219380000</v>
      </c>
      <c r="Q534">
        <v>143</v>
      </c>
      <c r="R534">
        <v>12.535299999999999</v>
      </c>
      <c r="S534">
        <v>19.178699999999999</v>
      </c>
      <c r="T534">
        <v>13.1965</v>
      </c>
      <c r="U534">
        <v>12.9236</v>
      </c>
      <c r="V534">
        <v>6.2550499999999998</v>
      </c>
      <c r="W534">
        <v>52.240299999999998</v>
      </c>
      <c r="X534" t="s">
        <v>2860</v>
      </c>
      <c r="Y534" t="s">
        <v>2867</v>
      </c>
      <c r="Z534" t="s">
        <v>2862</v>
      </c>
      <c r="AA534" t="s">
        <v>2862</v>
      </c>
      <c r="AB534" t="s">
        <v>2863</v>
      </c>
      <c r="AC534" t="s">
        <v>2864</v>
      </c>
      <c r="AD534" t="s">
        <v>2868</v>
      </c>
      <c r="AE534" t="s">
        <v>2869</v>
      </c>
    </row>
    <row r="535" spans="1:31" x14ac:dyDescent="0.25">
      <c r="A535">
        <v>15.7277</v>
      </c>
      <c r="B535">
        <v>15.265700000000001</v>
      </c>
      <c r="C535">
        <v>15.3245</v>
      </c>
      <c r="D535">
        <v>15.540800000000001</v>
      </c>
      <c r="E535" t="s">
        <v>27</v>
      </c>
      <c r="F535">
        <v>2</v>
      </c>
      <c r="I535" t="s">
        <v>28</v>
      </c>
      <c r="J535">
        <v>0.99509700000000001</v>
      </c>
      <c r="K535">
        <v>1.2896100000000001E-2</v>
      </c>
      <c r="L535">
        <v>83.004999999999995</v>
      </c>
      <c r="M535">
        <v>23.364000000000001</v>
      </c>
      <c r="N535">
        <v>83.004999999999995</v>
      </c>
      <c r="O535">
        <v>-0.1336</v>
      </c>
      <c r="P535">
        <v>35440000</v>
      </c>
      <c r="Q535">
        <v>151</v>
      </c>
      <c r="R535">
        <v>12.8466</v>
      </c>
      <c r="S535">
        <v>20.081499999999998</v>
      </c>
      <c r="T535">
        <v>15.5261</v>
      </c>
      <c r="U535">
        <v>15.4033</v>
      </c>
      <c r="V535">
        <v>4.6782199999999996</v>
      </c>
      <c r="W535">
        <v>61.858600000000003</v>
      </c>
      <c r="X535" t="s">
        <v>2860</v>
      </c>
      <c r="Y535" t="s">
        <v>2870</v>
      </c>
      <c r="Z535" t="s">
        <v>2862</v>
      </c>
      <c r="AA535" t="s">
        <v>2862</v>
      </c>
      <c r="AB535" t="s">
        <v>2863</v>
      </c>
      <c r="AC535" t="s">
        <v>2864</v>
      </c>
      <c r="AD535" t="s">
        <v>2871</v>
      </c>
      <c r="AE535" t="s">
        <v>2872</v>
      </c>
    </row>
    <row r="536" spans="1:31" x14ac:dyDescent="0.25">
      <c r="A536">
        <v>17.554300000000001</v>
      </c>
      <c r="B536">
        <v>16.276499999999999</v>
      </c>
      <c r="C536">
        <v>16.5305</v>
      </c>
      <c r="D536">
        <v>15.650600000000001</v>
      </c>
      <c r="E536" t="s">
        <v>27</v>
      </c>
      <c r="F536">
        <v>2</v>
      </c>
      <c r="I536" t="s">
        <v>28</v>
      </c>
      <c r="J536">
        <v>0.99994099999999997</v>
      </c>
      <c r="K536" s="1">
        <v>1.09455E-43</v>
      </c>
      <c r="L536">
        <v>272.10000000000002</v>
      </c>
      <c r="M536">
        <v>191.23</v>
      </c>
      <c r="N536">
        <v>272.10000000000002</v>
      </c>
      <c r="O536">
        <v>0.15039</v>
      </c>
      <c r="P536">
        <v>7023600</v>
      </c>
      <c r="Q536">
        <v>1077</v>
      </c>
      <c r="R536">
        <v>12.3261</v>
      </c>
      <c r="S536">
        <v>19.007100000000001</v>
      </c>
      <c r="T536">
        <v>17.042400000000001</v>
      </c>
      <c r="U536">
        <v>15.9635</v>
      </c>
      <c r="V536">
        <v>3.0435699999999999</v>
      </c>
      <c r="W536">
        <v>66.011899999999997</v>
      </c>
      <c r="X536" t="s">
        <v>2873</v>
      </c>
      <c r="Y536" t="s">
        <v>2874</v>
      </c>
      <c r="Z536" t="s">
        <v>2875</v>
      </c>
      <c r="AA536" t="s">
        <v>2875</v>
      </c>
      <c r="AB536" t="s">
        <v>2876</v>
      </c>
      <c r="AC536" t="s">
        <v>2877</v>
      </c>
      <c r="AD536" t="s">
        <v>2878</v>
      </c>
      <c r="AE536" t="s">
        <v>2879</v>
      </c>
    </row>
    <row r="537" spans="1:31" x14ac:dyDescent="0.25">
      <c r="A537">
        <v>15.1716</v>
      </c>
      <c r="B537">
        <v>14.7745</v>
      </c>
      <c r="C537">
        <v>14.3194</v>
      </c>
      <c r="D537">
        <v>14.410299999999999</v>
      </c>
      <c r="E537" t="s">
        <v>27</v>
      </c>
      <c r="F537">
        <v>2</v>
      </c>
      <c r="I537" t="s">
        <v>28</v>
      </c>
      <c r="J537">
        <v>0.78934099999999996</v>
      </c>
      <c r="K537">
        <v>1.10311E-2</v>
      </c>
      <c r="L537">
        <v>73.781000000000006</v>
      </c>
      <c r="M537">
        <v>18.231999999999999</v>
      </c>
      <c r="N537">
        <v>73.781000000000006</v>
      </c>
      <c r="O537">
        <v>2.1244000000000001</v>
      </c>
      <c r="P537">
        <v>1787700</v>
      </c>
      <c r="Q537">
        <v>573</v>
      </c>
      <c r="R537">
        <v>10.0761</v>
      </c>
      <c r="S537">
        <v>17.037600000000001</v>
      </c>
      <c r="T537">
        <v>14.7455</v>
      </c>
      <c r="U537">
        <v>14.5924</v>
      </c>
      <c r="V537">
        <v>2.4451999999999998</v>
      </c>
      <c r="W537">
        <v>58.675699999999999</v>
      </c>
      <c r="X537" t="s">
        <v>2873</v>
      </c>
      <c r="Y537" t="s">
        <v>2880</v>
      </c>
      <c r="Z537" t="s">
        <v>2875</v>
      </c>
      <c r="AA537" t="s">
        <v>2875</v>
      </c>
      <c r="AB537" t="s">
        <v>2876</v>
      </c>
      <c r="AC537" t="s">
        <v>2877</v>
      </c>
      <c r="AD537" t="s">
        <v>2881</v>
      </c>
      <c r="AE537" t="s">
        <v>2882</v>
      </c>
    </row>
    <row r="538" spans="1:31" x14ac:dyDescent="0.25">
      <c r="A538">
        <v>16.1859</v>
      </c>
      <c r="B538">
        <v>15.7996</v>
      </c>
      <c r="C538">
        <v>15.6366</v>
      </c>
      <c r="D538">
        <v>15.3064</v>
      </c>
      <c r="E538" t="s">
        <v>27</v>
      </c>
      <c r="F538">
        <v>3</v>
      </c>
      <c r="I538" t="s">
        <v>28</v>
      </c>
      <c r="J538">
        <v>0.999996</v>
      </c>
      <c r="K538" s="1">
        <v>6.3795900000000003E-10</v>
      </c>
      <c r="L538">
        <v>163.9</v>
      </c>
      <c r="M538">
        <v>116.35</v>
      </c>
      <c r="N538">
        <v>163.9</v>
      </c>
      <c r="O538">
        <v>0.24585000000000001</v>
      </c>
      <c r="P538">
        <v>523340000</v>
      </c>
      <c r="Q538">
        <v>469</v>
      </c>
      <c r="R538">
        <v>14.831200000000001</v>
      </c>
      <c r="S538">
        <v>22.186599999999999</v>
      </c>
      <c r="T538">
        <v>15.911300000000001</v>
      </c>
      <c r="U538">
        <v>15.553000000000001</v>
      </c>
      <c r="V538">
        <v>6.6336199999999996</v>
      </c>
      <c r="W538">
        <v>62.9285</v>
      </c>
      <c r="X538" t="s">
        <v>2883</v>
      </c>
      <c r="Y538" t="s">
        <v>2884</v>
      </c>
      <c r="Z538" t="s">
        <v>2885</v>
      </c>
      <c r="AA538" t="s">
        <v>2885</v>
      </c>
      <c r="AB538" t="s">
        <v>2886</v>
      </c>
      <c r="AC538" t="s">
        <v>2887</v>
      </c>
      <c r="AD538" t="s">
        <v>2888</v>
      </c>
      <c r="AE538" t="s">
        <v>2889</v>
      </c>
    </row>
    <row r="539" spans="1:31" x14ac:dyDescent="0.25">
      <c r="A539">
        <v>16.406500000000001</v>
      </c>
      <c r="B539">
        <v>16.0852</v>
      </c>
      <c r="C539">
        <v>15.833299999999999</v>
      </c>
      <c r="D539">
        <v>15.555899999999999</v>
      </c>
      <c r="E539" t="s">
        <v>27</v>
      </c>
      <c r="F539">
        <v>2</v>
      </c>
      <c r="I539" t="s">
        <v>28</v>
      </c>
      <c r="J539">
        <v>0.96880100000000002</v>
      </c>
      <c r="K539">
        <v>9.2347800000000004E-4</v>
      </c>
      <c r="L539">
        <v>112.11</v>
      </c>
      <c r="M539">
        <v>68.861000000000004</v>
      </c>
      <c r="N539">
        <v>112.11</v>
      </c>
      <c r="O539">
        <v>0.11075</v>
      </c>
      <c r="P539">
        <v>6165600</v>
      </c>
      <c r="Q539">
        <v>881</v>
      </c>
      <c r="R539">
        <v>12.2522</v>
      </c>
      <c r="S539">
        <v>18.8339</v>
      </c>
      <c r="T539">
        <v>16.119900000000001</v>
      </c>
      <c r="U539">
        <v>15.820499999999999</v>
      </c>
      <c r="V539">
        <v>3.01335</v>
      </c>
      <c r="W539">
        <v>63.880800000000001</v>
      </c>
      <c r="X539" t="s">
        <v>2883</v>
      </c>
      <c r="Y539" t="s">
        <v>2890</v>
      </c>
      <c r="Z539" t="s">
        <v>2885</v>
      </c>
      <c r="AA539" t="s">
        <v>2885</v>
      </c>
      <c r="AB539" t="s">
        <v>2886</v>
      </c>
      <c r="AC539" t="s">
        <v>2887</v>
      </c>
      <c r="AD539" t="s">
        <v>2891</v>
      </c>
      <c r="AE539" t="s">
        <v>2892</v>
      </c>
    </row>
    <row r="540" spans="1:31" x14ac:dyDescent="0.25">
      <c r="A540">
        <v>13.8079</v>
      </c>
      <c r="B540">
        <v>13.4404</v>
      </c>
      <c r="C540">
        <v>12.7639</v>
      </c>
      <c r="D540">
        <v>14.437799999999999</v>
      </c>
      <c r="E540" t="s">
        <v>27</v>
      </c>
      <c r="F540">
        <v>3</v>
      </c>
      <c r="I540" t="s">
        <v>28</v>
      </c>
      <c r="J540">
        <v>1</v>
      </c>
      <c r="K540" s="1">
        <v>4.0496900000000003E-11</v>
      </c>
      <c r="L540">
        <v>151.21</v>
      </c>
      <c r="M540">
        <v>101.31</v>
      </c>
      <c r="N540">
        <v>151.21</v>
      </c>
      <c r="O540">
        <v>-0.51987000000000005</v>
      </c>
      <c r="P540">
        <v>4227800</v>
      </c>
      <c r="Q540">
        <v>70</v>
      </c>
      <c r="R540" t="s">
        <v>29</v>
      </c>
      <c r="S540">
        <v>18.563800000000001</v>
      </c>
      <c r="T540">
        <v>13.2859</v>
      </c>
      <c r="U540">
        <v>13.9391</v>
      </c>
      <c r="V540">
        <v>4.6247199999999999</v>
      </c>
      <c r="W540">
        <v>54.4499</v>
      </c>
      <c r="X540" t="s">
        <v>2893</v>
      </c>
      <c r="Y540" t="s">
        <v>2894</v>
      </c>
      <c r="Z540" t="s">
        <v>337</v>
      </c>
      <c r="AA540" t="s">
        <v>337</v>
      </c>
      <c r="AB540" t="s">
        <v>2895</v>
      </c>
      <c r="AC540" s="2">
        <v>44084</v>
      </c>
      <c r="AD540" t="s">
        <v>2896</v>
      </c>
      <c r="AE540" t="s">
        <v>2897</v>
      </c>
    </row>
    <row r="541" spans="1:31" x14ac:dyDescent="0.25">
      <c r="A541">
        <v>16.085599999999999</v>
      </c>
      <c r="B541">
        <v>15.8102</v>
      </c>
      <c r="C541">
        <v>15.4955</v>
      </c>
      <c r="D541">
        <v>15.543699999999999</v>
      </c>
      <c r="E541" t="s">
        <v>27</v>
      </c>
      <c r="F541">
        <v>2</v>
      </c>
      <c r="I541" t="s">
        <v>28</v>
      </c>
      <c r="J541">
        <v>0.99689700000000003</v>
      </c>
      <c r="K541" s="1">
        <v>7.5645400000000004E-6</v>
      </c>
      <c r="L541">
        <v>171.85</v>
      </c>
      <c r="M541">
        <v>59.746000000000002</v>
      </c>
      <c r="N541">
        <v>171.85</v>
      </c>
      <c r="O541">
        <v>0.47694999999999999</v>
      </c>
      <c r="P541">
        <v>4537900</v>
      </c>
      <c r="Q541">
        <v>584</v>
      </c>
      <c r="R541">
        <v>11.2075</v>
      </c>
      <c r="S541">
        <v>17.418099999999999</v>
      </c>
      <c r="T541">
        <v>15.7905</v>
      </c>
      <c r="U541">
        <v>15.677</v>
      </c>
      <c r="V541">
        <v>1.74108</v>
      </c>
      <c r="W541">
        <v>62.935099999999998</v>
      </c>
      <c r="X541" t="s">
        <v>2898</v>
      </c>
      <c r="Y541" t="s">
        <v>2899</v>
      </c>
      <c r="Z541" t="s">
        <v>2900</v>
      </c>
      <c r="AA541" t="s">
        <v>2900</v>
      </c>
      <c r="AB541" t="s">
        <v>2901</v>
      </c>
      <c r="AC541" t="s">
        <v>2902</v>
      </c>
      <c r="AD541" t="s">
        <v>2903</v>
      </c>
      <c r="AE541" t="s">
        <v>2904</v>
      </c>
    </row>
    <row r="542" spans="1:31" x14ac:dyDescent="0.25">
      <c r="A542">
        <v>15.396000000000001</v>
      </c>
      <c r="B542">
        <v>14.9168</v>
      </c>
      <c r="C542">
        <v>15.024699999999999</v>
      </c>
      <c r="D542">
        <v>14.689</v>
      </c>
      <c r="E542" t="s">
        <v>27</v>
      </c>
      <c r="F542">
        <v>2</v>
      </c>
      <c r="I542" t="s">
        <v>28</v>
      </c>
      <c r="J542">
        <v>0.99985800000000002</v>
      </c>
      <c r="K542">
        <v>1.0838E-2</v>
      </c>
      <c r="L542">
        <v>101.66</v>
      </c>
      <c r="M542">
        <v>61.878999999999998</v>
      </c>
      <c r="N542">
        <v>101.66</v>
      </c>
      <c r="O542">
        <v>0.10536</v>
      </c>
      <c r="P542">
        <v>29068000</v>
      </c>
      <c r="Q542">
        <v>45</v>
      </c>
      <c r="R542">
        <v>10.550700000000001</v>
      </c>
      <c r="S542">
        <v>18.6069</v>
      </c>
      <c r="T542">
        <v>15.2103</v>
      </c>
      <c r="U542">
        <v>14.802899999999999</v>
      </c>
      <c r="V542">
        <v>3.80403</v>
      </c>
      <c r="W542">
        <v>60.026400000000002</v>
      </c>
      <c r="X542" t="s">
        <v>2905</v>
      </c>
      <c r="Y542" t="s">
        <v>2906</v>
      </c>
      <c r="Z542" t="s">
        <v>2907</v>
      </c>
      <c r="AA542" t="s">
        <v>2907</v>
      </c>
      <c r="AB542" t="s">
        <v>2908</v>
      </c>
      <c r="AC542" t="s">
        <v>2909</v>
      </c>
      <c r="AD542" t="s">
        <v>2910</v>
      </c>
      <c r="AE542" t="s">
        <v>2911</v>
      </c>
    </row>
    <row r="543" spans="1:31" hidden="1" x14ac:dyDescent="0.25">
      <c r="A543">
        <v>13.179399999999999</v>
      </c>
      <c r="B543">
        <v>11.105600000000001</v>
      </c>
      <c r="C543">
        <v>12.805400000000001</v>
      </c>
      <c r="D543">
        <v>12.827</v>
      </c>
      <c r="E543" t="s">
        <v>27</v>
      </c>
      <c r="F543">
        <v>3</v>
      </c>
      <c r="I543" t="s">
        <v>28</v>
      </c>
      <c r="J543">
        <v>0.98968500000000004</v>
      </c>
      <c r="K543">
        <v>4.1455600000000004E-3</v>
      </c>
      <c r="L543">
        <v>93.242999999999995</v>
      </c>
      <c r="M543">
        <v>52.08</v>
      </c>
      <c r="N543">
        <v>93.242999999999995</v>
      </c>
      <c r="O543">
        <v>-1.1617000000000001E-2</v>
      </c>
      <c r="P543">
        <v>5747700</v>
      </c>
      <c r="Q543">
        <v>200</v>
      </c>
      <c r="R543">
        <v>12.5684</v>
      </c>
      <c r="S543">
        <v>18.9559</v>
      </c>
      <c r="T543">
        <v>12.9924</v>
      </c>
      <c r="U543">
        <v>11.9663</v>
      </c>
      <c r="V543">
        <v>6.9896200000000004</v>
      </c>
      <c r="W543">
        <v>49.917499999999997</v>
      </c>
      <c r="X543" t="s">
        <v>2912</v>
      </c>
      <c r="Y543" t="s">
        <v>2913</v>
      </c>
      <c r="Z543" t="s">
        <v>2914</v>
      </c>
      <c r="AA543" t="s">
        <v>2914</v>
      </c>
      <c r="AB543" t="s">
        <v>2915</v>
      </c>
      <c r="AC543" t="s">
        <v>2916</v>
      </c>
      <c r="AD543" t="s">
        <v>2917</v>
      </c>
      <c r="AE543" t="s">
        <v>2918</v>
      </c>
    </row>
    <row r="544" spans="1:31" x14ac:dyDescent="0.25">
      <c r="A544">
        <v>16.499300000000002</v>
      </c>
      <c r="B544">
        <v>15.814399999999999</v>
      </c>
      <c r="C544">
        <v>16.024000000000001</v>
      </c>
      <c r="D544">
        <v>15.7425</v>
      </c>
      <c r="E544" t="s">
        <v>27</v>
      </c>
      <c r="F544">
        <v>2</v>
      </c>
      <c r="I544" t="s">
        <v>28</v>
      </c>
      <c r="J544">
        <v>0.99999800000000005</v>
      </c>
      <c r="K544" s="1">
        <v>1.6851899999999999E-50</v>
      </c>
      <c r="L544">
        <v>280.08999999999997</v>
      </c>
      <c r="M544">
        <v>230.73</v>
      </c>
      <c r="N544">
        <v>280.08999999999997</v>
      </c>
      <c r="O544">
        <v>0.84201999999999999</v>
      </c>
      <c r="P544">
        <v>9504700</v>
      </c>
      <c r="Q544">
        <v>1069</v>
      </c>
      <c r="R544">
        <v>12.2958</v>
      </c>
      <c r="S544">
        <v>19.4041</v>
      </c>
      <c r="T544">
        <v>16.261700000000001</v>
      </c>
      <c r="U544">
        <v>15.778499999999999</v>
      </c>
      <c r="V544">
        <v>3.6256599999999999</v>
      </c>
      <c r="W544">
        <v>64.080299999999994</v>
      </c>
      <c r="X544" t="s">
        <v>2919</v>
      </c>
      <c r="Y544" t="s">
        <v>2920</v>
      </c>
      <c r="Z544" t="s">
        <v>2921</v>
      </c>
      <c r="AA544" t="s">
        <v>2921</v>
      </c>
      <c r="AB544" t="s">
        <v>2922</v>
      </c>
      <c r="AC544" t="s">
        <v>2923</v>
      </c>
      <c r="AD544" t="s">
        <v>2924</v>
      </c>
      <c r="AE544" t="s">
        <v>2925</v>
      </c>
    </row>
    <row r="545" spans="1:31" x14ac:dyDescent="0.25">
      <c r="A545">
        <v>13.792400000000001</v>
      </c>
      <c r="B545">
        <v>13.1859</v>
      </c>
      <c r="C545">
        <v>13.0845</v>
      </c>
      <c r="D545">
        <v>12.1347</v>
      </c>
      <c r="E545" t="s">
        <v>27</v>
      </c>
      <c r="F545">
        <v>2</v>
      </c>
      <c r="I545" t="s">
        <v>28</v>
      </c>
      <c r="J545">
        <v>1</v>
      </c>
      <c r="K545">
        <v>6.9933400000000002E-4</v>
      </c>
      <c r="L545">
        <v>120.45</v>
      </c>
      <c r="M545">
        <v>71.028999999999996</v>
      </c>
      <c r="N545">
        <v>120.45</v>
      </c>
      <c r="O545">
        <v>-0.64839000000000002</v>
      </c>
      <c r="P545">
        <v>3845300</v>
      </c>
      <c r="Q545">
        <v>1516</v>
      </c>
      <c r="R545" t="s">
        <v>29</v>
      </c>
      <c r="S545">
        <v>18.428899999999999</v>
      </c>
      <c r="T545">
        <v>13.438499999999999</v>
      </c>
      <c r="U545">
        <v>12.660299999999999</v>
      </c>
      <c r="V545">
        <v>5.7685899999999997</v>
      </c>
      <c r="W545">
        <v>52.197499999999998</v>
      </c>
      <c r="X545" t="s">
        <v>2919</v>
      </c>
      <c r="Y545" t="s">
        <v>2926</v>
      </c>
      <c r="Z545" t="s">
        <v>2921</v>
      </c>
      <c r="AA545" t="s">
        <v>2921</v>
      </c>
      <c r="AB545" t="s">
        <v>2922</v>
      </c>
      <c r="AC545" t="s">
        <v>2923</v>
      </c>
      <c r="AD545" t="s">
        <v>2927</v>
      </c>
      <c r="AE545" t="s">
        <v>2928</v>
      </c>
    </row>
    <row r="546" spans="1:31" hidden="1" x14ac:dyDescent="0.25">
      <c r="A546">
        <v>13.0189</v>
      </c>
      <c r="B546">
        <v>12.6142</v>
      </c>
      <c r="C546">
        <v>10.382400000000001</v>
      </c>
      <c r="D546">
        <v>11.043799999999999</v>
      </c>
      <c r="E546" t="s">
        <v>27</v>
      </c>
      <c r="F546">
        <v>2</v>
      </c>
      <c r="I546" t="s">
        <v>28</v>
      </c>
      <c r="J546">
        <v>1</v>
      </c>
      <c r="K546" s="1">
        <v>2.76202E-11</v>
      </c>
      <c r="L546">
        <v>199.19</v>
      </c>
      <c r="M546">
        <v>128.16</v>
      </c>
      <c r="N546">
        <v>199.19</v>
      </c>
      <c r="O546">
        <v>-0.30265999999999998</v>
      </c>
      <c r="P546">
        <v>35407000</v>
      </c>
      <c r="Q546">
        <v>1351</v>
      </c>
      <c r="R546">
        <v>12.8104</v>
      </c>
      <c r="S546">
        <v>19.623100000000001</v>
      </c>
      <c r="T546">
        <v>11.700699999999999</v>
      </c>
      <c r="U546">
        <v>11.829000000000001</v>
      </c>
      <c r="V546">
        <v>7.7941399999999996</v>
      </c>
      <c r="W546">
        <v>47.0593</v>
      </c>
      <c r="X546" t="s">
        <v>2919</v>
      </c>
      <c r="Y546" t="s">
        <v>2929</v>
      </c>
      <c r="Z546" t="s">
        <v>2921</v>
      </c>
      <c r="AA546" t="s">
        <v>2921</v>
      </c>
      <c r="AB546" t="s">
        <v>2922</v>
      </c>
      <c r="AC546" t="s">
        <v>2923</v>
      </c>
      <c r="AD546" t="s">
        <v>2930</v>
      </c>
      <c r="AE546" t="s">
        <v>2931</v>
      </c>
    </row>
    <row r="547" spans="1:31" x14ac:dyDescent="0.25">
      <c r="A547">
        <v>14.145200000000001</v>
      </c>
      <c r="B547">
        <v>13.595000000000001</v>
      </c>
      <c r="C547">
        <v>13.0701</v>
      </c>
      <c r="D547">
        <v>13.010400000000001</v>
      </c>
      <c r="E547" t="s">
        <v>27</v>
      </c>
      <c r="F547">
        <v>2</v>
      </c>
      <c r="I547" t="s">
        <v>28</v>
      </c>
      <c r="J547">
        <v>0.876749</v>
      </c>
      <c r="K547">
        <v>4.43005E-2</v>
      </c>
      <c r="L547">
        <v>57.149000000000001</v>
      </c>
      <c r="M547">
        <v>9.9210999999999991</v>
      </c>
      <c r="N547">
        <v>57.149000000000001</v>
      </c>
      <c r="O547">
        <v>-2.0413000000000001</v>
      </c>
      <c r="P547">
        <v>3493800</v>
      </c>
      <c r="Q547">
        <v>1646</v>
      </c>
      <c r="R547" t="s">
        <v>29</v>
      </c>
      <c r="S547">
        <v>17.849799999999998</v>
      </c>
      <c r="T547">
        <v>13.607699999999999</v>
      </c>
      <c r="U547">
        <v>13.3027</v>
      </c>
      <c r="V547">
        <v>4.5470699999999997</v>
      </c>
      <c r="W547">
        <v>53.820700000000002</v>
      </c>
      <c r="X547" t="s">
        <v>2919</v>
      </c>
      <c r="Y547" t="s">
        <v>2932</v>
      </c>
      <c r="Z547" t="s">
        <v>2921</v>
      </c>
      <c r="AA547" t="s">
        <v>2921</v>
      </c>
      <c r="AB547" t="s">
        <v>2922</v>
      </c>
      <c r="AC547" t="s">
        <v>2923</v>
      </c>
      <c r="AD547" t="s">
        <v>2933</v>
      </c>
      <c r="AE547" t="s">
        <v>2934</v>
      </c>
    </row>
    <row r="548" spans="1:31" x14ac:dyDescent="0.25">
      <c r="A548">
        <v>13.9457</v>
      </c>
      <c r="B548">
        <v>13.775499999999999</v>
      </c>
      <c r="C548">
        <v>13.5044</v>
      </c>
      <c r="D548">
        <v>13.7066</v>
      </c>
      <c r="E548" t="s">
        <v>27</v>
      </c>
      <c r="F548">
        <v>3</v>
      </c>
      <c r="I548" t="s">
        <v>28</v>
      </c>
      <c r="J548">
        <v>0.82682</v>
      </c>
      <c r="K548">
        <v>2.9270400000000001E-3</v>
      </c>
      <c r="L548">
        <v>96.23</v>
      </c>
      <c r="M548">
        <v>54.829000000000001</v>
      </c>
      <c r="N548">
        <v>96.23</v>
      </c>
      <c r="O548">
        <v>-3.2193999999999999E-3</v>
      </c>
      <c r="P548">
        <v>2559400</v>
      </c>
      <c r="Q548">
        <v>18</v>
      </c>
      <c r="R548">
        <v>10.0298</v>
      </c>
      <c r="S548">
        <v>16.867599999999999</v>
      </c>
      <c r="T548">
        <v>13.725099999999999</v>
      </c>
      <c r="U548">
        <v>13.741099999999999</v>
      </c>
      <c r="V548">
        <v>3.12656</v>
      </c>
      <c r="W548">
        <v>54.932299999999998</v>
      </c>
      <c r="X548" t="s">
        <v>2935</v>
      </c>
      <c r="Y548" t="s">
        <v>2936</v>
      </c>
      <c r="Z548" t="s">
        <v>2937</v>
      </c>
      <c r="AA548" t="s">
        <v>2937</v>
      </c>
      <c r="AB548" t="s">
        <v>2938</v>
      </c>
      <c r="AC548" t="s">
        <v>2939</v>
      </c>
      <c r="AD548" t="s">
        <v>2940</v>
      </c>
      <c r="AE548" t="s">
        <v>2941</v>
      </c>
    </row>
    <row r="549" spans="1:31" x14ac:dyDescent="0.25">
      <c r="A549">
        <v>13.8551</v>
      </c>
      <c r="B549">
        <v>12.678599999999999</v>
      </c>
      <c r="C549">
        <v>12.7721</v>
      </c>
      <c r="D549">
        <v>12.7387</v>
      </c>
      <c r="E549" t="s">
        <v>27</v>
      </c>
      <c r="F549">
        <v>3</v>
      </c>
      <c r="I549" t="s">
        <v>28</v>
      </c>
      <c r="J549">
        <v>1</v>
      </c>
      <c r="K549" s="1">
        <v>1.26418E-5</v>
      </c>
      <c r="L549">
        <v>138.55000000000001</v>
      </c>
      <c r="M549">
        <v>95.763999999999996</v>
      </c>
      <c r="N549">
        <v>138.55000000000001</v>
      </c>
      <c r="O549">
        <v>-0.24174000000000001</v>
      </c>
      <c r="P549">
        <v>10690000</v>
      </c>
      <c r="Q549">
        <v>485</v>
      </c>
      <c r="R549">
        <v>10.252800000000001</v>
      </c>
      <c r="S549">
        <v>18.7026</v>
      </c>
      <c r="T549">
        <v>13.313599999999999</v>
      </c>
      <c r="U549">
        <v>12.708600000000001</v>
      </c>
      <c r="V549">
        <v>5.9939799999999996</v>
      </c>
      <c r="W549">
        <v>52.044499999999999</v>
      </c>
      <c r="X549" t="s">
        <v>2942</v>
      </c>
      <c r="Y549" t="s">
        <v>2943</v>
      </c>
      <c r="Z549" t="s">
        <v>2937</v>
      </c>
      <c r="AA549" t="s">
        <v>2937</v>
      </c>
      <c r="AB549" t="s">
        <v>2938</v>
      </c>
      <c r="AC549" t="s">
        <v>2939</v>
      </c>
      <c r="AD549" t="s">
        <v>2944</v>
      </c>
      <c r="AE549" t="s">
        <v>2945</v>
      </c>
    </row>
    <row r="550" spans="1:31" x14ac:dyDescent="0.25">
      <c r="A550">
        <v>11.478899999999999</v>
      </c>
      <c r="B550">
        <v>11.429500000000001</v>
      </c>
      <c r="C550">
        <v>12.439299999999999</v>
      </c>
      <c r="D550">
        <v>12.2188</v>
      </c>
      <c r="E550" t="s">
        <v>27</v>
      </c>
      <c r="F550">
        <v>3</v>
      </c>
      <c r="I550" t="s">
        <v>28</v>
      </c>
      <c r="J550">
        <v>1</v>
      </c>
      <c r="K550">
        <v>2.3338899999999999E-2</v>
      </c>
      <c r="L550">
        <v>69.382999999999996</v>
      </c>
      <c r="M550">
        <v>18.579000000000001</v>
      </c>
      <c r="N550">
        <v>69.382999999999996</v>
      </c>
      <c r="O550">
        <v>-0.36438999999999999</v>
      </c>
      <c r="P550">
        <v>1360900</v>
      </c>
      <c r="Q550">
        <v>13</v>
      </c>
      <c r="R550">
        <v>4.5132399999999997</v>
      </c>
      <c r="S550">
        <v>17.696400000000001</v>
      </c>
      <c r="T550">
        <v>11.959099999999999</v>
      </c>
      <c r="U550">
        <v>11.8241</v>
      </c>
      <c r="V550">
        <v>5.8722200000000004</v>
      </c>
      <c r="W550">
        <v>47.566499999999998</v>
      </c>
      <c r="X550" t="s">
        <v>2946</v>
      </c>
      <c r="Y550" t="s">
        <v>2947</v>
      </c>
      <c r="Z550" t="s">
        <v>2948</v>
      </c>
      <c r="AA550" t="s">
        <v>2948</v>
      </c>
      <c r="AB550" t="s">
        <v>2949</v>
      </c>
      <c r="AC550" t="s">
        <v>2950</v>
      </c>
      <c r="AD550" t="s">
        <v>2951</v>
      </c>
      <c r="AE550" t="s">
        <v>2952</v>
      </c>
    </row>
    <row r="551" spans="1:31" x14ac:dyDescent="0.25">
      <c r="A551">
        <v>16.914899999999999</v>
      </c>
      <c r="B551">
        <v>16.3687</v>
      </c>
      <c r="C551">
        <v>16.358000000000001</v>
      </c>
      <c r="D551">
        <v>15.9902</v>
      </c>
      <c r="E551" t="s">
        <v>27</v>
      </c>
      <c r="F551">
        <v>3</v>
      </c>
      <c r="I551" t="s">
        <v>28</v>
      </c>
      <c r="J551">
        <v>1</v>
      </c>
      <c r="K551" s="1">
        <v>1.6445600000000001E-30</v>
      </c>
      <c r="L551">
        <v>225.31</v>
      </c>
      <c r="M551">
        <v>179.77</v>
      </c>
      <c r="N551">
        <v>225.31</v>
      </c>
      <c r="O551">
        <v>0.37023</v>
      </c>
      <c r="P551">
        <v>125500000</v>
      </c>
      <c r="Q551">
        <v>227</v>
      </c>
      <c r="R551">
        <v>13.2836</v>
      </c>
      <c r="S551">
        <v>20.1724</v>
      </c>
      <c r="T551">
        <v>16.636399999999998</v>
      </c>
      <c r="U551">
        <v>16.179500000000001</v>
      </c>
      <c r="V551">
        <v>3.9929800000000002</v>
      </c>
      <c r="W551">
        <v>65.631799999999998</v>
      </c>
      <c r="X551" t="s">
        <v>2953</v>
      </c>
      <c r="Y551" t="s">
        <v>2954</v>
      </c>
      <c r="Z551" t="s">
        <v>2955</v>
      </c>
      <c r="AA551" t="s">
        <v>2955</v>
      </c>
      <c r="AB551" t="s">
        <v>2956</v>
      </c>
      <c r="AC551" t="s">
        <v>2957</v>
      </c>
      <c r="AD551" t="s">
        <v>2958</v>
      </c>
      <c r="AE551" t="s">
        <v>2959</v>
      </c>
    </row>
    <row r="552" spans="1:31" x14ac:dyDescent="0.25">
      <c r="A552">
        <v>17.708100000000002</v>
      </c>
      <c r="B552">
        <v>17.7591</v>
      </c>
      <c r="C552">
        <v>17.5031</v>
      </c>
      <c r="D552">
        <v>17.7211</v>
      </c>
      <c r="E552" t="s">
        <v>27</v>
      </c>
      <c r="F552">
        <v>2</v>
      </c>
      <c r="I552" t="s">
        <v>28</v>
      </c>
      <c r="J552">
        <v>1</v>
      </c>
      <c r="K552">
        <v>8.3978199999999996E-4</v>
      </c>
      <c r="L552">
        <v>120.65</v>
      </c>
      <c r="M552">
        <v>75.483999999999995</v>
      </c>
      <c r="N552">
        <v>120.65</v>
      </c>
      <c r="O552">
        <v>2.7635E-2</v>
      </c>
      <c r="P552">
        <v>257750000</v>
      </c>
      <c r="Q552">
        <v>89</v>
      </c>
      <c r="R552">
        <v>16.209</v>
      </c>
      <c r="S552">
        <v>22.9373</v>
      </c>
      <c r="T552">
        <v>17.605599999999999</v>
      </c>
      <c r="U552">
        <v>17.740100000000002</v>
      </c>
      <c r="V552">
        <v>5.1972100000000001</v>
      </c>
      <c r="W552">
        <v>70.691299999999998</v>
      </c>
      <c r="X552" t="s">
        <v>2953</v>
      </c>
      <c r="Y552" t="s">
        <v>2960</v>
      </c>
      <c r="Z552" t="s">
        <v>2955</v>
      </c>
      <c r="AA552" t="s">
        <v>2955</v>
      </c>
      <c r="AB552" t="s">
        <v>2956</v>
      </c>
      <c r="AC552" t="s">
        <v>2957</v>
      </c>
      <c r="AD552" t="s">
        <v>2961</v>
      </c>
      <c r="AE552" t="s">
        <v>2962</v>
      </c>
    </row>
    <row r="553" spans="1:31" x14ac:dyDescent="0.25">
      <c r="A553">
        <v>15.4314</v>
      </c>
      <c r="B553">
        <v>14.3993</v>
      </c>
      <c r="C553">
        <v>15.0922</v>
      </c>
      <c r="D553">
        <v>14.322800000000001</v>
      </c>
      <c r="E553" t="s">
        <v>27</v>
      </c>
      <c r="F553">
        <v>2</v>
      </c>
      <c r="I553" t="s">
        <v>28</v>
      </c>
      <c r="J553">
        <v>1</v>
      </c>
      <c r="K553">
        <v>5.7794999999999999E-3</v>
      </c>
      <c r="L553">
        <v>88.947999999999993</v>
      </c>
      <c r="M553">
        <v>29.88</v>
      </c>
      <c r="N553">
        <v>88.947999999999993</v>
      </c>
      <c r="O553">
        <v>1.9624999999999999</v>
      </c>
      <c r="P553">
        <v>34411000</v>
      </c>
      <c r="Q553">
        <v>64</v>
      </c>
      <c r="R553">
        <v>13.779</v>
      </c>
      <c r="S553">
        <v>20.755800000000001</v>
      </c>
      <c r="T553">
        <v>15.261799999999999</v>
      </c>
      <c r="U553">
        <v>14.3611</v>
      </c>
      <c r="V553">
        <v>6.3947399999999996</v>
      </c>
      <c r="W553">
        <v>59.245699999999999</v>
      </c>
      <c r="X553" t="s">
        <v>2953</v>
      </c>
      <c r="Y553" t="s">
        <v>2963</v>
      </c>
      <c r="Z553" t="s">
        <v>2955</v>
      </c>
      <c r="AA553" t="s">
        <v>2955</v>
      </c>
      <c r="AB553" t="s">
        <v>2956</v>
      </c>
      <c r="AC553" t="s">
        <v>2957</v>
      </c>
      <c r="AD553" t="s">
        <v>2964</v>
      </c>
      <c r="AE553" t="s">
        <v>2965</v>
      </c>
    </row>
    <row r="554" spans="1:31" hidden="1" x14ac:dyDescent="0.25">
      <c r="A554">
        <v>10.916399999999999</v>
      </c>
      <c r="B554">
        <v>10.9527</v>
      </c>
      <c r="C554">
        <v>10.971299999999999</v>
      </c>
      <c r="D554">
        <v>10.593</v>
      </c>
      <c r="E554" t="s">
        <v>27</v>
      </c>
      <c r="F554">
        <v>3</v>
      </c>
      <c r="I554" t="s">
        <v>28</v>
      </c>
      <c r="J554">
        <v>0.99144500000000002</v>
      </c>
      <c r="K554">
        <v>1.8482999999999999E-2</v>
      </c>
      <c r="L554">
        <v>66.784000000000006</v>
      </c>
      <c r="M554">
        <v>15.771000000000001</v>
      </c>
      <c r="N554">
        <v>66.784000000000006</v>
      </c>
      <c r="O554">
        <v>-2.6461999999999999</v>
      </c>
      <c r="P554">
        <v>6905500</v>
      </c>
      <c r="Q554">
        <v>111</v>
      </c>
      <c r="R554">
        <v>11.8528</v>
      </c>
      <c r="S554">
        <v>18.229099999999999</v>
      </c>
      <c r="T554">
        <v>10.943899999999999</v>
      </c>
      <c r="U554">
        <v>10.7729</v>
      </c>
      <c r="V554">
        <v>7.4561700000000002</v>
      </c>
      <c r="W554">
        <v>43.433500000000002</v>
      </c>
      <c r="X554" t="s">
        <v>2966</v>
      </c>
      <c r="Y554" t="s">
        <v>2967</v>
      </c>
      <c r="Z554" t="s">
        <v>2968</v>
      </c>
      <c r="AA554" t="s">
        <v>2968</v>
      </c>
      <c r="AB554" t="s">
        <v>2969</v>
      </c>
      <c r="AC554" t="s">
        <v>2970</v>
      </c>
      <c r="AD554" t="s">
        <v>2971</v>
      </c>
      <c r="AE554" t="s">
        <v>2972</v>
      </c>
    </row>
    <row r="555" spans="1:31" hidden="1" x14ac:dyDescent="0.25">
      <c r="A555">
        <v>15.6906</v>
      </c>
      <c r="B555">
        <v>14.9625</v>
      </c>
      <c r="C555">
        <v>15.1183</v>
      </c>
      <c r="D555">
        <v>14.686999999999999</v>
      </c>
      <c r="E555" t="s">
        <v>27</v>
      </c>
      <c r="F555">
        <v>2</v>
      </c>
      <c r="I555" t="s">
        <v>28</v>
      </c>
      <c r="J555">
        <v>0.96317799999999998</v>
      </c>
      <c r="K555">
        <v>1.2627600000000001E-4</v>
      </c>
      <c r="L555">
        <v>148.99</v>
      </c>
      <c r="M555">
        <v>98.953000000000003</v>
      </c>
      <c r="N555">
        <v>148.99</v>
      </c>
      <c r="O555">
        <v>2.6683999999999999E-2</v>
      </c>
      <c r="P555">
        <v>213370000</v>
      </c>
      <c r="Q555">
        <v>431</v>
      </c>
      <c r="R555">
        <v>15.3025</v>
      </c>
      <c r="S555">
        <v>22.282599999999999</v>
      </c>
      <c r="T555">
        <v>15.404400000000001</v>
      </c>
      <c r="U555">
        <v>14.8247</v>
      </c>
      <c r="V555">
        <v>7.4578899999999999</v>
      </c>
      <c r="W555">
        <v>60.458399999999997</v>
      </c>
      <c r="X555" t="s">
        <v>2973</v>
      </c>
      <c r="Y555" t="s">
        <v>2974</v>
      </c>
      <c r="Z555" t="s">
        <v>2975</v>
      </c>
      <c r="AA555" t="s">
        <v>2975</v>
      </c>
      <c r="AB555" t="s">
        <v>2976</v>
      </c>
      <c r="AC555" t="s">
        <v>2977</v>
      </c>
      <c r="AD555" t="s">
        <v>2978</v>
      </c>
      <c r="AE555" t="s">
        <v>2979</v>
      </c>
    </row>
    <row r="556" spans="1:31" x14ac:dyDescent="0.25">
      <c r="A556">
        <v>14.2821</v>
      </c>
      <c r="B556">
        <v>13.820499999999999</v>
      </c>
      <c r="C556">
        <v>13.424799999999999</v>
      </c>
      <c r="D556">
        <v>13.3271</v>
      </c>
      <c r="E556" t="s">
        <v>27</v>
      </c>
      <c r="F556">
        <v>2</v>
      </c>
      <c r="I556" t="s">
        <v>28</v>
      </c>
      <c r="J556">
        <v>0.79467600000000005</v>
      </c>
      <c r="K556" s="1">
        <v>1.8020300000000001E-18</v>
      </c>
      <c r="L556">
        <v>204.85</v>
      </c>
      <c r="M556">
        <v>123.57</v>
      </c>
      <c r="N556">
        <v>204.85</v>
      </c>
      <c r="O556">
        <v>-5.3975000000000002E-2</v>
      </c>
      <c r="P556">
        <v>6656300</v>
      </c>
      <c r="Q556">
        <v>492</v>
      </c>
      <c r="R556">
        <v>9.4335000000000004</v>
      </c>
      <c r="S556">
        <v>17.554400000000001</v>
      </c>
      <c r="T556">
        <v>13.853400000000001</v>
      </c>
      <c r="U556">
        <v>13.5738</v>
      </c>
      <c r="V556">
        <v>3.98062</v>
      </c>
      <c r="W556">
        <v>54.854500000000002</v>
      </c>
      <c r="X556" t="s">
        <v>2973</v>
      </c>
      <c r="Y556" t="s">
        <v>2980</v>
      </c>
      <c r="Z556" t="s">
        <v>2975</v>
      </c>
      <c r="AA556" t="s">
        <v>2975</v>
      </c>
      <c r="AB556" t="s">
        <v>2976</v>
      </c>
      <c r="AC556" t="s">
        <v>2977</v>
      </c>
      <c r="AD556" t="s">
        <v>2981</v>
      </c>
      <c r="AE556" t="s">
        <v>2982</v>
      </c>
    </row>
    <row r="557" spans="1:31" x14ac:dyDescent="0.25">
      <c r="A557">
        <v>15.5327</v>
      </c>
      <c r="B557">
        <v>15.392899999999999</v>
      </c>
      <c r="C557">
        <v>15.2172</v>
      </c>
      <c r="D557">
        <v>15.344799999999999</v>
      </c>
      <c r="E557" t="s">
        <v>27</v>
      </c>
      <c r="F557">
        <v>3</v>
      </c>
      <c r="I557" t="s">
        <v>28</v>
      </c>
      <c r="J557">
        <v>1</v>
      </c>
      <c r="K557">
        <v>6.3097100000000003E-4</v>
      </c>
      <c r="L557">
        <v>114.97</v>
      </c>
      <c r="M557">
        <v>54.57</v>
      </c>
      <c r="N557">
        <v>114.97</v>
      </c>
      <c r="O557">
        <v>-3.3977E-3</v>
      </c>
      <c r="P557">
        <v>14696000</v>
      </c>
      <c r="Q557">
        <v>546</v>
      </c>
      <c r="R557">
        <v>13.525499999999999</v>
      </c>
      <c r="S557">
        <v>20.646000000000001</v>
      </c>
      <c r="T557">
        <v>15.375</v>
      </c>
      <c r="U557">
        <v>15.3689</v>
      </c>
      <c r="V557">
        <v>5.2770999999999999</v>
      </c>
      <c r="W557">
        <v>61.487699999999997</v>
      </c>
      <c r="X557" t="s">
        <v>2973</v>
      </c>
      <c r="Y557" t="s">
        <v>2983</v>
      </c>
      <c r="Z557" t="s">
        <v>2975</v>
      </c>
      <c r="AA557" t="s">
        <v>2975</v>
      </c>
      <c r="AB557" t="s">
        <v>2976</v>
      </c>
      <c r="AC557" t="s">
        <v>2977</v>
      </c>
      <c r="AD557" t="s">
        <v>2984</v>
      </c>
      <c r="AE557" t="s">
        <v>2985</v>
      </c>
    </row>
    <row r="558" spans="1:31" hidden="1" x14ac:dyDescent="0.25">
      <c r="A558">
        <v>13.012</v>
      </c>
      <c r="B558">
        <v>11.293900000000001</v>
      </c>
      <c r="C558">
        <v>11.3325</v>
      </c>
      <c r="D558">
        <v>10.232200000000001</v>
      </c>
      <c r="E558" t="s">
        <v>27</v>
      </c>
      <c r="F558">
        <v>3</v>
      </c>
      <c r="I558" t="s">
        <v>28</v>
      </c>
      <c r="J558">
        <v>0.98764700000000005</v>
      </c>
      <c r="K558">
        <v>4.6510000000000003E-2</v>
      </c>
      <c r="L558">
        <v>43.05</v>
      </c>
      <c r="M558">
        <v>18.55</v>
      </c>
      <c r="N558">
        <v>43.05</v>
      </c>
      <c r="O558">
        <v>-0.16217000000000001</v>
      </c>
      <c r="P558">
        <v>4470100</v>
      </c>
      <c r="Q558">
        <v>344</v>
      </c>
      <c r="R558">
        <v>10.970800000000001</v>
      </c>
      <c r="S558">
        <v>18.462</v>
      </c>
      <c r="T558">
        <v>12.1722</v>
      </c>
      <c r="U558">
        <v>10.7631</v>
      </c>
      <c r="V558">
        <v>7.6989000000000001</v>
      </c>
      <c r="W558">
        <v>45.870600000000003</v>
      </c>
      <c r="X558" t="s">
        <v>2973</v>
      </c>
      <c r="Y558" t="s">
        <v>2986</v>
      </c>
      <c r="Z558" t="s">
        <v>2975</v>
      </c>
      <c r="AA558" t="s">
        <v>2975</v>
      </c>
      <c r="AB558" t="s">
        <v>2976</v>
      </c>
      <c r="AC558" t="s">
        <v>2977</v>
      </c>
      <c r="AD558" t="s">
        <v>2987</v>
      </c>
      <c r="AE558" t="s">
        <v>2988</v>
      </c>
    </row>
    <row r="559" spans="1:31" x14ac:dyDescent="0.25">
      <c r="A559">
        <v>13.1816</v>
      </c>
      <c r="B559">
        <v>12.4962</v>
      </c>
      <c r="C559">
        <v>12.3725</v>
      </c>
      <c r="D559">
        <v>12.843400000000001</v>
      </c>
      <c r="E559" t="s">
        <v>27</v>
      </c>
      <c r="F559">
        <v>2</v>
      </c>
      <c r="I559" t="s">
        <v>28</v>
      </c>
      <c r="J559">
        <v>0.99992400000000004</v>
      </c>
      <c r="K559">
        <v>1.453E-2</v>
      </c>
      <c r="L559">
        <v>99.375</v>
      </c>
      <c r="M559">
        <v>54.654000000000003</v>
      </c>
      <c r="N559">
        <v>99.375</v>
      </c>
      <c r="O559">
        <v>2.9544999999999998E-2</v>
      </c>
      <c r="P559">
        <v>0</v>
      </c>
      <c r="Q559">
        <v>353</v>
      </c>
      <c r="R559" t="s">
        <v>29</v>
      </c>
      <c r="S559">
        <v>18.3094</v>
      </c>
      <c r="T559">
        <v>12.777100000000001</v>
      </c>
      <c r="U559">
        <v>12.6698</v>
      </c>
      <c r="V559">
        <v>5.6395799999999996</v>
      </c>
      <c r="W559">
        <v>50.893700000000003</v>
      </c>
      <c r="X559" t="s">
        <v>2973</v>
      </c>
      <c r="Y559" t="s">
        <v>2989</v>
      </c>
      <c r="Z559" t="s">
        <v>2975</v>
      </c>
      <c r="AA559" t="s">
        <v>2975</v>
      </c>
      <c r="AB559" t="s">
        <v>2976</v>
      </c>
      <c r="AC559" t="s">
        <v>2977</v>
      </c>
      <c r="AD559" t="s">
        <v>2990</v>
      </c>
      <c r="AE559" t="s">
        <v>2991</v>
      </c>
    </row>
    <row r="560" spans="1:31" x14ac:dyDescent="0.25">
      <c r="A560">
        <v>14.1119</v>
      </c>
      <c r="B560">
        <v>13.4071</v>
      </c>
      <c r="C560">
        <v>13.173400000000001</v>
      </c>
      <c r="D560">
        <v>12.9671</v>
      </c>
      <c r="E560" t="s">
        <v>27</v>
      </c>
      <c r="F560">
        <v>2</v>
      </c>
      <c r="I560" t="s">
        <v>28</v>
      </c>
      <c r="J560">
        <v>0.99943300000000002</v>
      </c>
      <c r="K560" s="1">
        <v>3.5654499999999998E-10</v>
      </c>
      <c r="L560">
        <v>172.33</v>
      </c>
      <c r="M560">
        <v>106.71</v>
      </c>
      <c r="N560">
        <v>132.5</v>
      </c>
      <c r="O560">
        <v>0.44712000000000002</v>
      </c>
      <c r="P560">
        <v>89585000</v>
      </c>
      <c r="Q560">
        <v>568</v>
      </c>
      <c r="R560" t="s">
        <v>29</v>
      </c>
      <c r="S560">
        <v>18.851800000000001</v>
      </c>
      <c r="T560">
        <v>13.6426</v>
      </c>
      <c r="U560">
        <v>13.187099999999999</v>
      </c>
      <c r="V560">
        <v>5.6646599999999996</v>
      </c>
      <c r="W560">
        <v>53.659500000000001</v>
      </c>
      <c r="X560" t="s">
        <v>2973</v>
      </c>
      <c r="Y560" t="s">
        <v>2992</v>
      </c>
      <c r="Z560" t="s">
        <v>2975</v>
      </c>
      <c r="AA560" t="s">
        <v>2975</v>
      </c>
      <c r="AB560" t="s">
        <v>2976</v>
      </c>
      <c r="AC560" t="s">
        <v>2977</v>
      </c>
      <c r="AD560" t="s">
        <v>2993</v>
      </c>
      <c r="AE560" t="s">
        <v>2994</v>
      </c>
    </row>
    <row r="561" spans="1:31" hidden="1" x14ac:dyDescent="0.25">
      <c r="A561">
        <v>12.93</v>
      </c>
      <c r="B561">
        <v>11.7226</v>
      </c>
      <c r="C561">
        <v>12.0656</v>
      </c>
      <c r="D561">
        <v>10.585800000000001</v>
      </c>
      <c r="E561" t="s">
        <v>27</v>
      </c>
      <c r="F561">
        <v>3</v>
      </c>
      <c r="I561" t="s">
        <v>28</v>
      </c>
      <c r="J561">
        <v>0.99996600000000002</v>
      </c>
      <c r="K561" s="1">
        <v>3.4224699999999998E-11</v>
      </c>
      <c r="L561">
        <v>161.94999999999999</v>
      </c>
      <c r="M561">
        <v>115.7</v>
      </c>
      <c r="N561">
        <v>161.94999999999999</v>
      </c>
      <c r="O561">
        <v>0.43401000000000001</v>
      </c>
      <c r="P561">
        <v>22101000</v>
      </c>
      <c r="Q561">
        <v>120</v>
      </c>
      <c r="R561">
        <v>8.8156400000000001</v>
      </c>
      <c r="S561">
        <v>18.431999999999999</v>
      </c>
      <c r="T561">
        <v>12.4978</v>
      </c>
      <c r="U561">
        <v>11.154199999999999</v>
      </c>
      <c r="V561">
        <v>7.2777599999999998</v>
      </c>
      <c r="W561">
        <v>47.304000000000002</v>
      </c>
      <c r="X561" t="s">
        <v>2995</v>
      </c>
      <c r="Y561" t="s">
        <v>2996</v>
      </c>
      <c r="Z561" t="s">
        <v>2975</v>
      </c>
      <c r="AA561" t="s">
        <v>2975</v>
      </c>
      <c r="AB561" t="s">
        <v>2976</v>
      </c>
      <c r="AC561" t="s">
        <v>2977</v>
      </c>
      <c r="AD561" t="s">
        <v>2997</v>
      </c>
      <c r="AE561" t="s">
        <v>2998</v>
      </c>
    </row>
    <row r="562" spans="1:31" x14ac:dyDescent="0.25">
      <c r="A562">
        <v>16.284800000000001</v>
      </c>
      <c r="B562">
        <v>15.9338</v>
      </c>
      <c r="C562">
        <v>15.677099999999999</v>
      </c>
      <c r="D562">
        <v>15.9297</v>
      </c>
      <c r="E562" t="s">
        <v>27</v>
      </c>
      <c r="F562">
        <v>3</v>
      </c>
      <c r="I562" t="s">
        <v>28</v>
      </c>
      <c r="J562">
        <v>0.99999899999999997</v>
      </c>
      <c r="K562" s="1">
        <v>1.03325E-6</v>
      </c>
      <c r="L562">
        <v>145.61000000000001</v>
      </c>
      <c r="M562">
        <v>97.221999999999994</v>
      </c>
      <c r="N562">
        <v>95.066999999999993</v>
      </c>
      <c r="O562">
        <v>0.58847000000000005</v>
      </c>
      <c r="P562">
        <v>13761000</v>
      </c>
      <c r="Q562">
        <v>241</v>
      </c>
      <c r="R562">
        <v>13.1463</v>
      </c>
      <c r="S562">
        <v>19.318300000000001</v>
      </c>
      <c r="T562">
        <v>15.981</v>
      </c>
      <c r="U562">
        <v>15.931800000000001</v>
      </c>
      <c r="V562">
        <v>3.3864999999999998</v>
      </c>
      <c r="W562">
        <v>63.825499999999998</v>
      </c>
      <c r="X562" t="s">
        <v>2973</v>
      </c>
      <c r="Y562" t="s">
        <v>2999</v>
      </c>
      <c r="Z562" t="s">
        <v>2975</v>
      </c>
      <c r="AA562" t="s">
        <v>2975</v>
      </c>
      <c r="AB562" t="s">
        <v>2976</v>
      </c>
      <c r="AC562" t="s">
        <v>2977</v>
      </c>
      <c r="AD562" t="s">
        <v>3000</v>
      </c>
      <c r="AE562" t="s">
        <v>3001</v>
      </c>
    </row>
    <row r="563" spans="1:31" x14ac:dyDescent="0.25">
      <c r="A563">
        <v>14.63</v>
      </c>
      <c r="B563">
        <v>13.411899999999999</v>
      </c>
      <c r="C563">
        <v>13.333600000000001</v>
      </c>
      <c r="D563">
        <v>13.8269</v>
      </c>
      <c r="E563" t="s">
        <v>27</v>
      </c>
      <c r="F563">
        <v>2</v>
      </c>
      <c r="I563" t="s">
        <v>28</v>
      </c>
      <c r="J563">
        <v>1</v>
      </c>
      <c r="K563">
        <v>1.5710700000000001E-2</v>
      </c>
      <c r="L563">
        <v>78.113</v>
      </c>
      <c r="M563">
        <v>23.001000000000001</v>
      </c>
      <c r="N563">
        <v>78.113</v>
      </c>
      <c r="O563">
        <v>-2.0994999999999999</v>
      </c>
      <c r="P563">
        <v>2589700</v>
      </c>
      <c r="Q563">
        <v>323</v>
      </c>
      <c r="R563">
        <v>12.8005</v>
      </c>
      <c r="S563">
        <v>18.450299999999999</v>
      </c>
      <c r="T563">
        <v>13.9818</v>
      </c>
      <c r="U563">
        <v>13.619400000000001</v>
      </c>
      <c r="V563">
        <v>4.8308600000000004</v>
      </c>
      <c r="W563">
        <v>55.202399999999997</v>
      </c>
      <c r="X563" t="s">
        <v>3002</v>
      </c>
      <c r="Y563" t="s">
        <v>3003</v>
      </c>
      <c r="Z563" t="s">
        <v>3004</v>
      </c>
      <c r="AA563" t="s">
        <v>3004</v>
      </c>
      <c r="AB563" t="s">
        <v>3005</v>
      </c>
      <c r="AC563" t="s">
        <v>3006</v>
      </c>
      <c r="AD563" t="s">
        <v>3007</v>
      </c>
      <c r="AE563" t="s">
        <v>3008</v>
      </c>
    </row>
    <row r="564" spans="1:31" x14ac:dyDescent="0.25">
      <c r="A564">
        <v>14.198600000000001</v>
      </c>
      <c r="B564">
        <v>13.5646</v>
      </c>
      <c r="C564">
        <v>13.349600000000001</v>
      </c>
      <c r="D564">
        <v>13.452199999999999</v>
      </c>
      <c r="E564" t="s">
        <v>27</v>
      </c>
      <c r="F564">
        <v>3</v>
      </c>
      <c r="I564" t="s">
        <v>28</v>
      </c>
      <c r="J564">
        <v>0.99704899999999996</v>
      </c>
      <c r="K564">
        <v>2.96174E-3</v>
      </c>
      <c r="L564">
        <v>85.203000000000003</v>
      </c>
      <c r="M564">
        <v>39.412999999999997</v>
      </c>
      <c r="N564">
        <v>85.203000000000003</v>
      </c>
      <c r="O564">
        <v>-0.11887</v>
      </c>
      <c r="P564">
        <v>14951000</v>
      </c>
      <c r="Q564">
        <v>444</v>
      </c>
      <c r="R564">
        <v>8.0979299999999999</v>
      </c>
      <c r="S564">
        <v>18.167000000000002</v>
      </c>
      <c r="T564">
        <v>13.774100000000001</v>
      </c>
      <c r="U564">
        <v>13.5084</v>
      </c>
      <c r="V564">
        <v>4.6585400000000003</v>
      </c>
      <c r="W564">
        <v>54.564999999999998</v>
      </c>
      <c r="X564" t="s">
        <v>3009</v>
      </c>
      <c r="Y564" t="s">
        <v>3010</v>
      </c>
      <c r="Z564" t="s">
        <v>3011</v>
      </c>
      <c r="AA564" t="s">
        <v>3011</v>
      </c>
      <c r="AB564" t="s">
        <v>3012</v>
      </c>
      <c r="AC564" t="s">
        <v>3013</v>
      </c>
      <c r="AD564" t="s">
        <v>3014</v>
      </c>
      <c r="AE564" t="s">
        <v>3015</v>
      </c>
    </row>
    <row r="565" spans="1:31" x14ac:dyDescent="0.25">
      <c r="A565">
        <v>14.817399999999999</v>
      </c>
      <c r="B565">
        <v>13.933</v>
      </c>
      <c r="C565">
        <v>14.557700000000001</v>
      </c>
      <c r="D565">
        <v>14.166499999999999</v>
      </c>
      <c r="E565" t="s">
        <v>27</v>
      </c>
      <c r="F565">
        <v>3</v>
      </c>
      <c r="I565" t="s">
        <v>28</v>
      </c>
      <c r="J565">
        <v>0.99993399999999999</v>
      </c>
      <c r="K565" s="1">
        <v>4.41941E-13</v>
      </c>
      <c r="L565">
        <v>171.79</v>
      </c>
      <c r="M565">
        <v>116.57</v>
      </c>
      <c r="N565">
        <v>171.79</v>
      </c>
      <c r="O565">
        <v>-0.21496000000000001</v>
      </c>
      <c r="P565">
        <v>16024000</v>
      </c>
      <c r="Q565">
        <v>171</v>
      </c>
      <c r="R565">
        <v>11.9129</v>
      </c>
      <c r="S565">
        <v>18.446100000000001</v>
      </c>
      <c r="T565">
        <v>14.6876</v>
      </c>
      <c r="U565">
        <v>14.0497</v>
      </c>
      <c r="V565">
        <v>4.3963799999999997</v>
      </c>
      <c r="W565">
        <v>57.474600000000002</v>
      </c>
      <c r="X565" t="s">
        <v>3016</v>
      </c>
      <c r="Y565" t="s">
        <v>3017</v>
      </c>
      <c r="Z565" t="s">
        <v>3018</v>
      </c>
      <c r="AA565" t="s">
        <v>3018</v>
      </c>
      <c r="AB565" t="s">
        <v>3019</v>
      </c>
      <c r="AC565" t="s">
        <v>3020</v>
      </c>
      <c r="AD565" t="s">
        <v>3021</v>
      </c>
      <c r="AE565" t="s">
        <v>3022</v>
      </c>
    </row>
    <row r="566" spans="1:31" hidden="1" x14ac:dyDescent="0.25">
      <c r="A566">
        <v>11.350899999999999</v>
      </c>
      <c r="B566">
        <v>10.663</v>
      </c>
      <c r="C566">
        <v>11.644600000000001</v>
      </c>
      <c r="D566">
        <v>10.4884</v>
      </c>
      <c r="E566" t="s">
        <v>27</v>
      </c>
      <c r="F566">
        <v>2</v>
      </c>
      <c r="I566" t="s">
        <v>28</v>
      </c>
      <c r="J566">
        <v>1</v>
      </c>
      <c r="K566">
        <v>2.04367E-4</v>
      </c>
      <c r="L566">
        <v>131.04</v>
      </c>
      <c r="M566">
        <v>72.397000000000006</v>
      </c>
      <c r="N566">
        <v>131.04</v>
      </c>
      <c r="O566">
        <v>0.97109000000000001</v>
      </c>
      <c r="P566">
        <v>22330000</v>
      </c>
      <c r="Q566">
        <v>132</v>
      </c>
      <c r="R566">
        <v>13.931699999999999</v>
      </c>
      <c r="S566">
        <v>20.274000000000001</v>
      </c>
      <c r="T566">
        <v>11.4978</v>
      </c>
      <c r="U566">
        <v>10.575699999999999</v>
      </c>
      <c r="V566">
        <v>9.6982800000000005</v>
      </c>
      <c r="W566">
        <v>44.146999999999998</v>
      </c>
      <c r="X566" t="s">
        <v>3023</v>
      </c>
      <c r="Y566" t="s">
        <v>3024</v>
      </c>
      <c r="Z566" t="s">
        <v>3025</v>
      </c>
      <c r="AA566" t="s">
        <v>3025</v>
      </c>
      <c r="AB566" t="s">
        <v>3026</v>
      </c>
      <c r="AC566" t="s">
        <v>3027</v>
      </c>
      <c r="AD566" t="s">
        <v>3028</v>
      </c>
      <c r="AE566" t="s">
        <v>3029</v>
      </c>
    </row>
    <row r="567" spans="1:31" x14ac:dyDescent="0.25">
      <c r="A567">
        <v>16.4848</v>
      </c>
      <c r="B567">
        <v>16.184100000000001</v>
      </c>
      <c r="C567">
        <v>15.8826</v>
      </c>
      <c r="D567">
        <v>15.609400000000001</v>
      </c>
      <c r="E567" t="s">
        <v>27</v>
      </c>
      <c r="F567">
        <v>2</v>
      </c>
      <c r="I567" t="s">
        <v>28</v>
      </c>
      <c r="J567">
        <v>0.99997599999999998</v>
      </c>
      <c r="K567" s="1">
        <v>2.99152E-49</v>
      </c>
      <c r="L567">
        <v>260.73</v>
      </c>
      <c r="M567">
        <v>175.45</v>
      </c>
      <c r="N567">
        <v>260.73</v>
      </c>
      <c r="O567">
        <v>-0.28996</v>
      </c>
      <c r="P567">
        <v>106890000</v>
      </c>
      <c r="Q567">
        <v>119</v>
      </c>
      <c r="R567">
        <v>14.3643</v>
      </c>
      <c r="S567">
        <v>21.579799999999999</v>
      </c>
      <c r="T567">
        <v>16.183700000000002</v>
      </c>
      <c r="U567">
        <v>15.896699999999999</v>
      </c>
      <c r="V567">
        <v>5.6831399999999999</v>
      </c>
      <c r="W567">
        <v>64.160799999999995</v>
      </c>
      <c r="X567" t="s">
        <v>3023</v>
      </c>
      <c r="Y567" t="s">
        <v>3030</v>
      </c>
      <c r="Z567" t="s">
        <v>3025</v>
      </c>
      <c r="AA567" t="s">
        <v>3025</v>
      </c>
      <c r="AB567" t="s">
        <v>3026</v>
      </c>
      <c r="AC567" t="s">
        <v>3027</v>
      </c>
      <c r="AD567" t="s">
        <v>3031</v>
      </c>
      <c r="AE567" t="s">
        <v>3032</v>
      </c>
    </row>
    <row r="568" spans="1:31" x14ac:dyDescent="0.25">
      <c r="A568">
        <v>17.232800000000001</v>
      </c>
      <c r="B568">
        <v>16.657299999999999</v>
      </c>
      <c r="C568">
        <v>16.532599999999999</v>
      </c>
      <c r="D568">
        <v>16.406099999999999</v>
      </c>
      <c r="E568" t="s">
        <v>27</v>
      </c>
      <c r="F568">
        <v>2</v>
      </c>
      <c r="I568" t="s">
        <v>28</v>
      </c>
      <c r="J568">
        <v>0.98501700000000003</v>
      </c>
      <c r="K568" s="1">
        <v>2.0083000000000001E-7</v>
      </c>
      <c r="L568">
        <v>179.81</v>
      </c>
      <c r="M568">
        <v>130.38</v>
      </c>
      <c r="N568">
        <v>167.12</v>
      </c>
      <c r="O568">
        <v>-0.23426</v>
      </c>
      <c r="P568">
        <v>127000000</v>
      </c>
      <c r="Q568">
        <v>299</v>
      </c>
      <c r="R568">
        <v>12.2486</v>
      </c>
      <c r="S568">
        <v>20.033999999999999</v>
      </c>
      <c r="T568">
        <v>16.8827</v>
      </c>
      <c r="U568">
        <v>16.531700000000001</v>
      </c>
      <c r="V568">
        <v>3.50231</v>
      </c>
      <c r="W568">
        <v>66.828800000000001</v>
      </c>
      <c r="X568" t="s">
        <v>3023</v>
      </c>
      <c r="Y568" t="s">
        <v>3033</v>
      </c>
      <c r="Z568" t="s">
        <v>3025</v>
      </c>
      <c r="AA568" t="s">
        <v>3025</v>
      </c>
      <c r="AB568" t="s">
        <v>3026</v>
      </c>
      <c r="AC568" t="s">
        <v>3027</v>
      </c>
      <c r="AD568" t="s">
        <v>3034</v>
      </c>
      <c r="AE568" t="s">
        <v>3035</v>
      </c>
    </row>
    <row r="569" spans="1:31" x14ac:dyDescent="0.25">
      <c r="A569">
        <v>17.0106</v>
      </c>
      <c r="B569">
        <v>16.7958</v>
      </c>
      <c r="C569">
        <v>16.373999999999999</v>
      </c>
      <c r="D569">
        <v>16.599799999999998</v>
      </c>
      <c r="E569" t="s">
        <v>27</v>
      </c>
      <c r="F569">
        <v>3</v>
      </c>
      <c r="I569" t="s">
        <v>28</v>
      </c>
      <c r="J569">
        <v>1</v>
      </c>
      <c r="K569" s="1">
        <v>9.4010200000000003E-5</v>
      </c>
      <c r="L569">
        <v>155.58000000000001</v>
      </c>
      <c r="M569">
        <v>104.53</v>
      </c>
      <c r="N569">
        <v>59.265000000000001</v>
      </c>
      <c r="O569">
        <v>-0.28472999999999998</v>
      </c>
      <c r="P569">
        <v>57105000</v>
      </c>
      <c r="Q569">
        <v>553</v>
      </c>
      <c r="R569">
        <v>15.4247</v>
      </c>
      <c r="S569">
        <v>21.6419</v>
      </c>
      <c r="T569">
        <v>16.692299999999999</v>
      </c>
      <c r="U569">
        <v>16.697800000000001</v>
      </c>
      <c r="V569">
        <v>4.9440799999999996</v>
      </c>
      <c r="W569">
        <v>66.780199999999994</v>
      </c>
      <c r="X569" t="s">
        <v>3036</v>
      </c>
      <c r="Y569" t="s">
        <v>3037</v>
      </c>
      <c r="Z569" t="s">
        <v>3038</v>
      </c>
      <c r="AA569" t="s">
        <v>3038</v>
      </c>
      <c r="AB569" t="s">
        <v>3039</v>
      </c>
      <c r="AC569" t="s">
        <v>3040</v>
      </c>
      <c r="AD569" t="s">
        <v>3041</v>
      </c>
      <c r="AE569" t="s">
        <v>3042</v>
      </c>
    </row>
    <row r="570" spans="1:31" x14ac:dyDescent="0.25">
      <c r="A570">
        <v>16.669799999999999</v>
      </c>
      <c r="B570">
        <v>16.929300000000001</v>
      </c>
      <c r="C570">
        <v>16.365100000000002</v>
      </c>
      <c r="D570">
        <v>16.651</v>
      </c>
      <c r="E570" t="s">
        <v>27</v>
      </c>
      <c r="F570">
        <v>2</v>
      </c>
      <c r="I570" t="s">
        <v>28</v>
      </c>
      <c r="J570">
        <v>0.99056299999999997</v>
      </c>
      <c r="K570">
        <v>7.0326399999999999E-4</v>
      </c>
      <c r="L570">
        <v>119.22</v>
      </c>
      <c r="M570">
        <v>63.762</v>
      </c>
      <c r="N570">
        <v>119.22</v>
      </c>
      <c r="O570">
        <v>0.54842999999999997</v>
      </c>
      <c r="P570">
        <v>8376000</v>
      </c>
      <c r="Q570">
        <v>631</v>
      </c>
      <c r="R570">
        <v>13.461499999999999</v>
      </c>
      <c r="S570">
        <v>19.466000000000001</v>
      </c>
      <c r="T570">
        <v>16.517499999999998</v>
      </c>
      <c r="U570">
        <v>16.790099999999999</v>
      </c>
      <c r="V570">
        <v>2.6758700000000002</v>
      </c>
      <c r="W570">
        <v>66.615200000000002</v>
      </c>
      <c r="X570" t="s">
        <v>3043</v>
      </c>
      <c r="Y570" t="s">
        <v>3044</v>
      </c>
      <c r="Z570" t="s">
        <v>3045</v>
      </c>
      <c r="AA570" t="s">
        <v>3038</v>
      </c>
      <c r="AB570" t="s">
        <v>3046</v>
      </c>
      <c r="AC570" t="s">
        <v>3047</v>
      </c>
      <c r="AD570" t="s">
        <v>3048</v>
      </c>
      <c r="AE570" t="s">
        <v>3049</v>
      </c>
    </row>
    <row r="571" spans="1:31" x14ac:dyDescent="0.25">
      <c r="A571">
        <v>13.5985</v>
      </c>
      <c r="B571">
        <v>13.3995</v>
      </c>
      <c r="C571">
        <v>13.340400000000001</v>
      </c>
      <c r="D571">
        <v>13.6561</v>
      </c>
      <c r="E571" t="s">
        <v>27</v>
      </c>
      <c r="F571">
        <v>3</v>
      </c>
      <c r="I571" t="s">
        <v>28</v>
      </c>
      <c r="J571">
        <v>1</v>
      </c>
      <c r="K571">
        <v>5.0581399999999999E-2</v>
      </c>
      <c r="L571">
        <v>42.338000000000001</v>
      </c>
      <c r="M571">
        <v>14.596</v>
      </c>
      <c r="N571">
        <v>42.338000000000001</v>
      </c>
      <c r="O571">
        <v>-0.26373000000000002</v>
      </c>
      <c r="P571">
        <v>465850</v>
      </c>
      <c r="Q571">
        <v>273</v>
      </c>
      <c r="R571" t="s">
        <v>29</v>
      </c>
      <c r="S571">
        <v>16.720500000000001</v>
      </c>
      <c r="T571">
        <v>13.4695</v>
      </c>
      <c r="U571">
        <v>13.527799999999999</v>
      </c>
      <c r="V571">
        <v>3.19272</v>
      </c>
      <c r="W571">
        <v>53.994599999999998</v>
      </c>
      <c r="X571" t="s">
        <v>3050</v>
      </c>
      <c r="Y571" t="s">
        <v>3051</v>
      </c>
      <c r="Z571" t="s">
        <v>3052</v>
      </c>
      <c r="AA571" t="s">
        <v>3052</v>
      </c>
      <c r="AB571" t="s">
        <v>3053</v>
      </c>
      <c r="AC571" t="s">
        <v>3054</v>
      </c>
      <c r="AD571" t="s">
        <v>3055</v>
      </c>
      <c r="AE571" t="s">
        <v>3056</v>
      </c>
    </row>
    <row r="572" spans="1:31" hidden="1" x14ac:dyDescent="0.25">
      <c r="A572">
        <v>17.426100000000002</v>
      </c>
      <c r="B572">
        <v>16.4344</v>
      </c>
      <c r="C572">
        <v>16.7819</v>
      </c>
      <c r="D572">
        <v>16.256799999999998</v>
      </c>
      <c r="E572" t="s">
        <v>27</v>
      </c>
      <c r="F572">
        <v>3</v>
      </c>
      <c r="I572" t="s">
        <v>28</v>
      </c>
      <c r="J572">
        <v>1</v>
      </c>
      <c r="K572" s="1">
        <v>7.7866099999999998E-36</v>
      </c>
      <c r="L572">
        <v>233.59</v>
      </c>
      <c r="M572">
        <v>151.82</v>
      </c>
      <c r="N572">
        <v>195.6</v>
      </c>
      <c r="O572">
        <v>-7.9421000000000005E-2</v>
      </c>
      <c r="P572">
        <v>3703300000</v>
      </c>
      <c r="Q572">
        <v>44</v>
      </c>
      <c r="R572">
        <v>17.852</v>
      </c>
      <c r="S572">
        <v>25.554400000000001</v>
      </c>
      <c r="T572">
        <v>17.103999999999999</v>
      </c>
      <c r="U572">
        <v>16.345600000000001</v>
      </c>
      <c r="V572">
        <v>9.2087800000000009</v>
      </c>
      <c r="W572">
        <v>66.899100000000004</v>
      </c>
      <c r="X572" t="s">
        <v>3057</v>
      </c>
      <c r="Y572" t="s">
        <v>3058</v>
      </c>
      <c r="Z572" t="s">
        <v>3059</v>
      </c>
      <c r="AA572" t="s">
        <v>3060</v>
      </c>
      <c r="AB572" t="s">
        <v>3061</v>
      </c>
      <c r="AC572" t="s">
        <v>3062</v>
      </c>
      <c r="AD572" t="s">
        <v>3063</v>
      </c>
      <c r="AE572" t="s">
        <v>3064</v>
      </c>
    </row>
    <row r="573" spans="1:31" x14ac:dyDescent="0.25">
      <c r="A573">
        <v>14.8474</v>
      </c>
      <c r="B573">
        <v>13.542999999999999</v>
      </c>
      <c r="C573">
        <v>13.5023</v>
      </c>
      <c r="D573">
        <v>13.3385</v>
      </c>
      <c r="E573" t="s">
        <v>27</v>
      </c>
      <c r="F573">
        <v>3</v>
      </c>
      <c r="I573" t="s">
        <v>28</v>
      </c>
      <c r="J573">
        <v>0.99701600000000001</v>
      </c>
      <c r="K573">
        <v>1.51743E-2</v>
      </c>
      <c r="L573">
        <v>73.840999999999994</v>
      </c>
      <c r="M573">
        <v>28.481999999999999</v>
      </c>
      <c r="N573">
        <v>73.840999999999994</v>
      </c>
      <c r="O573">
        <v>-0.44812999999999997</v>
      </c>
      <c r="P573">
        <v>9726300</v>
      </c>
      <c r="Q573">
        <v>146</v>
      </c>
      <c r="R573">
        <v>10.904299999999999</v>
      </c>
      <c r="S573">
        <v>19.4513</v>
      </c>
      <c r="T573">
        <v>14.174899999999999</v>
      </c>
      <c r="U573">
        <v>13.4407</v>
      </c>
      <c r="V573">
        <v>6.0105700000000004</v>
      </c>
      <c r="W573">
        <v>55.231299999999997</v>
      </c>
      <c r="X573" t="s">
        <v>3065</v>
      </c>
      <c r="Y573" t="s">
        <v>3066</v>
      </c>
      <c r="Z573" t="s">
        <v>3060</v>
      </c>
      <c r="AA573" t="s">
        <v>3060</v>
      </c>
      <c r="AB573" t="s">
        <v>3067</v>
      </c>
      <c r="AC573" t="s">
        <v>3068</v>
      </c>
      <c r="AD573" t="s">
        <v>3069</v>
      </c>
      <c r="AE573" t="s">
        <v>3070</v>
      </c>
    </row>
    <row r="574" spans="1:31" hidden="1" x14ac:dyDescent="0.25">
      <c r="A574">
        <v>12.293799999999999</v>
      </c>
      <c r="B574">
        <v>10.786300000000001</v>
      </c>
      <c r="C574">
        <v>11.5845</v>
      </c>
      <c r="D574">
        <v>10.4026</v>
      </c>
      <c r="E574" t="s">
        <v>27</v>
      </c>
      <c r="F574">
        <v>2</v>
      </c>
      <c r="I574" t="s">
        <v>28</v>
      </c>
      <c r="J574">
        <v>0.83693700000000004</v>
      </c>
      <c r="K574">
        <v>2.9687999999999999E-2</v>
      </c>
      <c r="L574">
        <v>60.968000000000004</v>
      </c>
      <c r="M574">
        <v>20.943000000000001</v>
      </c>
      <c r="N574">
        <v>60.968000000000004</v>
      </c>
      <c r="O574">
        <v>-0.18428</v>
      </c>
      <c r="P574">
        <v>5941800</v>
      </c>
      <c r="Q574">
        <v>237</v>
      </c>
      <c r="R574" t="s">
        <v>29</v>
      </c>
      <c r="S574">
        <v>17.663699999999999</v>
      </c>
      <c r="T574">
        <v>11.9392</v>
      </c>
      <c r="U574">
        <v>10.5944</v>
      </c>
      <c r="V574">
        <v>7.0693000000000001</v>
      </c>
      <c r="W574">
        <v>45.0672</v>
      </c>
      <c r="X574" t="s">
        <v>3071</v>
      </c>
      <c r="Y574" t="s">
        <v>3072</v>
      </c>
      <c r="Z574" t="s">
        <v>3060</v>
      </c>
      <c r="AA574" t="s">
        <v>3060</v>
      </c>
      <c r="AB574" t="s">
        <v>3073</v>
      </c>
      <c r="AC574" t="s">
        <v>3068</v>
      </c>
      <c r="AD574" t="s">
        <v>3074</v>
      </c>
      <c r="AE574" t="s">
        <v>3075</v>
      </c>
    </row>
    <row r="575" spans="1:31" x14ac:dyDescent="0.25">
      <c r="A575">
        <v>11.292999999999999</v>
      </c>
      <c r="B575">
        <v>11.586600000000001</v>
      </c>
      <c r="C575">
        <v>11.2376</v>
      </c>
      <c r="D575">
        <v>10.582100000000001</v>
      </c>
      <c r="E575" t="s">
        <v>27</v>
      </c>
      <c r="F575">
        <v>3</v>
      </c>
      <c r="I575" t="s">
        <v>28</v>
      </c>
      <c r="J575">
        <v>0.99638199999999999</v>
      </c>
      <c r="K575">
        <v>3.94744E-2</v>
      </c>
      <c r="L575">
        <v>50.375999999999998</v>
      </c>
      <c r="M575">
        <v>19.407</v>
      </c>
      <c r="N575">
        <v>50.375999999999998</v>
      </c>
      <c r="O575">
        <v>0.11676</v>
      </c>
      <c r="P575">
        <v>1370400</v>
      </c>
      <c r="Q575">
        <v>9</v>
      </c>
      <c r="R575" t="s">
        <v>29</v>
      </c>
      <c r="S575">
        <v>17.654699999999998</v>
      </c>
      <c r="T575">
        <v>11.2653</v>
      </c>
      <c r="U575">
        <v>11.0844</v>
      </c>
      <c r="V575">
        <v>6.5703800000000001</v>
      </c>
      <c r="W575">
        <v>44.699300000000001</v>
      </c>
      <c r="X575" t="s">
        <v>3076</v>
      </c>
      <c r="Y575" t="s">
        <v>3077</v>
      </c>
      <c r="Z575" t="s">
        <v>3078</v>
      </c>
      <c r="AA575" t="s">
        <v>3078</v>
      </c>
      <c r="AB575" t="s">
        <v>3079</v>
      </c>
      <c r="AC575" t="s">
        <v>3080</v>
      </c>
      <c r="AD575" t="s">
        <v>3081</v>
      </c>
      <c r="AE575" t="s">
        <v>3082</v>
      </c>
    </row>
    <row r="576" spans="1:31" hidden="1" x14ac:dyDescent="0.25">
      <c r="A576">
        <v>14.621600000000001</v>
      </c>
      <c r="B576">
        <v>14.3462</v>
      </c>
      <c r="C576">
        <v>14.305999999999999</v>
      </c>
      <c r="D576">
        <v>13.8634</v>
      </c>
      <c r="E576" t="s">
        <v>27</v>
      </c>
      <c r="F576">
        <v>2</v>
      </c>
      <c r="I576" t="s">
        <v>28</v>
      </c>
      <c r="J576">
        <v>1</v>
      </c>
      <c r="K576">
        <v>2.2030700000000001E-3</v>
      </c>
      <c r="L576">
        <v>101.46</v>
      </c>
      <c r="M576">
        <v>59.584000000000003</v>
      </c>
      <c r="N576">
        <v>101.46</v>
      </c>
      <c r="O576">
        <v>-0.38277</v>
      </c>
      <c r="P576">
        <v>374540000</v>
      </c>
      <c r="Q576">
        <v>91</v>
      </c>
      <c r="R576">
        <v>15.531599999999999</v>
      </c>
      <c r="S576">
        <v>22.232500000000002</v>
      </c>
      <c r="T576">
        <v>14.463800000000001</v>
      </c>
      <c r="U576">
        <v>14.104799999999999</v>
      </c>
      <c r="V576">
        <v>8.1276899999999994</v>
      </c>
      <c r="W576">
        <v>57.1372</v>
      </c>
      <c r="X576" t="s">
        <v>3083</v>
      </c>
      <c r="Y576" t="s">
        <v>3084</v>
      </c>
      <c r="Z576" t="s">
        <v>3085</v>
      </c>
      <c r="AA576" t="s">
        <v>3085</v>
      </c>
      <c r="AB576" t="s">
        <v>3086</v>
      </c>
      <c r="AC576" t="s">
        <v>3087</v>
      </c>
      <c r="AD576" t="s">
        <v>3088</v>
      </c>
      <c r="AE576" t="s">
        <v>3089</v>
      </c>
    </row>
    <row r="577" spans="1:31" x14ac:dyDescent="0.25">
      <c r="A577">
        <v>13.090299999999999</v>
      </c>
      <c r="B577">
        <v>13.1991</v>
      </c>
      <c r="C577">
        <v>12.843400000000001</v>
      </c>
      <c r="D577">
        <v>13.110200000000001</v>
      </c>
      <c r="E577" t="s">
        <v>27</v>
      </c>
      <c r="F577">
        <v>2</v>
      </c>
      <c r="I577" t="s">
        <v>28</v>
      </c>
      <c r="J577">
        <v>0.89570300000000003</v>
      </c>
      <c r="K577">
        <v>2.3303299999999999E-2</v>
      </c>
      <c r="L577">
        <v>68.786000000000001</v>
      </c>
      <c r="M577">
        <v>42.079000000000001</v>
      </c>
      <c r="N577">
        <v>68.786000000000001</v>
      </c>
      <c r="O577">
        <v>-4.4406000000000001E-2</v>
      </c>
      <c r="P577">
        <v>1576300</v>
      </c>
      <c r="Q577">
        <v>303</v>
      </c>
      <c r="R577" t="s">
        <v>29</v>
      </c>
      <c r="S577">
        <v>14.4649</v>
      </c>
      <c r="T577">
        <v>12.966900000000001</v>
      </c>
      <c r="U577">
        <v>13.1546</v>
      </c>
      <c r="V577">
        <v>1.31029</v>
      </c>
      <c r="W577">
        <v>52.243099999999998</v>
      </c>
      <c r="X577" t="s">
        <v>3090</v>
      </c>
      <c r="Y577" t="s">
        <v>3091</v>
      </c>
      <c r="Z577" t="s">
        <v>3092</v>
      </c>
      <c r="AA577" t="s">
        <v>3092</v>
      </c>
      <c r="AB577" t="s">
        <v>3093</v>
      </c>
      <c r="AC577" t="s">
        <v>3094</v>
      </c>
      <c r="AD577" t="s">
        <v>3095</v>
      </c>
      <c r="AE577" t="s">
        <v>3096</v>
      </c>
    </row>
    <row r="578" spans="1:31" x14ac:dyDescent="0.25">
      <c r="A578">
        <v>15.1867</v>
      </c>
      <c r="B578">
        <v>13.081</v>
      </c>
      <c r="C578">
        <v>14.6027</v>
      </c>
      <c r="D578">
        <v>12.8889</v>
      </c>
      <c r="E578" t="s">
        <v>27</v>
      </c>
      <c r="F578">
        <v>3</v>
      </c>
      <c r="I578" t="s">
        <v>28</v>
      </c>
      <c r="J578">
        <v>0.99999700000000002</v>
      </c>
      <c r="K578">
        <v>1.1599000000000001E-4</v>
      </c>
      <c r="L578">
        <v>135.91</v>
      </c>
      <c r="M578">
        <v>72.727999999999994</v>
      </c>
      <c r="N578">
        <v>135.91</v>
      </c>
      <c r="O578">
        <v>0.41281000000000001</v>
      </c>
      <c r="P578">
        <v>6463800</v>
      </c>
      <c r="Q578">
        <v>524</v>
      </c>
      <c r="R578">
        <v>11.057</v>
      </c>
      <c r="S578">
        <v>18.391500000000001</v>
      </c>
      <c r="T578">
        <v>14.8947</v>
      </c>
      <c r="U578">
        <v>12.984999999999999</v>
      </c>
      <c r="V578">
        <v>5.4065500000000002</v>
      </c>
      <c r="W578">
        <v>55.759300000000003</v>
      </c>
      <c r="X578" t="s">
        <v>3090</v>
      </c>
      <c r="Y578" t="s">
        <v>3097</v>
      </c>
      <c r="Z578" t="s">
        <v>3092</v>
      </c>
      <c r="AA578" t="s">
        <v>3092</v>
      </c>
      <c r="AB578" t="s">
        <v>3093</v>
      </c>
      <c r="AC578" t="s">
        <v>3094</v>
      </c>
      <c r="AD578" t="s">
        <v>3098</v>
      </c>
      <c r="AE578" t="s">
        <v>3099</v>
      </c>
    </row>
    <row r="579" spans="1:31" x14ac:dyDescent="0.25">
      <c r="A579">
        <v>17.005600000000001</v>
      </c>
      <c r="B579">
        <v>16.613</v>
      </c>
      <c r="C579">
        <v>16.699300000000001</v>
      </c>
      <c r="D579">
        <v>16.399000000000001</v>
      </c>
      <c r="E579" t="s">
        <v>27</v>
      </c>
      <c r="F579">
        <v>2</v>
      </c>
      <c r="I579" t="s">
        <v>28</v>
      </c>
      <c r="J579">
        <v>1</v>
      </c>
      <c r="K579" s="1">
        <v>1.5967100000000001E-10</v>
      </c>
      <c r="L579">
        <v>155.49</v>
      </c>
      <c r="M579">
        <v>101.92</v>
      </c>
      <c r="N579">
        <v>66.19</v>
      </c>
      <c r="O579">
        <v>0.74304000000000003</v>
      </c>
      <c r="P579">
        <v>16343000</v>
      </c>
      <c r="Q579">
        <v>556</v>
      </c>
      <c r="R579">
        <v>11.900700000000001</v>
      </c>
      <c r="S579">
        <v>18.45</v>
      </c>
      <c r="T579">
        <v>16.852399999999999</v>
      </c>
      <c r="U579">
        <v>16.506</v>
      </c>
      <c r="V579">
        <v>1.944</v>
      </c>
      <c r="W579">
        <v>66.716800000000006</v>
      </c>
      <c r="X579" t="s">
        <v>3090</v>
      </c>
      <c r="Y579" t="s">
        <v>3100</v>
      </c>
      <c r="Z579" t="s">
        <v>3092</v>
      </c>
      <c r="AA579" t="s">
        <v>3092</v>
      </c>
      <c r="AB579" t="s">
        <v>3093</v>
      </c>
      <c r="AC579" t="s">
        <v>3094</v>
      </c>
      <c r="AD579" t="s">
        <v>3101</v>
      </c>
      <c r="AE579" t="s">
        <v>3102</v>
      </c>
    </row>
    <row r="580" spans="1:31" x14ac:dyDescent="0.25">
      <c r="A580">
        <v>16.538699999999999</v>
      </c>
      <c r="B580">
        <v>16.002199999999998</v>
      </c>
      <c r="C580">
        <v>16.1402</v>
      </c>
      <c r="D580">
        <v>15.720700000000001</v>
      </c>
      <c r="E580" t="s">
        <v>27</v>
      </c>
      <c r="F580">
        <v>4</v>
      </c>
      <c r="I580" t="s">
        <v>28</v>
      </c>
      <c r="J580">
        <v>0.97564499999999998</v>
      </c>
      <c r="K580" s="1">
        <v>3.0955200000000002E-21</v>
      </c>
      <c r="L580">
        <v>205.56</v>
      </c>
      <c r="M580">
        <v>119.09</v>
      </c>
      <c r="N580">
        <v>61.212000000000003</v>
      </c>
      <c r="O580">
        <v>0.21146999999999999</v>
      </c>
      <c r="P580">
        <v>23102000</v>
      </c>
      <c r="Q580">
        <v>325</v>
      </c>
      <c r="R580">
        <v>13.599600000000001</v>
      </c>
      <c r="S580">
        <v>20.790500000000002</v>
      </c>
      <c r="T580">
        <v>16.339400000000001</v>
      </c>
      <c r="U580">
        <v>15.861499999999999</v>
      </c>
      <c r="V580">
        <v>4.9290399999999996</v>
      </c>
      <c r="W580">
        <v>64.401799999999994</v>
      </c>
      <c r="X580" t="s">
        <v>3103</v>
      </c>
      <c r="Y580" t="s">
        <v>3104</v>
      </c>
      <c r="Z580" t="s">
        <v>3105</v>
      </c>
      <c r="AA580" t="s">
        <v>3105</v>
      </c>
      <c r="AB580" t="s">
        <v>3106</v>
      </c>
      <c r="AC580" t="s">
        <v>3107</v>
      </c>
      <c r="AD580" t="s">
        <v>3108</v>
      </c>
      <c r="AE580" t="s">
        <v>3109</v>
      </c>
    </row>
    <row r="581" spans="1:31" x14ac:dyDescent="0.25">
      <c r="A581">
        <v>12.964399999999999</v>
      </c>
      <c r="B581">
        <v>12.4998</v>
      </c>
      <c r="C581">
        <v>12.477</v>
      </c>
      <c r="D581">
        <v>12.155200000000001</v>
      </c>
      <c r="E581" t="s">
        <v>27</v>
      </c>
      <c r="F581">
        <v>2</v>
      </c>
      <c r="I581" t="s">
        <v>28</v>
      </c>
      <c r="J581">
        <v>1</v>
      </c>
      <c r="K581" s="1">
        <v>4.4835999999999997E-9</v>
      </c>
      <c r="L581">
        <v>171.32</v>
      </c>
      <c r="M581">
        <v>125.96</v>
      </c>
      <c r="N581">
        <v>107.09</v>
      </c>
      <c r="O581">
        <v>-1.5805</v>
      </c>
      <c r="P581">
        <v>14150000</v>
      </c>
      <c r="Q581">
        <v>215</v>
      </c>
      <c r="R581">
        <v>10.2273</v>
      </c>
      <c r="S581">
        <v>18.308900000000001</v>
      </c>
      <c r="T581">
        <v>12.720700000000001</v>
      </c>
      <c r="U581">
        <v>12.327500000000001</v>
      </c>
      <c r="V581">
        <v>5.9813700000000001</v>
      </c>
      <c r="W581">
        <v>50.096400000000003</v>
      </c>
      <c r="X581" t="s">
        <v>3103</v>
      </c>
      <c r="Y581" t="s">
        <v>3110</v>
      </c>
      <c r="Z581" t="s">
        <v>3105</v>
      </c>
      <c r="AA581" t="s">
        <v>3105</v>
      </c>
      <c r="AB581" t="s">
        <v>3106</v>
      </c>
      <c r="AC581" t="s">
        <v>3107</v>
      </c>
      <c r="AD581" t="s">
        <v>3111</v>
      </c>
      <c r="AE581" t="s">
        <v>3112</v>
      </c>
    </row>
    <row r="582" spans="1:31" x14ac:dyDescent="0.25">
      <c r="A582">
        <v>15.956200000000001</v>
      </c>
      <c r="B582">
        <v>14.7568</v>
      </c>
      <c r="C582">
        <v>15.2791</v>
      </c>
      <c r="D582">
        <v>15.044700000000001</v>
      </c>
      <c r="E582" t="s">
        <v>27</v>
      </c>
      <c r="F582">
        <v>2</v>
      </c>
      <c r="I582" t="s">
        <v>28</v>
      </c>
      <c r="J582">
        <v>1</v>
      </c>
      <c r="K582">
        <v>1.12553E-3</v>
      </c>
      <c r="L582">
        <v>107.09</v>
      </c>
      <c r="M582">
        <v>62.884999999999998</v>
      </c>
      <c r="N582">
        <v>107.09</v>
      </c>
      <c r="O582">
        <v>-1.5805</v>
      </c>
      <c r="P582">
        <v>14929000</v>
      </c>
      <c r="Q582">
        <v>219</v>
      </c>
      <c r="R582" t="s">
        <v>29</v>
      </c>
      <c r="S582">
        <v>18.991900000000001</v>
      </c>
      <c r="T582">
        <v>15.617699999999999</v>
      </c>
      <c r="U582">
        <v>14.900700000000001</v>
      </c>
      <c r="V582">
        <v>4.0911600000000004</v>
      </c>
      <c r="W582">
        <v>61.036700000000003</v>
      </c>
      <c r="X582" t="s">
        <v>3103</v>
      </c>
      <c r="Y582" t="s">
        <v>3113</v>
      </c>
      <c r="Z582" t="s">
        <v>3105</v>
      </c>
      <c r="AA582" t="s">
        <v>3105</v>
      </c>
      <c r="AB582" t="s">
        <v>3106</v>
      </c>
      <c r="AC582" t="s">
        <v>3107</v>
      </c>
      <c r="AD582" t="s">
        <v>3114</v>
      </c>
      <c r="AE582" t="s">
        <v>3115</v>
      </c>
    </row>
    <row r="583" spans="1:31" x14ac:dyDescent="0.25">
      <c r="A583">
        <v>15.1821</v>
      </c>
      <c r="B583">
        <v>14.5448</v>
      </c>
      <c r="C583">
        <v>13.770899999999999</v>
      </c>
      <c r="D583">
        <v>13.993</v>
      </c>
      <c r="E583" t="s">
        <v>27</v>
      </c>
      <c r="F583">
        <v>3</v>
      </c>
      <c r="I583" t="s">
        <v>28</v>
      </c>
      <c r="J583">
        <v>1</v>
      </c>
      <c r="K583">
        <v>6.1624900000000003E-4</v>
      </c>
      <c r="L583">
        <v>104.78</v>
      </c>
      <c r="M583">
        <v>62.942</v>
      </c>
      <c r="N583">
        <v>104.78</v>
      </c>
      <c r="O583">
        <v>-0.58323000000000003</v>
      </c>
      <c r="P583">
        <v>7575100</v>
      </c>
      <c r="Q583">
        <v>420</v>
      </c>
      <c r="R583">
        <v>11.1805</v>
      </c>
      <c r="S583">
        <v>18.795999999999999</v>
      </c>
      <c r="T583">
        <v>14.4765</v>
      </c>
      <c r="U583">
        <v>14.2689</v>
      </c>
      <c r="V583">
        <v>4.5270799999999998</v>
      </c>
      <c r="W583">
        <v>57.4908</v>
      </c>
      <c r="X583" t="s">
        <v>3103</v>
      </c>
      <c r="Y583" t="s">
        <v>3116</v>
      </c>
      <c r="Z583" t="s">
        <v>3105</v>
      </c>
      <c r="AA583" t="s">
        <v>3105</v>
      </c>
      <c r="AB583" t="s">
        <v>3106</v>
      </c>
      <c r="AC583" t="s">
        <v>3107</v>
      </c>
      <c r="AD583" t="s">
        <v>3117</v>
      </c>
      <c r="AE583" t="s">
        <v>3118</v>
      </c>
    </row>
    <row r="584" spans="1:31" x14ac:dyDescent="0.25">
      <c r="A584">
        <v>15.6959</v>
      </c>
      <c r="B584">
        <v>15.667400000000001</v>
      </c>
      <c r="C584">
        <v>14.9962</v>
      </c>
      <c r="D584">
        <v>15.2262</v>
      </c>
      <c r="E584" t="s">
        <v>27</v>
      </c>
      <c r="F584">
        <v>3</v>
      </c>
      <c r="I584" t="s">
        <v>28</v>
      </c>
      <c r="J584">
        <v>0.95524100000000001</v>
      </c>
      <c r="K584" s="1">
        <v>1.43491E-9</v>
      </c>
      <c r="L584">
        <v>177.93</v>
      </c>
      <c r="M584">
        <v>114.2</v>
      </c>
      <c r="N584">
        <v>177.93</v>
      </c>
      <c r="O584">
        <v>0.13816000000000001</v>
      </c>
      <c r="P584">
        <v>53360000</v>
      </c>
      <c r="Q584">
        <v>96</v>
      </c>
      <c r="R584">
        <v>14.5053</v>
      </c>
      <c r="S584">
        <v>21.1127</v>
      </c>
      <c r="T584">
        <v>15.346</v>
      </c>
      <c r="U584">
        <v>15.4468</v>
      </c>
      <c r="V584">
        <v>5.6659499999999996</v>
      </c>
      <c r="W584">
        <v>61.585599999999999</v>
      </c>
      <c r="X584" t="s">
        <v>3119</v>
      </c>
      <c r="Y584" t="s">
        <v>3120</v>
      </c>
      <c r="Z584" t="s">
        <v>3105</v>
      </c>
      <c r="AA584" t="s">
        <v>3105</v>
      </c>
      <c r="AB584" t="s">
        <v>3106</v>
      </c>
      <c r="AC584" t="s">
        <v>3107</v>
      </c>
      <c r="AD584" t="s">
        <v>3121</v>
      </c>
      <c r="AE584" t="s">
        <v>3122</v>
      </c>
    </row>
    <row r="585" spans="1:31" x14ac:dyDescent="0.25">
      <c r="A585">
        <v>14.3363</v>
      </c>
      <c r="B585">
        <v>13.6858</v>
      </c>
      <c r="C585">
        <v>13.432399999999999</v>
      </c>
      <c r="D585">
        <v>13.2799</v>
      </c>
      <c r="E585" t="s">
        <v>27</v>
      </c>
      <c r="F585">
        <v>2</v>
      </c>
      <c r="I585" t="s">
        <v>28</v>
      </c>
      <c r="J585">
        <v>1</v>
      </c>
      <c r="K585">
        <v>5.4226399999999998E-4</v>
      </c>
      <c r="L585">
        <v>124.1</v>
      </c>
      <c r="M585">
        <v>79.411000000000001</v>
      </c>
      <c r="N585">
        <v>124.1</v>
      </c>
      <c r="O585">
        <v>0.54508999999999996</v>
      </c>
      <c r="P585">
        <v>6018200</v>
      </c>
      <c r="Q585">
        <v>163</v>
      </c>
      <c r="R585">
        <v>12.051399999999999</v>
      </c>
      <c r="S585">
        <v>18.3384</v>
      </c>
      <c r="T585">
        <v>13.884399999999999</v>
      </c>
      <c r="U585">
        <v>13.482900000000001</v>
      </c>
      <c r="V585">
        <v>4.85555</v>
      </c>
      <c r="W585">
        <v>54.734499999999997</v>
      </c>
      <c r="X585" t="s">
        <v>3123</v>
      </c>
      <c r="Y585" t="s">
        <v>3124</v>
      </c>
      <c r="Z585" t="s">
        <v>3125</v>
      </c>
      <c r="AA585" t="s">
        <v>3125</v>
      </c>
      <c r="AB585" t="s">
        <v>3126</v>
      </c>
      <c r="AC585" t="s">
        <v>3127</v>
      </c>
      <c r="AD585" t="s">
        <v>3128</v>
      </c>
      <c r="AE585" t="s">
        <v>3129</v>
      </c>
    </row>
    <row r="586" spans="1:31" x14ac:dyDescent="0.25">
      <c r="A586">
        <v>14.2182</v>
      </c>
      <c r="B586">
        <v>13.6646</v>
      </c>
      <c r="C586">
        <v>13.3283</v>
      </c>
      <c r="D586">
        <v>13.324</v>
      </c>
      <c r="E586" t="s">
        <v>27</v>
      </c>
      <c r="F586">
        <v>2</v>
      </c>
      <c r="I586" t="s">
        <v>28</v>
      </c>
      <c r="J586">
        <v>0.82684400000000002</v>
      </c>
      <c r="K586" s="1">
        <v>1.2172999999999999E-9</v>
      </c>
      <c r="L586">
        <v>183.85</v>
      </c>
      <c r="M586">
        <v>105.74</v>
      </c>
      <c r="N586">
        <v>183.85</v>
      </c>
      <c r="O586">
        <v>1.1288</v>
      </c>
      <c r="P586">
        <v>14982000</v>
      </c>
      <c r="Q586">
        <v>289</v>
      </c>
      <c r="R586">
        <v>12.6465</v>
      </c>
      <c r="S586">
        <v>19.4895</v>
      </c>
      <c r="T586">
        <v>13.773199999999999</v>
      </c>
      <c r="U586">
        <v>13.494300000000001</v>
      </c>
      <c r="V586">
        <v>5.9951600000000003</v>
      </c>
      <c r="W586">
        <v>54.534999999999997</v>
      </c>
      <c r="X586" t="s">
        <v>3130</v>
      </c>
      <c r="Y586" t="s">
        <v>3131</v>
      </c>
      <c r="Z586" t="s">
        <v>3125</v>
      </c>
      <c r="AA586" t="s">
        <v>3125</v>
      </c>
      <c r="AB586" t="s">
        <v>3132</v>
      </c>
      <c r="AC586" t="s">
        <v>3133</v>
      </c>
      <c r="AD586" t="s">
        <v>3134</v>
      </c>
      <c r="AE586" t="s">
        <v>3135</v>
      </c>
    </row>
    <row r="587" spans="1:31" hidden="1" x14ac:dyDescent="0.25">
      <c r="A587">
        <v>11.7363</v>
      </c>
      <c r="B587">
        <v>10.6676</v>
      </c>
      <c r="C587">
        <v>11.4861</v>
      </c>
      <c r="D587">
        <v>9.9922299999999993</v>
      </c>
      <c r="E587" t="s">
        <v>27</v>
      </c>
      <c r="F587">
        <v>2</v>
      </c>
      <c r="I587" t="s">
        <v>28</v>
      </c>
      <c r="J587">
        <v>1</v>
      </c>
      <c r="K587" s="1">
        <v>1.7638900000000001E-7</v>
      </c>
      <c r="L587">
        <v>169.52</v>
      </c>
      <c r="M587">
        <v>104.81</v>
      </c>
      <c r="N587">
        <v>169.52</v>
      </c>
      <c r="O587">
        <v>-0.26257999999999998</v>
      </c>
      <c r="P587">
        <v>18722000</v>
      </c>
      <c r="Q587">
        <v>154</v>
      </c>
      <c r="R587">
        <v>12.741400000000001</v>
      </c>
      <c r="S587">
        <v>20.128</v>
      </c>
      <c r="T587">
        <v>11.6112</v>
      </c>
      <c r="U587">
        <v>10.3299</v>
      </c>
      <c r="V587">
        <v>9.7981599999999993</v>
      </c>
      <c r="W587">
        <v>43.882199999999997</v>
      </c>
      <c r="X587" t="s">
        <v>3136</v>
      </c>
      <c r="Y587" t="s">
        <v>3137</v>
      </c>
      <c r="Z587" t="s">
        <v>3138</v>
      </c>
      <c r="AA587" t="s">
        <v>3138</v>
      </c>
      <c r="AB587" t="s">
        <v>3139</v>
      </c>
      <c r="AC587" t="s">
        <v>3140</v>
      </c>
      <c r="AD587" t="s">
        <v>3141</v>
      </c>
      <c r="AE587" t="s">
        <v>3142</v>
      </c>
    </row>
    <row r="588" spans="1:31" x14ac:dyDescent="0.25">
      <c r="A588">
        <v>14.8254</v>
      </c>
      <c r="B588">
        <v>14.623900000000001</v>
      </c>
      <c r="C588">
        <v>14.553599999999999</v>
      </c>
      <c r="D588">
        <v>14.6752</v>
      </c>
      <c r="E588" t="s">
        <v>27</v>
      </c>
      <c r="F588">
        <v>3</v>
      </c>
      <c r="I588" t="s">
        <v>28</v>
      </c>
      <c r="J588">
        <v>1</v>
      </c>
      <c r="K588">
        <v>3.0902799999999998E-4</v>
      </c>
      <c r="L588">
        <v>125.97</v>
      </c>
      <c r="M588">
        <v>80.206000000000003</v>
      </c>
      <c r="N588">
        <v>125.97</v>
      </c>
      <c r="O588">
        <v>-0.27622999999999998</v>
      </c>
      <c r="P588">
        <v>51695000</v>
      </c>
      <c r="Q588">
        <v>904</v>
      </c>
      <c r="R588">
        <v>13.198499999999999</v>
      </c>
      <c r="S588">
        <v>20.061800000000002</v>
      </c>
      <c r="T588">
        <v>14.689500000000001</v>
      </c>
      <c r="U588">
        <v>14.6496</v>
      </c>
      <c r="V588">
        <v>5.41228</v>
      </c>
      <c r="W588">
        <v>58.678199999999997</v>
      </c>
      <c r="X588" t="s">
        <v>3143</v>
      </c>
      <c r="Y588" t="s">
        <v>3144</v>
      </c>
      <c r="Z588" t="s">
        <v>3145</v>
      </c>
      <c r="AA588" t="s">
        <v>3145</v>
      </c>
      <c r="AB588" t="s">
        <v>3146</v>
      </c>
      <c r="AC588" t="s">
        <v>3147</v>
      </c>
      <c r="AD588" t="s">
        <v>3148</v>
      </c>
      <c r="AE588" t="s">
        <v>3149</v>
      </c>
    </row>
    <row r="589" spans="1:31" x14ac:dyDescent="0.25">
      <c r="A589">
        <v>16.502700000000001</v>
      </c>
      <c r="B589">
        <v>15.833</v>
      </c>
      <c r="C589">
        <v>16.1432</v>
      </c>
      <c r="D589">
        <v>15.998799999999999</v>
      </c>
      <c r="E589" t="s">
        <v>27</v>
      </c>
      <c r="F589">
        <v>2</v>
      </c>
      <c r="I589" t="s">
        <v>28</v>
      </c>
      <c r="J589">
        <v>1</v>
      </c>
      <c r="K589">
        <v>1.0419100000000001E-3</v>
      </c>
      <c r="L589">
        <v>109.44</v>
      </c>
      <c r="M589">
        <v>58.472999999999999</v>
      </c>
      <c r="N589">
        <v>109.44</v>
      </c>
      <c r="O589">
        <v>0.64202999999999999</v>
      </c>
      <c r="P589">
        <v>30537000</v>
      </c>
      <c r="Q589">
        <v>835</v>
      </c>
      <c r="R589">
        <v>13.571999999999999</v>
      </c>
      <c r="S589">
        <v>20.020099999999999</v>
      </c>
      <c r="T589">
        <v>16.323</v>
      </c>
      <c r="U589">
        <v>15.915900000000001</v>
      </c>
      <c r="V589">
        <v>4.1042100000000001</v>
      </c>
      <c r="W589">
        <v>64.477699999999999</v>
      </c>
      <c r="X589" t="s">
        <v>3143</v>
      </c>
      <c r="Y589" t="s">
        <v>3150</v>
      </c>
      <c r="Z589" t="s">
        <v>3145</v>
      </c>
      <c r="AA589" t="s">
        <v>3145</v>
      </c>
      <c r="AB589" t="s">
        <v>3146</v>
      </c>
      <c r="AC589" t="s">
        <v>3147</v>
      </c>
      <c r="AD589" t="s">
        <v>3151</v>
      </c>
      <c r="AE589" t="s">
        <v>3152</v>
      </c>
    </row>
    <row r="590" spans="1:31" hidden="1" x14ac:dyDescent="0.25">
      <c r="A590">
        <v>15.1257</v>
      </c>
      <c r="B590">
        <v>14.0892</v>
      </c>
      <c r="C590">
        <v>13.468400000000001</v>
      </c>
      <c r="D590">
        <v>14.5877</v>
      </c>
      <c r="E590" t="s">
        <v>27</v>
      </c>
      <c r="F590">
        <v>3</v>
      </c>
      <c r="I590" t="s">
        <v>28</v>
      </c>
      <c r="J590">
        <v>0.99999899999999997</v>
      </c>
      <c r="K590">
        <v>1.8536900000000001E-4</v>
      </c>
      <c r="L590">
        <v>138.22</v>
      </c>
      <c r="M590">
        <v>76.738</v>
      </c>
      <c r="N590">
        <v>116.55</v>
      </c>
      <c r="O590">
        <v>-1.338E-4</v>
      </c>
      <c r="P590">
        <v>322060000</v>
      </c>
      <c r="Q590">
        <v>291</v>
      </c>
      <c r="R590">
        <v>17.078499999999998</v>
      </c>
      <c r="S590">
        <v>23.530100000000001</v>
      </c>
      <c r="T590">
        <v>14.2971</v>
      </c>
      <c r="U590">
        <v>14.3385</v>
      </c>
      <c r="V590">
        <v>9.1915899999999997</v>
      </c>
      <c r="W590">
        <v>57.271000000000001</v>
      </c>
      <c r="X590" t="s">
        <v>3153</v>
      </c>
      <c r="Y590" t="s">
        <v>3154</v>
      </c>
      <c r="Z590" t="s">
        <v>3145</v>
      </c>
      <c r="AA590" t="s">
        <v>3145</v>
      </c>
      <c r="AB590" t="s">
        <v>3155</v>
      </c>
      <c r="AC590" t="s">
        <v>3156</v>
      </c>
      <c r="AD590" t="s">
        <v>3157</v>
      </c>
      <c r="AE590" t="s">
        <v>3158</v>
      </c>
    </row>
    <row r="591" spans="1:31" x14ac:dyDescent="0.25">
      <c r="A591">
        <v>13.9331</v>
      </c>
      <c r="B591">
        <v>13.6869</v>
      </c>
      <c r="C591">
        <v>13.799799999999999</v>
      </c>
      <c r="D591">
        <v>13.2576</v>
      </c>
      <c r="E591" t="s">
        <v>27</v>
      </c>
      <c r="F591">
        <v>2</v>
      </c>
      <c r="I591" t="s">
        <v>28</v>
      </c>
      <c r="J591">
        <v>0.99998399999999998</v>
      </c>
      <c r="K591">
        <v>2.3433500000000001E-4</v>
      </c>
      <c r="L591">
        <v>135.43</v>
      </c>
      <c r="M591">
        <v>79.171000000000006</v>
      </c>
      <c r="N591">
        <v>135.43</v>
      </c>
      <c r="O591">
        <v>-0.21565999999999999</v>
      </c>
      <c r="P591">
        <v>5328400</v>
      </c>
      <c r="Q591">
        <v>585</v>
      </c>
      <c r="R591">
        <v>11.3485</v>
      </c>
      <c r="S591">
        <v>18.025600000000001</v>
      </c>
      <c r="T591">
        <v>13.8665</v>
      </c>
      <c r="U591">
        <v>13.472300000000001</v>
      </c>
      <c r="V591">
        <v>4.5533099999999997</v>
      </c>
      <c r="W591">
        <v>54.677399999999999</v>
      </c>
      <c r="X591" t="s">
        <v>3159</v>
      </c>
      <c r="Y591" t="s">
        <v>3160</v>
      </c>
      <c r="Z591" t="s">
        <v>3145</v>
      </c>
      <c r="AA591" t="s">
        <v>3145</v>
      </c>
      <c r="AB591" t="s">
        <v>3146</v>
      </c>
      <c r="AC591" t="s">
        <v>3147</v>
      </c>
      <c r="AD591" t="s">
        <v>3161</v>
      </c>
      <c r="AE591" t="s">
        <v>3162</v>
      </c>
    </row>
    <row r="592" spans="1:31" hidden="1" x14ac:dyDescent="0.25">
      <c r="A592">
        <v>15.6022</v>
      </c>
      <c r="B592">
        <v>14.799799999999999</v>
      </c>
      <c r="C592">
        <v>14.9975</v>
      </c>
      <c r="D592">
        <v>15.1412</v>
      </c>
      <c r="E592" t="s">
        <v>27</v>
      </c>
      <c r="F592">
        <v>3</v>
      </c>
      <c r="I592" t="s">
        <v>28</v>
      </c>
      <c r="J592">
        <v>1</v>
      </c>
      <c r="K592">
        <v>1.4186499999999999E-2</v>
      </c>
      <c r="L592">
        <v>76.17</v>
      </c>
      <c r="M592">
        <v>27.887</v>
      </c>
      <c r="N592">
        <v>76.17</v>
      </c>
      <c r="O592">
        <v>0.45419999999999999</v>
      </c>
      <c r="P592">
        <v>79319000</v>
      </c>
      <c r="Q592">
        <v>447</v>
      </c>
      <c r="R592">
        <v>15.013</v>
      </c>
      <c r="S592">
        <v>22.3004</v>
      </c>
      <c r="T592">
        <v>15.299899999999999</v>
      </c>
      <c r="U592">
        <v>14.970499999999999</v>
      </c>
      <c r="V592">
        <v>7.3299099999999999</v>
      </c>
      <c r="W592">
        <v>60.540799999999997</v>
      </c>
      <c r="X592" t="s">
        <v>3163</v>
      </c>
      <c r="Y592" t="s">
        <v>3164</v>
      </c>
      <c r="Z592" t="s">
        <v>3145</v>
      </c>
      <c r="AA592" t="s">
        <v>3145</v>
      </c>
      <c r="AB592" t="s">
        <v>3155</v>
      </c>
      <c r="AC592" t="s">
        <v>3156</v>
      </c>
      <c r="AD592" t="s">
        <v>3165</v>
      </c>
      <c r="AE592" t="s">
        <v>3166</v>
      </c>
    </row>
    <row r="593" spans="1:31" x14ac:dyDescent="0.25">
      <c r="A593">
        <v>14.4994</v>
      </c>
      <c r="B593">
        <v>13.905200000000001</v>
      </c>
      <c r="C593">
        <v>14.0024</v>
      </c>
      <c r="D593">
        <v>13.8596</v>
      </c>
      <c r="E593" t="s">
        <v>27</v>
      </c>
      <c r="F593">
        <v>3</v>
      </c>
      <c r="I593" t="s">
        <v>28</v>
      </c>
      <c r="J593">
        <v>0.999973</v>
      </c>
      <c r="K593">
        <v>3.5106699999999998E-2</v>
      </c>
      <c r="L593">
        <v>65.295000000000002</v>
      </c>
      <c r="M593">
        <v>27.274000000000001</v>
      </c>
      <c r="N593">
        <v>65.295000000000002</v>
      </c>
      <c r="O593">
        <v>-0.17838999999999999</v>
      </c>
      <c r="P593">
        <v>2488300</v>
      </c>
      <c r="Q593">
        <v>546</v>
      </c>
      <c r="R593" t="s">
        <v>29</v>
      </c>
      <c r="S593">
        <v>17.1617</v>
      </c>
      <c r="T593">
        <v>14.2509</v>
      </c>
      <c r="U593">
        <v>13.882400000000001</v>
      </c>
      <c r="V593">
        <v>3.2793100000000002</v>
      </c>
      <c r="W593">
        <v>56.266599999999997</v>
      </c>
      <c r="X593" t="s">
        <v>3167</v>
      </c>
      <c r="Y593" t="s">
        <v>3168</v>
      </c>
      <c r="Z593" t="s">
        <v>3169</v>
      </c>
      <c r="AA593" t="s">
        <v>3169</v>
      </c>
      <c r="AB593" t="s">
        <v>3170</v>
      </c>
      <c r="AC593" t="s">
        <v>3171</v>
      </c>
      <c r="AD593" t="s">
        <v>3172</v>
      </c>
      <c r="AE593" t="s">
        <v>3173</v>
      </c>
    </row>
    <row r="594" spans="1:31" hidden="1" x14ac:dyDescent="0.25">
      <c r="A594">
        <v>13.271100000000001</v>
      </c>
      <c r="B594">
        <v>12.181800000000001</v>
      </c>
      <c r="C594">
        <v>12.548500000000001</v>
      </c>
      <c r="D594">
        <v>12.7973</v>
      </c>
      <c r="E594" t="s">
        <v>27</v>
      </c>
      <c r="F594">
        <v>3</v>
      </c>
      <c r="I594" t="s">
        <v>28</v>
      </c>
      <c r="J594">
        <v>1</v>
      </c>
      <c r="K594">
        <v>6.9186300000000003E-3</v>
      </c>
      <c r="L594">
        <v>93.194999999999993</v>
      </c>
      <c r="M594">
        <v>16.138000000000002</v>
      </c>
      <c r="N594">
        <v>93.194999999999993</v>
      </c>
      <c r="O594">
        <v>-0.16144</v>
      </c>
      <c r="P594">
        <v>2234500</v>
      </c>
      <c r="Q594">
        <v>133</v>
      </c>
      <c r="R594" t="s">
        <v>29</v>
      </c>
      <c r="S594">
        <v>20.886700000000001</v>
      </c>
      <c r="T594">
        <v>12.909800000000001</v>
      </c>
      <c r="U594">
        <v>12.489599999999999</v>
      </c>
      <c r="V594">
        <v>8.3971</v>
      </c>
      <c r="W594">
        <v>50.7988</v>
      </c>
      <c r="X594" t="s">
        <v>3174</v>
      </c>
      <c r="Y594" t="s">
        <v>3175</v>
      </c>
      <c r="Z594" t="s">
        <v>3169</v>
      </c>
      <c r="AA594" t="s">
        <v>3169</v>
      </c>
      <c r="AB594" t="s">
        <v>3170</v>
      </c>
      <c r="AC594" t="s">
        <v>3171</v>
      </c>
      <c r="AD594" t="s">
        <v>3176</v>
      </c>
      <c r="AE594" t="s">
        <v>3177</v>
      </c>
    </row>
    <row r="595" spans="1:31" hidden="1" x14ac:dyDescent="0.25">
      <c r="A595">
        <v>12.811299999999999</v>
      </c>
      <c r="B595">
        <v>11.1907</v>
      </c>
      <c r="C595">
        <v>11.592499999999999</v>
      </c>
      <c r="D595">
        <v>10.4956</v>
      </c>
      <c r="E595" t="s">
        <v>27</v>
      </c>
      <c r="F595">
        <v>3</v>
      </c>
      <c r="I595" t="s">
        <v>28</v>
      </c>
      <c r="J595">
        <v>1</v>
      </c>
      <c r="K595">
        <v>2.1125100000000001E-2</v>
      </c>
      <c r="L595">
        <v>77.317999999999998</v>
      </c>
      <c r="M595">
        <v>28.893999999999998</v>
      </c>
      <c r="N595">
        <v>77.317999999999998</v>
      </c>
      <c r="O595">
        <v>0.32417000000000001</v>
      </c>
      <c r="P595">
        <v>7240400</v>
      </c>
      <c r="Q595">
        <v>32</v>
      </c>
      <c r="R595">
        <v>11.952199999999999</v>
      </c>
      <c r="S595">
        <v>18.351800000000001</v>
      </c>
      <c r="T595">
        <v>12.2019</v>
      </c>
      <c r="U595">
        <v>10.8431</v>
      </c>
      <c r="V595">
        <v>7.5086500000000003</v>
      </c>
      <c r="W595">
        <v>46.09</v>
      </c>
      <c r="X595" t="s">
        <v>3178</v>
      </c>
      <c r="Y595" t="s">
        <v>3179</v>
      </c>
      <c r="Z595" t="s">
        <v>3180</v>
      </c>
      <c r="AA595" t="s">
        <v>3180</v>
      </c>
      <c r="AB595" t="s">
        <v>3181</v>
      </c>
      <c r="AC595" t="s">
        <v>3182</v>
      </c>
      <c r="AD595" t="s">
        <v>3183</v>
      </c>
      <c r="AE595" t="s">
        <v>3184</v>
      </c>
    </row>
    <row r="596" spans="1:31" x14ac:dyDescent="0.25">
      <c r="A596">
        <v>15.682</v>
      </c>
      <c r="B596">
        <v>14.8207</v>
      </c>
      <c r="C596">
        <v>14.999499999999999</v>
      </c>
      <c r="D596">
        <v>14.674200000000001</v>
      </c>
      <c r="E596" t="s">
        <v>27</v>
      </c>
      <c r="F596">
        <v>2</v>
      </c>
      <c r="I596" t="s">
        <v>28</v>
      </c>
      <c r="J596">
        <v>0.99985299999999999</v>
      </c>
      <c r="K596">
        <v>1.00214E-2</v>
      </c>
      <c r="L596">
        <v>75.739000000000004</v>
      </c>
      <c r="M596">
        <v>30.891999999999999</v>
      </c>
      <c r="N596">
        <v>75.739000000000004</v>
      </c>
      <c r="O596">
        <v>0.37091000000000002</v>
      </c>
      <c r="P596">
        <v>7178200</v>
      </c>
      <c r="Q596">
        <v>351</v>
      </c>
      <c r="R596">
        <v>10.670400000000001</v>
      </c>
      <c r="S596">
        <v>17.264199999999999</v>
      </c>
      <c r="T596">
        <v>15.3407</v>
      </c>
      <c r="U596">
        <v>14.7475</v>
      </c>
      <c r="V596">
        <v>2.5167099999999998</v>
      </c>
      <c r="W596">
        <v>60.176299999999998</v>
      </c>
      <c r="X596" t="s">
        <v>3185</v>
      </c>
      <c r="Y596" t="s">
        <v>3186</v>
      </c>
      <c r="Z596" t="s">
        <v>3180</v>
      </c>
      <c r="AA596" t="s">
        <v>3180</v>
      </c>
      <c r="AB596" t="s">
        <v>3181</v>
      </c>
      <c r="AC596" t="s">
        <v>3182</v>
      </c>
      <c r="AD596" t="s">
        <v>3187</v>
      </c>
      <c r="AE596" t="s">
        <v>3188</v>
      </c>
    </row>
    <row r="597" spans="1:31" x14ac:dyDescent="0.25">
      <c r="A597">
        <v>14.5479</v>
      </c>
      <c r="B597">
        <v>14.026400000000001</v>
      </c>
      <c r="C597">
        <v>13.5579</v>
      </c>
      <c r="D597">
        <v>13.921099999999999</v>
      </c>
      <c r="E597" t="s">
        <v>27</v>
      </c>
      <c r="F597">
        <v>2</v>
      </c>
      <c r="I597" t="s">
        <v>28</v>
      </c>
      <c r="J597">
        <v>0.998969</v>
      </c>
      <c r="K597" s="1">
        <v>2.0426700000000001E-7</v>
      </c>
      <c r="L597">
        <v>160.18</v>
      </c>
      <c r="M597">
        <v>103.15</v>
      </c>
      <c r="N597">
        <v>160.18</v>
      </c>
      <c r="O597">
        <v>1.4862</v>
      </c>
      <c r="P597">
        <v>3109700</v>
      </c>
      <c r="Q597">
        <v>359</v>
      </c>
      <c r="R597" t="s">
        <v>29</v>
      </c>
      <c r="S597">
        <v>16.260200000000001</v>
      </c>
      <c r="T597">
        <v>14.052899999999999</v>
      </c>
      <c r="U597">
        <v>13.973699999999999</v>
      </c>
      <c r="V597">
        <v>2.2864800000000001</v>
      </c>
      <c r="W597">
        <v>56.053199999999997</v>
      </c>
      <c r="X597" t="s">
        <v>3185</v>
      </c>
      <c r="Y597" t="s">
        <v>3189</v>
      </c>
      <c r="Z597" t="s">
        <v>3180</v>
      </c>
      <c r="AA597" t="s">
        <v>3180</v>
      </c>
      <c r="AB597" t="s">
        <v>3181</v>
      </c>
      <c r="AC597" t="s">
        <v>3182</v>
      </c>
      <c r="AD597" t="s">
        <v>3190</v>
      </c>
      <c r="AE597" t="s">
        <v>3191</v>
      </c>
    </row>
    <row r="598" spans="1:31" x14ac:dyDescent="0.25">
      <c r="A598">
        <v>15.045199999999999</v>
      </c>
      <c r="B598">
        <v>14.1717</v>
      </c>
      <c r="C598">
        <v>14.521699999999999</v>
      </c>
      <c r="D598">
        <v>14.0451</v>
      </c>
      <c r="E598" t="s">
        <v>27</v>
      </c>
      <c r="F598">
        <v>3</v>
      </c>
      <c r="I598" t="s">
        <v>28</v>
      </c>
      <c r="J598">
        <v>0.999942</v>
      </c>
      <c r="K598">
        <v>3.1809200000000003E-2</v>
      </c>
      <c r="L598">
        <v>67.519000000000005</v>
      </c>
      <c r="M598">
        <v>13.103</v>
      </c>
      <c r="N598">
        <v>67.519000000000005</v>
      </c>
      <c r="O598">
        <v>0.28806999999999999</v>
      </c>
      <c r="P598">
        <v>1985900</v>
      </c>
      <c r="Q598">
        <v>168</v>
      </c>
      <c r="R598">
        <v>10.1495</v>
      </c>
      <c r="S598">
        <v>16.6614</v>
      </c>
      <c r="T598">
        <v>14.7834</v>
      </c>
      <c r="U598">
        <v>14.1084</v>
      </c>
      <c r="V598">
        <v>2.5529600000000001</v>
      </c>
      <c r="W598">
        <v>57.7836</v>
      </c>
      <c r="X598" t="s">
        <v>3192</v>
      </c>
      <c r="Y598" t="s">
        <v>3193</v>
      </c>
      <c r="Z598" t="s">
        <v>3180</v>
      </c>
      <c r="AA598" t="s">
        <v>3180</v>
      </c>
      <c r="AB598" t="s">
        <v>3181</v>
      </c>
      <c r="AC598" t="s">
        <v>3182</v>
      </c>
      <c r="AD598" t="s">
        <v>3194</v>
      </c>
      <c r="AE598" t="s">
        <v>3195</v>
      </c>
    </row>
    <row r="599" spans="1:31" hidden="1" x14ac:dyDescent="0.25">
      <c r="A599">
        <v>15.673400000000001</v>
      </c>
      <c r="B599">
        <v>13.606400000000001</v>
      </c>
      <c r="C599">
        <v>14.553699999999999</v>
      </c>
      <c r="D599">
        <v>13.412000000000001</v>
      </c>
      <c r="E599" t="s">
        <v>27</v>
      </c>
      <c r="F599">
        <v>2</v>
      </c>
      <c r="I599" t="s">
        <v>28</v>
      </c>
      <c r="J599">
        <v>0.84614199999999995</v>
      </c>
      <c r="K599">
        <v>2.65672E-3</v>
      </c>
      <c r="L599">
        <v>95.741</v>
      </c>
      <c r="M599">
        <v>39.194000000000003</v>
      </c>
      <c r="N599">
        <v>76.826999999999998</v>
      </c>
      <c r="O599">
        <v>-0.12358</v>
      </c>
      <c r="P599">
        <v>418250000</v>
      </c>
      <c r="Q599">
        <v>13</v>
      </c>
      <c r="R599">
        <v>13.6479</v>
      </c>
      <c r="S599">
        <v>21.509699999999999</v>
      </c>
      <c r="T599">
        <v>15.1136</v>
      </c>
      <c r="U599">
        <v>13.5092</v>
      </c>
      <c r="V599">
        <v>8.0005100000000002</v>
      </c>
      <c r="W599">
        <v>57.245600000000003</v>
      </c>
      <c r="X599" t="s">
        <v>3196</v>
      </c>
      <c r="Y599" t="s">
        <v>3197</v>
      </c>
      <c r="Z599" t="s">
        <v>3198</v>
      </c>
      <c r="AA599" t="s">
        <v>3198</v>
      </c>
      <c r="AB599" t="s">
        <v>3199</v>
      </c>
      <c r="AC599" t="s">
        <v>3200</v>
      </c>
      <c r="AD599" t="s">
        <v>3201</v>
      </c>
      <c r="AE599" t="s">
        <v>3202</v>
      </c>
    </row>
    <row r="600" spans="1:31" x14ac:dyDescent="0.25">
      <c r="A600">
        <v>14.220800000000001</v>
      </c>
      <c r="B600">
        <v>13.620699999999999</v>
      </c>
      <c r="C600">
        <v>13.7532</v>
      </c>
      <c r="D600">
        <v>13.8847</v>
      </c>
      <c r="E600" t="s">
        <v>27</v>
      </c>
      <c r="F600">
        <v>2</v>
      </c>
      <c r="I600" t="s">
        <v>28</v>
      </c>
      <c r="J600">
        <v>0.96216000000000002</v>
      </c>
      <c r="K600" s="1">
        <v>5.1987799999999998E-19</v>
      </c>
      <c r="L600">
        <v>217.02</v>
      </c>
      <c r="M600">
        <v>155.05000000000001</v>
      </c>
      <c r="N600">
        <v>217.02</v>
      </c>
      <c r="O600">
        <v>2.4891E-2</v>
      </c>
      <c r="P600">
        <v>4283000</v>
      </c>
      <c r="Q600">
        <v>123</v>
      </c>
      <c r="R600">
        <v>11.274699999999999</v>
      </c>
      <c r="S600">
        <v>18.077999999999999</v>
      </c>
      <c r="T600">
        <v>13.987</v>
      </c>
      <c r="U600">
        <v>13.752700000000001</v>
      </c>
      <c r="V600">
        <v>4.3252499999999996</v>
      </c>
      <c r="W600">
        <v>55.479500000000002</v>
      </c>
      <c r="X600" t="s">
        <v>3203</v>
      </c>
      <c r="Y600" t="s">
        <v>3204</v>
      </c>
      <c r="Z600" t="s">
        <v>3205</v>
      </c>
      <c r="AA600" t="s">
        <v>3205</v>
      </c>
      <c r="AB600" t="s">
        <v>3206</v>
      </c>
      <c r="AC600" t="s">
        <v>3207</v>
      </c>
      <c r="AD600" t="s">
        <v>3208</v>
      </c>
      <c r="AE600" t="s">
        <v>3209</v>
      </c>
    </row>
    <row r="601" spans="1:31" x14ac:dyDescent="0.25">
      <c r="A601">
        <v>13.441000000000001</v>
      </c>
      <c r="B601">
        <v>12.8095</v>
      </c>
      <c r="C601">
        <v>12.5359</v>
      </c>
      <c r="D601">
        <v>12.848699999999999</v>
      </c>
      <c r="E601" t="s">
        <v>27</v>
      </c>
      <c r="F601">
        <v>2</v>
      </c>
      <c r="I601" t="s">
        <v>28</v>
      </c>
      <c r="J601">
        <v>0.96937899999999999</v>
      </c>
      <c r="K601" s="1">
        <v>5.8560200000000004E-10</v>
      </c>
      <c r="L601">
        <v>165.86</v>
      </c>
      <c r="M601">
        <v>116.57</v>
      </c>
      <c r="N601">
        <v>165.86</v>
      </c>
      <c r="O601">
        <v>-0.81805000000000005</v>
      </c>
      <c r="P601">
        <v>2789500</v>
      </c>
      <c r="Q601">
        <v>132</v>
      </c>
      <c r="R601" t="s">
        <v>29</v>
      </c>
      <c r="S601">
        <v>16.3369</v>
      </c>
      <c r="T601">
        <v>12.9884</v>
      </c>
      <c r="U601">
        <v>12.8291</v>
      </c>
      <c r="V601">
        <v>3.5077799999999999</v>
      </c>
      <c r="W601">
        <v>51.634999999999998</v>
      </c>
      <c r="X601" t="s">
        <v>3210</v>
      </c>
      <c r="Y601" t="s">
        <v>3211</v>
      </c>
      <c r="Z601" t="s">
        <v>3212</v>
      </c>
      <c r="AA601" t="s">
        <v>3212</v>
      </c>
      <c r="AB601" t="s">
        <v>3213</v>
      </c>
      <c r="AC601" t="s">
        <v>3214</v>
      </c>
      <c r="AD601" t="s">
        <v>3215</v>
      </c>
      <c r="AE601" t="s">
        <v>3216</v>
      </c>
    </row>
    <row r="602" spans="1:31" x14ac:dyDescent="0.25">
      <c r="A602">
        <v>14.709</v>
      </c>
      <c r="B602">
        <v>14.302</v>
      </c>
      <c r="C602">
        <v>14.681100000000001</v>
      </c>
      <c r="D602">
        <v>14.0609</v>
      </c>
      <c r="E602" t="s">
        <v>27</v>
      </c>
      <c r="F602">
        <v>3</v>
      </c>
      <c r="I602" t="s">
        <v>28</v>
      </c>
      <c r="J602">
        <v>1</v>
      </c>
      <c r="K602">
        <v>6.9212700000000002E-3</v>
      </c>
      <c r="L602">
        <v>90.906000000000006</v>
      </c>
      <c r="M602">
        <v>35.841999999999999</v>
      </c>
      <c r="N602">
        <v>90.906000000000006</v>
      </c>
      <c r="O602">
        <v>0.33992</v>
      </c>
      <c r="P602">
        <v>1778200</v>
      </c>
      <c r="Q602">
        <v>95</v>
      </c>
      <c r="R602" t="s">
        <v>29</v>
      </c>
      <c r="S602">
        <v>17.427399999999999</v>
      </c>
      <c r="T602">
        <v>14.6951</v>
      </c>
      <c r="U602">
        <v>14.1814</v>
      </c>
      <c r="V602">
        <v>3.246</v>
      </c>
      <c r="W602">
        <v>57.753</v>
      </c>
      <c r="X602" t="s">
        <v>3217</v>
      </c>
      <c r="Y602" t="s">
        <v>3218</v>
      </c>
      <c r="Z602" t="s">
        <v>3219</v>
      </c>
      <c r="AA602" t="s">
        <v>3219</v>
      </c>
      <c r="AB602" t="s">
        <v>3220</v>
      </c>
      <c r="AC602" t="s">
        <v>3221</v>
      </c>
      <c r="AD602" t="s">
        <v>3222</v>
      </c>
      <c r="AE602" t="s">
        <v>3223</v>
      </c>
    </row>
    <row r="603" spans="1:31" x14ac:dyDescent="0.25">
      <c r="A603">
        <v>13.0998</v>
      </c>
      <c r="B603">
        <v>13.119400000000001</v>
      </c>
      <c r="C603">
        <v>13.2483</v>
      </c>
      <c r="D603">
        <v>12.828799999999999</v>
      </c>
      <c r="E603" t="s">
        <v>27</v>
      </c>
      <c r="F603">
        <v>2</v>
      </c>
      <c r="I603" t="s">
        <v>28</v>
      </c>
      <c r="J603">
        <v>1</v>
      </c>
      <c r="K603" s="1">
        <v>4.4699000000000002E-6</v>
      </c>
      <c r="L603">
        <v>160.18</v>
      </c>
      <c r="M603">
        <v>89.274000000000001</v>
      </c>
      <c r="N603">
        <v>160.18</v>
      </c>
      <c r="O603">
        <v>0.30836999999999998</v>
      </c>
      <c r="P603">
        <v>11096000</v>
      </c>
      <c r="Q603">
        <v>151</v>
      </c>
      <c r="R603">
        <v>10.088800000000001</v>
      </c>
      <c r="S603">
        <v>18.097899999999999</v>
      </c>
      <c r="T603">
        <v>13.173999999999999</v>
      </c>
      <c r="U603">
        <v>12.9741</v>
      </c>
      <c r="V603">
        <v>5.1238299999999999</v>
      </c>
      <c r="W603">
        <v>52.296300000000002</v>
      </c>
      <c r="X603" t="s">
        <v>3224</v>
      </c>
      <c r="Y603" t="s">
        <v>3225</v>
      </c>
      <c r="Z603" t="s">
        <v>3226</v>
      </c>
      <c r="AA603" t="s">
        <v>3226</v>
      </c>
      <c r="AB603" t="s">
        <v>3227</v>
      </c>
      <c r="AC603" t="s">
        <v>3228</v>
      </c>
      <c r="AD603" t="s">
        <v>3229</v>
      </c>
      <c r="AE603" t="s">
        <v>3230</v>
      </c>
    </row>
    <row r="604" spans="1:31" x14ac:dyDescent="0.25">
      <c r="A604">
        <v>16.141500000000001</v>
      </c>
      <c r="B604">
        <v>15.8308</v>
      </c>
      <c r="C604">
        <v>15.9701</v>
      </c>
      <c r="D604">
        <v>15.745900000000001</v>
      </c>
      <c r="E604" t="s">
        <v>27</v>
      </c>
      <c r="F604">
        <v>4</v>
      </c>
      <c r="I604" t="s">
        <v>28</v>
      </c>
      <c r="J604">
        <v>0.94470900000000002</v>
      </c>
      <c r="K604">
        <v>4.6250899999999998E-2</v>
      </c>
      <c r="L604">
        <v>49.28</v>
      </c>
      <c r="M604">
        <v>13.977</v>
      </c>
      <c r="N604">
        <v>49.28</v>
      </c>
      <c r="O604">
        <v>-0.58652000000000004</v>
      </c>
      <c r="P604">
        <v>10778000</v>
      </c>
      <c r="Q604">
        <v>165</v>
      </c>
      <c r="R604" t="s">
        <v>29</v>
      </c>
      <c r="S604">
        <v>17.197700000000001</v>
      </c>
      <c r="T604">
        <v>16.055800000000001</v>
      </c>
      <c r="U604">
        <v>15.7883</v>
      </c>
      <c r="V604">
        <v>1.4093500000000001</v>
      </c>
      <c r="W604">
        <v>63.688200000000002</v>
      </c>
      <c r="X604" t="s">
        <v>3231</v>
      </c>
      <c r="Y604" t="s">
        <v>3232</v>
      </c>
      <c r="Z604" t="s">
        <v>3226</v>
      </c>
      <c r="AA604" t="s">
        <v>3226</v>
      </c>
      <c r="AB604" t="s">
        <v>3233</v>
      </c>
      <c r="AC604" t="s">
        <v>3234</v>
      </c>
      <c r="AD604" t="s">
        <v>3235</v>
      </c>
      <c r="AE604" t="s">
        <v>3236</v>
      </c>
    </row>
    <row r="605" spans="1:31" x14ac:dyDescent="0.25">
      <c r="A605">
        <v>16.000599999999999</v>
      </c>
      <c r="B605">
        <v>15.442299999999999</v>
      </c>
      <c r="C605">
        <v>15.649699999999999</v>
      </c>
      <c r="D605">
        <v>15.305999999999999</v>
      </c>
      <c r="E605" t="s">
        <v>27</v>
      </c>
      <c r="F605">
        <v>3</v>
      </c>
      <c r="I605" t="s">
        <v>28</v>
      </c>
      <c r="J605">
        <v>0.91042999999999996</v>
      </c>
      <c r="K605">
        <v>5.2315599999999999E-4</v>
      </c>
      <c r="L605">
        <v>120.87</v>
      </c>
      <c r="M605">
        <v>78.233000000000004</v>
      </c>
      <c r="N605">
        <v>120.87</v>
      </c>
      <c r="O605">
        <v>0.25629999999999997</v>
      </c>
      <c r="P605">
        <v>20163000</v>
      </c>
      <c r="Q605">
        <v>167</v>
      </c>
      <c r="R605">
        <v>12.748100000000001</v>
      </c>
      <c r="S605">
        <v>18.989999999999998</v>
      </c>
      <c r="T605">
        <v>15.825100000000001</v>
      </c>
      <c r="U605">
        <v>15.3741</v>
      </c>
      <c r="V605">
        <v>3.6158700000000001</v>
      </c>
      <c r="W605">
        <v>62.398600000000002</v>
      </c>
      <c r="X605" t="s">
        <v>3231</v>
      </c>
      <c r="Y605" t="s">
        <v>3237</v>
      </c>
      <c r="Z605" t="s">
        <v>3226</v>
      </c>
      <c r="AA605" t="s">
        <v>3226</v>
      </c>
      <c r="AB605" t="s">
        <v>3233</v>
      </c>
      <c r="AC605" t="s">
        <v>3234</v>
      </c>
      <c r="AD605" t="s">
        <v>3238</v>
      </c>
      <c r="AE605" t="s">
        <v>3239</v>
      </c>
    </row>
    <row r="606" spans="1:31" x14ac:dyDescent="0.25">
      <c r="A606">
        <v>13.102600000000001</v>
      </c>
      <c r="B606">
        <v>12.307</v>
      </c>
      <c r="C606">
        <v>12.927</v>
      </c>
      <c r="D606">
        <v>12.0327</v>
      </c>
      <c r="E606" t="s">
        <v>27</v>
      </c>
      <c r="F606">
        <v>2</v>
      </c>
      <c r="I606" t="s">
        <v>28</v>
      </c>
      <c r="J606">
        <v>0.90321300000000004</v>
      </c>
      <c r="K606">
        <v>1.10749E-2</v>
      </c>
      <c r="L606">
        <v>83.861999999999995</v>
      </c>
      <c r="M606">
        <v>21.399000000000001</v>
      </c>
      <c r="N606">
        <v>83.861999999999995</v>
      </c>
      <c r="O606">
        <v>0.88854</v>
      </c>
      <c r="P606">
        <v>3157300</v>
      </c>
      <c r="Q606">
        <v>236</v>
      </c>
      <c r="R606">
        <v>11.0741</v>
      </c>
      <c r="S606">
        <v>18.227499999999999</v>
      </c>
      <c r="T606">
        <v>13.014799999999999</v>
      </c>
      <c r="U606">
        <v>12.1698</v>
      </c>
      <c r="V606">
        <v>6.0576600000000003</v>
      </c>
      <c r="W606">
        <v>50.369300000000003</v>
      </c>
      <c r="X606" t="s">
        <v>3240</v>
      </c>
      <c r="Y606" t="s">
        <v>3241</v>
      </c>
      <c r="Z606" t="s">
        <v>3242</v>
      </c>
      <c r="AA606" t="s">
        <v>3242</v>
      </c>
      <c r="AB606" t="s">
        <v>3243</v>
      </c>
      <c r="AC606" t="s">
        <v>3244</v>
      </c>
      <c r="AD606" t="s">
        <v>3245</v>
      </c>
      <c r="AE606" t="s">
        <v>3246</v>
      </c>
    </row>
    <row r="607" spans="1:31" x14ac:dyDescent="0.25">
      <c r="A607">
        <v>14.8741</v>
      </c>
      <c r="B607">
        <v>13.6755</v>
      </c>
      <c r="C607">
        <v>14.085599999999999</v>
      </c>
      <c r="D607">
        <v>13.1671</v>
      </c>
      <c r="E607" t="s">
        <v>27</v>
      </c>
      <c r="F607">
        <v>3</v>
      </c>
      <c r="I607" t="s">
        <v>28</v>
      </c>
      <c r="J607">
        <v>0.99980800000000003</v>
      </c>
      <c r="K607">
        <v>2.9964899999999998E-4</v>
      </c>
      <c r="L607">
        <v>124.38</v>
      </c>
      <c r="M607">
        <v>85.796999999999997</v>
      </c>
      <c r="N607">
        <v>124.38</v>
      </c>
      <c r="O607">
        <v>-5.2197E-2</v>
      </c>
      <c r="P607">
        <v>6217900</v>
      </c>
      <c r="Q607">
        <v>228</v>
      </c>
      <c r="R607">
        <v>8.2256400000000003</v>
      </c>
      <c r="S607">
        <v>18.726600000000001</v>
      </c>
      <c r="T607">
        <v>14.479799999999999</v>
      </c>
      <c r="U607">
        <v>13.4213</v>
      </c>
      <c r="V607">
        <v>5.3053299999999997</v>
      </c>
      <c r="W607">
        <v>55.802199999999999</v>
      </c>
      <c r="X607" t="s">
        <v>3247</v>
      </c>
      <c r="Y607" t="s">
        <v>3248</v>
      </c>
      <c r="Z607" t="s">
        <v>3249</v>
      </c>
      <c r="AA607" t="s">
        <v>3249</v>
      </c>
      <c r="AB607" t="s">
        <v>3250</v>
      </c>
      <c r="AC607" t="s">
        <v>3251</v>
      </c>
      <c r="AD607" t="s">
        <v>3252</v>
      </c>
      <c r="AE607" t="s">
        <v>3253</v>
      </c>
    </row>
    <row r="608" spans="1:31" x14ac:dyDescent="0.25">
      <c r="A608">
        <v>16.167999999999999</v>
      </c>
      <c r="B608">
        <v>15.005699999999999</v>
      </c>
      <c r="C608">
        <v>15.214399999999999</v>
      </c>
      <c r="D608">
        <v>14.7675</v>
      </c>
      <c r="E608" t="s">
        <v>27</v>
      </c>
      <c r="F608">
        <v>2</v>
      </c>
      <c r="I608" t="s">
        <v>28</v>
      </c>
      <c r="J608">
        <v>1</v>
      </c>
      <c r="K608" s="1">
        <v>6.1299299999999999E-6</v>
      </c>
      <c r="L608">
        <v>178.99</v>
      </c>
      <c r="M608">
        <v>128.36000000000001</v>
      </c>
      <c r="N608">
        <v>178.99</v>
      </c>
      <c r="O608">
        <v>0.32399</v>
      </c>
      <c r="P608">
        <v>29078000</v>
      </c>
      <c r="Q608">
        <v>28</v>
      </c>
      <c r="R608">
        <v>14.2567</v>
      </c>
      <c r="S608">
        <v>20.896699999999999</v>
      </c>
      <c r="T608">
        <v>15.6912</v>
      </c>
      <c r="U608">
        <v>14.8866</v>
      </c>
      <c r="V608">
        <v>6.0101599999999999</v>
      </c>
      <c r="W608">
        <v>61.1556</v>
      </c>
      <c r="X608" t="s">
        <v>3254</v>
      </c>
      <c r="Y608" t="s">
        <v>3255</v>
      </c>
      <c r="Z608" t="s">
        <v>3256</v>
      </c>
      <c r="AA608" t="s">
        <v>3256</v>
      </c>
      <c r="AB608" t="s">
        <v>3257</v>
      </c>
      <c r="AC608" t="s">
        <v>3258</v>
      </c>
      <c r="AD608" t="s">
        <v>3259</v>
      </c>
      <c r="AE608" t="s">
        <v>3260</v>
      </c>
    </row>
    <row r="609" spans="1:31" x14ac:dyDescent="0.25">
      <c r="A609">
        <v>13.712400000000001</v>
      </c>
      <c r="B609">
        <v>12.2659</v>
      </c>
      <c r="C609">
        <v>13.525499999999999</v>
      </c>
      <c r="D609">
        <v>12.221399999999999</v>
      </c>
      <c r="E609" t="s">
        <v>27</v>
      </c>
      <c r="F609">
        <v>3</v>
      </c>
      <c r="I609" t="s">
        <v>28</v>
      </c>
      <c r="J609">
        <v>1</v>
      </c>
      <c r="K609">
        <v>3.6676999999999999E-3</v>
      </c>
      <c r="L609">
        <v>82.706999999999994</v>
      </c>
      <c r="M609">
        <v>37.692999999999998</v>
      </c>
      <c r="N609">
        <v>82.706999999999994</v>
      </c>
      <c r="O609">
        <v>1.0049999999999999</v>
      </c>
      <c r="P609">
        <v>3955500</v>
      </c>
      <c r="Q609">
        <v>56</v>
      </c>
      <c r="R609" t="s">
        <v>29</v>
      </c>
      <c r="S609">
        <v>17.711200000000002</v>
      </c>
      <c r="T609">
        <v>13.619</v>
      </c>
      <c r="U609">
        <v>12.2437</v>
      </c>
      <c r="V609">
        <v>5.4675500000000001</v>
      </c>
      <c r="W609">
        <v>51.725299999999997</v>
      </c>
      <c r="X609" t="s">
        <v>3261</v>
      </c>
      <c r="Y609" t="s">
        <v>3262</v>
      </c>
      <c r="Z609" t="s">
        <v>3263</v>
      </c>
      <c r="AA609" t="s">
        <v>3263</v>
      </c>
      <c r="AB609" t="s">
        <v>3264</v>
      </c>
      <c r="AC609" t="s">
        <v>3265</v>
      </c>
      <c r="AD609" t="s">
        <v>3266</v>
      </c>
      <c r="AE609" t="s">
        <v>3267</v>
      </c>
    </row>
    <row r="610" spans="1:31" hidden="1" x14ac:dyDescent="0.25">
      <c r="A610">
        <v>13.0799</v>
      </c>
      <c r="B610">
        <v>11.9444</v>
      </c>
      <c r="C610">
        <v>12.5814</v>
      </c>
      <c r="D610">
        <v>12.5572</v>
      </c>
      <c r="E610" t="s">
        <v>27</v>
      </c>
      <c r="F610">
        <v>2</v>
      </c>
      <c r="I610" t="s">
        <v>28</v>
      </c>
      <c r="J610">
        <v>1</v>
      </c>
      <c r="K610" s="1">
        <v>1.5598100000000002E-11</v>
      </c>
      <c r="L610">
        <v>176.99</v>
      </c>
      <c r="M610">
        <v>97.924000000000007</v>
      </c>
      <c r="N610">
        <v>176.99</v>
      </c>
      <c r="O610">
        <v>-0.10185</v>
      </c>
      <c r="P610">
        <v>99898000</v>
      </c>
      <c r="Q610">
        <v>362</v>
      </c>
      <c r="R610">
        <v>11.246499999999999</v>
      </c>
      <c r="S610">
        <v>20.606999999999999</v>
      </c>
      <c r="T610">
        <v>12.8307</v>
      </c>
      <c r="U610">
        <v>12.2508</v>
      </c>
      <c r="V610">
        <v>8.3562200000000004</v>
      </c>
      <c r="W610">
        <v>50.1629</v>
      </c>
      <c r="X610" t="s">
        <v>3268</v>
      </c>
      <c r="Y610" t="s">
        <v>3269</v>
      </c>
      <c r="Z610" t="s">
        <v>3270</v>
      </c>
      <c r="AA610" t="s">
        <v>3270</v>
      </c>
      <c r="AB610" t="s">
        <v>3271</v>
      </c>
      <c r="AC610" t="s">
        <v>3272</v>
      </c>
      <c r="AD610" t="s">
        <v>3273</v>
      </c>
      <c r="AE610" t="s">
        <v>3274</v>
      </c>
    </row>
    <row r="611" spans="1:31" x14ac:dyDescent="0.25">
      <c r="A611">
        <v>15.2378</v>
      </c>
      <c r="B611">
        <v>15.418900000000001</v>
      </c>
      <c r="C611">
        <v>14.826599999999999</v>
      </c>
      <c r="D611">
        <v>15.044</v>
      </c>
      <c r="E611" t="s">
        <v>27</v>
      </c>
      <c r="F611">
        <v>2</v>
      </c>
      <c r="I611" t="s">
        <v>28</v>
      </c>
      <c r="J611">
        <v>0.99997199999999997</v>
      </c>
      <c r="K611">
        <v>1.3822199999999999E-4</v>
      </c>
      <c r="L611">
        <v>144.55000000000001</v>
      </c>
      <c r="M611">
        <v>58.206000000000003</v>
      </c>
      <c r="N611">
        <v>144.55000000000001</v>
      </c>
      <c r="O611">
        <v>-0.38435000000000002</v>
      </c>
      <c r="P611">
        <v>62696000</v>
      </c>
      <c r="Q611">
        <v>103</v>
      </c>
      <c r="R611">
        <v>14.618600000000001</v>
      </c>
      <c r="S611">
        <v>20.547999999999998</v>
      </c>
      <c r="T611">
        <v>15.0322</v>
      </c>
      <c r="U611">
        <v>15.2315</v>
      </c>
      <c r="V611">
        <v>5.3165699999999996</v>
      </c>
      <c r="W611">
        <v>60.527299999999997</v>
      </c>
      <c r="X611" t="s">
        <v>3275</v>
      </c>
      <c r="Y611" t="s">
        <v>3276</v>
      </c>
      <c r="Z611" t="s">
        <v>3270</v>
      </c>
      <c r="AA611" t="s">
        <v>3270</v>
      </c>
      <c r="AB611" t="s">
        <v>3271</v>
      </c>
      <c r="AC611" t="s">
        <v>3272</v>
      </c>
      <c r="AD611" t="s">
        <v>3277</v>
      </c>
      <c r="AE611" t="s">
        <v>3278</v>
      </c>
    </row>
    <row r="612" spans="1:31" x14ac:dyDescent="0.25">
      <c r="A612">
        <v>13.2926</v>
      </c>
      <c r="B612">
        <v>12.675000000000001</v>
      </c>
      <c r="C612">
        <v>12.786199999999999</v>
      </c>
      <c r="D612">
        <v>12.431800000000001</v>
      </c>
      <c r="E612" t="s">
        <v>27</v>
      </c>
      <c r="F612">
        <v>3</v>
      </c>
      <c r="I612" t="s">
        <v>28</v>
      </c>
      <c r="J612">
        <v>0.99998600000000004</v>
      </c>
      <c r="K612">
        <v>3.9884299999999998E-2</v>
      </c>
      <c r="L612">
        <v>53.012999999999998</v>
      </c>
      <c r="M612">
        <v>16.484999999999999</v>
      </c>
      <c r="N612">
        <v>53.012999999999998</v>
      </c>
      <c r="O612">
        <v>0.32761000000000001</v>
      </c>
      <c r="P612">
        <v>5095100</v>
      </c>
      <c r="Q612">
        <v>165</v>
      </c>
      <c r="R612">
        <v>8.9682099999999991</v>
      </c>
      <c r="S612">
        <v>18.585899999999999</v>
      </c>
      <c r="T612">
        <v>13.039400000000001</v>
      </c>
      <c r="U612">
        <v>12.5534</v>
      </c>
      <c r="V612">
        <v>6.0325199999999999</v>
      </c>
      <c r="W612">
        <v>51.185600000000001</v>
      </c>
      <c r="X612" t="s">
        <v>3268</v>
      </c>
      <c r="Y612" t="s">
        <v>3279</v>
      </c>
      <c r="Z612" t="s">
        <v>3270</v>
      </c>
      <c r="AA612" t="s">
        <v>3270</v>
      </c>
      <c r="AB612" t="s">
        <v>3271</v>
      </c>
      <c r="AC612" t="s">
        <v>3272</v>
      </c>
      <c r="AD612" t="s">
        <v>3280</v>
      </c>
      <c r="AE612" t="s">
        <v>3281</v>
      </c>
    </row>
    <row r="613" spans="1:31" x14ac:dyDescent="0.25">
      <c r="A613">
        <v>17.6541</v>
      </c>
      <c r="B613">
        <v>17.939299999999999</v>
      </c>
      <c r="C613">
        <v>17.608499999999999</v>
      </c>
      <c r="D613">
        <v>16.501799999999999</v>
      </c>
      <c r="E613" t="s">
        <v>27</v>
      </c>
      <c r="F613">
        <v>3</v>
      </c>
      <c r="I613" t="s">
        <v>28</v>
      </c>
      <c r="J613">
        <v>1</v>
      </c>
      <c r="K613">
        <v>8.1636100000000004E-4</v>
      </c>
      <c r="L613">
        <v>91.591999999999999</v>
      </c>
      <c r="M613">
        <v>55.015999999999998</v>
      </c>
      <c r="N613">
        <v>91.591999999999999</v>
      </c>
      <c r="O613">
        <v>0.16900999999999999</v>
      </c>
      <c r="P613">
        <v>56548000</v>
      </c>
      <c r="Q613">
        <v>492</v>
      </c>
      <c r="R613">
        <v>13.6065</v>
      </c>
      <c r="S613">
        <v>20.522099999999998</v>
      </c>
      <c r="T613">
        <v>17.6313</v>
      </c>
      <c r="U613">
        <v>17.220500000000001</v>
      </c>
      <c r="V613">
        <v>3.3015599999999998</v>
      </c>
      <c r="W613">
        <v>69.703699999999998</v>
      </c>
      <c r="X613" t="s">
        <v>3268</v>
      </c>
      <c r="Y613" t="s">
        <v>3282</v>
      </c>
      <c r="Z613" t="s">
        <v>3270</v>
      </c>
      <c r="AA613" t="s">
        <v>3270</v>
      </c>
      <c r="AB613" t="s">
        <v>3271</v>
      </c>
      <c r="AC613" t="s">
        <v>3272</v>
      </c>
      <c r="AD613" t="s">
        <v>3283</v>
      </c>
      <c r="AE613" t="s">
        <v>3284</v>
      </c>
    </row>
    <row r="614" spans="1:31" hidden="1" x14ac:dyDescent="0.25">
      <c r="A614">
        <v>13.596399999999999</v>
      </c>
      <c r="B614">
        <v>11.838100000000001</v>
      </c>
      <c r="C614">
        <v>13.033300000000001</v>
      </c>
      <c r="D614">
        <v>8.7905800000000003</v>
      </c>
      <c r="E614" t="s">
        <v>27</v>
      </c>
      <c r="F614">
        <v>2</v>
      </c>
      <c r="I614" t="s">
        <v>28</v>
      </c>
      <c r="J614">
        <v>0.999946</v>
      </c>
      <c r="K614">
        <v>3.3092299999999998E-3</v>
      </c>
      <c r="L614">
        <v>102.77</v>
      </c>
      <c r="M614">
        <v>30.54</v>
      </c>
      <c r="N614">
        <v>102.77</v>
      </c>
      <c r="O614">
        <v>-0.62304000000000004</v>
      </c>
      <c r="P614">
        <v>24002000</v>
      </c>
      <c r="Q614">
        <v>77</v>
      </c>
      <c r="R614">
        <v>11.641</v>
      </c>
      <c r="S614">
        <v>18.808499999999999</v>
      </c>
      <c r="T614">
        <v>13.3149</v>
      </c>
      <c r="U614">
        <v>10.314299999999999</v>
      </c>
      <c r="V614">
        <v>8.4941399999999998</v>
      </c>
      <c r="W614">
        <v>47.258400000000002</v>
      </c>
      <c r="X614" t="s">
        <v>3275</v>
      </c>
      <c r="Y614" t="s">
        <v>3285</v>
      </c>
      <c r="Z614" t="s">
        <v>3270</v>
      </c>
      <c r="AA614" t="s">
        <v>3270</v>
      </c>
      <c r="AB614" t="s">
        <v>3271</v>
      </c>
      <c r="AC614" t="s">
        <v>3272</v>
      </c>
      <c r="AD614" t="s">
        <v>3286</v>
      </c>
      <c r="AE614" t="s">
        <v>3287</v>
      </c>
    </row>
    <row r="615" spans="1:31" hidden="1" x14ac:dyDescent="0.25">
      <c r="A615">
        <v>15.728899999999999</v>
      </c>
      <c r="B615">
        <v>14.822800000000001</v>
      </c>
      <c r="C615">
        <v>15.025399999999999</v>
      </c>
      <c r="D615">
        <v>14.059699999999999</v>
      </c>
      <c r="E615" t="s">
        <v>27</v>
      </c>
      <c r="F615">
        <v>2</v>
      </c>
      <c r="I615" t="s">
        <v>28</v>
      </c>
      <c r="J615">
        <v>1</v>
      </c>
      <c r="K615">
        <v>1.71682E-3</v>
      </c>
      <c r="L615">
        <v>110.81</v>
      </c>
      <c r="M615">
        <v>38.578000000000003</v>
      </c>
      <c r="N615">
        <v>110.81</v>
      </c>
      <c r="O615">
        <v>-2.2461999999999999E-2</v>
      </c>
      <c r="P615">
        <v>1870600000</v>
      </c>
      <c r="Q615">
        <v>168</v>
      </c>
      <c r="R615">
        <v>19.399799999999999</v>
      </c>
      <c r="S615">
        <v>26.084900000000001</v>
      </c>
      <c r="T615">
        <v>15.3772</v>
      </c>
      <c r="U615">
        <v>14.4413</v>
      </c>
      <c r="V615">
        <v>11.643599999999999</v>
      </c>
      <c r="W615">
        <v>59.636800000000001</v>
      </c>
      <c r="X615" t="s">
        <v>3288</v>
      </c>
      <c r="Y615" t="s">
        <v>3289</v>
      </c>
      <c r="Z615" t="s">
        <v>3290</v>
      </c>
      <c r="AA615" t="s">
        <v>3290</v>
      </c>
      <c r="AB615" t="s">
        <v>3291</v>
      </c>
      <c r="AC615" t="s">
        <v>3292</v>
      </c>
      <c r="AD615" t="s">
        <v>3293</v>
      </c>
      <c r="AE615" t="s">
        <v>3294</v>
      </c>
    </row>
    <row r="616" spans="1:31" hidden="1" x14ac:dyDescent="0.25">
      <c r="A616">
        <v>17.816600000000001</v>
      </c>
      <c r="B616">
        <v>17.397099999999998</v>
      </c>
      <c r="C616">
        <v>17.188099999999999</v>
      </c>
      <c r="D616">
        <v>17.505800000000001</v>
      </c>
      <c r="E616" t="s">
        <v>27</v>
      </c>
      <c r="F616">
        <v>3</v>
      </c>
      <c r="I616" t="s">
        <v>28</v>
      </c>
      <c r="J616">
        <v>1</v>
      </c>
      <c r="K616" s="1">
        <v>4.3765700000000003E-83</v>
      </c>
      <c r="L616">
        <v>316.12</v>
      </c>
      <c r="M616">
        <v>256.27999999999997</v>
      </c>
      <c r="N616">
        <v>131.61000000000001</v>
      </c>
      <c r="O616">
        <v>0.16233</v>
      </c>
      <c r="P616">
        <v>4129200000</v>
      </c>
      <c r="Q616">
        <v>133</v>
      </c>
      <c r="R616">
        <v>18.994700000000002</v>
      </c>
      <c r="S616">
        <v>25.703800000000001</v>
      </c>
      <c r="T616">
        <v>17.502400000000002</v>
      </c>
      <c r="U616">
        <v>17.4514</v>
      </c>
      <c r="V616">
        <v>8.2524099999999994</v>
      </c>
      <c r="W616">
        <v>69.907600000000002</v>
      </c>
      <c r="X616" t="s">
        <v>3295</v>
      </c>
      <c r="Y616" t="s">
        <v>3296</v>
      </c>
      <c r="Z616" t="s">
        <v>3297</v>
      </c>
      <c r="AA616" t="s">
        <v>3290</v>
      </c>
      <c r="AB616" t="s">
        <v>3298</v>
      </c>
      <c r="AC616" t="s">
        <v>3299</v>
      </c>
      <c r="AD616" t="s">
        <v>3300</v>
      </c>
      <c r="AE616" t="s">
        <v>3301</v>
      </c>
    </row>
    <row r="617" spans="1:31" x14ac:dyDescent="0.25">
      <c r="A617">
        <v>13.2658</v>
      </c>
      <c r="B617">
        <v>13.248799999999999</v>
      </c>
      <c r="C617">
        <v>12.4345</v>
      </c>
      <c r="D617">
        <v>12.884600000000001</v>
      </c>
      <c r="E617" t="s">
        <v>27</v>
      </c>
      <c r="F617">
        <v>2</v>
      </c>
      <c r="I617" t="s">
        <v>28</v>
      </c>
      <c r="J617">
        <v>0.80080700000000005</v>
      </c>
      <c r="K617">
        <v>2.7453500000000001E-4</v>
      </c>
      <c r="L617">
        <v>133.81</v>
      </c>
      <c r="M617">
        <v>67.186000000000007</v>
      </c>
      <c r="N617">
        <v>133.81</v>
      </c>
      <c r="O617">
        <v>0.15706000000000001</v>
      </c>
      <c r="P617">
        <v>75410000</v>
      </c>
      <c r="Q617">
        <v>48</v>
      </c>
      <c r="R617">
        <v>10.928100000000001</v>
      </c>
      <c r="S617">
        <v>17.782599999999999</v>
      </c>
      <c r="T617">
        <v>12.850099999999999</v>
      </c>
      <c r="U617">
        <v>13.066700000000001</v>
      </c>
      <c r="V617">
        <v>4.7158800000000003</v>
      </c>
      <c r="W617">
        <v>51.8337</v>
      </c>
      <c r="X617" t="s">
        <v>3288</v>
      </c>
      <c r="Y617" t="s">
        <v>3302</v>
      </c>
      <c r="Z617" t="s">
        <v>3290</v>
      </c>
      <c r="AA617" t="s">
        <v>3290</v>
      </c>
      <c r="AB617" t="s">
        <v>3291</v>
      </c>
      <c r="AC617" t="s">
        <v>3292</v>
      </c>
      <c r="AD617" t="s">
        <v>3303</v>
      </c>
      <c r="AE617" t="s">
        <v>3304</v>
      </c>
    </row>
    <row r="618" spans="1:31" x14ac:dyDescent="0.25">
      <c r="A618">
        <v>15.100300000000001</v>
      </c>
      <c r="B618">
        <v>14.7166</v>
      </c>
      <c r="C618">
        <v>14.3757</v>
      </c>
      <c r="D618">
        <v>14.510899999999999</v>
      </c>
      <c r="E618" t="s">
        <v>27</v>
      </c>
      <c r="F618">
        <v>3</v>
      </c>
      <c r="I618" t="s">
        <v>28</v>
      </c>
      <c r="J618">
        <v>0.99999700000000002</v>
      </c>
      <c r="K618">
        <v>4.7445999999999999E-3</v>
      </c>
      <c r="L618">
        <v>94.114000000000004</v>
      </c>
      <c r="M618">
        <v>45.32</v>
      </c>
      <c r="N618">
        <v>84.212999999999994</v>
      </c>
      <c r="O618">
        <v>0.56184999999999996</v>
      </c>
      <c r="P618">
        <v>57338000</v>
      </c>
      <c r="Q618">
        <v>360</v>
      </c>
      <c r="R618">
        <v>12.374000000000001</v>
      </c>
      <c r="S618">
        <v>19.888300000000001</v>
      </c>
      <c r="T618">
        <v>14.738</v>
      </c>
      <c r="U618">
        <v>14.613799999999999</v>
      </c>
      <c r="V618">
        <v>5.2745199999999999</v>
      </c>
      <c r="W618">
        <v>58.703499999999998</v>
      </c>
      <c r="X618" t="s">
        <v>3305</v>
      </c>
      <c r="Y618" t="s">
        <v>3306</v>
      </c>
      <c r="Z618" t="s">
        <v>3307</v>
      </c>
      <c r="AA618" t="s">
        <v>3307</v>
      </c>
      <c r="AB618" t="s">
        <v>3308</v>
      </c>
      <c r="AC618" t="s">
        <v>3309</v>
      </c>
      <c r="AD618" t="s">
        <v>3310</v>
      </c>
      <c r="AE618" t="s">
        <v>3311</v>
      </c>
    </row>
    <row r="619" spans="1:31" hidden="1" x14ac:dyDescent="0.25">
      <c r="A619">
        <v>12.8446</v>
      </c>
      <c r="B619">
        <v>12.526999999999999</v>
      </c>
      <c r="C619">
        <v>11.8126</v>
      </c>
      <c r="D619">
        <v>12.471399999999999</v>
      </c>
      <c r="E619" t="s">
        <v>27</v>
      </c>
      <c r="F619">
        <v>3</v>
      </c>
      <c r="I619" t="s">
        <v>28</v>
      </c>
      <c r="J619">
        <v>0.998421</v>
      </c>
      <c r="K619" s="1">
        <v>1.17649E-6</v>
      </c>
      <c r="L619">
        <v>145.49</v>
      </c>
      <c r="M619">
        <v>95.334000000000003</v>
      </c>
      <c r="N619">
        <v>145.49</v>
      </c>
      <c r="O619">
        <v>0.42157</v>
      </c>
      <c r="P619">
        <v>34439000</v>
      </c>
      <c r="Q619">
        <v>379</v>
      </c>
      <c r="R619">
        <v>12.8545</v>
      </c>
      <c r="S619">
        <v>19.647099999999998</v>
      </c>
      <c r="T619">
        <v>12.3286</v>
      </c>
      <c r="U619">
        <v>12.4992</v>
      </c>
      <c r="V619">
        <v>7.1478599999999997</v>
      </c>
      <c r="W619">
        <v>49.6556</v>
      </c>
      <c r="X619" t="s">
        <v>3305</v>
      </c>
      <c r="Y619" t="s">
        <v>3312</v>
      </c>
      <c r="Z619" t="s">
        <v>3307</v>
      </c>
      <c r="AA619" t="s">
        <v>3307</v>
      </c>
      <c r="AB619" t="s">
        <v>3308</v>
      </c>
      <c r="AC619" t="s">
        <v>3309</v>
      </c>
      <c r="AD619" t="s">
        <v>3313</v>
      </c>
      <c r="AE619" t="s">
        <v>3314</v>
      </c>
    </row>
    <row r="620" spans="1:31" x14ac:dyDescent="0.25">
      <c r="A620">
        <v>15.8582</v>
      </c>
      <c r="B620">
        <v>15.3057</v>
      </c>
      <c r="C620">
        <v>15.1738</v>
      </c>
      <c r="D620">
        <v>15.117000000000001</v>
      </c>
      <c r="E620" t="s">
        <v>27</v>
      </c>
      <c r="F620">
        <v>2</v>
      </c>
      <c r="I620" t="s">
        <v>28</v>
      </c>
      <c r="J620">
        <v>1</v>
      </c>
      <c r="K620">
        <v>1.3729599999999999E-4</v>
      </c>
      <c r="L620">
        <v>150.35</v>
      </c>
      <c r="M620">
        <v>81.968000000000004</v>
      </c>
      <c r="N620">
        <v>150.35</v>
      </c>
      <c r="O620">
        <v>0.42088999999999999</v>
      </c>
      <c r="P620">
        <v>53790000</v>
      </c>
      <c r="Q620">
        <v>352</v>
      </c>
      <c r="R620">
        <v>13.896000000000001</v>
      </c>
      <c r="S620">
        <v>20.367599999999999</v>
      </c>
      <c r="T620">
        <v>15.516</v>
      </c>
      <c r="U620">
        <v>15.211399999999999</v>
      </c>
      <c r="V620">
        <v>5.1562700000000001</v>
      </c>
      <c r="W620">
        <v>61.454700000000003</v>
      </c>
      <c r="X620" t="s">
        <v>3305</v>
      </c>
      <c r="Y620" t="s">
        <v>3315</v>
      </c>
      <c r="Z620" t="s">
        <v>3307</v>
      </c>
      <c r="AA620" t="s">
        <v>3307</v>
      </c>
      <c r="AB620" t="s">
        <v>3308</v>
      </c>
      <c r="AC620" t="s">
        <v>3309</v>
      </c>
      <c r="AD620" t="s">
        <v>3316</v>
      </c>
      <c r="AE620" t="s">
        <v>3317</v>
      </c>
    </row>
    <row r="621" spans="1:31" x14ac:dyDescent="0.25">
      <c r="A621">
        <v>13.4251</v>
      </c>
      <c r="B621">
        <v>12.1442</v>
      </c>
      <c r="C621">
        <v>10.1379</v>
      </c>
      <c r="D621">
        <v>11.7812</v>
      </c>
      <c r="E621" t="s">
        <v>27</v>
      </c>
      <c r="F621">
        <v>3</v>
      </c>
      <c r="I621" t="s">
        <v>28</v>
      </c>
      <c r="J621">
        <v>0.99996700000000005</v>
      </c>
      <c r="K621" s="1">
        <v>1.17158E-7</v>
      </c>
      <c r="L621">
        <v>136.53</v>
      </c>
      <c r="M621">
        <v>89.94</v>
      </c>
      <c r="N621">
        <v>136.53</v>
      </c>
      <c r="O621">
        <v>-0.15146000000000001</v>
      </c>
      <c r="P621">
        <v>5697500</v>
      </c>
      <c r="Q621">
        <v>47</v>
      </c>
      <c r="R621" t="s">
        <v>29</v>
      </c>
      <c r="S621">
        <v>17.584599999999998</v>
      </c>
      <c r="T621">
        <v>11.781499999999999</v>
      </c>
      <c r="U621">
        <v>11.9627</v>
      </c>
      <c r="V621">
        <v>5.6219400000000004</v>
      </c>
      <c r="W621">
        <v>47.488300000000002</v>
      </c>
      <c r="X621" t="s">
        <v>3318</v>
      </c>
      <c r="Y621" t="s">
        <v>3319</v>
      </c>
      <c r="Z621" t="s">
        <v>3320</v>
      </c>
      <c r="AA621" t="s">
        <v>3320</v>
      </c>
      <c r="AB621" t="s">
        <v>3321</v>
      </c>
      <c r="AC621" t="s">
        <v>3322</v>
      </c>
      <c r="AD621" t="s">
        <v>3323</v>
      </c>
      <c r="AE621" t="s">
        <v>3324</v>
      </c>
    </row>
    <row r="622" spans="1:31" hidden="1" x14ac:dyDescent="0.25">
      <c r="A622">
        <v>11.550700000000001</v>
      </c>
      <c r="B622">
        <v>12.702</v>
      </c>
      <c r="C622">
        <v>12.0945</v>
      </c>
      <c r="D622">
        <v>11.1732</v>
      </c>
      <c r="E622" t="s">
        <v>27</v>
      </c>
      <c r="F622">
        <v>3</v>
      </c>
      <c r="I622" t="s">
        <v>28</v>
      </c>
      <c r="J622">
        <v>0.98153199999999996</v>
      </c>
      <c r="K622">
        <v>6.2534899999999996E-3</v>
      </c>
      <c r="L622">
        <v>87.805999999999997</v>
      </c>
      <c r="M622">
        <v>37.334000000000003</v>
      </c>
      <c r="N622">
        <v>87.805999999999997</v>
      </c>
      <c r="O622">
        <v>-0.11404</v>
      </c>
      <c r="P622">
        <v>21450000</v>
      </c>
      <c r="Q622">
        <v>331</v>
      </c>
      <c r="R622">
        <v>12.2034</v>
      </c>
      <c r="S622">
        <v>19.802600000000002</v>
      </c>
      <c r="T622">
        <v>11.8226</v>
      </c>
      <c r="U622">
        <v>11.9376</v>
      </c>
      <c r="V622">
        <v>7.8649399999999998</v>
      </c>
      <c r="W622">
        <v>47.520499999999998</v>
      </c>
      <c r="X622" t="s">
        <v>3325</v>
      </c>
      <c r="Y622" t="s">
        <v>3326</v>
      </c>
      <c r="Z622" t="s">
        <v>3327</v>
      </c>
      <c r="AA622" t="s">
        <v>3327</v>
      </c>
      <c r="AB622" t="s">
        <v>3328</v>
      </c>
      <c r="AC622" t="s">
        <v>3329</v>
      </c>
      <c r="AD622" t="s">
        <v>3330</v>
      </c>
      <c r="AE622" t="s">
        <v>3331</v>
      </c>
    </row>
    <row r="623" spans="1:31" hidden="1" x14ac:dyDescent="0.25">
      <c r="A623">
        <v>13.1501</v>
      </c>
      <c r="B623">
        <v>10.8779</v>
      </c>
      <c r="C623">
        <v>11.407299999999999</v>
      </c>
      <c r="D623">
        <v>12.67</v>
      </c>
      <c r="E623" t="s">
        <v>27</v>
      </c>
      <c r="F623">
        <v>2</v>
      </c>
      <c r="I623" t="s">
        <v>28</v>
      </c>
      <c r="J623">
        <v>1</v>
      </c>
      <c r="K623">
        <v>1.218E-2</v>
      </c>
      <c r="L623">
        <v>83.801000000000002</v>
      </c>
      <c r="M623">
        <v>37.033999999999999</v>
      </c>
      <c r="N623">
        <v>83.801000000000002</v>
      </c>
      <c r="O623">
        <v>-0.16542000000000001</v>
      </c>
      <c r="P623">
        <v>6566200</v>
      </c>
      <c r="Q623">
        <v>230</v>
      </c>
      <c r="R623">
        <v>11.889900000000001</v>
      </c>
      <c r="S623">
        <v>18.730699999999999</v>
      </c>
      <c r="T623">
        <v>12.278700000000001</v>
      </c>
      <c r="U623">
        <v>11.773899999999999</v>
      </c>
      <c r="V623">
        <v>6.9567100000000002</v>
      </c>
      <c r="W623">
        <v>48.105200000000004</v>
      </c>
      <c r="X623" t="s">
        <v>3332</v>
      </c>
      <c r="Y623" t="s">
        <v>3333</v>
      </c>
      <c r="Z623" t="s">
        <v>3334</v>
      </c>
      <c r="AA623" t="s">
        <v>3334</v>
      </c>
      <c r="AB623" t="s">
        <v>3335</v>
      </c>
      <c r="AC623" t="s">
        <v>3336</v>
      </c>
      <c r="AD623" t="s">
        <v>3337</v>
      </c>
      <c r="AE623" t="s">
        <v>3338</v>
      </c>
    </row>
    <row r="624" spans="1:31" x14ac:dyDescent="0.25">
      <c r="A624">
        <v>17.028099999999998</v>
      </c>
      <c r="B624">
        <v>16.358899999999998</v>
      </c>
      <c r="C624">
        <v>16.359300000000001</v>
      </c>
      <c r="D624">
        <v>16.093800000000002</v>
      </c>
      <c r="E624" t="s">
        <v>27</v>
      </c>
      <c r="F624">
        <v>2</v>
      </c>
      <c r="I624" t="s">
        <v>28</v>
      </c>
      <c r="J624">
        <v>1</v>
      </c>
      <c r="K624">
        <v>2.3815699999999999E-4</v>
      </c>
      <c r="L624">
        <v>130.56</v>
      </c>
      <c r="M624">
        <v>71.747</v>
      </c>
      <c r="N624">
        <v>130.56</v>
      </c>
      <c r="O624">
        <v>4.4291999999999998E-2</v>
      </c>
      <c r="P624">
        <v>108830000</v>
      </c>
      <c r="Q624">
        <v>280</v>
      </c>
      <c r="R624">
        <v>15.308199999999999</v>
      </c>
      <c r="S624">
        <v>21.906500000000001</v>
      </c>
      <c r="T624">
        <v>16.6937</v>
      </c>
      <c r="U624">
        <v>16.226400000000002</v>
      </c>
      <c r="V624">
        <v>5.6801700000000004</v>
      </c>
      <c r="W624">
        <v>65.840199999999996</v>
      </c>
      <c r="X624" t="s">
        <v>3339</v>
      </c>
      <c r="Y624" t="s">
        <v>3340</v>
      </c>
      <c r="Z624" t="s">
        <v>3341</v>
      </c>
      <c r="AA624" t="s">
        <v>3341</v>
      </c>
      <c r="AB624" t="s">
        <v>3342</v>
      </c>
      <c r="AC624" t="s">
        <v>3343</v>
      </c>
      <c r="AD624" t="s">
        <v>3344</v>
      </c>
      <c r="AE624" t="s">
        <v>3345</v>
      </c>
    </row>
    <row r="625" spans="1:31" x14ac:dyDescent="0.25">
      <c r="A625">
        <v>16.5411</v>
      </c>
      <c r="B625">
        <v>15.8546</v>
      </c>
      <c r="C625">
        <v>15.914899999999999</v>
      </c>
      <c r="D625">
        <v>15.6983</v>
      </c>
      <c r="E625" t="s">
        <v>27</v>
      </c>
      <c r="F625">
        <v>3</v>
      </c>
      <c r="I625" t="s">
        <v>28</v>
      </c>
      <c r="J625">
        <v>1</v>
      </c>
      <c r="K625" s="1">
        <v>1.92489E-11</v>
      </c>
      <c r="L625">
        <v>179.17</v>
      </c>
      <c r="M625">
        <v>130.51</v>
      </c>
      <c r="N625">
        <v>151.59</v>
      </c>
      <c r="O625">
        <v>0.19006999999999999</v>
      </c>
      <c r="P625">
        <v>23099000</v>
      </c>
      <c r="Q625">
        <v>393</v>
      </c>
      <c r="R625">
        <v>13.721500000000001</v>
      </c>
      <c r="S625">
        <v>21.3217</v>
      </c>
      <c r="T625">
        <v>16.228000000000002</v>
      </c>
      <c r="U625">
        <v>15.7765</v>
      </c>
      <c r="V625">
        <v>5.5452700000000004</v>
      </c>
      <c r="W625">
        <v>64.008899999999997</v>
      </c>
      <c r="X625" t="s">
        <v>3346</v>
      </c>
      <c r="Y625" t="s">
        <v>3347</v>
      </c>
      <c r="Z625" t="s">
        <v>3341</v>
      </c>
      <c r="AA625" t="s">
        <v>3341</v>
      </c>
      <c r="AB625" t="s">
        <v>3342</v>
      </c>
      <c r="AC625" t="s">
        <v>3343</v>
      </c>
      <c r="AD625" t="s">
        <v>3348</v>
      </c>
      <c r="AE625" t="s">
        <v>3349</v>
      </c>
    </row>
    <row r="626" spans="1:31" x14ac:dyDescent="0.25">
      <c r="A626">
        <v>15.365600000000001</v>
      </c>
      <c r="B626">
        <v>14.632400000000001</v>
      </c>
      <c r="C626">
        <v>15.0015</v>
      </c>
      <c r="D626">
        <v>14.541499999999999</v>
      </c>
      <c r="E626" t="s">
        <v>27</v>
      </c>
      <c r="F626">
        <v>2</v>
      </c>
      <c r="I626" t="s">
        <v>28</v>
      </c>
      <c r="J626">
        <v>0.92419099999999998</v>
      </c>
      <c r="K626">
        <v>1.2084E-4</v>
      </c>
      <c r="L626">
        <v>152.34</v>
      </c>
      <c r="M626">
        <v>100.35</v>
      </c>
      <c r="N626">
        <v>152.34</v>
      </c>
      <c r="O626">
        <v>-0.12784999999999999</v>
      </c>
      <c r="P626">
        <v>26277000</v>
      </c>
      <c r="Q626">
        <v>258</v>
      </c>
      <c r="R626">
        <v>12.609</v>
      </c>
      <c r="S626">
        <v>19.377300000000002</v>
      </c>
      <c r="T626">
        <v>15.1835</v>
      </c>
      <c r="U626">
        <v>14.5869</v>
      </c>
      <c r="V626">
        <v>4.79033</v>
      </c>
      <c r="W626">
        <v>59.540999999999997</v>
      </c>
      <c r="X626" t="s">
        <v>3339</v>
      </c>
      <c r="Y626" t="s">
        <v>3350</v>
      </c>
      <c r="Z626" t="s">
        <v>3341</v>
      </c>
      <c r="AA626" t="s">
        <v>3341</v>
      </c>
      <c r="AB626" t="s">
        <v>3342</v>
      </c>
      <c r="AC626" t="s">
        <v>3343</v>
      </c>
      <c r="AD626" t="s">
        <v>3351</v>
      </c>
      <c r="AE626" t="s">
        <v>3352</v>
      </c>
    </row>
    <row r="627" spans="1:31" x14ac:dyDescent="0.25">
      <c r="A627">
        <v>14.8797</v>
      </c>
      <c r="B627">
        <v>14.237</v>
      </c>
      <c r="C627">
        <v>14.2889</v>
      </c>
      <c r="D627">
        <v>13.8362</v>
      </c>
      <c r="E627" t="s">
        <v>27</v>
      </c>
      <c r="F627">
        <v>2</v>
      </c>
      <c r="I627" t="s">
        <v>28</v>
      </c>
      <c r="J627">
        <v>0.96194599999999997</v>
      </c>
      <c r="K627">
        <v>1.6678400000000001E-4</v>
      </c>
      <c r="L627">
        <v>146.79</v>
      </c>
      <c r="M627">
        <v>74.908000000000001</v>
      </c>
      <c r="N627">
        <v>146.79</v>
      </c>
      <c r="O627">
        <v>1.8745999999999999E-2</v>
      </c>
      <c r="P627">
        <v>2681200</v>
      </c>
      <c r="Q627">
        <v>259</v>
      </c>
      <c r="R627">
        <v>10.489699999999999</v>
      </c>
      <c r="S627">
        <v>18.378</v>
      </c>
      <c r="T627">
        <v>14.584300000000001</v>
      </c>
      <c r="U627">
        <v>14.0366</v>
      </c>
      <c r="V627">
        <v>4.3413599999999999</v>
      </c>
      <c r="W627">
        <v>57.241900000000001</v>
      </c>
      <c r="X627" t="s">
        <v>3339</v>
      </c>
      <c r="Y627" t="s">
        <v>3353</v>
      </c>
      <c r="Z627" t="s">
        <v>3341</v>
      </c>
      <c r="AA627" t="s">
        <v>3341</v>
      </c>
      <c r="AB627" t="s">
        <v>3342</v>
      </c>
      <c r="AC627" t="s">
        <v>3343</v>
      </c>
      <c r="AD627" t="s">
        <v>3354</v>
      </c>
      <c r="AE627" t="s">
        <v>3355</v>
      </c>
    </row>
    <row r="628" spans="1:31" hidden="1" x14ac:dyDescent="0.25">
      <c r="A628">
        <v>11.375500000000001</v>
      </c>
      <c r="B628">
        <v>10.8066</v>
      </c>
      <c r="C628">
        <v>11.098599999999999</v>
      </c>
      <c r="D628">
        <v>8.9454999999999991</v>
      </c>
      <c r="E628" t="s">
        <v>27</v>
      </c>
      <c r="F628">
        <v>2</v>
      </c>
      <c r="I628" t="s">
        <v>28</v>
      </c>
      <c r="J628">
        <v>0.83950199999999997</v>
      </c>
      <c r="K628" s="1">
        <v>1.04315E-8</v>
      </c>
      <c r="L628">
        <v>146</v>
      </c>
      <c r="M628">
        <v>113.73</v>
      </c>
      <c r="N628">
        <v>146</v>
      </c>
      <c r="O628">
        <v>1.8405999999999999E-2</v>
      </c>
      <c r="P628">
        <v>32005000</v>
      </c>
      <c r="Q628">
        <v>115</v>
      </c>
      <c r="R628">
        <v>11.6746</v>
      </c>
      <c r="S628">
        <v>18.573599999999999</v>
      </c>
      <c r="T628">
        <v>11.237</v>
      </c>
      <c r="U628">
        <v>9.8760700000000003</v>
      </c>
      <c r="V628">
        <v>8.6974900000000002</v>
      </c>
      <c r="W628">
        <v>42.226199999999999</v>
      </c>
      <c r="X628" t="s">
        <v>3356</v>
      </c>
      <c r="Y628" t="s">
        <v>3357</v>
      </c>
      <c r="Z628" t="s">
        <v>3358</v>
      </c>
      <c r="AA628" t="s">
        <v>3358</v>
      </c>
      <c r="AB628" t="s">
        <v>3359</v>
      </c>
      <c r="AC628" t="s">
        <v>3360</v>
      </c>
      <c r="AD628" t="s">
        <v>3361</v>
      </c>
      <c r="AE628" t="s">
        <v>3362</v>
      </c>
    </row>
    <row r="629" spans="1:31" hidden="1" x14ac:dyDescent="0.25">
      <c r="A629">
        <v>11.161300000000001</v>
      </c>
      <c r="B629">
        <v>10.319599999999999</v>
      </c>
      <c r="C629">
        <v>12.2987</v>
      </c>
      <c r="D629">
        <v>9.8799399999999995</v>
      </c>
      <c r="E629" t="s">
        <v>27</v>
      </c>
      <c r="F629">
        <v>3</v>
      </c>
      <c r="I629" t="s">
        <v>28</v>
      </c>
      <c r="J629">
        <v>0.77375499999999997</v>
      </c>
      <c r="K629">
        <v>1.9733199999999999E-4</v>
      </c>
      <c r="L629">
        <v>92.39</v>
      </c>
      <c r="M629">
        <v>50.069000000000003</v>
      </c>
      <c r="N629">
        <v>92.39</v>
      </c>
      <c r="O629">
        <v>1.6749000000000001</v>
      </c>
      <c r="P629">
        <v>5729300</v>
      </c>
      <c r="Q629">
        <v>728</v>
      </c>
      <c r="R629" t="s">
        <v>29</v>
      </c>
      <c r="S629">
        <v>17.581900000000001</v>
      </c>
      <c r="T629">
        <v>11.73</v>
      </c>
      <c r="U629">
        <v>10.0997</v>
      </c>
      <c r="V629">
        <v>7.4821499999999999</v>
      </c>
      <c r="W629">
        <v>43.659500000000001</v>
      </c>
      <c r="X629" t="s">
        <v>3363</v>
      </c>
      <c r="Y629" t="s">
        <v>3364</v>
      </c>
      <c r="Z629" t="s">
        <v>3365</v>
      </c>
      <c r="AA629" t="s">
        <v>3365</v>
      </c>
      <c r="AB629" t="s">
        <v>3366</v>
      </c>
      <c r="AC629" t="s">
        <v>3367</v>
      </c>
      <c r="AD629" t="s">
        <v>3368</v>
      </c>
      <c r="AE629" t="s">
        <v>3369</v>
      </c>
    </row>
    <row r="630" spans="1:31" hidden="1" x14ac:dyDescent="0.25">
      <c r="A630">
        <v>12.382899999999999</v>
      </c>
      <c r="B630">
        <v>10.3081</v>
      </c>
      <c r="C630">
        <v>11.614800000000001</v>
      </c>
      <c r="D630">
        <v>11.5746</v>
      </c>
      <c r="E630" t="s">
        <v>27</v>
      </c>
      <c r="F630">
        <v>2</v>
      </c>
      <c r="I630" t="s">
        <v>28</v>
      </c>
      <c r="J630">
        <v>1</v>
      </c>
      <c r="K630">
        <v>2.0041600000000001E-3</v>
      </c>
      <c r="L630">
        <v>105.1</v>
      </c>
      <c r="M630">
        <v>46.347000000000001</v>
      </c>
      <c r="N630">
        <v>105.1</v>
      </c>
      <c r="O630">
        <v>0.34493000000000001</v>
      </c>
      <c r="P630">
        <v>17405000</v>
      </c>
      <c r="Q630">
        <v>299</v>
      </c>
      <c r="R630">
        <v>11.200699999999999</v>
      </c>
      <c r="S630">
        <v>18.813800000000001</v>
      </c>
      <c r="T630">
        <v>11.998900000000001</v>
      </c>
      <c r="U630">
        <v>10.9414</v>
      </c>
      <c r="V630">
        <v>7.8724400000000001</v>
      </c>
      <c r="W630">
        <v>45.880499999999998</v>
      </c>
      <c r="X630" t="s">
        <v>3370</v>
      </c>
      <c r="Y630" t="s">
        <v>3371</v>
      </c>
      <c r="Z630" t="s">
        <v>3372</v>
      </c>
      <c r="AA630" t="s">
        <v>3372</v>
      </c>
      <c r="AB630" t="s">
        <v>3373</v>
      </c>
      <c r="AC630" t="s">
        <v>3374</v>
      </c>
      <c r="AD630" t="s">
        <v>3375</v>
      </c>
      <c r="AE630" t="s">
        <v>3376</v>
      </c>
    </row>
    <row r="631" spans="1:31" x14ac:dyDescent="0.25">
      <c r="A631">
        <v>14.9473</v>
      </c>
      <c r="B631">
        <v>14.389099999999999</v>
      </c>
      <c r="C631">
        <v>14.0402</v>
      </c>
      <c r="D631">
        <v>14.565</v>
      </c>
      <c r="E631" t="s">
        <v>27</v>
      </c>
      <c r="F631">
        <v>2</v>
      </c>
      <c r="I631" t="s">
        <v>28</v>
      </c>
      <c r="J631">
        <v>1</v>
      </c>
      <c r="K631" s="1">
        <v>8.4337700000000001E-6</v>
      </c>
      <c r="L631">
        <v>156.58000000000001</v>
      </c>
      <c r="M631">
        <v>96.103999999999999</v>
      </c>
      <c r="N631">
        <v>156.58000000000001</v>
      </c>
      <c r="O631">
        <v>1.0497000000000001</v>
      </c>
      <c r="P631">
        <v>4297400</v>
      </c>
      <c r="Q631">
        <v>31</v>
      </c>
      <c r="R631" t="s">
        <v>29</v>
      </c>
      <c r="S631">
        <v>18.436800000000002</v>
      </c>
      <c r="T631">
        <v>14.4937</v>
      </c>
      <c r="U631">
        <v>14.477</v>
      </c>
      <c r="V631">
        <v>3.95973</v>
      </c>
      <c r="W631">
        <v>57.941600000000001</v>
      </c>
      <c r="X631" t="s">
        <v>3377</v>
      </c>
      <c r="Y631" t="s">
        <v>3378</v>
      </c>
      <c r="Z631" t="s">
        <v>3379</v>
      </c>
      <c r="AA631" t="s">
        <v>3379</v>
      </c>
      <c r="AB631" t="s">
        <v>3380</v>
      </c>
      <c r="AC631" t="s">
        <v>3381</v>
      </c>
      <c r="AD631" t="s">
        <v>3382</v>
      </c>
      <c r="AE631" t="s">
        <v>3383</v>
      </c>
    </row>
    <row r="632" spans="1:31" x14ac:dyDescent="0.25">
      <c r="A632">
        <v>15.739000000000001</v>
      </c>
      <c r="B632">
        <v>14.7105</v>
      </c>
      <c r="C632">
        <v>15.183400000000001</v>
      </c>
      <c r="D632">
        <v>14.559100000000001</v>
      </c>
      <c r="E632" t="s">
        <v>27</v>
      </c>
      <c r="F632">
        <v>3</v>
      </c>
      <c r="I632" t="s">
        <v>28</v>
      </c>
      <c r="J632">
        <v>0.99995100000000003</v>
      </c>
      <c r="K632" s="1">
        <v>4.7935500000000003E-25</v>
      </c>
      <c r="L632">
        <v>231.05</v>
      </c>
      <c r="M632">
        <v>176.44</v>
      </c>
      <c r="N632">
        <v>136.93</v>
      </c>
      <c r="O632">
        <v>0.11885999999999999</v>
      </c>
      <c r="P632">
        <v>36949000</v>
      </c>
      <c r="Q632">
        <v>364</v>
      </c>
      <c r="R632">
        <v>11.227600000000001</v>
      </c>
      <c r="S632">
        <v>18.572900000000001</v>
      </c>
      <c r="T632">
        <v>15.4612</v>
      </c>
      <c r="U632">
        <v>14.6348</v>
      </c>
      <c r="V632">
        <v>3.9380500000000001</v>
      </c>
      <c r="W632">
        <v>60.191899999999997</v>
      </c>
      <c r="X632" t="s">
        <v>3384</v>
      </c>
      <c r="Y632" t="s">
        <v>3385</v>
      </c>
      <c r="Z632" t="s">
        <v>3379</v>
      </c>
      <c r="AA632" t="s">
        <v>3379</v>
      </c>
      <c r="AB632" t="s">
        <v>3380</v>
      </c>
      <c r="AC632" t="s">
        <v>3381</v>
      </c>
      <c r="AD632" t="s">
        <v>3386</v>
      </c>
      <c r="AE632" t="s">
        <v>3387</v>
      </c>
    </row>
    <row r="633" spans="1:31" x14ac:dyDescent="0.25">
      <c r="A633">
        <v>15.801500000000001</v>
      </c>
      <c r="B633">
        <v>15.5809</v>
      </c>
      <c r="C633">
        <v>15.316800000000001</v>
      </c>
      <c r="D633">
        <v>14.927</v>
      </c>
      <c r="E633" t="s">
        <v>27</v>
      </c>
      <c r="F633">
        <v>3</v>
      </c>
      <c r="I633" t="s">
        <v>28</v>
      </c>
      <c r="J633">
        <v>1</v>
      </c>
      <c r="K633" s="1">
        <v>5.8732900000000001E-5</v>
      </c>
      <c r="L633">
        <v>156.58000000000001</v>
      </c>
      <c r="M633">
        <v>89.328999999999994</v>
      </c>
      <c r="N633">
        <v>103.91</v>
      </c>
      <c r="O633">
        <v>-7.0837999999999998E-2</v>
      </c>
      <c r="P633">
        <v>58559000</v>
      </c>
      <c r="Q633">
        <v>147</v>
      </c>
      <c r="R633">
        <v>11.2935</v>
      </c>
      <c r="S633">
        <v>19.1936</v>
      </c>
      <c r="T633">
        <v>15.559200000000001</v>
      </c>
      <c r="U633">
        <v>15.254</v>
      </c>
      <c r="V633">
        <v>3.9396200000000001</v>
      </c>
      <c r="W633">
        <v>61.626199999999997</v>
      </c>
      <c r="X633" t="s">
        <v>3388</v>
      </c>
      <c r="Y633" t="s">
        <v>3389</v>
      </c>
      <c r="Z633" t="s">
        <v>3379</v>
      </c>
      <c r="AA633" t="s">
        <v>3379</v>
      </c>
      <c r="AB633" t="s">
        <v>3380</v>
      </c>
      <c r="AC633" t="s">
        <v>3381</v>
      </c>
      <c r="AD633" t="s">
        <v>3390</v>
      </c>
      <c r="AE633" t="s">
        <v>3391</v>
      </c>
    </row>
    <row r="634" spans="1:31" x14ac:dyDescent="0.25">
      <c r="A634">
        <v>13.365600000000001</v>
      </c>
      <c r="B634">
        <v>12.4316</v>
      </c>
      <c r="C634">
        <v>12.920299999999999</v>
      </c>
      <c r="D634">
        <v>12.6404</v>
      </c>
      <c r="E634" t="s">
        <v>27</v>
      </c>
      <c r="F634">
        <v>3</v>
      </c>
      <c r="I634" t="s">
        <v>28</v>
      </c>
      <c r="J634">
        <v>0.99906200000000001</v>
      </c>
      <c r="K634">
        <v>1.14401E-4</v>
      </c>
      <c r="L634">
        <v>102.66</v>
      </c>
      <c r="M634">
        <v>67.744</v>
      </c>
      <c r="N634">
        <v>102.66</v>
      </c>
      <c r="O634">
        <v>-0.18246000000000001</v>
      </c>
      <c r="P634">
        <v>3998500</v>
      </c>
      <c r="Q634">
        <v>122</v>
      </c>
      <c r="R634">
        <v>10.7727</v>
      </c>
      <c r="S634">
        <v>16.7136</v>
      </c>
      <c r="T634">
        <v>13.143000000000001</v>
      </c>
      <c r="U634">
        <v>12.536</v>
      </c>
      <c r="V634">
        <v>4.1775900000000004</v>
      </c>
      <c r="W634">
        <v>51.357900000000001</v>
      </c>
      <c r="X634" t="s">
        <v>3388</v>
      </c>
      <c r="Y634" t="s">
        <v>3392</v>
      </c>
      <c r="Z634" t="s">
        <v>3379</v>
      </c>
      <c r="AA634" t="s">
        <v>3379</v>
      </c>
      <c r="AB634" t="s">
        <v>3380</v>
      </c>
      <c r="AC634" t="s">
        <v>3381</v>
      </c>
      <c r="AD634" t="s">
        <v>3393</v>
      </c>
      <c r="AE634" t="s">
        <v>3394</v>
      </c>
    </row>
    <row r="635" spans="1:31" hidden="1" x14ac:dyDescent="0.25">
      <c r="A635">
        <v>13.681699999999999</v>
      </c>
      <c r="B635">
        <v>13.5054</v>
      </c>
      <c r="C635">
        <v>13.3537</v>
      </c>
      <c r="D635">
        <v>11.9193</v>
      </c>
      <c r="E635" t="s">
        <v>27</v>
      </c>
      <c r="F635">
        <v>2</v>
      </c>
      <c r="I635" t="s">
        <v>28</v>
      </c>
      <c r="J635">
        <v>0.87713399999999997</v>
      </c>
      <c r="K635">
        <v>1.04279E-3</v>
      </c>
      <c r="L635">
        <v>109.42</v>
      </c>
      <c r="M635">
        <v>65.650000000000006</v>
      </c>
      <c r="N635">
        <v>109.42</v>
      </c>
      <c r="O635">
        <v>4.1082E-2</v>
      </c>
      <c r="P635">
        <v>35866000</v>
      </c>
      <c r="Q635">
        <v>316</v>
      </c>
      <c r="R635">
        <v>12.1792</v>
      </c>
      <c r="S635">
        <v>19.825900000000001</v>
      </c>
      <c r="T635">
        <v>13.5177</v>
      </c>
      <c r="U635">
        <v>12.712400000000001</v>
      </c>
      <c r="V635">
        <v>7.1135200000000003</v>
      </c>
      <c r="W635">
        <v>52.460099999999997</v>
      </c>
      <c r="X635" t="s">
        <v>3384</v>
      </c>
      <c r="Y635" t="s">
        <v>3395</v>
      </c>
      <c r="Z635" t="s">
        <v>3379</v>
      </c>
      <c r="AA635" t="s">
        <v>3379</v>
      </c>
      <c r="AB635" t="s">
        <v>3380</v>
      </c>
      <c r="AC635" t="s">
        <v>3381</v>
      </c>
      <c r="AD635" t="s">
        <v>3396</v>
      </c>
      <c r="AE635" t="s">
        <v>3397</v>
      </c>
    </row>
    <row r="636" spans="1:31" x14ac:dyDescent="0.25">
      <c r="A636">
        <v>16.051200000000001</v>
      </c>
      <c r="B636">
        <v>15.660600000000001</v>
      </c>
      <c r="C636">
        <v>15.0298</v>
      </c>
      <c r="D636">
        <v>14.9758</v>
      </c>
      <c r="E636" t="s">
        <v>27</v>
      </c>
      <c r="F636">
        <v>2</v>
      </c>
      <c r="I636" t="s">
        <v>28</v>
      </c>
      <c r="J636">
        <v>0.94255199999999995</v>
      </c>
      <c r="K636">
        <v>1.3340699999999999E-3</v>
      </c>
      <c r="L636">
        <v>107.79</v>
      </c>
      <c r="M636">
        <v>59.828000000000003</v>
      </c>
      <c r="N636">
        <v>107.79</v>
      </c>
      <c r="O636">
        <v>0.42580000000000001</v>
      </c>
      <c r="P636">
        <v>11973000</v>
      </c>
      <c r="Q636">
        <v>317</v>
      </c>
      <c r="R636">
        <v>9.1788900000000009</v>
      </c>
      <c r="S636">
        <v>19.090599999999998</v>
      </c>
      <c r="T636">
        <v>15.5405</v>
      </c>
      <c r="U636">
        <v>15.318199999999999</v>
      </c>
      <c r="V636">
        <v>3.7724000000000002</v>
      </c>
      <c r="W636">
        <v>61.717300000000002</v>
      </c>
      <c r="X636" t="s">
        <v>3384</v>
      </c>
      <c r="Y636" t="s">
        <v>3398</v>
      </c>
      <c r="Z636" t="s">
        <v>3379</v>
      </c>
      <c r="AA636" t="s">
        <v>3379</v>
      </c>
      <c r="AB636" t="s">
        <v>3380</v>
      </c>
      <c r="AC636" t="s">
        <v>3381</v>
      </c>
      <c r="AD636" t="s">
        <v>3399</v>
      </c>
      <c r="AE636" t="s">
        <v>3400</v>
      </c>
    </row>
    <row r="637" spans="1:31" x14ac:dyDescent="0.25">
      <c r="A637">
        <v>14.8263</v>
      </c>
      <c r="B637">
        <v>14.4396</v>
      </c>
      <c r="C637">
        <v>14.642899999999999</v>
      </c>
      <c r="D637">
        <v>14.1457</v>
      </c>
      <c r="E637" t="s">
        <v>27</v>
      </c>
      <c r="F637">
        <v>2</v>
      </c>
      <c r="I637" t="s">
        <v>28</v>
      </c>
      <c r="J637">
        <v>0.85778699999999997</v>
      </c>
      <c r="K637">
        <v>3.9885900000000002E-2</v>
      </c>
      <c r="L637">
        <v>59.8</v>
      </c>
      <c r="M637">
        <v>11.003</v>
      </c>
      <c r="N637">
        <v>59.8</v>
      </c>
      <c r="O637">
        <v>0.499</v>
      </c>
      <c r="P637">
        <v>2670300</v>
      </c>
      <c r="Q637">
        <v>37</v>
      </c>
      <c r="R637">
        <v>10.0815</v>
      </c>
      <c r="S637">
        <v>17.6554</v>
      </c>
      <c r="T637">
        <v>14.7346</v>
      </c>
      <c r="U637">
        <v>14.2927</v>
      </c>
      <c r="V637">
        <v>3.3626999999999998</v>
      </c>
      <c r="W637">
        <v>58.054499999999997</v>
      </c>
      <c r="X637" t="s">
        <v>3401</v>
      </c>
      <c r="Y637" t="s">
        <v>3402</v>
      </c>
      <c r="Z637" t="s">
        <v>3379</v>
      </c>
      <c r="AA637" t="s">
        <v>3379</v>
      </c>
      <c r="AB637" t="s">
        <v>3380</v>
      </c>
      <c r="AC637" t="s">
        <v>3381</v>
      </c>
      <c r="AD637" t="s">
        <v>3403</v>
      </c>
      <c r="AE637" t="s">
        <v>3404</v>
      </c>
    </row>
    <row r="638" spans="1:31" x14ac:dyDescent="0.25">
      <c r="A638">
        <v>14.8873</v>
      </c>
      <c r="B638">
        <v>13.8376</v>
      </c>
      <c r="C638">
        <v>14.190899999999999</v>
      </c>
      <c r="D638">
        <v>13.306800000000001</v>
      </c>
      <c r="E638" t="s">
        <v>27</v>
      </c>
      <c r="F638">
        <v>2</v>
      </c>
      <c r="I638" t="s">
        <v>28</v>
      </c>
      <c r="J638">
        <v>0.99984399999999996</v>
      </c>
      <c r="K638">
        <v>4.9868500000000001E-3</v>
      </c>
      <c r="L638">
        <v>93.143000000000001</v>
      </c>
      <c r="M638">
        <v>30.597000000000001</v>
      </c>
      <c r="N638">
        <v>93.143000000000001</v>
      </c>
      <c r="O638">
        <v>0.36632999999999999</v>
      </c>
      <c r="P638">
        <v>4604600</v>
      </c>
      <c r="Q638">
        <v>71</v>
      </c>
      <c r="R638">
        <v>9.7465499999999992</v>
      </c>
      <c r="S638">
        <v>17.944700000000001</v>
      </c>
      <c r="T638">
        <v>14.539099999999999</v>
      </c>
      <c r="U638">
        <v>13.5722</v>
      </c>
      <c r="V638">
        <v>4.3725199999999997</v>
      </c>
      <c r="W638">
        <v>56.2226</v>
      </c>
      <c r="X638" t="s">
        <v>3405</v>
      </c>
      <c r="Y638" t="s">
        <v>3406</v>
      </c>
      <c r="Z638" t="s">
        <v>3407</v>
      </c>
      <c r="AA638" t="s">
        <v>3407</v>
      </c>
      <c r="AB638" t="s">
        <v>3408</v>
      </c>
      <c r="AC638" t="s">
        <v>3409</v>
      </c>
      <c r="AD638" t="s">
        <v>3410</v>
      </c>
      <c r="AE638" t="s">
        <v>3411</v>
      </c>
    </row>
    <row r="639" spans="1:31" x14ac:dyDescent="0.25">
      <c r="A639">
        <v>16.2607</v>
      </c>
      <c r="B639">
        <v>16.212700000000002</v>
      </c>
      <c r="C639">
        <v>15.7172</v>
      </c>
      <c r="D639">
        <v>16.0044</v>
      </c>
      <c r="E639" t="s">
        <v>27</v>
      </c>
      <c r="F639">
        <v>2</v>
      </c>
      <c r="I639" t="s">
        <v>28</v>
      </c>
      <c r="J639">
        <v>1</v>
      </c>
      <c r="K639" s="1">
        <v>6.4656499999999997E-6</v>
      </c>
      <c r="L639">
        <v>173.39</v>
      </c>
      <c r="M639">
        <v>109.91</v>
      </c>
      <c r="N639">
        <v>173.39</v>
      </c>
      <c r="O639">
        <v>0.28338999999999998</v>
      </c>
      <c r="P639">
        <v>60148000</v>
      </c>
      <c r="Q639">
        <v>391</v>
      </c>
      <c r="R639">
        <v>14.2348</v>
      </c>
      <c r="S639">
        <v>20.473299999999998</v>
      </c>
      <c r="T639">
        <v>15.989000000000001</v>
      </c>
      <c r="U639">
        <v>16.108499999999999</v>
      </c>
      <c r="V639">
        <v>4.3647299999999998</v>
      </c>
      <c r="W639">
        <v>64.194999999999993</v>
      </c>
      <c r="X639" t="s">
        <v>3412</v>
      </c>
      <c r="Y639" t="s">
        <v>3413</v>
      </c>
      <c r="Z639" t="s">
        <v>3414</v>
      </c>
      <c r="AA639" t="s">
        <v>3414</v>
      </c>
      <c r="AB639" t="s">
        <v>3415</v>
      </c>
      <c r="AC639" t="s">
        <v>3416</v>
      </c>
      <c r="AD639" t="s">
        <v>3417</v>
      </c>
      <c r="AE639" t="s">
        <v>3418</v>
      </c>
    </row>
    <row r="640" spans="1:31" hidden="1" x14ac:dyDescent="0.25">
      <c r="A640">
        <v>13.774100000000001</v>
      </c>
      <c r="B640">
        <v>13.3079</v>
      </c>
      <c r="C640">
        <v>12.7872</v>
      </c>
      <c r="D640">
        <v>12.270200000000001</v>
      </c>
      <c r="E640" t="s">
        <v>27</v>
      </c>
      <c r="F640">
        <v>2</v>
      </c>
      <c r="I640" t="s">
        <v>28</v>
      </c>
      <c r="J640">
        <v>0.99998799999999999</v>
      </c>
      <c r="K640">
        <v>1.07926E-4</v>
      </c>
      <c r="L640">
        <v>148.69</v>
      </c>
      <c r="M640">
        <v>75.441999999999993</v>
      </c>
      <c r="N640">
        <v>148.69</v>
      </c>
      <c r="O640">
        <v>-0.16167000000000001</v>
      </c>
      <c r="P640">
        <v>134290000</v>
      </c>
      <c r="Q640">
        <v>219</v>
      </c>
      <c r="R640">
        <v>14.4323</v>
      </c>
      <c r="S640">
        <v>20.982900000000001</v>
      </c>
      <c r="T640">
        <v>13.2806</v>
      </c>
      <c r="U640">
        <v>12.789099999999999</v>
      </c>
      <c r="V640">
        <v>8.1938099999999991</v>
      </c>
      <c r="W640">
        <v>52.139400000000002</v>
      </c>
      <c r="X640" t="s">
        <v>3412</v>
      </c>
      <c r="Y640" t="s">
        <v>3419</v>
      </c>
      <c r="Z640" t="s">
        <v>3414</v>
      </c>
      <c r="AA640" t="s">
        <v>3414</v>
      </c>
      <c r="AB640" t="s">
        <v>3415</v>
      </c>
      <c r="AC640" t="s">
        <v>3416</v>
      </c>
      <c r="AD640" t="s">
        <v>3420</v>
      </c>
      <c r="AE640" t="s">
        <v>3421</v>
      </c>
    </row>
    <row r="641" spans="1:31" x14ac:dyDescent="0.25">
      <c r="A641">
        <v>13.0016</v>
      </c>
      <c r="B641">
        <v>13.2355</v>
      </c>
      <c r="C641">
        <v>12.791499999999999</v>
      </c>
      <c r="D641">
        <v>12.985200000000001</v>
      </c>
      <c r="E641" t="s">
        <v>27</v>
      </c>
      <c r="F641">
        <v>2</v>
      </c>
      <c r="I641" t="s">
        <v>28</v>
      </c>
      <c r="J641">
        <v>0.99994499999999997</v>
      </c>
      <c r="K641">
        <v>3.5509399999999998E-3</v>
      </c>
      <c r="L641">
        <v>98.04</v>
      </c>
      <c r="M641">
        <v>61.706000000000003</v>
      </c>
      <c r="N641">
        <v>98.04</v>
      </c>
      <c r="O641">
        <v>0.16899</v>
      </c>
      <c r="P641">
        <v>1193700</v>
      </c>
      <c r="Q641">
        <v>247</v>
      </c>
      <c r="R641" t="s">
        <v>29</v>
      </c>
      <c r="S641">
        <v>15.3863</v>
      </c>
      <c r="T641">
        <v>12.896599999999999</v>
      </c>
      <c r="U641">
        <v>13.110300000000001</v>
      </c>
      <c r="V641">
        <v>2.2759900000000002</v>
      </c>
      <c r="W641">
        <v>52.013800000000003</v>
      </c>
      <c r="X641" t="s">
        <v>3422</v>
      </c>
      <c r="Y641" t="s">
        <v>3423</v>
      </c>
      <c r="Z641" t="s">
        <v>3424</v>
      </c>
      <c r="AA641" t="s">
        <v>3424</v>
      </c>
      <c r="AB641" t="s">
        <v>3425</v>
      </c>
      <c r="AC641" t="s">
        <v>3426</v>
      </c>
      <c r="AD641" t="s">
        <v>3427</v>
      </c>
      <c r="AE641" t="s">
        <v>3428</v>
      </c>
    </row>
    <row r="642" spans="1:31" x14ac:dyDescent="0.25">
      <c r="A642">
        <v>13.839700000000001</v>
      </c>
      <c r="B642">
        <v>13.0753</v>
      </c>
      <c r="C642">
        <v>12.9373</v>
      </c>
      <c r="D642">
        <v>12.863200000000001</v>
      </c>
      <c r="E642" t="s">
        <v>27</v>
      </c>
      <c r="F642">
        <v>2</v>
      </c>
      <c r="I642" t="s">
        <v>28</v>
      </c>
      <c r="J642">
        <v>1</v>
      </c>
      <c r="K642">
        <v>4.3767800000000003E-3</v>
      </c>
      <c r="L642">
        <v>90.656999999999996</v>
      </c>
      <c r="M642">
        <v>38.661000000000001</v>
      </c>
      <c r="N642">
        <v>90.656999999999996</v>
      </c>
      <c r="O642">
        <v>0.28238999999999997</v>
      </c>
      <c r="P642">
        <v>5284500</v>
      </c>
      <c r="Q642">
        <v>77</v>
      </c>
      <c r="R642">
        <v>11.4138</v>
      </c>
      <c r="S642">
        <v>18.859400000000001</v>
      </c>
      <c r="T642">
        <v>13.388500000000001</v>
      </c>
      <c r="U642">
        <v>12.9693</v>
      </c>
      <c r="V642">
        <v>5.89018</v>
      </c>
      <c r="W642">
        <v>52.715499999999999</v>
      </c>
      <c r="X642" t="s">
        <v>3429</v>
      </c>
      <c r="Y642" t="s">
        <v>3430</v>
      </c>
      <c r="Z642" t="s">
        <v>3424</v>
      </c>
      <c r="AA642" t="s">
        <v>3424</v>
      </c>
      <c r="AB642" t="s">
        <v>3425</v>
      </c>
      <c r="AC642" t="s">
        <v>3426</v>
      </c>
      <c r="AD642" t="s">
        <v>3431</v>
      </c>
      <c r="AE642" t="s">
        <v>3432</v>
      </c>
    </row>
    <row r="643" spans="1:31" hidden="1" x14ac:dyDescent="0.25">
      <c r="A643">
        <v>12.807600000000001</v>
      </c>
      <c r="B643">
        <v>9.3794900000000005</v>
      </c>
      <c r="C643">
        <v>12.968299999999999</v>
      </c>
      <c r="D643">
        <v>10.2568</v>
      </c>
      <c r="E643" t="s">
        <v>27</v>
      </c>
      <c r="F643">
        <v>2</v>
      </c>
      <c r="I643" t="s">
        <v>28</v>
      </c>
      <c r="J643">
        <v>1</v>
      </c>
      <c r="K643">
        <v>5.4673600000000001E-3</v>
      </c>
      <c r="L643">
        <v>89.296000000000006</v>
      </c>
      <c r="M643">
        <v>38.491</v>
      </c>
      <c r="N643">
        <v>89.296000000000006</v>
      </c>
      <c r="O643">
        <v>0.20227999999999999</v>
      </c>
      <c r="P643">
        <v>2383900</v>
      </c>
      <c r="Q643">
        <v>61</v>
      </c>
      <c r="R643">
        <v>9.10426</v>
      </c>
      <c r="S643">
        <v>17.088200000000001</v>
      </c>
      <c r="T643">
        <v>12.8879</v>
      </c>
      <c r="U643">
        <v>9.8181399999999996</v>
      </c>
      <c r="V643">
        <v>7.2701099999999999</v>
      </c>
      <c r="W643">
        <v>45.412100000000002</v>
      </c>
      <c r="X643" t="s">
        <v>3433</v>
      </c>
      <c r="Y643" t="s">
        <v>3434</v>
      </c>
      <c r="Z643" t="s">
        <v>3435</v>
      </c>
      <c r="AA643" t="s">
        <v>3435</v>
      </c>
      <c r="AB643" t="s">
        <v>3436</v>
      </c>
      <c r="AC643" t="s">
        <v>3437</v>
      </c>
      <c r="AD643" t="s">
        <v>3438</v>
      </c>
      <c r="AE643" t="s">
        <v>3439</v>
      </c>
    </row>
    <row r="644" spans="1:31" x14ac:dyDescent="0.25">
      <c r="A644">
        <v>13.8508</v>
      </c>
      <c r="B644">
        <v>13.692500000000001</v>
      </c>
      <c r="C644">
        <v>13.1839</v>
      </c>
      <c r="D644">
        <v>13.212999999999999</v>
      </c>
      <c r="E644" t="s">
        <v>27</v>
      </c>
      <c r="F644">
        <v>2</v>
      </c>
      <c r="I644" t="s">
        <v>28</v>
      </c>
      <c r="J644">
        <v>1</v>
      </c>
      <c r="K644">
        <v>5.6790200000000001E-4</v>
      </c>
      <c r="L644">
        <v>120.12</v>
      </c>
      <c r="M644">
        <v>61.478999999999999</v>
      </c>
      <c r="N644">
        <v>120.12</v>
      </c>
      <c r="O644">
        <v>0.33256000000000002</v>
      </c>
      <c r="P644">
        <v>5974300</v>
      </c>
      <c r="Q644">
        <v>170</v>
      </c>
      <c r="R644">
        <v>11.640499999999999</v>
      </c>
      <c r="S644">
        <v>18.6371</v>
      </c>
      <c r="T644">
        <v>13.517300000000001</v>
      </c>
      <c r="U644">
        <v>13.4527</v>
      </c>
      <c r="V644">
        <v>5.1843399999999997</v>
      </c>
      <c r="W644">
        <v>53.940199999999997</v>
      </c>
      <c r="X644" t="s">
        <v>3440</v>
      </c>
      <c r="Y644" t="s">
        <v>3441</v>
      </c>
      <c r="Z644" t="s">
        <v>3442</v>
      </c>
      <c r="AA644" t="s">
        <v>3442</v>
      </c>
      <c r="AB644" t="s">
        <v>3443</v>
      </c>
      <c r="AC644" t="s">
        <v>3444</v>
      </c>
      <c r="AD644" t="s">
        <v>3445</v>
      </c>
      <c r="AE644" t="s">
        <v>3446</v>
      </c>
    </row>
    <row r="645" spans="1:31" hidden="1" x14ac:dyDescent="0.25">
      <c r="A645">
        <v>13.978199999999999</v>
      </c>
      <c r="B645">
        <v>12.9588</v>
      </c>
      <c r="C645">
        <v>13.2277</v>
      </c>
      <c r="D645">
        <v>10.8262</v>
      </c>
      <c r="E645" t="s">
        <v>27</v>
      </c>
      <c r="F645">
        <v>2</v>
      </c>
      <c r="I645" t="s">
        <v>28</v>
      </c>
      <c r="J645">
        <v>1</v>
      </c>
      <c r="K645">
        <v>1.5096E-2</v>
      </c>
      <c r="L645">
        <v>79.450999999999993</v>
      </c>
      <c r="M645">
        <v>36.649000000000001</v>
      </c>
      <c r="N645">
        <v>79.450999999999993</v>
      </c>
      <c r="O645">
        <v>-6.7433999999999994E-2</v>
      </c>
      <c r="P645">
        <v>5412700</v>
      </c>
      <c r="Q645">
        <v>231</v>
      </c>
      <c r="R645">
        <v>10.8704</v>
      </c>
      <c r="S645">
        <v>18.540800000000001</v>
      </c>
      <c r="T645">
        <v>13.603</v>
      </c>
      <c r="U645">
        <v>11.8925</v>
      </c>
      <c r="V645">
        <v>6.6483400000000001</v>
      </c>
      <c r="W645">
        <v>50.990900000000003</v>
      </c>
      <c r="X645" t="s">
        <v>3440</v>
      </c>
      <c r="Y645" t="s">
        <v>3447</v>
      </c>
      <c r="Z645" t="s">
        <v>3442</v>
      </c>
      <c r="AA645" t="s">
        <v>3442</v>
      </c>
      <c r="AB645" t="s">
        <v>3443</v>
      </c>
      <c r="AC645" t="s">
        <v>3444</v>
      </c>
      <c r="AD645" t="s">
        <v>3448</v>
      </c>
      <c r="AE645" t="s">
        <v>3449</v>
      </c>
    </row>
    <row r="646" spans="1:31" x14ac:dyDescent="0.25">
      <c r="A646">
        <v>13.3994</v>
      </c>
      <c r="B646">
        <v>12.690200000000001</v>
      </c>
      <c r="C646">
        <v>12.8917</v>
      </c>
      <c r="D646">
        <v>12.5578</v>
      </c>
      <c r="E646" t="s">
        <v>27</v>
      </c>
      <c r="F646">
        <v>3</v>
      </c>
      <c r="I646" t="s">
        <v>28</v>
      </c>
      <c r="J646">
        <v>0.96968299999999996</v>
      </c>
      <c r="K646" s="1">
        <v>4.0549000000000001E-5</v>
      </c>
      <c r="L646">
        <v>121.72</v>
      </c>
      <c r="M646">
        <v>79.480999999999995</v>
      </c>
      <c r="N646">
        <v>121.72</v>
      </c>
      <c r="O646">
        <v>-0.12991</v>
      </c>
      <c r="P646">
        <v>7140100</v>
      </c>
      <c r="Q646">
        <v>812</v>
      </c>
      <c r="R646" t="s">
        <v>29</v>
      </c>
      <c r="S646">
        <v>18.134799999999998</v>
      </c>
      <c r="T646">
        <v>13.1455</v>
      </c>
      <c r="U646">
        <v>12.624000000000001</v>
      </c>
      <c r="V646">
        <v>5.5107999999999997</v>
      </c>
      <c r="W646">
        <v>51.539099999999998</v>
      </c>
      <c r="X646" t="s">
        <v>3450</v>
      </c>
      <c r="Y646" t="s">
        <v>3451</v>
      </c>
      <c r="Z646" t="s">
        <v>3442</v>
      </c>
      <c r="AA646" t="s">
        <v>3442</v>
      </c>
      <c r="AB646" t="s">
        <v>3443</v>
      </c>
      <c r="AC646" t="s">
        <v>3444</v>
      </c>
      <c r="AD646" t="s">
        <v>3452</v>
      </c>
      <c r="AE646" t="s">
        <v>3453</v>
      </c>
    </row>
    <row r="647" spans="1:31" hidden="1" x14ac:dyDescent="0.25">
      <c r="A647">
        <v>14.454599999999999</v>
      </c>
      <c r="B647">
        <v>13.213800000000001</v>
      </c>
      <c r="C647">
        <v>13.630699999999999</v>
      </c>
      <c r="D647">
        <v>12.770300000000001</v>
      </c>
      <c r="E647" t="s">
        <v>27</v>
      </c>
      <c r="F647">
        <v>2</v>
      </c>
      <c r="I647" t="s">
        <v>28</v>
      </c>
      <c r="J647">
        <v>0.99999899999999997</v>
      </c>
      <c r="K647">
        <v>5.7929599999999998E-4</v>
      </c>
      <c r="L647">
        <v>113.89</v>
      </c>
      <c r="M647">
        <v>59.280999999999999</v>
      </c>
      <c r="N647">
        <v>113.89</v>
      </c>
      <c r="O647">
        <v>0.52103999999999995</v>
      </c>
      <c r="P647">
        <v>16165000</v>
      </c>
      <c r="Q647">
        <v>714</v>
      </c>
      <c r="R647">
        <v>12.174799999999999</v>
      </c>
      <c r="S647">
        <v>20.536799999999999</v>
      </c>
      <c r="T647">
        <v>14.0426</v>
      </c>
      <c r="U647">
        <v>12.992100000000001</v>
      </c>
      <c r="V647">
        <v>7.5447199999999999</v>
      </c>
      <c r="W647">
        <v>54.069400000000002</v>
      </c>
      <c r="X647" t="s">
        <v>3454</v>
      </c>
      <c r="Y647" t="s">
        <v>3455</v>
      </c>
      <c r="Z647" t="s">
        <v>3442</v>
      </c>
      <c r="AA647" t="s">
        <v>3442</v>
      </c>
      <c r="AB647" t="s">
        <v>3443</v>
      </c>
      <c r="AC647" t="s">
        <v>3444</v>
      </c>
      <c r="AD647" t="s">
        <v>3456</v>
      </c>
      <c r="AE647" t="s">
        <v>3457</v>
      </c>
    </row>
    <row r="648" spans="1:31" x14ac:dyDescent="0.25">
      <c r="A648">
        <v>12.9932</v>
      </c>
      <c r="B648">
        <v>11.3939</v>
      </c>
      <c r="C648">
        <v>11.6099</v>
      </c>
      <c r="D648">
        <v>12.1295</v>
      </c>
      <c r="E648" t="s">
        <v>27</v>
      </c>
      <c r="F648">
        <v>3</v>
      </c>
      <c r="I648" t="s">
        <v>28</v>
      </c>
      <c r="J648">
        <v>0.88083199999999995</v>
      </c>
      <c r="K648">
        <v>2.6772100000000002E-3</v>
      </c>
      <c r="L648">
        <v>92.855999999999995</v>
      </c>
      <c r="M648">
        <v>53.462000000000003</v>
      </c>
      <c r="N648">
        <v>92.855999999999995</v>
      </c>
      <c r="O648">
        <v>-0.65334999999999999</v>
      </c>
      <c r="P648">
        <v>1930600</v>
      </c>
      <c r="Q648">
        <v>313</v>
      </c>
      <c r="R648">
        <v>8.5444600000000008</v>
      </c>
      <c r="S648">
        <v>17.319299999999998</v>
      </c>
      <c r="T648">
        <v>12.301600000000001</v>
      </c>
      <c r="U648">
        <v>11.761699999999999</v>
      </c>
      <c r="V648">
        <v>5.55755</v>
      </c>
      <c r="W648">
        <v>48.126600000000003</v>
      </c>
      <c r="X648" t="s">
        <v>3458</v>
      </c>
      <c r="Y648" t="s">
        <v>3459</v>
      </c>
      <c r="Z648" t="s">
        <v>3442</v>
      </c>
      <c r="AA648" t="s">
        <v>3442</v>
      </c>
      <c r="AB648" t="s">
        <v>3443</v>
      </c>
      <c r="AC648" t="s">
        <v>3444</v>
      </c>
      <c r="AD648" t="s">
        <v>3460</v>
      </c>
      <c r="AE648" t="s">
        <v>3461</v>
      </c>
    </row>
    <row r="649" spans="1:31" hidden="1" x14ac:dyDescent="0.25">
      <c r="A649">
        <v>12.617100000000001</v>
      </c>
      <c r="B649">
        <v>11.690200000000001</v>
      </c>
      <c r="C649">
        <v>11.195399999999999</v>
      </c>
      <c r="D649">
        <v>11.958600000000001</v>
      </c>
      <c r="E649" t="s">
        <v>27</v>
      </c>
      <c r="F649">
        <v>2</v>
      </c>
      <c r="I649" t="s">
        <v>28</v>
      </c>
      <c r="J649">
        <v>0.99998900000000002</v>
      </c>
      <c r="K649" s="1">
        <v>5.1301999999999998E-25</v>
      </c>
      <c r="L649">
        <v>230.59</v>
      </c>
      <c r="M649">
        <v>187.08</v>
      </c>
      <c r="N649">
        <v>60.49</v>
      </c>
      <c r="O649">
        <v>8.8021000000000002E-2</v>
      </c>
      <c r="P649">
        <v>53506000</v>
      </c>
      <c r="Q649">
        <v>478</v>
      </c>
      <c r="R649">
        <v>13.172700000000001</v>
      </c>
      <c r="S649">
        <v>19.631499999999999</v>
      </c>
      <c r="T649">
        <v>11.9062</v>
      </c>
      <c r="U649">
        <v>11.824400000000001</v>
      </c>
      <c r="V649">
        <v>7.8071599999999997</v>
      </c>
      <c r="W649">
        <v>47.461199999999998</v>
      </c>
      <c r="X649" t="s">
        <v>3462</v>
      </c>
      <c r="Y649" t="s">
        <v>3463</v>
      </c>
      <c r="Z649" t="s">
        <v>3442</v>
      </c>
      <c r="AA649" t="s">
        <v>3442</v>
      </c>
      <c r="AB649" t="s">
        <v>3443</v>
      </c>
      <c r="AC649" t="s">
        <v>3444</v>
      </c>
      <c r="AD649" t="s">
        <v>3464</v>
      </c>
      <c r="AE649" t="s">
        <v>3465</v>
      </c>
    </row>
    <row r="650" spans="1:31" x14ac:dyDescent="0.25">
      <c r="A650">
        <v>14.522399999999999</v>
      </c>
      <c r="B650">
        <v>13.9762</v>
      </c>
      <c r="C650">
        <v>14.066800000000001</v>
      </c>
      <c r="D650">
        <v>13.719799999999999</v>
      </c>
      <c r="E650" t="s">
        <v>27</v>
      </c>
      <c r="F650">
        <v>2</v>
      </c>
      <c r="I650" t="s">
        <v>28</v>
      </c>
      <c r="J650">
        <v>0.92865299999999995</v>
      </c>
      <c r="K650">
        <v>7.2344899999999997E-3</v>
      </c>
      <c r="L650">
        <v>89.296000000000006</v>
      </c>
      <c r="M650">
        <v>31.128</v>
      </c>
      <c r="N650">
        <v>89.296000000000006</v>
      </c>
      <c r="O650">
        <v>0.79125999999999996</v>
      </c>
      <c r="P650">
        <v>11789000</v>
      </c>
      <c r="Q650">
        <v>353</v>
      </c>
      <c r="R650">
        <v>10.7127</v>
      </c>
      <c r="S650">
        <v>17.5425</v>
      </c>
      <c r="T650">
        <v>14.294600000000001</v>
      </c>
      <c r="U650">
        <v>13.848000000000001</v>
      </c>
      <c r="V650">
        <v>3.6945199999999998</v>
      </c>
      <c r="W650">
        <v>56.285200000000003</v>
      </c>
      <c r="X650" t="s">
        <v>3462</v>
      </c>
      <c r="Y650" t="s">
        <v>3466</v>
      </c>
      <c r="Z650" t="s">
        <v>3442</v>
      </c>
      <c r="AA650" t="s">
        <v>3442</v>
      </c>
      <c r="AB650" t="s">
        <v>3443</v>
      </c>
      <c r="AC650" t="s">
        <v>3444</v>
      </c>
      <c r="AD650" t="s">
        <v>3467</v>
      </c>
      <c r="AE650" t="s">
        <v>3468</v>
      </c>
    </row>
    <row r="651" spans="1:31" x14ac:dyDescent="0.25">
      <c r="A651">
        <v>12.669499999999999</v>
      </c>
      <c r="B651">
        <v>10.5053</v>
      </c>
      <c r="C651">
        <v>11.5764</v>
      </c>
      <c r="D651">
        <v>11.3148</v>
      </c>
      <c r="E651" t="s">
        <v>27</v>
      </c>
      <c r="F651">
        <v>3</v>
      </c>
      <c r="I651" t="s">
        <v>28</v>
      </c>
      <c r="J651">
        <v>0.99986900000000001</v>
      </c>
      <c r="K651">
        <v>4.7806899999999998E-3</v>
      </c>
      <c r="L651">
        <v>93.373999999999995</v>
      </c>
      <c r="M651">
        <v>42.67</v>
      </c>
      <c r="N651">
        <v>93.373999999999995</v>
      </c>
      <c r="O651">
        <v>0.43164000000000002</v>
      </c>
      <c r="P651">
        <v>1925000</v>
      </c>
      <c r="Q651">
        <v>94</v>
      </c>
      <c r="R651" t="s">
        <v>29</v>
      </c>
      <c r="S651">
        <v>15.4429</v>
      </c>
      <c r="T651">
        <v>12.1229</v>
      </c>
      <c r="U651">
        <v>10.91</v>
      </c>
      <c r="V651">
        <v>4.5328799999999996</v>
      </c>
      <c r="W651">
        <v>46.065899999999999</v>
      </c>
      <c r="X651" t="s">
        <v>3469</v>
      </c>
      <c r="Y651" t="s">
        <v>3470</v>
      </c>
      <c r="Z651" t="s">
        <v>3471</v>
      </c>
      <c r="AA651" t="s">
        <v>3471</v>
      </c>
      <c r="AB651" t="s">
        <v>3472</v>
      </c>
      <c r="AC651" t="s">
        <v>3473</v>
      </c>
      <c r="AD651" t="s">
        <v>3474</v>
      </c>
      <c r="AE651" t="s">
        <v>3475</v>
      </c>
    </row>
    <row r="652" spans="1:31" x14ac:dyDescent="0.25">
      <c r="A652">
        <v>14.2483</v>
      </c>
      <c r="B652">
        <v>13.3424</v>
      </c>
      <c r="C652">
        <v>13.667199999999999</v>
      </c>
      <c r="D652">
        <v>12.9483</v>
      </c>
      <c r="E652" t="s">
        <v>27</v>
      </c>
      <c r="F652">
        <v>2</v>
      </c>
      <c r="I652" t="s">
        <v>28</v>
      </c>
      <c r="J652">
        <v>0.97793300000000005</v>
      </c>
      <c r="K652" s="1">
        <v>3.81319E-5</v>
      </c>
      <c r="L652">
        <v>128.57</v>
      </c>
      <c r="M652">
        <v>74.697000000000003</v>
      </c>
      <c r="N652">
        <v>116.98</v>
      </c>
      <c r="O652">
        <v>-0.21801000000000001</v>
      </c>
      <c r="P652">
        <v>41765000</v>
      </c>
      <c r="Q652">
        <v>30</v>
      </c>
      <c r="R652">
        <v>9.5525500000000001</v>
      </c>
      <c r="S652">
        <v>17.930099999999999</v>
      </c>
      <c r="T652">
        <v>13.957800000000001</v>
      </c>
      <c r="U652">
        <v>13.145300000000001</v>
      </c>
      <c r="V652">
        <v>4.7847999999999997</v>
      </c>
      <c r="W652">
        <v>54.206200000000003</v>
      </c>
      <c r="X652" t="s">
        <v>3476</v>
      </c>
      <c r="Y652" t="s">
        <v>3477</v>
      </c>
      <c r="Z652" t="s">
        <v>3478</v>
      </c>
      <c r="AA652" t="s">
        <v>3478</v>
      </c>
      <c r="AB652" t="s">
        <v>3479</v>
      </c>
      <c r="AC652" t="s">
        <v>3480</v>
      </c>
      <c r="AD652" t="s">
        <v>3481</v>
      </c>
      <c r="AE652" t="s">
        <v>3482</v>
      </c>
    </row>
    <row r="653" spans="1:31" x14ac:dyDescent="0.25">
      <c r="A653">
        <v>14.4057</v>
      </c>
      <c r="B653">
        <v>13.2081</v>
      </c>
      <c r="C653">
        <v>13.4114</v>
      </c>
      <c r="D653">
        <v>13.567500000000001</v>
      </c>
      <c r="E653" t="s">
        <v>27</v>
      </c>
      <c r="F653">
        <v>3</v>
      </c>
      <c r="I653" t="s">
        <v>28</v>
      </c>
      <c r="J653">
        <v>1</v>
      </c>
      <c r="K653" s="1">
        <v>7.7629099999999992E-9</v>
      </c>
      <c r="L653">
        <v>156</v>
      </c>
      <c r="M653">
        <v>121.81</v>
      </c>
      <c r="N653">
        <v>156</v>
      </c>
      <c r="O653">
        <v>5.6342999999999997E-2</v>
      </c>
      <c r="P653">
        <v>12369000</v>
      </c>
      <c r="Q653">
        <v>79</v>
      </c>
      <c r="R653">
        <v>11.188499999999999</v>
      </c>
      <c r="S653">
        <v>17.598299999999998</v>
      </c>
      <c r="T653">
        <v>13.9085</v>
      </c>
      <c r="U653">
        <v>13.3878</v>
      </c>
      <c r="V653">
        <v>4.2104600000000003</v>
      </c>
      <c r="W653">
        <v>54.592700000000001</v>
      </c>
      <c r="X653" t="s">
        <v>3483</v>
      </c>
      <c r="Y653" t="s">
        <v>3484</v>
      </c>
      <c r="Z653" t="s">
        <v>3485</v>
      </c>
      <c r="AA653" t="s">
        <v>3485</v>
      </c>
      <c r="AB653" t="s">
        <v>3486</v>
      </c>
      <c r="AC653" t="s">
        <v>3487</v>
      </c>
      <c r="AD653" t="s">
        <v>3488</v>
      </c>
      <c r="AE653" t="s">
        <v>3489</v>
      </c>
    </row>
    <row r="654" spans="1:31" x14ac:dyDescent="0.25">
      <c r="A654">
        <v>15.525</v>
      </c>
      <c r="B654">
        <v>14.4998</v>
      </c>
      <c r="C654">
        <v>15.1686</v>
      </c>
      <c r="D654">
        <v>14.537000000000001</v>
      </c>
      <c r="E654" t="s">
        <v>27</v>
      </c>
      <c r="F654">
        <v>2</v>
      </c>
      <c r="I654" t="s">
        <v>28</v>
      </c>
      <c r="J654">
        <v>1</v>
      </c>
      <c r="K654">
        <v>7.7483499999999998E-4</v>
      </c>
      <c r="L654">
        <v>113.95</v>
      </c>
      <c r="M654">
        <v>75.653000000000006</v>
      </c>
      <c r="N654">
        <v>113.95</v>
      </c>
      <c r="O654">
        <v>0.70013000000000003</v>
      </c>
      <c r="P654">
        <v>3286000</v>
      </c>
      <c r="Q654">
        <v>18</v>
      </c>
      <c r="R654">
        <v>9.4032199999999992</v>
      </c>
      <c r="S654">
        <v>16.805900000000001</v>
      </c>
      <c r="T654">
        <v>15.3468</v>
      </c>
      <c r="U654">
        <v>14.5184</v>
      </c>
      <c r="V654">
        <v>2.2874599999999998</v>
      </c>
      <c r="W654">
        <v>59.730400000000003</v>
      </c>
      <c r="X654" t="s">
        <v>3490</v>
      </c>
      <c r="Y654" t="s">
        <v>3491</v>
      </c>
      <c r="Z654" t="s">
        <v>3492</v>
      </c>
      <c r="AA654" t="s">
        <v>3492</v>
      </c>
      <c r="AB654" t="s">
        <v>3493</v>
      </c>
      <c r="AC654" t="s">
        <v>3494</v>
      </c>
      <c r="AD654" t="s">
        <v>3495</v>
      </c>
      <c r="AE654" t="s">
        <v>3496</v>
      </c>
    </row>
    <row r="655" spans="1:31" x14ac:dyDescent="0.25">
      <c r="A655">
        <v>17.785399999999999</v>
      </c>
      <c r="B655">
        <v>17.138300000000001</v>
      </c>
      <c r="C655">
        <v>16.838899999999999</v>
      </c>
      <c r="D655">
        <v>17.0518</v>
      </c>
      <c r="E655" t="s">
        <v>27</v>
      </c>
      <c r="F655">
        <v>3</v>
      </c>
      <c r="I655" t="s">
        <v>28</v>
      </c>
      <c r="J655">
        <v>0.99868299999999999</v>
      </c>
      <c r="K655">
        <v>4.21778E-3</v>
      </c>
      <c r="L655">
        <v>83.894000000000005</v>
      </c>
      <c r="M655">
        <v>43.418999999999997</v>
      </c>
      <c r="N655">
        <v>83.894000000000005</v>
      </c>
      <c r="O655">
        <v>6.8295999999999996E-2</v>
      </c>
      <c r="P655">
        <v>6465600</v>
      </c>
      <c r="Q655">
        <v>333</v>
      </c>
      <c r="R655">
        <v>12.6822</v>
      </c>
      <c r="S655">
        <v>17.4816</v>
      </c>
      <c r="T655">
        <v>17.312100000000001</v>
      </c>
      <c r="U655">
        <v>17.094999999999999</v>
      </c>
      <c r="V655">
        <v>0.38652799999999998</v>
      </c>
      <c r="W655">
        <v>68.814300000000003</v>
      </c>
      <c r="X655" t="s">
        <v>3497</v>
      </c>
      <c r="Y655" t="s">
        <v>3498</v>
      </c>
      <c r="Z655" t="s">
        <v>3499</v>
      </c>
      <c r="AA655" t="s">
        <v>3499</v>
      </c>
      <c r="AB655" t="s">
        <v>3500</v>
      </c>
      <c r="AC655" t="s">
        <v>3501</v>
      </c>
      <c r="AD655" t="s">
        <v>3502</v>
      </c>
      <c r="AE655" t="s">
        <v>3503</v>
      </c>
    </row>
    <row r="656" spans="1:31" hidden="1" x14ac:dyDescent="0.25">
      <c r="A656">
        <v>17.493200000000002</v>
      </c>
      <c r="B656">
        <v>16.909099999999999</v>
      </c>
      <c r="C656">
        <v>16.658200000000001</v>
      </c>
      <c r="D656">
        <v>16.832899999999999</v>
      </c>
      <c r="E656" t="s">
        <v>27</v>
      </c>
      <c r="F656">
        <v>2</v>
      </c>
      <c r="I656" t="s">
        <v>28</v>
      </c>
      <c r="J656">
        <v>1</v>
      </c>
      <c r="K656" s="1">
        <v>2.1458300000000001E-5</v>
      </c>
      <c r="L656">
        <v>166.16</v>
      </c>
      <c r="M656">
        <v>69.135000000000005</v>
      </c>
      <c r="N656">
        <v>78.113</v>
      </c>
      <c r="O656">
        <v>1.8048999999999999</v>
      </c>
      <c r="P656">
        <v>530290000</v>
      </c>
      <c r="Q656">
        <v>45</v>
      </c>
      <c r="R656">
        <v>16.8733</v>
      </c>
      <c r="S656">
        <v>23.7911</v>
      </c>
      <c r="T656">
        <v>17.075700000000001</v>
      </c>
      <c r="U656">
        <v>16.870999999999999</v>
      </c>
      <c r="V656">
        <v>6.9201100000000002</v>
      </c>
      <c r="W656">
        <v>67.8934</v>
      </c>
      <c r="X656" t="s">
        <v>3504</v>
      </c>
      <c r="Y656" t="s">
        <v>3505</v>
      </c>
      <c r="Z656" t="s">
        <v>3506</v>
      </c>
      <c r="AA656" t="s">
        <v>3506</v>
      </c>
      <c r="AB656" t="s">
        <v>3507</v>
      </c>
      <c r="AC656" t="s">
        <v>3508</v>
      </c>
      <c r="AD656" t="s">
        <v>3509</v>
      </c>
      <c r="AE656" t="s">
        <v>3510</v>
      </c>
    </row>
    <row r="657" spans="1:31" x14ac:dyDescent="0.25">
      <c r="A657">
        <v>16.194700000000001</v>
      </c>
      <c r="B657">
        <v>15.542199999999999</v>
      </c>
      <c r="C657">
        <v>15.918100000000001</v>
      </c>
      <c r="D657">
        <v>15.533899999999999</v>
      </c>
      <c r="E657" t="s">
        <v>27</v>
      </c>
      <c r="F657">
        <v>4</v>
      </c>
      <c r="I657" t="s">
        <v>28</v>
      </c>
      <c r="J657">
        <v>0.94679599999999997</v>
      </c>
      <c r="K657">
        <v>3.7382899999999997E-2</v>
      </c>
      <c r="L657">
        <v>44.831000000000003</v>
      </c>
      <c r="M657">
        <v>16.251000000000001</v>
      </c>
      <c r="N657">
        <v>44.831000000000003</v>
      </c>
      <c r="O657">
        <v>0.78703999999999996</v>
      </c>
      <c r="P657">
        <v>5019300</v>
      </c>
      <c r="Q657">
        <v>27</v>
      </c>
      <c r="R657">
        <v>9.9005799999999997</v>
      </c>
      <c r="S657">
        <v>17.832899999999999</v>
      </c>
      <c r="T657">
        <v>16.0564</v>
      </c>
      <c r="U657">
        <v>15.538</v>
      </c>
      <c r="V657">
        <v>2.2948599999999999</v>
      </c>
      <c r="W657">
        <v>63.188899999999997</v>
      </c>
      <c r="X657" t="s">
        <v>3511</v>
      </c>
      <c r="Y657" t="s">
        <v>3512</v>
      </c>
      <c r="Z657" t="s">
        <v>3506</v>
      </c>
      <c r="AA657" t="s">
        <v>3506</v>
      </c>
      <c r="AB657" t="s">
        <v>3513</v>
      </c>
      <c r="AC657" t="s">
        <v>3508</v>
      </c>
      <c r="AD657" t="s">
        <v>3514</v>
      </c>
      <c r="AE657" t="s">
        <v>3515</v>
      </c>
    </row>
    <row r="658" spans="1:31" hidden="1" x14ac:dyDescent="0.25">
      <c r="A658">
        <v>12.4236</v>
      </c>
      <c r="B658">
        <v>11.031499999999999</v>
      </c>
      <c r="C658">
        <v>11.8726</v>
      </c>
      <c r="D658">
        <v>11.883900000000001</v>
      </c>
      <c r="E658" t="s">
        <v>27</v>
      </c>
      <c r="F658">
        <v>3</v>
      </c>
      <c r="I658" t="s">
        <v>28</v>
      </c>
      <c r="J658">
        <v>1</v>
      </c>
      <c r="K658">
        <v>1.14296E-4</v>
      </c>
      <c r="L658">
        <v>139.78</v>
      </c>
      <c r="M658">
        <v>73.712999999999994</v>
      </c>
      <c r="N658">
        <v>87.718999999999994</v>
      </c>
      <c r="O658">
        <v>0.21290999999999999</v>
      </c>
      <c r="P658">
        <v>499520000</v>
      </c>
      <c r="Q658">
        <v>33</v>
      </c>
      <c r="R658">
        <v>16.309999999999999</v>
      </c>
      <c r="S658">
        <v>23.341000000000001</v>
      </c>
      <c r="T658">
        <v>12.148099999999999</v>
      </c>
      <c r="U658">
        <v>11.457700000000001</v>
      </c>
      <c r="V658">
        <v>11.8832</v>
      </c>
      <c r="W658">
        <v>47.2117</v>
      </c>
      <c r="X658" t="s">
        <v>3516</v>
      </c>
      <c r="Y658" t="s">
        <v>3517</v>
      </c>
      <c r="Z658" t="s">
        <v>3518</v>
      </c>
      <c r="AA658" t="s">
        <v>3518</v>
      </c>
      <c r="AB658" t="s">
        <v>3519</v>
      </c>
      <c r="AC658" t="s">
        <v>3520</v>
      </c>
      <c r="AD658" t="s">
        <v>3521</v>
      </c>
      <c r="AE658" t="s">
        <v>3522</v>
      </c>
    </row>
    <row r="659" spans="1:31" x14ac:dyDescent="0.25">
      <c r="A659">
        <v>16.7791</v>
      </c>
      <c r="B659">
        <v>15.7508</v>
      </c>
      <c r="C659">
        <v>16.146000000000001</v>
      </c>
      <c r="D659">
        <v>15.729799999999999</v>
      </c>
      <c r="E659" t="s">
        <v>27</v>
      </c>
      <c r="F659">
        <v>3</v>
      </c>
      <c r="I659" t="s">
        <v>28</v>
      </c>
      <c r="J659">
        <v>0.99579600000000001</v>
      </c>
      <c r="K659">
        <v>9.1001999999999999E-4</v>
      </c>
      <c r="L659">
        <v>116.03</v>
      </c>
      <c r="M659">
        <v>53.728000000000002</v>
      </c>
      <c r="N659">
        <v>116.03</v>
      </c>
      <c r="O659">
        <v>7.3471999999999996E-2</v>
      </c>
      <c r="P659">
        <v>109820000</v>
      </c>
      <c r="Q659">
        <v>75</v>
      </c>
      <c r="R659">
        <v>15.157400000000001</v>
      </c>
      <c r="S659">
        <v>22.2622</v>
      </c>
      <c r="T659">
        <v>16.462499999999999</v>
      </c>
      <c r="U659">
        <v>15.7403</v>
      </c>
      <c r="V659">
        <v>6.5219500000000004</v>
      </c>
      <c r="W659">
        <v>64.405600000000007</v>
      </c>
      <c r="X659" t="s">
        <v>3523</v>
      </c>
      <c r="Y659" t="s">
        <v>3524</v>
      </c>
      <c r="Z659" t="s">
        <v>3525</v>
      </c>
      <c r="AA659" t="s">
        <v>3525</v>
      </c>
      <c r="AB659" t="s">
        <v>3526</v>
      </c>
      <c r="AC659" t="s">
        <v>3527</v>
      </c>
      <c r="AD659" t="s">
        <v>3528</v>
      </c>
      <c r="AE659" t="s">
        <v>3529</v>
      </c>
    </row>
    <row r="660" spans="1:31" hidden="1" x14ac:dyDescent="0.25">
      <c r="A660">
        <v>14.065099999999999</v>
      </c>
      <c r="B660">
        <v>12.8772</v>
      </c>
      <c r="C660">
        <v>13.593999999999999</v>
      </c>
      <c r="D660">
        <v>12.286</v>
      </c>
      <c r="E660" t="s">
        <v>27</v>
      </c>
      <c r="F660">
        <v>3</v>
      </c>
      <c r="I660" t="s">
        <v>28</v>
      </c>
      <c r="J660">
        <v>0.972499</v>
      </c>
      <c r="K660">
        <v>1.07429E-4</v>
      </c>
      <c r="L660">
        <v>142.19</v>
      </c>
      <c r="M660">
        <v>62.856000000000002</v>
      </c>
      <c r="N660">
        <v>142.19</v>
      </c>
      <c r="O660">
        <v>-2.2259000000000002</v>
      </c>
      <c r="P660">
        <v>28950000</v>
      </c>
      <c r="Q660">
        <v>78</v>
      </c>
      <c r="R660">
        <v>12.591100000000001</v>
      </c>
      <c r="S660">
        <v>19.958600000000001</v>
      </c>
      <c r="T660">
        <v>13.829499999999999</v>
      </c>
      <c r="U660">
        <v>12.5816</v>
      </c>
      <c r="V660">
        <v>7.3770199999999999</v>
      </c>
      <c r="W660">
        <v>52.822200000000002</v>
      </c>
      <c r="X660" t="s">
        <v>3523</v>
      </c>
      <c r="Y660" t="s">
        <v>3530</v>
      </c>
      <c r="Z660" t="s">
        <v>3525</v>
      </c>
      <c r="AA660" t="s">
        <v>3525</v>
      </c>
      <c r="AB660" t="s">
        <v>3526</v>
      </c>
      <c r="AC660" t="s">
        <v>3527</v>
      </c>
      <c r="AD660" t="s">
        <v>3531</v>
      </c>
      <c r="AE660" t="s">
        <v>3532</v>
      </c>
    </row>
    <row r="661" spans="1:31" hidden="1" x14ac:dyDescent="0.25">
      <c r="A661">
        <v>14.4565</v>
      </c>
      <c r="B661">
        <v>13.149699999999999</v>
      </c>
      <c r="C661">
        <v>14.0601</v>
      </c>
      <c r="D661">
        <v>13.611599999999999</v>
      </c>
      <c r="E661" t="s">
        <v>27</v>
      </c>
      <c r="F661">
        <v>3</v>
      </c>
      <c r="I661" t="s">
        <v>28</v>
      </c>
      <c r="J661">
        <v>1</v>
      </c>
      <c r="K661">
        <v>3.88575E-4</v>
      </c>
      <c r="L661">
        <v>128.16999999999999</v>
      </c>
      <c r="M661">
        <v>76.438000000000002</v>
      </c>
      <c r="N661">
        <v>83.081000000000003</v>
      </c>
      <c r="O661">
        <v>5.2757999999999998E-3</v>
      </c>
      <c r="P661">
        <v>33272000</v>
      </c>
      <c r="Q661">
        <v>15</v>
      </c>
      <c r="R661">
        <v>13.906700000000001</v>
      </c>
      <c r="S661">
        <v>20.885000000000002</v>
      </c>
      <c r="T661">
        <v>14.2583</v>
      </c>
      <c r="U661">
        <v>13.380599999999999</v>
      </c>
      <c r="V661">
        <v>7.5043800000000003</v>
      </c>
      <c r="W661">
        <v>55.277900000000002</v>
      </c>
      <c r="X661" t="s">
        <v>3533</v>
      </c>
      <c r="Y661" t="s">
        <v>3534</v>
      </c>
      <c r="Z661" t="s">
        <v>3535</v>
      </c>
      <c r="AA661" t="s">
        <v>3535</v>
      </c>
      <c r="AB661" t="s">
        <v>3536</v>
      </c>
      <c r="AC661" t="s">
        <v>3537</v>
      </c>
      <c r="AD661" t="s">
        <v>3538</v>
      </c>
      <c r="AE661" t="s">
        <v>3539</v>
      </c>
    </row>
    <row r="662" spans="1:31" x14ac:dyDescent="0.25">
      <c r="A662">
        <v>14.8367</v>
      </c>
      <c r="B662">
        <v>14.304</v>
      </c>
      <c r="C662">
        <v>14.4962</v>
      </c>
      <c r="D662">
        <v>13.9824</v>
      </c>
      <c r="E662" t="s">
        <v>27</v>
      </c>
      <c r="F662">
        <v>2</v>
      </c>
      <c r="I662" t="s">
        <v>28</v>
      </c>
      <c r="J662">
        <v>0.94442800000000005</v>
      </c>
      <c r="K662">
        <v>4.6234299999999999E-2</v>
      </c>
      <c r="L662">
        <v>55.548999999999999</v>
      </c>
      <c r="M662">
        <v>11.102</v>
      </c>
      <c r="N662">
        <v>55.548999999999999</v>
      </c>
      <c r="O662">
        <v>0.48815999999999998</v>
      </c>
      <c r="P662">
        <v>1776400</v>
      </c>
      <c r="Q662">
        <v>78</v>
      </c>
      <c r="R662" t="s">
        <v>29</v>
      </c>
      <c r="S662">
        <v>17.6541</v>
      </c>
      <c r="T662">
        <v>14.666499999999999</v>
      </c>
      <c r="U662">
        <v>14.1432</v>
      </c>
      <c r="V662">
        <v>3.51092</v>
      </c>
      <c r="W662">
        <v>57.619300000000003</v>
      </c>
      <c r="X662" t="s">
        <v>3540</v>
      </c>
      <c r="Y662" t="s">
        <v>3541</v>
      </c>
      <c r="Z662" t="s">
        <v>3542</v>
      </c>
      <c r="AA662" t="s">
        <v>3542</v>
      </c>
      <c r="AB662" t="s">
        <v>3543</v>
      </c>
      <c r="AC662" t="s">
        <v>3544</v>
      </c>
      <c r="AD662" t="s">
        <v>3545</v>
      </c>
      <c r="AE662" t="s">
        <v>3546</v>
      </c>
    </row>
    <row r="663" spans="1:31" x14ac:dyDescent="0.25">
      <c r="A663">
        <v>15.3687</v>
      </c>
      <c r="B663">
        <v>14.9076</v>
      </c>
      <c r="C663">
        <v>14.800700000000001</v>
      </c>
      <c r="D663">
        <v>14.7164</v>
      </c>
      <c r="E663" t="s">
        <v>27</v>
      </c>
      <c r="F663">
        <v>2</v>
      </c>
      <c r="I663" t="s">
        <v>28</v>
      </c>
      <c r="J663">
        <v>1</v>
      </c>
      <c r="K663">
        <v>1.7851799999999999E-3</v>
      </c>
      <c r="L663">
        <v>106.16</v>
      </c>
      <c r="M663">
        <v>45.183999999999997</v>
      </c>
      <c r="N663">
        <v>106.16</v>
      </c>
      <c r="O663">
        <v>-0.36568000000000001</v>
      </c>
      <c r="P663">
        <v>1625400</v>
      </c>
      <c r="Q663">
        <v>215</v>
      </c>
      <c r="R663" t="s">
        <v>29</v>
      </c>
      <c r="S663">
        <v>16.076599999999999</v>
      </c>
      <c r="T663">
        <v>15.0847</v>
      </c>
      <c r="U663">
        <v>14.811999999999999</v>
      </c>
      <c r="V663">
        <v>1.2645599999999999</v>
      </c>
      <c r="W663">
        <v>59.793500000000002</v>
      </c>
      <c r="X663" t="s">
        <v>3547</v>
      </c>
      <c r="Y663" t="s">
        <v>3548</v>
      </c>
      <c r="Z663" t="s">
        <v>3549</v>
      </c>
      <c r="AA663" t="s">
        <v>3549</v>
      </c>
      <c r="AB663" t="s">
        <v>3550</v>
      </c>
      <c r="AC663" t="s">
        <v>3551</v>
      </c>
      <c r="AD663" t="s">
        <v>3552</v>
      </c>
      <c r="AE663" t="s">
        <v>3553</v>
      </c>
    </row>
    <row r="664" spans="1:31" hidden="1" x14ac:dyDescent="0.25">
      <c r="A664">
        <v>11.6828</v>
      </c>
      <c r="B664">
        <v>10.3432</v>
      </c>
      <c r="C664">
        <v>12.2737</v>
      </c>
      <c r="D664">
        <v>11.847799999999999</v>
      </c>
      <c r="E664" t="s">
        <v>27</v>
      </c>
      <c r="F664">
        <v>2</v>
      </c>
      <c r="I664" t="s">
        <v>28</v>
      </c>
      <c r="J664">
        <v>0.99583500000000003</v>
      </c>
      <c r="K664" s="1">
        <v>8.3654300000000005E-61</v>
      </c>
      <c r="L664">
        <v>278.93</v>
      </c>
      <c r="M664">
        <v>216.83</v>
      </c>
      <c r="N664">
        <v>278.93</v>
      </c>
      <c r="O664">
        <v>-0.69120999999999999</v>
      </c>
      <c r="P664">
        <v>9516900</v>
      </c>
      <c r="Q664">
        <v>109</v>
      </c>
      <c r="R664">
        <v>11.413</v>
      </c>
      <c r="S664">
        <v>18.4739</v>
      </c>
      <c r="T664">
        <v>11.978199999999999</v>
      </c>
      <c r="U664">
        <v>11.095499999999999</v>
      </c>
      <c r="V664">
        <v>7.3784000000000001</v>
      </c>
      <c r="W664">
        <v>46.147500000000001</v>
      </c>
      <c r="X664" t="s">
        <v>3554</v>
      </c>
      <c r="Y664" t="s">
        <v>3555</v>
      </c>
      <c r="Z664" t="s">
        <v>3556</v>
      </c>
      <c r="AA664" t="s">
        <v>3556</v>
      </c>
      <c r="AB664" t="s">
        <v>3557</v>
      </c>
      <c r="AC664" t="s">
        <v>3558</v>
      </c>
      <c r="AD664" t="s">
        <v>3559</v>
      </c>
      <c r="AE664" t="s">
        <v>3560</v>
      </c>
    </row>
    <row r="665" spans="1:31" hidden="1" x14ac:dyDescent="0.25">
      <c r="A665">
        <v>12.1181</v>
      </c>
      <c r="B665">
        <v>10.8629</v>
      </c>
      <c r="C665">
        <v>11.8881</v>
      </c>
      <c r="D665">
        <v>11.3873</v>
      </c>
      <c r="E665" t="s">
        <v>27</v>
      </c>
      <c r="F665">
        <v>3</v>
      </c>
      <c r="I665" t="s">
        <v>28</v>
      </c>
      <c r="J665">
        <v>1</v>
      </c>
      <c r="K665">
        <v>4.5683E-3</v>
      </c>
      <c r="L665">
        <v>89.46</v>
      </c>
      <c r="M665">
        <v>44.021999999999998</v>
      </c>
      <c r="N665">
        <v>89.46</v>
      </c>
      <c r="O665">
        <v>-0.49149999999999999</v>
      </c>
      <c r="P665">
        <v>2063100</v>
      </c>
      <c r="Q665">
        <v>163</v>
      </c>
      <c r="R665" t="s">
        <v>29</v>
      </c>
      <c r="S665">
        <v>18.253799999999998</v>
      </c>
      <c r="T665">
        <v>12.0031</v>
      </c>
      <c r="U665">
        <v>11.1251</v>
      </c>
      <c r="V665">
        <v>7.1287200000000004</v>
      </c>
      <c r="W665">
        <v>46.256399999999999</v>
      </c>
      <c r="X665" t="s">
        <v>3561</v>
      </c>
      <c r="Y665" t="s">
        <v>3562</v>
      </c>
      <c r="Z665" t="s">
        <v>3563</v>
      </c>
      <c r="AA665" t="s">
        <v>3563</v>
      </c>
      <c r="AB665" t="s">
        <v>3564</v>
      </c>
      <c r="AC665" t="s">
        <v>3565</v>
      </c>
      <c r="AD665" t="s">
        <v>3566</v>
      </c>
      <c r="AE665" t="s">
        <v>3567</v>
      </c>
    </row>
    <row r="666" spans="1:31" x14ac:dyDescent="0.25">
      <c r="A666">
        <v>14.629799999999999</v>
      </c>
      <c r="B666">
        <v>14.902799999999999</v>
      </c>
      <c r="C666">
        <v>13.917199999999999</v>
      </c>
      <c r="D666">
        <v>14.732799999999999</v>
      </c>
      <c r="E666" t="s">
        <v>27</v>
      </c>
      <c r="F666">
        <v>2</v>
      </c>
      <c r="I666" t="s">
        <v>28</v>
      </c>
      <c r="J666">
        <v>0.99998900000000002</v>
      </c>
      <c r="K666">
        <v>2.4658900000000001E-2</v>
      </c>
      <c r="L666">
        <v>69.628</v>
      </c>
      <c r="M666">
        <v>24.875</v>
      </c>
      <c r="N666">
        <v>69.628</v>
      </c>
      <c r="O666">
        <v>-0.22625999999999999</v>
      </c>
      <c r="P666">
        <v>1930800</v>
      </c>
      <c r="Q666">
        <v>723</v>
      </c>
      <c r="R666" t="s">
        <v>29</v>
      </c>
      <c r="S666">
        <v>17.822700000000001</v>
      </c>
      <c r="T666">
        <v>14.2735</v>
      </c>
      <c r="U666">
        <v>14.8178</v>
      </c>
      <c r="V666">
        <v>3.0049299999999999</v>
      </c>
      <c r="W666">
        <v>58.182600000000001</v>
      </c>
      <c r="X666" t="s">
        <v>3568</v>
      </c>
      <c r="Y666" t="s">
        <v>3569</v>
      </c>
      <c r="Z666" t="s">
        <v>3563</v>
      </c>
      <c r="AA666" t="s">
        <v>3563</v>
      </c>
      <c r="AB666" t="s">
        <v>3564</v>
      </c>
      <c r="AC666" t="s">
        <v>3565</v>
      </c>
      <c r="AD666" t="s">
        <v>3570</v>
      </c>
      <c r="AE666" t="s">
        <v>3571</v>
      </c>
    </row>
    <row r="667" spans="1:31" x14ac:dyDescent="0.25">
      <c r="A667">
        <v>13.8886</v>
      </c>
      <c r="B667">
        <v>14.4581</v>
      </c>
      <c r="C667">
        <v>13.1068</v>
      </c>
      <c r="D667">
        <v>14.066800000000001</v>
      </c>
      <c r="E667" t="s">
        <v>27</v>
      </c>
      <c r="F667">
        <v>2</v>
      </c>
      <c r="I667" t="s">
        <v>28</v>
      </c>
      <c r="J667">
        <v>1</v>
      </c>
      <c r="K667">
        <v>5.1011399999999999E-4</v>
      </c>
      <c r="L667">
        <v>124.34</v>
      </c>
      <c r="M667">
        <v>40.098999999999997</v>
      </c>
      <c r="N667">
        <v>124.34</v>
      </c>
      <c r="O667">
        <v>0.24834000000000001</v>
      </c>
      <c r="P667">
        <v>14047000</v>
      </c>
      <c r="Q667">
        <v>410</v>
      </c>
      <c r="R667">
        <v>11.4298</v>
      </c>
      <c r="S667">
        <v>19.128</v>
      </c>
      <c r="T667">
        <v>13.4977</v>
      </c>
      <c r="U667">
        <v>14.2624</v>
      </c>
      <c r="V667">
        <v>4.8655999999999997</v>
      </c>
      <c r="W667">
        <v>55.520299999999999</v>
      </c>
      <c r="X667" t="s">
        <v>3572</v>
      </c>
      <c r="Y667" t="s">
        <v>3573</v>
      </c>
      <c r="Z667" t="s">
        <v>3574</v>
      </c>
      <c r="AA667" t="s">
        <v>3574</v>
      </c>
      <c r="AB667" t="s">
        <v>3575</v>
      </c>
      <c r="AC667" t="s">
        <v>3576</v>
      </c>
      <c r="AD667" t="s">
        <v>3577</v>
      </c>
      <c r="AE667" t="s">
        <v>3578</v>
      </c>
    </row>
    <row r="668" spans="1:31" x14ac:dyDescent="0.25">
      <c r="A668">
        <v>12.3832</v>
      </c>
      <c r="B668">
        <v>11.1433</v>
      </c>
      <c r="C668">
        <v>11.0373</v>
      </c>
      <c r="D668">
        <v>11.223800000000001</v>
      </c>
      <c r="E668" t="s">
        <v>27</v>
      </c>
      <c r="F668">
        <v>3</v>
      </c>
      <c r="I668" t="s">
        <v>28</v>
      </c>
      <c r="J668">
        <v>0.99732600000000005</v>
      </c>
      <c r="K668">
        <v>4.7064399999999999E-2</v>
      </c>
      <c r="L668">
        <v>42.646999999999998</v>
      </c>
      <c r="M668">
        <v>8.9497999999999998</v>
      </c>
      <c r="N668">
        <v>42.646999999999998</v>
      </c>
      <c r="O668">
        <v>-1.3044</v>
      </c>
      <c r="P668">
        <v>2147700</v>
      </c>
      <c r="Q668">
        <v>51</v>
      </c>
      <c r="R668" t="s">
        <v>29</v>
      </c>
      <c r="S668">
        <v>17.417899999999999</v>
      </c>
      <c r="T668">
        <v>11.7103</v>
      </c>
      <c r="U668">
        <v>11.1836</v>
      </c>
      <c r="V668">
        <v>6.2343299999999999</v>
      </c>
      <c r="W668">
        <v>45.787700000000001</v>
      </c>
      <c r="X668" t="s">
        <v>3579</v>
      </c>
      <c r="Y668">
        <v>51</v>
      </c>
      <c r="Z668" t="s">
        <v>3579</v>
      </c>
      <c r="AA668" t="s">
        <v>3579</v>
      </c>
      <c r="AC668" t="s">
        <v>3580</v>
      </c>
      <c r="AD668" t="s">
        <v>3581</v>
      </c>
      <c r="AE668" t="s">
        <v>3582</v>
      </c>
    </row>
    <row r="669" spans="1:31" x14ac:dyDescent="0.25">
      <c r="A669">
        <v>15.652699999999999</v>
      </c>
      <c r="B669">
        <v>14.353999999999999</v>
      </c>
      <c r="C669">
        <v>15.024100000000001</v>
      </c>
      <c r="D669">
        <v>14.654999999999999</v>
      </c>
      <c r="E669" t="s">
        <v>27</v>
      </c>
      <c r="F669">
        <v>3</v>
      </c>
      <c r="I669" t="s">
        <v>28</v>
      </c>
      <c r="J669">
        <v>0.99999899999999997</v>
      </c>
      <c r="K669">
        <v>2.2807000000000001E-3</v>
      </c>
      <c r="L669">
        <v>102.06</v>
      </c>
      <c r="M669">
        <v>62.045999999999999</v>
      </c>
      <c r="N669">
        <v>102.06</v>
      </c>
      <c r="O669">
        <v>0.14606</v>
      </c>
      <c r="P669">
        <v>3648300</v>
      </c>
      <c r="Q669">
        <v>107</v>
      </c>
      <c r="R669">
        <v>10.1347</v>
      </c>
      <c r="S669">
        <v>16.868500000000001</v>
      </c>
      <c r="T669">
        <v>15.3384</v>
      </c>
      <c r="U669">
        <v>14.5045</v>
      </c>
      <c r="V669">
        <v>2.36395</v>
      </c>
      <c r="W669">
        <v>59.685699999999997</v>
      </c>
      <c r="X669" t="s">
        <v>3583</v>
      </c>
      <c r="Y669" t="s">
        <v>3584</v>
      </c>
      <c r="Z669" t="s">
        <v>3585</v>
      </c>
      <c r="AA669" t="s">
        <v>3585</v>
      </c>
      <c r="AB669" t="s">
        <v>3586</v>
      </c>
      <c r="AC669" t="s">
        <v>3587</v>
      </c>
      <c r="AD669" t="s">
        <v>3588</v>
      </c>
      <c r="AE669" t="s">
        <v>3589</v>
      </c>
    </row>
    <row r="670" spans="1:31" x14ac:dyDescent="0.25">
      <c r="A670">
        <v>15.084899999999999</v>
      </c>
      <c r="B670">
        <v>14.911899999999999</v>
      </c>
      <c r="C670">
        <v>14.522399999999999</v>
      </c>
      <c r="D670">
        <v>14.787000000000001</v>
      </c>
      <c r="E670" t="s">
        <v>27</v>
      </c>
      <c r="F670">
        <v>2</v>
      </c>
      <c r="I670" t="s">
        <v>28</v>
      </c>
      <c r="J670">
        <v>1</v>
      </c>
      <c r="K670" s="1">
        <v>2.1047200000000001E-8</v>
      </c>
      <c r="L670">
        <v>187.99</v>
      </c>
      <c r="M670">
        <v>124.03</v>
      </c>
      <c r="N670">
        <v>187.99</v>
      </c>
      <c r="O670">
        <v>0.39881</v>
      </c>
      <c r="P670">
        <v>22895000</v>
      </c>
      <c r="Q670">
        <v>252</v>
      </c>
      <c r="R670">
        <v>14.089700000000001</v>
      </c>
      <c r="S670">
        <v>20.4815</v>
      </c>
      <c r="T670">
        <v>14.803699999999999</v>
      </c>
      <c r="U670">
        <v>14.849500000000001</v>
      </c>
      <c r="V670">
        <v>5.6320100000000002</v>
      </c>
      <c r="W670">
        <v>59.3063</v>
      </c>
      <c r="X670" t="s">
        <v>3590</v>
      </c>
      <c r="Y670" t="s">
        <v>3591</v>
      </c>
      <c r="Z670" t="s">
        <v>3585</v>
      </c>
      <c r="AA670" t="s">
        <v>3585</v>
      </c>
      <c r="AB670" t="s">
        <v>3586</v>
      </c>
      <c r="AC670" t="s">
        <v>3587</v>
      </c>
      <c r="AD670" t="s">
        <v>3592</v>
      </c>
      <c r="AE670" t="s">
        <v>3593</v>
      </c>
    </row>
    <row r="671" spans="1:31" hidden="1" x14ac:dyDescent="0.25">
      <c r="A671">
        <v>12.7811</v>
      </c>
      <c r="B671">
        <v>12.864000000000001</v>
      </c>
      <c r="C671">
        <v>11.810600000000001</v>
      </c>
      <c r="D671">
        <v>11.798</v>
      </c>
      <c r="E671" t="s">
        <v>27</v>
      </c>
      <c r="F671">
        <v>3</v>
      </c>
      <c r="I671" t="s">
        <v>28</v>
      </c>
      <c r="J671">
        <v>1</v>
      </c>
      <c r="K671">
        <v>2.8627900000000001E-4</v>
      </c>
      <c r="L671">
        <v>126.39</v>
      </c>
      <c r="M671">
        <v>77.197999999999993</v>
      </c>
      <c r="N671">
        <v>126.39</v>
      </c>
      <c r="O671">
        <v>6.0413000000000001E-2</v>
      </c>
      <c r="P671">
        <v>69216000</v>
      </c>
      <c r="Q671">
        <v>259</v>
      </c>
      <c r="R671">
        <v>7.5445799999999998</v>
      </c>
      <c r="S671">
        <v>20.808399999999999</v>
      </c>
      <c r="T671">
        <v>12.2958</v>
      </c>
      <c r="U671">
        <v>12.331</v>
      </c>
      <c r="V671">
        <v>8.4773599999999991</v>
      </c>
      <c r="W671">
        <v>49.253599999999999</v>
      </c>
      <c r="X671" t="s">
        <v>3590</v>
      </c>
      <c r="Y671" t="s">
        <v>3594</v>
      </c>
      <c r="Z671" t="s">
        <v>3585</v>
      </c>
      <c r="AA671" t="s">
        <v>3585</v>
      </c>
      <c r="AB671" t="s">
        <v>3586</v>
      </c>
      <c r="AC671" t="s">
        <v>3587</v>
      </c>
      <c r="AD671" t="s">
        <v>3595</v>
      </c>
      <c r="AE671" t="s">
        <v>3596</v>
      </c>
    </row>
    <row r="672" spans="1:31" hidden="1" x14ac:dyDescent="0.25">
      <c r="A672">
        <v>13.869899999999999</v>
      </c>
      <c r="B672">
        <v>12.053800000000001</v>
      </c>
      <c r="C672">
        <v>13.238099999999999</v>
      </c>
      <c r="D672">
        <v>10.9894</v>
      </c>
      <c r="E672" t="s">
        <v>27</v>
      </c>
      <c r="F672">
        <v>3</v>
      </c>
      <c r="I672" t="s">
        <v>28</v>
      </c>
      <c r="J672">
        <v>0.99138000000000004</v>
      </c>
      <c r="K672" s="1">
        <v>2.09451E-5</v>
      </c>
      <c r="L672">
        <v>138.81</v>
      </c>
      <c r="M672">
        <v>74.221999999999994</v>
      </c>
      <c r="N672">
        <v>138.81</v>
      </c>
      <c r="O672">
        <v>3.5542E-3</v>
      </c>
      <c r="P672">
        <v>48566000</v>
      </c>
      <c r="Q672">
        <v>27</v>
      </c>
      <c r="R672">
        <v>10.307</v>
      </c>
      <c r="S672">
        <v>20.262899999999998</v>
      </c>
      <c r="T672">
        <v>13.554</v>
      </c>
      <c r="U672">
        <v>11.521599999999999</v>
      </c>
      <c r="V672">
        <v>8.7413399999999992</v>
      </c>
      <c r="W672">
        <v>50.151200000000003</v>
      </c>
      <c r="X672" t="s">
        <v>3597</v>
      </c>
      <c r="Y672" t="s">
        <v>3598</v>
      </c>
      <c r="Z672" t="s">
        <v>3599</v>
      </c>
      <c r="AA672" t="s">
        <v>3599</v>
      </c>
      <c r="AB672" t="s">
        <v>3600</v>
      </c>
      <c r="AC672" t="s">
        <v>3601</v>
      </c>
      <c r="AD672" t="s">
        <v>3602</v>
      </c>
      <c r="AE672" t="s">
        <v>3603</v>
      </c>
    </row>
    <row r="673" spans="1:31" x14ac:dyDescent="0.25">
      <c r="A673">
        <v>15.451499999999999</v>
      </c>
      <c r="B673">
        <v>15.461399999999999</v>
      </c>
      <c r="C673">
        <v>14.9878</v>
      </c>
      <c r="D673">
        <v>14.7186</v>
      </c>
      <c r="E673" t="s">
        <v>27</v>
      </c>
      <c r="F673">
        <v>3</v>
      </c>
      <c r="I673" t="s">
        <v>28</v>
      </c>
      <c r="J673">
        <v>0.99880500000000005</v>
      </c>
      <c r="K673" s="1">
        <v>5.7992100000000002E-6</v>
      </c>
      <c r="L673">
        <v>148.47999999999999</v>
      </c>
      <c r="M673">
        <v>117.88</v>
      </c>
      <c r="N673">
        <v>148.47999999999999</v>
      </c>
      <c r="O673">
        <v>2.1963E-2</v>
      </c>
      <c r="P673">
        <v>38478000</v>
      </c>
      <c r="Q673">
        <v>213</v>
      </c>
      <c r="R673">
        <v>12.725199999999999</v>
      </c>
      <c r="S673">
        <v>19.413900000000002</v>
      </c>
      <c r="T673">
        <v>15.2197</v>
      </c>
      <c r="U673">
        <v>15.09</v>
      </c>
      <c r="V673">
        <v>4.3238399999999997</v>
      </c>
      <c r="W673">
        <v>60.619399999999999</v>
      </c>
      <c r="X673" t="s">
        <v>3604</v>
      </c>
      <c r="Y673" t="s">
        <v>3605</v>
      </c>
      <c r="Z673" t="s">
        <v>3606</v>
      </c>
      <c r="AA673" t="s">
        <v>3606</v>
      </c>
      <c r="AB673" t="s">
        <v>3607</v>
      </c>
      <c r="AC673" t="s">
        <v>3608</v>
      </c>
      <c r="AD673" t="s">
        <v>3609</v>
      </c>
      <c r="AE673" t="s">
        <v>3610</v>
      </c>
    </row>
    <row r="674" spans="1:31" x14ac:dyDescent="0.25">
      <c r="A674">
        <v>13.0564</v>
      </c>
      <c r="B674">
        <v>12.8874</v>
      </c>
      <c r="C674">
        <v>12.731999999999999</v>
      </c>
      <c r="D674">
        <v>12.8125</v>
      </c>
      <c r="E674" t="s">
        <v>27</v>
      </c>
      <c r="F674">
        <v>3</v>
      </c>
      <c r="I674" t="s">
        <v>28</v>
      </c>
      <c r="J674">
        <v>0.89884500000000001</v>
      </c>
      <c r="K674">
        <v>1.53153E-2</v>
      </c>
      <c r="L674">
        <v>66.022000000000006</v>
      </c>
      <c r="M674">
        <v>7.7754000000000003</v>
      </c>
      <c r="N674">
        <v>66.022000000000006</v>
      </c>
      <c r="O674">
        <v>0.37912000000000001</v>
      </c>
      <c r="P674">
        <v>6418800</v>
      </c>
      <c r="Q674">
        <v>618</v>
      </c>
      <c r="R674" t="s">
        <v>29</v>
      </c>
      <c r="S674">
        <v>17.8294</v>
      </c>
      <c r="T674">
        <v>12.8942</v>
      </c>
      <c r="U674">
        <v>12.85</v>
      </c>
      <c r="V674">
        <v>4.9793900000000004</v>
      </c>
      <c r="W674">
        <v>51.488300000000002</v>
      </c>
      <c r="X674" t="s">
        <v>3611</v>
      </c>
      <c r="Y674" t="s">
        <v>3612</v>
      </c>
      <c r="Z674" t="s">
        <v>3613</v>
      </c>
      <c r="AA674" t="s">
        <v>3613</v>
      </c>
      <c r="AB674" t="s">
        <v>3614</v>
      </c>
      <c r="AC674" t="s">
        <v>3615</v>
      </c>
      <c r="AD674" t="s">
        <v>3616</v>
      </c>
      <c r="AE674" t="s">
        <v>3617</v>
      </c>
    </row>
    <row r="675" spans="1:31" x14ac:dyDescent="0.25">
      <c r="A675">
        <v>15.1349</v>
      </c>
      <c r="B675">
        <v>14.686299999999999</v>
      </c>
      <c r="C675">
        <v>14.7239</v>
      </c>
      <c r="D675">
        <v>14.686</v>
      </c>
      <c r="E675" t="s">
        <v>27</v>
      </c>
      <c r="F675">
        <v>2</v>
      </c>
      <c r="I675" t="s">
        <v>28</v>
      </c>
      <c r="J675">
        <v>0.99999800000000005</v>
      </c>
      <c r="K675">
        <v>1.5737399999999999E-2</v>
      </c>
      <c r="L675">
        <v>75.738</v>
      </c>
      <c r="M675">
        <v>17.305</v>
      </c>
      <c r="N675">
        <v>75.738</v>
      </c>
      <c r="O675">
        <v>0.23802000000000001</v>
      </c>
      <c r="P675">
        <v>19535000</v>
      </c>
      <c r="Q675">
        <v>653</v>
      </c>
      <c r="R675">
        <v>10.609</v>
      </c>
      <c r="S675">
        <v>18.515499999999999</v>
      </c>
      <c r="T675">
        <v>14.929399999999999</v>
      </c>
      <c r="U675">
        <v>14.6861</v>
      </c>
      <c r="V675">
        <v>3.8293499999999998</v>
      </c>
      <c r="W675">
        <v>59.231099999999998</v>
      </c>
      <c r="X675" t="s">
        <v>3611</v>
      </c>
      <c r="Y675" t="s">
        <v>3618</v>
      </c>
      <c r="Z675" t="s">
        <v>3613</v>
      </c>
      <c r="AA675" t="s">
        <v>3613</v>
      </c>
      <c r="AB675" t="s">
        <v>3614</v>
      </c>
      <c r="AC675" t="s">
        <v>3615</v>
      </c>
      <c r="AD675" t="s">
        <v>3619</v>
      </c>
      <c r="AE675" t="s">
        <v>3620</v>
      </c>
    </row>
    <row r="676" spans="1:31" x14ac:dyDescent="0.25">
      <c r="A676">
        <v>14.3886</v>
      </c>
      <c r="B676">
        <v>13.7187</v>
      </c>
      <c r="C676">
        <v>13.608000000000001</v>
      </c>
      <c r="D676">
        <v>13.8468</v>
      </c>
      <c r="E676" t="s">
        <v>27</v>
      </c>
      <c r="F676">
        <v>2</v>
      </c>
      <c r="I676" t="s">
        <v>28</v>
      </c>
      <c r="J676">
        <v>0.91719700000000004</v>
      </c>
      <c r="K676">
        <v>1.1511499999999999E-2</v>
      </c>
      <c r="L676">
        <v>79.069999999999993</v>
      </c>
      <c r="M676">
        <v>30.468</v>
      </c>
      <c r="N676">
        <v>79.069999999999993</v>
      </c>
      <c r="O676">
        <v>-2.3913000000000002</v>
      </c>
      <c r="P676">
        <v>7418000</v>
      </c>
      <c r="Q676">
        <v>941</v>
      </c>
      <c r="R676" t="s">
        <v>29</v>
      </c>
      <c r="S676">
        <v>16.991099999999999</v>
      </c>
      <c r="T676">
        <v>13.9983</v>
      </c>
      <c r="U676">
        <v>13.7828</v>
      </c>
      <c r="V676">
        <v>3.2083900000000001</v>
      </c>
      <c r="W676">
        <v>55.562100000000001</v>
      </c>
      <c r="X676" t="s">
        <v>3611</v>
      </c>
      <c r="Y676" t="s">
        <v>3621</v>
      </c>
      <c r="Z676" t="s">
        <v>3613</v>
      </c>
      <c r="AA676" t="s">
        <v>3613</v>
      </c>
      <c r="AB676" t="s">
        <v>3614</v>
      </c>
      <c r="AC676" t="s">
        <v>3615</v>
      </c>
      <c r="AD676" t="s">
        <v>3622</v>
      </c>
      <c r="AE676" t="s">
        <v>3623</v>
      </c>
    </row>
    <row r="677" spans="1:31" x14ac:dyDescent="0.25">
      <c r="A677">
        <v>14.42</v>
      </c>
      <c r="B677">
        <v>14.1562</v>
      </c>
      <c r="C677">
        <v>13.8271</v>
      </c>
      <c r="D677">
        <v>14.0534</v>
      </c>
      <c r="E677" t="s">
        <v>27</v>
      </c>
      <c r="F677">
        <v>3</v>
      </c>
      <c r="I677" t="s">
        <v>28</v>
      </c>
      <c r="J677">
        <v>0.869112</v>
      </c>
      <c r="K677">
        <v>1.1092400000000001E-3</v>
      </c>
      <c r="L677">
        <v>103.85</v>
      </c>
      <c r="M677">
        <v>57.372</v>
      </c>
      <c r="N677">
        <v>103.85</v>
      </c>
      <c r="O677">
        <v>0.31431999999999999</v>
      </c>
      <c r="P677">
        <v>4394600</v>
      </c>
      <c r="Q677">
        <v>1170</v>
      </c>
      <c r="R677">
        <v>10.565300000000001</v>
      </c>
      <c r="S677">
        <v>18.505299999999998</v>
      </c>
      <c r="T677">
        <v>14.1236</v>
      </c>
      <c r="U677">
        <v>14.104799999999999</v>
      </c>
      <c r="V677">
        <v>4.4005000000000001</v>
      </c>
      <c r="W677">
        <v>56.456699999999998</v>
      </c>
      <c r="X677" t="s">
        <v>3611</v>
      </c>
      <c r="Y677" t="s">
        <v>3624</v>
      </c>
      <c r="Z677" t="s">
        <v>3613</v>
      </c>
      <c r="AA677" t="s">
        <v>3613</v>
      </c>
      <c r="AB677" t="s">
        <v>3614</v>
      </c>
      <c r="AC677" t="s">
        <v>3615</v>
      </c>
      <c r="AD677" t="s">
        <v>3625</v>
      </c>
      <c r="AE677" t="s">
        <v>3626</v>
      </c>
    </row>
    <row r="678" spans="1:31" x14ac:dyDescent="0.25">
      <c r="A678">
        <v>13.094900000000001</v>
      </c>
      <c r="B678">
        <v>12.279</v>
      </c>
      <c r="C678">
        <v>12.418699999999999</v>
      </c>
      <c r="D678">
        <v>12.3245</v>
      </c>
      <c r="E678" t="s">
        <v>27</v>
      </c>
      <c r="F678">
        <v>3</v>
      </c>
      <c r="I678" t="s">
        <v>28</v>
      </c>
      <c r="J678">
        <v>1</v>
      </c>
      <c r="K678">
        <v>4.3170199999999999E-2</v>
      </c>
      <c r="L678">
        <v>58.23</v>
      </c>
      <c r="M678">
        <v>19.937000000000001</v>
      </c>
      <c r="N678">
        <v>58.23</v>
      </c>
      <c r="O678">
        <v>-0.15162999999999999</v>
      </c>
      <c r="P678">
        <v>1568900</v>
      </c>
      <c r="Q678">
        <v>1530</v>
      </c>
      <c r="R678" t="s">
        <v>29</v>
      </c>
      <c r="S678">
        <v>15.972899999999999</v>
      </c>
      <c r="T678">
        <v>12.7568</v>
      </c>
      <c r="U678">
        <v>12.3017</v>
      </c>
      <c r="V678">
        <v>3.67117</v>
      </c>
      <c r="W678">
        <v>50.116999999999997</v>
      </c>
      <c r="X678" t="s">
        <v>3611</v>
      </c>
      <c r="Y678" t="s">
        <v>3627</v>
      </c>
      <c r="Z678" t="s">
        <v>3613</v>
      </c>
      <c r="AA678" t="s">
        <v>3613</v>
      </c>
      <c r="AB678" t="s">
        <v>3614</v>
      </c>
      <c r="AC678" t="s">
        <v>3615</v>
      </c>
      <c r="AD678" t="s">
        <v>3628</v>
      </c>
      <c r="AE678" t="s">
        <v>3629</v>
      </c>
    </row>
    <row r="679" spans="1:31" x14ac:dyDescent="0.25">
      <c r="A679">
        <v>14.059100000000001</v>
      </c>
      <c r="B679">
        <v>13.1633</v>
      </c>
      <c r="C679">
        <v>13.0008</v>
      </c>
      <c r="D679">
        <v>13.4533</v>
      </c>
      <c r="E679" t="s">
        <v>27</v>
      </c>
      <c r="F679">
        <v>2</v>
      </c>
      <c r="I679" t="s">
        <v>28</v>
      </c>
      <c r="J679">
        <v>1</v>
      </c>
      <c r="K679">
        <v>2.06021E-4</v>
      </c>
      <c r="L679">
        <v>138.4</v>
      </c>
      <c r="M679">
        <v>41.904000000000003</v>
      </c>
      <c r="N679">
        <v>138.4</v>
      </c>
      <c r="O679">
        <v>-0.27589000000000002</v>
      </c>
      <c r="P679">
        <v>38958000</v>
      </c>
      <c r="Q679">
        <v>156</v>
      </c>
      <c r="R679">
        <v>13.311199999999999</v>
      </c>
      <c r="S679">
        <v>19.433900000000001</v>
      </c>
      <c r="T679">
        <v>13.5299</v>
      </c>
      <c r="U679">
        <v>13.308299999999999</v>
      </c>
      <c r="V679">
        <v>6.1256399999999998</v>
      </c>
      <c r="W679">
        <v>53.676499999999997</v>
      </c>
      <c r="X679" t="s">
        <v>3630</v>
      </c>
      <c r="Y679" t="s">
        <v>3631</v>
      </c>
      <c r="Z679" t="s">
        <v>3632</v>
      </c>
      <c r="AA679" t="s">
        <v>3632</v>
      </c>
      <c r="AB679" t="s">
        <v>3633</v>
      </c>
      <c r="AC679" t="s">
        <v>3634</v>
      </c>
      <c r="AD679" t="s">
        <v>3635</v>
      </c>
      <c r="AE679" t="s">
        <v>3636</v>
      </c>
    </row>
    <row r="680" spans="1:31" x14ac:dyDescent="0.25">
      <c r="A680">
        <v>12.6595</v>
      </c>
      <c r="B680">
        <v>11.309100000000001</v>
      </c>
      <c r="C680">
        <v>11.326700000000001</v>
      </c>
      <c r="D680">
        <v>10.9773</v>
      </c>
      <c r="E680" t="s">
        <v>27</v>
      </c>
      <c r="F680">
        <v>3</v>
      </c>
      <c r="I680" t="s">
        <v>28</v>
      </c>
      <c r="J680">
        <v>0.99882099999999996</v>
      </c>
      <c r="K680">
        <v>1.8394899999999999E-2</v>
      </c>
      <c r="L680">
        <v>70.399000000000001</v>
      </c>
      <c r="M680">
        <v>32.122999999999998</v>
      </c>
      <c r="N680">
        <v>70.399000000000001</v>
      </c>
      <c r="O680">
        <v>0.68318000000000001</v>
      </c>
      <c r="P680">
        <v>1430100</v>
      </c>
      <c r="Q680">
        <v>285</v>
      </c>
      <c r="R680" t="s">
        <v>29</v>
      </c>
      <c r="S680">
        <v>16.965299999999999</v>
      </c>
      <c r="T680">
        <v>11.9931</v>
      </c>
      <c r="U680">
        <v>11.1432</v>
      </c>
      <c r="V680">
        <v>5.8221499999999997</v>
      </c>
      <c r="W680">
        <v>46.272500000000001</v>
      </c>
      <c r="X680" t="s">
        <v>3630</v>
      </c>
      <c r="Y680" t="s">
        <v>3637</v>
      </c>
      <c r="Z680" t="s">
        <v>3632</v>
      </c>
      <c r="AA680" t="s">
        <v>3632</v>
      </c>
      <c r="AB680" t="s">
        <v>3633</v>
      </c>
      <c r="AC680" t="s">
        <v>3634</v>
      </c>
      <c r="AD680" t="s">
        <v>3638</v>
      </c>
      <c r="AE680" t="s">
        <v>3639</v>
      </c>
    </row>
    <row r="681" spans="1:31" x14ac:dyDescent="0.25">
      <c r="A681">
        <v>15.213800000000001</v>
      </c>
      <c r="B681">
        <v>15.0646</v>
      </c>
      <c r="C681">
        <v>14.840999999999999</v>
      </c>
      <c r="D681">
        <v>14.4331</v>
      </c>
      <c r="E681" t="s">
        <v>27</v>
      </c>
      <c r="F681">
        <v>3</v>
      </c>
      <c r="I681" t="s">
        <v>28</v>
      </c>
      <c r="J681">
        <v>0.89131899999999997</v>
      </c>
      <c r="K681">
        <v>1.41862E-2</v>
      </c>
      <c r="L681">
        <v>78.513000000000005</v>
      </c>
      <c r="M681">
        <v>9.8866999999999994</v>
      </c>
      <c r="N681">
        <v>64.534000000000006</v>
      </c>
      <c r="O681">
        <v>0.14376</v>
      </c>
      <c r="P681">
        <v>3853600</v>
      </c>
      <c r="Q681">
        <v>74</v>
      </c>
      <c r="R681">
        <v>12.158300000000001</v>
      </c>
      <c r="S681">
        <v>18.531300000000002</v>
      </c>
      <c r="T681">
        <v>15.0274</v>
      </c>
      <c r="U681">
        <v>14.748900000000001</v>
      </c>
      <c r="V681">
        <v>3.78247</v>
      </c>
      <c r="W681">
        <v>59.552500000000002</v>
      </c>
      <c r="X681" t="s">
        <v>3640</v>
      </c>
      <c r="Y681" t="s">
        <v>3641</v>
      </c>
      <c r="Z681" t="s">
        <v>3642</v>
      </c>
      <c r="AA681" t="s">
        <v>3642</v>
      </c>
      <c r="AB681" t="s">
        <v>3643</v>
      </c>
      <c r="AC681" t="s">
        <v>3644</v>
      </c>
      <c r="AD681" t="s">
        <v>3645</v>
      </c>
      <c r="AE681" t="s">
        <v>3646</v>
      </c>
    </row>
    <row r="682" spans="1:31" hidden="1" x14ac:dyDescent="0.25">
      <c r="A682">
        <v>10.7681</v>
      </c>
      <c r="B682">
        <v>10.722099999999999</v>
      </c>
      <c r="C682">
        <v>10.846</v>
      </c>
      <c r="D682">
        <v>10.568199999999999</v>
      </c>
      <c r="E682" t="s">
        <v>27</v>
      </c>
      <c r="F682">
        <v>3</v>
      </c>
      <c r="I682" t="s">
        <v>28</v>
      </c>
      <c r="J682">
        <v>0.999363</v>
      </c>
      <c r="K682">
        <v>1.7186999999999999E-4</v>
      </c>
      <c r="L682">
        <v>96.504000000000005</v>
      </c>
      <c r="M682">
        <v>67.998999999999995</v>
      </c>
      <c r="N682">
        <v>96.504000000000005</v>
      </c>
      <c r="O682">
        <v>-5.2815000000000001E-2</v>
      </c>
      <c r="P682">
        <v>2154300</v>
      </c>
      <c r="Q682">
        <v>857</v>
      </c>
      <c r="R682">
        <v>11.203200000000001</v>
      </c>
      <c r="S682">
        <v>18.123699999999999</v>
      </c>
      <c r="T682">
        <v>10.807</v>
      </c>
      <c r="U682">
        <v>10.645200000000001</v>
      </c>
      <c r="V682">
        <v>7.4785500000000003</v>
      </c>
      <c r="W682">
        <v>42.904400000000003</v>
      </c>
      <c r="X682" t="s">
        <v>3647</v>
      </c>
      <c r="Y682" t="s">
        <v>3648</v>
      </c>
      <c r="Z682" t="s">
        <v>3642</v>
      </c>
      <c r="AA682" t="s">
        <v>3642</v>
      </c>
      <c r="AB682" t="s">
        <v>3643</v>
      </c>
      <c r="AC682" t="s">
        <v>3644</v>
      </c>
      <c r="AD682" t="s">
        <v>3649</v>
      </c>
      <c r="AE682" t="s">
        <v>3650</v>
      </c>
    </row>
    <row r="683" spans="1:31" x14ac:dyDescent="0.25">
      <c r="A683">
        <v>15.7569</v>
      </c>
      <c r="B683">
        <v>15.1379</v>
      </c>
      <c r="C683">
        <v>15.4038</v>
      </c>
      <c r="D683">
        <v>14.8881</v>
      </c>
      <c r="E683" t="s">
        <v>27</v>
      </c>
      <c r="F683">
        <v>3</v>
      </c>
      <c r="I683" t="s">
        <v>28</v>
      </c>
      <c r="J683">
        <v>0.97324600000000006</v>
      </c>
      <c r="K683">
        <v>3.53696E-3</v>
      </c>
      <c r="L683">
        <v>93.838999999999999</v>
      </c>
      <c r="M683">
        <v>36.037999999999997</v>
      </c>
      <c r="N683">
        <v>89.355999999999995</v>
      </c>
      <c r="O683">
        <v>7.2887999999999994E-2</v>
      </c>
      <c r="P683">
        <v>15645000</v>
      </c>
      <c r="Q683">
        <v>1058</v>
      </c>
      <c r="R683">
        <v>13.1661</v>
      </c>
      <c r="S683">
        <v>20.3307</v>
      </c>
      <c r="T683">
        <v>15.580399999999999</v>
      </c>
      <c r="U683">
        <v>15.013</v>
      </c>
      <c r="V683">
        <v>5.3176899999999998</v>
      </c>
      <c r="W683">
        <v>61.186700000000002</v>
      </c>
      <c r="X683" t="s">
        <v>3647</v>
      </c>
      <c r="Y683" t="s">
        <v>3651</v>
      </c>
      <c r="Z683" t="s">
        <v>3642</v>
      </c>
      <c r="AA683" t="s">
        <v>3642</v>
      </c>
      <c r="AB683" t="s">
        <v>3643</v>
      </c>
      <c r="AC683" t="s">
        <v>3644</v>
      </c>
      <c r="AD683" t="s">
        <v>3652</v>
      </c>
      <c r="AE683" t="s">
        <v>3653</v>
      </c>
    </row>
    <row r="684" spans="1:31" hidden="1" x14ac:dyDescent="0.25">
      <c r="A684">
        <v>14.645</v>
      </c>
      <c r="B684">
        <v>14.2409</v>
      </c>
      <c r="C684">
        <v>14.132099999999999</v>
      </c>
      <c r="D684">
        <v>13.521800000000001</v>
      </c>
      <c r="E684" t="s">
        <v>27</v>
      </c>
      <c r="F684">
        <v>2</v>
      </c>
      <c r="I684" t="s">
        <v>28</v>
      </c>
      <c r="J684">
        <v>1</v>
      </c>
      <c r="K684">
        <v>3.8222300000000001E-2</v>
      </c>
      <c r="L684">
        <v>76.774000000000001</v>
      </c>
      <c r="M684">
        <v>13.699</v>
      </c>
      <c r="N684">
        <v>76.774000000000001</v>
      </c>
      <c r="O684">
        <v>0.63466999999999996</v>
      </c>
      <c r="P684">
        <v>0</v>
      </c>
      <c r="Q684">
        <v>814</v>
      </c>
      <c r="R684">
        <v>13.5267</v>
      </c>
      <c r="S684">
        <v>20.6586</v>
      </c>
      <c r="T684">
        <v>14.388500000000001</v>
      </c>
      <c r="U684">
        <v>13.881399999999999</v>
      </c>
      <c r="V684">
        <v>6.7772199999999998</v>
      </c>
      <c r="W684">
        <v>56.5398</v>
      </c>
      <c r="X684" t="s">
        <v>3647</v>
      </c>
      <c r="Y684" t="s">
        <v>3654</v>
      </c>
      <c r="Z684" t="s">
        <v>3642</v>
      </c>
      <c r="AA684" t="s">
        <v>3642</v>
      </c>
      <c r="AB684" t="s">
        <v>3643</v>
      </c>
      <c r="AC684" t="s">
        <v>3644</v>
      </c>
      <c r="AD684" t="s">
        <v>3655</v>
      </c>
      <c r="AE684" t="s">
        <v>3656</v>
      </c>
    </row>
    <row r="685" spans="1:31" hidden="1" x14ac:dyDescent="0.25">
      <c r="A685">
        <v>14.2906</v>
      </c>
      <c r="B685">
        <v>14.146599999999999</v>
      </c>
      <c r="C685">
        <v>13.766400000000001</v>
      </c>
      <c r="D685">
        <v>13.961399999999999</v>
      </c>
      <c r="E685" t="s">
        <v>27</v>
      </c>
      <c r="F685">
        <v>2</v>
      </c>
      <c r="I685" t="s">
        <v>28</v>
      </c>
      <c r="J685">
        <v>1</v>
      </c>
      <c r="K685" s="1">
        <v>1.57035E-7</v>
      </c>
      <c r="L685">
        <v>151.66</v>
      </c>
      <c r="M685">
        <v>97.382999999999996</v>
      </c>
      <c r="N685">
        <v>151.66</v>
      </c>
      <c r="O685">
        <v>6.1323000000000003E-2</v>
      </c>
      <c r="P685">
        <v>33603000</v>
      </c>
      <c r="Q685">
        <v>77</v>
      </c>
      <c r="R685">
        <v>13.5152</v>
      </c>
      <c r="S685">
        <v>20.9496</v>
      </c>
      <c r="T685">
        <v>14.028499999999999</v>
      </c>
      <c r="U685">
        <v>14.054</v>
      </c>
      <c r="V685">
        <v>6.8956299999999997</v>
      </c>
      <c r="W685">
        <v>56.164999999999999</v>
      </c>
      <c r="X685" t="s">
        <v>3657</v>
      </c>
      <c r="Y685" t="s">
        <v>3658</v>
      </c>
      <c r="Z685" t="s">
        <v>3659</v>
      </c>
      <c r="AA685" t="s">
        <v>3659</v>
      </c>
      <c r="AB685" t="s">
        <v>3660</v>
      </c>
      <c r="AC685" t="s">
        <v>3661</v>
      </c>
      <c r="AD685" t="s">
        <v>3662</v>
      </c>
      <c r="AE685" t="s">
        <v>3663</v>
      </c>
    </row>
    <row r="686" spans="1:31" x14ac:dyDescent="0.25">
      <c r="A686">
        <v>12.235099999999999</v>
      </c>
      <c r="B686">
        <v>10.939299999999999</v>
      </c>
      <c r="C686">
        <v>11.001799999999999</v>
      </c>
      <c r="D686">
        <v>10.5054</v>
      </c>
      <c r="E686" t="s">
        <v>27</v>
      </c>
      <c r="F686">
        <v>4</v>
      </c>
      <c r="I686" t="s">
        <v>28</v>
      </c>
      <c r="J686">
        <v>0.99905699999999997</v>
      </c>
      <c r="K686">
        <v>3.211E-2</v>
      </c>
      <c r="L686">
        <v>58.698999999999998</v>
      </c>
      <c r="M686">
        <v>23.047000000000001</v>
      </c>
      <c r="N686">
        <v>58.698999999999998</v>
      </c>
      <c r="O686">
        <v>-0.18315999999999999</v>
      </c>
      <c r="P686">
        <v>831830</v>
      </c>
      <c r="Q686">
        <v>134</v>
      </c>
      <c r="R686" t="s">
        <v>29</v>
      </c>
      <c r="S686">
        <v>14.9664</v>
      </c>
      <c r="T686">
        <v>11.618499999999999</v>
      </c>
      <c r="U686">
        <v>10.7224</v>
      </c>
      <c r="V686">
        <v>4.2440199999999999</v>
      </c>
      <c r="W686">
        <v>44.681699999999999</v>
      </c>
      <c r="X686" t="s">
        <v>3664</v>
      </c>
      <c r="Y686" t="s">
        <v>3665</v>
      </c>
      <c r="Z686" t="s">
        <v>3666</v>
      </c>
      <c r="AA686" t="s">
        <v>3666</v>
      </c>
      <c r="AB686" t="s">
        <v>3667</v>
      </c>
      <c r="AC686" t="s">
        <v>3668</v>
      </c>
      <c r="AD686" t="s">
        <v>3669</v>
      </c>
      <c r="AE686" t="s">
        <v>3670</v>
      </c>
    </row>
    <row r="687" spans="1:31" x14ac:dyDescent="0.25">
      <c r="A687">
        <v>15.358599999999999</v>
      </c>
      <c r="B687">
        <v>14.8644</v>
      </c>
      <c r="C687">
        <v>15.007</v>
      </c>
      <c r="D687">
        <v>14.673299999999999</v>
      </c>
      <c r="E687" t="s">
        <v>27</v>
      </c>
      <c r="F687">
        <v>2</v>
      </c>
      <c r="I687" t="s">
        <v>28</v>
      </c>
      <c r="J687">
        <v>0.95271499999999998</v>
      </c>
      <c r="K687">
        <v>4.7434799999999998E-4</v>
      </c>
      <c r="L687">
        <v>125.68</v>
      </c>
      <c r="M687">
        <v>45.463000000000001</v>
      </c>
      <c r="N687">
        <v>125.68</v>
      </c>
      <c r="O687">
        <v>0.27997</v>
      </c>
      <c r="P687">
        <v>40354000</v>
      </c>
      <c r="Q687">
        <v>110</v>
      </c>
      <c r="R687" t="s">
        <v>29</v>
      </c>
      <c r="S687">
        <v>19.3582</v>
      </c>
      <c r="T687">
        <v>15.1828</v>
      </c>
      <c r="U687">
        <v>14.768800000000001</v>
      </c>
      <c r="V687">
        <v>4.58934</v>
      </c>
      <c r="W687">
        <v>59.903300000000002</v>
      </c>
      <c r="X687" t="s">
        <v>3671</v>
      </c>
      <c r="Y687" t="s">
        <v>3672</v>
      </c>
      <c r="Z687" t="s">
        <v>3673</v>
      </c>
      <c r="AA687" t="s">
        <v>3673</v>
      </c>
      <c r="AB687" t="s">
        <v>3674</v>
      </c>
      <c r="AC687" t="s">
        <v>3675</v>
      </c>
      <c r="AD687" t="s">
        <v>3676</v>
      </c>
      <c r="AE687" t="s">
        <v>3677</v>
      </c>
    </row>
    <row r="688" spans="1:31" x14ac:dyDescent="0.25">
      <c r="A688">
        <v>16.8994</v>
      </c>
      <c r="B688">
        <v>16.658899999999999</v>
      </c>
      <c r="C688">
        <v>16.382999999999999</v>
      </c>
      <c r="D688">
        <v>16.4773</v>
      </c>
      <c r="E688" t="s">
        <v>27</v>
      </c>
      <c r="F688">
        <v>2</v>
      </c>
      <c r="I688" t="s">
        <v>28</v>
      </c>
      <c r="J688">
        <v>1</v>
      </c>
      <c r="K688" s="1">
        <v>1.3740599999999999E-26</v>
      </c>
      <c r="L688">
        <v>237.92</v>
      </c>
      <c r="M688">
        <v>170.43</v>
      </c>
      <c r="N688">
        <v>237.92</v>
      </c>
      <c r="O688">
        <v>1.1414</v>
      </c>
      <c r="P688">
        <v>35519000</v>
      </c>
      <c r="Q688">
        <v>28</v>
      </c>
      <c r="R688">
        <v>14.474500000000001</v>
      </c>
      <c r="S688">
        <v>20.675799999999999</v>
      </c>
      <c r="T688">
        <v>16.641200000000001</v>
      </c>
      <c r="U688">
        <v>16.568100000000001</v>
      </c>
      <c r="V688">
        <v>4.1077399999999997</v>
      </c>
      <c r="W688">
        <v>66.418499999999995</v>
      </c>
      <c r="X688" t="s">
        <v>3678</v>
      </c>
      <c r="Y688" t="s">
        <v>3679</v>
      </c>
      <c r="Z688" t="s">
        <v>3673</v>
      </c>
      <c r="AA688" t="s">
        <v>3673</v>
      </c>
      <c r="AB688" t="s">
        <v>3674</v>
      </c>
      <c r="AC688" t="s">
        <v>3675</v>
      </c>
      <c r="AD688" t="s">
        <v>3680</v>
      </c>
      <c r="AE688" t="s">
        <v>3681</v>
      </c>
    </row>
    <row r="689" spans="1:31" x14ac:dyDescent="0.25">
      <c r="A689">
        <v>15.7736</v>
      </c>
      <c r="B689">
        <v>14.9948</v>
      </c>
      <c r="C689">
        <v>14.986599999999999</v>
      </c>
      <c r="D689">
        <v>14.561299999999999</v>
      </c>
      <c r="E689" t="s">
        <v>27</v>
      </c>
      <c r="F689">
        <v>2</v>
      </c>
      <c r="I689" t="s">
        <v>28</v>
      </c>
      <c r="J689">
        <v>0.99811700000000003</v>
      </c>
      <c r="K689" s="1">
        <v>2.1944000000000001E-6</v>
      </c>
      <c r="L689">
        <v>179.37</v>
      </c>
      <c r="M689">
        <v>118.89</v>
      </c>
      <c r="N689">
        <v>179.37</v>
      </c>
      <c r="O689">
        <v>7.1063000000000001E-2</v>
      </c>
      <c r="P689">
        <v>7172000</v>
      </c>
      <c r="Q689">
        <v>44</v>
      </c>
      <c r="R689">
        <v>10.5936</v>
      </c>
      <c r="S689">
        <v>17.7852</v>
      </c>
      <c r="T689">
        <v>15.380100000000001</v>
      </c>
      <c r="U689">
        <v>14.7781</v>
      </c>
      <c r="V689">
        <v>3.0070999999999999</v>
      </c>
      <c r="W689">
        <v>60.316299999999998</v>
      </c>
      <c r="X689" t="s">
        <v>3682</v>
      </c>
      <c r="Y689" t="s">
        <v>3683</v>
      </c>
      <c r="Z689" t="s">
        <v>3684</v>
      </c>
      <c r="AA689" t="s">
        <v>3684</v>
      </c>
      <c r="AB689" t="s">
        <v>3685</v>
      </c>
      <c r="AC689" t="s">
        <v>3686</v>
      </c>
      <c r="AD689" t="s">
        <v>3687</v>
      </c>
      <c r="AE689" t="s">
        <v>3688</v>
      </c>
    </row>
    <row r="690" spans="1:31" x14ac:dyDescent="0.25">
      <c r="A690">
        <v>14.803000000000001</v>
      </c>
      <c r="B690">
        <v>13.899900000000001</v>
      </c>
      <c r="C690">
        <v>13.9702</v>
      </c>
      <c r="D690">
        <v>13.995900000000001</v>
      </c>
      <c r="E690" t="s">
        <v>27</v>
      </c>
      <c r="F690">
        <v>2</v>
      </c>
      <c r="I690" t="s">
        <v>28</v>
      </c>
      <c r="J690">
        <v>0.81847000000000003</v>
      </c>
      <c r="K690">
        <v>1.17652E-2</v>
      </c>
      <c r="L690">
        <v>82.278999999999996</v>
      </c>
      <c r="M690">
        <v>35.081000000000003</v>
      </c>
      <c r="N690">
        <v>82.278999999999996</v>
      </c>
      <c r="O690">
        <v>7.8306000000000001E-2</v>
      </c>
      <c r="P690">
        <v>7387700</v>
      </c>
      <c r="Q690">
        <v>95</v>
      </c>
      <c r="R690" t="s">
        <v>29</v>
      </c>
      <c r="S690">
        <v>18.729500000000002</v>
      </c>
      <c r="T690">
        <v>14.3866</v>
      </c>
      <c r="U690">
        <v>13.947900000000001</v>
      </c>
      <c r="V690">
        <v>4.7815300000000001</v>
      </c>
      <c r="W690">
        <v>56.668999999999997</v>
      </c>
      <c r="X690" t="s">
        <v>3689</v>
      </c>
      <c r="Y690" t="s">
        <v>3690</v>
      </c>
      <c r="Z690" t="s">
        <v>3691</v>
      </c>
      <c r="AA690" t="s">
        <v>3691</v>
      </c>
      <c r="AB690" t="s">
        <v>3692</v>
      </c>
      <c r="AC690" t="s">
        <v>3693</v>
      </c>
      <c r="AD690" t="s">
        <v>3694</v>
      </c>
      <c r="AE690" t="s">
        <v>3695</v>
      </c>
    </row>
    <row r="691" spans="1:31" x14ac:dyDescent="0.25">
      <c r="A691">
        <v>13.124700000000001</v>
      </c>
      <c r="B691">
        <v>11.303800000000001</v>
      </c>
      <c r="C691">
        <v>12.8263</v>
      </c>
      <c r="D691">
        <v>12.1835</v>
      </c>
      <c r="E691" t="s">
        <v>27</v>
      </c>
      <c r="F691">
        <v>2</v>
      </c>
      <c r="I691" t="s">
        <v>28</v>
      </c>
      <c r="J691">
        <v>0.99999800000000005</v>
      </c>
      <c r="K691">
        <v>1.61855E-4</v>
      </c>
      <c r="L691">
        <v>139.38</v>
      </c>
      <c r="M691">
        <v>85.626000000000005</v>
      </c>
      <c r="N691">
        <v>139.38</v>
      </c>
      <c r="O691">
        <v>0.97240000000000004</v>
      </c>
      <c r="P691">
        <v>6358400</v>
      </c>
      <c r="Q691">
        <v>63</v>
      </c>
      <c r="R691">
        <v>5.7633099999999997</v>
      </c>
      <c r="S691">
        <v>18.243600000000001</v>
      </c>
      <c r="T691">
        <v>12.9755</v>
      </c>
      <c r="U691">
        <v>11.7437</v>
      </c>
      <c r="V691">
        <v>6.4999700000000002</v>
      </c>
      <c r="W691">
        <v>49.438299999999998</v>
      </c>
      <c r="X691" t="s">
        <v>3696</v>
      </c>
      <c r="Y691" t="s">
        <v>3697</v>
      </c>
      <c r="Z691" t="s">
        <v>3691</v>
      </c>
      <c r="AA691" t="s">
        <v>3691</v>
      </c>
      <c r="AB691" t="s">
        <v>3692</v>
      </c>
      <c r="AC691" t="s">
        <v>3693</v>
      </c>
      <c r="AD691" t="s">
        <v>3698</v>
      </c>
      <c r="AE691" t="s">
        <v>3699</v>
      </c>
    </row>
    <row r="692" spans="1:31" x14ac:dyDescent="0.25">
      <c r="A692">
        <v>14.4756</v>
      </c>
      <c r="B692">
        <v>13.2902</v>
      </c>
      <c r="C692">
        <v>13.441599999999999</v>
      </c>
      <c r="D692">
        <v>13.716900000000001</v>
      </c>
      <c r="E692" t="s">
        <v>27</v>
      </c>
      <c r="F692">
        <v>2</v>
      </c>
      <c r="I692" t="s">
        <v>28</v>
      </c>
      <c r="J692">
        <v>0.99945399999999995</v>
      </c>
      <c r="K692">
        <v>9.3679799999999997E-4</v>
      </c>
      <c r="L692">
        <v>119.56</v>
      </c>
      <c r="M692">
        <v>49.558</v>
      </c>
      <c r="N692">
        <v>119.56</v>
      </c>
      <c r="O692">
        <v>0.39605000000000001</v>
      </c>
      <c r="P692">
        <v>16574000</v>
      </c>
      <c r="Q692">
        <v>666</v>
      </c>
      <c r="R692">
        <v>12.271100000000001</v>
      </c>
      <c r="S692">
        <v>18.630500000000001</v>
      </c>
      <c r="T692">
        <v>13.958600000000001</v>
      </c>
      <c r="U692">
        <v>13.503500000000001</v>
      </c>
      <c r="V692">
        <v>5.12697</v>
      </c>
      <c r="W692">
        <v>54.924300000000002</v>
      </c>
      <c r="X692" t="s">
        <v>3700</v>
      </c>
      <c r="Y692" t="s">
        <v>3701</v>
      </c>
      <c r="Z692" t="s">
        <v>3702</v>
      </c>
      <c r="AA692" t="s">
        <v>3703</v>
      </c>
      <c r="AB692" t="s">
        <v>3704</v>
      </c>
      <c r="AC692" t="s">
        <v>3705</v>
      </c>
      <c r="AD692" t="s">
        <v>3706</v>
      </c>
      <c r="AE692" t="s">
        <v>3707</v>
      </c>
    </row>
    <row r="693" spans="1:31" x14ac:dyDescent="0.25">
      <c r="A693">
        <v>15.8796</v>
      </c>
      <c r="B693">
        <v>15.6311</v>
      </c>
      <c r="C693">
        <v>15.5733</v>
      </c>
      <c r="D693">
        <v>15.382999999999999</v>
      </c>
      <c r="E693" t="s">
        <v>27</v>
      </c>
      <c r="F693">
        <v>3</v>
      </c>
      <c r="I693" t="s">
        <v>28</v>
      </c>
      <c r="J693">
        <v>1</v>
      </c>
      <c r="K693">
        <v>5.11368E-4</v>
      </c>
      <c r="L693">
        <v>123.26</v>
      </c>
      <c r="M693">
        <v>78.233000000000004</v>
      </c>
      <c r="N693">
        <v>123.26</v>
      </c>
      <c r="O693">
        <v>-0.3639</v>
      </c>
      <c r="P693">
        <v>5519700</v>
      </c>
      <c r="Q693">
        <v>931</v>
      </c>
      <c r="R693" t="s">
        <v>29</v>
      </c>
      <c r="S693">
        <v>17.616199999999999</v>
      </c>
      <c r="T693">
        <v>15.7265</v>
      </c>
      <c r="U693">
        <v>15.507099999999999</v>
      </c>
      <c r="V693">
        <v>2.1091199999999999</v>
      </c>
      <c r="W693">
        <v>62.467100000000002</v>
      </c>
      <c r="X693" t="s">
        <v>3708</v>
      </c>
      <c r="Y693" t="s">
        <v>3709</v>
      </c>
      <c r="Z693" t="s">
        <v>3710</v>
      </c>
      <c r="AA693" t="s">
        <v>3710</v>
      </c>
      <c r="AB693" t="s">
        <v>3711</v>
      </c>
      <c r="AC693" t="s">
        <v>3712</v>
      </c>
      <c r="AD693" t="s">
        <v>3713</v>
      </c>
      <c r="AE693" t="s">
        <v>3714</v>
      </c>
    </row>
    <row r="694" spans="1:31" hidden="1" x14ac:dyDescent="0.25">
      <c r="A694">
        <v>11.573499999999999</v>
      </c>
      <c r="B694">
        <v>10.442600000000001</v>
      </c>
      <c r="C694">
        <v>10.0807</v>
      </c>
      <c r="D694">
        <v>11.176399999999999</v>
      </c>
      <c r="E694" t="s">
        <v>27</v>
      </c>
      <c r="F694">
        <v>3</v>
      </c>
      <c r="I694" t="s">
        <v>28</v>
      </c>
      <c r="J694">
        <v>0.99943800000000005</v>
      </c>
      <c r="K694">
        <v>9.7702899999999992E-4</v>
      </c>
      <c r="L694">
        <v>120.63</v>
      </c>
      <c r="M694">
        <v>76.263999999999996</v>
      </c>
      <c r="N694">
        <v>120.63</v>
      </c>
      <c r="O694">
        <v>-0.16103999999999999</v>
      </c>
      <c r="P694">
        <v>0</v>
      </c>
      <c r="Q694">
        <v>204</v>
      </c>
      <c r="R694" t="s">
        <v>29</v>
      </c>
      <c r="S694">
        <v>17.846599999999999</v>
      </c>
      <c r="T694">
        <v>10.8271</v>
      </c>
      <c r="U694">
        <v>10.8095</v>
      </c>
      <c r="V694">
        <v>7.0370999999999997</v>
      </c>
      <c r="W694">
        <v>43.273200000000003</v>
      </c>
      <c r="X694" t="s">
        <v>3715</v>
      </c>
      <c r="Y694" t="s">
        <v>3716</v>
      </c>
      <c r="Z694" t="s">
        <v>3717</v>
      </c>
      <c r="AA694" t="s">
        <v>3717</v>
      </c>
      <c r="AB694" t="s">
        <v>3718</v>
      </c>
      <c r="AC694" t="s">
        <v>3719</v>
      </c>
      <c r="AD694" t="s">
        <v>3720</v>
      </c>
      <c r="AE694" t="s">
        <v>3721</v>
      </c>
    </row>
    <row r="695" spans="1:31" x14ac:dyDescent="0.25">
      <c r="A695">
        <v>11.133900000000001</v>
      </c>
      <c r="B695">
        <v>10.233000000000001</v>
      </c>
      <c r="C695">
        <v>11.6089</v>
      </c>
      <c r="D695">
        <v>10.715299999999999</v>
      </c>
      <c r="E695" t="s">
        <v>27</v>
      </c>
      <c r="F695">
        <v>3</v>
      </c>
      <c r="I695" t="s">
        <v>28</v>
      </c>
      <c r="J695">
        <v>0.99911399999999995</v>
      </c>
      <c r="K695">
        <v>1.58019E-3</v>
      </c>
      <c r="L695">
        <v>90.228999999999999</v>
      </c>
      <c r="M695">
        <v>52.668999999999997</v>
      </c>
      <c r="N695">
        <v>90.228999999999999</v>
      </c>
      <c r="O695">
        <v>0.20612</v>
      </c>
      <c r="P695">
        <v>1835300</v>
      </c>
      <c r="Q695">
        <v>539</v>
      </c>
      <c r="R695" t="s">
        <v>29</v>
      </c>
      <c r="S695">
        <v>15.101900000000001</v>
      </c>
      <c r="T695">
        <v>11.3714</v>
      </c>
      <c r="U695">
        <v>10.4741</v>
      </c>
      <c r="V695">
        <v>4.6276999999999999</v>
      </c>
      <c r="W695">
        <v>43.691099999999999</v>
      </c>
      <c r="X695" t="s">
        <v>3722</v>
      </c>
      <c r="Y695" t="s">
        <v>3723</v>
      </c>
      <c r="Z695" t="s">
        <v>3717</v>
      </c>
      <c r="AA695" t="s">
        <v>3717</v>
      </c>
      <c r="AB695" t="s">
        <v>3718</v>
      </c>
      <c r="AC695" t="s">
        <v>3719</v>
      </c>
      <c r="AD695" t="s">
        <v>3724</v>
      </c>
      <c r="AE695" t="s">
        <v>3725</v>
      </c>
    </row>
    <row r="696" spans="1:31" x14ac:dyDescent="0.25">
      <c r="A696">
        <v>13.629899999999999</v>
      </c>
      <c r="B696">
        <v>13.211499999999999</v>
      </c>
      <c r="C696">
        <v>13.032</v>
      </c>
      <c r="D696">
        <v>12.5495</v>
      </c>
      <c r="E696" t="s">
        <v>27</v>
      </c>
      <c r="F696">
        <v>3</v>
      </c>
      <c r="I696" t="s">
        <v>28</v>
      </c>
      <c r="J696">
        <v>0.99999899999999997</v>
      </c>
      <c r="K696">
        <v>9.0475099999999999E-3</v>
      </c>
      <c r="L696">
        <v>80.736999999999995</v>
      </c>
      <c r="M696">
        <v>27.702999999999999</v>
      </c>
      <c r="N696">
        <v>80.736999999999995</v>
      </c>
      <c r="O696">
        <v>-0.72663999999999995</v>
      </c>
      <c r="P696">
        <v>2440300</v>
      </c>
      <c r="Q696">
        <v>53</v>
      </c>
      <c r="R696">
        <v>8.8066800000000001</v>
      </c>
      <c r="S696">
        <v>19.161999999999999</v>
      </c>
      <c r="T696">
        <v>13.331</v>
      </c>
      <c r="U696">
        <v>12.8805</v>
      </c>
      <c r="V696">
        <v>6.2814500000000004</v>
      </c>
      <c r="W696">
        <v>52.423000000000002</v>
      </c>
      <c r="X696" t="s">
        <v>3726</v>
      </c>
      <c r="Y696" t="s">
        <v>3727</v>
      </c>
      <c r="Z696" t="s">
        <v>3728</v>
      </c>
      <c r="AA696" t="s">
        <v>3728</v>
      </c>
      <c r="AB696" t="s">
        <v>3729</v>
      </c>
      <c r="AC696" t="s">
        <v>3730</v>
      </c>
      <c r="AD696" t="s">
        <v>3731</v>
      </c>
      <c r="AE696" t="s">
        <v>3732</v>
      </c>
    </row>
    <row r="697" spans="1:31" x14ac:dyDescent="0.25">
      <c r="A697">
        <v>13.3476</v>
      </c>
      <c r="B697">
        <v>12.385999999999999</v>
      </c>
      <c r="C697">
        <v>12.309900000000001</v>
      </c>
      <c r="D697">
        <v>12.775399999999999</v>
      </c>
      <c r="E697" t="s">
        <v>27</v>
      </c>
      <c r="F697">
        <v>2</v>
      </c>
      <c r="I697" t="s">
        <v>28</v>
      </c>
      <c r="J697">
        <v>1</v>
      </c>
      <c r="K697">
        <v>2.20342E-4</v>
      </c>
      <c r="L697">
        <v>136.49</v>
      </c>
      <c r="M697">
        <v>86.021000000000001</v>
      </c>
      <c r="N697">
        <v>136.49</v>
      </c>
      <c r="O697">
        <v>0.33854000000000001</v>
      </c>
      <c r="P697">
        <v>2723700</v>
      </c>
      <c r="Q697">
        <v>145</v>
      </c>
      <c r="R697">
        <v>10.3805</v>
      </c>
      <c r="S697">
        <v>17.5078</v>
      </c>
      <c r="T697">
        <v>12.8287</v>
      </c>
      <c r="U697">
        <v>12.5807</v>
      </c>
      <c r="V697">
        <v>4.9270899999999997</v>
      </c>
      <c r="W697">
        <v>50.818899999999999</v>
      </c>
      <c r="X697" t="s">
        <v>3733</v>
      </c>
      <c r="Y697" t="s">
        <v>3734</v>
      </c>
      <c r="Z697" t="s">
        <v>3735</v>
      </c>
      <c r="AA697" t="s">
        <v>3735</v>
      </c>
      <c r="AB697" t="s">
        <v>3736</v>
      </c>
      <c r="AC697" t="s">
        <v>3737</v>
      </c>
      <c r="AD697" t="s">
        <v>3738</v>
      </c>
      <c r="AE697" t="s">
        <v>3739</v>
      </c>
    </row>
    <row r="698" spans="1:31" x14ac:dyDescent="0.25">
      <c r="A698">
        <v>15.022399999999999</v>
      </c>
      <c r="B698">
        <v>17.087199999999999</v>
      </c>
      <c r="C698">
        <v>14.8985</v>
      </c>
      <c r="D698">
        <v>17.155899999999999</v>
      </c>
      <c r="E698" t="s">
        <v>27</v>
      </c>
      <c r="F698">
        <v>2</v>
      </c>
      <c r="I698" t="s">
        <v>28</v>
      </c>
      <c r="J698">
        <v>1</v>
      </c>
      <c r="K698">
        <v>3.6432299999999999E-3</v>
      </c>
      <c r="L698">
        <v>94.302000000000007</v>
      </c>
      <c r="M698">
        <v>29.498999999999999</v>
      </c>
      <c r="N698">
        <v>94.302000000000007</v>
      </c>
      <c r="O698">
        <v>0.14416999999999999</v>
      </c>
      <c r="P698">
        <v>34407000</v>
      </c>
      <c r="Q698">
        <v>599</v>
      </c>
      <c r="R698">
        <v>12.2768</v>
      </c>
      <c r="S698">
        <v>19.867999999999999</v>
      </c>
      <c r="T698">
        <v>14.9604</v>
      </c>
      <c r="U698">
        <v>17.121600000000001</v>
      </c>
      <c r="V698">
        <v>2.7464499999999998</v>
      </c>
      <c r="W698">
        <v>64.163899999999998</v>
      </c>
      <c r="X698" t="s">
        <v>3740</v>
      </c>
      <c r="Y698" t="s">
        <v>3741</v>
      </c>
      <c r="Z698" t="s">
        <v>3742</v>
      </c>
      <c r="AA698" t="s">
        <v>3742</v>
      </c>
      <c r="AB698" t="s">
        <v>3743</v>
      </c>
      <c r="AC698" t="s">
        <v>3744</v>
      </c>
      <c r="AD698" t="s">
        <v>3745</v>
      </c>
      <c r="AE698" t="s">
        <v>3746</v>
      </c>
    </row>
    <row r="699" spans="1:31" hidden="1" x14ac:dyDescent="0.25">
      <c r="A699">
        <v>15.1174</v>
      </c>
      <c r="B699">
        <v>13.2173</v>
      </c>
      <c r="C699">
        <v>14.039199999999999</v>
      </c>
      <c r="D699">
        <v>13.120200000000001</v>
      </c>
      <c r="E699" t="s">
        <v>27</v>
      </c>
      <c r="F699">
        <v>2</v>
      </c>
      <c r="I699" t="s">
        <v>28</v>
      </c>
      <c r="J699">
        <v>1</v>
      </c>
      <c r="K699" s="1">
        <v>1.5170700000000001E-6</v>
      </c>
      <c r="L699">
        <v>163.63999999999999</v>
      </c>
      <c r="M699">
        <v>79.691000000000003</v>
      </c>
      <c r="N699">
        <v>122.96</v>
      </c>
      <c r="O699">
        <v>-0.17680999999999999</v>
      </c>
      <c r="P699">
        <v>62773000</v>
      </c>
      <c r="Q699">
        <v>4</v>
      </c>
      <c r="R699">
        <v>13.480700000000001</v>
      </c>
      <c r="S699">
        <v>20.467400000000001</v>
      </c>
      <c r="T699">
        <v>14.5783</v>
      </c>
      <c r="U699">
        <v>13.168699999999999</v>
      </c>
      <c r="V699">
        <v>7.2986800000000001</v>
      </c>
      <c r="W699">
        <v>55.494</v>
      </c>
      <c r="X699" t="s">
        <v>3747</v>
      </c>
      <c r="Y699" t="s">
        <v>3748</v>
      </c>
      <c r="Z699" t="s">
        <v>3749</v>
      </c>
      <c r="AA699" t="s">
        <v>3749</v>
      </c>
      <c r="AB699" t="s">
        <v>3750</v>
      </c>
      <c r="AC699" t="s">
        <v>3751</v>
      </c>
      <c r="AD699" t="s">
        <v>3752</v>
      </c>
      <c r="AE699" t="s">
        <v>3753</v>
      </c>
    </row>
    <row r="700" spans="1:31" x14ac:dyDescent="0.25">
      <c r="A700">
        <v>13.2219</v>
      </c>
      <c r="B700">
        <v>11.1807</v>
      </c>
      <c r="C700">
        <v>12.3691</v>
      </c>
      <c r="D700">
        <v>12.512700000000001</v>
      </c>
      <c r="E700" t="s">
        <v>27</v>
      </c>
      <c r="F700">
        <v>2</v>
      </c>
      <c r="I700" t="s">
        <v>28</v>
      </c>
      <c r="J700">
        <v>1</v>
      </c>
      <c r="K700">
        <v>5.3280099999999996E-4</v>
      </c>
      <c r="L700">
        <v>122.96</v>
      </c>
      <c r="M700">
        <v>62.372</v>
      </c>
      <c r="N700">
        <v>122.96</v>
      </c>
      <c r="O700">
        <v>-0.17680999999999999</v>
      </c>
      <c r="P700">
        <v>27369000</v>
      </c>
      <c r="Q700">
        <v>5</v>
      </c>
      <c r="R700">
        <v>9.6777599999999993</v>
      </c>
      <c r="S700">
        <v>18.015499999999999</v>
      </c>
      <c r="T700">
        <v>12.795500000000001</v>
      </c>
      <c r="U700">
        <v>11.8467</v>
      </c>
      <c r="V700">
        <v>6.1688200000000002</v>
      </c>
      <c r="W700">
        <v>49.284399999999998</v>
      </c>
      <c r="X700" t="s">
        <v>3747</v>
      </c>
      <c r="Y700" t="s">
        <v>3754</v>
      </c>
      <c r="Z700" t="s">
        <v>3749</v>
      </c>
      <c r="AA700" t="s">
        <v>3749</v>
      </c>
      <c r="AB700" t="s">
        <v>3750</v>
      </c>
      <c r="AC700" t="s">
        <v>3751</v>
      </c>
      <c r="AD700" t="s">
        <v>3755</v>
      </c>
      <c r="AE700" t="s">
        <v>3756</v>
      </c>
    </row>
    <row r="701" spans="1:31" x14ac:dyDescent="0.25">
      <c r="A701">
        <v>13.7936</v>
      </c>
      <c r="B701">
        <v>12.574299999999999</v>
      </c>
      <c r="C701">
        <v>12.839600000000001</v>
      </c>
      <c r="D701">
        <v>13.1</v>
      </c>
      <c r="E701" t="s">
        <v>27</v>
      </c>
      <c r="F701">
        <v>3</v>
      </c>
      <c r="I701" t="s">
        <v>28</v>
      </c>
      <c r="J701">
        <v>0.99999700000000002</v>
      </c>
      <c r="K701">
        <v>6.8865100000000002E-3</v>
      </c>
      <c r="L701">
        <v>83.203999999999994</v>
      </c>
      <c r="M701">
        <v>47.526000000000003</v>
      </c>
      <c r="N701">
        <v>83.203999999999994</v>
      </c>
      <c r="O701">
        <v>0.25258999999999998</v>
      </c>
      <c r="P701">
        <v>10144000</v>
      </c>
      <c r="Q701">
        <v>53</v>
      </c>
      <c r="R701">
        <v>12.0616</v>
      </c>
      <c r="S701">
        <v>17.9848</v>
      </c>
      <c r="T701">
        <v>13.316599999999999</v>
      </c>
      <c r="U701">
        <v>12.837199999999999</v>
      </c>
      <c r="V701">
        <v>5.1475999999999997</v>
      </c>
      <c r="W701">
        <v>52.307499999999997</v>
      </c>
      <c r="X701" t="s">
        <v>3757</v>
      </c>
      <c r="Y701" t="s">
        <v>3758</v>
      </c>
      <c r="Z701" t="s">
        <v>3749</v>
      </c>
      <c r="AA701" t="s">
        <v>3749</v>
      </c>
      <c r="AB701" t="s">
        <v>3759</v>
      </c>
      <c r="AC701" t="s">
        <v>3760</v>
      </c>
      <c r="AD701" t="s">
        <v>3761</v>
      </c>
      <c r="AE701" t="s">
        <v>3762</v>
      </c>
    </row>
    <row r="702" spans="1:31" hidden="1" x14ac:dyDescent="0.25">
      <c r="A702">
        <v>14.389200000000001</v>
      </c>
      <c r="B702">
        <v>13.910399999999999</v>
      </c>
      <c r="C702">
        <v>12.5345</v>
      </c>
      <c r="D702">
        <v>9.4256600000000006</v>
      </c>
      <c r="E702" t="s">
        <v>27</v>
      </c>
      <c r="F702">
        <v>4</v>
      </c>
      <c r="I702" t="s">
        <v>28</v>
      </c>
      <c r="J702">
        <v>0.99955799999999995</v>
      </c>
      <c r="K702">
        <v>2.5596500000000001E-3</v>
      </c>
      <c r="L702">
        <v>99.688000000000002</v>
      </c>
      <c r="M702">
        <v>32.518000000000001</v>
      </c>
      <c r="N702">
        <v>54.500999999999998</v>
      </c>
      <c r="O702">
        <v>-2.2002999999999999</v>
      </c>
      <c r="P702">
        <v>63817000</v>
      </c>
      <c r="Q702">
        <v>17</v>
      </c>
      <c r="R702">
        <v>14.9339</v>
      </c>
      <c r="S702">
        <v>21.707899999999999</v>
      </c>
      <c r="T702">
        <v>13.4619</v>
      </c>
      <c r="U702">
        <v>11.667999999999999</v>
      </c>
      <c r="V702">
        <v>10.039899999999999</v>
      </c>
      <c r="W702">
        <v>50.259799999999998</v>
      </c>
      <c r="X702" t="s">
        <v>3763</v>
      </c>
      <c r="Y702" t="s">
        <v>3764</v>
      </c>
      <c r="Z702" t="s">
        <v>3765</v>
      </c>
      <c r="AA702" t="s">
        <v>3765</v>
      </c>
      <c r="AB702" t="s">
        <v>3766</v>
      </c>
      <c r="AC702" t="s">
        <v>3767</v>
      </c>
      <c r="AD702" t="s">
        <v>3768</v>
      </c>
      <c r="AE702" t="s">
        <v>3769</v>
      </c>
    </row>
    <row r="703" spans="1:31" x14ac:dyDescent="0.25">
      <c r="A703">
        <v>15.328200000000001</v>
      </c>
      <c r="B703">
        <v>14.4269</v>
      </c>
      <c r="C703">
        <v>14.460100000000001</v>
      </c>
      <c r="D703">
        <v>14.1783</v>
      </c>
      <c r="E703" t="s">
        <v>27</v>
      </c>
      <c r="F703">
        <v>2</v>
      </c>
      <c r="I703" t="s">
        <v>28</v>
      </c>
      <c r="J703">
        <v>0.92158700000000005</v>
      </c>
      <c r="K703" s="1">
        <v>5.54048E-6</v>
      </c>
      <c r="L703">
        <v>161.51</v>
      </c>
      <c r="M703">
        <v>96.385999999999996</v>
      </c>
      <c r="N703">
        <v>161.51</v>
      </c>
      <c r="O703">
        <v>9.1750999999999999E-2</v>
      </c>
      <c r="P703">
        <v>10015000</v>
      </c>
      <c r="Q703">
        <v>131</v>
      </c>
      <c r="R703">
        <v>11.7963</v>
      </c>
      <c r="S703">
        <v>18.936299999999999</v>
      </c>
      <c r="T703">
        <v>14.8941</v>
      </c>
      <c r="U703">
        <v>14.3026</v>
      </c>
      <c r="V703">
        <v>4.6336899999999996</v>
      </c>
      <c r="W703">
        <v>58.393500000000003</v>
      </c>
      <c r="X703" t="s">
        <v>3763</v>
      </c>
      <c r="Y703" t="s">
        <v>3770</v>
      </c>
      <c r="Z703" t="s">
        <v>3765</v>
      </c>
      <c r="AA703" t="s">
        <v>3765</v>
      </c>
      <c r="AB703" t="s">
        <v>3766</v>
      </c>
      <c r="AC703" t="s">
        <v>3767</v>
      </c>
      <c r="AD703" t="s">
        <v>3771</v>
      </c>
      <c r="AE703" t="s">
        <v>3772</v>
      </c>
    </row>
    <row r="704" spans="1:31" hidden="1" x14ac:dyDescent="0.25">
      <c r="A704">
        <v>12.994</v>
      </c>
      <c r="B704">
        <v>9.6376899999999992</v>
      </c>
      <c r="C704">
        <v>11.2437</v>
      </c>
      <c r="D704">
        <v>11.1015</v>
      </c>
      <c r="E704" t="s">
        <v>27</v>
      </c>
      <c r="F704">
        <v>3</v>
      </c>
      <c r="I704" t="s">
        <v>28</v>
      </c>
      <c r="J704">
        <v>0.99519899999999994</v>
      </c>
      <c r="K704">
        <v>7.3033500000000003E-4</v>
      </c>
      <c r="L704">
        <v>110.08</v>
      </c>
      <c r="M704">
        <v>70.715999999999994</v>
      </c>
      <c r="N704">
        <v>110.08</v>
      </c>
      <c r="O704">
        <v>-0.11672</v>
      </c>
      <c r="P704">
        <v>11730000</v>
      </c>
      <c r="Q704">
        <v>677</v>
      </c>
      <c r="R704">
        <v>10.7593</v>
      </c>
      <c r="S704">
        <v>20.047000000000001</v>
      </c>
      <c r="T704">
        <v>12.1189</v>
      </c>
      <c r="U704">
        <v>10.3696</v>
      </c>
      <c r="V704">
        <v>9.6774299999999993</v>
      </c>
      <c r="W704">
        <v>44.976900000000001</v>
      </c>
      <c r="X704" t="s">
        <v>3763</v>
      </c>
      <c r="Y704" t="s">
        <v>3773</v>
      </c>
      <c r="Z704" t="s">
        <v>3765</v>
      </c>
      <c r="AA704" t="s">
        <v>3765</v>
      </c>
      <c r="AB704" t="s">
        <v>3766</v>
      </c>
      <c r="AC704" t="s">
        <v>3767</v>
      </c>
      <c r="AD704" t="s">
        <v>3774</v>
      </c>
      <c r="AE704" t="s">
        <v>3775</v>
      </c>
    </row>
    <row r="705" spans="1:31" hidden="1" x14ac:dyDescent="0.25">
      <c r="A705">
        <v>13.013299999999999</v>
      </c>
      <c r="B705">
        <v>12.779500000000001</v>
      </c>
      <c r="C705">
        <v>12.526199999999999</v>
      </c>
      <c r="D705">
        <v>10.6563</v>
      </c>
      <c r="E705" t="s">
        <v>27</v>
      </c>
      <c r="F705">
        <v>2</v>
      </c>
      <c r="I705" t="s">
        <v>28</v>
      </c>
      <c r="J705">
        <v>0.99995599999999996</v>
      </c>
      <c r="K705" s="1">
        <v>4.2878399999999999E-19</v>
      </c>
      <c r="L705">
        <v>215.77</v>
      </c>
      <c r="M705">
        <v>155.08000000000001</v>
      </c>
      <c r="N705">
        <v>215.77</v>
      </c>
      <c r="O705">
        <v>6.8623000000000003E-2</v>
      </c>
      <c r="P705">
        <v>23697000</v>
      </c>
      <c r="Q705">
        <v>50</v>
      </c>
      <c r="R705">
        <v>11.8063</v>
      </c>
      <c r="S705">
        <v>19.837</v>
      </c>
      <c r="T705">
        <v>12.7698</v>
      </c>
      <c r="U705">
        <v>11.7179</v>
      </c>
      <c r="V705">
        <v>8.1190300000000004</v>
      </c>
      <c r="W705">
        <v>48.9754</v>
      </c>
      <c r="X705" t="s">
        <v>3763</v>
      </c>
      <c r="Y705" t="s">
        <v>3776</v>
      </c>
      <c r="Z705" t="s">
        <v>3765</v>
      </c>
      <c r="AA705" t="s">
        <v>3765</v>
      </c>
      <c r="AB705" t="s">
        <v>3766</v>
      </c>
      <c r="AC705" t="s">
        <v>3767</v>
      </c>
      <c r="AD705" t="s">
        <v>3777</v>
      </c>
      <c r="AE705" t="s">
        <v>3778</v>
      </c>
    </row>
    <row r="706" spans="1:31" x14ac:dyDescent="0.25">
      <c r="A706">
        <v>13.2826</v>
      </c>
      <c r="B706">
        <v>13.0137</v>
      </c>
      <c r="C706">
        <v>13.1488</v>
      </c>
      <c r="D706">
        <v>12.612</v>
      </c>
      <c r="E706" t="s">
        <v>27</v>
      </c>
      <c r="F706">
        <v>3</v>
      </c>
      <c r="I706" t="s">
        <v>28</v>
      </c>
      <c r="J706">
        <v>1</v>
      </c>
      <c r="K706">
        <v>8.4551399999999999E-3</v>
      </c>
      <c r="L706">
        <v>74.474999999999994</v>
      </c>
      <c r="M706">
        <v>48.350999999999999</v>
      </c>
      <c r="N706">
        <v>74.474999999999994</v>
      </c>
      <c r="O706">
        <v>0.60826000000000002</v>
      </c>
      <c r="P706">
        <v>1209200</v>
      </c>
      <c r="Q706">
        <v>233</v>
      </c>
      <c r="R706" t="s">
        <v>29</v>
      </c>
      <c r="S706">
        <v>15.5275</v>
      </c>
      <c r="T706">
        <v>13.2157</v>
      </c>
      <c r="U706">
        <v>12.812900000000001</v>
      </c>
      <c r="V706">
        <v>2.7146699999999999</v>
      </c>
      <c r="W706">
        <v>52.057099999999998</v>
      </c>
      <c r="X706" t="s">
        <v>3779</v>
      </c>
      <c r="Y706" t="s">
        <v>3780</v>
      </c>
      <c r="Z706" t="s">
        <v>3781</v>
      </c>
      <c r="AA706" t="s">
        <v>3781</v>
      </c>
      <c r="AB706" t="s">
        <v>3782</v>
      </c>
      <c r="AC706" t="s">
        <v>3783</v>
      </c>
      <c r="AD706" t="s">
        <v>3784</v>
      </c>
      <c r="AE706" t="s">
        <v>3785</v>
      </c>
    </row>
    <row r="707" spans="1:31" hidden="1" x14ac:dyDescent="0.25">
      <c r="A707">
        <v>14.897399999999999</v>
      </c>
      <c r="B707">
        <v>12.98</v>
      </c>
      <c r="C707">
        <v>14.3058</v>
      </c>
      <c r="D707">
        <v>13.903600000000001</v>
      </c>
      <c r="E707" t="s">
        <v>27</v>
      </c>
      <c r="F707">
        <v>3</v>
      </c>
      <c r="I707" t="s">
        <v>28</v>
      </c>
      <c r="J707">
        <v>1</v>
      </c>
      <c r="K707" s="1">
        <v>8.3434799999999995E-11</v>
      </c>
      <c r="L707">
        <v>147.28</v>
      </c>
      <c r="M707">
        <v>108.79</v>
      </c>
      <c r="N707">
        <v>147.28</v>
      </c>
      <c r="O707">
        <v>-2.0695999999999999E-2</v>
      </c>
      <c r="P707">
        <v>86752000</v>
      </c>
      <c r="Q707">
        <v>72</v>
      </c>
      <c r="R707">
        <v>14.560700000000001</v>
      </c>
      <c r="S707">
        <v>21.773499999999999</v>
      </c>
      <c r="T707">
        <v>14.601599999999999</v>
      </c>
      <c r="U707">
        <v>13.441800000000001</v>
      </c>
      <c r="V707">
        <v>8.3317200000000007</v>
      </c>
      <c r="W707">
        <v>56.0867</v>
      </c>
      <c r="X707" t="s">
        <v>3786</v>
      </c>
      <c r="Y707" t="s">
        <v>3787</v>
      </c>
      <c r="Z707" t="s">
        <v>3788</v>
      </c>
      <c r="AA707" t="s">
        <v>3788</v>
      </c>
      <c r="AB707" t="s">
        <v>3789</v>
      </c>
      <c r="AC707" t="s">
        <v>3790</v>
      </c>
      <c r="AD707" t="s">
        <v>3791</v>
      </c>
      <c r="AE707" t="s">
        <v>3792</v>
      </c>
    </row>
    <row r="708" spans="1:31" x14ac:dyDescent="0.25">
      <c r="A708">
        <v>15.625500000000001</v>
      </c>
      <c r="B708">
        <v>14.126099999999999</v>
      </c>
      <c r="C708">
        <v>14.7499</v>
      </c>
      <c r="D708">
        <v>14.125</v>
      </c>
      <c r="E708" t="s">
        <v>27</v>
      </c>
      <c r="F708">
        <v>4</v>
      </c>
      <c r="I708" t="s">
        <v>28</v>
      </c>
      <c r="J708">
        <v>1</v>
      </c>
      <c r="K708">
        <v>3.6278600000000001E-3</v>
      </c>
      <c r="L708">
        <v>91.468999999999994</v>
      </c>
      <c r="M708">
        <v>51.654000000000003</v>
      </c>
      <c r="N708">
        <v>91.468999999999994</v>
      </c>
      <c r="O708">
        <v>-0.31064000000000003</v>
      </c>
      <c r="P708">
        <v>2678200</v>
      </c>
      <c r="Q708">
        <v>269</v>
      </c>
      <c r="R708">
        <v>11.6218</v>
      </c>
      <c r="S708">
        <v>18.048500000000001</v>
      </c>
      <c r="T708">
        <v>15.1877</v>
      </c>
      <c r="U708">
        <v>14.125500000000001</v>
      </c>
      <c r="V708">
        <v>3.92299</v>
      </c>
      <c r="W708">
        <v>58.626399999999997</v>
      </c>
      <c r="X708" t="s">
        <v>3793</v>
      </c>
      <c r="Y708" t="s">
        <v>3794</v>
      </c>
      <c r="Z708" t="s">
        <v>3795</v>
      </c>
      <c r="AA708" t="s">
        <v>3795</v>
      </c>
      <c r="AB708" t="s">
        <v>3796</v>
      </c>
      <c r="AC708" t="s">
        <v>3797</v>
      </c>
      <c r="AD708" t="s">
        <v>3798</v>
      </c>
      <c r="AE708" t="s">
        <v>3799</v>
      </c>
    </row>
    <row r="709" spans="1:31" x14ac:dyDescent="0.25">
      <c r="A709">
        <v>15.444100000000001</v>
      </c>
      <c r="B709">
        <v>15.3459</v>
      </c>
      <c r="C709">
        <v>14.588699999999999</v>
      </c>
      <c r="D709">
        <v>14.7346</v>
      </c>
      <c r="E709" t="s">
        <v>27</v>
      </c>
      <c r="F709">
        <v>2</v>
      </c>
      <c r="I709" t="s">
        <v>28</v>
      </c>
      <c r="J709">
        <v>0.97881200000000002</v>
      </c>
      <c r="K709" s="1">
        <v>9.0787999999999993E-31</v>
      </c>
      <c r="L709">
        <v>225.29</v>
      </c>
      <c r="M709">
        <v>177.57</v>
      </c>
      <c r="N709">
        <v>225.29</v>
      </c>
      <c r="O709">
        <v>0.28593000000000002</v>
      </c>
      <c r="P709">
        <v>19611000</v>
      </c>
      <c r="Q709">
        <v>89</v>
      </c>
      <c r="R709">
        <v>10.749000000000001</v>
      </c>
      <c r="S709">
        <v>17.482900000000001</v>
      </c>
      <c r="T709">
        <v>15.016400000000001</v>
      </c>
      <c r="U709">
        <v>15.0402</v>
      </c>
      <c r="V709">
        <v>2.4426600000000001</v>
      </c>
      <c r="W709">
        <v>60.113300000000002</v>
      </c>
      <c r="X709" t="s">
        <v>3800</v>
      </c>
      <c r="Y709" t="s">
        <v>3801</v>
      </c>
      <c r="Z709" t="s">
        <v>3802</v>
      </c>
      <c r="AA709" t="s">
        <v>3802</v>
      </c>
      <c r="AB709" t="s">
        <v>3803</v>
      </c>
      <c r="AC709" t="s">
        <v>3804</v>
      </c>
      <c r="AD709" t="s">
        <v>3805</v>
      </c>
      <c r="AE709" t="s">
        <v>3806</v>
      </c>
    </row>
    <row r="710" spans="1:31" x14ac:dyDescent="0.25">
      <c r="A710">
        <v>15.193899999999999</v>
      </c>
      <c r="B710">
        <v>14.333500000000001</v>
      </c>
      <c r="C710">
        <v>14.592000000000001</v>
      </c>
      <c r="D710">
        <v>14.3224</v>
      </c>
      <c r="E710" t="s">
        <v>27</v>
      </c>
      <c r="F710">
        <v>3</v>
      </c>
      <c r="I710" t="s">
        <v>28</v>
      </c>
      <c r="J710">
        <v>0.92676700000000001</v>
      </c>
      <c r="K710" s="1">
        <v>6.8731199999999997E-13</v>
      </c>
      <c r="L710">
        <v>148.30000000000001</v>
      </c>
      <c r="M710">
        <v>115.17</v>
      </c>
      <c r="N710">
        <v>148.30000000000001</v>
      </c>
      <c r="O710">
        <v>-3.7588000000000003E-2</v>
      </c>
      <c r="P710">
        <v>20179000</v>
      </c>
      <c r="Q710">
        <v>194</v>
      </c>
      <c r="R710">
        <v>10.329000000000001</v>
      </c>
      <c r="S710">
        <v>18.610199999999999</v>
      </c>
      <c r="T710">
        <v>14.893000000000001</v>
      </c>
      <c r="U710">
        <v>14.3279</v>
      </c>
      <c r="V710">
        <v>4.2822899999999997</v>
      </c>
      <c r="W710">
        <v>58.441800000000001</v>
      </c>
      <c r="X710" t="s">
        <v>3800</v>
      </c>
      <c r="Y710" t="s">
        <v>3807</v>
      </c>
      <c r="Z710" t="s">
        <v>3802</v>
      </c>
      <c r="AA710" t="s">
        <v>3802</v>
      </c>
      <c r="AB710" t="s">
        <v>3803</v>
      </c>
      <c r="AC710" t="s">
        <v>3804</v>
      </c>
      <c r="AD710" t="s">
        <v>3808</v>
      </c>
      <c r="AE710" t="s">
        <v>3809</v>
      </c>
    </row>
    <row r="711" spans="1:31" x14ac:dyDescent="0.25">
      <c r="A711">
        <v>12.443300000000001</v>
      </c>
      <c r="B711">
        <v>11.190899999999999</v>
      </c>
      <c r="C711">
        <v>11.285500000000001</v>
      </c>
      <c r="D711">
        <v>11.3324</v>
      </c>
      <c r="E711" t="s">
        <v>27</v>
      </c>
      <c r="F711">
        <v>3</v>
      </c>
      <c r="I711" t="s">
        <v>28</v>
      </c>
      <c r="J711">
        <v>0.75730799999999998</v>
      </c>
      <c r="K711">
        <v>6.3828599999999997E-3</v>
      </c>
      <c r="L711">
        <v>77.13</v>
      </c>
      <c r="M711">
        <v>35.762</v>
      </c>
      <c r="N711">
        <v>77.13</v>
      </c>
      <c r="O711">
        <v>-0.19417999999999999</v>
      </c>
      <c r="P711">
        <v>2393900</v>
      </c>
      <c r="Q711">
        <v>158</v>
      </c>
      <c r="R711" t="s">
        <v>29</v>
      </c>
      <c r="S711">
        <v>16.892099999999999</v>
      </c>
      <c r="T711">
        <v>11.8644</v>
      </c>
      <c r="U711">
        <v>11.261699999999999</v>
      </c>
      <c r="V711">
        <v>5.63049</v>
      </c>
      <c r="W711">
        <v>46.252099999999999</v>
      </c>
      <c r="X711" t="s">
        <v>3810</v>
      </c>
      <c r="Y711" t="s">
        <v>3811</v>
      </c>
      <c r="Z711" t="s">
        <v>3812</v>
      </c>
      <c r="AA711" t="s">
        <v>3812</v>
      </c>
      <c r="AB711" t="s">
        <v>3813</v>
      </c>
      <c r="AC711" t="s">
        <v>3814</v>
      </c>
      <c r="AD711" t="s">
        <v>3815</v>
      </c>
      <c r="AE711" t="s">
        <v>3816</v>
      </c>
    </row>
    <row r="712" spans="1:31" x14ac:dyDescent="0.25">
      <c r="A712">
        <v>13.494999999999999</v>
      </c>
      <c r="B712">
        <v>13.224500000000001</v>
      </c>
      <c r="C712">
        <v>12.8117</v>
      </c>
      <c r="D712">
        <v>13.096399999999999</v>
      </c>
      <c r="E712" t="s">
        <v>27</v>
      </c>
      <c r="F712">
        <v>3</v>
      </c>
      <c r="I712" t="s">
        <v>28</v>
      </c>
      <c r="J712">
        <v>0.90756199999999998</v>
      </c>
      <c r="K712" s="1">
        <v>5.7923600000000001E-8</v>
      </c>
      <c r="L712">
        <v>153.09</v>
      </c>
      <c r="M712">
        <v>106.2</v>
      </c>
      <c r="N712">
        <v>153.09</v>
      </c>
      <c r="O712">
        <v>0.36366999999999999</v>
      </c>
      <c r="P712">
        <v>31634000</v>
      </c>
      <c r="Q712">
        <v>53</v>
      </c>
      <c r="R712">
        <v>11.6891</v>
      </c>
      <c r="S712">
        <v>19.021699999999999</v>
      </c>
      <c r="T712">
        <v>13.1533</v>
      </c>
      <c r="U712">
        <v>13.160399999999999</v>
      </c>
      <c r="V712">
        <v>5.8612799999999998</v>
      </c>
      <c r="W712">
        <v>52.627499999999998</v>
      </c>
      <c r="X712" t="s">
        <v>3817</v>
      </c>
      <c r="Y712" t="s">
        <v>3818</v>
      </c>
      <c r="Z712" t="s">
        <v>3819</v>
      </c>
      <c r="AA712" t="s">
        <v>3819</v>
      </c>
      <c r="AB712" t="s">
        <v>3820</v>
      </c>
      <c r="AC712" t="s">
        <v>3821</v>
      </c>
      <c r="AD712" t="s">
        <v>3822</v>
      </c>
      <c r="AE712" t="s">
        <v>3823</v>
      </c>
    </row>
    <row r="713" spans="1:31" x14ac:dyDescent="0.25">
      <c r="A713">
        <v>15.220599999999999</v>
      </c>
      <c r="B713">
        <v>14.7842</v>
      </c>
      <c r="C713">
        <v>14.636699999999999</v>
      </c>
      <c r="D713">
        <v>14.105399999999999</v>
      </c>
      <c r="E713" t="s">
        <v>27</v>
      </c>
      <c r="F713">
        <v>2</v>
      </c>
      <c r="I713" t="s">
        <v>28</v>
      </c>
      <c r="J713">
        <v>0.99999199999999999</v>
      </c>
      <c r="K713">
        <v>2.0426999999999999E-4</v>
      </c>
      <c r="L713">
        <v>131.06</v>
      </c>
      <c r="M713">
        <v>47.796999999999997</v>
      </c>
      <c r="N713">
        <v>131.06</v>
      </c>
      <c r="O713">
        <v>-0.22569</v>
      </c>
      <c r="P713">
        <v>38250000</v>
      </c>
      <c r="Q713">
        <v>77</v>
      </c>
      <c r="R713">
        <v>13.825200000000001</v>
      </c>
      <c r="S713">
        <v>20.700900000000001</v>
      </c>
      <c r="T713">
        <v>14.928599999999999</v>
      </c>
      <c r="U713">
        <v>14.444800000000001</v>
      </c>
      <c r="V713">
        <v>6.2561200000000001</v>
      </c>
      <c r="W713">
        <v>58.746899999999997</v>
      </c>
      <c r="X713" t="s">
        <v>3824</v>
      </c>
      <c r="Y713" t="s">
        <v>3825</v>
      </c>
      <c r="Z713" t="s">
        <v>3826</v>
      </c>
      <c r="AA713" t="s">
        <v>3826</v>
      </c>
      <c r="AB713" t="s">
        <v>3827</v>
      </c>
      <c r="AC713" t="s">
        <v>3828</v>
      </c>
      <c r="AD713" t="s">
        <v>3829</v>
      </c>
      <c r="AE713" t="s">
        <v>3830</v>
      </c>
    </row>
    <row r="714" spans="1:31" x14ac:dyDescent="0.25">
      <c r="A714">
        <v>12.7209</v>
      </c>
      <c r="B714">
        <v>11.2646</v>
      </c>
      <c r="C714">
        <v>12.3391</v>
      </c>
      <c r="D714">
        <v>11.063800000000001</v>
      </c>
      <c r="E714" t="s">
        <v>27</v>
      </c>
      <c r="F714">
        <v>2</v>
      </c>
      <c r="I714" t="s">
        <v>28</v>
      </c>
      <c r="J714">
        <v>0.99389400000000006</v>
      </c>
      <c r="K714" s="1">
        <v>7.1537500000000005E-46</v>
      </c>
      <c r="L714">
        <v>250.81</v>
      </c>
      <c r="M714">
        <v>174.29</v>
      </c>
      <c r="N714">
        <v>250.81</v>
      </c>
      <c r="O714">
        <v>-0.44142999999999999</v>
      </c>
      <c r="P714">
        <v>8384400</v>
      </c>
      <c r="Q714">
        <v>139</v>
      </c>
      <c r="R714" t="s">
        <v>29</v>
      </c>
      <c r="S714">
        <v>17.618400000000001</v>
      </c>
      <c r="T714">
        <v>12.53</v>
      </c>
      <c r="U714">
        <v>11.164199999999999</v>
      </c>
      <c r="V714">
        <v>6.4542299999999999</v>
      </c>
      <c r="W714">
        <v>47.388399999999997</v>
      </c>
      <c r="X714" t="s">
        <v>3831</v>
      </c>
      <c r="Y714" t="s">
        <v>3832</v>
      </c>
      <c r="Z714" t="s">
        <v>3833</v>
      </c>
      <c r="AA714" t="s">
        <v>3833</v>
      </c>
      <c r="AB714" t="s">
        <v>3834</v>
      </c>
      <c r="AC714" t="s">
        <v>3835</v>
      </c>
      <c r="AD714" t="s">
        <v>3836</v>
      </c>
      <c r="AE714" t="s">
        <v>3837</v>
      </c>
    </row>
    <row r="715" spans="1:31" x14ac:dyDescent="0.25">
      <c r="A715">
        <v>13.2544</v>
      </c>
      <c r="B715">
        <v>12.9178</v>
      </c>
      <c r="C715">
        <v>13.241300000000001</v>
      </c>
      <c r="D715">
        <v>13.214600000000001</v>
      </c>
      <c r="E715" t="s">
        <v>27</v>
      </c>
      <c r="F715">
        <v>3</v>
      </c>
      <c r="I715" t="s">
        <v>28</v>
      </c>
      <c r="J715">
        <v>0.93461300000000003</v>
      </c>
      <c r="K715">
        <v>1.90793E-2</v>
      </c>
      <c r="L715">
        <v>75.334000000000003</v>
      </c>
      <c r="M715">
        <v>39.578000000000003</v>
      </c>
      <c r="N715">
        <v>75.334000000000003</v>
      </c>
      <c r="O715">
        <v>-0.27063999999999999</v>
      </c>
      <c r="P715">
        <v>2207800</v>
      </c>
      <c r="Q715">
        <v>487</v>
      </c>
      <c r="R715" t="s">
        <v>29</v>
      </c>
      <c r="S715">
        <v>17.309899999999999</v>
      </c>
      <c r="T715">
        <v>13.2478</v>
      </c>
      <c r="U715">
        <v>13.0662</v>
      </c>
      <c r="V715">
        <v>4.2437199999999997</v>
      </c>
      <c r="W715">
        <v>52.628100000000003</v>
      </c>
      <c r="X715" t="s">
        <v>3838</v>
      </c>
      <c r="Y715" t="s">
        <v>3839</v>
      </c>
      <c r="Z715" t="s">
        <v>3840</v>
      </c>
      <c r="AA715" t="s">
        <v>3840</v>
      </c>
      <c r="AB715" t="s">
        <v>3841</v>
      </c>
      <c r="AC715" t="s">
        <v>3842</v>
      </c>
      <c r="AD715" t="s">
        <v>3843</v>
      </c>
      <c r="AE715" t="s">
        <v>3844</v>
      </c>
    </row>
    <row r="716" spans="1:31" x14ac:dyDescent="0.25">
      <c r="A716">
        <v>12.9619</v>
      </c>
      <c r="B716">
        <v>12.3362</v>
      </c>
      <c r="C716">
        <v>12.338699999999999</v>
      </c>
      <c r="D716">
        <v>12.512600000000001</v>
      </c>
      <c r="E716" t="s">
        <v>27</v>
      </c>
      <c r="F716">
        <v>2</v>
      </c>
      <c r="I716" t="s">
        <v>28</v>
      </c>
      <c r="J716">
        <v>1</v>
      </c>
      <c r="K716">
        <v>2.6987000000000001E-3</v>
      </c>
      <c r="L716">
        <v>98.997</v>
      </c>
      <c r="M716">
        <v>28.998000000000001</v>
      </c>
      <c r="N716">
        <v>98.997</v>
      </c>
      <c r="O716">
        <v>2.2706E-2</v>
      </c>
      <c r="P716">
        <v>4014700</v>
      </c>
      <c r="Q716">
        <v>131</v>
      </c>
      <c r="R716" t="s">
        <v>29</v>
      </c>
      <c r="S716">
        <v>17.7944</v>
      </c>
      <c r="T716">
        <v>12.6503</v>
      </c>
      <c r="U716">
        <v>12.4244</v>
      </c>
      <c r="V716">
        <v>5.3699599999999998</v>
      </c>
      <c r="W716">
        <v>50.1494</v>
      </c>
      <c r="X716" t="s">
        <v>3845</v>
      </c>
      <c r="Y716" t="s">
        <v>3846</v>
      </c>
      <c r="Z716" t="s">
        <v>3847</v>
      </c>
      <c r="AA716" t="s">
        <v>3847</v>
      </c>
      <c r="AB716" t="s">
        <v>3848</v>
      </c>
      <c r="AC716" t="s">
        <v>3849</v>
      </c>
      <c r="AD716" t="s">
        <v>3850</v>
      </c>
      <c r="AE716" t="s">
        <v>3851</v>
      </c>
    </row>
    <row r="717" spans="1:31" x14ac:dyDescent="0.25">
      <c r="A717">
        <v>14.869400000000001</v>
      </c>
      <c r="B717">
        <v>14.922599999999999</v>
      </c>
      <c r="C717">
        <v>14.785</v>
      </c>
      <c r="D717">
        <v>14.6919</v>
      </c>
      <c r="E717" t="s">
        <v>27</v>
      </c>
      <c r="F717">
        <v>3</v>
      </c>
      <c r="I717" t="s">
        <v>28</v>
      </c>
      <c r="J717">
        <v>0.86880800000000002</v>
      </c>
      <c r="K717">
        <v>1.90284E-3</v>
      </c>
      <c r="L717">
        <v>106.18</v>
      </c>
      <c r="M717">
        <v>54.902000000000001</v>
      </c>
      <c r="N717">
        <v>106.18</v>
      </c>
      <c r="O717">
        <v>0.22120000000000001</v>
      </c>
      <c r="P717">
        <v>17140000</v>
      </c>
      <c r="Q717">
        <v>1164</v>
      </c>
      <c r="R717">
        <v>11.9095</v>
      </c>
      <c r="S717">
        <v>19.620699999999999</v>
      </c>
      <c r="T717">
        <v>14.827199999999999</v>
      </c>
      <c r="U717">
        <v>14.8072</v>
      </c>
      <c r="V717">
        <v>4.8135000000000003</v>
      </c>
      <c r="W717">
        <v>59.268900000000002</v>
      </c>
      <c r="X717" t="s">
        <v>3852</v>
      </c>
      <c r="Y717" t="s">
        <v>3853</v>
      </c>
      <c r="Z717" t="s">
        <v>3854</v>
      </c>
      <c r="AA717" t="s">
        <v>3847</v>
      </c>
      <c r="AB717" t="s">
        <v>3855</v>
      </c>
      <c r="AC717" t="s">
        <v>3856</v>
      </c>
      <c r="AD717" t="s">
        <v>3857</v>
      </c>
      <c r="AE717" t="s">
        <v>3858</v>
      </c>
    </row>
    <row r="718" spans="1:31" x14ac:dyDescent="0.25">
      <c r="A718">
        <v>16.336500000000001</v>
      </c>
      <c r="B718">
        <v>15.6747</v>
      </c>
      <c r="C718">
        <v>15.8598</v>
      </c>
      <c r="D718">
        <v>15.8856</v>
      </c>
      <c r="E718" t="s">
        <v>27</v>
      </c>
      <c r="F718">
        <v>2</v>
      </c>
      <c r="I718" t="s">
        <v>28</v>
      </c>
      <c r="J718">
        <v>0.99999700000000002</v>
      </c>
      <c r="K718">
        <v>2.4060499999999999E-3</v>
      </c>
      <c r="L718">
        <v>100.45</v>
      </c>
      <c r="M718">
        <v>56.003999999999998</v>
      </c>
      <c r="N718">
        <v>100.45</v>
      </c>
      <c r="O718">
        <v>9.1240000000000002E-2</v>
      </c>
      <c r="P718">
        <v>8804400</v>
      </c>
      <c r="Q718">
        <v>460</v>
      </c>
      <c r="R718">
        <v>12.02</v>
      </c>
      <c r="S718">
        <v>18.1586</v>
      </c>
      <c r="T718">
        <v>16.098099999999999</v>
      </c>
      <c r="U718">
        <v>15.780200000000001</v>
      </c>
      <c r="V718">
        <v>2.37845</v>
      </c>
      <c r="W718">
        <v>63.756599999999999</v>
      </c>
      <c r="X718" t="s">
        <v>3859</v>
      </c>
      <c r="Y718" t="s">
        <v>3860</v>
      </c>
      <c r="Z718" t="s">
        <v>3847</v>
      </c>
      <c r="AA718" t="s">
        <v>3847</v>
      </c>
      <c r="AB718" t="s">
        <v>3848</v>
      </c>
      <c r="AC718" t="s">
        <v>3849</v>
      </c>
      <c r="AD718" t="s">
        <v>3861</v>
      </c>
      <c r="AE718" t="s">
        <v>3862</v>
      </c>
    </row>
    <row r="719" spans="1:31" hidden="1" x14ac:dyDescent="0.25">
      <c r="A719">
        <v>12.4217</v>
      </c>
      <c r="B719">
        <v>11.4656</v>
      </c>
      <c r="C719">
        <v>11.0244</v>
      </c>
      <c r="D719">
        <v>10.897500000000001</v>
      </c>
      <c r="E719" t="s">
        <v>27</v>
      </c>
      <c r="F719">
        <v>2</v>
      </c>
      <c r="I719" t="s">
        <v>28</v>
      </c>
      <c r="J719">
        <v>1</v>
      </c>
      <c r="K719">
        <v>1.41216E-3</v>
      </c>
      <c r="L719">
        <v>105.39</v>
      </c>
      <c r="M719">
        <v>51.232999999999997</v>
      </c>
      <c r="N719">
        <v>105.39</v>
      </c>
      <c r="O719">
        <v>-2.2488000000000001</v>
      </c>
      <c r="P719">
        <v>20908000</v>
      </c>
      <c r="Q719">
        <v>447</v>
      </c>
      <c r="R719">
        <v>14.1197</v>
      </c>
      <c r="S719">
        <v>20.251000000000001</v>
      </c>
      <c r="T719">
        <v>11.723000000000001</v>
      </c>
      <c r="U719">
        <v>11.1816</v>
      </c>
      <c r="V719">
        <v>9.0693800000000007</v>
      </c>
      <c r="W719">
        <v>45.809199999999997</v>
      </c>
      <c r="X719" t="s">
        <v>3859</v>
      </c>
      <c r="Y719" t="s">
        <v>3863</v>
      </c>
      <c r="Z719" t="s">
        <v>3847</v>
      </c>
      <c r="AA719" t="s">
        <v>3847</v>
      </c>
      <c r="AB719" t="s">
        <v>3848</v>
      </c>
      <c r="AC719" t="s">
        <v>3849</v>
      </c>
      <c r="AD719" t="s">
        <v>3864</v>
      </c>
      <c r="AE719" t="s">
        <v>3865</v>
      </c>
    </row>
    <row r="720" spans="1:31" x14ac:dyDescent="0.25">
      <c r="A720">
        <v>14.608499999999999</v>
      </c>
      <c r="B720">
        <v>14.337300000000001</v>
      </c>
      <c r="C720">
        <v>13.693899999999999</v>
      </c>
      <c r="D720">
        <v>13.8262</v>
      </c>
      <c r="E720" t="s">
        <v>27</v>
      </c>
      <c r="F720">
        <v>2</v>
      </c>
      <c r="I720" t="s">
        <v>28</v>
      </c>
      <c r="J720">
        <v>0.99999700000000002</v>
      </c>
      <c r="K720">
        <v>1.60961E-3</v>
      </c>
      <c r="L720">
        <v>106.68</v>
      </c>
      <c r="M720">
        <v>64.396000000000001</v>
      </c>
      <c r="N720">
        <v>106.68</v>
      </c>
      <c r="O720">
        <v>0.59592000000000001</v>
      </c>
      <c r="P720">
        <v>4384600</v>
      </c>
      <c r="Q720">
        <v>656</v>
      </c>
      <c r="R720">
        <v>11.604100000000001</v>
      </c>
      <c r="S720">
        <v>17.426100000000002</v>
      </c>
      <c r="T720">
        <v>14.151199999999999</v>
      </c>
      <c r="U720">
        <v>14.0817</v>
      </c>
      <c r="V720">
        <v>3.3443700000000001</v>
      </c>
      <c r="W720">
        <v>56.466000000000001</v>
      </c>
      <c r="X720" t="s">
        <v>3866</v>
      </c>
      <c r="Y720" t="s">
        <v>3867</v>
      </c>
      <c r="Z720" t="s">
        <v>3847</v>
      </c>
      <c r="AA720" t="s">
        <v>3847</v>
      </c>
      <c r="AB720" t="s">
        <v>3848</v>
      </c>
      <c r="AC720" t="s">
        <v>3849</v>
      </c>
      <c r="AD720" t="s">
        <v>3868</v>
      </c>
      <c r="AE720" t="s">
        <v>3869</v>
      </c>
    </row>
    <row r="721" spans="1:31" x14ac:dyDescent="0.25">
      <c r="A721">
        <v>13.9468</v>
      </c>
      <c r="B721">
        <v>12.9511</v>
      </c>
      <c r="C721">
        <v>14.1343</v>
      </c>
      <c r="D721">
        <v>13.336600000000001</v>
      </c>
      <c r="E721" t="s">
        <v>27</v>
      </c>
      <c r="F721">
        <v>2</v>
      </c>
      <c r="I721" t="s">
        <v>28</v>
      </c>
      <c r="J721">
        <v>1</v>
      </c>
      <c r="K721">
        <v>1.7323600000000001E-3</v>
      </c>
      <c r="L721">
        <v>110.63</v>
      </c>
      <c r="M721">
        <v>38.683999999999997</v>
      </c>
      <c r="N721">
        <v>110.63</v>
      </c>
      <c r="O721">
        <v>-4.1155999999999998E-2</v>
      </c>
      <c r="P721">
        <v>10611000</v>
      </c>
      <c r="Q721">
        <v>603</v>
      </c>
      <c r="R721" t="s">
        <v>29</v>
      </c>
      <c r="S721">
        <v>17.643699999999999</v>
      </c>
      <c r="T721">
        <v>14.0405</v>
      </c>
      <c r="U721">
        <v>13.1439</v>
      </c>
      <c r="V721">
        <v>4.4998399999999998</v>
      </c>
      <c r="W721">
        <v>54.3688</v>
      </c>
      <c r="X721" t="s">
        <v>3870</v>
      </c>
      <c r="Y721" t="s">
        <v>3871</v>
      </c>
      <c r="Z721" t="s">
        <v>3847</v>
      </c>
      <c r="AA721" t="s">
        <v>3847</v>
      </c>
      <c r="AB721" t="s">
        <v>3848</v>
      </c>
      <c r="AC721" t="s">
        <v>3849</v>
      </c>
      <c r="AD721" t="s">
        <v>3872</v>
      </c>
      <c r="AE721" t="s">
        <v>3873</v>
      </c>
    </row>
    <row r="722" spans="1:31" x14ac:dyDescent="0.25">
      <c r="A722">
        <v>12.8833</v>
      </c>
      <c r="B722">
        <v>13.2476</v>
      </c>
      <c r="C722">
        <v>12.3843</v>
      </c>
      <c r="D722">
        <v>12.8223</v>
      </c>
      <c r="E722" t="s">
        <v>27</v>
      </c>
      <c r="F722">
        <v>2</v>
      </c>
      <c r="I722" t="s">
        <v>28</v>
      </c>
      <c r="J722">
        <v>0.99925299999999995</v>
      </c>
      <c r="K722" s="1">
        <v>5.7614200000000001E-5</v>
      </c>
      <c r="L722">
        <v>156.83000000000001</v>
      </c>
      <c r="M722">
        <v>108.03</v>
      </c>
      <c r="N722">
        <v>156.83000000000001</v>
      </c>
      <c r="O722">
        <v>-4.7814000000000002E-2</v>
      </c>
      <c r="P722">
        <v>7426100</v>
      </c>
      <c r="Q722">
        <v>201</v>
      </c>
      <c r="R722">
        <v>8.5590700000000002</v>
      </c>
      <c r="S722">
        <v>16.168900000000001</v>
      </c>
      <c r="T722">
        <v>12.633800000000001</v>
      </c>
      <c r="U722">
        <v>13.035</v>
      </c>
      <c r="V722">
        <v>3.13395</v>
      </c>
      <c r="W722">
        <v>51.337600000000002</v>
      </c>
      <c r="X722" t="s">
        <v>3845</v>
      </c>
      <c r="Y722" t="s">
        <v>3874</v>
      </c>
      <c r="Z722" t="s">
        <v>3847</v>
      </c>
      <c r="AA722" t="s">
        <v>3847</v>
      </c>
      <c r="AB722" t="s">
        <v>3848</v>
      </c>
      <c r="AC722" t="s">
        <v>3849</v>
      </c>
      <c r="AD722" t="s">
        <v>3875</v>
      </c>
      <c r="AE722" t="s">
        <v>3876</v>
      </c>
    </row>
    <row r="723" spans="1:31" hidden="1" x14ac:dyDescent="0.25">
      <c r="A723">
        <v>10.6637</v>
      </c>
      <c r="B723">
        <v>10.1945</v>
      </c>
      <c r="C723">
        <v>9.9051600000000004</v>
      </c>
      <c r="D723">
        <v>9.49953</v>
      </c>
      <c r="E723" t="s">
        <v>27</v>
      </c>
      <c r="F723">
        <v>3</v>
      </c>
      <c r="I723" t="s">
        <v>28</v>
      </c>
      <c r="J723">
        <v>0.99714700000000001</v>
      </c>
      <c r="K723">
        <v>1.3081499999999999E-3</v>
      </c>
      <c r="L723">
        <v>93.477999999999994</v>
      </c>
      <c r="M723">
        <v>52.078000000000003</v>
      </c>
      <c r="N723">
        <v>93.477999999999994</v>
      </c>
      <c r="O723">
        <v>9.1352000000000003E-2</v>
      </c>
      <c r="P723">
        <v>19377000</v>
      </c>
      <c r="Q723">
        <v>63</v>
      </c>
      <c r="R723" t="s">
        <v>29</v>
      </c>
      <c r="S723">
        <v>18.313600000000001</v>
      </c>
      <c r="T723">
        <v>10.2844</v>
      </c>
      <c r="U723">
        <v>9.8470200000000006</v>
      </c>
      <c r="V723">
        <v>8.4665599999999994</v>
      </c>
      <c r="W723">
        <v>40.262900000000002</v>
      </c>
      <c r="X723" t="s">
        <v>3877</v>
      </c>
      <c r="Y723" t="s">
        <v>3878</v>
      </c>
      <c r="Z723" t="s">
        <v>3879</v>
      </c>
      <c r="AA723" t="s">
        <v>3879</v>
      </c>
      <c r="AB723" t="s">
        <v>3880</v>
      </c>
      <c r="AC723" t="s">
        <v>3881</v>
      </c>
      <c r="AD723" t="s">
        <v>3882</v>
      </c>
      <c r="AE723" t="s">
        <v>3883</v>
      </c>
    </row>
    <row r="724" spans="1:31" x14ac:dyDescent="0.25">
      <c r="A724">
        <v>14.625</v>
      </c>
      <c r="B724">
        <v>14.0808</v>
      </c>
      <c r="C724">
        <v>13.668900000000001</v>
      </c>
      <c r="D724">
        <v>13.887600000000001</v>
      </c>
      <c r="E724" t="s">
        <v>27</v>
      </c>
      <c r="F724">
        <v>2</v>
      </c>
      <c r="I724" t="s">
        <v>28</v>
      </c>
      <c r="J724">
        <v>0.99997400000000003</v>
      </c>
      <c r="K724" s="1">
        <v>3.29093E-5</v>
      </c>
      <c r="L724">
        <v>160.82</v>
      </c>
      <c r="M724">
        <v>67.679000000000002</v>
      </c>
      <c r="N724">
        <v>160.82</v>
      </c>
      <c r="O724">
        <v>-6.5321000000000004E-2</v>
      </c>
      <c r="P724">
        <v>23701000</v>
      </c>
      <c r="Q724">
        <v>410</v>
      </c>
      <c r="R724">
        <v>13.3073</v>
      </c>
      <c r="S724">
        <v>19.668199999999999</v>
      </c>
      <c r="T724">
        <v>14.1469</v>
      </c>
      <c r="U724">
        <v>13.9842</v>
      </c>
      <c r="V724">
        <v>5.6839599999999999</v>
      </c>
      <c r="W724">
        <v>56.262300000000003</v>
      </c>
      <c r="X724" t="s">
        <v>3884</v>
      </c>
      <c r="Y724" t="s">
        <v>3885</v>
      </c>
      <c r="Z724" t="s">
        <v>3886</v>
      </c>
      <c r="AA724" t="s">
        <v>3886</v>
      </c>
      <c r="AB724" t="s">
        <v>3887</v>
      </c>
      <c r="AC724" t="s">
        <v>3888</v>
      </c>
      <c r="AD724" t="s">
        <v>3889</v>
      </c>
      <c r="AE724" t="s">
        <v>3890</v>
      </c>
    </row>
    <row r="725" spans="1:31" x14ac:dyDescent="0.25">
      <c r="A725">
        <v>14.7241</v>
      </c>
      <c r="B725">
        <v>13.991899999999999</v>
      </c>
      <c r="C725">
        <v>13.6904</v>
      </c>
      <c r="D725">
        <v>12.358000000000001</v>
      </c>
      <c r="E725" t="s">
        <v>27</v>
      </c>
      <c r="F725">
        <v>3</v>
      </c>
      <c r="I725" t="s">
        <v>28</v>
      </c>
      <c r="J725">
        <v>0.99890500000000004</v>
      </c>
      <c r="K725" s="1">
        <v>1.31818E-5</v>
      </c>
      <c r="L725">
        <v>130.47</v>
      </c>
      <c r="M725">
        <v>86.965999999999994</v>
      </c>
      <c r="N725">
        <v>109.77</v>
      </c>
      <c r="O725">
        <v>0.13883000000000001</v>
      </c>
      <c r="P725">
        <v>30471000</v>
      </c>
      <c r="Q725">
        <v>764</v>
      </c>
      <c r="R725">
        <v>12.352399999999999</v>
      </c>
      <c r="S725">
        <v>19.2273</v>
      </c>
      <c r="T725">
        <v>14.2073</v>
      </c>
      <c r="U725">
        <v>13.174899999999999</v>
      </c>
      <c r="V725">
        <v>6.0523999999999996</v>
      </c>
      <c r="W725">
        <v>54.764400000000002</v>
      </c>
      <c r="X725" t="s">
        <v>3891</v>
      </c>
      <c r="Y725" t="s">
        <v>3892</v>
      </c>
      <c r="Z725" t="s">
        <v>3886</v>
      </c>
      <c r="AA725" t="s">
        <v>3886</v>
      </c>
      <c r="AB725" t="s">
        <v>3887</v>
      </c>
      <c r="AC725" t="s">
        <v>3888</v>
      </c>
      <c r="AD725" t="s">
        <v>3893</v>
      </c>
      <c r="AE725" t="s">
        <v>3894</v>
      </c>
    </row>
    <row r="726" spans="1:31" x14ac:dyDescent="0.25">
      <c r="A726">
        <v>15.286199999999999</v>
      </c>
      <c r="B726">
        <v>14.9116</v>
      </c>
      <c r="C726">
        <v>14.785399999999999</v>
      </c>
      <c r="D726">
        <v>14.5223</v>
      </c>
      <c r="E726" t="s">
        <v>27</v>
      </c>
      <c r="F726">
        <v>3</v>
      </c>
      <c r="I726" t="s">
        <v>28</v>
      </c>
      <c r="J726">
        <v>1</v>
      </c>
      <c r="K726">
        <v>7.9125799999999998E-4</v>
      </c>
      <c r="L726">
        <v>110.93</v>
      </c>
      <c r="M726">
        <v>69.451999999999998</v>
      </c>
      <c r="N726">
        <v>110.93</v>
      </c>
      <c r="O726">
        <v>6.4671999999999993E-2</v>
      </c>
      <c r="P726">
        <v>16037000</v>
      </c>
      <c r="Q726">
        <v>108</v>
      </c>
      <c r="R726">
        <v>10.0351</v>
      </c>
      <c r="S726">
        <v>18.834099999999999</v>
      </c>
      <c r="T726">
        <v>15.0358</v>
      </c>
      <c r="U726">
        <v>14.717000000000001</v>
      </c>
      <c r="V726">
        <v>4.1171600000000002</v>
      </c>
      <c r="W726">
        <v>59.505600000000001</v>
      </c>
      <c r="X726" t="s">
        <v>3895</v>
      </c>
      <c r="Y726" t="s">
        <v>3896</v>
      </c>
      <c r="Z726" t="s">
        <v>3897</v>
      </c>
      <c r="AA726" t="s">
        <v>3897</v>
      </c>
      <c r="AB726" t="s">
        <v>3898</v>
      </c>
      <c r="AC726" t="s">
        <v>3899</v>
      </c>
      <c r="AD726" t="s">
        <v>3900</v>
      </c>
      <c r="AE726" t="s">
        <v>3901</v>
      </c>
    </row>
    <row r="727" spans="1:31" x14ac:dyDescent="0.25">
      <c r="A727">
        <v>12.542999999999999</v>
      </c>
      <c r="B727">
        <v>11.4115</v>
      </c>
      <c r="C727">
        <v>11.3642</v>
      </c>
      <c r="D727">
        <v>11.0336</v>
      </c>
      <c r="E727" t="s">
        <v>27</v>
      </c>
      <c r="F727">
        <v>4</v>
      </c>
      <c r="I727" t="s">
        <v>28</v>
      </c>
      <c r="J727">
        <v>1</v>
      </c>
      <c r="K727">
        <v>6.52127E-3</v>
      </c>
      <c r="L727">
        <v>122.78</v>
      </c>
      <c r="M727">
        <v>62.621000000000002</v>
      </c>
      <c r="N727">
        <v>122.78</v>
      </c>
      <c r="O727">
        <v>-4.0989999999999999E-2</v>
      </c>
      <c r="P727">
        <v>8107300</v>
      </c>
      <c r="Q727">
        <v>11</v>
      </c>
      <c r="R727">
        <v>7.3580800000000002</v>
      </c>
      <c r="S727">
        <v>17.228899999999999</v>
      </c>
      <c r="T727">
        <v>11.9536</v>
      </c>
      <c r="U727">
        <v>11.2226</v>
      </c>
      <c r="V727">
        <v>6.0063399999999998</v>
      </c>
      <c r="W727">
        <v>46.3523</v>
      </c>
      <c r="X727" t="s">
        <v>3902</v>
      </c>
      <c r="Y727" t="s">
        <v>3903</v>
      </c>
      <c r="Z727" t="s">
        <v>3904</v>
      </c>
      <c r="AA727" t="s">
        <v>3904</v>
      </c>
      <c r="AB727" t="s">
        <v>3905</v>
      </c>
      <c r="AC727" t="s">
        <v>3906</v>
      </c>
      <c r="AD727" t="s">
        <v>3907</v>
      </c>
      <c r="AE727" t="s">
        <v>3908</v>
      </c>
    </row>
    <row r="728" spans="1:31" x14ac:dyDescent="0.25">
      <c r="A728">
        <v>13.6897</v>
      </c>
      <c r="B728">
        <v>13.5189</v>
      </c>
      <c r="C728">
        <v>13.7714</v>
      </c>
      <c r="D728">
        <v>13.990500000000001</v>
      </c>
      <c r="E728" t="s">
        <v>27</v>
      </c>
      <c r="F728">
        <v>3</v>
      </c>
      <c r="I728" t="s">
        <v>28</v>
      </c>
      <c r="J728">
        <v>0.96593899999999999</v>
      </c>
      <c r="K728">
        <v>1.15999E-2</v>
      </c>
      <c r="L728">
        <v>82.75</v>
      </c>
      <c r="M728">
        <v>33.25</v>
      </c>
      <c r="N728">
        <v>82.75</v>
      </c>
      <c r="O728">
        <v>0.18598000000000001</v>
      </c>
      <c r="P728">
        <v>2453300</v>
      </c>
      <c r="Q728">
        <v>26</v>
      </c>
      <c r="R728" t="s">
        <v>29</v>
      </c>
      <c r="S728">
        <v>16.055700000000002</v>
      </c>
      <c r="T728">
        <v>13.730499999999999</v>
      </c>
      <c r="U728">
        <v>13.7547</v>
      </c>
      <c r="V728">
        <v>2.3010000000000002</v>
      </c>
      <c r="W728">
        <v>54.970500000000001</v>
      </c>
      <c r="X728" t="s">
        <v>3909</v>
      </c>
      <c r="Y728" t="s">
        <v>3910</v>
      </c>
      <c r="Z728" t="s">
        <v>3911</v>
      </c>
      <c r="AA728" t="s">
        <v>3911</v>
      </c>
      <c r="AB728" t="s">
        <v>3912</v>
      </c>
      <c r="AC728" t="s">
        <v>3913</v>
      </c>
      <c r="AD728" t="s">
        <v>3914</v>
      </c>
      <c r="AE728" t="s">
        <v>3915</v>
      </c>
    </row>
    <row r="729" spans="1:31" x14ac:dyDescent="0.25">
      <c r="A729">
        <v>11.3376</v>
      </c>
      <c r="B729">
        <v>10.743499999999999</v>
      </c>
      <c r="C729">
        <v>10.293100000000001</v>
      </c>
      <c r="D729">
        <v>10.989100000000001</v>
      </c>
      <c r="E729" t="s">
        <v>27</v>
      </c>
      <c r="F729">
        <v>3</v>
      </c>
      <c r="I729" t="s">
        <v>28</v>
      </c>
      <c r="J729">
        <v>0.99882899999999997</v>
      </c>
      <c r="K729">
        <v>1.4967699999999999E-3</v>
      </c>
      <c r="L729">
        <v>105.14</v>
      </c>
      <c r="M729">
        <v>52.881</v>
      </c>
      <c r="N729">
        <v>105.14</v>
      </c>
      <c r="O729">
        <v>2.3965E-2</v>
      </c>
      <c r="P729">
        <v>1898300</v>
      </c>
      <c r="Q729">
        <v>28</v>
      </c>
      <c r="R729" t="s">
        <v>29</v>
      </c>
      <c r="S729">
        <v>15.736000000000001</v>
      </c>
      <c r="T729">
        <v>10.815300000000001</v>
      </c>
      <c r="U729">
        <v>10.866300000000001</v>
      </c>
      <c r="V729">
        <v>4.8696799999999998</v>
      </c>
      <c r="W729">
        <v>43.363300000000002</v>
      </c>
      <c r="X729" t="s">
        <v>3909</v>
      </c>
      <c r="Y729" t="s">
        <v>3916</v>
      </c>
      <c r="Z729" t="s">
        <v>3911</v>
      </c>
      <c r="AA729" t="s">
        <v>3911</v>
      </c>
      <c r="AB729" t="s">
        <v>3912</v>
      </c>
      <c r="AC729" t="s">
        <v>3913</v>
      </c>
      <c r="AD729" t="s">
        <v>3917</v>
      </c>
      <c r="AE729" t="s">
        <v>3918</v>
      </c>
    </row>
    <row r="730" spans="1:31" hidden="1" x14ac:dyDescent="0.25">
      <c r="A730">
        <v>13.0336</v>
      </c>
      <c r="B730">
        <v>10.855600000000001</v>
      </c>
      <c r="C730">
        <v>12.120900000000001</v>
      </c>
      <c r="D730">
        <v>12.3003</v>
      </c>
      <c r="E730" t="s">
        <v>27</v>
      </c>
      <c r="F730">
        <v>3</v>
      </c>
      <c r="I730" t="s">
        <v>28</v>
      </c>
      <c r="J730">
        <v>1</v>
      </c>
      <c r="K730" s="1">
        <v>3.9442300000000001E-13</v>
      </c>
      <c r="L730">
        <v>172.93</v>
      </c>
      <c r="M730">
        <v>134.41999999999999</v>
      </c>
      <c r="N730">
        <v>172.93</v>
      </c>
      <c r="O730">
        <v>-0.33017999999999997</v>
      </c>
      <c r="P730">
        <v>15894000</v>
      </c>
      <c r="Q730">
        <v>257</v>
      </c>
      <c r="R730">
        <v>10.2036</v>
      </c>
      <c r="S730">
        <v>19.313199999999998</v>
      </c>
      <c r="T730">
        <v>12.577199999999999</v>
      </c>
      <c r="U730">
        <v>11.5779</v>
      </c>
      <c r="V730">
        <v>7.7352999999999996</v>
      </c>
      <c r="W730">
        <v>48.310400000000001</v>
      </c>
      <c r="X730" t="s">
        <v>3919</v>
      </c>
      <c r="Y730" t="s">
        <v>3920</v>
      </c>
      <c r="Z730" t="s">
        <v>3921</v>
      </c>
      <c r="AA730" t="s">
        <v>3921</v>
      </c>
      <c r="AB730" t="s">
        <v>3922</v>
      </c>
      <c r="AC730" t="s">
        <v>3923</v>
      </c>
      <c r="AD730" t="s">
        <v>3924</v>
      </c>
      <c r="AE730" t="s">
        <v>3925</v>
      </c>
    </row>
    <row r="731" spans="1:31" hidden="1" x14ac:dyDescent="0.25">
      <c r="A731">
        <v>13.3912</v>
      </c>
      <c r="B731">
        <v>13.7592</v>
      </c>
      <c r="C731">
        <v>13.1639</v>
      </c>
      <c r="D731">
        <v>12.714600000000001</v>
      </c>
      <c r="E731" t="s">
        <v>27</v>
      </c>
      <c r="F731">
        <v>2</v>
      </c>
      <c r="I731" t="s">
        <v>28</v>
      </c>
      <c r="J731">
        <v>0.99993299999999996</v>
      </c>
      <c r="K731" s="1">
        <v>9.7992099999999997E-10</v>
      </c>
      <c r="L731">
        <v>187.16</v>
      </c>
      <c r="M731">
        <v>124.89</v>
      </c>
      <c r="N731">
        <v>187.16</v>
      </c>
      <c r="O731">
        <v>0.15457000000000001</v>
      </c>
      <c r="P731">
        <v>18755000</v>
      </c>
      <c r="Q731">
        <v>43</v>
      </c>
      <c r="R731">
        <v>13.3146</v>
      </c>
      <c r="S731">
        <v>19.983699999999999</v>
      </c>
      <c r="T731">
        <v>13.2776</v>
      </c>
      <c r="U731">
        <v>13.2369</v>
      </c>
      <c r="V731">
        <v>6.7468199999999996</v>
      </c>
      <c r="W731">
        <v>53.0289</v>
      </c>
      <c r="X731" t="s">
        <v>3926</v>
      </c>
      <c r="Y731" t="s">
        <v>3927</v>
      </c>
      <c r="Z731" t="s">
        <v>3928</v>
      </c>
      <c r="AA731" t="s">
        <v>3928</v>
      </c>
      <c r="AB731" t="s">
        <v>3929</v>
      </c>
      <c r="AC731" t="s">
        <v>3930</v>
      </c>
      <c r="AD731" t="s">
        <v>3931</v>
      </c>
      <c r="AE731" t="s">
        <v>3932</v>
      </c>
    </row>
    <row r="732" spans="1:31" x14ac:dyDescent="0.25">
      <c r="A732">
        <v>14.1656</v>
      </c>
      <c r="B732">
        <v>13.753299999999999</v>
      </c>
      <c r="C732">
        <v>13.5832</v>
      </c>
      <c r="D732">
        <v>12.83</v>
      </c>
      <c r="E732" t="s">
        <v>27</v>
      </c>
      <c r="F732">
        <v>2</v>
      </c>
      <c r="I732" t="s">
        <v>28</v>
      </c>
      <c r="J732">
        <v>0.93265799999999999</v>
      </c>
      <c r="K732">
        <v>9.4861800000000003E-3</v>
      </c>
      <c r="L732">
        <v>86.793999999999997</v>
      </c>
      <c r="M732">
        <v>36.981000000000002</v>
      </c>
      <c r="N732">
        <v>86.793999999999997</v>
      </c>
      <c r="O732">
        <v>5.7186000000000001E-2</v>
      </c>
      <c r="P732">
        <v>38612000</v>
      </c>
      <c r="Q732">
        <v>57</v>
      </c>
      <c r="R732">
        <v>12.8698</v>
      </c>
      <c r="S732">
        <v>19.930900000000001</v>
      </c>
      <c r="T732">
        <v>13.8744</v>
      </c>
      <c r="U732">
        <v>13.291700000000001</v>
      </c>
      <c r="V732">
        <v>6.6392199999999999</v>
      </c>
      <c r="W732">
        <v>54.3322</v>
      </c>
      <c r="X732" t="s">
        <v>3933</v>
      </c>
      <c r="Y732" t="s">
        <v>3934</v>
      </c>
      <c r="Z732" t="s">
        <v>3935</v>
      </c>
      <c r="AA732" t="s">
        <v>3935</v>
      </c>
      <c r="AB732" t="s">
        <v>3936</v>
      </c>
      <c r="AC732" t="s">
        <v>3937</v>
      </c>
      <c r="AD732" t="s">
        <v>3938</v>
      </c>
      <c r="AE732" t="s">
        <v>3939</v>
      </c>
    </row>
    <row r="733" spans="1:31" x14ac:dyDescent="0.25">
      <c r="A733">
        <v>15.9192</v>
      </c>
      <c r="B733">
        <v>15.0809</v>
      </c>
      <c r="C733">
        <v>15.362</v>
      </c>
      <c r="D733">
        <v>14.9224</v>
      </c>
      <c r="E733" t="s">
        <v>27</v>
      </c>
      <c r="F733">
        <v>3</v>
      </c>
      <c r="I733" t="s">
        <v>28</v>
      </c>
      <c r="J733">
        <v>1</v>
      </c>
      <c r="K733" s="1">
        <v>7.9087599999999999E-7</v>
      </c>
      <c r="L733">
        <v>152.11000000000001</v>
      </c>
      <c r="M733">
        <v>101.5</v>
      </c>
      <c r="N733">
        <v>152.11000000000001</v>
      </c>
      <c r="O733">
        <v>0.22517999999999999</v>
      </c>
      <c r="P733">
        <v>18436000</v>
      </c>
      <c r="Q733">
        <v>53</v>
      </c>
      <c r="R733">
        <v>12.351900000000001</v>
      </c>
      <c r="S733">
        <v>19.1144</v>
      </c>
      <c r="T733">
        <v>15.640599999999999</v>
      </c>
      <c r="U733">
        <v>15.0017</v>
      </c>
      <c r="V733">
        <v>4.1127700000000003</v>
      </c>
      <c r="W733">
        <v>61.284500000000001</v>
      </c>
      <c r="X733" t="s">
        <v>3940</v>
      </c>
      <c r="Y733" t="s">
        <v>3941</v>
      </c>
      <c r="Z733" t="s">
        <v>3942</v>
      </c>
      <c r="AA733" t="s">
        <v>3942</v>
      </c>
      <c r="AB733" t="s">
        <v>3943</v>
      </c>
      <c r="AC733" t="s">
        <v>3944</v>
      </c>
      <c r="AD733" t="s">
        <v>3945</v>
      </c>
      <c r="AE733" t="s">
        <v>3946</v>
      </c>
    </row>
    <row r="734" spans="1:31" hidden="1" x14ac:dyDescent="0.25">
      <c r="A734">
        <v>14.479799999999999</v>
      </c>
      <c r="B734">
        <v>13.719900000000001</v>
      </c>
      <c r="C734">
        <v>13.1121</v>
      </c>
      <c r="D734">
        <v>13.154400000000001</v>
      </c>
      <c r="E734" t="s">
        <v>27</v>
      </c>
      <c r="F734">
        <v>2</v>
      </c>
      <c r="I734" t="s">
        <v>28</v>
      </c>
      <c r="J734">
        <v>1</v>
      </c>
      <c r="K734" s="1">
        <v>1.7718399999999999E-8</v>
      </c>
      <c r="L734">
        <v>190.02</v>
      </c>
      <c r="M734">
        <v>112.73</v>
      </c>
      <c r="N734">
        <v>190.02</v>
      </c>
      <c r="O734">
        <v>0.52763000000000004</v>
      </c>
      <c r="P734">
        <v>58810000</v>
      </c>
      <c r="Q734">
        <v>436</v>
      </c>
      <c r="R734">
        <v>14.9666</v>
      </c>
      <c r="S734">
        <v>21.921600000000002</v>
      </c>
      <c r="T734">
        <v>13.795999999999999</v>
      </c>
      <c r="U734">
        <v>13.437200000000001</v>
      </c>
      <c r="V734">
        <v>8.4844500000000007</v>
      </c>
      <c r="W734">
        <v>54.466299999999997</v>
      </c>
      <c r="X734" t="s">
        <v>3947</v>
      </c>
      <c r="Y734" t="s">
        <v>3948</v>
      </c>
      <c r="Z734" t="s">
        <v>3949</v>
      </c>
      <c r="AA734" t="s">
        <v>3949</v>
      </c>
      <c r="AB734" t="s">
        <v>3950</v>
      </c>
      <c r="AC734" t="s">
        <v>3951</v>
      </c>
      <c r="AD734" t="s">
        <v>3952</v>
      </c>
      <c r="AE734" t="s">
        <v>3953</v>
      </c>
    </row>
    <row r="735" spans="1:31" x14ac:dyDescent="0.25">
      <c r="A735">
        <v>13.3782</v>
      </c>
      <c r="B735">
        <v>12.446300000000001</v>
      </c>
      <c r="C735">
        <v>12.7461</v>
      </c>
      <c r="D735">
        <v>13.128</v>
      </c>
      <c r="E735" t="s">
        <v>27</v>
      </c>
      <c r="F735">
        <v>3</v>
      </c>
      <c r="I735" t="s">
        <v>28</v>
      </c>
      <c r="J735">
        <v>0.99996099999999999</v>
      </c>
      <c r="K735">
        <v>2.4275499999999999E-4</v>
      </c>
      <c r="L735">
        <v>103.41</v>
      </c>
      <c r="M735">
        <v>74.436999999999998</v>
      </c>
      <c r="N735">
        <v>103.41</v>
      </c>
      <c r="O735">
        <v>9.0536000000000005E-2</v>
      </c>
      <c r="P735">
        <v>4652100</v>
      </c>
      <c r="Q735">
        <v>125</v>
      </c>
      <c r="R735">
        <v>11.9253</v>
      </c>
      <c r="S735">
        <v>17.214099999999998</v>
      </c>
      <c r="T735">
        <v>13.062099999999999</v>
      </c>
      <c r="U735">
        <v>12.7872</v>
      </c>
      <c r="V735">
        <v>4.4269299999999996</v>
      </c>
      <c r="W735">
        <v>51.698599999999999</v>
      </c>
      <c r="X735" t="s">
        <v>3954</v>
      </c>
      <c r="Y735" t="s">
        <v>3955</v>
      </c>
      <c r="Z735" t="s">
        <v>3956</v>
      </c>
      <c r="AA735" t="s">
        <v>3956</v>
      </c>
      <c r="AB735" t="s">
        <v>3957</v>
      </c>
      <c r="AC735" t="s">
        <v>3958</v>
      </c>
      <c r="AD735" t="s">
        <v>3959</v>
      </c>
      <c r="AE735" t="s">
        <v>3960</v>
      </c>
    </row>
    <row r="736" spans="1:31" x14ac:dyDescent="0.25">
      <c r="A736">
        <v>15.360300000000001</v>
      </c>
      <c r="B736">
        <v>15.1638</v>
      </c>
      <c r="C736">
        <v>14.844200000000001</v>
      </c>
      <c r="D736">
        <v>14.959899999999999</v>
      </c>
      <c r="E736" t="s">
        <v>27</v>
      </c>
      <c r="F736">
        <v>3</v>
      </c>
      <c r="I736" t="s">
        <v>28</v>
      </c>
      <c r="J736">
        <v>1</v>
      </c>
      <c r="K736" s="1">
        <v>2.2444500000000002E-6</v>
      </c>
      <c r="L736">
        <v>142.4</v>
      </c>
      <c r="M736">
        <v>97.286000000000001</v>
      </c>
      <c r="N736">
        <v>142.4</v>
      </c>
      <c r="O736">
        <v>-0.28908</v>
      </c>
      <c r="P736">
        <v>6615000</v>
      </c>
      <c r="Q736">
        <v>45</v>
      </c>
      <c r="R736">
        <v>11.529</v>
      </c>
      <c r="S736">
        <v>18.610499999999998</v>
      </c>
      <c r="T736">
        <v>15.1023</v>
      </c>
      <c r="U736">
        <v>15.0618</v>
      </c>
      <c r="V736">
        <v>3.5487299999999999</v>
      </c>
      <c r="W736">
        <v>60.328099999999999</v>
      </c>
      <c r="X736" t="s">
        <v>3961</v>
      </c>
      <c r="Y736" t="s">
        <v>3962</v>
      </c>
      <c r="Z736" t="s">
        <v>3963</v>
      </c>
      <c r="AA736" t="s">
        <v>3963</v>
      </c>
      <c r="AB736" t="s">
        <v>3964</v>
      </c>
      <c r="AC736" t="s">
        <v>3965</v>
      </c>
      <c r="AD736" t="s">
        <v>3966</v>
      </c>
      <c r="AE736" t="s">
        <v>3967</v>
      </c>
    </row>
    <row r="737" spans="1:31" hidden="1" x14ac:dyDescent="0.25">
      <c r="A737">
        <v>14.9475</v>
      </c>
      <c r="B737">
        <v>14.650700000000001</v>
      </c>
      <c r="C737">
        <v>14.7943</v>
      </c>
      <c r="D737">
        <v>14.916399999999999</v>
      </c>
      <c r="E737" t="s">
        <v>27</v>
      </c>
      <c r="F737">
        <v>3</v>
      </c>
      <c r="I737" t="s">
        <v>28</v>
      </c>
      <c r="J737">
        <v>0.92489399999999999</v>
      </c>
      <c r="K737" s="1">
        <v>1.62439E-17</v>
      </c>
      <c r="L737">
        <v>164.27</v>
      </c>
      <c r="M737">
        <v>125.58</v>
      </c>
      <c r="N737">
        <v>164.27</v>
      </c>
      <c r="O737">
        <v>-0.60002</v>
      </c>
      <c r="P737">
        <v>1611900000</v>
      </c>
      <c r="Q737">
        <v>139</v>
      </c>
      <c r="R737">
        <v>17.889800000000001</v>
      </c>
      <c r="S737">
        <v>24.6434</v>
      </c>
      <c r="T737">
        <v>14.870900000000001</v>
      </c>
      <c r="U737">
        <v>14.7836</v>
      </c>
      <c r="V737">
        <v>9.8598199999999991</v>
      </c>
      <c r="W737">
        <v>59.308999999999997</v>
      </c>
      <c r="X737" t="s">
        <v>3968</v>
      </c>
      <c r="Y737" t="s">
        <v>3969</v>
      </c>
      <c r="Z737" t="s">
        <v>3970</v>
      </c>
      <c r="AA737" t="s">
        <v>3970</v>
      </c>
      <c r="AB737" t="s">
        <v>3971</v>
      </c>
      <c r="AC737" t="s">
        <v>3972</v>
      </c>
      <c r="AD737" t="s">
        <v>3973</v>
      </c>
      <c r="AE737" t="s">
        <v>3974</v>
      </c>
    </row>
    <row r="738" spans="1:31" hidden="1" x14ac:dyDescent="0.25">
      <c r="A738">
        <v>12.929</v>
      </c>
      <c r="B738">
        <v>12.5151</v>
      </c>
      <c r="C738">
        <v>12.773999999999999</v>
      </c>
      <c r="D738">
        <v>13.589700000000001</v>
      </c>
      <c r="E738" t="s">
        <v>27</v>
      </c>
      <c r="F738">
        <v>3</v>
      </c>
      <c r="I738" t="s">
        <v>28</v>
      </c>
      <c r="J738">
        <v>1</v>
      </c>
      <c r="K738" s="1">
        <v>7.2879299999999997E-6</v>
      </c>
      <c r="L738">
        <v>143.76</v>
      </c>
      <c r="M738">
        <v>85.64</v>
      </c>
      <c r="N738">
        <v>89.668999999999997</v>
      </c>
      <c r="O738">
        <v>-0.31002000000000002</v>
      </c>
      <c r="P738">
        <v>2072700000</v>
      </c>
      <c r="Q738">
        <v>202</v>
      </c>
      <c r="R738">
        <v>17.3506</v>
      </c>
      <c r="S738">
        <v>24.2029</v>
      </c>
      <c r="T738">
        <v>12.8515</v>
      </c>
      <c r="U738">
        <v>13.0524</v>
      </c>
      <c r="V738">
        <v>11.150600000000001</v>
      </c>
      <c r="W738">
        <v>51.807699999999997</v>
      </c>
      <c r="X738" t="s">
        <v>3968</v>
      </c>
      <c r="Y738" t="s">
        <v>3975</v>
      </c>
      <c r="Z738" t="s">
        <v>3970</v>
      </c>
      <c r="AA738" t="s">
        <v>3970</v>
      </c>
      <c r="AB738" t="s">
        <v>3971</v>
      </c>
      <c r="AC738" t="s">
        <v>3972</v>
      </c>
      <c r="AD738" t="s">
        <v>3976</v>
      </c>
      <c r="AE738" t="s">
        <v>3977</v>
      </c>
    </row>
    <row r="739" spans="1:31" hidden="1" x14ac:dyDescent="0.25">
      <c r="A739">
        <v>14.1188</v>
      </c>
      <c r="B739">
        <v>12.826499999999999</v>
      </c>
      <c r="C739">
        <v>13.3536</v>
      </c>
      <c r="D739">
        <v>12.7463</v>
      </c>
      <c r="E739" t="s">
        <v>27</v>
      </c>
      <c r="F739">
        <v>3</v>
      </c>
      <c r="I739" t="s">
        <v>28</v>
      </c>
      <c r="J739">
        <v>1</v>
      </c>
      <c r="K739" s="1">
        <v>5.1705399999999998E-15</v>
      </c>
      <c r="L739">
        <v>174.35</v>
      </c>
      <c r="M739">
        <v>123</v>
      </c>
      <c r="N739">
        <v>89.668999999999997</v>
      </c>
      <c r="O739">
        <v>-0.31002000000000002</v>
      </c>
      <c r="P739">
        <v>948120000</v>
      </c>
      <c r="Q739">
        <v>204</v>
      </c>
      <c r="R739">
        <v>15.466799999999999</v>
      </c>
      <c r="S739">
        <v>22.921700000000001</v>
      </c>
      <c r="T739">
        <v>13.7362</v>
      </c>
      <c r="U739">
        <v>12.7864</v>
      </c>
      <c r="V739">
        <v>10.135199999999999</v>
      </c>
      <c r="W739">
        <v>53.045200000000001</v>
      </c>
      <c r="X739" t="s">
        <v>3968</v>
      </c>
      <c r="Y739" t="s">
        <v>3978</v>
      </c>
      <c r="Z739" t="s">
        <v>3970</v>
      </c>
      <c r="AA739" t="s">
        <v>3970</v>
      </c>
      <c r="AB739" t="s">
        <v>3971</v>
      </c>
      <c r="AC739" t="s">
        <v>3972</v>
      </c>
      <c r="AD739" t="s">
        <v>3979</v>
      </c>
      <c r="AE739" t="s">
        <v>3980</v>
      </c>
    </row>
    <row r="740" spans="1:31" x14ac:dyDescent="0.25">
      <c r="A740">
        <v>15.306699999999999</v>
      </c>
      <c r="B740">
        <v>14.0335</v>
      </c>
      <c r="C740">
        <v>14.260300000000001</v>
      </c>
      <c r="D740">
        <v>14.485300000000001</v>
      </c>
      <c r="E740" t="s">
        <v>27</v>
      </c>
      <c r="F740">
        <v>3</v>
      </c>
      <c r="I740" t="s">
        <v>28</v>
      </c>
      <c r="J740">
        <v>0.999838</v>
      </c>
      <c r="K740" s="1">
        <v>1.3947800000000001E-5</v>
      </c>
      <c r="L740">
        <v>116.65</v>
      </c>
      <c r="M740">
        <v>72.855999999999995</v>
      </c>
      <c r="N740">
        <v>67.227000000000004</v>
      </c>
      <c r="O740">
        <v>0.33555000000000001</v>
      </c>
      <c r="P740">
        <v>28059000</v>
      </c>
      <c r="Q740">
        <v>37</v>
      </c>
      <c r="R740">
        <v>12.0936</v>
      </c>
      <c r="S740">
        <v>20.674800000000001</v>
      </c>
      <c r="T740">
        <v>14.7835</v>
      </c>
      <c r="U740">
        <v>14.259399999999999</v>
      </c>
      <c r="V740">
        <v>6.4154</v>
      </c>
      <c r="W740">
        <v>58.085799999999999</v>
      </c>
      <c r="X740" t="s">
        <v>3981</v>
      </c>
      <c r="Y740" t="s">
        <v>3982</v>
      </c>
      <c r="Z740" t="s">
        <v>3970</v>
      </c>
      <c r="AA740" t="s">
        <v>3970</v>
      </c>
      <c r="AB740" t="s">
        <v>3971</v>
      </c>
      <c r="AC740" t="s">
        <v>3983</v>
      </c>
      <c r="AD740" t="s">
        <v>3984</v>
      </c>
      <c r="AE740" t="s">
        <v>3985</v>
      </c>
    </row>
    <row r="741" spans="1:31" hidden="1" x14ac:dyDescent="0.25">
      <c r="A741">
        <v>15.4285</v>
      </c>
      <c r="B741">
        <v>13.617599999999999</v>
      </c>
      <c r="C741">
        <v>14.554600000000001</v>
      </c>
      <c r="D741">
        <v>14.208</v>
      </c>
      <c r="E741" t="s">
        <v>27</v>
      </c>
      <c r="F741">
        <v>2</v>
      </c>
      <c r="I741" t="s">
        <v>28</v>
      </c>
      <c r="J741">
        <v>1</v>
      </c>
      <c r="K741" s="1">
        <v>3.6841399999999998E-14</v>
      </c>
      <c r="L741">
        <v>209.58</v>
      </c>
      <c r="M741">
        <v>112.92</v>
      </c>
      <c r="N741">
        <v>209.58</v>
      </c>
      <c r="O741">
        <v>0.14001</v>
      </c>
      <c r="P741">
        <v>1150700000</v>
      </c>
      <c r="Q741">
        <v>47</v>
      </c>
      <c r="R741">
        <v>18.206800000000001</v>
      </c>
      <c r="S741">
        <v>25.177900000000001</v>
      </c>
      <c r="T741">
        <v>14.9916</v>
      </c>
      <c r="U741">
        <v>13.912800000000001</v>
      </c>
      <c r="V741">
        <v>11.2651</v>
      </c>
      <c r="W741">
        <v>57.808700000000002</v>
      </c>
      <c r="X741" t="s">
        <v>3986</v>
      </c>
      <c r="Y741" t="s">
        <v>3987</v>
      </c>
      <c r="Z741" t="s">
        <v>3970</v>
      </c>
      <c r="AA741" t="s">
        <v>3970</v>
      </c>
      <c r="AB741" t="s">
        <v>3971</v>
      </c>
      <c r="AC741" t="s">
        <v>3972</v>
      </c>
      <c r="AD741" t="s">
        <v>3988</v>
      </c>
      <c r="AE741" t="s">
        <v>3989</v>
      </c>
    </row>
    <row r="742" spans="1:31" hidden="1" x14ac:dyDescent="0.25">
      <c r="A742">
        <v>12.9704</v>
      </c>
      <c r="B742">
        <v>13.0814</v>
      </c>
      <c r="C742">
        <v>12.6477</v>
      </c>
      <c r="D742">
        <v>12.139799999999999</v>
      </c>
      <c r="E742" t="s">
        <v>27</v>
      </c>
      <c r="F742">
        <v>3</v>
      </c>
      <c r="I742" t="s">
        <v>28</v>
      </c>
      <c r="J742">
        <v>1</v>
      </c>
      <c r="K742" s="1">
        <v>7.5852999999999996E-10</v>
      </c>
      <c r="L742">
        <v>190.24</v>
      </c>
      <c r="M742">
        <v>109.22</v>
      </c>
      <c r="N742">
        <v>79.069999999999993</v>
      </c>
      <c r="O742">
        <v>0.17265</v>
      </c>
      <c r="P742">
        <v>285030000</v>
      </c>
      <c r="Q742">
        <v>156</v>
      </c>
      <c r="R742">
        <v>15.489100000000001</v>
      </c>
      <c r="S742">
        <v>22.489899999999999</v>
      </c>
      <c r="T742">
        <v>12.808999999999999</v>
      </c>
      <c r="U742">
        <v>12.6106</v>
      </c>
      <c r="V742">
        <v>9.8792200000000001</v>
      </c>
      <c r="W742">
        <v>50.839300000000001</v>
      </c>
      <c r="X742" t="s">
        <v>3968</v>
      </c>
      <c r="Y742" t="s">
        <v>3990</v>
      </c>
      <c r="Z742" t="s">
        <v>3970</v>
      </c>
      <c r="AA742" t="s">
        <v>3970</v>
      </c>
      <c r="AB742" t="s">
        <v>3971</v>
      </c>
      <c r="AC742" t="s">
        <v>3972</v>
      </c>
      <c r="AD742" t="s">
        <v>3991</v>
      </c>
      <c r="AE742" t="s">
        <v>3992</v>
      </c>
    </row>
    <row r="743" spans="1:31" x14ac:dyDescent="0.25">
      <c r="A743">
        <v>13.809699999999999</v>
      </c>
      <c r="B743">
        <v>13.444599999999999</v>
      </c>
      <c r="C743">
        <v>13.1111</v>
      </c>
      <c r="D743">
        <v>13.0421</v>
      </c>
      <c r="E743" t="s">
        <v>27</v>
      </c>
      <c r="F743">
        <v>3</v>
      </c>
      <c r="I743" t="s">
        <v>28</v>
      </c>
      <c r="J743">
        <v>0.93435400000000002</v>
      </c>
      <c r="K743">
        <v>6.4023900000000002E-4</v>
      </c>
      <c r="L743">
        <v>113.07</v>
      </c>
      <c r="M743">
        <v>71.126999999999995</v>
      </c>
      <c r="N743">
        <v>113.07</v>
      </c>
      <c r="O743">
        <v>0.91042999999999996</v>
      </c>
      <c r="P743">
        <v>6802800</v>
      </c>
      <c r="Q743">
        <v>198</v>
      </c>
      <c r="R743">
        <v>11.8543</v>
      </c>
      <c r="S743">
        <v>19.486599999999999</v>
      </c>
      <c r="T743">
        <v>13.4604</v>
      </c>
      <c r="U743">
        <v>13.243399999999999</v>
      </c>
      <c r="V743">
        <v>6.2432299999999996</v>
      </c>
      <c r="W743">
        <v>53.407499999999999</v>
      </c>
      <c r="X743" t="s">
        <v>3993</v>
      </c>
      <c r="Y743" t="s">
        <v>3994</v>
      </c>
      <c r="Z743" t="s">
        <v>3995</v>
      </c>
      <c r="AA743" t="s">
        <v>3995</v>
      </c>
      <c r="AB743" t="s">
        <v>3996</v>
      </c>
      <c r="AC743" t="s">
        <v>3997</v>
      </c>
      <c r="AD743" t="s">
        <v>3998</v>
      </c>
      <c r="AE743" t="s">
        <v>3999</v>
      </c>
    </row>
    <row r="744" spans="1:31" x14ac:dyDescent="0.25">
      <c r="A744">
        <v>15.106199999999999</v>
      </c>
      <c r="B744">
        <v>14.357799999999999</v>
      </c>
      <c r="C744">
        <v>14.930199999999999</v>
      </c>
      <c r="D744">
        <v>13.8451</v>
      </c>
      <c r="E744" t="s">
        <v>27</v>
      </c>
      <c r="F744">
        <v>3</v>
      </c>
      <c r="I744" t="s">
        <v>28</v>
      </c>
      <c r="J744">
        <v>0.97446600000000005</v>
      </c>
      <c r="K744">
        <v>1.3753000000000001E-3</v>
      </c>
      <c r="L744">
        <v>103.76</v>
      </c>
      <c r="M744">
        <v>78.03</v>
      </c>
      <c r="N744">
        <v>103.76</v>
      </c>
      <c r="O744">
        <v>-0.61746999999999996</v>
      </c>
      <c r="P744">
        <v>5330100</v>
      </c>
      <c r="Q744">
        <v>199</v>
      </c>
      <c r="R744">
        <v>11.946199999999999</v>
      </c>
      <c r="S744">
        <v>18.315100000000001</v>
      </c>
      <c r="T744">
        <v>15.0182</v>
      </c>
      <c r="U744">
        <v>14.1015</v>
      </c>
      <c r="V744">
        <v>4.2136300000000002</v>
      </c>
      <c r="W744">
        <v>58.2393</v>
      </c>
      <c r="X744" t="s">
        <v>3993</v>
      </c>
      <c r="Y744" t="s">
        <v>4000</v>
      </c>
      <c r="Z744" t="s">
        <v>3995</v>
      </c>
      <c r="AA744" t="s">
        <v>3995</v>
      </c>
      <c r="AB744" t="s">
        <v>3996</v>
      </c>
      <c r="AC744" t="s">
        <v>3997</v>
      </c>
      <c r="AD744" t="s">
        <v>4001</v>
      </c>
      <c r="AE744" t="s">
        <v>4002</v>
      </c>
    </row>
    <row r="745" spans="1:31" x14ac:dyDescent="0.25">
      <c r="A745">
        <v>13.071999999999999</v>
      </c>
      <c r="B745">
        <v>11.1494</v>
      </c>
      <c r="C745">
        <v>11.3383</v>
      </c>
      <c r="D745">
        <v>12.1815</v>
      </c>
      <c r="E745" t="s">
        <v>27</v>
      </c>
      <c r="F745">
        <v>3</v>
      </c>
      <c r="I745" t="s">
        <v>28</v>
      </c>
      <c r="J745">
        <v>1</v>
      </c>
      <c r="K745" s="1">
        <v>9.5835300000000001E-8</v>
      </c>
      <c r="L745">
        <v>150.01</v>
      </c>
      <c r="M745">
        <v>100.77</v>
      </c>
      <c r="N745">
        <v>150.01</v>
      </c>
      <c r="O745">
        <v>1.4495</v>
      </c>
      <c r="P745">
        <v>6707400</v>
      </c>
      <c r="Q745">
        <v>439</v>
      </c>
      <c r="R745">
        <v>11.489000000000001</v>
      </c>
      <c r="S745">
        <v>18.1221</v>
      </c>
      <c r="T745">
        <v>12.2052</v>
      </c>
      <c r="U745">
        <v>11.6654</v>
      </c>
      <c r="V745">
        <v>6.4566699999999999</v>
      </c>
      <c r="W745">
        <v>47.741300000000003</v>
      </c>
      <c r="X745" t="s">
        <v>4003</v>
      </c>
      <c r="Y745" t="s">
        <v>4004</v>
      </c>
      <c r="Z745" t="s">
        <v>3995</v>
      </c>
      <c r="AA745" t="s">
        <v>3995</v>
      </c>
      <c r="AB745" t="s">
        <v>3996</v>
      </c>
      <c r="AC745" t="s">
        <v>3997</v>
      </c>
      <c r="AD745" t="s">
        <v>4005</v>
      </c>
      <c r="AE745" t="s">
        <v>4006</v>
      </c>
    </row>
    <row r="746" spans="1:31" hidden="1" x14ac:dyDescent="0.25">
      <c r="A746">
        <v>10.947100000000001</v>
      </c>
      <c r="B746">
        <v>10.820499999999999</v>
      </c>
      <c r="C746">
        <v>11.2805</v>
      </c>
      <c r="D746">
        <v>10.623699999999999</v>
      </c>
      <c r="E746" t="s">
        <v>27</v>
      </c>
      <c r="F746">
        <v>2</v>
      </c>
      <c r="I746" t="s">
        <v>28</v>
      </c>
      <c r="J746">
        <v>1</v>
      </c>
      <c r="K746">
        <v>1.00302E-4</v>
      </c>
      <c r="L746">
        <v>142.43</v>
      </c>
      <c r="M746">
        <v>96.269000000000005</v>
      </c>
      <c r="N746">
        <v>142.43</v>
      </c>
      <c r="O746">
        <v>6.4190999999999998E-2</v>
      </c>
      <c r="P746">
        <v>7832500</v>
      </c>
      <c r="Q746">
        <v>29</v>
      </c>
      <c r="R746">
        <v>11.6805</v>
      </c>
      <c r="S746">
        <v>18.725999999999999</v>
      </c>
      <c r="T746">
        <v>11.113799999999999</v>
      </c>
      <c r="U746">
        <v>10.722099999999999</v>
      </c>
      <c r="V746">
        <v>8.0039099999999994</v>
      </c>
      <c r="W746">
        <v>43.671700000000001</v>
      </c>
      <c r="X746" t="s">
        <v>4007</v>
      </c>
      <c r="Y746" t="s">
        <v>4008</v>
      </c>
      <c r="Z746" t="s">
        <v>4009</v>
      </c>
      <c r="AA746" t="s">
        <v>4009</v>
      </c>
      <c r="AB746" t="s">
        <v>4010</v>
      </c>
      <c r="AC746" t="s">
        <v>4011</v>
      </c>
      <c r="AD746" t="s">
        <v>4012</v>
      </c>
      <c r="AE746" t="s">
        <v>4013</v>
      </c>
    </row>
    <row r="747" spans="1:31" x14ac:dyDescent="0.25">
      <c r="A747">
        <v>14.175599999999999</v>
      </c>
      <c r="B747">
        <v>13.576499999999999</v>
      </c>
      <c r="C747">
        <v>13.7677</v>
      </c>
      <c r="D747">
        <v>13.899100000000001</v>
      </c>
      <c r="E747" t="s">
        <v>27</v>
      </c>
      <c r="F747">
        <v>2</v>
      </c>
      <c r="I747" t="s">
        <v>28</v>
      </c>
      <c r="J747">
        <v>0.99892999999999998</v>
      </c>
      <c r="K747">
        <v>6.5160800000000003E-4</v>
      </c>
      <c r="L747">
        <v>120.31</v>
      </c>
      <c r="M747">
        <v>77.831000000000003</v>
      </c>
      <c r="N747">
        <v>120.31</v>
      </c>
      <c r="O747">
        <v>0.60902000000000001</v>
      </c>
      <c r="P747">
        <v>956640</v>
      </c>
      <c r="Q747">
        <v>221</v>
      </c>
      <c r="R747" t="s">
        <v>29</v>
      </c>
      <c r="S747">
        <v>16.339600000000001</v>
      </c>
      <c r="T747">
        <v>13.9716</v>
      </c>
      <c r="U747">
        <v>13.7378</v>
      </c>
      <c r="V747">
        <v>2.6018400000000002</v>
      </c>
      <c r="W747">
        <v>55.418900000000001</v>
      </c>
      <c r="X747" t="s">
        <v>4014</v>
      </c>
      <c r="Y747" t="s">
        <v>4015</v>
      </c>
      <c r="Z747" t="s">
        <v>4016</v>
      </c>
      <c r="AA747" t="s">
        <v>4016</v>
      </c>
      <c r="AB747" t="s">
        <v>4017</v>
      </c>
      <c r="AC747" t="s">
        <v>4018</v>
      </c>
      <c r="AD747" t="s">
        <v>4019</v>
      </c>
      <c r="AE747" t="s">
        <v>4020</v>
      </c>
    </row>
    <row r="748" spans="1:31" hidden="1" x14ac:dyDescent="0.25">
      <c r="A748">
        <v>14.1411</v>
      </c>
      <c r="B748">
        <v>13.467000000000001</v>
      </c>
      <c r="C748">
        <v>13.7257</v>
      </c>
      <c r="D748">
        <v>13.0366</v>
      </c>
      <c r="E748" t="s">
        <v>27</v>
      </c>
      <c r="F748">
        <v>2</v>
      </c>
      <c r="I748" t="s">
        <v>28</v>
      </c>
      <c r="J748">
        <v>1</v>
      </c>
      <c r="K748">
        <v>2.4514799999999999E-4</v>
      </c>
      <c r="L748">
        <v>128.86000000000001</v>
      </c>
      <c r="M748">
        <v>60.634</v>
      </c>
      <c r="N748">
        <v>128.86000000000001</v>
      </c>
      <c r="O748">
        <v>-0.42138999999999999</v>
      </c>
      <c r="P748">
        <v>27422000</v>
      </c>
      <c r="Q748">
        <v>119</v>
      </c>
      <c r="R748">
        <v>13.372</v>
      </c>
      <c r="S748">
        <v>20.181100000000001</v>
      </c>
      <c r="T748">
        <v>13.933400000000001</v>
      </c>
      <c r="U748">
        <v>13.251799999999999</v>
      </c>
      <c r="V748">
        <v>6.9293100000000001</v>
      </c>
      <c r="W748">
        <v>54.3703</v>
      </c>
      <c r="X748" t="s">
        <v>4021</v>
      </c>
      <c r="Y748" t="s">
        <v>4022</v>
      </c>
      <c r="Z748" t="s">
        <v>4023</v>
      </c>
      <c r="AA748" t="s">
        <v>4024</v>
      </c>
      <c r="AB748" t="s">
        <v>4025</v>
      </c>
      <c r="AC748" t="s">
        <v>4026</v>
      </c>
      <c r="AD748" t="s">
        <v>4027</v>
      </c>
      <c r="AE748" t="s">
        <v>4028</v>
      </c>
    </row>
    <row r="749" spans="1:31" x14ac:dyDescent="0.25">
      <c r="A749">
        <v>12.7522</v>
      </c>
      <c r="B749">
        <v>9.7010299999999994</v>
      </c>
      <c r="C749">
        <v>11.4352</v>
      </c>
      <c r="D749">
        <v>12.263400000000001</v>
      </c>
      <c r="E749" t="s">
        <v>27</v>
      </c>
      <c r="F749">
        <v>4</v>
      </c>
      <c r="I749" t="s">
        <v>28</v>
      </c>
      <c r="J749">
        <v>1</v>
      </c>
      <c r="K749">
        <v>2.4624099999999999E-2</v>
      </c>
      <c r="L749">
        <v>64.840999999999994</v>
      </c>
      <c r="M749">
        <v>27.495999999999999</v>
      </c>
      <c r="N749">
        <v>64.840999999999994</v>
      </c>
      <c r="O749">
        <v>1.0539000000000001</v>
      </c>
      <c r="P749">
        <v>10973000</v>
      </c>
      <c r="Q749">
        <v>71</v>
      </c>
      <c r="R749" t="s">
        <v>29</v>
      </c>
      <c r="S749">
        <v>17.3644</v>
      </c>
      <c r="T749">
        <v>12.0937</v>
      </c>
      <c r="U749">
        <v>10.982200000000001</v>
      </c>
      <c r="V749">
        <v>6.3822099999999997</v>
      </c>
      <c r="W749">
        <v>46.151899999999998</v>
      </c>
      <c r="X749" t="s">
        <v>4029</v>
      </c>
      <c r="Y749" t="s">
        <v>4030</v>
      </c>
      <c r="Z749" t="s">
        <v>4031</v>
      </c>
      <c r="AA749" t="s">
        <v>4031</v>
      </c>
      <c r="AB749" t="s">
        <v>4032</v>
      </c>
      <c r="AC749" t="s">
        <v>4033</v>
      </c>
      <c r="AD749" t="s">
        <v>4034</v>
      </c>
      <c r="AE749" t="s">
        <v>4035</v>
      </c>
    </row>
    <row r="750" spans="1:31" hidden="1" x14ac:dyDescent="0.25">
      <c r="A750">
        <v>11.3828</v>
      </c>
      <c r="B750">
        <v>10.635300000000001</v>
      </c>
      <c r="C750">
        <v>10.4521</v>
      </c>
      <c r="D750">
        <v>11.202</v>
      </c>
      <c r="E750" t="s">
        <v>27</v>
      </c>
      <c r="F750">
        <v>3</v>
      </c>
      <c r="I750" t="s">
        <v>28</v>
      </c>
      <c r="J750">
        <v>0.98437200000000002</v>
      </c>
      <c r="K750" s="1">
        <v>2.1192400000000001E-10</v>
      </c>
      <c r="L750">
        <v>146.18</v>
      </c>
      <c r="M750">
        <v>102.27</v>
      </c>
      <c r="N750">
        <v>146.18</v>
      </c>
      <c r="O750">
        <v>0.20601</v>
      </c>
      <c r="P750">
        <v>7400900</v>
      </c>
      <c r="Q750">
        <v>407</v>
      </c>
      <c r="R750">
        <v>10.981</v>
      </c>
      <c r="S750">
        <v>18.247299999999999</v>
      </c>
      <c r="T750">
        <v>10.9175</v>
      </c>
      <c r="U750">
        <v>10.9186</v>
      </c>
      <c r="V750">
        <v>7.3286600000000002</v>
      </c>
      <c r="W750">
        <v>43.672199999999997</v>
      </c>
      <c r="X750" t="s">
        <v>4036</v>
      </c>
      <c r="Y750" t="s">
        <v>4037</v>
      </c>
      <c r="Z750" t="s">
        <v>4038</v>
      </c>
      <c r="AA750" t="s">
        <v>4038</v>
      </c>
      <c r="AB750" t="s">
        <v>4039</v>
      </c>
      <c r="AC750" t="s">
        <v>4040</v>
      </c>
      <c r="AD750" t="s">
        <v>4041</v>
      </c>
      <c r="AE750" t="s">
        <v>4042</v>
      </c>
    </row>
    <row r="751" spans="1:31" hidden="1" x14ac:dyDescent="0.25">
      <c r="A751">
        <v>11.1332</v>
      </c>
      <c r="B751">
        <v>10.586600000000001</v>
      </c>
      <c r="C751">
        <v>10.896599999999999</v>
      </c>
      <c r="D751">
        <v>11.1326</v>
      </c>
      <c r="E751" t="s">
        <v>27</v>
      </c>
      <c r="F751">
        <v>2</v>
      </c>
      <c r="I751" t="s">
        <v>28</v>
      </c>
      <c r="J751">
        <v>0.99999800000000005</v>
      </c>
      <c r="K751" s="1">
        <v>5.2788700000000002E-39</v>
      </c>
      <c r="L751">
        <v>226.39</v>
      </c>
      <c r="M751">
        <v>165.94</v>
      </c>
      <c r="N751">
        <v>226.39</v>
      </c>
      <c r="O751">
        <v>0.46107999999999999</v>
      </c>
      <c r="P751">
        <v>71904000</v>
      </c>
      <c r="Q751">
        <v>143</v>
      </c>
      <c r="R751">
        <v>10.108700000000001</v>
      </c>
      <c r="S751">
        <v>17.8735</v>
      </c>
      <c r="T751">
        <v>11.014900000000001</v>
      </c>
      <c r="U751">
        <v>10.8596</v>
      </c>
      <c r="V751">
        <v>7.0138600000000002</v>
      </c>
      <c r="W751">
        <v>43.749000000000002</v>
      </c>
      <c r="X751" t="s">
        <v>4043</v>
      </c>
      <c r="Y751" t="s">
        <v>4044</v>
      </c>
      <c r="Z751" t="s">
        <v>4045</v>
      </c>
      <c r="AA751" t="s">
        <v>4045</v>
      </c>
      <c r="AB751" t="s">
        <v>4046</v>
      </c>
      <c r="AC751" t="s">
        <v>4047</v>
      </c>
      <c r="AD751" t="s">
        <v>4048</v>
      </c>
      <c r="AE751" t="s">
        <v>4049</v>
      </c>
    </row>
    <row r="752" spans="1:31" x14ac:dyDescent="0.25">
      <c r="A752">
        <v>16.625900000000001</v>
      </c>
      <c r="B752">
        <v>16.199200000000001</v>
      </c>
      <c r="C752">
        <v>16.273</v>
      </c>
      <c r="D752">
        <v>15.308299999999999</v>
      </c>
      <c r="E752" t="s">
        <v>27</v>
      </c>
      <c r="F752">
        <v>2</v>
      </c>
      <c r="I752" t="s">
        <v>28</v>
      </c>
      <c r="J752">
        <v>0.99999899999999997</v>
      </c>
      <c r="K752" s="1">
        <v>4.4069600000000002E-7</v>
      </c>
      <c r="L752">
        <v>172.34</v>
      </c>
      <c r="M752">
        <v>109.93</v>
      </c>
      <c r="N752">
        <v>172.34</v>
      </c>
      <c r="O752">
        <v>-0.39976</v>
      </c>
      <c r="P752">
        <v>86453000</v>
      </c>
      <c r="Q752">
        <v>90</v>
      </c>
      <c r="R752">
        <v>14.993</v>
      </c>
      <c r="S752">
        <v>22.351800000000001</v>
      </c>
      <c r="T752">
        <v>16.449400000000001</v>
      </c>
      <c r="U752">
        <v>15.7537</v>
      </c>
      <c r="V752">
        <v>6.5980299999999996</v>
      </c>
      <c r="W752">
        <v>64.406400000000005</v>
      </c>
      <c r="X752" t="s">
        <v>4050</v>
      </c>
      <c r="Y752" t="s">
        <v>4051</v>
      </c>
      <c r="Z752" t="s">
        <v>4052</v>
      </c>
      <c r="AA752" t="s">
        <v>4052</v>
      </c>
      <c r="AB752" t="s">
        <v>4053</v>
      </c>
      <c r="AC752" t="s">
        <v>4054</v>
      </c>
      <c r="AD752" t="s">
        <v>4055</v>
      </c>
      <c r="AE752" t="s">
        <v>4056</v>
      </c>
    </row>
    <row r="753" spans="1:31" x14ac:dyDescent="0.25">
      <c r="A753">
        <v>13.8263</v>
      </c>
      <c r="B753">
        <v>12.6737</v>
      </c>
      <c r="C753">
        <v>13.036899999999999</v>
      </c>
      <c r="D753">
        <v>13.119400000000001</v>
      </c>
      <c r="E753" t="s">
        <v>27</v>
      </c>
      <c r="F753">
        <v>2</v>
      </c>
      <c r="I753" t="s">
        <v>28</v>
      </c>
      <c r="J753">
        <v>0.99996099999999999</v>
      </c>
      <c r="K753">
        <v>2.06615E-4</v>
      </c>
      <c r="L753">
        <v>137.16999999999999</v>
      </c>
      <c r="M753">
        <v>82.444999999999993</v>
      </c>
      <c r="N753">
        <v>137.16999999999999</v>
      </c>
      <c r="O753">
        <v>-8.2285999999999998E-2</v>
      </c>
      <c r="P753">
        <v>3168000</v>
      </c>
      <c r="Q753">
        <v>93</v>
      </c>
      <c r="R753">
        <v>10.4435</v>
      </c>
      <c r="S753">
        <v>18.230699999999999</v>
      </c>
      <c r="T753">
        <v>13.4316</v>
      </c>
      <c r="U753">
        <v>12.8965</v>
      </c>
      <c r="V753">
        <v>5.3342000000000001</v>
      </c>
      <c r="W753">
        <v>52.656300000000002</v>
      </c>
      <c r="X753" t="s">
        <v>4050</v>
      </c>
      <c r="Y753" t="s">
        <v>4057</v>
      </c>
      <c r="Z753" t="s">
        <v>4052</v>
      </c>
      <c r="AA753" t="s">
        <v>4052</v>
      </c>
      <c r="AB753" t="s">
        <v>4053</v>
      </c>
      <c r="AC753" t="s">
        <v>4054</v>
      </c>
      <c r="AD753" t="s">
        <v>4058</v>
      </c>
      <c r="AE753" t="s">
        <v>4059</v>
      </c>
    </row>
    <row r="754" spans="1:31" hidden="1" x14ac:dyDescent="0.25">
      <c r="A754">
        <v>12.8247</v>
      </c>
      <c r="B754">
        <v>11.327199999999999</v>
      </c>
      <c r="C754">
        <v>11.527200000000001</v>
      </c>
      <c r="D754">
        <v>10.4162</v>
      </c>
      <c r="E754" t="s">
        <v>27</v>
      </c>
      <c r="F754">
        <v>2</v>
      </c>
      <c r="I754" t="s">
        <v>28</v>
      </c>
      <c r="J754">
        <v>0.99999099999999996</v>
      </c>
      <c r="K754">
        <v>7.5002100000000002E-4</v>
      </c>
      <c r="L754">
        <v>119.27</v>
      </c>
      <c r="M754">
        <v>55.795000000000002</v>
      </c>
      <c r="N754">
        <v>119.27</v>
      </c>
      <c r="O754">
        <v>-6.6243999999999997E-2</v>
      </c>
      <c r="P754">
        <v>7795400</v>
      </c>
      <c r="Q754">
        <v>82</v>
      </c>
      <c r="R754">
        <v>11.3263</v>
      </c>
      <c r="S754">
        <v>19.1175</v>
      </c>
      <c r="T754">
        <v>12.176</v>
      </c>
      <c r="U754">
        <v>10.871700000000001</v>
      </c>
      <c r="V754">
        <v>8.2458500000000008</v>
      </c>
      <c r="W754">
        <v>46.095300000000002</v>
      </c>
      <c r="X754" t="s">
        <v>4060</v>
      </c>
      <c r="Y754" t="s">
        <v>4061</v>
      </c>
      <c r="Z754" t="s">
        <v>4062</v>
      </c>
      <c r="AA754" t="s">
        <v>4062</v>
      </c>
      <c r="AB754" t="s">
        <v>4063</v>
      </c>
      <c r="AC754" t="s">
        <v>4064</v>
      </c>
      <c r="AD754" t="s">
        <v>4065</v>
      </c>
      <c r="AE754" t="s">
        <v>4066</v>
      </c>
    </row>
    <row r="755" spans="1:31" x14ac:dyDescent="0.25">
      <c r="A755">
        <v>13.464499999999999</v>
      </c>
      <c r="B755">
        <v>12.3278</v>
      </c>
      <c r="C755">
        <v>13.4671</v>
      </c>
      <c r="D755">
        <v>13.0448</v>
      </c>
      <c r="E755" t="s">
        <v>27</v>
      </c>
      <c r="F755">
        <v>3</v>
      </c>
      <c r="I755" t="s">
        <v>28</v>
      </c>
      <c r="J755">
        <v>0.83797100000000002</v>
      </c>
      <c r="K755">
        <v>4.9252599999999999E-3</v>
      </c>
      <c r="L755">
        <v>89.885999999999996</v>
      </c>
      <c r="M755">
        <v>52.726999999999997</v>
      </c>
      <c r="N755">
        <v>89.885999999999996</v>
      </c>
      <c r="O755">
        <v>0.15508</v>
      </c>
      <c r="P755">
        <v>10290000</v>
      </c>
      <c r="Q755">
        <v>65</v>
      </c>
      <c r="R755">
        <v>12.0763</v>
      </c>
      <c r="S755">
        <v>18.898800000000001</v>
      </c>
      <c r="T755">
        <v>13.4658</v>
      </c>
      <c r="U755">
        <v>12.686299999999999</v>
      </c>
      <c r="V755">
        <v>6.2124899999999998</v>
      </c>
      <c r="W755">
        <v>52.304200000000002</v>
      </c>
      <c r="X755" t="s">
        <v>4067</v>
      </c>
      <c r="Y755" t="s">
        <v>4068</v>
      </c>
      <c r="Z755" t="s">
        <v>4069</v>
      </c>
      <c r="AA755" t="s">
        <v>4069</v>
      </c>
      <c r="AB755" t="s">
        <v>4070</v>
      </c>
      <c r="AC755" t="s">
        <v>4071</v>
      </c>
      <c r="AD755" t="s">
        <v>4072</v>
      </c>
      <c r="AE755" t="s">
        <v>4073</v>
      </c>
    </row>
    <row r="756" spans="1:31" hidden="1" x14ac:dyDescent="0.25">
      <c r="A756">
        <v>12.42</v>
      </c>
      <c r="B756">
        <v>11.057399999999999</v>
      </c>
      <c r="C756">
        <v>11.3834</v>
      </c>
      <c r="D756">
        <v>11.1226</v>
      </c>
      <c r="E756" t="s">
        <v>27</v>
      </c>
      <c r="F756">
        <v>4</v>
      </c>
      <c r="I756" t="s">
        <v>28</v>
      </c>
      <c r="J756">
        <v>0.99984300000000004</v>
      </c>
      <c r="K756">
        <v>3.6466899999999997E-2</v>
      </c>
      <c r="L756">
        <v>51.725999999999999</v>
      </c>
      <c r="M756">
        <v>18.137</v>
      </c>
      <c r="N756">
        <v>51.725999999999999</v>
      </c>
      <c r="O756">
        <v>0.27433999999999997</v>
      </c>
      <c r="P756">
        <v>6134100</v>
      </c>
      <c r="Q756">
        <v>1163</v>
      </c>
      <c r="R756">
        <v>11.6554</v>
      </c>
      <c r="S756">
        <v>18.368099999999998</v>
      </c>
      <c r="T756">
        <v>11.9017</v>
      </c>
      <c r="U756">
        <v>11.09</v>
      </c>
      <c r="V756">
        <v>7.27806</v>
      </c>
      <c r="W756">
        <v>45.983499999999999</v>
      </c>
      <c r="X756" t="s">
        <v>4074</v>
      </c>
      <c r="Y756" t="s">
        <v>4075</v>
      </c>
      <c r="Z756" t="s">
        <v>4076</v>
      </c>
      <c r="AA756" t="s">
        <v>4076</v>
      </c>
      <c r="AB756" t="s">
        <v>4077</v>
      </c>
      <c r="AC756" t="s">
        <v>4078</v>
      </c>
      <c r="AD756" t="s">
        <v>4079</v>
      </c>
      <c r="AE756" t="s">
        <v>4080</v>
      </c>
    </row>
    <row r="757" spans="1:31" x14ac:dyDescent="0.25">
      <c r="A757">
        <v>15.852399999999999</v>
      </c>
      <c r="B757">
        <v>14.4924</v>
      </c>
      <c r="C757">
        <v>15.5444</v>
      </c>
      <c r="D757">
        <v>14.656499999999999</v>
      </c>
      <c r="E757" t="s">
        <v>27</v>
      </c>
      <c r="F757">
        <v>2</v>
      </c>
      <c r="I757" t="s">
        <v>28</v>
      </c>
      <c r="J757">
        <v>0.99473500000000004</v>
      </c>
      <c r="K757" s="1">
        <v>7.7650100000000003E-7</v>
      </c>
      <c r="L757">
        <v>164.64</v>
      </c>
      <c r="M757">
        <v>100.55</v>
      </c>
      <c r="N757">
        <v>164.64</v>
      </c>
      <c r="O757">
        <v>0.13511000000000001</v>
      </c>
      <c r="P757">
        <v>20394000</v>
      </c>
      <c r="Q757">
        <v>1724</v>
      </c>
      <c r="R757">
        <v>12.1882</v>
      </c>
      <c r="S757">
        <v>19.819099999999999</v>
      </c>
      <c r="T757">
        <v>15.698399999999999</v>
      </c>
      <c r="U757">
        <v>14.574400000000001</v>
      </c>
      <c r="V757">
        <v>5.24465</v>
      </c>
      <c r="W757">
        <v>60.545699999999997</v>
      </c>
      <c r="X757" t="s">
        <v>4081</v>
      </c>
      <c r="Y757" t="s">
        <v>4082</v>
      </c>
      <c r="Z757" t="s">
        <v>4076</v>
      </c>
      <c r="AA757" t="s">
        <v>4076</v>
      </c>
      <c r="AB757" t="s">
        <v>4077</v>
      </c>
      <c r="AC757" t="s">
        <v>4078</v>
      </c>
      <c r="AD757" t="s">
        <v>4083</v>
      </c>
      <c r="AE757" t="s">
        <v>4084</v>
      </c>
    </row>
    <row r="758" spans="1:31" hidden="1" x14ac:dyDescent="0.25">
      <c r="A758">
        <v>13.9427</v>
      </c>
      <c r="B758">
        <v>12.3588</v>
      </c>
      <c r="C758">
        <v>12.8329</v>
      </c>
      <c r="D758">
        <v>12.880699999999999</v>
      </c>
      <c r="E758" t="s">
        <v>27</v>
      </c>
      <c r="F758">
        <v>3</v>
      </c>
      <c r="I758" t="s">
        <v>28</v>
      </c>
      <c r="J758">
        <v>1</v>
      </c>
      <c r="K758" s="1">
        <v>3.6592500000000001E-10</v>
      </c>
      <c r="L758">
        <v>195.7</v>
      </c>
      <c r="M758">
        <v>126.27</v>
      </c>
      <c r="N758">
        <v>99.567999999999998</v>
      </c>
      <c r="O758">
        <v>4.6428999999999998E-2</v>
      </c>
      <c r="P758">
        <v>62201000</v>
      </c>
      <c r="Q758">
        <v>1369</v>
      </c>
      <c r="R758">
        <v>14.533099999999999</v>
      </c>
      <c r="S758">
        <v>21.650099999999998</v>
      </c>
      <c r="T758">
        <v>13.3878</v>
      </c>
      <c r="U758">
        <v>12.6197</v>
      </c>
      <c r="V758">
        <v>9.0303000000000004</v>
      </c>
      <c r="W758">
        <v>52.015099999999997</v>
      </c>
      <c r="X758" t="s">
        <v>4081</v>
      </c>
      <c r="Y758" t="s">
        <v>4085</v>
      </c>
      <c r="Z758" t="s">
        <v>4076</v>
      </c>
      <c r="AA758" t="s">
        <v>4076</v>
      </c>
      <c r="AB758" t="s">
        <v>4077</v>
      </c>
      <c r="AC758" t="s">
        <v>4078</v>
      </c>
      <c r="AD758" t="s">
        <v>4086</v>
      </c>
      <c r="AE758" t="s">
        <v>4087</v>
      </c>
    </row>
    <row r="759" spans="1:31" x14ac:dyDescent="0.25">
      <c r="A759">
        <v>14.539199999999999</v>
      </c>
      <c r="B759">
        <v>13.0966</v>
      </c>
      <c r="C759">
        <v>13.801600000000001</v>
      </c>
      <c r="D759">
        <v>13.1434</v>
      </c>
      <c r="E759" t="s">
        <v>27</v>
      </c>
      <c r="F759">
        <v>2</v>
      </c>
      <c r="I759" t="s">
        <v>28</v>
      </c>
      <c r="J759">
        <v>1</v>
      </c>
      <c r="K759" s="1">
        <v>5.3580099999999999E-49</v>
      </c>
      <c r="L759">
        <v>263.7</v>
      </c>
      <c r="M759">
        <v>204.88</v>
      </c>
      <c r="N759">
        <v>263.7</v>
      </c>
      <c r="O759">
        <v>2.1932E-2</v>
      </c>
      <c r="P759">
        <v>8303300</v>
      </c>
      <c r="Q759">
        <v>520</v>
      </c>
      <c r="R759">
        <v>11.4231</v>
      </c>
      <c r="S759">
        <v>18.8779</v>
      </c>
      <c r="T759">
        <v>14.170400000000001</v>
      </c>
      <c r="U759">
        <v>13.12</v>
      </c>
      <c r="V759">
        <v>5.7578500000000004</v>
      </c>
      <c r="W759">
        <v>54.5809</v>
      </c>
      <c r="X759" t="s">
        <v>4088</v>
      </c>
      <c r="Y759" t="s">
        <v>4089</v>
      </c>
      <c r="Z759" t="s">
        <v>4076</v>
      </c>
      <c r="AA759" t="s">
        <v>4076</v>
      </c>
      <c r="AB759" t="s">
        <v>4077</v>
      </c>
      <c r="AC759" t="s">
        <v>4078</v>
      </c>
      <c r="AD759" t="s">
        <v>4090</v>
      </c>
      <c r="AE759" t="s">
        <v>4091</v>
      </c>
    </row>
    <row r="760" spans="1:31" x14ac:dyDescent="0.25">
      <c r="A760">
        <v>13.7303</v>
      </c>
      <c r="B760">
        <v>12.6593</v>
      </c>
      <c r="C760">
        <v>12.5374</v>
      </c>
      <c r="D760">
        <v>12.513400000000001</v>
      </c>
      <c r="E760" t="s">
        <v>27</v>
      </c>
      <c r="F760">
        <v>3</v>
      </c>
      <c r="I760" t="s">
        <v>28</v>
      </c>
      <c r="J760">
        <v>0.99905900000000003</v>
      </c>
      <c r="K760" s="1">
        <v>2.4803700000000001E-13</v>
      </c>
      <c r="L760">
        <v>169.72</v>
      </c>
      <c r="M760">
        <v>133.5</v>
      </c>
      <c r="N760">
        <v>169.72</v>
      </c>
      <c r="O760">
        <v>-0.29531000000000002</v>
      </c>
      <c r="P760">
        <v>121500000</v>
      </c>
      <c r="Q760">
        <v>1678</v>
      </c>
      <c r="R760">
        <v>9.8575300000000006</v>
      </c>
      <c r="S760">
        <v>18.9971</v>
      </c>
      <c r="T760">
        <v>13.133800000000001</v>
      </c>
      <c r="U760">
        <v>12.5863</v>
      </c>
      <c r="V760">
        <v>6.4107599999999998</v>
      </c>
      <c r="W760">
        <v>51.440300000000001</v>
      </c>
      <c r="X760" t="s">
        <v>4081</v>
      </c>
      <c r="Y760" t="s">
        <v>4092</v>
      </c>
      <c r="Z760" t="s">
        <v>4076</v>
      </c>
      <c r="AA760" t="s">
        <v>4076</v>
      </c>
      <c r="AB760" t="s">
        <v>4077</v>
      </c>
      <c r="AC760" t="s">
        <v>4078</v>
      </c>
      <c r="AD760" t="s">
        <v>4093</v>
      </c>
      <c r="AE760" t="s">
        <v>4094</v>
      </c>
    </row>
    <row r="761" spans="1:31" x14ac:dyDescent="0.25">
      <c r="A761">
        <v>13.925000000000001</v>
      </c>
      <c r="B761">
        <v>13.8743</v>
      </c>
      <c r="C761">
        <v>13.927099999999999</v>
      </c>
      <c r="D761">
        <v>13.619300000000001</v>
      </c>
      <c r="E761" t="s">
        <v>27</v>
      </c>
      <c r="F761">
        <v>3</v>
      </c>
      <c r="I761" t="s">
        <v>28</v>
      </c>
      <c r="J761">
        <v>0.81215400000000004</v>
      </c>
      <c r="K761">
        <v>3.8449799999999999E-2</v>
      </c>
      <c r="L761">
        <v>67.951999999999998</v>
      </c>
      <c r="M761">
        <v>20.178000000000001</v>
      </c>
      <c r="N761">
        <v>67.951999999999998</v>
      </c>
      <c r="O761">
        <v>0.12512999999999999</v>
      </c>
      <c r="P761">
        <v>0</v>
      </c>
      <c r="Q761">
        <v>1642</v>
      </c>
      <c r="R761">
        <v>11.636900000000001</v>
      </c>
      <c r="S761">
        <v>18.638000000000002</v>
      </c>
      <c r="T761">
        <v>13.9261</v>
      </c>
      <c r="U761">
        <v>13.7468</v>
      </c>
      <c r="V761">
        <v>4.8911600000000002</v>
      </c>
      <c r="W761">
        <v>55.345700000000001</v>
      </c>
      <c r="X761" t="s">
        <v>4081</v>
      </c>
      <c r="Y761" t="s">
        <v>4095</v>
      </c>
      <c r="Z761" t="s">
        <v>4076</v>
      </c>
      <c r="AA761" t="s">
        <v>4076</v>
      </c>
      <c r="AB761" t="s">
        <v>4077</v>
      </c>
      <c r="AC761" t="s">
        <v>4078</v>
      </c>
      <c r="AD761" t="s">
        <v>4096</v>
      </c>
      <c r="AE761" t="s">
        <v>4097</v>
      </c>
    </row>
    <row r="762" spans="1:31" x14ac:dyDescent="0.25">
      <c r="A762">
        <v>13.6462</v>
      </c>
      <c r="B762">
        <v>13.8848</v>
      </c>
      <c r="C762">
        <v>13.1774</v>
      </c>
      <c r="D762">
        <v>13.694699999999999</v>
      </c>
      <c r="E762" t="s">
        <v>27</v>
      </c>
      <c r="F762">
        <v>3</v>
      </c>
      <c r="I762" t="s">
        <v>28</v>
      </c>
      <c r="J762">
        <v>0.82761899999999999</v>
      </c>
      <c r="K762">
        <v>1.0561800000000001E-3</v>
      </c>
      <c r="L762">
        <v>108.32</v>
      </c>
      <c r="M762">
        <v>70.125</v>
      </c>
      <c r="N762">
        <v>108.32</v>
      </c>
      <c r="O762">
        <v>-0.78137999999999996</v>
      </c>
      <c r="P762">
        <v>7074100</v>
      </c>
      <c r="Q762">
        <v>1644</v>
      </c>
      <c r="R762">
        <v>11.3203</v>
      </c>
      <c r="S762">
        <v>18.232099999999999</v>
      </c>
      <c r="T762">
        <v>13.411799999999999</v>
      </c>
      <c r="U762">
        <v>13.7898</v>
      </c>
      <c r="V762">
        <v>4.4423899999999996</v>
      </c>
      <c r="W762">
        <v>54.403199999999998</v>
      </c>
      <c r="X762" t="s">
        <v>4081</v>
      </c>
      <c r="Y762" t="s">
        <v>4098</v>
      </c>
      <c r="Z762" t="s">
        <v>4076</v>
      </c>
      <c r="AA762" t="s">
        <v>4076</v>
      </c>
      <c r="AB762" t="s">
        <v>4077</v>
      </c>
      <c r="AC762" t="s">
        <v>4078</v>
      </c>
      <c r="AD762" t="s">
        <v>4099</v>
      </c>
      <c r="AE762" t="s">
        <v>4100</v>
      </c>
    </row>
    <row r="763" spans="1:31" x14ac:dyDescent="0.25">
      <c r="A763">
        <v>13.593999999999999</v>
      </c>
      <c r="B763">
        <v>12.883699999999999</v>
      </c>
      <c r="C763">
        <v>13.2538</v>
      </c>
      <c r="D763">
        <v>12.574299999999999</v>
      </c>
      <c r="E763" t="s">
        <v>27</v>
      </c>
      <c r="F763">
        <v>2</v>
      </c>
      <c r="I763" t="s">
        <v>28</v>
      </c>
      <c r="J763">
        <v>0.99998100000000001</v>
      </c>
      <c r="K763">
        <v>1.6333799999999999E-4</v>
      </c>
      <c r="L763">
        <v>141.52000000000001</v>
      </c>
      <c r="M763">
        <v>90.171999999999997</v>
      </c>
      <c r="N763">
        <v>141.52000000000001</v>
      </c>
      <c r="O763">
        <v>0.17924999999999999</v>
      </c>
      <c r="P763">
        <v>12932000</v>
      </c>
      <c r="Q763">
        <v>443</v>
      </c>
      <c r="R763" t="s">
        <v>29</v>
      </c>
      <c r="S763">
        <v>19.0562</v>
      </c>
      <c r="T763">
        <v>13.4239</v>
      </c>
      <c r="U763">
        <v>12.728999999999999</v>
      </c>
      <c r="V763">
        <v>6.3271899999999999</v>
      </c>
      <c r="W763">
        <v>52.305799999999998</v>
      </c>
      <c r="X763" t="s">
        <v>4088</v>
      </c>
      <c r="Y763" t="s">
        <v>4101</v>
      </c>
      <c r="Z763" t="s">
        <v>4076</v>
      </c>
      <c r="AA763" t="s">
        <v>4076</v>
      </c>
      <c r="AB763" t="s">
        <v>4077</v>
      </c>
      <c r="AC763" t="s">
        <v>4078</v>
      </c>
      <c r="AD763" t="s">
        <v>4102</v>
      </c>
      <c r="AE763" t="s">
        <v>4103</v>
      </c>
    </row>
    <row r="764" spans="1:31" x14ac:dyDescent="0.25">
      <c r="A764">
        <v>12.9659</v>
      </c>
      <c r="B764">
        <v>11.0305</v>
      </c>
      <c r="C764">
        <v>12.729200000000001</v>
      </c>
      <c r="D764">
        <v>12.2965</v>
      </c>
      <c r="E764" t="s">
        <v>27</v>
      </c>
      <c r="F764">
        <v>3</v>
      </c>
      <c r="I764" t="s">
        <v>28</v>
      </c>
      <c r="J764">
        <v>0.75066200000000005</v>
      </c>
      <c r="K764">
        <v>6.1641600000000001E-3</v>
      </c>
      <c r="L764">
        <v>85.813000000000002</v>
      </c>
      <c r="M764">
        <v>30.361000000000001</v>
      </c>
      <c r="N764">
        <v>85.813000000000002</v>
      </c>
      <c r="O764">
        <v>-0.25618999999999997</v>
      </c>
      <c r="P764">
        <v>3620400</v>
      </c>
      <c r="Q764">
        <v>1625</v>
      </c>
      <c r="R764">
        <v>9.77088</v>
      </c>
      <c r="S764">
        <v>17.8993</v>
      </c>
      <c r="T764">
        <v>12.8476</v>
      </c>
      <c r="U764">
        <v>11.663500000000001</v>
      </c>
      <c r="V764">
        <v>6.2358000000000002</v>
      </c>
      <c r="W764">
        <v>49.022100000000002</v>
      </c>
      <c r="X764" t="s">
        <v>4081</v>
      </c>
      <c r="Y764" t="s">
        <v>4104</v>
      </c>
      <c r="Z764" t="s">
        <v>4076</v>
      </c>
      <c r="AA764" t="s">
        <v>4076</v>
      </c>
      <c r="AB764" t="s">
        <v>4077</v>
      </c>
      <c r="AC764" t="s">
        <v>4078</v>
      </c>
      <c r="AD764" t="s">
        <v>4105</v>
      </c>
      <c r="AE764" t="s">
        <v>4106</v>
      </c>
    </row>
    <row r="765" spans="1:31" x14ac:dyDescent="0.25">
      <c r="A765">
        <v>12.6768</v>
      </c>
      <c r="B765">
        <v>11.0242</v>
      </c>
      <c r="C765">
        <v>11.182600000000001</v>
      </c>
      <c r="D765">
        <v>12.3269</v>
      </c>
      <c r="E765" t="s">
        <v>27</v>
      </c>
      <c r="F765">
        <v>3</v>
      </c>
      <c r="I765" t="s">
        <v>28</v>
      </c>
      <c r="J765">
        <v>0.99366500000000002</v>
      </c>
      <c r="K765">
        <v>8.0433099999999997E-3</v>
      </c>
      <c r="L765">
        <v>82.504999999999995</v>
      </c>
      <c r="M765">
        <v>47.301000000000002</v>
      </c>
      <c r="N765">
        <v>82.504999999999995</v>
      </c>
      <c r="O765">
        <v>-0.13541</v>
      </c>
      <c r="P765">
        <v>4135300</v>
      </c>
      <c r="Q765">
        <v>1630</v>
      </c>
      <c r="R765">
        <v>12.113899999999999</v>
      </c>
      <c r="S765">
        <v>18.168199999999999</v>
      </c>
      <c r="T765">
        <v>11.9297</v>
      </c>
      <c r="U765">
        <v>11.6755</v>
      </c>
      <c r="V765">
        <v>6.4926899999999996</v>
      </c>
      <c r="W765">
        <v>47.2104</v>
      </c>
      <c r="X765" t="s">
        <v>4081</v>
      </c>
      <c r="Y765" t="s">
        <v>4107</v>
      </c>
      <c r="Z765" t="s">
        <v>4076</v>
      </c>
      <c r="AA765" t="s">
        <v>4076</v>
      </c>
      <c r="AB765" t="s">
        <v>4077</v>
      </c>
      <c r="AC765" t="s">
        <v>4078</v>
      </c>
      <c r="AD765" t="s">
        <v>4108</v>
      </c>
      <c r="AE765" t="s">
        <v>4109</v>
      </c>
    </row>
    <row r="766" spans="1:31" x14ac:dyDescent="0.25">
      <c r="A766">
        <v>16.121300000000002</v>
      </c>
      <c r="B766">
        <v>15.2471</v>
      </c>
      <c r="C766">
        <v>15.3727</v>
      </c>
      <c r="D766">
        <v>15.267799999999999</v>
      </c>
      <c r="E766" t="s">
        <v>27</v>
      </c>
      <c r="F766">
        <v>2</v>
      </c>
      <c r="I766" t="s">
        <v>28</v>
      </c>
      <c r="J766">
        <v>0.99993500000000002</v>
      </c>
      <c r="K766" s="1">
        <v>3.4746499999999997E-5</v>
      </c>
      <c r="L766">
        <v>143.79</v>
      </c>
      <c r="M766">
        <v>90.295000000000002</v>
      </c>
      <c r="N766">
        <v>143.79</v>
      </c>
      <c r="O766">
        <v>0.12304</v>
      </c>
      <c r="P766">
        <v>8869800</v>
      </c>
      <c r="Q766">
        <v>1806</v>
      </c>
      <c r="R766">
        <v>9.1275300000000001</v>
      </c>
      <c r="S766">
        <v>18.8689</v>
      </c>
      <c r="T766">
        <v>15.747</v>
      </c>
      <c r="U766">
        <v>15.2575</v>
      </c>
      <c r="V766">
        <v>3.6114000000000002</v>
      </c>
      <c r="W766">
        <v>62.008899999999997</v>
      </c>
      <c r="X766" t="s">
        <v>4088</v>
      </c>
      <c r="Y766" t="s">
        <v>4110</v>
      </c>
      <c r="Z766" t="s">
        <v>4076</v>
      </c>
      <c r="AA766" t="s">
        <v>4076</v>
      </c>
      <c r="AB766" t="s">
        <v>4077</v>
      </c>
      <c r="AC766" t="s">
        <v>4078</v>
      </c>
      <c r="AD766" t="s">
        <v>4111</v>
      </c>
      <c r="AE766" t="s">
        <v>4112</v>
      </c>
    </row>
    <row r="767" spans="1:31" x14ac:dyDescent="0.25">
      <c r="A767">
        <v>14.441700000000001</v>
      </c>
      <c r="B767">
        <v>13.8879</v>
      </c>
      <c r="C767">
        <v>14.143700000000001</v>
      </c>
      <c r="D767">
        <v>13.8889</v>
      </c>
      <c r="E767" t="s">
        <v>27</v>
      </c>
      <c r="F767">
        <v>3</v>
      </c>
      <c r="I767" t="s">
        <v>28</v>
      </c>
      <c r="J767">
        <v>0.99075299999999999</v>
      </c>
      <c r="K767" s="1">
        <v>4.0363099999999998E-16</v>
      </c>
      <c r="L767">
        <v>180.04</v>
      </c>
      <c r="M767">
        <v>133.52000000000001</v>
      </c>
      <c r="N767">
        <v>180.04</v>
      </c>
      <c r="O767">
        <v>-7.3228E-3</v>
      </c>
      <c r="P767">
        <v>75134000</v>
      </c>
      <c r="Q767">
        <v>935</v>
      </c>
      <c r="R767">
        <v>10.7865</v>
      </c>
      <c r="S767">
        <v>18.533000000000001</v>
      </c>
      <c r="T767">
        <v>14.2927</v>
      </c>
      <c r="U767">
        <v>13.888400000000001</v>
      </c>
      <c r="V767">
        <v>4.6446100000000001</v>
      </c>
      <c r="W767">
        <v>56.362200000000001</v>
      </c>
      <c r="X767" t="s">
        <v>4074</v>
      </c>
      <c r="Y767" t="s">
        <v>4113</v>
      </c>
      <c r="Z767" t="s">
        <v>4076</v>
      </c>
      <c r="AA767" t="s">
        <v>4076</v>
      </c>
      <c r="AB767" t="s">
        <v>4077</v>
      </c>
      <c r="AC767" t="s">
        <v>4078</v>
      </c>
      <c r="AD767" t="s">
        <v>4114</v>
      </c>
      <c r="AE767" t="s">
        <v>4115</v>
      </c>
    </row>
    <row r="768" spans="1:31" x14ac:dyDescent="0.25">
      <c r="A768">
        <v>12.788</v>
      </c>
      <c r="B768">
        <v>11.080399999999999</v>
      </c>
      <c r="C768">
        <v>11.0436</v>
      </c>
      <c r="D768">
        <v>10.549300000000001</v>
      </c>
      <c r="E768" t="s">
        <v>27</v>
      </c>
      <c r="F768">
        <v>3</v>
      </c>
      <c r="I768" t="s">
        <v>28</v>
      </c>
      <c r="J768">
        <v>0.84138100000000005</v>
      </c>
      <c r="K768">
        <v>7.1590900000000003E-4</v>
      </c>
      <c r="L768">
        <v>91.656999999999996</v>
      </c>
      <c r="M768">
        <v>57.832999999999998</v>
      </c>
      <c r="N768">
        <v>91.656999999999996</v>
      </c>
      <c r="O768">
        <v>0.21662000000000001</v>
      </c>
      <c r="P768">
        <v>1560500</v>
      </c>
      <c r="Q768">
        <v>421</v>
      </c>
      <c r="R768" t="s">
        <v>29</v>
      </c>
      <c r="S768">
        <v>17.4237</v>
      </c>
      <c r="T768">
        <v>11.915800000000001</v>
      </c>
      <c r="U768">
        <v>10.8148</v>
      </c>
      <c r="V768">
        <v>6.6089099999999998</v>
      </c>
      <c r="W768">
        <v>45.461199999999998</v>
      </c>
      <c r="X768" t="s">
        <v>4116</v>
      </c>
      <c r="Y768" t="s">
        <v>4117</v>
      </c>
      <c r="Z768" t="s">
        <v>4118</v>
      </c>
      <c r="AA768" t="s">
        <v>4118</v>
      </c>
      <c r="AB768" t="s">
        <v>4119</v>
      </c>
      <c r="AC768" t="s">
        <v>4120</v>
      </c>
      <c r="AD768" t="s">
        <v>4121</v>
      </c>
      <c r="AE768" t="s">
        <v>4122</v>
      </c>
    </row>
    <row r="769" spans="1:31" x14ac:dyDescent="0.25">
      <c r="A769">
        <v>14.5289</v>
      </c>
      <c r="B769">
        <v>14.3355</v>
      </c>
      <c r="C769">
        <v>14.089399999999999</v>
      </c>
      <c r="D769">
        <v>14.2729</v>
      </c>
      <c r="E769" t="s">
        <v>27</v>
      </c>
      <c r="F769">
        <v>3</v>
      </c>
      <c r="I769" t="s">
        <v>28</v>
      </c>
      <c r="J769">
        <v>0.79945900000000003</v>
      </c>
      <c r="K769" s="1">
        <v>8.2190400000000002E-9</v>
      </c>
      <c r="L769">
        <v>146.1</v>
      </c>
      <c r="M769">
        <v>98.561999999999998</v>
      </c>
      <c r="N769">
        <v>146.1</v>
      </c>
      <c r="O769">
        <v>0.11676</v>
      </c>
      <c r="P769">
        <v>4138700</v>
      </c>
      <c r="Q769">
        <v>53</v>
      </c>
      <c r="R769">
        <v>12.104799999999999</v>
      </c>
      <c r="S769">
        <v>17.826899999999998</v>
      </c>
      <c r="T769">
        <v>14.309200000000001</v>
      </c>
      <c r="U769">
        <v>14.3042</v>
      </c>
      <c r="V769">
        <v>3.5226799999999998</v>
      </c>
      <c r="W769">
        <v>57.226700000000001</v>
      </c>
      <c r="X769" t="s">
        <v>4123</v>
      </c>
      <c r="Y769" t="s">
        <v>4124</v>
      </c>
      <c r="Z769" t="s">
        <v>4125</v>
      </c>
      <c r="AA769" t="s">
        <v>4125</v>
      </c>
      <c r="AB769" t="s">
        <v>4126</v>
      </c>
      <c r="AC769" t="s">
        <v>4127</v>
      </c>
      <c r="AD769" t="s">
        <v>4128</v>
      </c>
      <c r="AE769" t="s">
        <v>4129</v>
      </c>
    </row>
    <row r="770" spans="1:31" x14ac:dyDescent="0.25">
      <c r="A770">
        <v>14.4291</v>
      </c>
      <c r="B770">
        <v>13.9193</v>
      </c>
      <c r="C770">
        <v>14.1067</v>
      </c>
      <c r="D770">
        <v>13.8408</v>
      </c>
      <c r="E770" t="s">
        <v>27</v>
      </c>
      <c r="F770">
        <v>2</v>
      </c>
      <c r="I770" t="s">
        <v>28</v>
      </c>
      <c r="J770">
        <v>1</v>
      </c>
      <c r="K770">
        <v>1.8249000000000001E-2</v>
      </c>
      <c r="L770">
        <v>77.058000000000007</v>
      </c>
      <c r="M770">
        <v>22.853000000000002</v>
      </c>
      <c r="N770">
        <v>77.058000000000007</v>
      </c>
      <c r="O770">
        <v>-0.1095</v>
      </c>
      <c r="P770">
        <v>9809100</v>
      </c>
      <c r="Q770">
        <v>805</v>
      </c>
      <c r="R770">
        <v>12.323</v>
      </c>
      <c r="S770">
        <v>19.6736</v>
      </c>
      <c r="T770">
        <v>14.267899999999999</v>
      </c>
      <c r="U770">
        <v>13.880100000000001</v>
      </c>
      <c r="V770">
        <v>5.79352</v>
      </c>
      <c r="W770">
        <v>56.295999999999999</v>
      </c>
      <c r="X770" t="s">
        <v>4130</v>
      </c>
      <c r="Y770" t="s">
        <v>4131</v>
      </c>
      <c r="Z770" t="s">
        <v>4132</v>
      </c>
      <c r="AA770" t="s">
        <v>4132</v>
      </c>
      <c r="AB770" t="s">
        <v>4133</v>
      </c>
      <c r="AC770" t="s">
        <v>4134</v>
      </c>
      <c r="AD770" t="s">
        <v>4135</v>
      </c>
      <c r="AE770" t="s">
        <v>4136</v>
      </c>
    </row>
    <row r="771" spans="1:31" x14ac:dyDescent="0.25">
      <c r="A771">
        <v>14.123200000000001</v>
      </c>
      <c r="B771">
        <v>12.606999999999999</v>
      </c>
      <c r="C771">
        <v>14.1427</v>
      </c>
      <c r="D771">
        <v>12.9398</v>
      </c>
      <c r="E771" t="s">
        <v>27</v>
      </c>
      <c r="F771">
        <v>2</v>
      </c>
      <c r="I771" t="s">
        <v>28</v>
      </c>
      <c r="J771">
        <v>0.87760099999999996</v>
      </c>
      <c r="K771">
        <v>4.0042799999999998E-4</v>
      </c>
      <c r="L771">
        <v>125.57</v>
      </c>
      <c r="M771">
        <v>76.102999999999994</v>
      </c>
      <c r="N771">
        <v>125.57</v>
      </c>
      <c r="O771">
        <v>0.41647000000000001</v>
      </c>
      <c r="P771">
        <v>2106800</v>
      </c>
      <c r="Q771">
        <v>258</v>
      </c>
      <c r="R771">
        <v>10.7437</v>
      </c>
      <c r="S771">
        <v>18.529699999999998</v>
      </c>
      <c r="T771">
        <v>14.132899999999999</v>
      </c>
      <c r="U771">
        <v>12.773400000000001</v>
      </c>
      <c r="V771">
        <v>5.75631</v>
      </c>
      <c r="W771">
        <v>53.812800000000003</v>
      </c>
      <c r="X771" t="s">
        <v>4137</v>
      </c>
      <c r="Y771" t="s">
        <v>4138</v>
      </c>
      <c r="Z771" t="s">
        <v>4132</v>
      </c>
      <c r="AA771" t="s">
        <v>4132</v>
      </c>
      <c r="AB771" t="s">
        <v>4133</v>
      </c>
      <c r="AC771" t="s">
        <v>4134</v>
      </c>
      <c r="AD771" t="s">
        <v>4139</v>
      </c>
      <c r="AE771" t="s">
        <v>4140</v>
      </c>
    </row>
    <row r="772" spans="1:31" hidden="1" x14ac:dyDescent="0.25">
      <c r="A772">
        <v>12.5806</v>
      </c>
      <c r="B772">
        <v>11.319699999999999</v>
      </c>
      <c r="C772">
        <v>10.780900000000001</v>
      </c>
      <c r="D772">
        <v>12.1149</v>
      </c>
      <c r="E772" t="s">
        <v>27</v>
      </c>
      <c r="F772">
        <v>3</v>
      </c>
      <c r="I772" t="s">
        <v>28</v>
      </c>
      <c r="J772">
        <v>0.99998399999999998</v>
      </c>
      <c r="K772">
        <v>4.0368500000000002E-2</v>
      </c>
      <c r="L772">
        <v>60.064</v>
      </c>
      <c r="M772">
        <v>22.884</v>
      </c>
      <c r="N772">
        <v>60.064</v>
      </c>
      <c r="O772">
        <v>-2.9148999999999998</v>
      </c>
      <c r="P772">
        <v>2406200</v>
      </c>
      <c r="Q772">
        <v>143</v>
      </c>
      <c r="R772" t="s">
        <v>29</v>
      </c>
      <c r="S772">
        <v>18.7424</v>
      </c>
      <c r="T772">
        <v>11.6807</v>
      </c>
      <c r="U772">
        <v>11.7173</v>
      </c>
      <c r="V772">
        <v>7.0250700000000004</v>
      </c>
      <c r="W772">
        <v>46.796100000000003</v>
      </c>
      <c r="X772" t="s">
        <v>4141</v>
      </c>
      <c r="Y772" t="s">
        <v>4142</v>
      </c>
      <c r="Z772" t="s">
        <v>4143</v>
      </c>
      <c r="AA772" t="s">
        <v>4143</v>
      </c>
      <c r="AB772" t="s">
        <v>4144</v>
      </c>
      <c r="AC772" t="s">
        <v>4145</v>
      </c>
      <c r="AD772" t="s">
        <v>4146</v>
      </c>
      <c r="AE772" t="s">
        <v>4147</v>
      </c>
    </row>
    <row r="773" spans="1:31" x14ac:dyDescent="0.25">
      <c r="A773">
        <v>12.3809</v>
      </c>
      <c r="B773">
        <v>10.685</v>
      </c>
      <c r="C773">
        <v>11.110799999999999</v>
      </c>
      <c r="D773">
        <v>10.2866</v>
      </c>
      <c r="E773" t="s">
        <v>27</v>
      </c>
      <c r="F773">
        <v>3</v>
      </c>
      <c r="I773" t="s">
        <v>28</v>
      </c>
      <c r="J773">
        <v>0.99978599999999995</v>
      </c>
      <c r="K773">
        <v>2.99203E-4</v>
      </c>
      <c r="L773">
        <v>112.57</v>
      </c>
      <c r="M773">
        <v>62.219000000000001</v>
      </c>
      <c r="N773">
        <v>112.57</v>
      </c>
      <c r="O773">
        <v>-5.1728999999999997E-2</v>
      </c>
      <c r="P773">
        <v>3020200</v>
      </c>
      <c r="Q773">
        <v>357</v>
      </c>
      <c r="R773">
        <v>10.2201</v>
      </c>
      <c r="S773">
        <v>16.352599999999999</v>
      </c>
      <c r="T773">
        <v>11.745900000000001</v>
      </c>
      <c r="U773">
        <v>10.485799999999999</v>
      </c>
      <c r="V773">
        <v>5.8668100000000001</v>
      </c>
      <c r="W773">
        <v>44.463299999999997</v>
      </c>
      <c r="X773" t="s">
        <v>4148</v>
      </c>
      <c r="Y773" t="s">
        <v>4149</v>
      </c>
      <c r="Z773" t="s">
        <v>4150</v>
      </c>
      <c r="AA773" t="s">
        <v>4150</v>
      </c>
      <c r="AB773" t="s">
        <v>4151</v>
      </c>
      <c r="AC773" t="s">
        <v>4152</v>
      </c>
      <c r="AD773" t="s">
        <v>4153</v>
      </c>
      <c r="AE773" t="s">
        <v>4154</v>
      </c>
    </row>
    <row r="774" spans="1:31" x14ac:dyDescent="0.25">
      <c r="A774">
        <v>16.185199999999998</v>
      </c>
      <c r="B774">
        <v>15.4321</v>
      </c>
      <c r="C774">
        <v>15.473000000000001</v>
      </c>
      <c r="D774">
        <v>15.5694</v>
      </c>
      <c r="E774" t="s">
        <v>27</v>
      </c>
      <c r="F774">
        <v>3</v>
      </c>
      <c r="I774" t="s">
        <v>28</v>
      </c>
      <c r="J774">
        <v>0.99995800000000001</v>
      </c>
      <c r="K774" s="1">
        <v>8.0410300000000005E-5</v>
      </c>
      <c r="L774">
        <v>107.57</v>
      </c>
      <c r="M774">
        <v>61.252000000000002</v>
      </c>
      <c r="N774">
        <v>107.57</v>
      </c>
      <c r="O774">
        <v>-3.1447999999999997E-2</v>
      </c>
      <c r="P774">
        <v>122390000</v>
      </c>
      <c r="Q774">
        <v>152</v>
      </c>
      <c r="R774">
        <v>11.994199999999999</v>
      </c>
      <c r="S774">
        <v>20.589500000000001</v>
      </c>
      <c r="T774">
        <v>15.8291</v>
      </c>
      <c r="U774">
        <v>15.5007</v>
      </c>
      <c r="V774">
        <v>5.08873</v>
      </c>
      <c r="W774">
        <v>62.659799999999997</v>
      </c>
      <c r="X774" t="s">
        <v>4155</v>
      </c>
      <c r="Y774" t="s">
        <v>4156</v>
      </c>
      <c r="Z774" t="s">
        <v>4150</v>
      </c>
      <c r="AA774" t="s">
        <v>4150</v>
      </c>
      <c r="AB774" t="s">
        <v>4151</v>
      </c>
      <c r="AC774" t="s">
        <v>4152</v>
      </c>
      <c r="AD774" t="s">
        <v>4157</v>
      </c>
      <c r="AE774" t="s">
        <v>4158</v>
      </c>
    </row>
    <row r="775" spans="1:31" x14ac:dyDescent="0.25">
      <c r="A775">
        <v>15.4902</v>
      </c>
      <c r="B775">
        <v>14.773999999999999</v>
      </c>
      <c r="C775">
        <v>14.782299999999999</v>
      </c>
      <c r="D775">
        <v>14.4366</v>
      </c>
      <c r="E775" t="s">
        <v>27</v>
      </c>
      <c r="F775">
        <v>3</v>
      </c>
      <c r="I775" t="s">
        <v>28</v>
      </c>
      <c r="J775">
        <v>1</v>
      </c>
      <c r="K775" s="1">
        <v>1.6389499999999999E-21</v>
      </c>
      <c r="L775">
        <v>228.61</v>
      </c>
      <c r="M775">
        <v>182.01</v>
      </c>
      <c r="N775">
        <v>228.61</v>
      </c>
      <c r="O775">
        <v>0.2044</v>
      </c>
      <c r="P775">
        <v>28160000</v>
      </c>
      <c r="Q775">
        <v>75</v>
      </c>
      <c r="R775">
        <v>13.376799999999999</v>
      </c>
      <c r="S775">
        <v>20.532699999999998</v>
      </c>
      <c r="T775">
        <v>15.1363</v>
      </c>
      <c r="U775">
        <v>14.6053</v>
      </c>
      <c r="V775">
        <v>5.9273899999999999</v>
      </c>
      <c r="W775">
        <v>59.4831</v>
      </c>
      <c r="X775" t="s">
        <v>4159</v>
      </c>
      <c r="Y775" t="s">
        <v>4160</v>
      </c>
      <c r="Z775" t="s">
        <v>4150</v>
      </c>
      <c r="AA775" t="s">
        <v>4150</v>
      </c>
      <c r="AB775" t="s">
        <v>4151</v>
      </c>
      <c r="AC775" t="s">
        <v>4152</v>
      </c>
      <c r="AD775" t="s">
        <v>4161</v>
      </c>
      <c r="AE775" t="s">
        <v>4162</v>
      </c>
    </row>
    <row r="776" spans="1:31" x14ac:dyDescent="0.25">
      <c r="A776">
        <v>14.488099999999999</v>
      </c>
      <c r="B776">
        <v>14.3056</v>
      </c>
      <c r="C776">
        <v>13.6129</v>
      </c>
      <c r="D776">
        <v>14.093400000000001</v>
      </c>
      <c r="E776" t="s">
        <v>27</v>
      </c>
      <c r="F776">
        <v>2</v>
      </c>
      <c r="I776" t="s">
        <v>28</v>
      </c>
      <c r="J776">
        <v>0.81244000000000005</v>
      </c>
      <c r="K776">
        <v>1.4421E-3</v>
      </c>
      <c r="L776">
        <v>113.89</v>
      </c>
      <c r="M776">
        <v>16.821000000000002</v>
      </c>
      <c r="N776">
        <v>113.89</v>
      </c>
      <c r="O776">
        <v>0.2379</v>
      </c>
      <c r="P776">
        <v>40274000</v>
      </c>
      <c r="Q776">
        <v>346</v>
      </c>
      <c r="R776">
        <v>6.5736600000000003</v>
      </c>
      <c r="S776">
        <v>17.712399999999999</v>
      </c>
      <c r="T776">
        <v>14.0505</v>
      </c>
      <c r="U776">
        <v>14.1995</v>
      </c>
      <c r="V776">
        <v>3.51294</v>
      </c>
      <c r="W776">
        <v>56.499899999999997</v>
      </c>
      <c r="X776" t="s">
        <v>4163</v>
      </c>
      <c r="Y776" t="s">
        <v>4164</v>
      </c>
      <c r="Z776" t="s">
        <v>4150</v>
      </c>
      <c r="AA776" t="s">
        <v>4150</v>
      </c>
      <c r="AB776" t="s">
        <v>4151</v>
      </c>
      <c r="AC776" t="s">
        <v>4152</v>
      </c>
      <c r="AD776" t="s">
        <v>4165</v>
      </c>
      <c r="AE776" t="s">
        <v>4166</v>
      </c>
    </row>
    <row r="777" spans="1:31" hidden="1" x14ac:dyDescent="0.25">
      <c r="A777">
        <v>15.1523</v>
      </c>
      <c r="B777">
        <v>14.3462</v>
      </c>
      <c r="C777">
        <v>14.161099999999999</v>
      </c>
      <c r="D777">
        <v>13.3904</v>
      </c>
      <c r="E777" t="s">
        <v>27</v>
      </c>
      <c r="F777">
        <v>4</v>
      </c>
      <c r="I777" t="s">
        <v>28</v>
      </c>
      <c r="J777">
        <v>1</v>
      </c>
      <c r="K777" s="1">
        <v>1.76988E-11</v>
      </c>
      <c r="L777">
        <v>166.64</v>
      </c>
      <c r="M777">
        <v>117.99</v>
      </c>
      <c r="N777">
        <v>136.33000000000001</v>
      </c>
      <c r="O777">
        <v>-0.21192</v>
      </c>
      <c r="P777">
        <v>504080000</v>
      </c>
      <c r="Q777">
        <v>68</v>
      </c>
      <c r="R777">
        <v>17.153400000000001</v>
      </c>
      <c r="S777">
        <v>24.006900000000002</v>
      </c>
      <c r="T777">
        <v>14.656700000000001</v>
      </c>
      <c r="U777">
        <v>13.8683</v>
      </c>
      <c r="V777">
        <v>10.1386</v>
      </c>
      <c r="W777">
        <v>57.049900000000001</v>
      </c>
      <c r="X777" t="s">
        <v>4167</v>
      </c>
      <c r="Y777" t="s">
        <v>4168</v>
      </c>
      <c r="Z777" t="s">
        <v>4169</v>
      </c>
      <c r="AA777" t="s">
        <v>4169</v>
      </c>
      <c r="AB777" t="s">
        <v>4170</v>
      </c>
      <c r="AC777" t="s">
        <v>4171</v>
      </c>
      <c r="AD777" t="s">
        <v>4172</v>
      </c>
      <c r="AE777" t="s">
        <v>4173</v>
      </c>
    </row>
    <row r="778" spans="1:31" hidden="1" x14ac:dyDescent="0.25">
      <c r="A778">
        <v>12.936400000000001</v>
      </c>
      <c r="B778">
        <v>10.745799999999999</v>
      </c>
      <c r="C778">
        <v>10.941000000000001</v>
      </c>
      <c r="D778">
        <v>12.379200000000001</v>
      </c>
      <c r="E778" t="s">
        <v>27</v>
      </c>
      <c r="F778">
        <v>3</v>
      </c>
      <c r="I778" t="s">
        <v>28</v>
      </c>
      <c r="J778">
        <v>1</v>
      </c>
      <c r="K778">
        <v>1.18148E-2</v>
      </c>
      <c r="L778">
        <v>78.77</v>
      </c>
      <c r="M778">
        <v>45.731000000000002</v>
      </c>
      <c r="N778">
        <v>78.77</v>
      </c>
      <c r="O778">
        <v>-9.1739000000000001E-2</v>
      </c>
      <c r="P778">
        <v>5780700</v>
      </c>
      <c r="Q778">
        <v>201</v>
      </c>
      <c r="R778" t="s">
        <v>29</v>
      </c>
      <c r="S778">
        <v>18.591000000000001</v>
      </c>
      <c r="T778">
        <v>11.938700000000001</v>
      </c>
      <c r="U778">
        <v>11.5625</v>
      </c>
      <c r="V778">
        <v>7.0285000000000002</v>
      </c>
      <c r="W778">
        <v>47.002499999999998</v>
      </c>
      <c r="X778" t="s">
        <v>4174</v>
      </c>
      <c r="Y778" t="s">
        <v>4175</v>
      </c>
      <c r="Z778" t="s">
        <v>4176</v>
      </c>
      <c r="AA778" t="s">
        <v>4176</v>
      </c>
      <c r="AB778" t="s">
        <v>4177</v>
      </c>
      <c r="AC778" t="s">
        <v>4178</v>
      </c>
      <c r="AD778" t="s">
        <v>4179</v>
      </c>
      <c r="AE778" t="s">
        <v>4180</v>
      </c>
    </row>
    <row r="779" spans="1:31" hidden="1" x14ac:dyDescent="0.25">
      <c r="A779">
        <v>13.6693</v>
      </c>
      <c r="B779">
        <v>13.7333</v>
      </c>
      <c r="C779">
        <v>13.4255</v>
      </c>
      <c r="D779">
        <v>12.6371</v>
      </c>
      <c r="E779" t="s">
        <v>27</v>
      </c>
      <c r="F779">
        <v>3</v>
      </c>
      <c r="I779" t="s">
        <v>28</v>
      </c>
      <c r="J779">
        <v>1</v>
      </c>
      <c r="K779" s="1">
        <v>4.7973200000000003E-6</v>
      </c>
      <c r="L779">
        <v>151.16</v>
      </c>
      <c r="M779">
        <v>101.88</v>
      </c>
      <c r="N779">
        <v>151.16</v>
      </c>
      <c r="O779">
        <v>-0.32695000000000002</v>
      </c>
      <c r="P779">
        <v>28619000</v>
      </c>
      <c r="Q779">
        <v>115</v>
      </c>
      <c r="R779">
        <v>13.3604</v>
      </c>
      <c r="S779">
        <v>20.130600000000001</v>
      </c>
      <c r="T779">
        <v>13.5474</v>
      </c>
      <c r="U779">
        <v>13.1852</v>
      </c>
      <c r="V779">
        <v>6.9453699999999996</v>
      </c>
      <c r="W779">
        <v>53.465200000000003</v>
      </c>
      <c r="X779" t="s">
        <v>4181</v>
      </c>
      <c r="Y779" t="s">
        <v>4182</v>
      </c>
      <c r="Z779" t="s">
        <v>4183</v>
      </c>
      <c r="AA779" t="s">
        <v>4183</v>
      </c>
      <c r="AB779" t="s">
        <v>4184</v>
      </c>
      <c r="AC779" t="s">
        <v>4185</v>
      </c>
      <c r="AD779" t="s">
        <v>4186</v>
      </c>
      <c r="AE779" t="s">
        <v>4187</v>
      </c>
    </row>
    <row r="780" spans="1:31" x14ac:dyDescent="0.25">
      <c r="A780">
        <v>13.3726</v>
      </c>
      <c r="B780">
        <v>12.9566</v>
      </c>
      <c r="C780">
        <v>13.1122</v>
      </c>
      <c r="D780">
        <v>12.244199999999999</v>
      </c>
      <c r="E780" t="s">
        <v>27</v>
      </c>
      <c r="F780">
        <v>2</v>
      </c>
      <c r="I780" t="s">
        <v>28</v>
      </c>
      <c r="J780">
        <v>1</v>
      </c>
      <c r="K780">
        <v>2.6044200000000001E-3</v>
      </c>
      <c r="L780">
        <v>98</v>
      </c>
      <c r="M780">
        <v>18.341000000000001</v>
      </c>
      <c r="N780">
        <v>98</v>
      </c>
      <c r="O780">
        <v>0.23263</v>
      </c>
      <c r="P780">
        <v>6795800</v>
      </c>
      <c r="Q780">
        <v>40</v>
      </c>
      <c r="R780">
        <v>2.9114800000000001</v>
      </c>
      <c r="S780">
        <v>18.244299999999999</v>
      </c>
      <c r="T780">
        <v>13.2424</v>
      </c>
      <c r="U780">
        <v>12.6004</v>
      </c>
      <c r="V780">
        <v>5.6438699999999997</v>
      </c>
      <c r="W780">
        <v>51.685600000000001</v>
      </c>
      <c r="X780" t="s">
        <v>4188</v>
      </c>
      <c r="Y780" t="s">
        <v>4189</v>
      </c>
      <c r="Z780" t="s">
        <v>4190</v>
      </c>
      <c r="AA780" t="s">
        <v>4190</v>
      </c>
      <c r="AB780" t="s">
        <v>4191</v>
      </c>
      <c r="AC780" t="s">
        <v>4192</v>
      </c>
      <c r="AD780" t="s">
        <v>4193</v>
      </c>
      <c r="AE780" t="s">
        <v>4194</v>
      </c>
    </row>
    <row r="781" spans="1:31" hidden="1" x14ac:dyDescent="0.25">
      <c r="A781">
        <v>12.6394</v>
      </c>
      <c r="B781">
        <v>9.4783200000000001</v>
      </c>
      <c r="C781">
        <v>11.031599999999999</v>
      </c>
      <c r="D781">
        <v>10.023300000000001</v>
      </c>
      <c r="E781" t="s">
        <v>27</v>
      </c>
      <c r="F781">
        <v>3</v>
      </c>
      <c r="I781" t="s">
        <v>28</v>
      </c>
      <c r="J781">
        <v>1</v>
      </c>
      <c r="K781" s="1">
        <v>7.3060599999999996E-5</v>
      </c>
      <c r="L781">
        <v>142.83000000000001</v>
      </c>
      <c r="M781">
        <v>70.278999999999996</v>
      </c>
      <c r="N781">
        <v>142.83000000000001</v>
      </c>
      <c r="O781">
        <v>-0.71497999999999995</v>
      </c>
      <c r="P781">
        <v>2438400</v>
      </c>
      <c r="Q781">
        <v>92</v>
      </c>
      <c r="R781">
        <v>11.009499999999999</v>
      </c>
      <c r="S781">
        <v>17.774000000000001</v>
      </c>
      <c r="T781">
        <v>11.8355</v>
      </c>
      <c r="U781">
        <v>9.7508300000000006</v>
      </c>
      <c r="V781">
        <v>8.0232100000000006</v>
      </c>
      <c r="W781">
        <v>43.172699999999999</v>
      </c>
      <c r="X781" t="s">
        <v>4195</v>
      </c>
      <c r="Y781" t="s">
        <v>4196</v>
      </c>
      <c r="Z781" t="s">
        <v>4197</v>
      </c>
      <c r="AA781" t="s">
        <v>4197</v>
      </c>
      <c r="AB781" t="s">
        <v>4198</v>
      </c>
      <c r="AC781" t="s">
        <v>4199</v>
      </c>
      <c r="AD781" t="s">
        <v>4200</v>
      </c>
      <c r="AE781" t="s">
        <v>4201</v>
      </c>
    </row>
    <row r="782" spans="1:31" x14ac:dyDescent="0.25">
      <c r="A782">
        <v>14.1996</v>
      </c>
      <c r="B782">
        <v>13.8438</v>
      </c>
      <c r="C782">
        <v>13.591900000000001</v>
      </c>
      <c r="D782">
        <v>13.7943</v>
      </c>
      <c r="E782" t="s">
        <v>27</v>
      </c>
      <c r="F782">
        <v>2</v>
      </c>
      <c r="I782" t="s">
        <v>28</v>
      </c>
      <c r="J782">
        <v>0.89940799999999999</v>
      </c>
      <c r="K782" s="1">
        <v>3.53354E-6</v>
      </c>
      <c r="L782">
        <v>150.13999999999999</v>
      </c>
      <c r="M782">
        <v>110.29</v>
      </c>
      <c r="N782">
        <v>150.13999999999999</v>
      </c>
      <c r="O782">
        <v>0.31981999999999999</v>
      </c>
      <c r="P782">
        <v>7610000</v>
      </c>
      <c r="Q782">
        <v>13</v>
      </c>
      <c r="R782">
        <v>8.1496499999999994</v>
      </c>
      <c r="S782">
        <v>17.735199999999999</v>
      </c>
      <c r="T782">
        <v>13.8957</v>
      </c>
      <c r="U782">
        <v>13.819100000000001</v>
      </c>
      <c r="V782">
        <v>3.9160900000000001</v>
      </c>
      <c r="W782">
        <v>55.429600000000001</v>
      </c>
      <c r="X782" t="s">
        <v>4202</v>
      </c>
      <c r="Y782" t="s">
        <v>4203</v>
      </c>
      <c r="Z782" t="s">
        <v>4204</v>
      </c>
      <c r="AA782" t="s">
        <v>4204</v>
      </c>
      <c r="AB782" t="s">
        <v>4205</v>
      </c>
      <c r="AC782" t="s">
        <v>4206</v>
      </c>
      <c r="AD782" t="s">
        <v>4207</v>
      </c>
      <c r="AE782" t="s">
        <v>4208</v>
      </c>
    </row>
    <row r="783" spans="1:31" x14ac:dyDescent="0.25">
      <c r="A783">
        <v>13.775499999999999</v>
      </c>
      <c r="B783">
        <v>12.9551</v>
      </c>
      <c r="C783">
        <v>13.3872</v>
      </c>
      <c r="D783">
        <v>12.8888</v>
      </c>
      <c r="E783" t="s">
        <v>27</v>
      </c>
      <c r="F783">
        <v>3</v>
      </c>
      <c r="I783" t="s">
        <v>28</v>
      </c>
      <c r="J783">
        <v>0.76851400000000003</v>
      </c>
      <c r="K783">
        <v>1.85999E-3</v>
      </c>
      <c r="L783">
        <v>89.465999999999994</v>
      </c>
      <c r="M783">
        <v>41.27</v>
      </c>
      <c r="N783">
        <v>89.465999999999994</v>
      </c>
      <c r="O783">
        <v>0.29341</v>
      </c>
      <c r="P783">
        <v>3870000</v>
      </c>
      <c r="Q783">
        <v>80</v>
      </c>
      <c r="R783" t="s">
        <v>29</v>
      </c>
      <c r="S783">
        <v>18.5732</v>
      </c>
      <c r="T783">
        <v>13.5814</v>
      </c>
      <c r="U783">
        <v>12.921900000000001</v>
      </c>
      <c r="V783">
        <v>5.6512500000000001</v>
      </c>
      <c r="W783">
        <v>53.006599999999999</v>
      </c>
      <c r="X783" t="s">
        <v>4209</v>
      </c>
      <c r="Y783" t="s">
        <v>4210</v>
      </c>
      <c r="Z783" t="s">
        <v>4211</v>
      </c>
      <c r="AA783" t="s">
        <v>4211</v>
      </c>
      <c r="AB783" t="s">
        <v>4212</v>
      </c>
      <c r="AC783" t="s">
        <v>4213</v>
      </c>
      <c r="AD783" t="s">
        <v>4214</v>
      </c>
      <c r="AE783" t="s">
        <v>4215</v>
      </c>
    </row>
    <row r="784" spans="1:31" x14ac:dyDescent="0.25">
      <c r="A784">
        <v>14.304500000000001</v>
      </c>
      <c r="B784">
        <v>13.8453</v>
      </c>
      <c r="C784">
        <v>13.628</v>
      </c>
      <c r="D784">
        <v>13.6157</v>
      </c>
      <c r="E784" t="s">
        <v>27</v>
      </c>
      <c r="F784">
        <v>3</v>
      </c>
      <c r="I784" t="s">
        <v>28</v>
      </c>
      <c r="J784">
        <v>0.99981500000000001</v>
      </c>
      <c r="K784">
        <v>1.47386E-3</v>
      </c>
      <c r="L784">
        <v>106.18</v>
      </c>
      <c r="M784">
        <v>69.484999999999999</v>
      </c>
      <c r="N784">
        <v>106.18</v>
      </c>
      <c r="O784">
        <v>-9.3909000000000006E-2</v>
      </c>
      <c r="P784">
        <v>2492600</v>
      </c>
      <c r="Q784">
        <v>158</v>
      </c>
      <c r="R784">
        <v>10.9321</v>
      </c>
      <c r="S784">
        <v>18.979800000000001</v>
      </c>
      <c r="T784">
        <v>13.966200000000001</v>
      </c>
      <c r="U784">
        <v>13.730499999999999</v>
      </c>
      <c r="V784">
        <v>5.2493100000000004</v>
      </c>
      <c r="W784">
        <v>55.393500000000003</v>
      </c>
      <c r="X784" t="s">
        <v>4216</v>
      </c>
      <c r="Y784" t="s">
        <v>3811</v>
      </c>
      <c r="Z784" t="s">
        <v>4211</v>
      </c>
      <c r="AA784" t="s">
        <v>4211</v>
      </c>
      <c r="AB784" t="s">
        <v>4212</v>
      </c>
      <c r="AC784" t="s">
        <v>4213</v>
      </c>
      <c r="AD784" t="s">
        <v>4217</v>
      </c>
      <c r="AE784" t="s">
        <v>4218</v>
      </c>
    </row>
    <row r="785" spans="1:31" hidden="1" x14ac:dyDescent="0.25">
      <c r="A785">
        <v>13.2248</v>
      </c>
      <c r="B785">
        <v>11.5867</v>
      </c>
      <c r="C785">
        <v>12.2155</v>
      </c>
      <c r="D785">
        <v>11.6601</v>
      </c>
      <c r="E785" t="s">
        <v>27</v>
      </c>
      <c r="F785">
        <v>3</v>
      </c>
      <c r="I785" t="s">
        <v>28</v>
      </c>
      <c r="J785">
        <v>1</v>
      </c>
      <c r="K785">
        <v>6.19463E-4</v>
      </c>
      <c r="L785">
        <v>102.08</v>
      </c>
      <c r="M785">
        <v>61.703000000000003</v>
      </c>
      <c r="N785">
        <v>102.08</v>
      </c>
      <c r="O785">
        <v>9.6318000000000001E-2</v>
      </c>
      <c r="P785">
        <v>5340800</v>
      </c>
      <c r="Q785">
        <v>209</v>
      </c>
      <c r="R785" t="s">
        <v>29</v>
      </c>
      <c r="S785">
        <v>18.541499999999999</v>
      </c>
      <c r="T785">
        <v>12.7202</v>
      </c>
      <c r="U785">
        <v>11.6234</v>
      </c>
      <c r="V785">
        <v>6.9181600000000003</v>
      </c>
      <c r="W785">
        <v>48.687100000000001</v>
      </c>
      <c r="X785" t="s">
        <v>4219</v>
      </c>
      <c r="Y785" t="s">
        <v>4220</v>
      </c>
      <c r="Z785" t="s">
        <v>4221</v>
      </c>
      <c r="AA785" t="s">
        <v>4221</v>
      </c>
      <c r="AB785" t="s">
        <v>4222</v>
      </c>
      <c r="AC785" t="s">
        <v>4223</v>
      </c>
      <c r="AD785" t="s">
        <v>4224</v>
      </c>
      <c r="AE785" t="s">
        <v>4225</v>
      </c>
    </row>
    <row r="786" spans="1:31" x14ac:dyDescent="0.25">
      <c r="A786">
        <v>14.8245</v>
      </c>
      <c r="B786">
        <v>14.9245</v>
      </c>
      <c r="C786">
        <v>14.545400000000001</v>
      </c>
      <c r="D786">
        <v>14.7874</v>
      </c>
      <c r="E786" t="s">
        <v>27</v>
      </c>
      <c r="F786">
        <v>2</v>
      </c>
      <c r="I786" t="s">
        <v>28</v>
      </c>
      <c r="J786">
        <v>1</v>
      </c>
      <c r="K786" s="1">
        <v>6.8375500000000005E-7</v>
      </c>
      <c r="L786">
        <v>151.16</v>
      </c>
      <c r="M786">
        <v>114.1</v>
      </c>
      <c r="N786">
        <v>151.16</v>
      </c>
      <c r="O786">
        <v>-0.31974000000000002</v>
      </c>
      <c r="P786">
        <v>32301000</v>
      </c>
      <c r="Q786">
        <v>17</v>
      </c>
      <c r="R786">
        <v>11.0082</v>
      </c>
      <c r="S786">
        <v>19.529599999999999</v>
      </c>
      <c r="T786">
        <v>14.684900000000001</v>
      </c>
      <c r="U786">
        <v>14.856</v>
      </c>
      <c r="V786">
        <v>4.67361</v>
      </c>
      <c r="W786">
        <v>59.081800000000001</v>
      </c>
      <c r="X786" t="s">
        <v>4226</v>
      </c>
      <c r="Y786" t="s">
        <v>4227</v>
      </c>
      <c r="Z786" t="s">
        <v>4221</v>
      </c>
      <c r="AA786" t="s">
        <v>4221</v>
      </c>
      <c r="AB786" t="s">
        <v>4222</v>
      </c>
      <c r="AC786" t="s">
        <v>4223</v>
      </c>
      <c r="AD786" t="s">
        <v>4228</v>
      </c>
      <c r="AE786" t="s">
        <v>4229</v>
      </c>
    </row>
    <row r="787" spans="1:31" hidden="1" x14ac:dyDescent="0.25">
      <c r="A787">
        <v>14.020300000000001</v>
      </c>
      <c r="B787">
        <v>13.071999999999999</v>
      </c>
      <c r="C787">
        <v>12.1082</v>
      </c>
      <c r="D787">
        <v>13.3325</v>
      </c>
      <c r="E787" t="s">
        <v>27</v>
      </c>
      <c r="F787">
        <v>2</v>
      </c>
      <c r="I787" t="s">
        <v>28</v>
      </c>
      <c r="J787">
        <v>0.99999700000000002</v>
      </c>
      <c r="K787" s="1">
        <v>1.8552400000000001E-21</v>
      </c>
      <c r="L787">
        <v>229.53</v>
      </c>
      <c r="M787">
        <v>153.05000000000001</v>
      </c>
      <c r="N787">
        <v>126.03</v>
      </c>
      <c r="O787">
        <v>3.3077000000000002E-2</v>
      </c>
      <c r="P787">
        <v>186020000</v>
      </c>
      <c r="Q787">
        <v>284</v>
      </c>
      <c r="R787">
        <v>13.975300000000001</v>
      </c>
      <c r="S787">
        <v>21.316800000000001</v>
      </c>
      <c r="T787">
        <v>13.064299999999999</v>
      </c>
      <c r="U787">
        <v>13.202299999999999</v>
      </c>
      <c r="V787">
        <v>8.1145800000000001</v>
      </c>
      <c r="W787">
        <v>52.533000000000001</v>
      </c>
      <c r="X787" t="s">
        <v>4230</v>
      </c>
      <c r="Y787" t="s">
        <v>4231</v>
      </c>
      <c r="Z787" t="s">
        <v>4221</v>
      </c>
      <c r="AA787" t="s">
        <v>4221</v>
      </c>
      <c r="AB787" t="s">
        <v>4222</v>
      </c>
      <c r="AC787" t="s">
        <v>4223</v>
      </c>
      <c r="AD787" t="s">
        <v>4232</v>
      </c>
      <c r="AE787" t="s">
        <v>4233</v>
      </c>
    </row>
    <row r="788" spans="1:31" hidden="1" x14ac:dyDescent="0.25">
      <c r="A788">
        <v>13.0299</v>
      </c>
      <c r="B788">
        <v>12.297499999999999</v>
      </c>
      <c r="C788">
        <v>13.1883</v>
      </c>
      <c r="D788">
        <v>11.1089</v>
      </c>
      <c r="E788" t="s">
        <v>27</v>
      </c>
      <c r="F788">
        <v>3</v>
      </c>
      <c r="I788" t="s">
        <v>28</v>
      </c>
      <c r="J788">
        <v>1</v>
      </c>
      <c r="K788" s="1">
        <v>6.3920700000000006E-5</v>
      </c>
      <c r="L788">
        <v>143.4</v>
      </c>
      <c r="M788">
        <v>80.665000000000006</v>
      </c>
      <c r="N788">
        <v>143.4</v>
      </c>
      <c r="O788">
        <v>1.8051999999999999E-2</v>
      </c>
      <c r="P788">
        <v>34850000</v>
      </c>
      <c r="Q788">
        <v>136</v>
      </c>
      <c r="R788">
        <v>12.401</v>
      </c>
      <c r="S788">
        <v>19.7804</v>
      </c>
      <c r="T788">
        <v>13.1091</v>
      </c>
      <c r="U788">
        <v>11.703200000000001</v>
      </c>
      <c r="V788">
        <v>8.0771499999999996</v>
      </c>
      <c r="W788">
        <v>49.624699999999997</v>
      </c>
      <c r="X788" t="s">
        <v>4234</v>
      </c>
      <c r="Y788" t="s">
        <v>4235</v>
      </c>
      <c r="Z788" t="s">
        <v>4236</v>
      </c>
      <c r="AA788" t="s">
        <v>4236</v>
      </c>
      <c r="AB788" t="s">
        <v>4237</v>
      </c>
      <c r="AC788" t="s">
        <v>4238</v>
      </c>
      <c r="AD788" t="s">
        <v>4239</v>
      </c>
      <c r="AE788" t="s">
        <v>4240</v>
      </c>
    </row>
    <row r="789" spans="1:31" x14ac:dyDescent="0.25">
      <c r="A789">
        <v>14.4422</v>
      </c>
      <c r="B789">
        <v>13.869</v>
      </c>
      <c r="C789">
        <v>13.988200000000001</v>
      </c>
      <c r="D789">
        <v>13.781499999999999</v>
      </c>
      <c r="E789" t="s">
        <v>27</v>
      </c>
      <c r="F789">
        <v>2</v>
      </c>
      <c r="I789" t="s">
        <v>28</v>
      </c>
      <c r="J789">
        <v>0.99999700000000002</v>
      </c>
      <c r="K789" s="1">
        <v>4.5405300000000002E-10</v>
      </c>
      <c r="L789">
        <v>169.58</v>
      </c>
      <c r="M789">
        <v>99.600999999999999</v>
      </c>
      <c r="N789">
        <v>169.58</v>
      </c>
      <c r="O789">
        <v>-0.43302000000000002</v>
      </c>
      <c r="P789">
        <v>6743700</v>
      </c>
      <c r="Q789">
        <v>76</v>
      </c>
      <c r="R789">
        <v>11.4842</v>
      </c>
      <c r="S789">
        <v>18.580200000000001</v>
      </c>
      <c r="T789">
        <v>14.215199999999999</v>
      </c>
      <c r="U789">
        <v>13.825200000000001</v>
      </c>
      <c r="V789">
        <v>4.7549200000000003</v>
      </c>
      <c r="W789">
        <v>56.0809</v>
      </c>
      <c r="X789" t="s">
        <v>4241</v>
      </c>
      <c r="Y789" t="s">
        <v>4242</v>
      </c>
      <c r="Z789" t="s">
        <v>4243</v>
      </c>
      <c r="AA789" t="s">
        <v>4243</v>
      </c>
      <c r="AB789" t="s">
        <v>4244</v>
      </c>
      <c r="AC789" t="s">
        <v>4245</v>
      </c>
      <c r="AD789" t="s">
        <v>4246</v>
      </c>
      <c r="AE789" t="s">
        <v>4247</v>
      </c>
    </row>
    <row r="790" spans="1:31" x14ac:dyDescent="0.25">
      <c r="A790">
        <v>15.5403</v>
      </c>
      <c r="B790">
        <v>14.609</v>
      </c>
      <c r="C790">
        <v>14.908300000000001</v>
      </c>
      <c r="D790">
        <v>14.921200000000001</v>
      </c>
      <c r="E790" t="s">
        <v>27</v>
      </c>
      <c r="F790">
        <v>3</v>
      </c>
      <c r="I790" t="s">
        <v>28</v>
      </c>
      <c r="J790">
        <v>0.99927600000000005</v>
      </c>
      <c r="K790" s="1">
        <v>7.9392999999999996E-19</v>
      </c>
      <c r="L790">
        <v>187.56</v>
      </c>
      <c r="M790">
        <v>135.25</v>
      </c>
      <c r="N790">
        <v>187.56</v>
      </c>
      <c r="O790">
        <v>0.15103</v>
      </c>
      <c r="P790">
        <v>41940000</v>
      </c>
      <c r="Q790">
        <v>38</v>
      </c>
      <c r="R790">
        <v>11.0587</v>
      </c>
      <c r="S790">
        <v>19.651299999999999</v>
      </c>
      <c r="T790">
        <v>15.224299999999999</v>
      </c>
      <c r="U790">
        <v>14.7651</v>
      </c>
      <c r="V790">
        <v>4.8861999999999997</v>
      </c>
      <c r="W790">
        <v>59.9788</v>
      </c>
      <c r="X790" t="s">
        <v>4248</v>
      </c>
      <c r="Y790" t="s">
        <v>4249</v>
      </c>
      <c r="Z790" t="s">
        <v>4250</v>
      </c>
      <c r="AA790" t="s">
        <v>4250</v>
      </c>
      <c r="AB790" t="s">
        <v>4251</v>
      </c>
      <c r="AC790" t="s">
        <v>4252</v>
      </c>
      <c r="AD790" t="s">
        <v>4253</v>
      </c>
      <c r="AE790" t="s">
        <v>4254</v>
      </c>
    </row>
    <row r="791" spans="1:31" x14ac:dyDescent="0.25">
      <c r="A791">
        <v>15.6159</v>
      </c>
      <c r="B791">
        <v>14.812200000000001</v>
      </c>
      <c r="C791">
        <v>15.079000000000001</v>
      </c>
      <c r="D791">
        <v>14.926299999999999</v>
      </c>
      <c r="E791" t="s">
        <v>27</v>
      </c>
      <c r="F791">
        <v>3</v>
      </c>
      <c r="I791" t="s">
        <v>28</v>
      </c>
      <c r="J791">
        <v>1</v>
      </c>
      <c r="K791">
        <v>3.0225E-4</v>
      </c>
      <c r="L791">
        <v>128.51</v>
      </c>
      <c r="M791">
        <v>95.653999999999996</v>
      </c>
      <c r="N791">
        <v>128.51</v>
      </c>
      <c r="O791">
        <v>-0.108</v>
      </c>
      <c r="P791">
        <v>375180000</v>
      </c>
      <c r="Q791">
        <v>143</v>
      </c>
      <c r="R791">
        <v>13.5289</v>
      </c>
      <c r="S791">
        <v>20.934100000000001</v>
      </c>
      <c r="T791">
        <v>15.3474</v>
      </c>
      <c r="U791">
        <v>14.869300000000001</v>
      </c>
      <c r="V791">
        <v>6.0648299999999997</v>
      </c>
      <c r="W791">
        <v>60.433399999999999</v>
      </c>
      <c r="X791" t="s">
        <v>4248</v>
      </c>
      <c r="Y791" t="s">
        <v>4255</v>
      </c>
      <c r="Z791" t="s">
        <v>4250</v>
      </c>
      <c r="AA791" t="s">
        <v>4250</v>
      </c>
      <c r="AB791" t="s">
        <v>4251</v>
      </c>
      <c r="AC791" t="s">
        <v>4252</v>
      </c>
      <c r="AD791" t="s">
        <v>4256</v>
      </c>
      <c r="AE791" t="s">
        <v>4257</v>
      </c>
    </row>
    <row r="792" spans="1:31" x14ac:dyDescent="0.25">
      <c r="A792">
        <v>13.9925</v>
      </c>
      <c r="B792">
        <v>13.7827</v>
      </c>
      <c r="C792">
        <v>13.704599999999999</v>
      </c>
      <c r="D792">
        <v>13.437900000000001</v>
      </c>
      <c r="E792" t="s">
        <v>27</v>
      </c>
      <c r="F792">
        <v>3</v>
      </c>
      <c r="I792" t="s">
        <v>28</v>
      </c>
      <c r="J792">
        <v>0.96642600000000001</v>
      </c>
      <c r="K792">
        <v>4.1209500000000002E-4</v>
      </c>
      <c r="L792">
        <v>122.33</v>
      </c>
      <c r="M792">
        <v>77.12</v>
      </c>
      <c r="N792">
        <v>122.33</v>
      </c>
      <c r="O792">
        <v>1.1632999999999999E-2</v>
      </c>
      <c r="P792">
        <v>6041500</v>
      </c>
      <c r="Q792">
        <v>104</v>
      </c>
      <c r="R792">
        <v>9.6830300000000005</v>
      </c>
      <c r="S792">
        <v>18.499500000000001</v>
      </c>
      <c r="T792">
        <v>13.8485</v>
      </c>
      <c r="U792">
        <v>13.610300000000001</v>
      </c>
      <c r="V792">
        <v>4.8891799999999996</v>
      </c>
      <c r="W792">
        <v>54.9176</v>
      </c>
      <c r="X792" t="s">
        <v>4248</v>
      </c>
      <c r="Y792" t="s">
        <v>4258</v>
      </c>
      <c r="Z792" t="s">
        <v>4250</v>
      </c>
      <c r="AA792" t="s">
        <v>4250</v>
      </c>
      <c r="AB792" t="s">
        <v>4251</v>
      </c>
      <c r="AC792" t="s">
        <v>4252</v>
      </c>
      <c r="AD792" t="s">
        <v>4259</v>
      </c>
      <c r="AE792" t="s">
        <v>4260</v>
      </c>
    </row>
    <row r="793" spans="1:31" x14ac:dyDescent="0.25">
      <c r="A793">
        <v>15.2646</v>
      </c>
      <c r="B793">
        <v>14.346</v>
      </c>
      <c r="C793">
        <v>14.384399999999999</v>
      </c>
      <c r="D793">
        <v>14.3414</v>
      </c>
      <c r="E793" t="s">
        <v>27</v>
      </c>
      <c r="F793">
        <v>3</v>
      </c>
      <c r="I793" t="s">
        <v>28</v>
      </c>
      <c r="J793">
        <v>0.99992499999999995</v>
      </c>
      <c r="K793">
        <v>3.2122000000000001E-3</v>
      </c>
      <c r="L793">
        <v>76.328999999999994</v>
      </c>
      <c r="M793">
        <v>49.703000000000003</v>
      </c>
      <c r="N793">
        <v>66.989000000000004</v>
      </c>
      <c r="O793">
        <v>1.3988</v>
      </c>
      <c r="P793">
        <v>29909000</v>
      </c>
      <c r="Q793">
        <v>103</v>
      </c>
      <c r="R793">
        <v>12.031700000000001</v>
      </c>
      <c r="S793">
        <v>20.6191</v>
      </c>
      <c r="T793">
        <v>14.8245</v>
      </c>
      <c r="U793">
        <v>14.3437</v>
      </c>
      <c r="V793">
        <v>6.2753699999999997</v>
      </c>
      <c r="W793">
        <v>58.336399999999998</v>
      </c>
      <c r="X793" t="s">
        <v>4261</v>
      </c>
      <c r="Y793" t="s">
        <v>4262</v>
      </c>
      <c r="Z793" t="s">
        <v>4263</v>
      </c>
      <c r="AA793" t="s">
        <v>4263</v>
      </c>
      <c r="AB793" t="s">
        <v>4264</v>
      </c>
      <c r="AC793" t="s">
        <v>4265</v>
      </c>
      <c r="AD793" t="s">
        <v>4266</v>
      </c>
      <c r="AE793" t="s">
        <v>4267</v>
      </c>
    </row>
    <row r="794" spans="1:31" x14ac:dyDescent="0.25">
      <c r="A794">
        <v>15.4655</v>
      </c>
      <c r="B794">
        <v>14.538399999999999</v>
      </c>
      <c r="C794">
        <v>14.7537</v>
      </c>
      <c r="D794">
        <v>14.1839</v>
      </c>
      <c r="E794" t="s">
        <v>27</v>
      </c>
      <c r="F794">
        <v>3</v>
      </c>
      <c r="I794" t="s">
        <v>28</v>
      </c>
      <c r="J794">
        <v>0.992066</v>
      </c>
      <c r="K794" s="1">
        <v>1.4144400000000001E-27</v>
      </c>
      <c r="L794">
        <v>217.65</v>
      </c>
      <c r="M794">
        <v>150.86000000000001</v>
      </c>
      <c r="N794">
        <v>161.75</v>
      </c>
      <c r="O794">
        <v>-0.20649000000000001</v>
      </c>
      <c r="P794">
        <v>68831000</v>
      </c>
      <c r="Q794">
        <v>33</v>
      </c>
      <c r="R794">
        <v>12.9526</v>
      </c>
      <c r="S794">
        <v>20.774899999999999</v>
      </c>
      <c r="T794">
        <v>15.1096</v>
      </c>
      <c r="U794">
        <v>14.3612</v>
      </c>
      <c r="V794">
        <v>6.4137199999999996</v>
      </c>
      <c r="W794">
        <v>58.941600000000001</v>
      </c>
      <c r="X794" t="s">
        <v>4268</v>
      </c>
      <c r="Y794" t="s">
        <v>4269</v>
      </c>
      <c r="Z794" t="s">
        <v>4270</v>
      </c>
      <c r="AA794" t="s">
        <v>4270</v>
      </c>
      <c r="AB794" t="s">
        <v>4271</v>
      </c>
      <c r="AC794" t="s">
        <v>4272</v>
      </c>
      <c r="AD794" t="s">
        <v>4273</v>
      </c>
      <c r="AE794" t="s">
        <v>4274</v>
      </c>
    </row>
    <row r="795" spans="1:31" hidden="1" x14ac:dyDescent="0.25">
      <c r="A795">
        <v>14.095800000000001</v>
      </c>
      <c r="B795">
        <v>13.5008</v>
      </c>
      <c r="C795">
        <v>13.433999999999999</v>
      </c>
      <c r="D795">
        <v>13.1716</v>
      </c>
      <c r="E795" t="s">
        <v>27</v>
      </c>
      <c r="F795">
        <v>2</v>
      </c>
      <c r="I795" t="s">
        <v>28</v>
      </c>
      <c r="J795">
        <v>0.99963999999999997</v>
      </c>
      <c r="K795">
        <v>2.3167199999999999E-2</v>
      </c>
      <c r="L795">
        <v>79.489000000000004</v>
      </c>
      <c r="M795">
        <v>40.341000000000001</v>
      </c>
      <c r="N795">
        <v>79.489000000000004</v>
      </c>
      <c r="O795">
        <v>0.13924</v>
      </c>
      <c r="P795">
        <v>29327000</v>
      </c>
      <c r="Q795">
        <v>195</v>
      </c>
      <c r="R795">
        <v>13.2416</v>
      </c>
      <c r="S795">
        <v>21.010400000000001</v>
      </c>
      <c r="T795">
        <v>13.764900000000001</v>
      </c>
      <c r="U795">
        <v>13.3362</v>
      </c>
      <c r="V795">
        <v>7.6741599999999996</v>
      </c>
      <c r="W795">
        <v>54.202199999999998</v>
      </c>
      <c r="X795" t="s">
        <v>4275</v>
      </c>
      <c r="Y795" t="s">
        <v>4276</v>
      </c>
      <c r="Z795" t="s">
        <v>4277</v>
      </c>
      <c r="AA795" t="s">
        <v>4277</v>
      </c>
      <c r="AC795" t="s">
        <v>4278</v>
      </c>
      <c r="AD795" t="s">
        <v>4279</v>
      </c>
      <c r="AE795" t="s">
        <v>4280</v>
      </c>
    </row>
    <row r="796" spans="1:31" x14ac:dyDescent="0.25">
      <c r="A796">
        <v>14.5923</v>
      </c>
      <c r="B796">
        <v>14.0253</v>
      </c>
      <c r="C796">
        <v>14.025700000000001</v>
      </c>
      <c r="D796">
        <v>13.4285</v>
      </c>
      <c r="E796" t="s">
        <v>27</v>
      </c>
      <c r="F796">
        <v>2</v>
      </c>
      <c r="I796" t="s">
        <v>28</v>
      </c>
      <c r="J796">
        <v>0.99998100000000001</v>
      </c>
      <c r="K796">
        <v>2.0771499999999998E-2</v>
      </c>
      <c r="L796">
        <v>74.254999999999995</v>
      </c>
      <c r="M796">
        <v>17.707999999999998</v>
      </c>
      <c r="N796">
        <v>74.254999999999995</v>
      </c>
      <c r="O796">
        <v>-5.4614000000000003E-2</v>
      </c>
      <c r="P796">
        <v>14630000</v>
      </c>
      <c r="Q796">
        <v>161</v>
      </c>
      <c r="R796">
        <v>11.500999999999999</v>
      </c>
      <c r="S796">
        <v>19.545000000000002</v>
      </c>
      <c r="T796">
        <v>14.308999999999999</v>
      </c>
      <c r="U796">
        <v>13.726900000000001</v>
      </c>
      <c r="V796">
        <v>5.8181000000000003</v>
      </c>
      <c r="W796">
        <v>56.0717</v>
      </c>
      <c r="X796" t="s">
        <v>4281</v>
      </c>
      <c r="Y796" t="s">
        <v>4282</v>
      </c>
      <c r="Z796" t="s">
        <v>4283</v>
      </c>
      <c r="AA796" t="s">
        <v>4284</v>
      </c>
      <c r="AB796" t="s">
        <v>4285</v>
      </c>
      <c r="AC796" t="s">
        <v>4286</v>
      </c>
      <c r="AD796" t="s">
        <v>4287</v>
      </c>
      <c r="AE796" t="s">
        <v>4288</v>
      </c>
    </row>
    <row r="797" spans="1:31" x14ac:dyDescent="0.25">
      <c r="A797">
        <v>14.3513</v>
      </c>
      <c r="B797">
        <v>13.6744</v>
      </c>
      <c r="C797">
        <v>13.657500000000001</v>
      </c>
      <c r="D797">
        <v>13.208299999999999</v>
      </c>
      <c r="E797" t="s">
        <v>27</v>
      </c>
      <c r="F797">
        <v>2</v>
      </c>
      <c r="I797" t="s">
        <v>28</v>
      </c>
      <c r="J797">
        <v>1</v>
      </c>
      <c r="K797">
        <v>2.7956600000000002E-2</v>
      </c>
      <c r="L797">
        <v>68.915000000000006</v>
      </c>
      <c r="M797">
        <v>34.023000000000003</v>
      </c>
      <c r="N797">
        <v>68.915000000000006</v>
      </c>
      <c r="O797">
        <v>-1.101</v>
      </c>
      <c r="P797">
        <v>8945100</v>
      </c>
      <c r="Q797">
        <v>19</v>
      </c>
      <c r="R797">
        <v>11.245699999999999</v>
      </c>
      <c r="S797">
        <v>18.7667</v>
      </c>
      <c r="T797">
        <v>14.0044</v>
      </c>
      <c r="U797">
        <v>13.4414</v>
      </c>
      <c r="V797">
        <v>5.3253899999999996</v>
      </c>
      <c r="W797">
        <v>54.891500000000001</v>
      </c>
      <c r="X797" t="s">
        <v>4289</v>
      </c>
      <c r="Y797" t="s">
        <v>4290</v>
      </c>
      <c r="Z797" t="s">
        <v>4291</v>
      </c>
      <c r="AA797" t="s">
        <v>4291</v>
      </c>
      <c r="AB797" t="s">
        <v>4292</v>
      </c>
      <c r="AC797" t="s">
        <v>4293</v>
      </c>
      <c r="AD797" t="s">
        <v>4294</v>
      </c>
      <c r="AE797" t="s">
        <v>4295</v>
      </c>
    </row>
    <row r="798" spans="1:31" x14ac:dyDescent="0.25">
      <c r="A798">
        <v>15.1083</v>
      </c>
      <c r="B798">
        <v>14.5716</v>
      </c>
      <c r="C798">
        <v>14.4717</v>
      </c>
      <c r="D798">
        <v>14.16</v>
      </c>
      <c r="E798" t="s">
        <v>27</v>
      </c>
      <c r="F798">
        <v>3</v>
      </c>
      <c r="I798" t="s">
        <v>28</v>
      </c>
      <c r="J798">
        <v>0.99999899999999997</v>
      </c>
      <c r="K798">
        <v>1.14298E-3</v>
      </c>
      <c r="L798">
        <v>91.355000000000004</v>
      </c>
      <c r="M798">
        <v>59.377000000000002</v>
      </c>
      <c r="N798">
        <v>91.355000000000004</v>
      </c>
      <c r="O798">
        <v>0.16297</v>
      </c>
      <c r="P798">
        <v>5275300</v>
      </c>
      <c r="Q798">
        <v>135</v>
      </c>
      <c r="R798" t="s">
        <v>29</v>
      </c>
      <c r="S798">
        <v>17.540299999999998</v>
      </c>
      <c r="T798">
        <v>14.79</v>
      </c>
      <c r="U798">
        <v>14.3658</v>
      </c>
      <c r="V798">
        <v>3.1744300000000001</v>
      </c>
      <c r="W798">
        <v>58.311599999999999</v>
      </c>
      <c r="X798" t="s">
        <v>4296</v>
      </c>
      <c r="Y798" t="s">
        <v>4297</v>
      </c>
      <c r="Z798" t="s">
        <v>4298</v>
      </c>
      <c r="AA798" t="s">
        <v>4298</v>
      </c>
      <c r="AB798" t="s">
        <v>4299</v>
      </c>
      <c r="AC798" t="s">
        <v>4300</v>
      </c>
      <c r="AD798" t="s">
        <v>4301</v>
      </c>
      <c r="AE798" t="s">
        <v>4302</v>
      </c>
    </row>
    <row r="799" spans="1:31" x14ac:dyDescent="0.25">
      <c r="A799">
        <v>15.5602</v>
      </c>
      <c r="B799">
        <v>15.5505</v>
      </c>
      <c r="C799">
        <v>15.380800000000001</v>
      </c>
      <c r="D799">
        <v>15.404500000000001</v>
      </c>
      <c r="E799" t="s">
        <v>27</v>
      </c>
      <c r="F799">
        <v>2</v>
      </c>
      <c r="I799" t="s">
        <v>28</v>
      </c>
      <c r="J799">
        <v>0.76836599999999999</v>
      </c>
      <c r="K799">
        <v>6.9923099999999998E-3</v>
      </c>
      <c r="L799">
        <v>97.564999999999998</v>
      </c>
      <c r="M799">
        <v>39.728999999999999</v>
      </c>
      <c r="N799">
        <v>97.564999999999998</v>
      </c>
      <c r="O799">
        <v>-0.18287</v>
      </c>
      <c r="P799">
        <v>4778100</v>
      </c>
      <c r="Q799">
        <v>249</v>
      </c>
      <c r="R799">
        <v>12.4648</v>
      </c>
      <c r="S799">
        <v>18.225000000000001</v>
      </c>
      <c r="T799">
        <v>15.470499999999999</v>
      </c>
      <c r="U799">
        <v>15.477499999999999</v>
      </c>
      <c r="V799">
        <v>2.7474699999999999</v>
      </c>
      <c r="W799">
        <v>61.895899999999997</v>
      </c>
      <c r="X799" t="s">
        <v>4303</v>
      </c>
      <c r="Y799" t="s">
        <v>4304</v>
      </c>
      <c r="Z799" t="s">
        <v>4305</v>
      </c>
      <c r="AA799" t="s">
        <v>4305</v>
      </c>
      <c r="AB799" t="s">
        <v>4306</v>
      </c>
      <c r="AC799" t="s">
        <v>4307</v>
      </c>
      <c r="AD799" t="s">
        <v>4308</v>
      </c>
      <c r="AE799" t="s">
        <v>4309</v>
      </c>
    </row>
    <row r="800" spans="1:31" x14ac:dyDescent="0.25">
      <c r="A800">
        <v>15.6488</v>
      </c>
      <c r="B800">
        <v>15.1976</v>
      </c>
      <c r="C800">
        <v>14.7056</v>
      </c>
      <c r="D800">
        <v>14.842599999999999</v>
      </c>
      <c r="E800" t="s">
        <v>27</v>
      </c>
      <c r="F800">
        <v>2</v>
      </c>
      <c r="I800" t="s">
        <v>28</v>
      </c>
      <c r="J800">
        <v>0.98504800000000003</v>
      </c>
      <c r="K800" s="1">
        <v>1.18269E-14</v>
      </c>
      <c r="L800">
        <v>214.71</v>
      </c>
      <c r="M800">
        <v>135.66999999999999</v>
      </c>
      <c r="N800">
        <v>214.71</v>
      </c>
      <c r="O800">
        <v>-2.4448000000000001E-2</v>
      </c>
      <c r="P800">
        <v>81524000</v>
      </c>
      <c r="Q800">
        <v>242</v>
      </c>
      <c r="R800">
        <v>14.5137</v>
      </c>
      <c r="S800">
        <v>21.337499999999999</v>
      </c>
      <c r="T800">
        <v>15.177199999999999</v>
      </c>
      <c r="U800">
        <v>15.020099999999999</v>
      </c>
      <c r="V800">
        <v>6.3173700000000004</v>
      </c>
      <c r="W800">
        <v>60.394599999999997</v>
      </c>
      <c r="X800" t="s">
        <v>4310</v>
      </c>
      <c r="Y800" t="s">
        <v>4311</v>
      </c>
      <c r="Z800" t="s">
        <v>4312</v>
      </c>
      <c r="AA800" t="s">
        <v>4312</v>
      </c>
      <c r="AB800" t="s">
        <v>4313</v>
      </c>
      <c r="AC800" t="s">
        <v>4314</v>
      </c>
      <c r="AD800" t="s">
        <v>4315</v>
      </c>
      <c r="AE800" t="s">
        <v>4316</v>
      </c>
    </row>
    <row r="801" spans="1:31" x14ac:dyDescent="0.25">
      <c r="A801">
        <v>13.8035</v>
      </c>
      <c r="B801">
        <v>13.8096</v>
      </c>
      <c r="C801">
        <v>13.8254</v>
      </c>
      <c r="D801">
        <v>13.326000000000001</v>
      </c>
      <c r="E801" t="s">
        <v>27</v>
      </c>
      <c r="F801">
        <v>3</v>
      </c>
      <c r="I801" t="s">
        <v>28</v>
      </c>
      <c r="J801">
        <v>1</v>
      </c>
      <c r="K801" s="1">
        <v>3.5697700000000002E-5</v>
      </c>
      <c r="L801">
        <v>136.33000000000001</v>
      </c>
      <c r="M801">
        <v>89.512</v>
      </c>
      <c r="N801">
        <v>114.69</v>
      </c>
      <c r="O801">
        <v>0.89764999999999995</v>
      </c>
      <c r="P801">
        <v>34386000</v>
      </c>
      <c r="Q801">
        <v>188</v>
      </c>
      <c r="R801">
        <v>10.176399999999999</v>
      </c>
      <c r="S801">
        <v>19.078800000000001</v>
      </c>
      <c r="T801">
        <v>13.814399999999999</v>
      </c>
      <c r="U801">
        <v>13.5678</v>
      </c>
      <c r="V801">
        <v>5.51098</v>
      </c>
      <c r="W801">
        <v>54.764499999999998</v>
      </c>
      <c r="X801" t="s">
        <v>4310</v>
      </c>
      <c r="Y801" t="s">
        <v>4317</v>
      </c>
      <c r="Z801" t="s">
        <v>4312</v>
      </c>
      <c r="AA801" t="s">
        <v>4312</v>
      </c>
      <c r="AB801" t="s">
        <v>4313</v>
      </c>
      <c r="AC801" t="s">
        <v>4314</v>
      </c>
      <c r="AD801" t="s">
        <v>4318</v>
      </c>
      <c r="AE801" t="s">
        <v>4319</v>
      </c>
    </row>
    <row r="802" spans="1:31" hidden="1" x14ac:dyDescent="0.25">
      <c r="A802">
        <v>13.575699999999999</v>
      </c>
      <c r="B802">
        <v>13.0015</v>
      </c>
      <c r="C802">
        <v>13.818300000000001</v>
      </c>
      <c r="D802">
        <v>13.212199999999999</v>
      </c>
      <c r="E802" t="s">
        <v>27</v>
      </c>
      <c r="F802">
        <v>3</v>
      </c>
      <c r="I802" t="s">
        <v>28</v>
      </c>
      <c r="J802">
        <v>1</v>
      </c>
      <c r="K802" s="1">
        <v>3.1362799999999998E-23</v>
      </c>
      <c r="L802">
        <v>202.33</v>
      </c>
      <c r="M802">
        <v>145.47999999999999</v>
      </c>
      <c r="N802">
        <v>202.33</v>
      </c>
      <c r="O802">
        <v>-0.29127999999999998</v>
      </c>
      <c r="P802">
        <v>340160000</v>
      </c>
      <c r="Q802">
        <v>425</v>
      </c>
      <c r="R802">
        <v>17.188199999999998</v>
      </c>
      <c r="S802">
        <v>24.0212</v>
      </c>
      <c r="T802">
        <v>13.696999999999999</v>
      </c>
      <c r="U802">
        <v>13.1069</v>
      </c>
      <c r="V802">
        <v>10.914400000000001</v>
      </c>
      <c r="W802">
        <v>53.607700000000001</v>
      </c>
      <c r="X802" t="s">
        <v>4310</v>
      </c>
      <c r="Y802" t="s">
        <v>4320</v>
      </c>
      <c r="Z802" t="s">
        <v>4312</v>
      </c>
      <c r="AA802" t="s">
        <v>4312</v>
      </c>
      <c r="AB802" t="s">
        <v>4313</v>
      </c>
      <c r="AC802" t="s">
        <v>4314</v>
      </c>
      <c r="AD802" t="s">
        <v>4321</v>
      </c>
      <c r="AE802" t="s">
        <v>4322</v>
      </c>
    </row>
    <row r="803" spans="1:31" x14ac:dyDescent="0.25">
      <c r="A803">
        <v>14.924300000000001</v>
      </c>
      <c r="B803">
        <v>14.145899999999999</v>
      </c>
      <c r="C803">
        <v>13.7279</v>
      </c>
      <c r="D803">
        <v>14.1532</v>
      </c>
      <c r="E803" t="s">
        <v>27</v>
      </c>
      <c r="F803">
        <v>2</v>
      </c>
      <c r="I803" t="s">
        <v>28</v>
      </c>
      <c r="J803">
        <v>0.977159</v>
      </c>
      <c r="K803">
        <v>9.0986099999999998E-4</v>
      </c>
      <c r="L803">
        <v>114.89</v>
      </c>
      <c r="M803">
        <v>52.695</v>
      </c>
      <c r="N803">
        <v>114.89</v>
      </c>
      <c r="O803">
        <v>0.75527</v>
      </c>
      <c r="P803">
        <v>3885400</v>
      </c>
      <c r="Q803">
        <v>68</v>
      </c>
      <c r="R803">
        <v>10.1424</v>
      </c>
      <c r="S803">
        <v>18.383400000000002</v>
      </c>
      <c r="T803">
        <v>14.3261</v>
      </c>
      <c r="U803">
        <v>14.1495</v>
      </c>
      <c r="V803">
        <v>4.2339200000000003</v>
      </c>
      <c r="W803">
        <v>56.9512</v>
      </c>
      <c r="X803" t="s">
        <v>4310</v>
      </c>
      <c r="Y803" t="s">
        <v>4323</v>
      </c>
      <c r="Z803" t="s">
        <v>4312</v>
      </c>
      <c r="AA803" t="s">
        <v>4312</v>
      </c>
      <c r="AB803" t="s">
        <v>4313</v>
      </c>
      <c r="AC803" t="s">
        <v>4314</v>
      </c>
      <c r="AD803" t="s">
        <v>4324</v>
      </c>
      <c r="AE803" t="s">
        <v>4325</v>
      </c>
    </row>
    <row r="804" spans="1:31" hidden="1" x14ac:dyDescent="0.25">
      <c r="A804">
        <v>16.151800000000001</v>
      </c>
      <c r="B804">
        <v>15.4521</v>
      </c>
      <c r="C804">
        <v>15.6189</v>
      </c>
      <c r="D804">
        <v>15.120900000000001</v>
      </c>
      <c r="E804" t="s">
        <v>27</v>
      </c>
      <c r="F804">
        <v>3</v>
      </c>
      <c r="I804" t="s">
        <v>28</v>
      </c>
      <c r="J804">
        <v>1</v>
      </c>
      <c r="K804" s="1">
        <v>6.6178800000000003E-10</v>
      </c>
      <c r="L804">
        <v>189.17</v>
      </c>
      <c r="M804">
        <v>131.62</v>
      </c>
      <c r="N804">
        <v>189.17</v>
      </c>
      <c r="O804">
        <v>-0.43307000000000001</v>
      </c>
      <c r="P804">
        <v>312770000</v>
      </c>
      <c r="Q804">
        <v>56</v>
      </c>
      <c r="R804">
        <v>15.597799999999999</v>
      </c>
      <c r="S804">
        <v>22.710999999999999</v>
      </c>
      <c r="T804">
        <v>15.885300000000001</v>
      </c>
      <c r="U804">
        <v>15.2865</v>
      </c>
      <c r="V804">
        <v>7.4245200000000002</v>
      </c>
      <c r="W804">
        <v>62.343699999999998</v>
      </c>
      <c r="X804" t="s">
        <v>4310</v>
      </c>
      <c r="Y804" t="s">
        <v>4326</v>
      </c>
      <c r="Z804" t="s">
        <v>4312</v>
      </c>
      <c r="AA804" t="s">
        <v>4312</v>
      </c>
      <c r="AB804" t="s">
        <v>4313</v>
      </c>
      <c r="AC804" t="s">
        <v>4314</v>
      </c>
      <c r="AD804" t="s">
        <v>4327</v>
      </c>
      <c r="AE804" t="s">
        <v>4328</v>
      </c>
    </row>
    <row r="805" spans="1:31" x14ac:dyDescent="0.25">
      <c r="A805">
        <v>15.414099999999999</v>
      </c>
      <c r="B805">
        <v>15.0435</v>
      </c>
      <c r="C805">
        <v>14.7058</v>
      </c>
      <c r="D805">
        <v>14.496700000000001</v>
      </c>
      <c r="E805" t="s">
        <v>27</v>
      </c>
      <c r="F805">
        <v>3</v>
      </c>
      <c r="I805" t="s">
        <v>28</v>
      </c>
      <c r="J805">
        <v>1</v>
      </c>
      <c r="K805" s="1">
        <v>9.5054700000000006E-27</v>
      </c>
      <c r="L805">
        <v>211.26</v>
      </c>
      <c r="M805">
        <v>165.53</v>
      </c>
      <c r="N805">
        <v>211.26</v>
      </c>
      <c r="O805">
        <v>-0.58650999999999998</v>
      </c>
      <c r="P805">
        <v>40971000</v>
      </c>
      <c r="Q805">
        <v>503</v>
      </c>
      <c r="R805">
        <v>5.73414</v>
      </c>
      <c r="S805">
        <v>18.4482</v>
      </c>
      <c r="T805">
        <v>15.06</v>
      </c>
      <c r="U805">
        <v>14.770099999999999</v>
      </c>
      <c r="V805">
        <v>3.6780900000000001</v>
      </c>
      <c r="W805">
        <v>59.660200000000003</v>
      </c>
      <c r="X805" t="s">
        <v>4329</v>
      </c>
      <c r="Y805" t="s">
        <v>4330</v>
      </c>
      <c r="Z805" t="s">
        <v>4312</v>
      </c>
      <c r="AA805" t="s">
        <v>4312</v>
      </c>
      <c r="AB805" t="s">
        <v>4313</v>
      </c>
      <c r="AC805" t="s">
        <v>4314</v>
      </c>
      <c r="AD805" t="s">
        <v>4331</v>
      </c>
      <c r="AE805" t="s">
        <v>4332</v>
      </c>
    </row>
    <row r="806" spans="1:31" x14ac:dyDescent="0.25">
      <c r="A806">
        <v>14.9682</v>
      </c>
      <c r="B806">
        <v>15.255599999999999</v>
      </c>
      <c r="C806">
        <v>13.9758</v>
      </c>
      <c r="D806">
        <v>15.3132</v>
      </c>
      <c r="E806" t="s">
        <v>27</v>
      </c>
      <c r="F806">
        <v>2</v>
      </c>
      <c r="I806" t="s">
        <v>28</v>
      </c>
      <c r="J806">
        <v>0.99997199999999997</v>
      </c>
      <c r="K806" s="1">
        <v>6.2641300000000006E-5</v>
      </c>
      <c r="L806">
        <v>157.54</v>
      </c>
      <c r="M806">
        <v>46.371000000000002</v>
      </c>
      <c r="N806">
        <v>157.54</v>
      </c>
      <c r="O806">
        <v>0.25129000000000001</v>
      </c>
      <c r="P806">
        <v>35286000</v>
      </c>
      <c r="Q806">
        <v>40</v>
      </c>
      <c r="R806">
        <v>11.855700000000001</v>
      </c>
      <c r="S806">
        <v>19.560500000000001</v>
      </c>
      <c r="T806">
        <v>14.472</v>
      </c>
      <c r="U806">
        <v>15.2844</v>
      </c>
      <c r="V806">
        <v>4.2761300000000002</v>
      </c>
      <c r="W806">
        <v>59.512799999999999</v>
      </c>
      <c r="X806" t="s">
        <v>4333</v>
      </c>
      <c r="Y806" t="s">
        <v>4334</v>
      </c>
      <c r="Z806" t="s">
        <v>4335</v>
      </c>
      <c r="AA806" t="s">
        <v>4335</v>
      </c>
      <c r="AB806" t="s">
        <v>4336</v>
      </c>
      <c r="AC806" t="s">
        <v>4337</v>
      </c>
      <c r="AD806" t="s">
        <v>4338</v>
      </c>
      <c r="AE806" t="s">
        <v>4339</v>
      </c>
    </row>
    <row r="807" spans="1:31" x14ac:dyDescent="0.25">
      <c r="A807">
        <v>13.9809</v>
      </c>
      <c r="B807">
        <v>13.9476</v>
      </c>
      <c r="C807">
        <v>13.143700000000001</v>
      </c>
      <c r="D807">
        <v>13.428100000000001</v>
      </c>
      <c r="E807" t="s">
        <v>27</v>
      </c>
      <c r="F807">
        <v>3</v>
      </c>
      <c r="I807" t="s">
        <v>28</v>
      </c>
      <c r="J807">
        <v>1</v>
      </c>
      <c r="K807" s="1">
        <v>1.14281E-45</v>
      </c>
      <c r="L807">
        <v>239.75</v>
      </c>
      <c r="M807">
        <v>179.33</v>
      </c>
      <c r="N807">
        <v>239.75</v>
      </c>
      <c r="O807">
        <v>3.0802E-2</v>
      </c>
      <c r="P807">
        <v>29127000</v>
      </c>
      <c r="Q807">
        <v>232</v>
      </c>
      <c r="R807">
        <v>10.8575</v>
      </c>
      <c r="S807">
        <v>18.745899999999999</v>
      </c>
      <c r="T807">
        <v>13.5623</v>
      </c>
      <c r="U807">
        <v>13.687900000000001</v>
      </c>
      <c r="V807">
        <v>5.0580299999999996</v>
      </c>
      <c r="W807">
        <v>54.500399999999999</v>
      </c>
      <c r="X807" t="s">
        <v>4340</v>
      </c>
      <c r="Y807" t="s">
        <v>4341</v>
      </c>
      <c r="Z807" t="s">
        <v>4342</v>
      </c>
      <c r="AA807" t="s">
        <v>4342</v>
      </c>
      <c r="AB807" t="s">
        <v>4343</v>
      </c>
      <c r="AC807" t="s">
        <v>4344</v>
      </c>
      <c r="AD807" t="s">
        <v>4345</v>
      </c>
      <c r="AE807" t="s">
        <v>4346</v>
      </c>
    </row>
    <row r="808" spans="1:31" x14ac:dyDescent="0.25">
      <c r="A808">
        <v>15.6486</v>
      </c>
      <c r="B808">
        <v>15.1776</v>
      </c>
      <c r="C808">
        <v>15.091100000000001</v>
      </c>
      <c r="D808">
        <v>15.068899999999999</v>
      </c>
      <c r="E808" t="s">
        <v>27</v>
      </c>
      <c r="F808">
        <v>2</v>
      </c>
      <c r="I808" t="s">
        <v>28</v>
      </c>
      <c r="J808">
        <v>1</v>
      </c>
      <c r="K808">
        <v>4.9604899999999997E-3</v>
      </c>
      <c r="L808">
        <v>93.649000000000001</v>
      </c>
      <c r="M808">
        <v>42.302999999999997</v>
      </c>
      <c r="N808">
        <v>93.649000000000001</v>
      </c>
      <c r="O808">
        <v>-2.1041000000000001E-2</v>
      </c>
      <c r="P808">
        <v>4192200</v>
      </c>
      <c r="Q808">
        <v>153</v>
      </c>
      <c r="R808">
        <v>12.1904</v>
      </c>
      <c r="S808">
        <v>17.863299999999999</v>
      </c>
      <c r="T808">
        <v>15.369899999999999</v>
      </c>
      <c r="U808">
        <v>15.123200000000001</v>
      </c>
      <c r="V808">
        <v>2.74011</v>
      </c>
      <c r="W808">
        <v>60.986199999999997</v>
      </c>
      <c r="X808" t="s">
        <v>4347</v>
      </c>
      <c r="Y808" t="s">
        <v>4348</v>
      </c>
      <c r="Z808" t="s">
        <v>4342</v>
      </c>
      <c r="AA808" t="s">
        <v>4342</v>
      </c>
      <c r="AB808" t="s">
        <v>4343</v>
      </c>
      <c r="AC808" t="s">
        <v>4344</v>
      </c>
      <c r="AD808" t="s">
        <v>4349</v>
      </c>
      <c r="AE808" t="s">
        <v>4350</v>
      </c>
    </row>
    <row r="809" spans="1:31" x14ac:dyDescent="0.25">
      <c r="A809">
        <v>17.016100000000002</v>
      </c>
      <c r="B809">
        <v>16.532</v>
      </c>
      <c r="C809">
        <v>16.563400000000001</v>
      </c>
      <c r="D809">
        <v>16.105399999999999</v>
      </c>
      <c r="E809" t="s">
        <v>27</v>
      </c>
      <c r="F809">
        <v>3</v>
      </c>
      <c r="I809" t="s">
        <v>28</v>
      </c>
      <c r="J809">
        <v>1</v>
      </c>
      <c r="K809">
        <v>3.3294900000000001E-3</v>
      </c>
      <c r="L809">
        <v>99.787999999999997</v>
      </c>
      <c r="M809">
        <v>37.155000000000001</v>
      </c>
      <c r="N809">
        <v>89.679000000000002</v>
      </c>
      <c r="O809">
        <v>-0.32077</v>
      </c>
      <c r="P809">
        <v>243060000</v>
      </c>
      <c r="Q809">
        <v>197</v>
      </c>
      <c r="R809">
        <v>14.1106</v>
      </c>
      <c r="S809">
        <v>20.933800000000002</v>
      </c>
      <c r="T809">
        <v>16.7897</v>
      </c>
      <c r="U809">
        <v>16.3187</v>
      </c>
      <c r="V809">
        <v>4.6151499999999999</v>
      </c>
      <c r="W809">
        <v>66.216800000000006</v>
      </c>
      <c r="X809" t="s">
        <v>4351</v>
      </c>
      <c r="Y809" t="s">
        <v>4352</v>
      </c>
      <c r="Z809" t="s">
        <v>4353</v>
      </c>
      <c r="AA809" t="s">
        <v>4353</v>
      </c>
      <c r="AB809" t="s">
        <v>4354</v>
      </c>
      <c r="AC809" t="s">
        <v>4355</v>
      </c>
      <c r="AD809" t="s">
        <v>4356</v>
      </c>
      <c r="AE809" t="s">
        <v>4357</v>
      </c>
    </row>
    <row r="810" spans="1:31" x14ac:dyDescent="0.25">
      <c r="A810">
        <v>16.0258</v>
      </c>
      <c r="B810">
        <v>15.369300000000001</v>
      </c>
      <c r="C810">
        <v>15.149100000000001</v>
      </c>
      <c r="D810">
        <v>14.574400000000001</v>
      </c>
      <c r="E810" t="s">
        <v>27</v>
      </c>
      <c r="F810">
        <v>2</v>
      </c>
      <c r="I810" t="s">
        <v>28</v>
      </c>
      <c r="J810">
        <v>0.99998600000000004</v>
      </c>
      <c r="K810">
        <v>8.3937300000000003E-4</v>
      </c>
      <c r="L810">
        <v>116.37</v>
      </c>
      <c r="M810">
        <v>49.378</v>
      </c>
      <c r="N810">
        <v>116.37</v>
      </c>
      <c r="O810">
        <v>0.45477000000000001</v>
      </c>
      <c r="P810">
        <v>6158800</v>
      </c>
      <c r="Q810">
        <v>146</v>
      </c>
      <c r="R810">
        <v>8.8084500000000006</v>
      </c>
      <c r="S810">
        <v>19.024799999999999</v>
      </c>
      <c r="T810">
        <v>15.5875</v>
      </c>
      <c r="U810">
        <v>14.9718</v>
      </c>
      <c r="V810">
        <v>4.0529599999999997</v>
      </c>
      <c r="W810">
        <v>61.118600000000001</v>
      </c>
      <c r="X810" t="s">
        <v>4358</v>
      </c>
      <c r="Y810" t="s">
        <v>4359</v>
      </c>
      <c r="Z810" t="s">
        <v>4353</v>
      </c>
      <c r="AA810" t="s">
        <v>4353</v>
      </c>
      <c r="AB810" t="s">
        <v>4354</v>
      </c>
      <c r="AC810" t="s">
        <v>4355</v>
      </c>
      <c r="AD810" t="s">
        <v>4360</v>
      </c>
      <c r="AE810" t="s">
        <v>4361</v>
      </c>
    </row>
    <row r="811" spans="1:31" hidden="1" x14ac:dyDescent="0.25">
      <c r="A811">
        <v>12.5687</v>
      </c>
      <c r="B811">
        <v>12.9711</v>
      </c>
      <c r="C811">
        <v>12.238</v>
      </c>
      <c r="D811">
        <v>13.7721</v>
      </c>
      <c r="E811" t="s">
        <v>27</v>
      </c>
      <c r="F811">
        <v>2</v>
      </c>
      <c r="I811" t="s">
        <v>28</v>
      </c>
      <c r="J811">
        <v>1</v>
      </c>
      <c r="K811" s="1">
        <v>2.3405E-5</v>
      </c>
      <c r="L811">
        <v>164.68</v>
      </c>
      <c r="M811">
        <v>92.453000000000003</v>
      </c>
      <c r="N811">
        <v>164.68</v>
      </c>
      <c r="O811">
        <v>0.15858</v>
      </c>
      <c r="P811">
        <v>76529000</v>
      </c>
      <c r="Q811">
        <v>55</v>
      </c>
      <c r="R811">
        <v>14.543100000000001</v>
      </c>
      <c r="S811">
        <v>20.563700000000001</v>
      </c>
      <c r="T811">
        <v>12.4034</v>
      </c>
      <c r="U811">
        <v>13.371600000000001</v>
      </c>
      <c r="V811">
        <v>7.1920200000000003</v>
      </c>
      <c r="W811">
        <v>51.55</v>
      </c>
      <c r="X811" t="s">
        <v>4362</v>
      </c>
      <c r="Y811" t="s">
        <v>4363</v>
      </c>
      <c r="Z811" t="s">
        <v>4364</v>
      </c>
      <c r="AA811" t="s">
        <v>4364</v>
      </c>
      <c r="AB811" t="s">
        <v>4365</v>
      </c>
      <c r="AC811" t="s">
        <v>4366</v>
      </c>
      <c r="AD811" t="s">
        <v>4367</v>
      </c>
      <c r="AE811" t="s">
        <v>4368</v>
      </c>
    </row>
    <row r="812" spans="1:31" x14ac:dyDescent="0.25">
      <c r="A812">
        <v>15.395</v>
      </c>
      <c r="B812">
        <v>14.732699999999999</v>
      </c>
      <c r="C812">
        <v>14.952</v>
      </c>
      <c r="D812">
        <v>14.8268</v>
      </c>
      <c r="E812" t="s">
        <v>27</v>
      </c>
      <c r="F812">
        <v>2</v>
      </c>
      <c r="I812" t="s">
        <v>28</v>
      </c>
      <c r="J812">
        <v>0.89496200000000004</v>
      </c>
      <c r="K812">
        <v>1.46009E-2</v>
      </c>
      <c r="L812">
        <v>79.489000000000004</v>
      </c>
      <c r="M812">
        <v>38.06</v>
      </c>
      <c r="N812">
        <v>79.489000000000004</v>
      </c>
      <c r="O812">
        <v>-6.1178999999999997E-2</v>
      </c>
      <c r="P812">
        <v>26404000</v>
      </c>
      <c r="Q812">
        <v>11</v>
      </c>
      <c r="R812">
        <v>12.900700000000001</v>
      </c>
      <c r="S812">
        <v>19.918800000000001</v>
      </c>
      <c r="T812">
        <v>15.173500000000001</v>
      </c>
      <c r="U812">
        <v>14.7797</v>
      </c>
      <c r="V812">
        <v>5.1391</v>
      </c>
      <c r="W812">
        <v>59.906500000000001</v>
      </c>
      <c r="X812" t="s">
        <v>4362</v>
      </c>
      <c r="Y812" t="s">
        <v>3903</v>
      </c>
      <c r="Z812" t="s">
        <v>4364</v>
      </c>
      <c r="AA812" t="s">
        <v>4364</v>
      </c>
      <c r="AB812" t="s">
        <v>4365</v>
      </c>
      <c r="AC812" t="s">
        <v>4366</v>
      </c>
      <c r="AD812" t="s">
        <v>4369</v>
      </c>
      <c r="AE812" t="s">
        <v>4370</v>
      </c>
    </row>
    <row r="813" spans="1:31" x14ac:dyDescent="0.25">
      <c r="A813">
        <v>13.4077</v>
      </c>
      <c r="B813">
        <v>12.638500000000001</v>
      </c>
      <c r="C813">
        <v>12.4071</v>
      </c>
      <c r="D813">
        <v>12.3165</v>
      </c>
      <c r="E813" t="s">
        <v>27</v>
      </c>
      <c r="F813">
        <v>2</v>
      </c>
      <c r="I813" t="s">
        <v>28</v>
      </c>
      <c r="J813">
        <v>1</v>
      </c>
      <c r="K813" s="1">
        <v>2.9022699999999999E-26</v>
      </c>
      <c r="L813">
        <v>232.5</v>
      </c>
      <c r="M813">
        <v>167.86</v>
      </c>
      <c r="N813">
        <v>232.5</v>
      </c>
      <c r="O813">
        <v>-0.33723999999999998</v>
      </c>
      <c r="P813">
        <v>2358800</v>
      </c>
      <c r="Q813">
        <v>174</v>
      </c>
      <c r="R813">
        <v>10.864800000000001</v>
      </c>
      <c r="S813">
        <v>17.544799999999999</v>
      </c>
      <c r="T813">
        <v>12.907400000000001</v>
      </c>
      <c r="U813">
        <v>12.477499999999999</v>
      </c>
      <c r="V813">
        <v>5.0673199999999996</v>
      </c>
      <c r="W813">
        <v>50.7697</v>
      </c>
      <c r="X813" t="s">
        <v>4371</v>
      </c>
      <c r="Y813" t="s">
        <v>4372</v>
      </c>
      <c r="Z813" t="s">
        <v>4373</v>
      </c>
      <c r="AA813" t="s">
        <v>4373</v>
      </c>
      <c r="AB813" t="s">
        <v>4374</v>
      </c>
      <c r="AC813" t="s">
        <v>4375</v>
      </c>
      <c r="AD813" t="s">
        <v>4376</v>
      </c>
      <c r="AE813" t="s">
        <v>4377</v>
      </c>
    </row>
    <row r="814" spans="1:31" hidden="1" x14ac:dyDescent="0.25">
      <c r="A814">
        <v>10.736700000000001</v>
      </c>
      <c r="B814">
        <v>9.9952000000000005</v>
      </c>
      <c r="C814">
        <v>10.910600000000001</v>
      </c>
      <c r="D814">
        <v>10.0181</v>
      </c>
      <c r="E814" t="s">
        <v>27</v>
      </c>
      <c r="F814">
        <v>2</v>
      </c>
      <c r="I814" t="s">
        <v>28</v>
      </c>
      <c r="J814">
        <v>0.98146500000000003</v>
      </c>
      <c r="K814">
        <v>1.2283000000000001E-3</v>
      </c>
      <c r="L814">
        <v>93.227999999999994</v>
      </c>
      <c r="M814">
        <v>54.46</v>
      </c>
      <c r="N814">
        <v>93.227999999999994</v>
      </c>
      <c r="O814">
        <v>0.52719000000000005</v>
      </c>
      <c r="P814">
        <v>2699400</v>
      </c>
      <c r="Q814">
        <v>161</v>
      </c>
      <c r="R814">
        <v>10.955399999999999</v>
      </c>
      <c r="S814">
        <v>17.3429</v>
      </c>
      <c r="T814">
        <v>10.823700000000001</v>
      </c>
      <c r="U814">
        <v>10.006600000000001</v>
      </c>
      <c r="V814">
        <v>7.3362800000000004</v>
      </c>
      <c r="W814">
        <v>41.660600000000002</v>
      </c>
      <c r="X814" t="s">
        <v>4378</v>
      </c>
      <c r="Y814" t="s">
        <v>4379</v>
      </c>
      <c r="Z814" t="s">
        <v>4380</v>
      </c>
      <c r="AA814" t="s">
        <v>4380</v>
      </c>
      <c r="AB814" t="s">
        <v>4381</v>
      </c>
      <c r="AC814" t="s">
        <v>4382</v>
      </c>
      <c r="AD814" t="s">
        <v>4383</v>
      </c>
      <c r="AE814" t="s">
        <v>4384</v>
      </c>
    </row>
    <row r="815" spans="1:31" hidden="1" x14ac:dyDescent="0.25">
      <c r="A815">
        <v>14.362500000000001</v>
      </c>
      <c r="B815">
        <v>13.986499999999999</v>
      </c>
      <c r="C815">
        <v>14.0663</v>
      </c>
      <c r="D815">
        <v>13.704700000000001</v>
      </c>
      <c r="E815" t="s">
        <v>27</v>
      </c>
      <c r="F815">
        <v>3</v>
      </c>
      <c r="I815" t="s">
        <v>28</v>
      </c>
      <c r="J815">
        <v>1</v>
      </c>
      <c r="K815" s="1">
        <v>5.3919099999999997E-5</v>
      </c>
      <c r="L815">
        <v>127.66</v>
      </c>
      <c r="M815">
        <v>34.515999999999998</v>
      </c>
      <c r="N815">
        <v>127.66</v>
      </c>
      <c r="O815">
        <v>1.1654</v>
      </c>
      <c r="P815">
        <v>24040000</v>
      </c>
      <c r="Q815">
        <v>370</v>
      </c>
      <c r="R815">
        <v>11.496600000000001</v>
      </c>
      <c r="S815">
        <v>20.813500000000001</v>
      </c>
      <c r="T815">
        <v>14.214399999999999</v>
      </c>
      <c r="U815">
        <v>13.845599999999999</v>
      </c>
      <c r="V815">
        <v>6.9679900000000004</v>
      </c>
      <c r="W815">
        <v>56.119900000000001</v>
      </c>
      <c r="X815" t="s">
        <v>4385</v>
      </c>
      <c r="Y815" t="s">
        <v>4386</v>
      </c>
      <c r="Z815" t="s">
        <v>4380</v>
      </c>
      <c r="AA815" t="s">
        <v>4380</v>
      </c>
      <c r="AB815" t="s">
        <v>4381</v>
      </c>
      <c r="AC815" t="s">
        <v>4382</v>
      </c>
      <c r="AD815" t="s">
        <v>4387</v>
      </c>
      <c r="AE815" t="s">
        <v>4388</v>
      </c>
    </row>
    <row r="816" spans="1:31" x14ac:dyDescent="0.25">
      <c r="A816">
        <v>16.537600000000001</v>
      </c>
      <c r="B816">
        <v>15.939299999999999</v>
      </c>
      <c r="C816">
        <v>16.038</v>
      </c>
      <c r="D816">
        <v>15.8705</v>
      </c>
      <c r="E816" t="s">
        <v>27</v>
      </c>
      <c r="F816">
        <v>3</v>
      </c>
      <c r="I816" t="s">
        <v>28</v>
      </c>
      <c r="J816">
        <v>1</v>
      </c>
      <c r="K816" s="1">
        <v>3.6724700000000002E-10</v>
      </c>
      <c r="L816">
        <v>163.99</v>
      </c>
      <c r="M816">
        <v>106.95</v>
      </c>
      <c r="N816">
        <v>163.99</v>
      </c>
      <c r="O816">
        <v>7.5761999999999996E-2</v>
      </c>
      <c r="P816">
        <v>13100000</v>
      </c>
      <c r="Q816">
        <v>101</v>
      </c>
      <c r="R816">
        <v>12.4588</v>
      </c>
      <c r="S816">
        <v>18.948599999999999</v>
      </c>
      <c r="T816">
        <v>16.287800000000001</v>
      </c>
      <c r="U816">
        <v>15.9049</v>
      </c>
      <c r="V816">
        <v>3.04373</v>
      </c>
      <c r="W816">
        <v>64.385400000000004</v>
      </c>
      <c r="X816" t="s">
        <v>4389</v>
      </c>
      <c r="Y816" t="s">
        <v>4390</v>
      </c>
      <c r="Z816" t="s">
        <v>4391</v>
      </c>
      <c r="AA816" t="s">
        <v>4391</v>
      </c>
      <c r="AB816" t="s">
        <v>4392</v>
      </c>
      <c r="AC816" t="s">
        <v>4393</v>
      </c>
      <c r="AD816" t="s">
        <v>4394</v>
      </c>
      <c r="AE816" t="s">
        <v>4395</v>
      </c>
    </row>
    <row r="817" spans="1:31" x14ac:dyDescent="0.25">
      <c r="A817">
        <v>15.8225</v>
      </c>
      <c r="B817">
        <v>14.2241</v>
      </c>
      <c r="C817">
        <v>14.9001</v>
      </c>
      <c r="D817">
        <v>13.8452</v>
      </c>
      <c r="E817" t="s">
        <v>27</v>
      </c>
      <c r="F817">
        <v>2</v>
      </c>
      <c r="I817" t="s">
        <v>28</v>
      </c>
      <c r="J817">
        <v>1</v>
      </c>
      <c r="K817" s="1">
        <v>3.0585900000000001E-10</v>
      </c>
      <c r="L817">
        <v>183.03</v>
      </c>
      <c r="M817">
        <v>118.66</v>
      </c>
      <c r="N817">
        <v>183.03</v>
      </c>
      <c r="O817">
        <v>-6.3785999999999995E-2</v>
      </c>
      <c r="P817">
        <v>84006000</v>
      </c>
      <c r="Q817">
        <v>73</v>
      </c>
      <c r="R817">
        <v>13.3719</v>
      </c>
      <c r="S817">
        <v>20.387599999999999</v>
      </c>
      <c r="T817">
        <v>15.3613</v>
      </c>
      <c r="U817">
        <v>14.034599999999999</v>
      </c>
      <c r="V817">
        <v>6.3529999999999998</v>
      </c>
      <c r="W817">
        <v>58.791899999999998</v>
      </c>
      <c r="X817" t="s">
        <v>4396</v>
      </c>
      <c r="Y817" t="s">
        <v>4397</v>
      </c>
      <c r="Z817" t="s">
        <v>4398</v>
      </c>
      <c r="AA817" t="s">
        <v>4398</v>
      </c>
      <c r="AB817" t="s">
        <v>4399</v>
      </c>
      <c r="AC817" t="s">
        <v>4400</v>
      </c>
      <c r="AD817" t="s">
        <v>4401</v>
      </c>
      <c r="AE817" t="s">
        <v>4402</v>
      </c>
    </row>
    <row r="818" spans="1:31" x14ac:dyDescent="0.25">
      <c r="A818">
        <v>14.411</v>
      </c>
      <c r="B818">
        <v>14.315899999999999</v>
      </c>
      <c r="C818">
        <v>13.9773</v>
      </c>
      <c r="D818">
        <v>13.7659</v>
      </c>
      <c r="E818" t="s">
        <v>27</v>
      </c>
      <c r="F818">
        <v>2</v>
      </c>
      <c r="I818" t="s">
        <v>28</v>
      </c>
      <c r="J818">
        <v>0.99993799999999999</v>
      </c>
      <c r="K818">
        <v>4.0176300000000002E-4</v>
      </c>
      <c r="L818">
        <v>125.68</v>
      </c>
      <c r="M818">
        <v>89.364000000000004</v>
      </c>
      <c r="N818">
        <v>125.68</v>
      </c>
      <c r="O818">
        <v>0.81537000000000004</v>
      </c>
      <c r="P818">
        <v>1729700</v>
      </c>
      <c r="Q818">
        <v>58</v>
      </c>
      <c r="R818">
        <v>11.090199999999999</v>
      </c>
      <c r="S818">
        <v>16.296099999999999</v>
      </c>
      <c r="T818">
        <v>14.1942</v>
      </c>
      <c r="U818">
        <v>14.040900000000001</v>
      </c>
      <c r="V818">
        <v>2.2552099999999999</v>
      </c>
      <c r="W818">
        <v>56.470199999999998</v>
      </c>
      <c r="X818" t="s">
        <v>4403</v>
      </c>
      <c r="Y818" t="s">
        <v>4404</v>
      </c>
      <c r="Z818" t="s">
        <v>4405</v>
      </c>
      <c r="AA818" t="s">
        <v>4405</v>
      </c>
      <c r="AB818" t="s">
        <v>4406</v>
      </c>
      <c r="AC818" t="s">
        <v>4407</v>
      </c>
      <c r="AD818" t="s">
        <v>4408</v>
      </c>
      <c r="AE818" t="s">
        <v>4409</v>
      </c>
    </row>
    <row r="819" spans="1:31" x14ac:dyDescent="0.25">
      <c r="A819">
        <v>16.8142</v>
      </c>
      <c r="B819">
        <v>16.234100000000002</v>
      </c>
      <c r="C819">
        <v>16.1614</v>
      </c>
      <c r="D819">
        <v>15.838100000000001</v>
      </c>
      <c r="E819" t="s">
        <v>27</v>
      </c>
      <c r="F819">
        <v>3</v>
      </c>
      <c r="I819" t="s">
        <v>28</v>
      </c>
      <c r="J819">
        <v>0.98342099999999999</v>
      </c>
      <c r="K819" s="1">
        <v>6.6915800000000004E-8</v>
      </c>
      <c r="L819">
        <v>157.37</v>
      </c>
      <c r="M819">
        <v>112.03</v>
      </c>
      <c r="N819">
        <v>157.37</v>
      </c>
      <c r="O819">
        <v>-0.15021999999999999</v>
      </c>
      <c r="P819">
        <v>27610000</v>
      </c>
      <c r="Q819">
        <v>510</v>
      </c>
      <c r="R819">
        <v>10.7813</v>
      </c>
      <c r="S819">
        <v>19.151</v>
      </c>
      <c r="T819">
        <v>16.4878</v>
      </c>
      <c r="U819">
        <v>16.036100000000001</v>
      </c>
      <c r="V819">
        <v>3.1148699999999998</v>
      </c>
      <c r="W819">
        <v>65.047799999999995</v>
      </c>
      <c r="X819" t="s">
        <v>4410</v>
      </c>
      <c r="Y819" t="s">
        <v>4411</v>
      </c>
      <c r="Z819" t="s">
        <v>4412</v>
      </c>
      <c r="AA819" t="s">
        <v>4412</v>
      </c>
      <c r="AB819" t="s">
        <v>4413</v>
      </c>
      <c r="AC819" t="s">
        <v>4414</v>
      </c>
      <c r="AD819" t="s">
        <v>4415</v>
      </c>
      <c r="AE819" t="s">
        <v>4416</v>
      </c>
    </row>
    <row r="820" spans="1:31" x14ac:dyDescent="0.25">
      <c r="A820">
        <v>16.932600000000001</v>
      </c>
      <c r="B820">
        <v>16.604700000000001</v>
      </c>
      <c r="C820">
        <v>16.523499999999999</v>
      </c>
      <c r="D820">
        <v>16.755600000000001</v>
      </c>
      <c r="E820" t="s">
        <v>27</v>
      </c>
      <c r="F820">
        <v>2</v>
      </c>
      <c r="I820" t="s">
        <v>28</v>
      </c>
      <c r="J820">
        <v>1</v>
      </c>
      <c r="K820">
        <v>9.55341E-3</v>
      </c>
      <c r="L820">
        <v>84.742999999999995</v>
      </c>
      <c r="M820">
        <v>27.193000000000001</v>
      </c>
      <c r="N820">
        <v>84.742999999999995</v>
      </c>
      <c r="O820">
        <v>-0.58443000000000001</v>
      </c>
      <c r="P820">
        <v>8493600</v>
      </c>
      <c r="Q820">
        <v>127</v>
      </c>
      <c r="R820">
        <v>12.589399999999999</v>
      </c>
      <c r="S820">
        <v>18.959900000000001</v>
      </c>
      <c r="T820">
        <v>16.728100000000001</v>
      </c>
      <c r="U820">
        <v>16.680199999999999</v>
      </c>
      <c r="V820">
        <v>2.2797499999999999</v>
      </c>
      <c r="W820">
        <v>66.816500000000005</v>
      </c>
      <c r="X820" t="s">
        <v>4417</v>
      </c>
      <c r="Y820" t="s">
        <v>4418</v>
      </c>
      <c r="Z820" t="s">
        <v>4419</v>
      </c>
      <c r="AA820" t="s">
        <v>4419</v>
      </c>
      <c r="AB820" t="s">
        <v>4420</v>
      </c>
      <c r="AC820" t="s">
        <v>4421</v>
      </c>
      <c r="AD820" t="s">
        <v>4422</v>
      </c>
      <c r="AE820" t="s">
        <v>4423</v>
      </c>
    </row>
    <row r="821" spans="1:31" x14ac:dyDescent="0.25">
      <c r="A821">
        <v>12.7982</v>
      </c>
      <c r="B821">
        <v>12.9049</v>
      </c>
      <c r="C821">
        <v>11.055999999999999</v>
      </c>
      <c r="D821">
        <v>12.222</v>
      </c>
      <c r="E821" t="s">
        <v>27</v>
      </c>
      <c r="F821">
        <v>3</v>
      </c>
      <c r="I821" t="s">
        <v>28</v>
      </c>
      <c r="J821">
        <v>1</v>
      </c>
      <c r="K821">
        <v>1.4110299999999999E-2</v>
      </c>
      <c r="L821">
        <v>76.281999999999996</v>
      </c>
      <c r="M821">
        <v>48.850999999999999</v>
      </c>
      <c r="N821">
        <v>76.281999999999996</v>
      </c>
      <c r="O821">
        <v>-5.9721999999999997E-2</v>
      </c>
      <c r="P821">
        <v>4638500</v>
      </c>
      <c r="Q821">
        <v>969</v>
      </c>
      <c r="R821" t="s">
        <v>29</v>
      </c>
      <c r="S821">
        <v>16.725999999999999</v>
      </c>
      <c r="T821">
        <v>11.927099999999999</v>
      </c>
      <c r="U821">
        <v>12.5634</v>
      </c>
      <c r="V821">
        <v>4.1625899999999998</v>
      </c>
      <c r="W821">
        <v>48.981099999999998</v>
      </c>
      <c r="X821" t="s">
        <v>4424</v>
      </c>
      <c r="Y821" t="s">
        <v>4425</v>
      </c>
      <c r="Z821" t="s">
        <v>4419</v>
      </c>
      <c r="AA821" t="s">
        <v>4419</v>
      </c>
      <c r="AB821" t="s">
        <v>4420</v>
      </c>
      <c r="AC821" t="s">
        <v>4421</v>
      </c>
      <c r="AD821" t="s">
        <v>4426</v>
      </c>
      <c r="AE821" t="s">
        <v>4427</v>
      </c>
    </row>
    <row r="822" spans="1:31" x14ac:dyDescent="0.25">
      <c r="A822">
        <v>13.067399999999999</v>
      </c>
      <c r="B822">
        <v>13.8142</v>
      </c>
      <c r="C822">
        <v>13.2218</v>
      </c>
      <c r="D822">
        <v>12.194100000000001</v>
      </c>
      <c r="E822" t="s">
        <v>27</v>
      </c>
      <c r="F822">
        <v>2</v>
      </c>
      <c r="I822" t="s">
        <v>28</v>
      </c>
      <c r="J822">
        <v>0.96405399999999997</v>
      </c>
      <c r="K822" s="1">
        <v>1.1150699999999999E-7</v>
      </c>
      <c r="L822">
        <v>161.93</v>
      </c>
      <c r="M822">
        <v>87.765000000000001</v>
      </c>
      <c r="N822">
        <v>161.93</v>
      </c>
      <c r="O822">
        <v>0.30481999999999998</v>
      </c>
      <c r="P822">
        <v>5259600</v>
      </c>
      <c r="Q822">
        <v>53</v>
      </c>
      <c r="R822" t="s">
        <v>29</v>
      </c>
      <c r="S822">
        <v>18.856200000000001</v>
      </c>
      <c r="T822">
        <v>13.144600000000001</v>
      </c>
      <c r="U822">
        <v>13.004200000000001</v>
      </c>
      <c r="V822">
        <v>5.8520099999999999</v>
      </c>
      <c r="W822">
        <v>52.297499999999999</v>
      </c>
      <c r="X822" t="s">
        <v>4428</v>
      </c>
      <c r="Y822" t="s">
        <v>4429</v>
      </c>
      <c r="Z822" t="s">
        <v>4430</v>
      </c>
      <c r="AA822" t="s">
        <v>4430</v>
      </c>
      <c r="AB822" t="s">
        <v>4431</v>
      </c>
      <c r="AC822" t="s">
        <v>4432</v>
      </c>
      <c r="AD822" t="s">
        <v>4433</v>
      </c>
      <c r="AE822" t="s">
        <v>4434</v>
      </c>
    </row>
    <row r="823" spans="1:31" x14ac:dyDescent="0.25">
      <c r="A823">
        <v>15.1753</v>
      </c>
      <c r="B823">
        <v>14.4969</v>
      </c>
      <c r="C823">
        <v>14.586499999999999</v>
      </c>
      <c r="D823">
        <v>14.0962</v>
      </c>
      <c r="E823" t="s">
        <v>27</v>
      </c>
      <c r="F823">
        <v>3</v>
      </c>
      <c r="I823" t="s">
        <v>28</v>
      </c>
      <c r="J823">
        <v>0.99988900000000003</v>
      </c>
      <c r="K823" s="1">
        <v>4.6800999999999997E-19</v>
      </c>
      <c r="L823">
        <v>214.48</v>
      </c>
      <c r="M823">
        <v>157.13</v>
      </c>
      <c r="N823">
        <v>214.48</v>
      </c>
      <c r="O823">
        <v>-1.4331999999999999E-2</v>
      </c>
      <c r="P823">
        <v>280250000</v>
      </c>
      <c r="Q823">
        <v>147</v>
      </c>
      <c r="R823">
        <v>12.2662</v>
      </c>
      <c r="S823">
        <v>20.3752</v>
      </c>
      <c r="T823">
        <v>14.8809</v>
      </c>
      <c r="U823">
        <v>14.2965</v>
      </c>
      <c r="V823">
        <v>6.07864</v>
      </c>
      <c r="W823">
        <v>58.354900000000001</v>
      </c>
      <c r="X823" t="s">
        <v>4435</v>
      </c>
      <c r="Y823" t="s">
        <v>4436</v>
      </c>
      <c r="Z823" t="s">
        <v>4437</v>
      </c>
      <c r="AA823" t="s">
        <v>4437</v>
      </c>
      <c r="AB823" t="s">
        <v>4438</v>
      </c>
      <c r="AC823" t="s">
        <v>4439</v>
      </c>
      <c r="AD823" t="s">
        <v>4440</v>
      </c>
      <c r="AE823" t="s">
        <v>4441</v>
      </c>
    </row>
    <row r="824" spans="1:31" x14ac:dyDescent="0.25">
      <c r="A824">
        <v>14.9017</v>
      </c>
      <c r="B824">
        <v>14.388199999999999</v>
      </c>
      <c r="C824">
        <v>14.227499999999999</v>
      </c>
      <c r="D824">
        <v>14.5479</v>
      </c>
      <c r="E824" t="s">
        <v>27</v>
      </c>
      <c r="F824">
        <v>2</v>
      </c>
      <c r="I824" t="s">
        <v>28</v>
      </c>
      <c r="J824">
        <v>0.99757499999999999</v>
      </c>
      <c r="K824">
        <v>4.3662800000000002E-3</v>
      </c>
      <c r="L824">
        <v>90.709000000000003</v>
      </c>
      <c r="M824">
        <v>35.204999999999998</v>
      </c>
      <c r="N824">
        <v>90.709000000000003</v>
      </c>
      <c r="O824">
        <v>0.20233999999999999</v>
      </c>
      <c r="P824">
        <v>8254400</v>
      </c>
      <c r="Q824">
        <v>62</v>
      </c>
      <c r="R824">
        <v>12.0688</v>
      </c>
      <c r="S824">
        <v>19.5032</v>
      </c>
      <c r="T824">
        <v>14.5646</v>
      </c>
      <c r="U824">
        <v>14.468</v>
      </c>
      <c r="V824">
        <v>5.0351600000000003</v>
      </c>
      <c r="W824">
        <v>58.065199999999997</v>
      </c>
      <c r="X824" t="s">
        <v>4442</v>
      </c>
      <c r="Y824" t="s">
        <v>4443</v>
      </c>
      <c r="Z824" t="s">
        <v>4444</v>
      </c>
      <c r="AA824" t="s">
        <v>4444</v>
      </c>
      <c r="AB824" t="s">
        <v>4445</v>
      </c>
      <c r="AC824" t="s">
        <v>4446</v>
      </c>
      <c r="AD824" t="s">
        <v>4447</v>
      </c>
      <c r="AE824" t="s">
        <v>4448</v>
      </c>
    </row>
    <row r="825" spans="1:31" x14ac:dyDescent="0.25">
      <c r="A825">
        <v>17.414000000000001</v>
      </c>
      <c r="B825">
        <v>16.946000000000002</v>
      </c>
      <c r="C825">
        <v>16.779599999999999</v>
      </c>
      <c r="D825">
        <v>16.700800000000001</v>
      </c>
      <c r="E825" t="s">
        <v>27</v>
      </c>
      <c r="F825">
        <v>3</v>
      </c>
      <c r="I825" t="s">
        <v>28</v>
      </c>
      <c r="J825">
        <v>1</v>
      </c>
      <c r="K825" s="1">
        <v>3.9998499999999998E-99</v>
      </c>
      <c r="L825">
        <v>342.51</v>
      </c>
      <c r="M825">
        <v>257.69</v>
      </c>
      <c r="N825">
        <v>135.86000000000001</v>
      </c>
      <c r="O825">
        <v>-0.51453000000000004</v>
      </c>
      <c r="P825">
        <v>130340000</v>
      </c>
      <c r="Q825">
        <v>345</v>
      </c>
      <c r="R825">
        <v>13.9238</v>
      </c>
      <c r="S825">
        <v>21.693999999999999</v>
      </c>
      <c r="T825">
        <v>17.096800000000002</v>
      </c>
      <c r="U825">
        <v>16.823399999999999</v>
      </c>
      <c r="V825">
        <v>4.8705999999999996</v>
      </c>
      <c r="W825">
        <v>67.840400000000002</v>
      </c>
      <c r="X825" t="s">
        <v>4449</v>
      </c>
      <c r="Y825" t="s">
        <v>4450</v>
      </c>
      <c r="Z825" t="s">
        <v>4451</v>
      </c>
      <c r="AA825" t="s">
        <v>4451</v>
      </c>
      <c r="AB825" t="s">
        <v>4452</v>
      </c>
      <c r="AC825" t="s">
        <v>4453</v>
      </c>
      <c r="AD825" t="s">
        <v>4454</v>
      </c>
      <c r="AE825" t="s">
        <v>4455</v>
      </c>
    </row>
    <row r="826" spans="1:31" x14ac:dyDescent="0.25">
      <c r="A826">
        <v>13.350099999999999</v>
      </c>
      <c r="B826">
        <v>12.7935</v>
      </c>
      <c r="C826">
        <v>12.9839</v>
      </c>
      <c r="D826">
        <v>12.3513</v>
      </c>
      <c r="E826" t="s">
        <v>27</v>
      </c>
      <c r="F826">
        <v>3</v>
      </c>
      <c r="I826" t="s">
        <v>28</v>
      </c>
      <c r="J826">
        <v>1</v>
      </c>
      <c r="K826" s="1">
        <v>3.9998499999999998E-99</v>
      </c>
      <c r="L826">
        <v>342.51</v>
      </c>
      <c r="M826">
        <v>257.69</v>
      </c>
      <c r="N826">
        <v>135.86000000000001</v>
      </c>
      <c r="O826">
        <v>-0.51453000000000004</v>
      </c>
      <c r="P826">
        <v>48237000</v>
      </c>
      <c r="Q826">
        <v>346</v>
      </c>
      <c r="R826" t="s">
        <v>29</v>
      </c>
      <c r="S826">
        <v>17.473800000000001</v>
      </c>
      <c r="T826">
        <v>13.167</v>
      </c>
      <c r="U826">
        <v>12.5724</v>
      </c>
      <c r="V826">
        <v>4.9013999999999998</v>
      </c>
      <c r="W826">
        <v>51.478900000000003</v>
      </c>
      <c r="X826" t="s">
        <v>4449</v>
      </c>
      <c r="Y826" t="s">
        <v>4456</v>
      </c>
      <c r="Z826" t="s">
        <v>4451</v>
      </c>
      <c r="AA826" t="s">
        <v>4451</v>
      </c>
      <c r="AB826" t="s">
        <v>4452</v>
      </c>
      <c r="AC826" t="s">
        <v>4453</v>
      </c>
      <c r="AD826" t="s">
        <v>4457</v>
      </c>
      <c r="AE826" t="s">
        <v>4458</v>
      </c>
    </row>
    <row r="827" spans="1:31" hidden="1" x14ac:dyDescent="0.25">
      <c r="A827">
        <v>14.3018</v>
      </c>
      <c r="B827">
        <v>12.664999999999999</v>
      </c>
      <c r="C827">
        <v>13.250500000000001</v>
      </c>
      <c r="D827">
        <v>13.606199999999999</v>
      </c>
      <c r="E827" t="s">
        <v>27</v>
      </c>
      <c r="F827">
        <v>2</v>
      </c>
      <c r="I827" t="s">
        <v>28</v>
      </c>
      <c r="J827">
        <v>1</v>
      </c>
      <c r="K827">
        <v>3.9108900000000001E-4</v>
      </c>
      <c r="L827">
        <v>120.87</v>
      </c>
      <c r="M827">
        <v>68.873000000000005</v>
      </c>
      <c r="N827">
        <v>120.87</v>
      </c>
      <c r="O827">
        <v>0.29509000000000002</v>
      </c>
      <c r="P827">
        <v>55216000</v>
      </c>
      <c r="Q827">
        <v>407</v>
      </c>
      <c r="R827">
        <v>14.7035</v>
      </c>
      <c r="S827">
        <v>21.128499999999999</v>
      </c>
      <c r="T827">
        <v>13.7761</v>
      </c>
      <c r="U827">
        <v>13.1356</v>
      </c>
      <c r="V827">
        <v>7.9929199999999998</v>
      </c>
      <c r="W827">
        <v>53.823399999999999</v>
      </c>
      <c r="X827" t="s">
        <v>4449</v>
      </c>
      <c r="Y827" t="s">
        <v>4459</v>
      </c>
      <c r="Z827" t="s">
        <v>4451</v>
      </c>
      <c r="AA827" t="s">
        <v>4451</v>
      </c>
      <c r="AB827" t="s">
        <v>4452</v>
      </c>
      <c r="AC827" t="s">
        <v>4453</v>
      </c>
      <c r="AD827" t="s">
        <v>4460</v>
      </c>
      <c r="AE827" t="s">
        <v>4461</v>
      </c>
    </row>
    <row r="828" spans="1:31" x14ac:dyDescent="0.25">
      <c r="A828">
        <v>14.451499999999999</v>
      </c>
      <c r="B828">
        <v>13.8171</v>
      </c>
      <c r="C828">
        <v>13.833299999999999</v>
      </c>
      <c r="D828">
        <v>13.305899999999999</v>
      </c>
      <c r="E828" t="s">
        <v>27</v>
      </c>
      <c r="F828">
        <v>3</v>
      </c>
      <c r="I828" t="s">
        <v>28</v>
      </c>
      <c r="J828">
        <v>0.82804999999999995</v>
      </c>
      <c r="K828">
        <v>1.73245E-3</v>
      </c>
      <c r="L828">
        <v>106.4</v>
      </c>
      <c r="M828">
        <v>57.048999999999999</v>
      </c>
      <c r="N828">
        <v>62.633000000000003</v>
      </c>
      <c r="O828">
        <v>-0.22700999999999999</v>
      </c>
      <c r="P828">
        <v>11456000</v>
      </c>
      <c r="Q828">
        <v>359</v>
      </c>
      <c r="R828" t="s">
        <v>29</v>
      </c>
      <c r="S828">
        <v>18.5716</v>
      </c>
      <c r="T828">
        <v>14.1424</v>
      </c>
      <c r="U828">
        <v>13.561500000000001</v>
      </c>
      <c r="V828">
        <v>5.0101300000000002</v>
      </c>
      <c r="W828">
        <v>55.407800000000002</v>
      </c>
      <c r="X828" t="s">
        <v>4449</v>
      </c>
      <c r="Y828" t="s">
        <v>4462</v>
      </c>
      <c r="Z828" t="s">
        <v>4451</v>
      </c>
      <c r="AA828" t="s">
        <v>4451</v>
      </c>
      <c r="AB828" t="s">
        <v>4452</v>
      </c>
      <c r="AC828" t="s">
        <v>4453</v>
      </c>
      <c r="AD828" t="s">
        <v>4463</v>
      </c>
      <c r="AE828" t="s">
        <v>4464</v>
      </c>
    </row>
    <row r="829" spans="1:31" hidden="1" x14ac:dyDescent="0.25">
      <c r="A829">
        <v>12.442</v>
      </c>
      <c r="B829">
        <v>12.0723</v>
      </c>
      <c r="C829">
        <v>12.1656</v>
      </c>
      <c r="D829">
        <v>10.0542</v>
      </c>
      <c r="E829" t="s">
        <v>27</v>
      </c>
      <c r="F829">
        <v>2</v>
      </c>
      <c r="I829" t="s">
        <v>28</v>
      </c>
      <c r="J829">
        <v>0.99981299999999995</v>
      </c>
      <c r="K829" s="1">
        <v>6.5040499999999995E-5</v>
      </c>
      <c r="L829">
        <v>144.16999999999999</v>
      </c>
      <c r="M829">
        <v>89.828000000000003</v>
      </c>
      <c r="N829">
        <v>144.16999999999999</v>
      </c>
      <c r="O829">
        <v>-1.0782E-2</v>
      </c>
      <c r="P829">
        <v>26485000</v>
      </c>
      <c r="Q829">
        <v>143</v>
      </c>
      <c r="R829">
        <v>9.1522600000000001</v>
      </c>
      <c r="S829">
        <v>18.8932</v>
      </c>
      <c r="T829">
        <v>12.303800000000001</v>
      </c>
      <c r="U829">
        <v>11.0633</v>
      </c>
      <c r="V829">
        <v>7.8299099999999999</v>
      </c>
      <c r="W829">
        <v>46.734099999999998</v>
      </c>
      <c r="X829" t="s">
        <v>4465</v>
      </c>
      <c r="Y829" t="s">
        <v>4466</v>
      </c>
      <c r="Z829" t="s">
        <v>4467</v>
      </c>
      <c r="AA829" t="s">
        <v>4467</v>
      </c>
      <c r="AB829" t="s">
        <v>4468</v>
      </c>
      <c r="AC829" t="s">
        <v>4469</v>
      </c>
      <c r="AD829" t="s">
        <v>4470</v>
      </c>
      <c r="AE829" t="s">
        <v>4471</v>
      </c>
    </row>
    <row r="830" spans="1:31" x14ac:dyDescent="0.25">
      <c r="A830">
        <v>14.4534</v>
      </c>
      <c r="B830">
        <v>13.8802</v>
      </c>
      <c r="C830">
        <v>13.728199999999999</v>
      </c>
      <c r="D830">
        <v>13.771599999999999</v>
      </c>
      <c r="E830" t="s">
        <v>27</v>
      </c>
      <c r="F830">
        <v>2</v>
      </c>
      <c r="I830" t="s">
        <v>28</v>
      </c>
      <c r="J830">
        <v>1</v>
      </c>
      <c r="K830">
        <v>8.5978300000000007E-3</v>
      </c>
      <c r="L830">
        <v>104.52</v>
      </c>
      <c r="M830">
        <v>52.795999999999999</v>
      </c>
      <c r="N830">
        <v>104.52</v>
      </c>
      <c r="O830">
        <v>-8.8401999999999994E-2</v>
      </c>
      <c r="P830">
        <v>8526100</v>
      </c>
      <c r="Q830">
        <v>285</v>
      </c>
      <c r="R830">
        <v>12.3233</v>
      </c>
      <c r="S830">
        <v>18.996500000000001</v>
      </c>
      <c r="T830">
        <v>14.0908</v>
      </c>
      <c r="U830">
        <v>13.825900000000001</v>
      </c>
      <c r="V830">
        <v>5.1706300000000001</v>
      </c>
      <c r="W830">
        <v>55.833399999999997</v>
      </c>
      <c r="X830" t="s">
        <v>4472</v>
      </c>
      <c r="Y830" t="s">
        <v>4473</v>
      </c>
      <c r="Z830" t="s">
        <v>4474</v>
      </c>
      <c r="AA830" t="s">
        <v>4474</v>
      </c>
      <c r="AB830" t="s">
        <v>4475</v>
      </c>
      <c r="AC830" t="s">
        <v>4476</v>
      </c>
      <c r="AD830" t="s">
        <v>4477</v>
      </c>
      <c r="AE830" t="s">
        <v>4478</v>
      </c>
    </row>
    <row r="831" spans="1:31" x14ac:dyDescent="0.25">
      <c r="A831">
        <v>12.6767</v>
      </c>
      <c r="B831">
        <v>12.9122</v>
      </c>
      <c r="C831">
        <v>11.257300000000001</v>
      </c>
      <c r="D831">
        <v>12.261699999999999</v>
      </c>
      <c r="E831" t="s">
        <v>27</v>
      </c>
      <c r="F831">
        <v>3</v>
      </c>
      <c r="I831" t="s">
        <v>28</v>
      </c>
      <c r="J831">
        <v>0.99982000000000004</v>
      </c>
      <c r="K831">
        <v>6.0862100000000005E-4</v>
      </c>
      <c r="L831">
        <v>104.9</v>
      </c>
      <c r="M831">
        <v>60.436999999999998</v>
      </c>
      <c r="N831">
        <v>104.9</v>
      </c>
      <c r="O831">
        <v>-0.32700000000000001</v>
      </c>
      <c r="P831">
        <v>11709000</v>
      </c>
      <c r="Q831">
        <v>195</v>
      </c>
      <c r="R831">
        <v>11.7614</v>
      </c>
      <c r="S831">
        <v>18.437799999999999</v>
      </c>
      <c r="T831">
        <v>11.967000000000001</v>
      </c>
      <c r="U831">
        <v>12.587</v>
      </c>
      <c r="V831">
        <v>5.8508699999999996</v>
      </c>
      <c r="W831">
        <v>49.107999999999997</v>
      </c>
      <c r="X831" t="s">
        <v>4479</v>
      </c>
      <c r="Y831" t="s">
        <v>4480</v>
      </c>
      <c r="Z831" t="s">
        <v>4474</v>
      </c>
      <c r="AA831" t="s">
        <v>4474</v>
      </c>
      <c r="AB831" t="s">
        <v>4475</v>
      </c>
      <c r="AC831" t="s">
        <v>4476</v>
      </c>
      <c r="AD831" t="s">
        <v>4481</v>
      </c>
      <c r="AE831" t="s">
        <v>4482</v>
      </c>
    </row>
    <row r="832" spans="1:31" hidden="1" x14ac:dyDescent="0.25">
      <c r="A832">
        <v>12.939500000000001</v>
      </c>
      <c r="B832">
        <v>10.2607</v>
      </c>
      <c r="C832">
        <v>11.170999999999999</v>
      </c>
      <c r="D832">
        <v>11.3066</v>
      </c>
      <c r="E832" t="s">
        <v>27</v>
      </c>
      <c r="F832">
        <v>3</v>
      </c>
      <c r="I832" t="s">
        <v>28</v>
      </c>
      <c r="J832">
        <v>0.85644900000000002</v>
      </c>
      <c r="K832">
        <v>7.5609300000000004E-3</v>
      </c>
      <c r="L832">
        <v>84.686999999999998</v>
      </c>
      <c r="M832">
        <v>20.992999999999999</v>
      </c>
      <c r="N832">
        <v>84.686999999999998</v>
      </c>
      <c r="O832">
        <v>9.3589000000000006E-2</v>
      </c>
      <c r="P832">
        <v>2892200</v>
      </c>
      <c r="Q832">
        <v>151</v>
      </c>
      <c r="R832">
        <v>9.9083299999999994</v>
      </c>
      <c r="S832">
        <v>17.5901</v>
      </c>
      <c r="T832">
        <v>12.055199999999999</v>
      </c>
      <c r="U832">
        <v>10.7837</v>
      </c>
      <c r="V832">
        <v>6.8064499999999999</v>
      </c>
      <c r="W832">
        <v>45.677799999999998</v>
      </c>
      <c r="X832" t="s">
        <v>4483</v>
      </c>
      <c r="Y832" t="s">
        <v>4484</v>
      </c>
      <c r="Z832" t="s">
        <v>4485</v>
      </c>
      <c r="AA832" t="s">
        <v>4485</v>
      </c>
      <c r="AB832" t="s">
        <v>4486</v>
      </c>
      <c r="AC832" t="s">
        <v>4487</v>
      </c>
      <c r="AD832" t="s">
        <v>4488</v>
      </c>
      <c r="AE832" t="s">
        <v>4489</v>
      </c>
    </row>
    <row r="833" spans="1:31" x14ac:dyDescent="0.25">
      <c r="A833">
        <v>13.6996</v>
      </c>
      <c r="B833">
        <v>13.331899999999999</v>
      </c>
      <c r="C833">
        <v>13.601699999999999</v>
      </c>
      <c r="D833">
        <v>13.2094</v>
      </c>
      <c r="E833" t="s">
        <v>27</v>
      </c>
      <c r="F833">
        <v>3</v>
      </c>
      <c r="I833" t="s">
        <v>28</v>
      </c>
      <c r="J833">
        <v>0.99540499999999998</v>
      </c>
      <c r="K833" s="1">
        <v>1.45318E-6</v>
      </c>
      <c r="L833">
        <v>142.4</v>
      </c>
      <c r="M833">
        <v>112.67</v>
      </c>
      <c r="N833">
        <v>142.4</v>
      </c>
      <c r="O833">
        <v>-0.66832999999999998</v>
      </c>
      <c r="P833">
        <v>11677000</v>
      </c>
      <c r="Q833">
        <v>70</v>
      </c>
      <c r="R833">
        <v>11.8672</v>
      </c>
      <c r="S833">
        <v>18.335799999999999</v>
      </c>
      <c r="T833">
        <v>13.650600000000001</v>
      </c>
      <c r="U833">
        <v>13.2707</v>
      </c>
      <c r="V833">
        <v>5.0651099999999998</v>
      </c>
      <c r="W833">
        <v>53.842500000000001</v>
      </c>
      <c r="X833" t="s">
        <v>4490</v>
      </c>
      <c r="Y833" t="s">
        <v>4491</v>
      </c>
      <c r="Z833" t="s">
        <v>4492</v>
      </c>
      <c r="AA833" t="s">
        <v>4492</v>
      </c>
      <c r="AB833" t="s">
        <v>4493</v>
      </c>
      <c r="AC833" t="s">
        <v>4494</v>
      </c>
      <c r="AD833" t="s">
        <v>4495</v>
      </c>
      <c r="AE833" t="s">
        <v>4496</v>
      </c>
    </row>
    <row r="834" spans="1:31" x14ac:dyDescent="0.25">
      <c r="A834">
        <v>18.799199999999999</v>
      </c>
      <c r="B834">
        <v>17.854099999999999</v>
      </c>
      <c r="C834">
        <v>18.394100000000002</v>
      </c>
      <c r="D834">
        <v>17.566199999999998</v>
      </c>
      <c r="E834" t="s">
        <v>27</v>
      </c>
      <c r="F834">
        <v>3</v>
      </c>
      <c r="I834" t="s">
        <v>28</v>
      </c>
      <c r="J834">
        <v>1</v>
      </c>
      <c r="K834">
        <v>2.5773199999999999E-4</v>
      </c>
      <c r="L834">
        <v>133.75</v>
      </c>
      <c r="M834">
        <v>70.953000000000003</v>
      </c>
      <c r="N834">
        <v>133.75</v>
      </c>
      <c r="O834">
        <v>-0.2326</v>
      </c>
      <c r="P834">
        <v>132700000</v>
      </c>
      <c r="Q834">
        <v>38</v>
      </c>
      <c r="R834">
        <v>14.786799999999999</v>
      </c>
      <c r="S834">
        <v>21.539000000000001</v>
      </c>
      <c r="T834">
        <v>18.596599999999999</v>
      </c>
      <c r="U834">
        <v>17.7102</v>
      </c>
      <c r="V834">
        <v>3.8288000000000002</v>
      </c>
      <c r="W834">
        <v>72.613600000000005</v>
      </c>
      <c r="X834" t="s">
        <v>4490</v>
      </c>
      <c r="Y834" t="s">
        <v>4249</v>
      </c>
      <c r="Z834" t="s">
        <v>4492</v>
      </c>
      <c r="AA834" t="s">
        <v>4492</v>
      </c>
      <c r="AB834" t="s">
        <v>4493</v>
      </c>
      <c r="AC834" t="s">
        <v>4494</v>
      </c>
      <c r="AD834" t="s">
        <v>4497</v>
      </c>
      <c r="AE834" t="s">
        <v>4498</v>
      </c>
    </row>
    <row r="835" spans="1:31" x14ac:dyDescent="0.25">
      <c r="A835">
        <v>15.702299999999999</v>
      </c>
      <c r="B835">
        <v>14.9373</v>
      </c>
      <c r="C835">
        <v>14.7182</v>
      </c>
      <c r="D835">
        <v>14.7714</v>
      </c>
      <c r="E835" t="s">
        <v>27</v>
      </c>
      <c r="F835">
        <v>2</v>
      </c>
      <c r="I835" t="s">
        <v>28</v>
      </c>
      <c r="J835">
        <v>0.99770099999999995</v>
      </c>
      <c r="K835">
        <v>3.8859300000000001E-4</v>
      </c>
      <c r="L835">
        <v>125.82</v>
      </c>
      <c r="M835">
        <v>76.102000000000004</v>
      </c>
      <c r="N835">
        <v>125.82</v>
      </c>
      <c r="O835">
        <v>-0.51893999999999996</v>
      </c>
      <c r="P835">
        <v>22037000</v>
      </c>
      <c r="Q835">
        <v>182</v>
      </c>
      <c r="R835">
        <v>12.832000000000001</v>
      </c>
      <c r="S835">
        <v>19.587199999999999</v>
      </c>
      <c r="T835">
        <v>15.2102</v>
      </c>
      <c r="U835">
        <v>14.8544</v>
      </c>
      <c r="V835">
        <v>4.7327899999999996</v>
      </c>
      <c r="W835">
        <v>60.129199999999997</v>
      </c>
      <c r="X835" t="s">
        <v>4499</v>
      </c>
      <c r="Y835" t="s">
        <v>4500</v>
      </c>
      <c r="Z835" t="s">
        <v>4501</v>
      </c>
      <c r="AA835" t="s">
        <v>4501</v>
      </c>
      <c r="AB835" t="s">
        <v>4502</v>
      </c>
      <c r="AC835" t="s">
        <v>4503</v>
      </c>
      <c r="AD835" t="s">
        <v>4504</v>
      </c>
      <c r="AE835" t="s">
        <v>4505</v>
      </c>
    </row>
    <row r="836" spans="1:31" x14ac:dyDescent="0.25">
      <c r="A836">
        <v>14.077</v>
      </c>
      <c r="B836">
        <v>13.5875</v>
      </c>
      <c r="C836">
        <v>13.8973</v>
      </c>
      <c r="D836">
        <v>13.7593</v>
      </c>
      <c r="E836" t="s">
        <v>27</v>
      </c>
      <c r="F836">
        <v>2</v>
      </c>
      <c r="I836" t="s">
        <v>28</v>
      </c>
      <c r="J836">
        <v>1</v>
      </c>
      <c r="K836">
        <v>3.6853900000000002E-3</v>
      </c>
      <c r="L836">
        <v>90.826999999999998</v>
      </c>
      <c r="M836">
        <v>45.712000000000003</v>
      </c>
      <c r="N836">
        <v>90.826999999999998</v>
      </c>
      <c r="O836">
        <v>0.18362999999999999</v>
      </c>
      <c r="P836">
        <v>5742200</v>
      </c>
      <c r="Q836">
        <v>280</v>
      </c>
      <c r="R836">
        <v>11.696</v>
      </c>
      <c r="S836">
        <v>16.3645</v>
      </c>
      <c r="T836">
        <v>13.9871</v>
      </c>
      <c r="U836">
        <v>13.673400000000001</v>
      </c>
      <c r="V836">
        <v>2.6911100000000001</v>
      </c>
      <c r="W836">
        <v>55.321100000000001</v>
      </c>
      <c r="X836" t="s">
        <v>4506</v>
      </c>
      <c r="Y836" t="s">
        <v>4507</v>
      </c>
      <c r="Z836" t="s">
        <v>4508</v>
      </c>
      <c r="AA836" t="s">
        <v>4508</v>
      </c>
      <c r="AB836" t="s">
        <v>4509</v>
      </c>
      <c r="AC836" t="s">
        <v>4510</v>
      </c>
      <c r="AD836" t="s">
        <v>4511</v>
      </c>
      <c r="AE836" t="s">
        <v>4512</v>
      </c>
    </row>
    <row r="837" spans="1:31" x14ac:dyDescent="0.25">
      <c r="A837">
        <v>15.626300000000001</v>
      </c>
      <c r="B837">
        <v>15.23</v>
      </c>
      <c r="C837">
        <v>15.2919</v>
      </c>
      <c r="D837">
        <v>15.3505</v>
      </c>
      <c r="E837" t="s">
        <v>27</v>
      </c>
      <c r="F837">
        <v>3</v>
      </c>
      <c r="I837" t="s">
        <v>28</v>
      </c>
      <c r="J837">
        <v>0.83740099999999995</v>
      </c>
      <c r="K837">
        <v>5.9285300000000004E-3</v>
      </c>
      <c r="L837">
        <v>75.876999999999995</v>
      </c>
      <c r="M837">
        <v>12.743</v>
      </c>
      <c r="N837">
        <v>75.876999999999995</v>
      </c>
      <c r="O837">
        <v>5.1423999999999997E-2</v>
      </c>
      <c r="P837">
        <v>7517400</v>
      </c>
      <c r="Q837">
        <v>96</v>
      </c>
      <c r="R837">
        <v>9.3834400000000002</v>
      </c>
      <c r="S837">
        <v>17.681000000000001</v>
      </c>
      <c r="T837">
        <v>15.459099999999999</v>
      </c>
      <c r="U837">
        <v>15.2903</v>
      </c>
      <c r="V837">
        <v>2.39072</v>
      </c>
      <c r="W837">
        <v>61.498699999999999</v>
      </c>
      <c r="X837" t="s">
        <v>4513</v>
      </c>
      <c r="Y837" t="s">
        <v>4514</v>
      </c>
      <c r="Z837" t="s">
        <v>4508</v>
      </c>
      <c r="AA837" t="s">
        <v>4508</v>
      </c>
      <c r="AB837" t="s">
        <v>4509</v>
      </c>
      <c r="AC837" t="s">
        <v>4510</v>
      </c>
      <c r="AD837" t="s">
        <v>4515</v>
      </c>
      <c r="AE837" t="s">
        <v>4516</v>
      </c>
    </row>
    <row r="838" spans="1:31" x14ac:dyDescent="0.25">
      <c r="A838">
        <v>13.5922</v>
      </c>
      <c r="B838">
        <v>13.2111</v>
      </c>
      <c r="C838">
        <v>13.0663</v>
      </c>
      <c r="D838">
        <v>13.2233</v>
      </c>
      <c r="E838" t="s">
        <v>27</v>
      </c>
      <c r="F838">
        <v>3</v>
      </c>
      <c r="I838" t="s">
        <v>28</v>
      </c>
      <c r="J838">
        <v>0.99750000000000005</v>
      </c>
      <c r="K838" s="1">
        <v>1.2207000000000001E-7</v>
      </c>
      <c r="L838">
        <v>127.3</v>
      </c>
      <c r="M838">
        <v>94.125</v>
      </c>
      <c r="N838">
        <v>96.777000000000001</v>
      </c>
      <c r="O838">
        <v>0.18210000000000001</v>
      </c>
      <c r="P838">
        <v>74457000</v>
      </c>
      <c r="Q838">
        <v>334</v>
      </c>
      <c r="R838">
        <v>9.6056600000000003</v>
      </c>
      <c r="S838">
        <v>17.246600000000001</v>
      </c>
      <c r="T838">
        <v>13.3292</v>
      </c>
      <c r="U838">
        <v>13.2172</v>
      </c>
      <c r="V838">
        <v>4.0293400000000004</v>
      </c>
      <c r="W838">
        <v>53.0929</v>
      </c>
      <c r="X838" t="s">
        <v>4517</v>
      </c>
      <c r="Y838" t="s">
        <v>4518</v>
      </c>
      <c r="Z838" t="s">
        <v>4508</v>
      </c>
      <c r="AA838" t="s">
        <v>4508</v>
      </c>
      <c r="AB838" t="s">
        <v>4509</v>
      </c>
      <c r="AC838" t="s">
        <v>4510</v>
      </c>
      <c r="AD838" t="s">
        <v>4519</v>
      </c>
      <c r="AE838" t="s">
        <v>4520</v>
      </c>
    </row>
    <row r="839" spans="1:31" x14ac:dyDescent="0.25">
      <c r="A839">
        <v>15.428900000000001</v>
      </c>
      <c r="B839">
        <v>14.4199</v>
      </c>
      <c r="C839">
        <v>14.4864</v>
      </c>
      <c r="D839">
        <v>14.6051</v>
      </c>
      <c r="E839" t="s">
        <v>27</v>
      </c>
      <c r="F839">
        <v>2</v>
      </c>
      <c r="I839" t="s">
        <v>28</v>
      </c>
      <c r="J839">
        <v>0.96001599999999998</v>
      </c>
      <c r="K839" s="1">
        <v>1.0037099999999999E-5</v>
      </c>
      <c r="L839">
        <v>127.79</v>
      </c>
      <c r="M839">
        <v>100.15</v>
      </c>
      <c r="N839">
        <v>127.79</v>
      </c>
      <c r="O839">
        <v>0.32563999999999999</v>
      </c>
      <c r="P839">
        <v>5133900</v>
      </c>
      <c r="Q839">
        <v>296</v>
      </c>
      <c r="R839" t="s">
        <v>29</v>
      </c>
      <c r="S839">
        <v>18.057700000000001</v>
      </c>
      <c r="T839">
        <v>14.957700000000001</v>
      </c>
      <c r="U839">
        <v>14.512499999999999</v>
      </c>
      <c r="V839">
        <v>3.5452699999999999</v>
      </c>
      <c r="W839">
        <v>58.940300000000001</v>
      </c>
      <c r="X839" t="s">
        <v>4506</v>
      </c>
      <c r="Y839" t="s">
        <v>4521</v>
      </c>
      <c r="Z839" t="s">
        <v>4508</v>
      </c>
      <c r="AA839" t="s">
        <v>4508</v>
      </c>
      <c r="AB839" t="s">
        <v>4509</v>
      </c>
      <c r="AC839" t="s">
        <v>4510</v>
      </c>
      <c r="AD839" t="s">
        <v>4522</v>
      </c>
      <c r="AE839" t="s">
        <v>4523</v>
      </c>
    </row>
    <row r="840" spans="1:31" x14ac:dyDescent="0.25">
      <c r="A840">
        <v>13.4786</v>
      </c>
      <c r="B840">
        <v>12.604699999999999</v>
      </c>
      <c r="C840">
        <v>12.682399999999999</v>
      </c>
      <c r="D840">
        <v>12.4567</v>
      </c>
      <c r="E840" t="s">
        <v>27</v>
      </c>
      <c r="F840">
        <v>3</v>
      </c>
      <c r="I840" t="s">
        <v>28</v>
      </c>
      <c r="J840">
        <v>0.99945700000000004</v>
      </c>
      <c r="K840">
        <v>6.2655899999999995E-4</v>
      </c>
      <c r="L840">
        <v>113.52</v>
      </c>
      <c r="M840">
        <v>72.239000000000004</v>
      </c>
      <c r="N840">
        <v>113.52</v>
      </c>
      <c r="O840">
        <v>0.33756000000000003</v>
      </c>
      <c r="P840">
        <v>14499000</v>
      </c>
      <c r="Q840">
        <v>389</v>
      </c>
      <c r="R840" t="s">
        <v>29</v>
      </c>
      <c r="S840">
        <v>18.250900000000001</v>
      </c>
      <c r="T840">
        <v>13.080500000000001</v>
      </c>
      <c r="U840">
        <v>12.5307</v>
      </c>
      <c r="V840">
        <v>5.72018</v>
      </c>
      <c r="W840">
        <v>51.222499999999997</v>
      </c>
      <c r="X840" t="s">
        <v>4524</v>
      </c>
      <c r="Y840" t="s">
        <v>4525</v>
      </c>
      <c r="Z840" t="s">
        <v>4508</v>
      </c>
      <c r="AA840" t="s">
        <v>4508</v>
      </c>
      <c r="AB840" t="s">
        <v>4509</v>
      </c>
      <c r="AC840" t="s">
        <v>4510</v>
      </c>
      <c r="AD840" t="s">
        <v>4526</v>
      </c>
      <c r="AE840" t="s">
        <v>4527</v>
      </c>
    </row>
    <row r="841" spans="1:31" x14ac:dyDescent="0.25">
      <c r="A841">
        <v>13.834300000000001</v>
      </c>
      <c r="B841">
        <v>11.726000000000001</v>
      </c>
      <c r="C841">
        <v>12.6668</v>
      </c>
      <c r="D841">
        <v>12.8871</v>
      </c>
      <c r="E841" t="s">
        <v>27</v>
      </c>
      <c r="F841">
        <v>3</v>
      </c>
      <c r="I841" t="s">
        <v>28</v>
      </c>
      <c r="J841">
        <v>0.99998299999999996</v>
      </c>
      <c r="K841">
        <v>2.7636000000000001E-2</v>
      </c>
      <c r="L841">
        <v>61.423000000000002</v>
      </c>
      <c r="M841">
        <v>20.834</v>
      </c>
      <c r="N841">
        <v>61.423000000000002</v>
      </c>
      <c r="O841">
        <v>0.20809</v>
      </c>
      <c r="P841">
        <v>3303500</v>
      </c>
      <c r="Q841">
        <v>395</v>
      </c>
      <c r="R841">
        <v>11.0725</v>
      </c>
      <c r="S841">
        <v>17.2807</v>
      </c>
      <c r="T841">
        <v>13.250500000000001</v>
      </c>
      <c r="U841">
        <v>12.3065</v>
      </c>
      <c r="V841">
        <v>4.9741200000000001</v>
      </c>
      <c r="W841">
        <v>51.114100000000001</v>
      </c>
      <c r="X841" t="s">
        <v>4524</v>
      </c>
      <c r="Y841" t="s">
        <v>4528</v>
      </c>
      <c r="Z841" t="s">
        <v>4508</v>
      </c>
      <c r="AA841" t="s">
        <v>4508</v>
      </c>
      <c r="AB841" t="s">
        <v>4509</v>
      </c>
      <c r="AC841" t="s">
        <v>4510</v>
      </c>
      <c r="AD841" t="s">
        <v>4529</v>
      </c>
      <c r="AE841" t="s">
        <v>4530</v>
      </c>
    </row>
    <row r="842" spans="1:31" x14ac:dyDescent="0.25">
      <c r="A842">
        <v>13.4282</v>
      </c>
      <c r="B842">
        <v>12.171200000000001</v>
      </c>
      <c r="C842">
        <v>13.2996</v>
      </c>
      <c r="D842">
        <v>11.410600000000001</v>
      </c>
      <c r="E842" t="s">
        <v>27</v>
      </c>
      <c r="F842">
        <v>3</v>
      </c>
      <c r="I842" t="s">
        <v>28</v>
      </c>
      <c r="J842">
        <v>0.99993900000000002</v>
      </c>
      <c r="K842">
        <v>1.7448100000000001E-2</v>
      </c>
      <c r="L842">
        <v>80.754999999999995</v>
      </c>
      <c r="M842">
        <v>17.678999999999998</v>
      </c>
      <c r="N842">
        <v>80.754999999999995</v>
      </c>
      <c r="O842">
        <v>-2.1259E-2</v>
      </c>
      <c r="P842">
        <v>2312000</v>
      </c>
      <c r="Q842">
        <v>248</v>
      </c>
      <c r="R842">
        <v>9.5926100000000005</v>
      </c>
      <c r="S842">
        <v>15.2333</v>
      </c>
      <c r="T842">
        <v>13.363899999999999</v>
      </c>
      <c r="U842">
        <v>11.790900000000001</v>
      </c>
      <c r="V842">
        <v>3.4424199999999998</v>
      </c>
      <c r="W842">
        <v>50.309699999999999</v>
      </c>
      <c r="X842" t="s">
        <v>4506</v>
      </c>
      <c r="Y842" t="s">
        <v>4531</v>
      </c>
      <c r="Z842" t="s">
        <v>4508</v>
      </c>
      <c r="AA842" t="s">
        <v>4508</v>
      </c>
      <c r="AB842" t="s">
        <v>4509</v>
      </c>
      <c r="AC842" t="s">
        <v>4510</v>
      </c>
      <c r="AD842" t="s">
        <v>4532</v>
      </c>
      <c r="AE842" t="s">
        <v>4533</v>
      </c>
    </row>
    <row r="843" spans="1:31" x14ac:dyDescent="0.25">
      <c r="A843">
        <v>15.5448</v>
      </c>
      <c r="B843">
        <v>16.848400000000002</v>
      </c>
      <c r="C843">
        <v>15.118</v>
      </c>
      <c r="D843">
        <v>16.904399999999999</v>
      </c>
      <c r="E843" t="s">
        <v>27</v>
      </c>
      <c r="F843">
        <v>2</v>
      </c>
      <c r="I843" t="s">
        <v>28</v>
      </c>
      <c r="J843">
        <v>0.94972000000000001</v>
      </c>
      <c r="K843">
        <v>3.6911600000000003E-2</v>
      </c>
      <c r="L843">
        <v>61.691000000000003</v>
      </c>
      <c r="M843">
        <v>13.823</v>
      </c>
      <c r="N843">
        <v>61.691000000000003</v>
      </c>
      <c r="O843">
        <v>-0.15495</v>
      </c>
      <c r="P843">
        <v>5261000</v>
      </c>
      <c r="Q843">
        <v>235</v>
      </c>
      <c r="R843">
        <v>11.6107</v>
      </c>
      <c r="S843">
        <v>18.074000000000002</v>
      </c>
      <c r="T843">
        <v>15.3314</v>
      </c>
      <c r="U843">
        <v>16.8764</v>
      </c>
      <c r="V843">
        <v>1.19757</v>
      </c>
      <c r="W843">
        <v>64.415700000000001</v>
      </c>
      <c r="X843" t="s">
        <v>4534</v>
      </c>
      <c r="Y843" t="s">
        <v>4535</v>
      </c>
      <c r="Z843" t="s">
        <v>4536</v>
      </c>
      <c r="AA843" t="s">
        <v>4537</v>
      </c>
      <c r="AB843" t="s">
        <v>4538</v>
      </c>
      <c r="AC843" t="s">
        <v>4539</v>
      </c>
      <c r="AD843" t="s">
        <v>4540</v>
      </c>
      <c r="AE843" t="s">
        <v>4541</v>
      </c>
    </row>
    <row r="844" spans="1:31" x14ac:dyDescent="0.25">
      <c r="A844">
        <v>15.5222</v>
      </c>
      <c r="B844">
        <v>14.940899999999999</v>
      </c>
      <c r="C844">
        <v>14.6213</v>
      </c>
      <c r="D844">
        <v>14.6625</v>
      </c>
      <c r="E844" t="s">
        <v>27</v>
      </c>
      <c r="F844">
        <v>2</v>
      </c>
      <c r="I844" t="s">
        <v>28</v>
      </c>
      <c r="J844">
        <v>0.98682800000000004</v>
      </c>
      <c r="K844">
        <v>4.3704499999999997E-3</v>
      </c>
      <c r="L844">
        <v>96.034000000000006</v>
      </c>
      <c r="M844">
        <v>44.973999999999997</v>
      </c>
      <c r="N844">
        <v>96.034000000000006</v>
      </c>
      <c r="O844">
        <v>0.47788999999999998</v>
      </c>
      <c r="P844">
        <v>27250000</v>
      </c>
      <c r="Q844">
        <v>518</v>
      </c>
      <c r="R844">
        <v>13.3611</v>
      </c>
      <c r="S844">
        <v>19.544</v>
      </c>
      <c r="T844">
        <v>15.0717</v>
      </c>
      <c r="U844">
        <v>14.8017</v>
      </c>
      <c r="V844">
        <v>4.7423200000000003</v>
      </c>
      <c r="W844">
        <v>59.7468</v>
      </c>
      <c r="X844" t="s">
        <v>4542</v>
      </c>
      <c r="Y844" t="s">
        <v>4543</v>
      </c>
      <c r="Z844" t="s">
        <v>4544</v>
      </c>
      <c r="AA844" t="s">
        <v>4544</v>
      </c>
      <c r="AB844" t="s">
        <v>4545</v>
      </c>
      <c r="AC844" t="s">
        <v>4546</v>
      </c>
      <c r="AD844" t="s">
        <v>4547</v>
      </c>
      <c r="AE844" t="s">
        <v>4548</v>
      </c>
    </row>
    <row r="845" spans="1:31" x14ac:dyDescent="0.25">
      <c r="A845">
        <v>15.1213</v>
      </c>
      <c r="B845">
        <v>14.545199999999999</v>
      </c>
      <c r="C845">
        <v>14.6037</v>
      </c>
      <c r="D845">
        <v>14.3569</v>
      </c>
      <c r="E845" t="s">
        <v>27</v>
      </c>
      <c r="F845">
        <v>2</v>
      </c>
      <c r="I845" t="s">
        <v>28</v>
      </c>
      <c r="J845">
        <v>0.88157799999999997</v>
      </c>
      <c r="K845">
        <v>2.50874E-4</v>
      </c>
      <c r="L845">
        <v>127.46</v>
      </c>
      <c r="M845">
        <v>66.489000000000004</v>
      </c>
      <c r="N845">
        <v>127.46</v>
      </c>
      <c r="O845">
        <v>-0.20402000000000001</v>
      </c>
      <c r="P845">
        <v>7078400</v>
      </c>
      <c r="Q845">
        <v>478</v>
      </c>
      <c r="R845">
        <v>12.8546</v>
      </c>
      <c r="S845">
        <v>18.330100000000002</v>
      </c>
      <c r="T845">
        <v>14.862500000000001</v>
      </c>
      <c r="U845">
        <v>14.4511</v>
      </c>
      <c r="V845">
        <v>3.87907</v>
      </c>
      <c r="W845">
        <v>58.627099999999999</v>
      </c>
      <c r="X845" t="s">
        <v>4549</v>
      </c>
      <c r="Y845" t="s">
        <v>4550</v>
      </c>
      <c r="Z845" t="s">
        <v>4544</v>
      </c>
      <c r="AA845" t="s">
        <v>4544</v>
      </c>
      <c r="AB845" t="s">
        <v>4551</v>
      </c>
      <c r="AC845" t="s">
        <v>4552</v>
      </c>
      <c r="AD845" t="s">
        <v>4553</v>
      </c>
      <c r="AE845" t="s">
        <v>4554</v>
      </c>
    </row>
    <row r="846" spans="1:31" hidden="1" x14ac:dyDescent="0.25">
      <c r="A846">
        <v>11.0169</v>
      </c>
      <c r="B846">
        <v>10.8825</v>
      </c>
      <c r="C846">
        <v>10.5578</v>
      </c>
      <c r="D846">
        <v>9.9194600000000008</v>
      </c>
      <c r="E846" t="s">
        <v>27</v>
      </c>
      <c r="F846">
        <v>3</v>
      </c>
      <c r="I846" t="s">
        <v>28</v>
      </c>
      <c r="J846">
        <v>0.99998799999999999</v>
      </c>
      <c r="K846">
        <v>2.2709400000000001E-2</v>
      </c>
      <c r="L846">
        <v>68.484999999999999</v>
      </c>
      <c r="M846">
        <v>21.498999999999999</v>
      </c>
      <c r="N846">
        <v>68.484999999999999</v>
      </c>
      <c r="O846">
        <v>0.25379000000000002</v>
      </c>
      <c r="P846">
        <v>2361100</v>
      </c>
      <c r="Q846">
        <v>248</v>
      </c>
      <c r="R846" t="s">
        <v>29</v>
      </c>
      <c r="S846">
        <v>18.5473</v>
      </c>
      <c r="T846">
        <v>10.7873</v>
      </c>
      <c r="U846">
        <v>10.401</v>
      </c>
      <c r="V846">
        <v>8.14635</v>
      </c>
      <c r="W846">
        <v>42.376600000000003</v>
      </c>
      <c r="X846" t="s">
        <v>4555</v>
      </c>
      <c r="Y846" t="s">
        <v>4556</v>
      </c>
      <c r="Z846" t="s">
        <v>4557</v>
      </c>
      <c r="AA846" t="s">
        <v>4557</v>
      </c>
      <c r="AB846" t="s">
        <v>4558</v>
      </c>
      <c r="AC846" t="s">
        <v>4559</v>
      </c>
      <c r="AD846" t="s">
        <v>4560</v>
      </c>
      <c r="AE846" t="s">
        <v>4561</v>
      </c>
    </row>
    <row r="847" spans="1:31" x14ac:dyDescent="0.25">
      <c r="A847">
        <v>11.1487</v>
      </c>
      <c r="B847">
        <v>11.2204</v>
      </c>
      <c r="C847">
        <v>12.5151</v>
      </c>
      <c r="D847">
        <v>10.1401</v>
      </c>
      <c r="E847" t="s">
        <v>27</v>
      </c>
      <c r="F847">
        <v>3</v>
      </c>
      <c r="I847" t="s">
        <v>28</v>
      </c>
      <c r="J847">
        <v>1</v>
      </c>
      <c r="K847">
        <v>5.4135399999999997E-4</v>
      </c>
      <c r="L847">
        <v>120.99</v>
      </c>
      <c r="M847">
        <v>54.915999999999997</v>
      </c>
      <c r="N847">
        <v>120.99</v>
      </c>
      <c r="O847">
        <v>3.8524000000000003E-2</v>
      </c>
      <c r="P847">
        <v>3162100</v>
      </c>
      <c r="Q847">
        <v>100</v>
      </c>
      <c r="R847" t="s">
        <v>29</v>
      </c>
      <c r="S847">
        <v>16.604099999999999</v>
      </c>
      <c r="T847">
        <v>11.831899999999999</v>
      </c>
      <c r="U847">
        <v>10.680300000000001</v>
      </c>
      <c r="V847">
        <v>5.9238099999999996</v>
      </c>
      <c r="W847">
        <v>45.024299999999997</v>
      </c>
      <c r="X847" t="s">
        <v>4562</v>
      </c>
      <c r="Y847" t="s">
        <v>4563</v>
      </c>
      <c r="Z847" t="s">
        <v>4557</v>
      </c>
      <c r="AA847" t="s">
        <v>4557</v>
      </c>
      <c r="AB847" t="s">
        <v>4558</v>
      </c>
      <c r="AC847" t="s">
        <v>4559</v>
      </c>
      <c r="AD847" t="s">
        <v>4564</v>
      </c>
      <c r="AE847" t="s">
        <v>4565</v>
      </c>
    </row>
    <row r="848" spans="1:31" x14ac:dyDescent="0.25">
      <c r="A848">
        <v>17.6113</v>
      </c>
      <c r="B848">
        <v>17.002099999999999</v>
      </c>
      <c r="C848">
        <v>17.075199999999999</v>
      </c>
      <c r="D848">
        <v>16.609200000000001</v>
      </c>
      <c r="E848" t="s">
        <v>27</v>
      </c>
      <c r="F848">
        <v>2</v>
      </c>
      <c r="I848" t="s">
        <v>28</v>
      </c>
      <c r="J848">
        <v>1</v>
      </c>
      <c r="K848">
        <v>1.71366E-4</v>
      </c>
      <c r="L848">
        <v>146.22999999999999</v>
      </c>
      <c r="M848">
        <v>93.445999999999998</v>
      </c>
      <c r="N848">
        <v>146.22999999999999</v>
      </c>
      <c r="O848">
        <v>-1.2684000000000001E-2</v>
      </c>
      <c r="P848">
        <v>45072000</v>
      </c>
      <c r="Q848">
        <v>277</v>
      </c>
      <c r="R848">
        <v>13.903499999999999</v>
      </c>
      <c r="S848">
        <v>20.862300000000001</v>
      </c>
      <c r="T848">
        <v>17.343299999999999</v>
      </c>
      <c r="U848">
        <v>16.805599999999998</v>
      </c>
      <c r="V848">
        <v>4.0566500000000003</v>
      </c>
      <c r="W848">
        <v>68.297799999999995</v>
      </c>
      <c r="X848" t="s">
        <v>4566</v>
      </c>
      <c r="Y848" t="s">
        <v>4567</v>
      </c>
      <c r="Z848" t="s">
        <v>4568</v>
      </c>
      <c r="AA848" t="s">
        <v>4568</v>
      </c>
      <c r="AB848" t="s">
        <v>4569</v>
      </c>
      <c r="AC848" t="s">
        <v>4570</v>
      </c>
      <c r="AD848" t="s">
        <v>4571</v>
      </c>
      <c r="AE848" t="s">
        <v>4572</v>
      </c>
    </row>
    <row r="849" spans="1:31" x14ac:dyDescent="0.25">
      <c r="A849">
        <v>13.4519</v>
      </c>
      <c r="B849">
        <v>13.5639</v>
      </c>
      <c r="C849">
        <v>13.4732</v>
      </c>
      <c r="D849">
        <v>13.353999999999999</v>
      </c>
      <c r="E849" t="s">
        <v>27</v>
      </c>
      <c r="F849">
        <v>3</v>
      </c>
      <c r="I849" t="s">
        <v>28</v>
      </c>
      <c r="J849">
        <v>0.77082700000000004</v>
      </c>
      <c r="K849">
        <v>1.4982999999999999E-3</v>
      </c>
      <c r="L849">
        <v>102.73</v>
      </c>
      <c r="M849">
        <v>71.3</v>
      </c>
      <c r="N849">
        <v>102.73</v>
      </c>
      <c r="O849">
        <v>-0.30475999999999998</v>
      </c>
      <c r="P849">
        <v>20391000</v>
      </c>
      <c r="Q849">
        <v>95</v>
      </c>
      <c r="R849">
        <v>12.9587</v>
      </c>
      <c r="S849">
        <v>19.959900000000001</v>
      </c>
      <c r="T849">
        <v>13.4625</v>
      </c>
      <c r="U849">
        <v>13.4589</v>
      </c>
      <c r="V849">
        <v>6.5009100000000002</v>
      </c>
      <c r="W849">
        <v>53.8429</v>
      </c>
      <c r="X849" t="s">
        <v>4573</v>
      </c>
      <c r="Y849" t="s">
        <v>4574</v>
      </c>
      <c r="Z849" t="s">
        <v>4575</v>
      </c>
      <c r="AA849" t="s">
        <v>4575</v>
      </c>
      <c r="AB849" t="s">
        <v>4576</v>
      </c>
      <c r="AC849" t="s">
        <v>4577</v>
      </c>
      <c r="AD849" t="s">
        <v>4578</v>
      </c>
      <c r="AE849" t="s">
        <v>4579</v>
      </c>
    </row>
    <row r="850" spans="1:31" hidden="1" x14ac:dyDescent="0.25">
      <c r="A850">
        <v>13.383699999999999</v>
      </c>
      <c r="B850">
        <v>12.9176</v>
      </c>
      <c r="C850">
        <v>12.284700000000001</v>
      </c>
      <c r="D850">
        <v>12.7074</v>
      </c>
      <c r="E850" t="s">
        <v>27</v>
      </c>
      <c r="F850">
        <v>2</v>
      </c>
      <c r="I850" t="s">
        <v>28</v>
      </c>
      <c r="J850">
        <v>1</v>
      </c>
      <c r="K850" s="1">
        <v>2.8724000000000001E-11</v>
      </c>
      <c r="L850">
        <v>199.12</v>
      </c>
      <c r="M850">
        <v>106.68</v>
      </c>
      <c r="N850">
        <v>199.12</v>
      </c>
      <c r="O850">
        <v>0.13256000000000001</v>
      </c>
      <c r="P850">
        <v>150730000</v>
      </c>
      <c r="Q850">
        <v>204</v>
      </c>
      <c r="R850">
        <v>14.702299999999999</v>
      </c>
      <c r="S850">
        <v>20.907900000000001</v>
      </c>
      <c r="T850">
        <v>12.834199999999999</v>
      </c>
      <c r="U850">
        <v>12.8125</v>
      </c>
      <c r="V850">
        <v>8.0953599999999994</v>
      </c>
      <c r="W850">
        <v>51.293399999999998</v>
      </c>
      <c r="X850" t="s">
        <v>4580</v>
      </c>
      <c r="Y850" t="s">
        <v>4581</v>
      </c>
      <c r="Z850" t="s">
        <v>4582</v>
      </c>
      <c r="AA850" t="s">
        <v>4582</v>
      </c>
      <c r="AB850" t="s">
        <v>4583</v>
      </c>
      <c r="AC850" t="s">
        <v>4584</v>
      </c>
      <c r="AD850" t="s">
        <v>4585</v>
      </c>
      <c r="AE850" t="s">
        <v>4586</v>
      </c>
    </row>
    <row r="851" spans="1:31" x14ac:dyDescent="0.25">
      <c r="A851">
        <v>15.954700000000001</v>
      </c>
      <c r="B851">
        <v>15.947800000000001</v>
      </c>
      <c r="C851">
        <v>15.503</v>
      </c>
      <c r="D851">
        <v>15.247400000000001</v>
      </c>
      <c r="E851" t="s">
        <v>27</v>
      </c>
      <c r="F851">
        <v>2</v>
      </c>
      <c r="I851" t="s">
        <v>28</v>
      </c>
      <c r="J851">
        <v>1</v>
      </c>
      <c r="K851">
        <v>1.35987E-3</v>
      </c>
      <c r="L851">
        <v>106.26</v>
      </c>
      <c r="M851">
        <v>59.527999999999999</v>
      </c>
      <c r="N851">
        <v>106.26</v>
      </c>
      <c r="O851">
        <v>-9.6924999999999997E-2</v>
      </c>
      <c r="P851">
        <v>29581000</v>
      </c>
      <c r="Q851">
        <v>229</v>
      </c>
      <c r="R851" t="s">
        <v>29</v>
      </c>
      <c r="S851">
        <v>19.778199999999998</v>
      </c>
      <c r="T851">
        <v>15.7288</v>
      </c>
      <c r="U851">
        <v>15.5976</v>
      </c>
      <c r="V851">
        <v>4.1806000000000001</v>
      </c>
      <c r="W851">
        <v>62.652900000000002</v>
      </c>
      <c r="X851" t="s">
        <v>4580</v>
      </c>
      <c r="Y851" t="s">
        <v>4587</v>
      </c>
      <c r="Z851" t="s">
        <v>4582</v>
      </c>
      <c r="AA851" t="s">
        <v>4582</v>
      </c>
      <c r="AB851" t="s">
        <v>4583</v>
      </c>
      <c r="AC851" t="s">
        <v>4584</v>
      </c>
      <c r="AD851" t="s">
        <v>4588</v>
      </c>
      <c r="AE851" t="s">
        <v>4589</v>
      </c>
    </row>
    <row r="852" spans="1:31" x14ac:dyDescent="0.25">
      <c r="A852">
        <v>14.9588</v>
      </c>
      <c r="B852">
        <v>14.3726</v>
      </c>
      <c r="C852">
        <v>14.4543</v>
      </c>
      <c r="D852">
        <v>14.2265</v>
      </c>
      <c r="E852" t="s">
        <v>27</v>
      </c>
      <c r="F852">
        <v>2</v>
      </c>
      <c r="I852" t="s">
        <v>28</v>
      </c>
      <c r="J852">
        <v>1</v>
      </c>
      <c r="K852" s="1">
        <v>3.5892599999999998E-13</v>
      </c>
      <c r="L852">
        <v>183.33</v>
      </c>
      <c r="M852">
        <v>137.05000000000001</v>
      </c>
      <c r="N852">
        <v>183.33</v>
      </c>
      <c r="O852">
        <v>8.1476999999999994E-2</v>
      </c>
      <c r="P852">
        <v>12247000</v>
      </c>
      <c r="Q852">
        <v>514</v>
      </c>
      <c r="R852">
        <v>11.1379</v>
      </c>
      <c r="S852">
        <v>19.167999999999999</v>
      </c>
      <c r="T852">
        <v>14.7065</v>
      </c>
      <c r="U852">
        <v>14.2995</v>
      </c>
      <c r="V852">
        <v>4.8684399999999997</v>
      </c>
      <c r="W852">
        <v>58.0122</v>
      </c>
      <c r="X852" t="s">
        <v>4590</v>
      </c>
      <c r="Y852" t="s">
        <v>4591</v>
      </c>
      <c r="Z852" t="s">
        <v>4582</v>
      </c>
      <c r="AA852" t="s">
        <v>4582</v>
      </c>
      <c r="AB852" t="s">
        <v>4583</v>
      </c>
      <c r="AC852" t="s">
        <v>4584</v>
      </c>
      <c r="AD852" t="s">
        <v>4592</v>
      </c>
      <c r="AE852" t="s">
        <v>4593</v>
      </c>
    </row>
    <row r="853" spans="1:31" x14ac:dyDescent="0.25">
      <c r="A853">
        <v>14.665900000000001</v>
      </c>
      <c r="B853">
        <v>14.2989</v>
      </c>
      <c r="C853">
        <v>14.857799999999999</v>
      </c>
      <c r="D853">
        <v>14.1991</v>
      </c>
      <c r="E853" t="s">
        <v>27</v>
      </c>
      <c r="F853">
        <v>3</v>
      </c>
      <c r="I853" t="s">
        <v>28</v>
      </c>
      <c r="J853">
        <v>0.99739999999999995</v>
      </c>
      <c r="K853">
        <v>2.23651E-4</v>
      </c>
      <c r="L853">
        <v>123.76</v>
      </c>
      <c r="M853">
        <v>65.66</v>
      </c>
      <c r="N853">
        <v>123.76</v>
      </c>
      <c r="O853">
        <v>0.58926000000000001</v>
      </c>
      <c r="P853">
        <v>2788500</v>
      </c>
      <c r="Q853">
        <v>155</v>
      </c>
      <c r="R853">
        <v>11.271800000000001</v>
      </c>
      <c r="S853">
        <v>17.377300000000002</v>
      </c>
      <c r="T853">
        <v>14.761900000000001</v>
      </c>
      <c r="U853">
        <v>14.249000000000001</v>
      </c>
      <c r="V853">
        <v>3.1282999999999999</v>
      </c>
      <c r="W853">
        <v>58.021799999999999</v>
      </c>
      <c r="X853" t="s">
        <v>4580</v>
      </c>
      <c r="Y853" t="s">
        <v>4594</v>
      </c>
      <c r="Z853" t="s">
        <v>4582</v>
      </c>
      <c r="AA853" t="s">
        <v>4582</v>
      </c>
      <c r="AB853" t="s">
        <v>4583</v>
      </c>
      <c r="AC853" t="s">
        <v>4584</v>
      </c>
      <c r="AD853" t="s">
        <v>4595</v>
      </c>
      <c r="AE853" t="s">
        <v>4596</v>
      </c>
    </row>
    <row r="854" spans="1:31" x14ac:dyDescent="0.25">
      <c r="A854">
        <v>14.8996</v>
      </c>
      <c r="B854">
        <v>14.331200000000001</v>
      </c>
      <c r="C854">
        <v>14.058</v>
      </c>
      <c r="D854">
        <v>13.870799999999999</v>
      </c>
      <c r="E854" t="s">
        <v>27</v>
      </c>
      <c r="F854">
        <v>2</v>
      </c>
      <c r="I854" t="s">
        <v>28</v>
      </c>
      <c r="J854">
        <v>1</v>
      </c>
      <c r="K854" s="1">
        <v>2.2710699999999999E-20</v>
      </c>
      <c r="L854">
        <v>223.36</v>
      </c>
      <c r="M854">
        <v>178.34</v>
      </c>
      <c r="N854">
        <v>223.36</v>
      </c>
      <c r="O854">
        <v>0.12564</v>
      </c>
      <c r="P854">
        <v>14086000</v>
      </c>
      <c r="Q854">
        <v>505</v>
      </c>
      <c r="R854">
        <v>8.8576999999999995</v>
      </c>
      <c r="S854">
        <v>19.020299999999999</v>
      </c>
      <c r="T854">
        <v>14.4788</v>
      </c>
      <c r="U854">
        <v>14.101000000000001</v>
      </c>
      <c r="V854">
        <v>4.9193300000000004</v>
      </c>
      <c r="W854">
        <v>57.159500000000001</v>
      </c>
      <c r="X854" t="s">
        <v>4590</v>
      </c>
      <c r="Y854" t="s">
        <v>4597</v>
      </c>
      <c r="Z854" t="s">
        <v>4582</v>
      </c>
      <c r="AA854" t="s">
        <v>4582</v>
      </c>
      <c r="AB854" t="s">
        <v>4583</v>
      </c>
      <c r="AC854" t="s">
        <v>4584</v>
      </c>
      <c r="AD854" t="s">
        <v>4598</v>
      </c>
      <c r="AE854" t="s">
        <v>4599</v>
      </c>
    </row>
    <row r="855" spans="1:31" hidden="1" x14ac:dyDescent="0.25">
      <c r="A855">
        <v>12.455399999999999</v>
      </c>
      <c r="B855">
        <v>10.225099999999999</v>
      </c>
      <c r="C855">
        <v>10.851699999999999</v>
      </c>
      <c r="D855">
        <v>10.600199999999999</v>
      </c>
      <c r="E855" t="s">
        <v>27</v>
      </c>
      <c r="F855">
        <v>2</v>
      </c>
      <c r="I855" t="s">
        <v>28</v>
      </c>
      <c r="J855">
        <v>0.93654199999999999</v>
      </c>
      <c r="K855" s="1">
        <v>3.9751299999999999E-7</v>
      </c>
      <c r="L855">
        <v>173.32</v>
      </c>
      <c r="M855">
        <v>130.93</v>
      </c>
      <c r="N855">
        <v>173.32</v>
      </c>
      <c r="O855">
        <v>-0.37514999999999998</v>
      </c>
      <c r="P855">
        <v>3193700</v>
      </c>
      <c r="Q855">
        <v>509</v>
      </c>
      <c r="R855">
        <v>10.244199999999999</v>
      </c>
      <c r="S855">
        <v>17.492899999999999</v>
      </c>
      <c r="T855">
        <v>11.653499999999999</v>
      </c>
      <c r="U855">
        <v>10.412599999999999</v>
      </c>
      <c r="V855">
        <v>7.0802300000000002</v>
      </c>
      <c r="W855">
        <v>44.132399999999997</v>
      </c>
      <c r="X855" t="s">
        <v>4590</v>
      </c>
      <c r="Y855" t="s">
        <v>4600</v>
      </c>
      <c r="Z855" t="s">
        <v>4582</v>
      </c>
      <c r="AA855" t="s">
        <v>4582</v>
      </c>
      <c r="AB855" t="s">
        <v>4583</v>
      </c>
      <c r="AC855" t="s">
        <v>4584</v>
      </c>
      <c r="AD855" t="s">
        <v>4601</v>
      </c>
      <c r="AE855" t="s">
        <v>4602</v>
      </c>
    </row>
    <row r="856" spans="1:31" x14ac:dyDescent="0.25">
      <c r="A856">
        <v>11.863099999999999</v>
      </c>
      <c r="B856">
        <v>12.2766</v>
      </c>
      <c r="C856">
        <v>11.105600000000001</v>
      </c>
      <c r="D856">
        <v>12.283200000000001</v>
      </c>
      <c r="E856" t="s">
        <v>27</v>
      </c>
      <c r="F856">
        <v>3</v>
      </c>
      <c r="I856" t="s">
        <v>28</v>
      </c>
      <c r="J856">
        <v>1</v>
      </c>
      <c r="K856" s="1">
        <v>2.1686700000000001E-8</v>
      </c>
      <c r="L856">
        <v>149.6</v>
      </c>
      <c r="M856">
        <v>103.4</v>
      </c>
      <c r="N856">
        <v>149.6</v>
      </c>
      <c r="O856">
        <v>-0.34075</v>
      </c>
      <c r="P856">
        <v>5777900</v>
      </c>
      <c r="Q856">
        <v>10</v>
      </c>
      <c r="R856">
        <v>10.779400000000001</v>
      </c>
      <c r="S856">
        <v>17.7956</v>
      </c>
      <c r="T856">
        <v>11.484400000000001</v>
      </c>
      <c r="U856">
        <v>12.2799</v>
      </c>
      <c r="V856">
        <v>5.51572</v>
      </c>
      <c r="W856">
        <v>47.528599999999997</v>
      </c>
      <c r="X856" t="s">
        <v>4603</v>
      </c>
      <c r="Y856" t="s">
        <v>4604</v>
      </c>
      <c r="Z856" t="s">
        <v>4605</v>
      </c>
      <c r="AA856" t="s">
        <v>4605</v>
      </c>
      <c r="AB856" t="s">
        <v>4606</v>
      </c>
      <c r="AC856" t="s">
        <v>4607</v>
      </c>
      <c r="AD856" t="s">
        <v>4608</v>
      </c>
      <c r="AE856" t="s">
        <v>4609</v>
      </c>
    </row>
    <row r="857" spans="1:31" x14ac:dyDescent="0.25">
      <c r="A857">
        <v>15.985799999999999</v>
      </c>
      <c r="B857">
        <v>15.2447</v>
      </c>
      <c r="C857">
        <v>15.553599999999999</v>
      </c>
      <c r="D857">
        <v>15.1327</v>
      </c>
      <c r="E857" t="s">
        <v>27</v>
      </c>
      <c r="F857">
        <v>3</v>
      </c>
      <c r="I857" t="s">
        <v>28</v>
      </c>
      <c r="J857">
        <v>1</v>
      </c>
      <c r="K857" s="1">
        <v>1.37402E-34</v>
      </c>
      <c r="L857">
        <v>251.81</v>
      </c>
      <c r="M857">
        <v>170.89</v>
      </c>
      <c r="N857">
        <v>98</v>
      </c>
      <c r="O857">
        <v>0.10278</v>
      </c>
      <c r="P857">
        <v>54089000</v>
      </c>
      <c r="Q857">
        <v>40</v>
      </c>
      <c r="R857">
        <v>12.8399</v>
      </c>
      <c r="S857">
        <v>19.226099999999999</v>
      </c>
      <c r="T857">
        <v>15.7697</v>
      </c>
      <c r="U857">
        <v>15.188700000000001</v>
      </c>
      <c r="V857">
        <v>4.0373999999999999</v>
      </c>
      <c r="W857">
        <v>61.916800000000002</v>
      </c>
      <c r="X857" t="s">
        <v>4610</v>
      </c>
      <c r="Y857" t="s">
        <v>4611</v>
      </c>
      <c r="Z857" t="s">
        <v>4605</v>
      </c>
      <c r="AA857" t="s">
        <v>4605</v>
      </c>
      <c r="AB857" t="s">
        <v>4606</v>
      </c>
      <c r="AC857" t="s">
        <v>4607</v>
      </c>
      <c r="AD857" t="s">
        <v>4612</v>
      </c>
      <c r="AE857" t="s">
        <v>4613</v>
      </c>
    </row>
    <row r="858" spans="1:31" x14ac:dyDescent="0.25">
      <c r="A858">
        <v>15.2385</v>
      </c>
      <c r="B858">
        <v>14.968400000000001</v>
      </c>
      <c r="C858">
        <v>14.785500000000001</v>
      </c>
      <c r="D858">
        <v>14.551399999999999</v>
      </c>
      <c r="E858" t="s">
        <v>27</v>
      </c>
      <c r="F858">
        <v>2</v>
      </c>
      <c r="I858" t="s">
        <v>28</v>
      </c>
      <c r="J858">
        <v>0.904783</v>
      </c>
      <c r="K858">
        <v>4.9716499999999997E-2</v>
      </c>
      <c r="L858">
        <v>70.256</v>
      </c>
      <c r="M858">
        <v>7.5972999999999997</v>
      </c>
      <c r="N858">
        <v>70.256</v>
      </c>
      <c r="O858">
        <v>0.24686</v>
      </c>
      <c r="P858">
        <v>0</v>
      </c>
      <c r="Q858">
        <v>19</v>
      </c>
      <c r="R858">
        <v>10.195600000000001</v>
      </c>
      <c r="S858">
        <v>16.777999999999999</v>
      </c>
      <c r="T858">
        <v>15.012</v>
      </c>
      <c r="U858">
        <v>14.7599</v>
      </c>
      <c r="V858">
        <v>2.0181200000000001</v>
      </c>
      <c r="W858">
        <v>59.543799999999997</v>
      </c>
      <c r="X858" t="s">
        <v>4614</v>
      </c>
      <c r="Y858" t="s">
        <v>4615</v>
      </c>
      <c r="Z858" t="s">
        <v>4616</v>
      </c>
      <c r="AA858" t="s">
        <v>4616</v>
      </c>
      <c r="AB858" t="s">
        <v>4617</v>
      </c>
      <c r="AC858" t="s">
        <v>4618</v>
      </c>
      <c r="AD858" t="s">
        <v>4619</v>
      </c>
      <c r="AE858" t="s">
        <v>4620</v>
      </c>
    </row>
    <row r="859" spans="1:31" x14ac:dyDescent="0.25">
      <c r="A859">
        <v>14.4815</v>
      </c>
      <c r="B859">
        <v>14.3491</v>
      </c>
      <c r="C859">
        <v>13.6845</v>
      </c>
      <c r="D859">
        <v>13.4939</v>
      </c>
      <c r="E859" t="s">
        <v>27</v>
      </c>
      <c r="F859">
        <v>3</v>
      </c>
      <c r="I859" t="s">
        <v>28</v>
      </c>
      <c r="J859">
        <v>0.87254799999999999</v>
      </c>
      <c r="K859">
        <v>3.1540400000000003E-2</v>
      </c>
      <c r="L859">
        <v>67.168999999999997</v>
      </c>
      <c r="M859">
        <v>16.686</v>
      </c>
      <c r="N859">
        <v>67.168999999999997</v>
      </c>
      <c r="O859">
        <v>-2.1534999999999999E-2</v>
      </c>
      <c r="P859">
        <v>3703600</v>
      </c>
      <c r="Q859">
        <v>55</v>
      </c>
      <c r="R859">
        <v>12.618</v>
      </c>
      <c r="S859">
        <v>18.846800000000002</v>
      </c>
      <c r="T859">
        <v>14.083</v>
      </c>
      <c r="U859">
        <v>13.9215</v>
      </c>
      <c r="V859">
        <v>4.9253400000000003</v>
      </c>
      <c r="W859">
        <v>56.009</v>
      </c>
      <c r="X859" t="s">
        <v>4621</v>
      </c>
      <c r="Y859" t="s">
        <v>4622</v>
      </c>
      <c r="Z859" t="s">
        <v>4623</v>
      </c>
      <c r="AA859" t="s">
        <v>4623</v>
      </c>
      <c r="AB859" t="s">
        <v>4624</v>
      </c>
      <c r="AC859" t="s">
        <v>4625</v>
      </c>
      <c r="AD859" t="s">
        <v>4626</v>
      </c>
      <c r="AE859" t="s">
        <v>4627</v>
      </c>
    </row>
    <row r="860" spans="1:31" hidden="1" x14ac:dyDescent="0.25">
      <c r="A860">
        <v>14.2287</v>
      </c>
      <c r="B860">
        <v>13.167999999999999</v>
      </c>
      <c r="C860">
        <v>13.8049</v>
      </c>
      <c r="D860">
        <v>13.0778</v>
      </c>
      <c r="E860" t="s">
        <v>27</v>
      </c>
      <c r="F860">
        <v>2</v>
      </c>
      <c r="I860" t="s">
        <v>28</v>
      </c>
      <c r="J860">
        <v>1</v>
      </c>
      <c r="K860" s="1">
        <v>3.1854599999999999E-21</v>
      </c>
      <c r="L860">
        <v>223.77</v>
      </c>
      <c r="M860">
        <v>178.61</v>
      </c>
      <c r="N860">
        <v>223.77</v>
      </c>
      <c r="O860">
        <v>-0.52517999999999998</v>
      </c>
      <c r="P860">
        <v>112850000</v>
      </c>
      <c r="Q860">
        <v>74</v>
      </c>
      <c r="R860">
        <v>15.4047</v>
      </c>
      <c r="S860">
        <v>22.008800000000001</v>
      </c>
      <c r="T860">
        <v>14.0168</v>
      </c>
      <c r="U860">
        <v>13.1229</v>
      </c>
      <c r="V860">
        <v>8.8858899999999998</v>
      </c>
      <c r="W860">
        <v>54.279400000000003</v>
      </c>
      <c r="X860" t="s">
        <v>4628</v>
      </c>
      <c r="Y860" t="s">
        <v>4629</v>
      </c>
      <c r="Z860" t="s">
        <v>4630</v>
      </c>
      <c r="AA860" t="s">
        <v>4623</v>
      </c>
      <c r="AB860" t="s">
        <v>4631</v>
      </c>
      <c r="AC860" t="s">
        <v>4632</v>
      </c>
      <c r="AD860" t="s">
        <v>4633</v>
      </c>
      <c r="AE860" t="s">
        <v>4634</v>
      </c>
    </row>
    <row r="861" spans="1:31" x14ac:dyDescent="0.25">
      <c r="A861">
        <v>15.3879</v>
      </c>
      <c r="B861">
        <v>15.014699999999999</v>
      </c>
      <c r="C861">
        <v>14.780799999999999</v>
      </c>
      <c r="D861">
        <v>14.5017</v>
      </c>
      <c r="E861" t="s">
        <v>27</v>
      </c>
      <c r="F861">
        <v>2</v>
      </c>
      <c r="I861" t="s">
        <v>28</v>
      </c>
      <c r="J861">
        <v>1</v>
      </c>
      <c r="K861" s="1">
        <v>8.4066099999999998E-5</v>
      </c>
      <c r="L861">
        <v>141.94999999999999</v>
      </c>
      <c r="M861">
        <v>85.391000000000005</v>
      </c>
      <c r="N861">
        <v>141.94999999999999</v>
      </c>
      <c r="O861">
        <v>0.23088</v>
      </c>
      <c r="P861">
        <v>4570800</v>
      </c>
      <c r="Q861">
        <v>56</v>
      </c>
      <c r="R861">
        <v>11.845700000000001</v>
      </c>
      <c r="S861">
        <v>19.082599999999999</v>
      </c>
      <c r="T861">
        <v>15.0844</v>
      </c>
      <c r="U861">
        <v>14.7582</v>
      </c>
      <c r="V861">
        <v>4.3244800000000003</v>
      </c>
      <c r="W861">
        <v>59.685099999999998</v>
      </c>
      <c r="X861" t="s">
        <v>4635</v>
      </c>
      <c r="Y861" t="s">
        <v>4636</v>
      </c>
      <c r="Z861" t="s">
        <v>4637</v>
      </c>
      <c r="AA861" t="s">
        <v>4637</v>
      </c>
      <c r="AB861" t="s">
        <v>4638</v>
      </c>
      <c r="AC861" t="s">
        <v>4639</v>
      </c>
      <c r="AD861" t="s">
        <v>4640</v>
      </c>
      <c r="AE861" t="s">
        <v>4641</v>
      </c>
    </row>
    <row r="862" spans="1:31" x14ac:dyDescent="0.25">
      <c r="A862">
        <v>14.2476</v>
      </c>
      <c r="B862">
        <v>13.2963</v>
      </c>
      <c r="C862">
        <v>13.2705</v>
      </c>
      <c r="D862">
        <v>13.3072</v>
      </c>
      <c r="E862" t="s">
        <v>27</v>
      </c>
      <c r="F862">
        <v>2</v>
      </c>
      <c r="I862" t="s">
        <v>28</v>
      </c>
      <c r="J862">
        <v>0.99779200000000001</v>
      </c>
      <c r="K862">
        <v>3.3379100000000002E-2</v>
      </c>
      <c r="L862">
        <v>80.438000000000002</v>
      </c>
      <c r="M862">
        <v>27.956</v>
      </c>
      <c r="N862">
        <v>80.438000000000002</v>
      </c>
      <c r="O862">
        <v>0.29010000000000002</v>
      </c>
      <c r="P862">
        <v>0</v>
      </c>
      <c r="Q862">
        <v>41</v>
      </c>
      <c r="R862" t="s">
        <v>29</v>
      </c>
      <c r="S862">
        <v>17.357099999999999</v>
      </c>
      <c r="T862">
        <v>13.7591</v>
      </c>
      <c r="U862">
        <v>13.3018</v>
      </c>
      <c r="V862">
        <v>4.0552999999999999</v>
      </c>
      <c r="W862">
        <v>54.121699999999997</v>
      </c>
      <c r="X862" t="s">
        <v>4642</v>
      </c>
      <c r="Y862" t="s">
        <v>4643</v>
      </c>
      <c r="Z862" t="s">
        <v>4644</v>
      </c>
      <c r="AA862" t="s">
        <v>4644</v>
      </c>
      <c r="AB862" t="s">
        <v>4645</v>
      </c>
      <c r="AC862" t="s">
        <v>4646</v>
      </c>
      <c r="AD862" t="s">
        <v>4647</v>
      </c>
      <c r="AE862" t="s">
        <v>4648</v>
      </c>
    </row>
    <row r="863" spans="1:31" hidden="1" x14ac:dyDescent="0.25">
      <c r="A863">
        <v>10.7408</v>
      </c>
      <c r="B863">
        <v>10.063800000000001</v>
      </c>
      <c r="C863">
        <v>11.2021</v>
      </c>
      <c r="D863">
        <v>10.907299999999999</v>
      </c>
      <c r="E863" t="s">
        <v>27</v>
      </c>
      <c r="F863">
        <v>2</v>
      </c>
      <c r="I863" t="s">
        <v>28</v>
      </c>
      <c r="J863">
        <v>1</v>
      </c>
      <c r="K863" s="1">
        <v>5.5321900000000001E-33</v>
      </c>
      <c r="L863">
        <v>242.97</v>
      </c>
      <c r="M863">
        <v>173.69</v>
      </c>
      <c r="N863">
        <v>242.97</v>
      </c>
      <c r="O863">
        <v>4.8873E-2</v>
      </c>
      <c r="P863">
        <v>93226000</v>
      </c>
      <c r="Q863">
        <v>14</v>
      </c>
      <c r="R863">
        <v>11.1899</v>
      </c>
      <c r="S863">
        <v>19.677900000000001</v>
      </c>
      <c r="T863">
        <v>10.971399999999999</v>
      </c>
      <c r="U863">
        <v>10.4855</v>
      </c>
      <c r="V863">
        <v>9.1924200000000003</v>
      </c>
      <c r="W863">
        <v>42.913899999999998</v>
      </c>
      <c r="X863" t="s">
        <v>4649</v>
      </c>
      <c r="Y863" t="s">
        <v>4650</v>
      </c>
      <c r="Z863" t="s">
        <v>4651</v>
      </c>
      <c r="AA863" t="s">
        <v>4651</v>
      </c>
      <c r="AB863" t="s">
        <v>4652</v>
      </c>
      <c r="AC863" t="s">
        <v>4653</v>
      </c>
      <c r="AD863" t="s">
        <v>4654</v>
      </c>
      <c r="AE863" t="s">
        <v>4655</v>
      </c>
    </row>
    <row r="864" spans="1:31" x14ac:dyDescent="0.25">
      <c r="A864">
        <v>13.496600000000001</v>
      </c>
      <c r="B864">
        <v>13.239100000000001</v>
      </c>
      <c r="C864">
        <v>12.938000000000001</v>
      </c>
      <c r="D864">
        <v>12.355499999999999</v>
      </c>
      <c r="E864" t="s">
        <v>27</v>
      </c>
      <c r="F864">
        <v>2</v>
      </c>
      <c r="I864" t="s">
        <v>28</v>
      </c>
      <c r="J864">
        <v>1</v>
      </c>
      <c r="K864">
        <v>4.4274199999999998E-4</v>
      </c>
      <c r="L864">
        <v>122.94</v>
      </c>
      <c r="M864">
        <v>62.029000000000003</v>
      </c>
      <c r="N864">
        <v>122.94</v>
      </c>
      <c r="O864">
        <v>0.34876000000000001</v>
      </c>
      <c r="P864">
        <v>13200000</v>
      </c>
      <c r="Q864">
        <v>397</v>
      </c>
      <c r="R864">
        <v>11.537800000000001</v>
      </c>
      <c r="S864">
        <v>19.045100000000001</v>
      </c>
      <c r="T864">
        <v>13.2173</v>
      </c>
      <c r="U864">
        <v>12.7973</v>
      </c>
      <c r="V864">
        <v>6.2477400000000003</v>
      </c>
      <c r="W864">
        <v>52.029200000000003</v>
      </c>
      <c r="X864" t="s">
        <v>4656</v>
      </c>
      <c r="Y864" t="s">
        <v>4657</v>
      </c>
      <c r="Z864" t="s">
        <v>4651</v>
      </c>
      <c r="AA864" t="s">
        <v>4651</v>
      </c>
      <c r="AB864" t="s">
        <v>4652</v>
      </c>
      <c r="AC864" t="s">
        <v>4653</v>
      </c>
      <c r="AD864" t="s">
        <v>4658</v>
      </c>
      <c r="AE864" t="s">
        <v>4659</v>
      </c>
    </row>
    <row r="865" spans="1:31" hidden="1" x14ac:dyDescent="0.25">
      <c r="A865">
        <v>11.871</v>
      </c>
      <c r="B865">
        <v>10.799799999999999</v>
      </c>
      <c r="C865">
        <v>10.478999999999999</v>
      </c>
      <c r="D865">
        <v>8.9045699999999997</v>
      </c>
      <c r="E865" t="s">
        <v>27</v>
      </c>
      <c r="F865">
        <v>3</v>
      </c>
      <c r="I865" t="s">
        <v>28</v>
      </c>
      <c r="J865">
        <v>0.99999700000000002</v>
      </c>
      <c r="K865" s="1">
        <v>4.0319499999999999E-16</v>
      </c>
      <c r="L865">
        <v>183.75</v>
      </c>
      <c r="M865">
        <v>119.36</v>
      </c>
      <c r="N865">
        <v>183.75</v>
      </c>
      <c r="O865">
        <v>9.0234999999999996E-2</v>
      </c>
      <c r="P865">
        <v>23912000</v>
      </c>
      <c r="Q865">
        <v>185</v>
      </c>
      <c r="R865">
        <v>12.796900000000001</v>
      </c>
      <c r="S865">
        <v>21.743300000000001</v>
      </c>
      <c r="T865">
        <v>11.175000000000001</v>
      </c>
      <c r="U865">
        <v>9.8521699999999992</v>
      </c>
      <c r="V865">
        <v>11.8912</v>
      </c>
      <c r="W865">
        <v>42.054299999999998</v>
      </c>
      <c r="X865" t="s">
        <v>4660</v>
      </c>
      <c r="Y865" t="s">
        <v>4661</v>
      </c>
      <c r="Z865" t="s">
        <v>4662</v>
      </c>
      <c r="AA865" t="s">
        <v>4662</v>
      </c>
      <c r="AB865" t="s">
        <v>4663</v>
      </c>
      <c r="AC865" t="s">
        <v>4664</v>
      </c>
      <c r="AD865" t="s">
        <v>4665</v>
      </c>
      <c r="AE865" t="s">
        <v>4666</v>
      </c>
    </row>
    <row r="866" spans="1:31" x14ac:dyDescent="0.25">
      <c r="A866">
        <v>16.782</v>
      </c>
      <c r="B866">
        <v>16.496200000000002</v>
      </c>
      <c r="C866">
        <v>15.956899999999999</v>
      </c>
      <c r="D866">
        <v>16.002600000000001</v>
      </c>
      <c r="E866" t="s">
        <v>27</v>
      </c>
      <c r="F866">
        <v>2</v>
      </c>
      <c r="I866" t="s">
        <v>28</v>
      </c>
      <c r="J866">
        <v>1</v>
      </c>
      <c r="K866" s="1">
        <v>4.9475699999999998E-5</v>
      </c>
      <c r="L866">
        <v>142.38999999999999</v>
      </c>
      <c r="M866">
        <v>92.242999999999995</v>
      </c>
      <c r="N866">
        <v>142.38999999999999</v>
      </c>
      <c r="O866">
        <v>-0.27832000000000001</v>
      </c>
      <c r="P866">
        <v>19750000</v>
      </c>
      <c r="Q866">
        <v>137</v>
      </c>
      <c r="R866">
        <v>13.944699999999999</v>
      </c>
      <c r="S866">
        <v>20.664100000000001</v>
      </c>
      <c r="T866">
        <v>16.369399999999999</v>
      </c>
      <c r="U866">
        <v>16.249400000000001</v>
      </c>
      <c r="V866">
        <v>4.4146999999999998</v>
      </c>
      <c r="W866">
        <v>65.2376</v>
      </c>
      <c r="X866" t="s">
        <v>4667</v>
      </c>
      <c r="Y866" t="s">
        <v>4668</v>
      </c>
      <c r="Z866" t="s">
        <v>4669</v>
      </c>
      <c r="AA866" t="s">
        <v>4669</v>
      </c>
      <c r="AB866" t="s">
        <v>4670</v>
      </c>
      <c r="AC866" t="s">
        <v>4671</v>
      </c>
      <c r="AD866" t="s">
        <v>4672</v>
      </c>
      <c r="AE866" t="s">
        <v>4673</v>
      </c>
    </row>
    <row r="867" spans="1:31" x14ac:dyDescent="0.25">
      <c r="A867">
        <v>16.743300000000001</v>
      </c>
      <c r="B867">
        <v>16.340900000000001</v>
      </c>
      <c r="C867">
        <v>16.319500000000001</v>
      </c>
      <c r="D867">
        <v>15.992800000000001</v>
      </c>
      <c r="E867" t="s">
        <v>27</v>
      </c>
      <c r="F867">
        <v>2</v>
      </c>
      <c r="I867" t="s">
        <v>28</v>
      </c>
      <c r="J867">
        <v>0.99999499999999997</v>
      </c>
      <c r="K867" s="1">
        <v>3.0505E-5</v>
      </c>
      <c r="L867">
        <v>165.11</v>
      </c>
      <c r="M867">
        <v>85.658000000000001</v>
      </c>
      <c r="N867">
        <v>165.11</v>
      </c>
      <c r="O867">
        <v>-7.5906000000000003E-3</v>
      </c>
      <c r="P867">
        <v>366950000</v>
      </c>
      <c r="Q867">
        <v>14</v>
      </c>
      <c r="R867">
        <v>15.8779</v>
      </c>
      <c r="S867">
        <v>22.5703</v>
      </c>
      <c r="T867">
        <v>16.531400000000001</v>
      </c>
      <c r="U867">
        <v>16.166799999999999</v>
      </c>
      <c r="V867">
        <v>6.4034500000000003</v>
      </c>
      <c r="W867">
        <v>65.396600000000007</v>
      </c>
      <c r="X867" t="s">
        <v>4674</v>
      </c>
      <c r="Y867" t="s">
        <v>4675</v>
      </c>
      <c r="Z867" t="s">
        <v>4669</v>
      </c>
      <c r="AA867" t="s">
        <v>4669</v>
      </c>
      <c r="AB867" t="s">
        <v>4670</v>
      </c>
      <c r="AC867" t="s">
        <v>4671</v>
      </c>
      <c r="AD867" t="s">
        <v>4676</v>
      </c>
      <c r="AE867" t="s">
        <v>4677</v>
      </c>
    </row>
    <row r="868" spans="1:31" x14ac:dyDescent="0.25">
      <c r="A868">
        <v>15.6915</v>
      </c>
      <c r="B868">
        <v>14.7478</v>
      </c>
      <c r="C868">
        <v>14.919</v>
      </c>
      <c r="D868">
        <v>14.3658</v>
      </c>
      <c r="E868" t="s">
        <v>27</v>
      </c>
      <c r="F868">
        <v>2</v>
      </c>
      <c r="I868" t="s">
        <v>28</v>
      </c>
      <c r="J868">
        <v>0.99947399999999997</v>
      </c>
      <c r="K868">
        <v>3.6829099999999997E-4</v>
      </c>
      <c r="L868">
        <v>126.24</v>
      </c>
      <c r="M868">
        <v>72.037999999999997</v>
      </c>
      <c r="N868">
        <v>126.24</v>
      </c>
      <c r="O868">
        <v>-7.8479999999999994E-2</v>
      </c>
      <c r="P868">
        <v>7333100</v>
      </c>
      <c r="Q868">
        <v>10</v>
      </c>
      <c r="R868">
        <v>10.287800000000001</v>
      </c>
      <c r="S868">
        <v>19.081199999999999</v>
      </c>
      <c r="T868">
        <v>15.305300000000001</v>
      </c>
      <c r="U868">
        <v>14.556800000000001</v>
      </c>
      <c r="V868">
        <v>4.52447</v>
      </c>
      <c r="W868">
        <v>59.7241</v>
      </c>
      <c r="X868" t="s">
        <v>4678</v>
      </c>
      <c r="Y868" t="s">
        <v>4679</v>
      </c>
      <c r="Z868" t="s">
        <v>4680</v>
      </c>
      <c r="AA868" t="s">
        <v>4680</v>
      </c>
      <c r="AB868" t="s">
        <v>4681</v>
      </c>
      <c r="AC868" t="s">
        <v>4682</v>
      </c>
      <c r="AD868" t="s">
        <v>4683</v>
      </c>
      <c r="AE868" t="s">
        <v>4684</v>
      </c>
    </row>
    <row r="869" spans="1:31" x14ac:dyDescent="0.25">
      <c r="A869">
        <v>12.902799999999999</v>
      </c>
      <c r="B869">
        <v>12.584899999999999</v>
      </c>
      <c r="C869">
        <v>10.3314</v>
      </c>
      <c r="D869">
        <v>11.2052</v>
      </c>
      <c r="E869" t="s">
        <v>27</v>
      </c>
      <c r="F869">
        <v>2</v>
      </c>
      <c r="I869" t="s">
        <v>28</v>
      </c>
      <c r="J869">
        <v>1</v>
      </c>
      <c r="K869" s="1">
        <v>3.24712E-39</v>
      </c>
      <c r="L869">
        <v>250.8</v>
      </c>
      <c r="M869">
        <v>211.17</v>
      </c>
      <c r="N869">
        <v>250.8</v>
      </c>
      <c r="O869">
        <v>1.1823999999999999E-2</v>
      </c>
      <c r="P869">
        <v>3837400</v>
      </c>
      <c r="Q869">
        <v>259</v>
      </c>
      <c r="R869">
        <v>11.7582</v>
      </c>
      <c r="S869">
        <v>17.996300000000002</v>
      </c>
      <c r="T869">
        <v>11.617100000000001</v>
      </c>
      <c r="U869">
        <v>11.895</v>
      </c>
      <c r="V869">
        <v>6.1012399999999998</v>
      </c>
      <c r="W869">
        <v>47.024299999999997</v>
      </c>
      <c r="X869" t="s">
        <v>4685</v>
      </c>
      <c r="Y869" t="s">
        <v>4686</v>
      </c>
      <c r="Z869" t="s">
        <v>4687</v>
      </c>
      <c r="AA869" t="s">
        <v>4687</v>
      </c>
      <c r="AB869" t="s">
        <v>4688</v>
      </c>
      <c r="AC869" t="s">
        <v>4689</v>
      </c>
      <c r="AD869" t="s">
        <v>4690</v>
      </c>
      <c r="AE869" t="s">
        <v>4691</v>
      </c>
    </row>
    <row r="870" spans="1:31" hidden="1" x14ac:dyDescent="0.25">
      <c r="A870">
        <v>12.638500000000001</v>
      </c>
      <c r="B870">
        <v>11.1989</v>
      </c>
      <c r="C870">
        <v>12.555</v>
      </c>
      <c r="D870">
        <v>10.2079</v>
      </c>
      <c r="E870" t="s">
        <v>27</v>
      </c>
      <c r="F870">
        <v>2</v>
      </c>
      <c r="I870" t="s">
        <v>28</v>
      </c>
      <c r="J870">
        <v>0.99998600000000004</v>
      </c>
      <c r="K870" s="1">
        <v>3.0195000000000001E-16</v>
      </c>
      <c r="L870">
        <v>187.74</v>
      </c>
      <c r="M870">
        <v>136.38</v>
      </c>
      <c r="N870">
        <v>187.74</v>
      </c>
      <c r="O870">
        <v>0.16413</v>
      </c>
      <c r="P870">
        <v>6338800</v>
      </c>
      <c r="Q870">
        <v>271</v>
      </c>
      <c r="R870" t="s">
        <v>29</v>
      </c>
      <c r="S870">
        <v>17.878</v>
      </c>
      <c r="T870">
        <v>12.5968</v>
      </c>
      <c r="U870">
        <v>10.7034</v>
      </c>
      <c r="V870">
        <v>7.1746400000000001</v>
      </c>
      <c r="W870">
        <v>46.600299999999997</v>
      </c>
      <c r="X870" t="s">
        <v>4685</v>
      </c>
      <c r="Y870" t="s">
        <v>4692</v>
      </c>
      <c r="Z870" t="s">
        <v>4687</v>
      </c>
      <c r="AA870" t="s">
        <v>4687</v>
      </c>
      <c r="AB870" t="s">
        <v>4688</v>
      </c>
      <c r="AC870" t="s">
        <v>4689</v>
      </c>
      <c r="AD870" t="s">
        <v>4693</v>
      </c>
      <c r="AE870" t="s">
        <v>4694</v>
      </c>
    </row>
    <row r="871" spans="1:31" x14ac:dyDescent="0.25">
      <c r="A871">
        <v>12.849600000000001</v>
      </c>
      <c r="B871">
        <v>12.0566</v>
      </c>
      <c r="C871">
        <v>12.8414</v>
      </c>
      <c r="D871">
        <v>12.2697</v>
      </c>
      <c r="E871" t="s">
        <v>27</v>
      </c>
      <c r="F871">
        <v>2</v>
      </c>
      <c r="I871" t="s">
        <v>28</v>
      </c>
      <c r="J871">
        <v>0.99999899999999997</v>
      </c>
      <c r="K871">
        <v>5.1537499999999999E-4</v>
      </c>
      <c r="L871">
        <v>120.77</v>
      </c>
      <c r="M871">
        <v>73.168000000000006</v>
      </c>
      <c r="N871">
        <v>120.77</v>
      </c>
      <c r="O871">
        <v>-0.13900999999999999</v>
      </c>
      <c r="P871">
        <v>22656000</v>
      </c>
      <c r="Q871">
        <v>235</v>
      </c>
      <c r="R871" t="s">
        <v>29</v>
      </c>
      <c r="S871">
        <v>16.753299999999999</v>
      </c>
      <c r="T871">
        <v>12.845499999999999</v>
      </c>
      <c r="U871">
        <v>12.1632</v>
      </c>
      <c r="V871">
        <v>4.5901399999999999</v>
      </c>
      <c r="W871">
        <v>50.017299999999999</v>
      </c>
      <c r="X871" t="s">
        <v>4695</v>
      </c>
      <c r="Y871" t="s">
        <v>4696</v>
      </c>
      <c r="Z871" t="s">
        <v>4697</v>
      </c>
      <c r="AA871" t="s">
        <v>4697</v>
      </c>
      <c r="AB871" t="s">
        <v>4698</v>
      </c>
      <c r="AC871" t="s">
        <v>4699</v>
      </c>
      <c r="AD871" t="s">
        <v>4700</v>
      </c>
      <c r="AE871" t="s">
        <v>4701</v>
      </c>
    </row>
    <row r="872" spans="1:31" x14ac:dyDescent="0.25">
      <c r="A872">
        <v>16.851700000000001</v>
      </c>
      <c r="B872">
        <v>15.9398</v>
      </c>
      <c r="C872">
        <v>15.9892</v>
      </c>
      <c r="D872">
        <v>15.887</v>
      </c>
      <c r="E872" t="s">
        <v>27</v>
      </c>
      <c r="F872">
        <v>3</v>
      </c>
      <c r="I872" t="s">
        <v>28</v>
      </c>
      <c r="J872">
        <v>0.89568800000000004</v>
      </c>
      <c r="K872" s="1">
        <v>7.6461500000000006E-5</v>
      </c>
      <c r="L872">
        <v>126.32</v>
      </c>
      <c r="M872">
        <v>87.808000000000007</v>
      </c>
      <c r="N872">
        <v>126.32</v>
      </c>
      <c r="O872">
        <v>-0.16914999999999999</v>
      </c>
      <c r="P872">
        <v>10276000</v>
      </c>
      <c r="Q872">
        <v>81</v>
      </c>
      <c r="R872">
        <v>11.4726</v>
      </c>
      <c r="S872">
        <v>19.992699999999999</v>
      </c>
      <c r="T872">
        <v>16.420400000000001</v>
      </c>
      <c r="U872">
        <v>15.913399999999999</v>
      </c>
      <c r="V872">
        <v>4.0793299999999997</v>
      </c>
      <c r="W872">
        <v>64.667699999999996</v>
      </c>
      <c r="X872" t="s">
        <v>4702</v>
      </c>
      <c r="Y872" t="s">
        <v>4703</v>
      </c>
      <c r="Z872" t="s">
        <v>4704</v>
      </c>
      <c r="AA872" t="s">
        <v>4704</v>
      </c>
      <c r="AB872" t="s">
        <v>4705</v>
      </c>
      <c r="AC872" t="s">
        <v>4706</v>
      </c>
      <c r="AD872" t="s">
        <v>4707</v>
      </c>
      <c r="AE872" t="s">
        <v>4708</v>
      </c>
    </row>
    <row r="873" spans="1:31" x14ac:dyDescent="0.25">
      <c r="A873">
        <v>14.8908</v>
      </c>
      <c r="B873">
        <v>14.5968</v>
      </c>
      <c r="C873">
        <v>14.7669</v>
      </c>
      <c r="D873">
        <v>13.933299999999999</v>
      </c>
      <c r="E873" t="s">
        <v>27</v>
      </c>
      <c r="F873">
        <v>3</v>
      </c>
      <c r="I873" t="s">
        <v>28</v>
      </c>
      <c r="J873">
        <v>0.99120699999999995</v>
      </c>
      <c r="K873">
        <v>7.03624E-3</v>
      </c>
      <c r="L873">
        <v>88.802999999999997</v>
      </c>
      <c r="M873">
        <v>48.856000000000002</v>
      </c>
      <c r="N873">
        <v>88.802999999999997</v>
      </c>
      <c r="O873">
        <v>-0.19944000000000001</v>
      </c>
      <c r="P873">
        <v>10544000</v>
      </c>
      <c r="Q873">
        <v>23</v>
      </c>
      <c r="R873" t="s">
        <v>29</v>
      </c>
      <c r="S873">
        <v>18.180499999999999</v>
      </c>
      <c r="T873">
        <v>14.828900000000001</v>
      </c>
      <c r="U873">
        <v>14.265000000000001</v>
      </c>
      <c r="V873">
        <v>3.9154499999999999</v>
      </c>
      <c r="W873">
        <v>58.187800000000003</v>
      </c>
      <c r="X873" t="s">
        <v>4709</v>
      </c>
      <c r="Y873" t="s">
        <v>4710</v>
      </c>
      <c r="Z873" t="s">
        <v>4711</v>
      </c>
      <c r="AA873" t="s">
        <v>4711</v>
      </c>
      <c r="AB873" t="s">
        <v>4712</v>
      </c>
      <c r="AC873" t="s">
        <v>4713</v>
      </c>
      <c r="AD873" t="s">
        <v>4714</v>
      </c>
      <c r="AE873" t="s">
        <v>4715</v>
      </c>
    </row>
    <row r="874" spans="1:31" x14ac:dyDescent="0.25">
      <c r="A874">
        <v>10.6677</v>
      </c>
      <c r="B874">
        <v>10.758699999999999</v>
      </c>
      <c r="C874">
        <v>10.088800000000001</v>
      </c>
      <c r="D874">
        <v>9.8967700000000001</v>
      </c>
      <c r="E874" t="s">
        <v>27</v>
      </c>
      <c r="F874">
        <v>3</v>
      </c>
      <c r="I874" t="s">
        <v>28</v>
      </c>
      <c r="J874">
        <v>1</v>
      </c>
      <c r="K874" s="1">
        <v>7.1217299999999997E-27</v>
      </c>
      <c r="L874">
        <v>214.28</v>
      </c>
      <c r="M874">
        <v>161.49</v>
      </c>
      <c r="N874">
        <v>214.28</v>
      </c>
      <c r="O874">
        <v>-0.84299999999999997</v>
      </c>
      <c r="P874">
        <v>2922100</v>
      </c>
      <c r="Q874">
        <v>291</v>
      </c>
      <c r="R874">
        <v>10.094200000000001</v>
      </c>
      <c r="S874">
        <v>16.862500000000001</v>
      </c>
      <c r="T874">
        <v>10.378299999999999</v>
      </c>
      <c r="U874">
        <v>10.3277</v>
      </c>
      <c r="V874">
        <v>6.5347900000000001</v>
      </c>
      <c r="W874">
        <v>41.411999999999999</v>
      </c>
      <c r="X874" t="s">
        <v>4716</v>
      </c>
      <c r="Y874" t="s">
        <v>4717</v>
      </c>
      <c r="Z874" t="s">
        <v>4718</v>
      </c>
      <c r="AA874" t="s">
        <v>4718</v>
      </c>
      <c r="AB874" t="s">
        <v>4719</v>
      </c>
      <c r="AC874" t="s">
        <v>4720</v>
      </c>
      <c r="AD874" t="s">
        <v>4721</v>
      </c>
      <c r="AE874" t="s">
        <v>4722</v>
      </c>
    </row>
    <row r="875" spans="1:31" hidden="1" x14ac:dyDescent="0.25">
      <c r="A875">
        <v>16.048400000000001</v>
      </c>
      <c r="B875">
        <v>15.445399999999999</v>
      </c>
      <c r="C875">
        <v>15.6395</v>
      </c>
      <c r="D875">
        <v>15.884399999999999</v>
      </c>
      <c r="E875" t="s">
        <v>27</v>
      </c>
      <c r="F875">
        <v>2</v>
      </c>
      <c r="I875" t="s">
        <v>28</v>
      </c>
      <c r="J875">
        <v>0.99975999999999998</v>
      </c>
      <c r="K875" s="1">
        <v>3.4239400000000001E-22</v>
      </c>
      <c r="L875">
        <v>206.43</v>
      </c>
      <c r="M875">
        <v>115.77</v>
      </c>
      <c r="N875">
        <v>154.01</v>
      </c>
      <c r="O875">
        <v>-0.15584999999999999</v>
      </c>
      <c r="P875">
        <v>178480000</v>
      </c>
      <c r="Q875">
        <v>79</v>
      </c>
      <c r="R875">
        <v>18.8355</v>
      </c>
      <c r="S875">
        <v>25.461600000000001</v>
      </c>
      <c r="T875">
        <v>15.8439</v>
      </c>
      <c r="U875">
        <v>15.664899999999999</v>
      </c>
      <c r="V875">
        <v>9.7966700000000007</v>
      </c>
      <c r="W875">
        <v>63.017600000000002</v>
      </c>
      <c r="X875" t="s">
        <v>4723</v>
      </c>
      <c r="Y875" t="s">
        <v>4724</v>
      </c>
      <c r="Z875" t="s">
        <v>4725</v>
      </c>
      <c r="AA875" t="s">
        <v>4725</v>
      </c>
      <c r="AB875" t="s">
        <v>4726</v>
      </c>
      <c r="AC875" t="s">
        <v>4727</v>
      </c>
      <c r="AD875" t="s">
        <v>4728</v>
      </c>
      <c r="AE875" t="s">
        <v>4729</v>
      </c>
    </row>
    <row r="876" spans="1:31" hidden="1" x14ac:dyDescent="0.25">
      <c r="A876">
        <v>14.467499999999999</v>
      </c>
      <c r="B876">
        <v>13.478899999999999</v>
      </c>
      <c r="C876">
        <v>14.13</v>
      </c>
      <c r="D876">
        <v>13.170999999999999</v>
      </c>
      <c r="E876" t="s">
        <v>27</v>
      </c>
      <c r="F876">
        <v>3</v>
      </c>
      <c r="I876" t="s">
        <v>28</v>
      </c>
      <c r="J876">
        <v>0.99983699999999998</v>
      </c>
      <c r="K876">
        <v>4.43308E-4</v>
      </c>
      <c r="L876">
        <v>120.31</v>
      </c>
      <c r="M876">
        <v>58.655999999999999</v>
      </c>
      <c r="N876">
        <v>120.31</v>
      </c>
      <c r="O876">
        <v>-9.6090999999999996E-2</v>
      </c>
      <c r="P876">
        <v>171020000</v>
      </c>
      <c r="Q876">
        <v>85</v>
      </c>
      <c r="R876">
        <v>14.648999999999999</v>
      </c>
      <c r="S876">
        <v>21.4879</v>
      </c>
      <c r="T876">
        <v>14.2988</v>
      </c>
      <c r="U876">
        <v>13.324999999999999</v>
      </c>
      <c r="V876">
        <v>8.1629199999999997</v>
      </c>
      <c r="W876">
        <v>55.247500000000002</v>
      </c>
      <c r="X876" t="s">
        <v>4730</v>
      </c>
      <c r="Y876" t="s">
        <v>4731</v>
      </c>
      <c r="Z876" t="s">
        <v>4732</v>
      </c>
      <c r="AA876" t="s">
        <v>4732</v>
      </c>
      <c r="AB876" t="s">
        <v>4733</v>
      </c>
      <c r="AC876" t="s">
        <v>4734</v>
      </c>
      <c r="AD876" t="s">
        <v>4735</v>
      </c>
      <c r="AE876" t="s">
        <v>4736</v>
      </c>
    </row>
    <row r="877" spans="1:31" x14ac:dyDescent="0.25">
      <c r="A877">
        <v>13.164999999999999</v>
      </c>
      <c r="B877">
        <v>12.2193</v>
      </c>
      <c r="C877">
        <v>12.2883</v>
      </c>
      <c r="D877">
        <v>11.7624</v>
      </c>
      <c r="E877" t="s">
        <v>27</v>
      </c>
      <c r="F877">
        <v>2</v>
      </c>
      <c r="I877" t="s">
        <v>28</v>
      </c>
      <c r="J877">
        <v>1</v>
      </c>
      <c r="K877">
        <v>1.6070599999999999E-4</v>
      </c>
      <c r="L877">
        <v>119.25</v>
      </c>
      <c r="M877">
        <v>75.064999999999998</v>
      </c>
      <c r="N877">
        <v>119.25</v>
      </c>
      <c r="O877">
        <v>0.70086999999999999</v>
      </c>
      <c r="P877">
        <v>4408400</v>
      </c>
      <c r="Q877">
        <v>155</v>
      </c>
      <c r="R877" t="s">
        <v>29</v>
      </c>
      <c r="S877">
        <v>18.029800000000002</v>
      </c>
      <c r="T877">
        <v>12.726699999999999</v>
      </c>
      <c r="U877">
        <v>11.9908</v>
      </c>
      <c r="V877">
        <v>6.0389900000000001</v>
      </c>
      <c r="W877">
        <v>49.435000000000002</v>
      </c>
      <c r="X877" t="s">
        <v>4737</v>
      </c>
      <c r="Y877" t="s">
        <v>4738</v>
      </c>
      <c r="Z877" t="s">
        <v>4732</v>
      </c>
      <c r="AA877" t="s">
        <v>4732</v>
      </c>
      <c r="AB877" t="s">
        <v>4733</v>
      </c>
      <c r="AC877" t="s">
        <v>4734</v>
      </c>
      <c r="AD877" t="s">
        <v>4739</v>
      </c>
      <c r="AE877" t="s">
        <v>4740</v>
      </c>
    </row>
    <row r="878" spans="1:31" x14ac:dyDescent="0.25">
      <c r="A878">
        <v>15.348599999999999</v>
      </c>
      <c r="B878">
        <v>14.783899999999999</v>
      </c>
      <c r="C878">
        <v>14.4945</v>
      </c>
      <c r="D878">
        <v>14.3332</v>
      </c>
      <c r="E878" t="s">
        <v>27</v>
      </c>
      <c r="F878">
        <v>3</v>
      </c>
      <c r="I878" t="s">
        <v>28</v>
      </c>
      <c r="J878">
        <v>0.99564399999999997</v>
      </c>
      <c r="K878">
        <v>4.0731799999999999E-2</v>
      </c>
      <c r="L878">
        <v>52.167000000000002</v>
      </c>
      <c r="M878">
        <v>11.115</v>
      </c>
      <c r="N878">
        <v>52.167000000000002</v>
      </c>
      <c r="O878">
        <v>1.4226000000000001</v>
      </c>
      <c r="P878">
        <v>2230100</v>
      </c>
      <c r="Q878">
        <v>125</v>
      </c>
      <c r="R878">
        <v>11.234400000000001</v>
      </c>
      <c r="S878">
        <v>18.152699999999999</v>
      </c>
      <c r="T878">
        <v>14.9216</v>
      </c>
      <c r="U878">
        <v>14.5585</v>
      </c>
      <c r="V878">
        <v>3.5941900000000002</v>
      </c>
      <c r="W878">
        <v>58.9602</v>
      </c>
      <c r="X878" t="s">
        <v>4741</v>
      </c>
      <c r="Y878" t="s">
        <v>4742</v>
      </c>
      <c r="Z878" t="s">
        <v>4743</v>
      </c>
      <c r="AA878" t="s">
        <v>4743</v>
      </c>
      <c r="AB878" t="s">
        <v>4744</v>
      </c>
      <c r="AC878" t="s">
        <v>4745</v>
      </c>
      <c r="AD878" t="s">
        <v>4746</v>
      </c>
      <c r="AE878" t="s">
        <v>4747</v>
      </c>
    </row>
    <row r="879" spans="1:31" x14ac:dyDescent="0.25">
      <c r="A879">
        <v>15.190899999999999</v>
      </c>
      <c r="B879">
        <v>15.375400000000001</v>
      </c>
      <c r="C879">
        <v>15.332100000000001</v>
      </c>
      <c r="D879">
        <v>14.9329</v>
      </c>
      <c r="E879" t="s">
        <v>27</v>
      </c>
      <c r="F879">
        <v>2</v>
      </c>
      <c r="I879" t="s">
        <v>28</v>
      </c>
      <c r="J879">
        <v>0.99941599999999997</v>
      </c>
      <c r="K879">
        <v>2.4945799999999998E-4</v>
      </c>
      <c r="L879">
        <v>133.99</v>
      </c>
      <c r="M879">
        <v>87.602999999999994</v>
      </c>
      <c r="N879">
        <v>133.99</v>
      </c>
      <c r="O879">
        <v>0.37845000000000001</v>
      </c>
      <c r="P879">
        <v>4774200</v>
      </c>
      <c r="Q879">
        <v>114</v>
      </c>
      <c r="R879">
        <v>10.6595</v>
      </c>
      <c r="S879">
        <v>16.950299999999999</v>
      </c>
      <c r="T879">
        <v>15.2615</v>
      </c>
      <c r="U879">
        <v>15.1541</v>
      </c>
      <c r="V879">
        <v>1.7961199999999999</v>
      </c>
      <c r="W879">
        <v>60.831400000000002</v>
      </c>
      <c r="X879" t="s">
        <v>4748</v>
      </c>
      <c r="Y879" t="s">
        <v>4749</v>
      </c>
      <c r="Z879" t="s">
        <v>4750</v>
      </c>
      <c r="AA879" t="s">
        <v>4750</v>
      </c>
      <c r="AB879" t="s">
        <v>4751</v>
      </c>
      <c r="AC879" t="s">
        <v>4752</v>
      </c>
      <c r="AD879" t="s">
        <v>4753</v>
      </c>
      <c r="AE879" t="s">
        <v>4754</v>
      </c>
    </row>
    <row r="880" spans="1:31" hidden="1" x14ac:dyDescent="0.25">
      <c r="A880">
        <v>12.3452</v>
      </c>
      <c r="B880">
        <v>11.629</v>
      </c>
      <c r="C880">
        <v>11.934100000000001</v>
      </c>
      <c r="D880">
        <v>10.7042</v>
      </c>
      <c r="E880" t="s">
        <v>27</v>
      </c>
      <c r="F880">
        <v>2</v>
      </c>
      <c r="I880" t="s">
        <v>28</v>
      </c>
      <c r="J880">
        <v>0.99973599999999996</v>
      </c>
      <c r="K880">
        <v>3.3198799999999999E-3</v>
      </c>
      <c r="L880">
        <v>95.909000000000006</v>
      </c>
      <c r="M880">
        <v>24.567</v>
      </c>
      <c r="N880">
        <v>95.909000000000006</v>
      </c>
      <c r="O880">
        <v>0.34127999999999997</v>
      </c>
      <c r="P880">
        <v>24589000</v>
      </c>
      <c r="Q880">
        <v>31</v>
      </c>
      <c r="R880">
        <v>15.284700000000001</v>
      </c>
      <c r="S880">
        <v>22.280200000000001</v>
      </c>
      <c r="T880">
        <v>12.139699999999999</v>
      </c>
      <c r="U880">
        <v>11.166600000000001</v>
      </c>
      <c r="V880">
        <v>11.1136</v>
      </c>
      <c r="W880">
        <v>46.6126</v>
      </c>
      <c r="X880" t="s">
        <v>4755</v>
      </c>
      <c r="Y880" t="s">
        <v>4756</v>
      </c>
      <c r="Z880" t="s">
        <v>4757</v>
      </c>
      <c r="AA880" t="s">
        <v>4757</v>
      </c>
      <c r="AB880" t="s">
        <v>4758</v>
      </c>
      <c r="AC880" t="s">
        <v>4759</v>
      </c>
      <c r="AD880" t="s">
        <v>4760</v>
      </c>
      <c r="AE880" t="s">
        <v>4761</v>
      </c>
    </row>
    <row r="881" spans="1:31" hidden="1" x14ac:dyDescent="0.25">
      <c r="A881">
        <v>15.1721</v>
      </c>
      <c r="B881">
        <v>14.755699999999999</v>
      </c>
      <c r="C881">
        <v>14.427199999999999</v>
      </c>
      <c r="D881">
        <v>14.5708</v>
      </c>
      <c r="E881" t="s">
        <v>27</v>
      </c>
      <c r="F881">
        <v>2</v>
      </c>
      <c r="I881" t="s">
        <v>28</v>
      </c>
      <c r="J881">
        <v>1</v>
      </c>
      <c r="K881">
        <v>1.77484E-4</v>
      </c>
      <c r="L881">
        <v>137.9</v>
      </c>
      <c r="M881">
        <v>27.594000000000001</v>
      </c>
      <c r="N881">
        <v>137.9</v>
      </c>
      <c r="O881">
        <v>0.47688999999999998</v>
      </c>
      <c r="P881">
        <v>185350000</v>
      </c>
      <c r="Q881">
        <v>34</v>
      </c>
      <c r="R881">
        <v>15.537100000000001</v>
      </c>
      <c r="S881">
        <v>22.703399999999998</v>
      </c>
      <c r="T881">
        <v>14.7997</v>
      </c>
      <c r="U881">
        <v>14.6633</v>
      </c>
      <c r="V881">
        <v>8.0401699999999998</v>
      </c>
      <c r="W881">
        <v>58.925899999999999</v>
      </c>
      <c r="X881" t="s">
        <v>4755</v>
      </c>
      <c r="Y881" t="s">
        <v>4762</v>
      </c>
      <c r="Z881" t="s">
        <v>4757</v>
      </c>
      <c r="AA881" t="s">
        <v>4757</v>
      </c>
      <c r="AB881" t="s">
        <v>4758</v>
      </c>
      <c r="AC881" t="s">
        <v>4759</v>
      </c>
      <c r="AD881" t="s">
        <v>4763</v>
      </c>
      <c r="AE881" t="s">
        <v>4764</v>
      </c>
    </row>
    <row r="882" spans="1:31" hidden="1" x14ac:dyDescent="0.25">
      <c r="A882">
        <v>15.3146</v>
      </c>
      <c r="B882">
        <v>15.0145</v>
      </c>
      <c r="C882">
        <v>14.335699999999999</v>
      </c>
      <c r="D882">
        <v>14.684699999999999</v>
      </c>
      <c r="E882" t="s">
        <v>27</v>
      </c>
      <c r="F882">
        <v>3</v>
      </c>
      <c r="I882" t="s">
        <v>28</v>
      </c>
      <c r="J882">
        <v>0.99956100000000003</v>
      </c>
      <c r="K882" s="1">
        <v>2.7334399999999999E-14</v>
      </c>
      <c r="L882">
        <v>208.84</v>
      </c>
      <c r="M882">
        <v>103.74</v>
      </c>
      <c r="N882">
        <v>134.97999999999999</v>
      </c>
      <c r="O882">
        <v>-0.17659</v>
      </c>
      <c r="P882">
        <v>374250000</v>
      </c>
      <c r="Q882">
        <v>237</v>
      </c>
      <c r="R882">
        <v>15.676</v>
      </c>
      <c r="S882">
        <v>22.450600000000001</v>
      </c>
      <c r="T882">
        <v>14.825100000000001</v>
      </c>
      <c r="U882">
        <v>14.849600000000001</v>
      </c>
      <c r="V882">
        <v>7.6009799999999998</v>
      </c>
      <c r="W882">
        <v>59.349499999999999</v>
      </c>
      <c r="X882" t="s">
        <v>4765</v>
      </c>
      <c r="Y882" t="s">
        <v>4766</v>
      </c>
      <c r="Z882" t="s">
        <v>4757</v>
      </c>
      <c r="AA882" t="s">
        <v>4757</v>
      </c>
      <c r="AB882" t="s">
        <v>4758</v>
      </c>
      <c r="AC882" t="s">
        <v>4759</v>
      </c>
      <c r="AD882" t="s">
        <v>4767</v>
      </c>
      <c r="AE882" t="s">
        <v>4768</v>
      </c>
    </row>
    <row r="883" spans="1:31" x14ac:dyDescent="0.25">
      <c r="A883">
        <v>17.0184</v>
      </c>
      <c r="B883">
        <v>16.657599999999999</v>
      </c>
      <c r="C883">
        <v>16.295999999999999</v>
      </c>
      <c r="D883">
        <v>16.3094</v>
      </c>
      <c r="E883" t="s">
        <v>27</v>
      </c>
      <c r="F883">
        <v>3</v>
      </c>
      <c r="I883" t="s">
        <v>28</v>
      </c>
      <c r="J883">
        <v>0.96048900000000004</v>
      </c>
      <c r="K883" s="1">
        <v>1.59584E-24</v>
      </c>
      <c r="L883">
        <v>191.5</v>
      </c>
      <c r="M883">
        <v>157.75</v>
      </c>
      <c r="N883">
        <v>191.5</v>
      </c>
      <c r="O883">
        <v>-0.33439999999999998</v>
      </c>
      <c r="P883">
        <v>58497000</v>
      </c>
      <c r="Q883">
        <v>73</v>
      </c>
      <c r="R883">
        <v>11.764900000000001</v>
      </c>
      <c r="S883">
        <v>18.8705</v>
      </c>
      <c r="T883">
        <v>16.6572</v>
      </c>
      <c r="U883">
        <v>16.483499999999999</v>
      </c>
      <c r="V883">
        <v>2.387</v>
      </c>
      <c r="W883">
        <v>66.281400000000005</v>
      </c>
      <c r="X883" t="s">
        <v>4755</v>
      </c>
      <c r="Y883" t="s">
        <v>4769</v>
      </c>
      <c r="Z883" t="s">
        <v>4757</v>
      </c>
      <c r="AA883" t="s">
        <v>4757</v>
      </c>
      <c r="AB883" t="s">
        <v>4758</v>
      </c>
      <c r="AC883" t="s">
        <v>4759</v>
      </c>
      <c r="AD883" t="s">
        <v>4770</v>
      </c>
      <c r="AE883" t="s">
        <v>4771</v>
      </c>
    </row>
    <row r="884" spans="1:31" hidden="1" x14ac:dyDescent="0.25">
      <c r="A884">
        <v>11.792199999999999</v>
      </c>
      <c r="B884">
        <v>11.8725</v>
      </c>
      <c r="C884">
        <v>11.7919</v>
      </c>
      <c r="D884">
        <v>10.758800000000001</v>
      </c>
      <c r="E884" t="s">
        <v>27</v>
      </c>
      <c r="F884">
        <v>3</v>
      </c>
      <c r="I884" t="s">
        <v>28</v>
      </c>
      <c r="J884">
        <v>0.93025800000000003</v>
      </c>
      <c r="K884" s="1">
        <v>5.0378799999999998E-43</v>
      </c>
      <c r="L884">
        <v>229.23</v>
      </c>
      <c r="M884">
        <v>196.1</v>
      </c>
      <c r="N884">
        <v>196.95</v>
      </c>
      <c r="O884">
        <v>-0.25508999999999998</v>
      </c>
      <c r="P884">
        <v>132180000</v>
      </c>
      <c r="Q884">
        <v>88</v>
      </c>
      <c r="R884">
        <v>13.2834</v>
      </c>
      <c r="S884">
        <v>21.029199999999999</v>
      </c>
      <c r="T884">
        <v>11.792</v>
      </c>
      <c r="U884">
        <v>11.3157</v>
      </c>
      <c r="V884">
        <v>9.7135800000000003</v>
      </c>
      <c r="W884">
        <v>46.215400000000002</v>
      </c>
      <c r="X884" t="s">
        <v>4755</v>
      </c>
      <c r="Y884" t="s">
        <v>4772</v>
      </c>
      <c r="Z884" t="s">
        <v>4757</v>
      </c>
      <c r="AA884" t="s">
        <v>4757</v>
      </c>
      <c r="AB884" t="s">
        <v>4758</v>
      </c>
      <c r="AC884" t="s">
        <v>4759</v>
      </c>
      <c r="AD884" t="s">
        <v>4773</v>
      </c>
      <c r="AE884" t="s">
        <v>4774</v>
      </c>
    </row>
    <row r="885" spans="1:31" x14ac:dyDescent="0.25">
      <c r="A885">
        <v>14.554</v>
      </c>
      <c r="B885">
        <v>14.2462</v>
      </c>
      <c r="C885">
        <v>14.2582</v>
      </c>
      <c r="D885">
        <v>14.0975</v>
      </c>
      <c r="E885" t="s">
        <v>27</v>
      </c>
      <c r="F885">
        <v>3</v>
      </c>
      <c r="I885" t="s">
        <v>28</v>
      </c>
      <c r="J885">
        <v>0.99793100000000001</v>
      </c>
      <c r="K885" s="1">
        <v>4.7353299999999999E-25</v>
      </c>
      <c r="L885">
        <v>196.95</v>
      </c>
      <c r="M885">
        <v>165.44</v>
      </c>
      <c r="N885">
        <v>196.95</v>
      </c>
      <c r="O885">
        <v>-0.25508999999999998</v>
      </c>
      <c r="P885">
        <v>24124000</v>
      </c>
      <c r="Q885">
        <v>89</v>
      </c>
      <c r="R885" t="s">
        <v>29</v>
      </c>
      <c r="S885">
        <v>17.090499999999999</v>
      </c>
      <c r="T885">
        <v>14.4061</v>
      </c>
      <c r="U885">
        <v>14.171900000000001</v>
      </c>
      <c r="V885">
        <v>2.91865</v>
      </c>
      <c r="W885">
        <v>57.155999999999999</v>
      </c>
      <c r="X885" t="s">
        <v>4755</v>
      </c>
      <c r="Y885" t="s">
        <v>4775</v>
      </c>
      <c r="Z885" t="s">
        <v>4757</v>
      </c>
      <c r="AA885" t="s">
        <v>4757</v>
      </c>
      <c r="AB885" t="s">
        <v>4758</v>
      </c>
      <c r="AC885" t="s">
        <v>4759</v>
      </c>
      <c r="AD885" t="s">
        <v>4776</v>
      </c>
      <c r="AE885" t="s">
        <v>4777</v>
      </c>
    </row>
    <row r="886" spans="1:31" hidden="1" x14ac:dyDescent="0.25">
      <c r="A886">
        <v>14.536</v>
      </c>
      <c r="B886">
        <v>13.6143</v>
      </c>
      <c r="C886">
        <v>13.512</v>
      </c>
      <c r="D886">
        <v>12.5936</v>
      </c>
      <c r="E886" t="s">
        <v>27</v>
      </c>
      <c r="F886">
        <v>3</v>
      </c>
      <c r="I886" t="s">
        <v>28</v>
      </c>
      <c r="J886">
        <v>0.99979700000000005</v>
      </c>
      <c r="K886" s="1">
        <v>1.32564E-26</v>
      </c>
      <c r="L886">
        <v>234.87</v>
      </c>
      <c r="M886">
        <v>182.32</v>
      </c>
      <c r="N886">
        <v>171.99</v>
      </c>
      <c r="O886">
        <v>0.16721</v>
      </c>
      <c r="P886">
        <v>380300000</v>
      </c>
      <c r="Q886">
        <v>196</v>
      </c>
      <c r="R886">
        <v>16.2319</v>
      </c>
      <c r="S886">
        <v>23.6936</v>
      </c>
      <c r="T886">
        <v>14.023999999999999</v>
      </c>
      <c r="U886">
        <v>13.103899999999999</v>
      </c>
      <c r="V886">
        <v>10.589700000000001</v>
      </c>
      <c r="W886">
        <v>54.255800000000001</v>
      </c>
      <c r="X886" t="s">
        <v>4765</v>
      </c>
      <c r="Y886" t="s">
        <v>4778</v>
      </c>
      <c r="Z886" t="s">
        <v>4757</v>
      </c>
      <c r="AA886" t="s">
        <v>4757</v>
      </c>
      <c r="AB886" t="s">
        <v>4758</v>
      </c>
      <c r="AC886" t="s">
        <v>4759</v>
      </c>
      <c r="AD886" t="s">
        <v>4779</v>
      </c>
      <c r="AE886" t="s">
        <v>4780</v>
      </c>
    </row>
    <row r="887" spans="1:31" x14ac:dyDescent="0.25">
      <c r="A887">
        <v>16.3691</v>
      </c>
      <c r="B887">
        <v>15.885899999999999</v>
      </c>
      <c r="C887">
        <v>15.743399999999999</v>
      </c>
      <c r="D887">
        <v>15.649900000000001</v>
      </c>
      <c r="E887" t="s">
        <v>27</v>
      </c>
      <c r="F887">
        <v>2</v>
      </c>
      <c r="I887" t="s">
        <v>28</v>
      </c>
      <c r="J887">
        <v>0.99940899999999999</v>
      </c>
      <c r="K887" s="1">
        <v>1.7969600000000002E-5</v>
      </c>
      <c r="L887">
        <v>172.25</v>
      </c>
      <c r="M887">
        <v>58.36</v>
      </c>
      <c r="N887">
        <v>172.25</v>
      </c>
      <c r="O887">
        <v>9.7525000000000001E-2</v>
      </c>
      <c r="P887">
        <v>57273000</v>
      </c>
      <c r="Q887">
        <v>145</v>
      </c>
      <c r="R887">
        <v>13.7719</v>
      </c>
      <c r="S887">
        <v>20.170999999999999</v>
      </c>
      <c r="T887">
        <v>16.0562</v>
      </c>
      <c r="U887">
        <v>15.767899999999999</v>
      </c>
      <c r="V887">
        <v>4.40306</v>
      </c>
      <c r="W887">
        <v>63.648299999999999</v>
      </c>
      <c r="X887" t="s">
        <v>4781</v>
      </c>
      <c r="Y887" t="s">
        <v>4782</v>
      </c>
      <c r="Z887" t="s">
        <v>4783</v>
      </c>
      <c r="AA887" t="s">
        <v>4783</v>
      </c>
      <c r="AB887" t="s">
        <v>4784</v>
      </c>
      <c r="AC887" t="s">
        <v>4785</v>
      </c>
      <c r="AD887" t="s">
        <v>4786</v>
      </c>
      <c r="AE887" t="s">
        <v>4787</v>
      </c>
    </row>
    <row r="888" spans="1:31" x14ac:dyDescent="0.25">
      <c r="A888">
        <v>14.3691</v>
      </c>
      <c r="B888">
        <v>14.040800000000001</v>
      </c>
      <c r="C888">
        <v>14.093500000000001</v>
      </c>
      <c r="D888">
        <v>14.583500000000001</v>
      </c>
      <c r="E888" t="s">
        <v>27</v>
      </c>
      <c r="F888">
        <v>3</v>
      </c>
      <c r="I888" t="s">
        <v>28</v>
      </c>
      <c r="J888">
        <v>0.85619000000000001</v>
      </c>
      <c r="K888" s="1">
        <v>1.8865999999999999E-5</v>
      </c>
      <c r="L888">
        <v>150.51</v>
      </c>
      <c r="M888">
        <v>100.22</v>
      </c>
      <c r="N888">
        <v>150.51</v>
      </c>
      <c r="O888">
        <v>0.20932000000000001</v>
      </c>
      <c r="P888">
        <v>3299200</v>
      </c>
      <c r="Q888">
        <v>156</v>
      </c>
      <c r="R888">
        <v>10.6601</v>
      </c>
      <c r="S888">
        <v>17.555599999999998</v>
      </c>
      <c r="T888">
        <v>14.231299999999999</v>
      </c>
      <c r="U888">
        <v>14.312099999999999</v>
      </c>
      <c r="V888">
        <v>3.2434699999999999</v>
      </c>
      <c r="W888">
        <v>57.086799999999997</v>
      </c>
      <c r="X888" t="s">
        <v>4781</v>
      </c>
      <c r="Y888" t="s">
        <v>4788</v>
      </c>
      <c r="Z888" t="s">
        <v>4783</v>
      </c>
      <c r="AA888" t="s">
        <v>4783</v>
      </c>
      <c r="AB888" t="s">
        <v>4784</v>
      </c>
      <c r="AC888" t="s">
        <v>4785</v>
      </c>
      <c r="AD888" t="s">
        <v>4789</v>
      </c>
      <c r="AE888" t="s">
        <v>4790</v>
      </c>
    </row>
    <row r="889" spans="1:31" x14ac:dyDescent="0.25">
      <c r="A889">
        <v>13.249000000000001</v>
      </c>
      <c r="B889">
        <v>10.6328</v>
      </c>
      <c r="C889">
        <v>11.266999999999999</v>
      </c>
      <c r="D889">
        <v>11.0844</v>
      </c>
      <c r="E889" t="s">
        <v>27</v>
      </c>
      <c r="F889">
        <v>3</v>
      </c>
      <c r="I889" t="s">
        <v>28</v>
      </c>
      <c r="J889">
        <v>0.85977599999999998</v>
      </c>
      <c r="K889">
        <v>3.9778899999999999E-2</v>
      </c>
      <c r="L889">
        <v>47.472000000000001</v>
      </c>
      <c r="M889">
        <v>14.491</v>
      </c>
      <c r="N889">
        <v>47.472000000000001</v>
      </c>
      <c r="O889">
        <v>0.96025000000000005</v>
      </c>
      <c r="P889">
        <v>1579200</v>
      </c>
      <c r="Q889">
        <v>101</v>
      </c>
      <c r="R889">
        <v>7.88056</v>
      </c>
      <c r="S889">
        <v>17.2133</v>
      </c>
      <c r="T889">
        <v>12.257999999999999</v>
      </c>
      <c r="U889">
        <v>10.858599999999999</v>
      </c>
      <c r="V889">
        <v>6.3547200000000004</v>
      </c>
      <c r="W889">
        <v>46.233199999999997</v>
      </c>
      <c r="X889" t="s">
        <v>4791</v>
      </c>
      <c r="Y889" t="s">
        <v>4792</v>
      </c>
      <c r="Z889" t="s">
        <v>4793</v>
      </c>
      <c r="AA889" t="s">
        <v>4793</v>
      </c>
      <c r="AB889" t="s">
        <v>4794</v>
      </c>
      <c r="AC889" t="s">
        <v>4795</v>
      </c>
      <c r="AD889" t="s">
        <v>4796</v>
      </c>
      <c r="AE889" t="s">
        <v>4797</v>
      </c>
    </row>
    <row r="890" spans="1:31" hidden="1" x14ac:dyDescent="0.25">
      <c r="A890">
        <v>10.9735</v>
      </c>
      <c r="B890">
        <v>10.922499999999999</v>
      </c>
      <c r="C890">
        <v>11.3779</v>
      </c>
      <c r="D890">
        <v>10.1601</v>
      </c>
      <c r="E890" t="s">
        <v>27</v>
      </c>
      <c r="F890">
        <v>3</v>
      </c>
      <c r="I890" t="s">
        <v>28</v>
      </c>
      <c r="J890">
        <v>0.88910599999999995</v>
      </c>
      <c r="K890" s="1">
        <v>2.8708E-5</v>
      </c>
      <c r="L890">
        <v>107.09</v>
      </c>
      <c r="M890">
        <v>75.078999999999994</v>
      </c>
      <c r="N890">
        <v>107.09</v>
      </c>
      <c r="O890">
        <v>2.5371999999999999E-3</v>
      </c>
      <c r="P890">
        <v>19000000</v>
      </c>
      <c r="Q890">
        <v>93</v>
      </c>
      <c r="R890">
        <v>11.6326</v>
      </c>
      <c r="S890">
        <v>18.781099999999999</v>
      </c>
      <c r="T890">
        <v>11.175700000000001</v>
      </c>
      <c r="U890">
        <v>10.5413</v>
      </c>
      <c r="V890">
        <v>8.2398199999999999</v>
      </c>
      <c r="W890">
        <v>43.433999999999997</v>
      </c>
      <c r="X890" t="s">
        <v>4798</v>
      </c>
      <c r="Y890" t="s">
        <v>4799</v>
      </c>
      <c r="Z890" t="s">
        <v>4800</v>
      </c>
      <c r="AA890" t="s">
        <v>4800</v>
      </c>
      <c r="AB890" t="s">
        <v>4801</v>
      </c>
      <c r="AC890" t="s">
        <v>4802</v>
      </c>
      <c r="AD890" t="s">
        <v>4803</v>
      </c>
      <c r="AE890" t="s">
        <v>4804</v>
      </c>
    </row>
    <row r="891" spans="1:31" x14ac:dyDescent="0.25">
      <c r="A891">
        <v>15.414199999999999</v>
      </c>
      <c r="B891">
        <v>14.9877</v>
      </c>
      <c r="C891">
        <v>14.967499999999999</v>
      </c>
      <c r="D891">
        <v>14.347</v>
      </c>
      <c r="E891" t="s">
        <v>27</v>
      </c>
      <c r="F891">
        <v>2</v>
      </c>
      <c r="I891" t="s">
        <v>28</v>
      </c>
      <c r="J891">
        <v>0.99995100000000003</v>
      </c>
      <c r="K891">
        <v>1.0930099999999999E-3</v>
      </c>
      <c r="L891">
        <v>111.06</v>
      </c>
      <c r="M891">
        <v>28.052</v>
      </c>
      <c r="N891">
        <v>111.06</v>
      </c>
      <c r="O891">
        <v>0.55181000000000002</v>
      </c>
      <c r="P891">
        <v>2167900</v>
      </c>
      <c r="Q891">
        <v>98</v>
      </c>
      <c r="R891">
        <v>11.720499999999999</v>
      </c>
      <c r="S891">
        <v>17.192</v>
      </c>
      <c r="T891">
        <v>15.190799999999999</v>
      </c>
      <c r="U891">
        <v>14.667400000000001</v>
      </c>
      <c r="V891">
        <v>2.5246499999999998</v>
      </c>
      <c r="W891">
        <v>59.716299999999997</v>
      </c>
      <c r="X891" t="s">
        <v>4805</v>
      </c>
      <c r="Y891" t="s">
        <v>4806</v>
      </c>
      <c r="Z891" t="s">
        <v>4807</v>
      </c>
      <c r="AA891" t="s">
        <v>4807</v>
      </c>
      <c r="AB891" t="s">
        <v>4808</v>
      </c>
      <c r="AC891" t="s">
        <v>4809</v>
      </c>
      <c r="AD891" t="s">
        <v>4810</v>
      </c>
      <c r="AE891" t="s">
        <v>4811</v>
      </c>
    </row>
    <row r="892" spans="1:31" hidden="1" x14ac:dyDescent="0.25">
      <c r="A892">
        <v>12.570499999999999</v>
      </c>
      <c r="B892">
        <v>11.492599999999999</v>
      </c>
      <c r="C892">
        <v>10.6721</v>
      </c>
      <c r="D892">
        <v>9.9287700000000001</v>
      </c>
      <c r="E892" t="s">
        <v>27</v>
      </c>
      <c r="F892">
        <v>3</v>
      </c>
      <c r="I892" t="s">
        <v>28</v>
      </c>
      <c r="J892">
        <v>1</v>
      </c>
      <c r="K892" s="1">
        <v>3.59665E-9</v>
      </c>
      <c r="L892">
        <v>145.19</v>
      </c>
      <c r="M892">
        <v>103.07</v>
      </c>
      <c r="N892">
        <v>145.19</v>
      </c>
      <c r="O892">
        <v>0.63334999999999997</v>
      </c>
      <c r="P892">
        <v>15410000</v>
      </c>
      <c r="Q892">
        <v>91</v>
      </c>
      <c r="R892" t="s">
        <v>29</v>
      </c>
      <c r="S892">
        <v>18.505700000000001</v>
      </c>
      <c r="T892">
        <v>11.6213</v>
      </c>
      <c r="U892">
        <v>10.710699999999999</v>
      </c>
      <c r="V892">
        <v>7.7949900000000003</v>
      </c>
      <c r="W892">
        <v>44.663899999999998</v>
      </c>
      <c r="X892" t="s">
        <v>4812</v>
      </c>
      <c r="Y892" t="s">
        <v>4813</v>
      </c>
      <c r="Z892" t="s">
        <v>4814</v>
      </c>
      <c r="AA892" t="s">
        <v>4814</v>
      </c>
      <c r="AB892" t="s">
        <v>4815</v>
      </c>
      <c r="AC892" t="s">
        <v>4816</v>
      </c>
      <c r="AD892" t="s">
        <v>4817</v>
      </c>
      <c r="AE892" t="s">
        <v>4818</v>
      </c>
    </row>
    <row r="893" spans="1:31" hidden="1" x14ac:dyDescent="0.25">
      <c r="A893">
        <v>14.6752</v>
      </c>
      <c r="B893">
        <v>13.4139</v>
      </c>
      <c r="C893">
        <v>13.9533</v>
      </c>
      <c r="D893">
        <v>13.244</v>
      </c>
      <c r="E893" t="s">
        <v>27</v>
      </c>
      <c r="F893">
        <v>2</v>
      </c>
      <c r="I893" t="s">
        <v>28</v>
      </c>
      <c r="J893">
        <v>0.91358099999999998</v>
      </c>
      <c r="K893">
        <v>4.81831E-4</v>
      </c>
      <c r="L893">
        <v>123.86</v>
      </c>
      <c r="M893">
        <v>62.52</v>
      </c>
      <c r="N893">
        <v>123.86</v>
      </c>
      <c r="O893">
        <v>0.18815000000000001</v>
      </c>
      <c r="P893">
        <v>46428000</v>
      </c>
      <c r="Q893">
        <v>105</v>
      </c>
      <c r="R893">
        <v>14.1631</v>
      </c>
      <c r="S893">
        <v>20.9847</v>
      </c>
      <c r="T893">
        <v>14.3142</v>
      </c>
      <c r="U893">
        <v>13.329000000000001</v>
      </c>
      <c r="V893">
        <v>7.65578</v>
      </c>
      <c r="W893">
        <v>55.2864</v>
      </c>
      <c r="X893" t="s">
        <v>4812</v>
      </c>
      <c r="Y893" t="s">
        <v>4819</v>
      </c>
      <c r="Z893" t="s">
        <v>4814</v>
      </c>
      <c r="AA893" t="s">
        <v>4814</v>
      </c>
      <c r="AB893" t="s">
        <v>4815</v>
      </c>
      <c r="AC893" t="s">
        <v>4816</v>
      </c>
      <c r="AD893" t="s">
        <v>4820</v>
      </c>
      <c r="AE893" t="s">
        <v>4821</v>
      </c>
    </row>
    <row r="894" spans="1:31" x14ac:dyDescent="0.25">
      <c r="A894">
        <v>14.621700000000001</v>
      </c>
      <c r="B894">
        <v>13.6594</v>
      </c>
      <c r="C894">
        <v>13.565300000000001</v>
      </c>
      <c r="D894">
        <v>13.7782</v>
      </c>
      <c r="E894" t="s">
        <v>27</v>
      </c>
      <c r="F894">
        <v>2</v>
      </c>
      <c r="I894" t="s">
        <v>28</v>
      </c>
      <c r="J894">
        <v>0.96166799999999997</v>
      </c>
      <c r="K894">
        <v>2.3445800000000002E-3</v>
      </c>
      <c r="L894">
        <v>104.22</v>
      </c>
      <c r="M894">
        <v>43.823999999999998</v>
      </c>
      <c r="N894">
        <v>104.22</v>
      </c>
      <c r="O894">
        <v>4.7822000000000003E-2</v>
      </c>
      <c r="P894">
        <v>4475900</v>
      </c>
      <c r="Q894">
        <v>107</v>
      </c>
      <c r="R894">
        <v>10.225099999999999</v>
      </c>
      <c r="S894">
        <v>18.235299999999999</v>
      </c>
      <c r="T894">
        <v>14.093500000000001</v>
      </c>
      <c r="U894">
        <v>13.7188</v>
      </c>
      <c r="V894">
        <v>4.5165199999999999</v>
      </c>
      <c r="W894">
        <v>55.624699999999997</v>
      </c>
      <c r="X894" t="s">
        <v>4812</v>
      </c>
      <c r="Y894" t="s">
        <v>4822</v>
      </c>
      <c r="Z894" t="s">
        <v>4814</v>
      </c>
      <c r="AA894" t="s">
        <v>4814</v>
      </c>
      <c r="AB894" t="s">
        <v>4815</v>
      </c>
      <c r="AC894" t="s">
        <v>4816</v>
      </c>
      <c r="AD894" t="s">
        <v>4823</v>
      </c>
      <c r="AE894" t="s">
        <v>4824</v>
      </c>
    </row>
    <row r="895" spans="1:31" hidden="1" x14ac:dyDescent="0.25">
      <c r="A895">
        <v>13.087999999999999</v>
      </c>
      <c r="B895">
        <v>12.2943</v>
      </c>
      <c r="C895">
        <v>11.7372</v>
      </c>
      <c r="D895">
        <v>11.7331</v>
      </c>
      <c r="E895" t="s">
        <v>27</v>
      </c>
      <c r="F895">
        <v>3</v>
      </c>
      <c r="I895" t="s">
        <v>28</v>
      </c>
      <c r="J895">
        <v>0.811917</v>
      </c>
      <c r="K895" s="1">
        <v>7.0165800000000002E-6</v>
      </c>
      <c r="L895">
        <v>129.88999999999999</v>
      </c>
      <c r="M895">
        <v>84.46</v>
      </c>
      <c r="N895">
        <v>129.88999999999999</v>
      </c>
      <c r="O895">
        <v>-8.5152000000000005E-2</v>
      </c>
      <c r="P895">
        <v>20638000</v>
      </c>
      <c r="Q895">
        <v>24</v>
      </c>
      <c r="R895" t="s">
        <v>29</v>
      </c>
      <c r="S895">
        <v>18.843299999999999</v>
      </c>
      <c r="T895">
        <v>12.412599999999999</v>
      </c>
      <c r="U895">
        <v>12.0137</v>
      </c>
      <c r="V895">
        <v>6.8295899999999996</v>
      </c>
      <c r="W895">
        <v>48.852699999999999</v>
      </c>
      <c r="X895" t="s">
        <v>4825</v>
      </c>
      <c r="Y895" t="s">
        <v>73</v>
      </c>
      <c r="Z895" t="s">
        <v>4814</v>
      </c>
      <c r="AA895" t="s">
        <v>4814</v>
      </c>
      <c r="AB895" t="s">
        <v>4815</v>
      </c>
      <c r="AC895" t="s">
        <v>4816</v>
      </c>
      <c r="AD895" t="s">
        <v>4826</v>
      </c>
      <c r="AE895" t="s">
        <v>4827</v>
      </c>
    </row>
    <row r="896" spans="1:31" x14ac:dyDescent="0.25">
      <c r="A896">
        <v>16.585699999999999</v>
      </c>
      <c r="B896">
        <v>15.488200000000001</v>
      </c>
      <c r="C896">
        <v>16.303699999999999</v>
      </c>
      <c r="D896">
        <v>15.2493</v>
      </c>
      <c r="E896" t="s">
        <v>27</v>
      </c>
      <c r="F896">
        <v>3</v>
      </c>
      <c r="I896" t="s">
        <v>28</v>
      </c>
      <c r="J896">
        <v>1</v>
      </c>
      <c r="K896">
        <v>1.8065299999999999E-4</v>
      </c>
      <c r="L896">
        <v>130.15</v>
      </c>
      <c r="M896">
        <v>67.626000000000005</v>
      </c>
      <c r="N896">
        <v>130.15</v>
      </c>
      <c r="O896">
        <v>-0.12776000000000001</v>
      </c>
      <c r="P896">
        <v>19937000</v>
      </c>
      <c r="Q896">
        <v>31</v>
      </c>
      <c r="R896">
        <v>12.8927</v>
      </c>
      <c r="S896">
        <v>20.5794</v>
      </c>
      <c r="T896">
        <v>16.444700000000001</v>
      </c>
      <c r="U896">
        <v>15.3687</v>
      </c>
      <c r="V896">
        <v>5.2106399999999997</v>
      </c>
      <c r="W896">
        <v>63.626800000000003</v>
      </c>
      <c r="X896" t="s">
        <v>4828</v>
      </c>
      <c r="Y896" t="s">
        <v>4829</v>
      </c>
      <c r="Z896" t="s">
        <v>4830</v>
      </c>
      <c r="AA896" t="s">
        <v>4830</v>
      </c>
      <c r="AB896" t="s">
        <v>4831</v>
      </c>
      <c r="AC896" t="s">
        <v>4832</v>
      </c>
      <c r="AD896" t="s">
        <v>4833</v>
      </c>
      <c r="AE896" t="s">
        <v>4834</v>
      </c>
    </row>
    <row r="897" spans="1:31" hidden="1" x14ac:dyDescent="0.25">
      <c r="A897">
        <v>15.0169</v>
      </c>
      <c r="B897">
        <v>13.925599999999999</v>
      </c>
      <c r="C897">
        <v>14.442600000000001</v>
      </c>
      <c r="D897">
        <v>14.0975</v>
      </c>
      <c r="E897" t="s">
        <v>27</v>
      </c>
      <c r="F897">
        <v>3</v>
      </c>
      <c r="I897" t="s">
        <v>28</v>
      </c>
      <c r="J897">
        <v>1</v>
      </c>
      <c r="K897" s="1">
        <v>9.8215599999999994E-7</v>
      </c>
      <c r="L897">
        <v>163.12</v>
      </c>
      <c r="M897">
        <v>97.275999999999996</v>
      </c>
      <c r="N897">
        <v>124.39</v>
      </c>
      <c r="O897">
        <v>-0.54988999999999999</v>
      </c>
      <c r="P897">
        <v>152630000</v>
      </c>
      <c r="Q897">
        <v>100</v>
      </c>
      <c r="R897">
        <v>14.600199999999999</v>
      </c>
      <c r="S897">
        <v>21.834099999999999</v>
      </c>
      <c r="T897">
        <v>14.729699999999999</v>
      </c>
      <c r="U897">
        <v>14.0116</v>
      </c>
      <c r="V897">
        <v>7.82247</v>
      </c>
      <c r="W897">
        <v>57.482599999999998</v>
      </c>
      <c r="X897" t="s">
        <v>4828</v>
      </c>
      <c r="Y897" t="s">
        <v>4835</v>
      </c>
      <c r="Z897" t="s">
        <v>4830</v>
      </c>
      <c r="AA897" t="s">
        <v>4830</v>
      </c>
      <c r="AB897" t="s">
        <v>4831</v>
      </c>
      <c r="AC897" t="s">
        <v>4832</v>
      </c>
      <c r="AD897" t="s">
        <v>4836</v>
      </c>
      <c r="AE897" t="s">
        <v>4837</v>
      </c>
    </row>
    <row r="898" spans="1:31" x14ac:dyDescent="0.25">
      <c r="A898">
        <v>14.4482</v>
      </c>
      <c r="B898">
        <v>14.671900000000001</v>
      </c>
      <c r="C898">
        <v>14.375</v>
      </c>
      <c r="D898">
        <v>14.3299</v>
      </c>
      <c r="E898" t="s">
        <v>27</v>
      </c>
      <c r="F898">
        <v>2</v>
      </c>
      <c r="I898" t="s">
        <v>28</v>
      </c>
      <c r="J898">
        <v>0.99606300000000003</v>
      </c>
      <c r="K898">
        <v>2.9079699999999997E-4</v>
      </c>
      <c r="L898">
        <v>130.01</v>
      </c>
      <c r="M898">
        <v>101.28</v>
      </c>
      <c r="N898">
        <v>130.01</v>
      </c>
      <c r="O898">
        <v>0.26993</v>
      </c>
      <c r="P898">
        <v>20550000</v>
      </c>
      <c r="Q898">
        <v>32</v>
      </c>
      <c r="R898">
        <v>12.8955</v>
      </c>
      <c r="S898">
        <v>18.560300000000002</v>
      </c>
      <c r="T898">
        <v>14.4116</v>
      </c>
      <c r="U898">
        <v>14.5009</v>
      </c>
      <c r="V898">
        <v>4.0593300000000001</v>
      </c>
      <c r="W898">
        <v>57.825099999999999</v>
      </c>
      <c r="X898" t="s">
        <v>4838</v>
      </c>
      <c r="Y898" t="s">
        <v>4839</v>
      </c>
      <c r="Z898" t="s">
        <v>4840</v>
      </c>
      <c r="AA898" t="s">
        <v>4840</v>
      </c>
      <c r="AB898" t="s">
        <v>4841</v>
      </c>
      <c r="AC898" t="s">
        <v>4842</v>
      </c>
      <c r="AD898" t="s">
        <v>4843</v>
      </c>
      <c r="AE898" t="s">
        <v>4844</v>
      </c>
    </row>
    <row r="899" spans="1:31" x14ac:dyDescent="0.25">
      <c r="A899">
        <v>15.3504</v>
      </c>
      <c r="B899">
        <v>14.8064</v>
      </c>
      <c r="C899">
        <v>15.0067</v>
      </c>
      <c r="D899">
        <v>14.4628</v>
      </c>
      <c r="E899" t="s">
        <v>27</v>
      </c>
      <c r="F899">
        <v>3</v>
      </c>
      <c r="I899" t="s">
        <v>28</v>
      </c>
      <c r="J899">
        <v>0.949488</v>
      </c>
      <c r="K899">
        <v>3.4360000000000002E-2</v>
      </c>
      <c r="L899">
        <v>62.161999999999999</v>
      </c>
      <c r="M899">
        <v>24.971</v>
      </c>
      <c r="N899">
        <v>62.161999999999999</v>
      </c>
      <c r="O899">
        <v>7.4067999999999995E-2</v>
      </c>
      <c r="P899">
        <v>2467800</v>
      </c>
      <c r="Q899">
        <v>132</v>
      </c>
      <c r="R899">
        <v>10.805199999999999</v>
      </c>
      <c r="S899">
        <v>17.682099999999998</v>
      </c>
      <c r="T899">
        <v>15.178599999999999</v>
      </c>
      <c r="U899">
        <v>14.634600000000001</v>
      </c>
      <c r="V899">
        <v>3.04745</v>
      </c>
      <c r="W899">
        <v>59.626399999999997</v>
      </c>
      <c r="X899" t="s">
        <v>4845</v>
      </c>
      <c r="Y899" t="s">
        <v>4846</v>
      </c>
      <c r="Z899" t="s">
        <v>4840</v>
      </c>
      <c r="AA899" t="s">
        <v>4840</v>
      </c>
      <c r="AB899" t="s">
        <v>4841</v>
      </c>
      <c r="AC899" t="s">
        <v>4842</v>
      </c>
      <c r="AD899" t="s">
        <v>4847</v>
      </c>
      <c r="AE899" t="s">
        <v>4848</v>
      </c>
    </row>
    <row r="900" spans="1:31" x14ac:dyDescent="0.25">
      <c r="A900">
        <v>14.7446</v>
      </c>
      <c r="B900">
        <v>13.9758</v>
      </c>
      <c r="C900">
        <v>14.257199999999999</v>
      </c>
      <c r="D900">
        <v>13.6998</v>
      </c>
      <c r="E900" t="s">
        <v>27</v>
      </c>
      <c r="F900">
        <v>2</v>
      </c>
      <c r="I900" t="s">
        <v>28</v>
      </c>
      <c r="J900">
        <v>1</v>
      </c>
      <c r="K900">
        <v>3.3198799999999999E-3</v>
      </c>
      <c r="L900">
        <v>95.909000000000006</v>
      </c>
      <c r="M900">
        <v>56.947000000000003</v>
      </c>
      <c r="N900">
        <v>95.909000000000006</v>
      </c>
      <c r="O900">
        <v>-8.3340999999999998E-2</v>
      </c>
      <c r="P900">
        <v>4488200</v>
      </c>
      <c r="Q900">
        <v>294</v>
      </c>
      <c r="R900">
        <v>12.258599999999999</v>
      </c>
      <c r="S900">
        <v>18.4255</v>
      </c>
      <c r="T900">
        <v>14.5009</v>
      </c>
      <c r="U900">
        <v>13.8378</v>
      </c>
      <c r="V900">
        <v>4.5876799999999998</v>
      </c>
      <c r="W900">
        <v>56.677399999999999</v>
      </c>
      <c r="X900" t="s">
        <v>4849</v>
      </c>
      <c r="Y900" t="s">
        <v>4850</v>
      </c>
      <c r="Z900" t="s">
        <v>4851</v>
      </c>
      <c r="AA900" t="s">
        <v>4851</v>
      </c>
      <c r="AB900" t="s">
        <v>4852</v>
      </c>
      <c r="AC900" t="s">
        <v>4853</v>
      </c>
      <c r="AD900" t="s">
        <v>4854</v>
      </c>
      <c r="AE900" t="s">
        <v>4855</v>
      </c>
    </row>
    <row r="901" spans="1:31" x14ac:dyDescent="0.25">
      <c r="A901">
        <v>15.940799999999999</v>
      </c>
      <c r="B901">
        <v>15.961</v>
      </c>
      <c r="C901">
        <v>15.2887</v>
      </c>
      <c r="D901">
        <v>15.8376</v>
      </c>
      <c r="E901" t="s">
        <v>27</v>
      </c>
      <c r="F901">
        <v>2</v>
      </c>
      <c r="I901" t="s">
        <v>28</v>
      </c>
      <c r="J901">
        <v>1</v>
      </c>
      <c r="K901" s="1">
        <v>1.2822299999999999E-5</v>
      </c>
      <c r="L901">
        <v>157.66</v>
      </c>
      <c r="M901">
        <v>90.1</v>
      </c>
      <c r="N901">
        <v>61.56</v>
      </c>
      <c r="O901">
        <v>0.16533</v>
      </c>
      <c r="P901">
        <v>43216000</v>
      </c>
      <c r="Q901">
        <v>185</v>
      </c>
      <c r="R901">
        <v>12.5246</v>
      </c>
      <c r="S901">
        <v>18.907399999999999</v>
      </c>
      <c r="T901">
        <v>15.614800000000001</v>
      </c>
      <c r="U901">
        <v>15.8993</v>
      </c>
      <c r="V901">
        <v>3.0081099999999998</v>
      </c>
      <c r="W901">
        <v>63.028100000000002</v>
      </c>
      <c r="X901" t="s">
        <v>4856</v>
      </c>
      <c r="Y901" t="s">
        <v>4857</v>
      </c>
      <c r="Z901" t="s">
        <v>4858</v>
      </c>
      <c r="AA901" t="s">
        <v>4858</v>
      </c>
      <c r="AB901" t="s">
        <v>4859</v>
      </c>
      <c r="AC901" t="s">
        <v>4860</v>
      </c>
      <c r="AD901" t="s">
        <v>4861</v>
      </c>
      <c r="AE901" t="s">
        <v>4862</v>
      </c>
    </row>
    <row r="902" spans="1:31" hidden="1" x14ac:dyDescent="0.25">
      <c r="A902">
        <v>13.0198</v>
      </c>
      <c r="B902">
        <v>11.521100000000001</v>
      </c>
      <c r="C902">
        <v>12.4969</v>
      </c>
      <c r="D902">
        <v>11.1616</v>
      </c>
      <c r="E902" t="s">
        <v>27</v>
      </c>
      <c r="F902">
        <v>3</v>
      </c>
      <c r="I902" t="s">
        <v>28</v>
      </c>
      <c r="J902">
        <v>0.87215699999999996</v>
      </c>
      <c r="K902">
        <v>8.9496499999999995E-4</v>
      </c>
      <c r="L902">
        <v>100.23</v>
      </c>
      <c r="M902">
        <v>65.191000000000003</v>
      </c>
      <c r="N902">
        <v>100.23</v>
      </c>
      <c r="O902">
        <v>-0.29382000000000003</v>
      </c>
      <c r="P902">
        <v>13212000</v>
      </c>
      <c r="Q902">
        <v>205</v>
      </c>
      <c r="R902">
        <v>11.6562</v>
      </c>
      <c r="S902">
        <v>18.8535</v>
      </c>
      <c r="T902">
        <v>12.7584</v>
      </c>
      <c r="U902">
        <v>11.3413</v>
      </c>
      <c r="V902">
        <v>7.5121500000000001</v>
      </c>
      <c r="W902">
        <v>48.199300000000001</v>
      </c>
      <c r="X902" t="s">
        <v>4863</v>
      </c>
      <c r="Y902" t="s">
        <v>4864</v>
      </c>
      <c r="Z902" t="s">
        <v>4858</v>
      </c>
      <c r="AA902" t="s">
        <v>4858</v>
      </c>
      <c r="AB902" t="s">
        <v>4865</v>
      </c>
      <c r="AC902" t="s">
        <v>4866</v>
      </c>
      <c r="AD902" t="s">
        <v>4867</v>
      </c>
      <c r="AE902" t="s">
        <v>4868</v>
      </c>
    </row>
    <row r="903" spans="1:31" x14ac:dyDescent="0.25">
      <c r="A903">
        <v>14.9331</v>
      </c>
      <c r="B903">
        <v>14.455500000000001</v>
      </c>
      <c r="C903">
        <v>14.3238</v>
      </c>
      <c r="D903">
        <v>14.6821</v>
      </c>
      <c r="E903" t="s">
        <v>27</v>
      </c>
      <c r="F903">
        <v>2</v>
      </c>
      <c r="I903" t="s">
        <v>28</v>
      </c>
      <c r="J903">
        <v>0.98461299999999996</v>
      </c>
      <c r="K903" s="1">
        <v>2.0476199999999999E-7</v>
      </c>
      <c r="L903">
        <v>167.44</v>
      </c>
      <c r="M903">
        <v>104.28</v>
      </c>
      <c r="N903">
        <v>167.44</v>
      </c>
      <c r="O903">
        <v>0.26106000000000001</v>
      </c>
      <c r="P903">
        <v>7228800</v>
      </c>
      <c r="Q903">
        <v>124</v>
      </c>
      <c r="R903">
        <v>10.729699999999999</v>
      </c>
      <c r="S903">
        <v>18.282699999999998</v>
      </c>
      <c r="T903">
        <v>14.628500000000001</v>
      </c>
      <c r="U903">
        <v>14.5688</v>
      </c>
      <c r="V903">
        <v>3.7139899999999999</v>
      </c>
      <c r="W903">
        <v>58.394500000000001</v>
      </c>
      <c r="X903" t="s">
        <v>4869</v>
      </c>
      <c r="Y903" t="s">
        <v>4870</v>
      </c>
      <c r="Z903" t="s">
        <v>4871</v>
      </c>
      <c r="AA903" t="s">
        <v>4871</v>
      </c>
      <c r="AB903" t="s">
        <v>4872</v>
      </c>
      <c r="AC903" t="s">
        <v>4873</v>
      </c>
      <c r="AD903" t="s">
        <v>4874</v>
      </c>
      <c r="AE903" t="s">
        <v>4875</v>
      </c>
    </row>
    <row r="904" spans="1:31" x14ac:dyDescent="0.25">
      <c r="A904">
        <v>13.715</v>
      </c>
      <c r="B904">
        <v>13.813599999999999</v>
      </c>
      <c r="C904">
        <v>13.073499999999999</v>
      </c>
      <c r="D904">
        <v>13.610799999999999</v>
      </c>
      <c r="E904" t="s">
        <v>27</v>
      </c>
      <c r="F904">
        <v>3</v>
      </c>
      <c r="I904" t="s">
        <v>28</v>
      </c>
      <c r="J904">
        <v>1</v>
      </c>
      <c r="K904">
        <v>1.83508E-3</v>
      </c>
      <c r="L904">
        <v>95.822000000000003</v>
      </c>
      <c r="M904">
        <v>35.741999999999997</v>
      </c>
      <c r="N904">
        <v>95.822000000000003</v>
      </c>
      <c r="O904">
        <v>7.0689000000000002E-2</v>
      </c>
      <c r="P904">
        <v>4315000</v>
      </c>
      <c r="Q904">
        <v>131</v>
      </c>
      <c r="R904" t="s">
        <v>29</v>
      </c>
      <c r="S904">
        <v>17.200099999999999</v>
      </c>
      <c r="T904">
        <v>13.394299999999999</v>
      </c>
      <c r="U904">
        <v>13.712199999999999</v>
      </c>
      <c r="V904">
        <v>3.4878900000000002</v>
      </c>
      <c r="W904">
        <v>54.212899999999998</v>
      </c>
      <c r="X904" t="s">
        <v>4876</v>
      </c>
      <c r="Y904" t="s">
        <v>4877</v>
      </c>
      <c r="Z904" t="s">
        <v>4878</v>
      </c>
      <c r="AA904" t="s">
        <v>4878</v>
      </c>
      <c r="AB904" t="s">
        <v>4879</v>
      </c>
      <c r="AC904" t="s">
        <v>4880</v>
      </c>
      <c r="AD904" t="s">
        <v>4881</v>
      </c>
      <c r="AE904" t="s">
        <v>4882</v>
      </c>
    </row>
    <row r="905" spans="1:31" x14ac:dyDescent="0.25">
      <c r="A905">
        <v>12.6166</v>
      </c>
      <c r="B905">
        <v>10.305899999999999</v>
      </c>
      <c r="C905">
        <v>12.4483</v>
      </c>
      <c r="D905">
        <v>12.4458</v>
      </c>
      <c r="E905" t="s">
        <v>27</v>
      </c>
      <c r="F905">
        <v>2</v>
      </c>
      <c r="I905" t="s">
        <v>28</v>
      </c>
      <c r="J905">
        <v>0.95660100000000003</v>
      </c>
      <c r="K905" s="1">
        <v>5.7701600000000001E-10</v>
      </c>
      <c r="L905">
        <v>166.11</v>
      </c>
      <c r="M905">
        <v>112.35</v>
      </c>
      <c r="N905">
        <v>166.11</v>
      </c>
      <c r="O905">
        <v>0.89651999999999998</v>
      </c>
      <c r="P905">
        <v>3983400</v>
      </c>
      <c r="Q905">
        <v>331</v>
      </c>
      <c r="R905" t="s">
        <v>29</v>
      </c>
      <c r="S905">
        <v>17.983699999999999</v>
      </c>
      <c r="T905">
        <v>12.532400000000001</v>
      </c>
      <c r="U905">
        <v>11.3759</v>
      </c>
      <c r="V905">
        <v>6.6078400000000004</v>
      </c>
      <c r="W905">
        <v>47.816600000000001</v>
      </c>
      <c r="X905" t="s">
        <v>4883</v>
      </c>
      <c r="Y905" t="s">
        <v>4884</v>
      </c>
      <c r="Z905" t="s">
        <v>4885</v>
      </c>
      <c r="AA905" t="s">
        <v>4885</v>
      </c>
      <c r="AB905" t="s">
        <v>4886</v>
      </c>
      <c r="AC905" t="s">
        <v>4887</v>
      </c>
      <c r="AD905" t="s">
        <v>4888</v>
      </c>
      <c r="AE905" t="s">
        <v>4889</v>
      </c>
    </row>
    <row r="906" spans="1:31" hidden="1" x14ac:dyDescent="0.25">
      <c r="A906">
        <v>12.4091</v>
      </c>
      <c r="B906">
        <v>11.1366</v>
      </c>
      <c r="C906">
        <v>11.0009</v>
      </c>
      <c r="D906">
        <v>10.4008</v>
      </c>
      <c r="E906" t="s">
        <v>27</v>
      </c>
      <c r="F906">
        <v>2</v>
      </c>
      <c r="I906" t="s">
        <v>28</v>
      </c>
      <c r="J906">
        <v>1</v>
      </c>
      <c r="K906">
        <v>2.0966800000000001E-4</v>
      </c>
      <c r="L906">
        <v>129.68</v>
      </c>
      <c r="M906">
        <v>103.74</v>
      </c>
      <c r="N906">
        <v>129.68</v>
      </c>
      <c r="O906">
        <v>0.20075999999999999</v>
      </c>
      <c r="P906">
        <v>9591900</v>
      </c>
      <c r="Q906">
        <v>489</v>
      </c>
      <c r="R906">
        <v>12.854100000000001</v>
      </c>
      <c r="S906">
        <v>18.336200000000002</v>
      </c>
      <c r="T906">
        <v>11.705</v>
      </c>
      <c r="U906">
        <v>10.768700000000001</v>
      </c>
      <c r="V906">
        <v>7.56752</v>
      </c>
      <c r="W906">
        <v>44.947400000000002</v>
      </c>
      <c r="X906" t="s">
        <v>4890</v>
      </c>
      <c r="Y906" t="s">
        <v>4891</v>
      </c>
      <c r="Z906" t="s">
        <v>4885</v>
      </c>
      <c r="AA906" t="s">
        <v>4885</v>
      </c>
      <c r="AB906" t="s">
        <v>4886</v>
      </c>
      <c r="AC906" t="s">
        <v>4887</v>
      </c>
      <c r="AD906" t="s">
        <v>4892</v>
      </c>
      <c r="AE906" t="s">
        <v>4893</v>
      </c>
    </row>
    <row r="907" spans="1:31" hidden="1" x14ac:dyDescent="0.25">
      <c r="A907">
        <v>11.7194</v>
      </c>
      <c r="B907">
        <v>10.8279</v>
      </c>
      <c r="C907">
        <v>11.7544</v>
      </c>
      <c r="D907">
        <v>11.6248</v>
      </c>
      <c r="E907" t="s">
        <v>27</v>
      </c>
      <c r="F907">
        <v>2</v>
      </c>
      <c r="I907" t="s">
        <v>28</v>
      </c>
      <c r="J907">
        <v>1</v>
      </c>
      <c r="K907">
        <v>1.3228800000000001E-2</v>
      </c>
      <c r="L907">
        <v>81.191000000000003</v>
      </c>
      <c r="M907">
        <v>42.116999999999997</v>
      </c>
      <c r="N907">
        <v>81.191000000000003</v>
      </c>
      <c r="O907">
        <v>-0.29849999999999999</v>
      </c>
      <c r="P907">
        <v>2681600</v>
      </c>
      <c r="Q907">
        <v>103</v>
      </c>
      <c r="R907" t="s">
        <v>29</v>
      </c>
      <c r="S907">
        <v>18.6767</v>
      </c>
      <c r="T907">
        <v>11.7369</v>
      </c>
      <c r="U907">
        <v>11.2263</v>
      </c>
      <c r="V907">
        <v>7.4504099999999998</v>
      </c>
      <c r="W907">
        <v>45.926400000000001</v>
      </c>
      <c r="X907" t="s">
        <v>4894</v>
      </c>
      <c r="Y907">
        <v>103</v>
      </c>
      <c r="Z907" t="s">
        <v>4894</v>
      </c>
      <c r="AA907" t="s">
        <v>4894</v>
      </c>
      <c r="AC907" t="s">
        <v>2234</v>
      </c>
      <c r="AD907" t="s">
        <v>4895</v>
      </c>
      <c r="AE907" t="s">
        <v>4896</v>
      </c>
    </row>
    <row r="908" spans="1:31" hidden="1" x14ac:dyDescent="0.25">
      <c r="A908">
        <v>12.809200000000001</v>
      </c>
      <c r="B908">
        <v>12.3826</v>
      </c>
      <c r="C908">
        <v>12.6754</v>
      </c>
      <c r="D908">
        <v>10.463699999999999</v>
      </c>
      <c r="E908" t="s">
        <v>27</v>
      </c>
      <c r="F908">
        <v>3</v>
      </c>
      <c r="I908" t="s">
        <v>28</v>
      </c>
      <c r="J908">
        <v>1</v>
      </c>
      <c r="K908" s="1">
        <v>2.72628E-8</v>
      </c>
      <c r="L908">
        <v>163.62</v>
      </c>
      <c r="M908">
        <v>96.402000000000001</v>
      </c>
      <c r="N908">
        <v>163.62</v>
      </c>
      <c r="O908">
        <v>0.69364999999999999</v>
      </c>
      <c r="P908">
        <v>15389000</v>
      </c>
      <c r="Q908">
        <v>204</v>
      </c>
      <c r="R908">
        <v>12.404199999999999</v>
      </c>
      <c r="S908">
        <v>19.021100000000001</v>
      </c>
      <c r="T908">
        <v>12.7423</v>
      </c>
      <c r="U908">
        <v>11.4232</v>
      </c>
      <c r="V908">
        <v>7.5979400000000004</v>
      </c>
      <c r="W908">
        <v>48.3309</v>
      </c>
      <c r="X908" t="s">
        <v>4897</v>
      </c>
      <c r="Y908" t="s">
        <v>4898</v>
      </c>
      <c r="Z908" t="s">
        <v>4899</v>
      </c>
      <c r="AA908" t="s">
        <v>4899</v>
      </c>
      <c r="AB908" t="s">
        <v>4900</v>
      </c>
      <c r="AC908" t="s">
        <v>4901</v>
      </c>
      <c r="AD908" t="s">
        <v>4902</v>
      </c>
      <c r="AE908" t="s">
        <v>4903</v>
      </c>
    </row>
    <row r="909" spans="1:31" x14ac:dyDescent="0.25">
      <c r="A909">
        <v>15.5741</v>
      </c>
      <c r="B909">
        <v>15.1229</v>
      </c>
      <c r="C909">
        <v>15.0861</v>
      </c>
      <c r="D909">
        <v>14.7395</v>
      </c>
      <c r="E909" t="s">
        <v>27</v>
      </c>
      <c r="F909">
        <v>2</v>
      </c>
      <c r="I909" t="s">
        <v>28</v>
      </c>
      <c r="J909">
        <v>0.99527200000000005</v>
      </c>
      <c r="K909" s="1">
        <v>8.0517799999999994E-11</v>
      </c>
      <c r="L909">
        <v>196.11</v>
      </c>
      <c r="M909">
        <v>139.38</v>
      </c>
      <c r="N909">
        <v>196.11</v>
      </c>
      <c r="O909">
        <v>-0.17959</v>
      </c>
      <c r="P909">
        <v>68959000</v>
      </c>
      <c r="Q909">
        <v>22</v>
      </c>
      <c r="R909">
        <v>12.432399999999999</v>
      </c>
      <c r="S909">
        <v>20.887799999999999</v>
      </c>
      <c r="T909">
        <v>15.3301</v>
      </c>
      <c r="U909">
        <v>14.9312</v>
      </c>
      <c r="V909">
        <v>5.9566600000000003</v>
      </c>
      <c r="W909">
        <v>60.522599999999997</v>
      </c>
      <c r="X909" t="s">
        <v>4904</v>
      </c>
      <c r="Y909" t="s">
        <v>4905</v>
      </c>
      <c r="Z909" t="s">
        <v>4906</v>
      </c>
      <c r="AA909" t="s">
        <v>4906</v>
      </c>
      <c r="AB909" t="s">
        <v>4907</v>
      </c>
      <c r="AC909" t="s">
        <v>4908</v>
      </c>
      <c r="AD909" t="s">
        <v>4909</v>
      </c>
      <c r="AE909" t="s">
        <v>4910</v>
      </c>
    </row>
    <row r="910" spans="1:31" x14ac:dyDescent="0.25">
      <c r="A910">
        <v>15.399800000000001</v>
      </c>
      <c r="B910">
        <v>14.9358</v>
      </c>
      <c r="C910">
        <v>15.1015</v>
      </c>
      <c r="D910">
        <v>14.6708</v>
      </c>
      <c r="E910" t="s">
        <v>27</v>
      </c>
      <c r="F910">
        <v>2</v>
      </c>
      <c r="I910" t="s">
        <v>28</v>
      </c>
      <c r="J910">
        <v>0.99996799999999997</v>
      </c>
      <c r="K910" s="1">
        <v>5.6880099999999999E-15</v>
      </c>
      <c r="L910">
        <v>207.29</v>
      </c>
      <c r="M910">
        <v>131.78</v>
      </c>
      <c r="N910">
        <v>207.29</v>
      </c>
      <c r="O910">
        <v>0.26095000000000002</v>
      </c>
      <c r="P910">
        <v>12966000</v>
      </c>
      <c r="Q910">
        <v>23</v>
      </c>
      <c r="R910">
        <v>10.452400000000001</v>
      </c>
      <c r="S910">
        <v>18.452000000000002</v>
      </c>
      <c r="T910">
        <v>15.2506</v>
      </c>
      <c r="U910">
        <v>14.8033</v>
      </c>
      <c r="V910">
        <v>3.6487500000000002</v>
      </c>
      <c r="W910">
        <v>60.107799999999997</v>
      </c>
      <c r="X910" t="s">
        <v>4904</v>
      </c>
      <c r="Y910" t="s">
        <v>4911</v>
      </c>
      <c r="Z910" t="s">
        <v>4906</v>
      </c>
      <c r="AA910" t="s">
        <v>4906</v>
      </c>
      <c r="AB910" t="s">
        <v>4907</v>
      </c>
      <c r="AC910" t="s">
        <v>4908</v>
      </c>
      <c r="AD910" t="s">
        <v>4912</v>
      </c>
      <c r="AE910" t="s">
        <v>4913</v>
      </c>
    </row>
    <row r="911" spans="1:31" x14ac:dyDescent="0.25">
      <c r="A911">
        <v>11.0358</v>
      </c>
      <c r="B911">
        <v>11.5748</v>
      </c>
      <c r="C911">
        <v>10.258800000000001</v>
      </c>
      <c r="D911">
        <v>10.811500000000001</v>
      </c>
      <c r="E911" t="s">
        <v>27</v>
      </c>
      <c r="F911">
        <v>2</v>
      </c>
      <c r="I911" t="s">
        <v>28</v>
      </c>
      <c r="J911">
        <v>0.99812999999999996</v>
      </c>
      <c r="K911">
        <v>3.5921899999999999E-3</v>
      </c>
      <c r="L911">
        <v>100.73</v>
      </c>
      <c r="M911">
        <v>47.234000000000002</v>
      </c>
      <c r="N911">
        <v>100.73</v>
      </c>
      <c r="O911">
        <v>-0.59052000000000004</v>
      </c>
      <c r="P911">
        <v>0</v>
      </c>
      <c r="Q911">
        <v>128</v>
      </c>
      <c r="R911" t="s">
        <v>29</v>
      </c>
      <c r="S911">
        <v>16.0945</v>
      </c>
      <c r="T911">
        <v>10.6473</v>
      </c>
      <c r="U911">
        <v>11.193099999999999</v>
      </c>
      <c r="V911">
        <v>4.9013900000000001</v>
      </c>
      <c r="W911">
        <v>43.680900000000001</v>
      </c>
      <c r="X911" t="s">
        <v>4914</v>
      </c>
      <c r="Y911" t="s">
        <v>4915</v>
      </c>
      <c r="Z911" t="s">
        <v>4916</v>
      </c>
      <c r="AA911" t="s">
        <v>4916</v>
      </c>
      <c r="AB911" t="s">
        <v>4917</v>
      </c>
      <c r="AC911" t="s">
        <v>4918</v>
      </c>
      <c r="AD911" t="s">
        <v>4919</v>
      </c>
      <c r="AE911" t="s">
        <v>4920</v>
      </c>
    </row>
    <row r="912" spans="1:31" x14ac:dyDescent="0.25">
      <c r="A912">
        <v>13.544700000000001</v>
      </c>
      <c r="B912">
        <v>13.2051</v>
      </c>
      <c r="C912">
        <v>12.251899999999999</v>
      </c>
      <c r="D912">
        <v>12.763400000000001</v>
      </c>
      <c r="E912" t="s">
        <v>27</v>
      </c>
      <c r="F912">
        <v>3</v>
      </c>
      <c r="I912" t="s">
        <v>28</v>
      </c>
      <c r="J912">
        <v>1</v>
      </c>
      <c r="K912">
        <v>2.2427599999999999E-3</v>
      </c>
      <c r="L912">
        <v>101.35</v>
      </c>
      <c r="M912">
        <v>48.137999999999998</v>
      </c>
      <c r="N912">
        <v>101.35</v>
      </c>
      <c r="O912">
        <v>-4.6813E-2</v>
      </c>
      <c r="P912">
        <v>2263700</v>
      </c>
      <c r="Q912">
        <v>18</v>
      </c>
      <c r="R912">
        <v>10.9786</v>
      </c>
      <c r="S912">
        <v>18.136600000000001</v>
      </c>
      <c r="T912">
        <v>12.898300000000001</v>
      </c>
      <c r="U912">
        <v>12.9842</v>
      </c>
      <c r="V912">
        <v>5.1523199999999996</v>
      </c>
      <c r="W912">
        <v>51.765099999999997</v>
      </c>
      <c r="X912" t="s">
        <v>4921</v>
      </c>
      <c r="Y912" t="s">
        <v>4922</v>
      </c>
      <c r="Z912" t="s">
        <v>4923</v>
      </c>
      <c r="AA912" t="s">
        <v>4923</v>
      </c>
      <c r="AB912" t="s">
        <v>4924</v>
      </c>
      <c r="AC912" t="s">
        <v>4925</v>
      </c>
      <c r="AD912" t="s">
        <v>4926</v>
      </c>
      <c r="AE912" t="s">
        <v>4927</v>
      </c>
    </row>
    <row r="913" spans="1:31" x14ac:dyDescent="0.25">
      <c r="A913">
        <v>16.035399999999999</v>
      </c>
      <c r="B913">
        <v>15.1706</v>
      </c>
      <c r="C913">
        <v>15.337400000000001</v>
      </c>
      <c r="D913">
        <v>15.023300000000001</v>
      </c>
      <c r="E913" t="s">
        <v>27</v>
      </c>
      <c r="F913">
        <v>4</v>
      </c>
      <c r="I913" t="s">
        <v>28</v>
      </c>
      <c r="J913">
        <v>1</v>
      </c>
      <c r="K913">
        <v>4.4653899999999997E-4</v>
      </c>
      <c r="L913">
        <v>99.813000000000002</v>
      </c>
      <c r="M913">
        <v>64.61</v>
      </c>
      <c r="N913">
        <v>99.813000000000002</v>
      </c>
      <c r="O913">
        <v>-0.90949000000000002</v>
      </c>
      <c r="P913">
        <v>47310000</v>
      </c>
      <c r="Q913">
        <v>365</v>
      </c>
      <c r="R913">
        <v>12.973699999999999</v>
      </c>
      <c r="S913">
        <v>21.450800000000001</v>
      </c>
      <c r="T913">
        <v>15.686400000000001</v>
      </c>
      <c r="U913">
        <v>15.0969</v>
      </c>
      <c r="V913">
        <v>6.3538399999999999</v>
      </c>
      <c r="W913">
        <v>61.566699999999997</v>
      </c>
      <c r="X913" t="s">
        <v>4928</v>
      </c>
      <c r="Y913" t="s">
        <v>4929</v>
      </c>
      <c r="Z913" t="s">
        <v>4930</v>
      </c>
      <c r="AA913" t="s">
        <v>4930</v>
      </c>
      <c r="AB913" t="s">
        <v>4931</v>
      </c>
      <c r="AC913" t="s">
        <v>4932</v>
      </c>
      <c r="AD913" t="s">
        <v>4933</v>
      </c>
      <c r="AE913" t="s">
        <v>4934</v>
      </c>
    </row>
    <row r="914" spans="1:31" x14ac:dyDescent="0.25">
      <c r="A914">
        <v>16.787500000000001</v>
      </c>
      <c r="B914">
        <v>15.812200000000001</v>
      </c>
      <c r="C914">
        <v>16.112300000000001</v>
      </c>
      <c r="D914">
        <v>15.5784</v>
      </c>
      <c r="E914" t="s">
        <v>27</v>
      </c>
      <c r="F914">
        <v>3</v>
      </c>
      <c r="I914" t="s">
        <v>28</v>
      </c>
      <c r="J914">
        <v>0.80670699999999995</v>
      </c>
      <c r="K914">
        <v>5.3164499999999997E-4</v>
      </c>
      <c r="L914">
        <v>119.03</v>
      </c>
      <c r="M914">
        <v>71.370999999999995</v>
      </c>
      <c r="N914">
        <v>119.03</v>
      </c>
      <c r="O914">
        <v>0.10445</v>
      </c>
      <c r="P914">
        <v>96694000</v>
      </c>
      <c r="Q914">
        <v>548</v>
      </c>
      <c r="R914">
        <v>14.430099999999999</v>
      </c>
      <c r="S914">
        <v>21.029</v>
      </c>
      <c r="T914">
        <v>16.4499</v>
      </c>
      <c r="U914">
        <v>15.6953</v>
      </c>
      <c r="V914">
        <v>5.3337700000000003</v>
      </c>
      <c r="W914">
        <v>64.290300000000002</v>
      </c>
      <c r="X914" t="s">
        <v>4928</v>
      </c>
      <c r="Y914" t="s">
        <v>4935</v>
      </c>
      <c r="Z914" t="s">
        <v>4930</v>
      </c>
      <c r="AA914" t="s">
        <v>4930</v>
      </c>
      <c r="AB914" t="s">
        <v>4931</v>
      </c>
      <c r="AC914" t="s">
        <v>4932</v>
      </c>
      <c r="AD914" t="s">
        <v>4936</v>
      </c>
      <c r="AE914" t="s">
        <v>4937</v>
      </c>
    </row>
    <row r="915" spans="1:31" x14ac:dyDescent="0.25">
      <c r="A915">
        <v>18.437100000000001</v>
      </c>
      <c r="B915">
        <v>18.300999999999998</v>
      </c>
      <c r="C915">
        <v>17.950199999999999</v>
      </c>
      <c r="D915">
        <v>18.162800000000001</v>
      </c>
      <c r="E915" t="s">
        <v>27</v>
      </c>
      <c r="F915">
        <v>3</v>
      </c>
      <c r="I915" t="s">
        <v>28</v>
      </c>
      <c r="J915">
        <v>0.99985800000000002</v>
      </c>
      <c r="K915" s="1">
        <v>9.1198799999999992E-6</v>
      </c>
      <c r="L915">
        <v>172.21</v>
      </c>
      <c r="M915">
        <v>121.08</v>
      </c>
      <c r="N915">
        <v>172.21</v>
      </c>
      <c r="O915">
        <v>0.58277999999999996</v>
      </c>
      <c r="P915">
        <v>97892000</v>
      </c>
      <c r="Q915">
        <v>523</v>
      </c>
      <c r="R915">
        <v>15.609500000000001</v>
      </c>
      <c r="S915">
        <v>22.08</v>
      </c>
      <c r="T915">
        <v>18.1936</v>
      </c>
      <c r="U915">
        <v>18.2319</v>
      </c>
      <c r="V915">
        <v>3.8481299999999998</v>
      </c>
      <c r="W915">
        <v>72.850999999999999</v>
      </c>
      <c r="X915" t="s">
        <v>4928</v>
      </c>
      <c r="Y915" t="s">
        <v>4938</v>
      </c>
      <c r="Z915" t="s">
        <v>4930</v>
      </c>
      <c r="AA915" t="s">
        <v>4930</v>
      </c>
      <c r="AB915" t="s">
        <v>4931</v>
      </c>
      <c r="AC915" t="s">
        <v>4932</v>
      </c>
      <c r="AD915" t="s">
        <v>4939</v>
      </c>
      <c r="AE915" t="s">
        <v>4940</v>
      </c>
    </row>
    <row r="916" spans="1:31" x14ac:dyDescent="0.25">
      <c r="A916">
        <v>15.906700000000001</v>
      </c>
      <c r="B916">
        <v>14.6717</v>
      </c>
      <c r="C916">
        <v>15.026999999999999</v>
      </c>
      <c r="D916">
        <v>14.5877</v>
      </c>
      <c r="E916" t="s">
        <v>27</v>
      </c>
      <c r="F916">
        <v>3</v>
      </c>
      <c r="I916" t="s">
        <v>28</v>
      </c>
      <c r="J916">
        <v>0.99178500000000003</v>
      </c>
      <c r="K916">
        <v>1.2976E-4</v>
      </c>
      <c r="L916">
        <v>149.33000000000001</v>
      </c>
      <c r="M916">
        <v>96.242999999999995</v>
      </c>
      <c r="N916">
        <v>149.33000000000001</v>
      </c>
      <c r="O916">
        <v>0.49339</v>
      </c>
      <c r="P916">
        <v>72530000</v>
      </c>
      <c r="Q916">
        <v>525</v>
      </c>
      <c r="R916">
        <v>14.335900000000001</v>
      </c>
      <c r="S916">
        <v>21.111899999999999</v>
      </c>
      <c r="T916">
        <v>15.466900000000001</v>
      </c>
      <c r="U916">
        <v>14.6297</v>
      </c>
      <c r="V916">
        <v>6.4821900000000001</v>
      </c>
      <c r="W916">
        <v>60.193199999999997</v>
      </c>
      <c r="X916" t="s">
        <v>4928</v>
      </c>
      <c r="Y916" t="s">
        <v>4941</v>
      </c>
      <c r="Z916" t="s">
        <v>4930</v>
      </c>
      <c r="AA916" t="s">
        <v>4930</v>
      </c>
      <c r="AB916" t="s">
        <v>4931</v>
      </c>
      <c r="AC916" t="s">
        <v>4932</v>
      </c>
      <c r="AD916" t="s">
        <v>4942</v>
      </c>
      <c r="AE916" t="s">
        <v>4943</v>
      </c>
    </row>
    <row r="917" spans="1:31" x14ac:dyDescent="0.25">
      <c r="A917">
        <v>13.1082</v>
      </c>
      <c r="B917">
        <v>12.8033</v>
      </c>
      <c r="C917">
        <v>13.0221</v>
      </c>
      <c r="D917">
        <v>12.403600000000001</v>
      </c>
      <c r="E917" t="s">
        <v>27</v>
      </c>
      <c r="F917">
        <v>3</v>
      </c>
      <c r="I917" t="s">
        <v>28</v>
      </c>
      <c r="J917">
        <v>0.97965800000000003</v>
      </c>
      <c r="K917">
        <v>3.0585299999999999E-2</v>
      </c>
      <c r="L917">
        <v>60.478000000000002</v>
      </c>
      <c r="M917">
        <v>18.937000000000001</v>
      </c>
      <c r="N917">
        <v>60.478000000000002</v>
      </c>
      <c r="O917">
        <v>0.13682</v>
      </c>
      <c r="P917">
        <v>29194000</v>
      </c>
      <c r="Q917">
        <v>124</v>
      </c>
      <c r="R917" t="s">
        <v>29</v>
      </c>
      <c r="S917">
        <v>17.206199999999999</v>
      </c>
      <c r="T917">
        <v>13.065200000000001</v>
      </c>
      <c r="U917">
        <v>12.603400000000001</v>
      </c>
      <c r="V917">
        <v>4.6027699999999996</v>
      </c>
      <c r="W917">
        <v>51.337200000000003</v>
      </c>
      <c r="X917" t="s">
        <v>4944</v>
      </c>
      <c r="Y917" t="s">
        <v>4945</v>
      </c>
      <c r="Z917" t="s">
        <v>4930</v>
      </c>
      <c r="AA917" t="s">
        <v>4930</v>
      </c>
      <c r="AB917" t="s">
        <v>4931</v>
      </c>
      <c r="AC917" t="s">
        <v>4932</v>
      </c>
      <c r="AD917" t="s">
        <v>4946</v>
      </c>
      <c r="AE917" t="s">
        <v>4947</v>
      </c>
    </row>
    <row r="918" spans="1:31" x14ac:dyDescent="0.25">
      <c r="A918">
        <v>12.754200000000001</v>
      </c>
      <c r="B918">
        <v>12.6921</v>
      </c>
      <c r="C918">
        <v>12.6548</v>
      </c>
      <c r="D918">
        <v>11.0885</v>
      </c>
      <c r="E918" t="s">
        <v>27</v>
      </c>
      <c r="F918">
        <v>3</v>
      </c>
      <c r="I918" t="s">
        <v>28</v>
      </c>
      <c r="J918">
        <v>1</v>
      </c>
      <c r="K918">
        <v>1.4702500000000001E-4</v>
      </c>
      <c r="L918">
        <v>133.15</v>
      </c>
      <c r="M918">
        <v>91.864999999999995</v>
      </c>
      <c r="N918">
        <v>133.15</v>
      </c>
      <c r="O918">
        <v>0.82416</v>
      </c>
      <c r="P918">
        <v>2243300</v>
      </c>
      <c r="Q918">
        <v>25</v>
      </c>
      <c r="R918" t="s">
        <v>29</v>
      </c>
      <c r="S918">
        <v>17.019100000000002</v>
      </c>
      <c r="T918">
        <v>12.704499999999999</v>
      </c>
      <c r="U918">
        <v>11.8903</v>
      </c>
      <c r="V918">
        <v>5.1288299999999998</v>
      </c>
      <c r="W918">
        <v>49.189599999999999</v>
      </c>
      <c r="X918" t="s">
        <v>4948</v>
      </c>
      <c r="Y918" t="s">
        <v>4949</v>
      </c>
      <c r="Z918" t="s">
        <v>4950</v>
      </c>
      <c r="AA918" t="s">
        <v>4950</v>
      </c>
      <c r="AB918" t="s">
        <v>4951</v>
      </c>
      <c r="AC918" t="s">
        <v>4952</v>
      </c>
      <c r="AD918" t="s">
        <v>4953</v>
      </c>
      <c r="AE918" t="s">
        <v>4954</v>
      </c>
    </row>
    <row r="919" spans="1:31" x14ac:dyDescent="0.25">
      <c r="A919">
        <v>11.025499999999999</v>
      </c>
      <c r="B919">
        <v>10.982900000000001</v>
      </c>
      <c r="C919">
        <v>10.686</v>
      </c>
      <c r="D919">
        <v>10.8598</v>
      </c>
      <c r="E919" t="s">
        <v>27</v>
      </c>
      <c r="F919">
        <v>3</v>
      </c>
      <c r="I919" t="s">
        <v>28</v>
      </c>
      <c r="J919">
        <v>0.999726</v>
      </c>
      <c r="K919" s="1">
        <v>1.5164E-13</v>
      </c>
      <c r="L919">
        <v>191.48</v>
      </c>
      <c r="M919">
        <v>145.65</v>
      </c>
      <c r="N919">
        <v>191.48</v>
      </c>
      <c r="O919">
        <v>-0.12066</v>
      </c>
      <c r="P919">
        <v>4146300</v>
      </c>
      <c r="Q919">
        <v>58</v>
      </c>
      <c r="R919">
        <v>10.1272</v>
      </c>
      <c r="S919">
        <v>17.433199999999999</v>
      </c>
      <c r="T919">
        <v>10.855700000000001</v>
      </c>
      <c r="U919">
        <v>10.9213</v>
      </c>
      <c r="V919">
        <v>6.5119199999999999</v>
      </c>
      <c r="W919">
        <v>43.554099999999998</v>
      </c>
      <c r="X919" t="s">
        <v>4955</v>
      </c>
      <c r="Y919" t="s">
        <v>4956</v>
      </c>
      <c r="Z919" t="s">
        <v>4957</v>
      </c>
      <c r="AA919" t="s">
        <v>4957</v>
      </c>
      <c r="AB919" t="s">
        <v>4958</v>
      </c>
      <c r="AC919" t="s">
        <v>4959</v>
      </c>
      <c r="AD919" t="s">
        <v>4960</v>
      </c>
      <c r="AE919" t="s">
        <v>4961</v>
      </c>
    </row>
    <row r="920" spans="1:31" x14ac:dyDescent="0.25">
      <c r="A920">
        <v>16.923200000000001</v>
      </c>
      <c r="B920">
        <v>16.445399999999999</v>
      </c>
      <c r="C920">
        <v>16.170400000000001</v>
      </c>
      <c r="D920">
        <v>16.3401</v>
      </c>
      <c r="E920" t="s">
        <v>27</v>
      </c>
      <c r="F920">
        <v>2</v>
      </c>
      <c r="I920" t="s">
        <v>28</v>
      </c>
      <c r="J920">
        <v>0.97379899999999997</v>
      </c>
      <c r="K920">
        <v>2.7450599999999999E-4</v>
      </c>
      <c r="L920">
        <v>131.62</v>
      </c>
      <c r="M920">
        <v>76.085999999999999</v>
      </c>
      <c r="N920">
        <v>131.62</v>
      </c>
      <c r="O920">
        <v>-1.9943999999999999E-3</v>
      </c>
      <c r="P920">
        <v>5164700</v>
      </c>
      <c r="Q920">
        <v>31</v>
      </c>
      <c r="R920">
        <v>11.5952</v>
      </c>
      <c r="S920">
        <v>17.384</v>
      </c>
      <c r="T920">
        <v>16.546800000000001</v>
      </c>
      <c r="U920">
        <v>16.392800000000001</v>
      </c>
      <c r="V920">
        <v>0.99121700000000001</v>
      </c>
      <c r="W920">
        <v>65.879199999999997</v>
      </c>
      <c r="X920" t="s">
        <v>4962</v>
      </c>
      <c r="Y920" t="s">
        <v>4963</v>
      </c>
      <c r="Z920" t="s">
        <v>4964</v>
      </c>
      <c r="AA920" t="s">
        <v>4964</v>
      </c>
      <c r="AB920" t="s">
        <v>4965</v>
      </c>
      <c r="AC920" t="s">
        <v>4966</v>
      </c>
      <c r="AD920" t="s">
        <v>4967</v>
      </c>
      <c r="AE920" t="s">
        <v>4968</v>
      </c>
    </row>
    <row r="921" spans="1:31" x14ac:dyDescent="0.25">
      <c r="A921">
        <v>13.6995</v>
      </c>
      <c r="B921">
        <v>13.4503</v>
      </c>
      <c r="C921">
        <v>13.624499999999999</v>
      </c>
      <c r="D921">
        <v>13.1325</v>
      </c>
      <c r="E921" t="s">
        <v>27</v>
      </c>
      <c r="F921">
        <v>2</v>
      </c>
      <c r="I921" t="s">
        <v>28</v>
      </c>
      <c r="J921">
        <v>1</v>
      </c>
      <c r="K921">
        <v>4.9731799999999998E-3</v>
      </c>
      <c r="L921">
        <v>93.597999999999999</v>
      </c>
      <c r="M921">
        <v>51.722000000000001</v>
      </c>
      <c r="N921">
        <v>93.597999999999999</v>
      </c>
      <c r="O921">
        <v>0.11162999999999999</v>
      </c>
      <c r="P921">
        <v>22988000</v>
      </c>
      <c r="Q921">
        <v>55</v>
      </c>
      <c r="R921">
        <v>11.5307</v>
      </c>
      <c r="S921">
        <v>18.7195</v>
      </c>
      <c r="T921">
        <v>13.662000000000001</v>
      </c>
      <c r="U921">
        <v>13.291399999999999</v>
      </c>
      <c r="V921">
        <v>5.42814</v>
      </c>
      <c r="W921">
        <v>53.906700000000001</v>
      </c>
      <c r="X921" t="s">
        <v>4969</v>
      </c>
      <c r="Y921" t="s">
        <v>4970</v>
      </c>
      <c r="Z921" t="s">
        <v>4971</v>
      </c>
      <c r="AA921" t="s">
        <v>4971</v>
      </c>
      <c r="AB921" t="s">
        <v>4972</v>
      </c>
      <c r="AC921" t="s">
        <v>4973</v>
      </c>
      <c r="AD921" t="s">
        <v>4974</v>
      </c>
      <c r="AE921" t="s">
        <v>4975</v>
      </c>
    </row>
    <row r="922" spans="1:31" x14ac:dyDescent="0.25">
      <c r="A922">
        <v>14.6616</v>
      </c>
      <c r="B922">
        <v>13.8222</v>
      </c>
      <c r="C922">
        <v>13.9788</v>
      </c>
      <c r="D922">
        <v>13.5937</v>
      </c>
      <c r="E922" t="s">
        <v>27</v>
      </c>
      <c r="F922">
        <v>2</v>
      </c>
      <c r="I922" t="s">
        <v>28</v>
      </c>
      <c r="J922">
        <v>0.99881299999999995</v>
      </c>
      <c r="K922">
        <v>1.7323600000000001E-3</v>
      </c>
      <c r="L922">
        <v>110.63</v>
      </c>
      <c r="M922">
        <v>36.116999999999997</v>
      </c>
      <c r="N922">
        <v>110.63</v>
      </c>
      <c r="O922">
        <v>0.4234</v>
      </c>
      <c r="P922">
        <v>35805000</v>
      </c>
      <c r="Q922">
        <v>175</v>
      </c>
      <c r="R922">
        <v>13.561400000000001</v>
      </c>
      <c r="S922">
        <v>19.878599999999999</v>
      </c>
      <c r="T922">
        <v>14.3202</v>
      </c>
      <c r="U922">
        <v>13.708</v>
      </c>
      <c r="V922">
        <v>6.1706700000000003</v>
      </c>
      <c r="W922">
        <v>56.0563</v>
      </c>
      <c r="X922" t="s">
        <v>4976</v>
      </c>
      <c r="Y922" t="s">
        <v>4977</v>
      </c>
      <c r="Z922" t="s">
        <v>4978</v>
      </c>
      <c r="AA922" t="s">
        <v>4978</v>
      </c>
      <c r="AB922" t="s">
        <v>4979</v>
      </c>
      <c r="AC922" t="s">
        <v>4980</v>
      </c>
      <c r="AD922" t="s">
        <v>4981</v>
      </c>
      <c r="AE922" t="s">
        <v>4982</v>
      </c>
    </row>
    <row r="923" spans="1:31" x14ac:dyDescent="0.25">
      <c r="A923">
        <v>16.066600000000001</v>
      </c>
      <c r="B923">
        <v>15.6724</v>
      </c>
      <c r="C923">
        <v>15.505800000000001</v>
      </c>
      <c r="D923">
        <v>15.337999999999999</v>
      </c>
      <c r="E923" t="s">
        <v>27</v>
      </c>
      <c r="F923">
        <v>4</v>
      </c>
      <c r="I923" t="s">
        <v>28</v>
      </c>
      <c r="J923">
        <v>0.97140800000000005</v>
      </c>
      <c r="K923">
        <v>2.07975E-4</v>
      </c>
      <c r="L923">
        <v>117.27</v>
      </c>
      <c r="M923">
        <v>87.287999999999997</v>
      </c>
      <c r="N923">
        <v>117.27</v>
      </c>
      <c r="O923">
        <v>-2.1762E-2</v>
      </c>
      <c r="P923">
        <v>10912000</v>
      </c>
      <c r="Q923">
        <v>202</v>
      </c>
      <c r="R923">
        <v>12.266400000000001</v>
      </c>
      <c r="S923">
        <v>18.923200000000001</v>
      </c>
      <c r="T923">
        <v>15.786199999999999</v>
      </c>
      <c r="U923">
        <v>15.5052</v>
      </c>
      <c r="V923">
        <v>3.4180600000000001</v>
      </c>
      <c r="W923">
        <v>62.582700000000003</v>
      </c>
      <c r="X923" t="s">
        <v>4983</v>
      </c>
      <c r="Y923" t="s">
        <v>4984</v>
      </c>
      <c r="Z923" t="s">
        <v>4985</v>
      </c>
      <c r="AA923" t="s">
        <v>4985</v>
      </c>
      <c r="AB923" t="s">
        <v>4986</v>
      </c>
      <c r="AC923" t="s">
        <v>4987</v>
      </c>
      <c r="AD923" t="s">
        <v>4988</v>
      </c>
      <c r="AE923" t="s">
        <v>4989</v>
      </c>
    </row>
    <row r="924" spans="1:31" x14ac:dyDescent="0.25">
      <c r="A924">
        <v>15.2997</v>
      </c>
      <c r="B924">
        <v>14.8332</v>
      </c>
      <c r="C924">
        <v>14.8147</v>
      </c>
      <c r="D924">
        <v>14.813800000000001</v>
      </c>
      <c r="E924" t="s">
        <v>27</v>
      </c>
      <c r="F924">
        <v>2</v>
      </c>
      <c r="I924" t="s">
        <v>28</v>
      </c>
      <c r="J924">
        <v>0.97867400000000004</v>
      </c>
      <c r="K924">
        <v>2.0055E-2</v>
      </c>
      <c r="L924">
        <v>73.665000000000006</v>
      </c>
      <c r="M924">
        <v>19.507000000000001</v>
      </c>
      <c r="N924">
        <v>73.665000000000006</v>
      </c>
      <c r="O924">
        <v>0.18332999999999999</v>
      </c>
      <c r="P924">
        <v>7215500</v>
      </c>
      <c r="Q924">
        <v>146</v>
      </c>
      <c r="R924" t="s">
        <v>29</v>
      </c>
      <c r="S924">
        <v>18.592300000000002</v>
      </c>
      <c r="T924">
        <v>15.0572</v>
      </c>
      <c r="U924">
        <v>14.823499999999999</v>
      </c>
      <c r="V924">
        <v>3.7688199999999998</v>
      </c>
      <c r="W924">
        <v>59.761400000000002</v>
      </c>
      <c r="X924" t="s">
        <v>4990</v>
      </c>
      <c r="Y924" t="s">
        <v>4991</v>
      </c>
      <c r="Z924" t="s">
        <v>4992</v>
      </c>
      <c r="AA924" t="s">
        <v>4992</v>
      </c>
      <c r="AB924" t="s">
        <v>4993</v>
      </c>
      <c r="AC924" t="s">
        <v>4994</v>
      </c>
      <c r="AD924" t="s">
        <v>4995</v>
      </c>
      <c r="AE924" t="s">
        <v>4996</v>
      </c>
    </row>
    <row r="925" spans="1:31" x14ac:dyDescent="0.25">
      <c r="A925">
        <v>15.498699999999999</v>
      </c>
      <c r="B925">
        <v>15.124599999999999</v>
      </c>
      <c r="C925">
        <v>14.7239</v>
      </c>
      <c r="D925">
        <v>15.0839</v>
      </c>
      <c r="E925" t="s">
        <v>27</v>
      </c>
      <c r="F925">
        <v>2</v>
      </c>
      <c r="I925" t="s">
        <v>28</v>
      </c>
      <c r="J925">
        <v>1</v>
      </c>
      <c r="K925">
        <v>4.62335E-3</v>
      </c>
      <c r="L925">
        <v>93.111000000000004</v>
      </c>
      <c r="M925">
        <v>53.262</v>
      </c>
      <c r="N925">
        <v>93.111000000000004</v>
      </c>
      <c r="O925">
        <v>0.27468999999999999</v>
      </c>
      <c r="P925">
        <v>2180300</v>
      </c>
      <c r="Q925">
        <v>354</v>
      </c>
      <c r="R925">
        <v>11.2149</v>
      </c>
      <c r="S925">
        <v>17.892700000000001</v>
      </c>
      <c r="T925">
        <v>15.1113</v>
      </c>
      <c r="U925">
        <v>15.104200000000001</v>
      </c>
      <c r="V925">
        <v>2.78844</v>
      </c>
      <c r="W925">
        <v>60.431100000000001</v>
      </c>
      <c r="X925" t="s">
        <v>4997</v>
      </c>
      <c r="Y925" t="s">
        <v>4998</v>
      </c>
      <c r="Z925" t="s">
        <v>4999</v>
      </c>
      <c r="AA925" t="s">
        <v>4999</v>
      </c>
      <c r="AB925" t="s">
        <v>5000</v>
      </c>
      <c r="AC925" t="s">
        <v>5001</v>
      </c>
      <c r="AD925" t="s">
        <v>5002</v>
      </c>
      <c r="AE925" t="s">
        <v>5003</v>
      </c>
    </row>
    <row r="926" spans="1:31" hidden="1" x14ac:dyDescent="0.25">
      <c r="A926">
        <v>14.8078</v>
      </c>
      <c r="B926">
        <v>14.549799999999999</v>
      </c>
      <c r="C926">
        <v>14.539899999999999</v>
      </c>
      <c r="D926">
        <v>14.053100000000001</v>
      </c>
      <c r="E926" t="s">
        <v>27</v>
      </c>
      <c r="F926">
        <v>2</v>
      </c>
      <c r="I926" t="s">
        <v>28</v>
      </c>
      <c r="J926">
        <v>1</v>
      </c>
      <c r="K926">
        <v>3.8190400000000001E-3</v>
      </c>
      <c r="L926">
        <v>93.429000000000002</v>
      </c>
      <c r="M926">
        <v>53.524000000000001</v>
      </c>
      <c r="N926">
        <v>93.429000000000002</v>
      </c>
      <c r="O926">
        <v>-0.26090000000000002</v>
      </c>
      <c r="P926">
        <v>97707000</v>
      </c>
      <c r="Q926">
        <v>270</v>
      </c>
      <c r="R926">
        <v>14.662599999999999</v>
      </c>
      <c r="S926">
        <v>22.318899999999999</v>
      </c>
      <c r="T926">
        <v>14.6738</v>
      </c>
      <c r="U926">
        <v>14.301500000000001</v>
      </c>
      <c r="V926">
        <v>8.0174199999999995</v>
      </c>
      <c r="W926">
        <v>57.950600000000001</v>
      </c>
      <c r="X926" t="s">
        <v>5004</v>
      </c>
      <c r="Y926" t="s">
        <v>5005</v>
      </c>
      <c r="Z926" t="s">
        <v>5006</v>
      </c>
      <c r="AA926" t="s">
        <v>5006</v>
      </c>
      <c r="AB926" t="s">
        <v>5007</v>
      </c>
      <c r="AC926" t="s">
        <v>5008</v>
      </c>
      <c r="AD926" t="s">
        <v>5009</v>
      </c>
      <c r="AE926" t="s">
        <v>5010</v>
      </c>
    </row>
    <row r="927" spans="1:31" hidden="1" x14ac:dyDescent="0.25">
      <c r="A927">
        <v>15.9521</v>
      </c>
      <c r="B927">
        <v>14.456200000000001</v>
      </c>
      <c r="C927">
        <v>15.241099999999999</v>
      </c>
      <c r="D927">
        <v>14.5784</v>
      </c>
      <c r="E927" t="s">
        <v>27</v>
      </c>
      <c r="F927">
        <v>2</v>
      </c>
      <c r="I927" t="s">
        <v>28</v>
      </c>
      <c r="J927">
        <v>1</v>
      </c>
      <c r="K927">
        <v>5.1234800000000004E-4</v>
      </c>
      <c r="L927">
        <v>116.37</v>
      </c>
      <c r="M927">
        <v>18.405999999999999</v>
      </c>
      <c r="N927">
        <v>116.37</v>
      </c>
      <c r="O927">
        <v>0.40450000000000003</v>
      </c>
      <c r="P927">
        <v>51278000</v>
      </c>
      <c r="Q927">
        <v>461</v>
      </c>
      <c r="R927">
        <v>15.0618</v>
      </c>
      <c r="S927">
        <v>21.506399999999999</v>
      </c>
      <c r="T927">
        <v>15.5966</v>
      </c>
      <c r="U927">
        <v>14.517300000000001</v>
      </c>
      <c r="V927">
        <v>6.9890999999999996</v>
      </c>
      <c r="W927">
        <v>60.227800000000002</v>
      </c>
      <c r="X927" t="s">
        <v>5004</v>
      </c>
      <c r="Y927" t="s">
        <v>5011</v>
      </c>
      <c r="Z927" t="s">
        <v>5006</v>
      </c>
      <c r="AA927" t="s">
        <v>5006</v>
      </c>
      <c r="AB927" t="s">
        <v>5007</v>
      </c>
      <c r="AC927" t="s">
        <v>5008</v>
      </c>
      <c r="AD927" t="s">
        <v>5012</v>
      </c>
      <c r="AE927" t="s">
        <v>5013</v>
      </c>
    </row>
    <row r="928" spans="1:31" x14ac:dyDescent="0.25">
      <c r="A928">
        <v>13.988200000000001</v>
      </c>
      <c r="B928">
        <v>13.087999999999999</v>
      </c>
      <c r="C928">
        <v>13.63</v>
      </c>
      <c r="D928">
        <v>13.112399999999999</v>
      </c>
      <c r="E928" t="s">
        <v>27</v>
      </c>
      <c r="F928">
        <v>3</v>
      </c>
      <c r="I928" t="s">
        <v>28</v>
      </c>
      <c r="J928">
        <v>0.98640399999999995</v>
      </c>
      <c r="K928" s="1">
        <v>4.1879199999999997E-5</v>
      </c>
      <c r="L928">
        <v>123.92</v>
      </c>
      <c r="M928">
        <v>83.91</v>
      </c>
      <c r="N928">
        <v>123.92</v>
      </c>
      <c r="O928">
        <v>4.1554000000000001E-2</v>
      </c>
      <c r="P928">
        <v>11645000</v>
      </c>
      <c r="Q928">
        <v>74</v>
      </c>
      <c r="R928" t="s">
        <v>29</v>
      </c>
      <c r="S928">
        <v>17.262599999999999</v>
      </c>
      <c r="T928">
        <v>13.809100000000001</v>
      </c>
      <c r="U928">
        <v>13.100199999999999</v>
      </c>
      <c r="V928">
        <v>4.1624100000000004</v>
      </c>
      <c r="W928">
        <v>53.818600000000004</v>
      </c>
      <c r="X928" t="s">
        <v>5014</v>
      </c>
      <c r="Y928" t="s">
        <v>5015</v>
      </c>
      <c r="Z928" t="s">
        <v>5016</v>
      </c>
      <c r="AA928" t="s">
        <v>5016</v>
      </c>
      <c r="AB928" t="s">
        <v>5017</v>
      </c>
      <c r="AC928" t="s">
        <v>5018</v>
      </c>
      <c r="AD928" t="s">
        <v>5019</v>
      </c>
      <c r="AE928" t="s">
        <v>5020</v>
      </c>
    </row>
    <row r="929" spans="1:31" x14ac:dyDescent="0.25">
      <c r="A929">
        <v>14.446</v>
      </c>
      <c r="B929">
        <v>13.7432</v>
      </c>
      <c r="C929">
        <v>13.7445</v>
      </c>
      <c r="D929">
        <v>12.790100000000001</v>
      </c>
      <c r="E929" t="s">
        <v>27</v>
      </c>
      <c r="F929">
        <v>2</v>
      </c>
      <c r="I929" t="s">
        <v>28</v>
      </c>
      <c r="J929">
        <v>1</v>
      </c>
      <c r="K929">
        <v>1.0777200000000001E-2</v>
      </c>
      <c r="L929">
        <v>85.358999999999995</v>
      </c>
      <c r="M929">
        <v>16.015000000000001</v>
      </c>
      <c r="N929">
        <v>85.358999999999995</v>
      </c>
      <c r="O929">
        <v>-0.10951</v>
      </c>
      <c r="P929">
        <v>5360700</v>
      </c>
      <c r="Q929">
        <v>111</v>
      </c>
      <c r="R929">
        <v>11.441800000000001</v>
      </c>
      <c r="S929">
        <v>18.504300000000001</v>
      </c>
      <c r="T929">
        <v>14.0953</v>
      </c>
      <c r="U929">
        <v>13.2666</v>
      </c>
      <c r="V929">
        <v>5.2377099999999999</v>
      </c>
      <c r="W929">
        <v>54.723799999999997</v>
      </c>
      <c r="X929" t="s">
        <v>5021</v>
      </c>
      <c r="Y929" t="s">
        <v>5022</v>
      </c>
      <c r="Z929" t="s">
        <v>5023</v>
      </c>
      <c r="AA929" t="s">
        <v>5023</v>
      </c>
      <c r="AB929" t="s">
        <v>5024</v>
      </c>
      <c r="AC929" t="s">
        <v>5025</v>
      </c>
      <c r="AD929" t="s">
        <v>5026</v>
      </c>
      <c r="AE929" t="s">
        <v>5027</v>
      </c>
    </row>
    <row r="930" spans="1:31" x14ac:dyDescent="0.25">
      <c r="A930">
        <v>15.61</v>
      </c>
      <c r="B930">
        <v>14.707000000000001</v>
      </c>
      <c r="C930">
        <v>14.7737</v>
      </c>
      <c r="D930">
        <v>14.363200000000001</v>
      </c>
      <c r="E930" t="s">
        <v>27</v>
      </c>
      <c r="F930">
        <v>2</v>
      </c>
      <c r="I930" t="s">
        <v>28</v>
      </c>
      <c r="J930">
        <v>1</v>
      </c>
      <c r="K930">
        <v>8.6217599999999991E-3</v>
      </c>
      <c r="L930">
        <v>87.754000000000005</v>
      </c>
      <c r="M930">
        <v>25.553999999999998</v>
      </c>
      <c r="N930">
        <v>87.754000000000005</v>
      </c>
      <c r="O930">
        <v>-0.20072999999999999</v>
      </c>
      <c r="P930">
        <v>14459000</v>
      </c>
      <c r="Q930">
        <v>7</v>
      </c>
      <c r="R930">
        <v>11.822100000000001</v>
      </c>
      <c r="S930">
        <v>18.4727</v>
      </c>
      <c r="T930">
        <v>15.191800000000001</v>
      </c>
      <c r="U930">
        <v>14.5351</v>
      </c>
      <c r="V930">
        <v>3.93764</v>
      </c>
      <c r="W930">
        <v>59.453899999999997</v>
      </c>
      <c r="X930" t="s">
        <v>5028</v>
      </c>
      <c r="Y930" t="s">
        <v>1567</v>
      </c>
      <c r="Z930" t="s">
        <v>5029</v>
      </c>
      <c r="AA930" t="s">
        <v>5029</v>
      </c>
      <c r="AB930" t="s">
        <v>5030</v>
      </c>
      <c r="AC930" t="s">
        <v>5031</v>
      </c>
      <c r="AD930" t="s">
        <v>5032</v>
      </c>
      <c r="AE930" t="s">
        <v>5033</v>
      </c>
    </row>
    <row r="931" spans="1:31" x14ac:dyDescent="0.25">
      <c r="A931">
        <v>13.679</v>
      </c>
      <c r="B931">
        <v>12.751200000000001</v>
      </c>
      <c r="C931">
        <v>12.5852</v>
      </c>
      <c r="D931">
        <v>12.6793</v>
      </c>
      <c r="E931" t="s">
        <v>27</v>
      </c>
      <c r="F931">
        <v>3</v>
      </c>
      <c r="I931" t="s">
        <v>28</v>
      </c>
      <c r="J931">
        <v>1</v>
      </c>
      <c r="K931">
        <v>5.1428500000000002E-2</v>
      </c>
      <c r="L931">
        <v>53.947000000000003</v>
      </c>
      <c r="M931">
        <v>6.0326000000000004</v>
      </c>
      <c r="N931">
        <v>53.947000000000003</v>
      </c>
      <c r="O931">
        <v>1.3514999999999999</v>
      </c>
      <c r="P931">
        <v>4905100</v>
      </c>
      <c r="Q931">
        <v>105</v>
      </c>
      <c r="R931">
        <v>10.876300000000001</v>
      </c>
      <c r="S931">
        <v>18.8565</v>
      </c>
      <c r="T931">
        <v>13.132099999999999</v>
      </c>
      <c r="U931">
        <v>12.715199999999999</v>
      </c>
      <c r="V931">
        <v>6.1413200000000003</v>
      </c>
      <c r="W931">
        <v>51.694600000000001</v>
      </c>
      <c r="X931" t="s">
        <v>5034</v>
      </c>
      <c r="Y931">
        <v>105</v>
      </c>
      <c r="Z931" t="s">
        <v>5034</v>
      </c>
      <c r="AA931" t="s">
        <v>5034</v>
      </c>
      <c r="AD931" t="s">
        <v>5035</v>
      </c>
      <c r="AE931" t="s">
        <v>5036</v>
      </c>
    </row>
    <row r="932" spans="1:31" x14ac:dyDescent="0.25">
      <c r="A932">
        <v>14.5412</v>
      </c>
      <c r="B932">
        <v>14.354100000000001</v>
      </c>
      <c r="C932">
        <v>14.323399999999999</v>
      </c>
      <c r="D932">
        <v>14.131399999999999</v>
      </c>
      <c r="E932" t="s">
        <v>27</v>
      </c>
      <c r="F932">
        <v>2</v>
      </c>
      <c r="I932" t="s">
        <v>28</v>
      </c>
      <c r="J932">
        <v>0.86592800000000003</v>
      </c>
      <c r="K932">
        <v>9.7059399999999997E-4</v>
      </c>
      <c r="L932">
        <v>113.62</v>
      </c>
      <c r="M932">
        <v>51.158000000000001</v>
      </c>
      <c r="N932">
        <v>113.62</v>
      </c>
      <c r="O932">
        <v>-0.12217</v>
      </c>
      <c r="P932">
        <v>6267300</v>
      </c>
      <c r="Q932">
        <v>132</v>
      </c>
      <c r="R932">
        <v>12.4162</v>
      </c>
      <c r="S932">
        <v>18.491099999999999</v>
      </c>
      <c r="T932">
        <v>14.4323</v>
      </c>
      <c r="U932">
        <v>14.242699999999999</v>
      </c>
      <c r="V932">
        <v>4.2483700000000004</v>
      </c>
      <c r="W932">
        <v>57.350099999999998</v>
      </c>
      <c r="X932" t="s">
        <v>5037</v>
      </c>
      <c r="Y932" t="s">
        <v>5038</v>
      </c>
      <c r="Z932" t="s">
        <v>5039</v>
      </c>
      <c r="AA932" t="s">
        <v>5039</v>
      </c>
      <c r="AB932" t="s">
        <v>5040</v>
      </c>
      <c r="AC932" t="s">
        <v>5041</v>
      </c>
      <c r="AD932" t="s">
        <v>5042</v>
      </c>
      <c r="AE932" t="s">
        <v>5043</v>
      </c>
    </row>
    <row r="933" spans="1:31" hidden="1" x14ac:dyDescent="0.25">
      <c r="A933">
        <v>13.8957</v>
      </c>
      <c r="B933">
        <v>12.074999999999999</v>
      </c>
      <c r="C933">
        <v>12.1845</v>
      </c>
      <c r="D933">
        <v>11.510400000000001</v>
      </c>
      <c r="E933" t="s">
        <v>27</v>
      </c>
      <c r="F933">
        <v>2</v>
      </c>
      <c r="I933" t="s">
        <v>28</v>
      </c>
      <c r="J933">
        <v>0.99068199999999995</v>
      </c>
      <c r="K933">
        <v>5.7807400000000004E-3</v>
      </c>
      <c r="L933">
        <v>91.584000000000003</v>
      </c>
      <c r="M933">
        <v>60.212000000000003</v>
      </c>
      <c r="N933">
        <v>91.584000000000003</v>
      </c>
      <c r="O933">
        <v>0.41510000000000002</v>
      </c>
      <c r="P933">
        <v>36045000</v>
      </c>
      <c r="Q933">
        <v>862</v>
      </c>
      <c r="R933">
        <v>13.157500000000001</v>
      </c>
      <c r="S933">
        <v>19.430900000000001</v>
      </c>
      <c r="T933">
        <v>13.040100000000001</v>
      </c>
      <c r="U933">
        <v>11.7927</v>
      </c>
      <c r="V933">
        <v>7.6382099999999999</v>
      </c>
      <c r="W933">
        <v>49.665599999999998</v>
      </c>
      <c r="X933" t="s">
        <v>5044</v>
      </c>
      <c r="Y933" t="s">
        <v>5045</v>
      </c>
      <c r="Z933" t="s">
        <v>5039</v>
      </c>
      <c r="AA933" t="s">
        <v>5039</v>
      </c>
      <c r="AB933" t="s">
        <v>5040</v>
      </c>
      <c r="AC933" t="s">
        <v>5041</v>
      </c>
      <c r="AD933" t="s">
        <v>5046</v>
      </c>
      <c r="AE933" t="s">
        <v>5047</v>
      </c>
    </row>
    <row r="934" spans="1:31" x14ac:dyDescent="0.25">
      <c r="A934">
        <v>13.992900000000001</v>
      </c>
      <c r="B934">
        <v>13.566599999999999</v>
      </c>
      <c r="C934">
        <v>13.633699999999999</v>
      </c>
      <c r="D934">
        <v>12.9078</v>
      </c>
      <c r="E934" t="s">
        <v>27</v>
      </c>
      <c r="F934">
        <v>2</v>
      </c>
      <c r="I934" t="s">
        <v>28</v>
      </c>
      <c r="J934">
        <v>0.99068199999999995</v>
      </c>
      <c r="K934">
        <v>7.0352399999999997E-4</v>
      </c>
      <c r="L934">
        <v>109.86</v>
      </c>
      <c r="M934">
        <v>66.093000000000004</v>
      </c>
      <c r="N934">
        <v>91.584000000000003</v>
      </c>
      <c r="O934">
        <v>0.41510000000000002</v>
      </c>
      <c r="P934">
        <v>16308000</v>
      </c>
      <c r="Q934">
        <v>863</v>
      </c>
      <c r="R934">
        <v>9.7737800000000004</v>
      </c>
      <c r="S934">
        <v>17.145</v>
      </c>
      <c r="T934">
        <v>13.8133</v>
      </c>
      <c r="U934">
        <v>13.2372</v>
      </c>
      <c r="V934">
        <v>3.9077899999999999</v>
      </c>
      <c r="W934">
        <v>54.100900000000003</v>
      </c>
      <c r="X934" t="s">
        <v>5044</v>
      </c>
      <c r="Y934" t="s">
        <v>5048</v>
      </c>
      <c r="Z934" t="s">
        <v>5039</v>
      </c>
      <c r="AA934" t="s">
        <v>5039</v>
      </c>
      <c r="AB934" t="s">
        <v>5040</v>
      </c>
      <c r="AC934" t="s">
        <v>5041</v>
      </c>
      <c r="AD934" t="s">
        <v>5049</v>
      </c>
      <c r="AE934" t="s">
        <v>5050</v>
      </c>
    </row>
    <row r="935" spans="1:31" x14ac:dyDescent="0.25">
      <c r="A935">
        <v>14.0053</v>
      </c>
      <c r="B935">
        <v>13.534800000000001</v>
      </c>
      <c r="C935">
        <v>12.8889</v>
      </c>
      <c r="D935">
        <v>13.007999999999999</v>
      </c>
      <c r="E935" t="s">
        <v>27</v>
      </c>
      <c r="F935">
        <v>3</v>
      </c>
      <c r="I935" t="s">
        <v>28</v>
      </c>
      <c r="J935">
        <v>0.85058999999999996</v>
      </c>
      <c r="K935">
        <v>2.5612199999999999E-3</v>
      </c>
      <c r="L935">
        <v>72.358999999999995</v>
      </c>
      <c r="M935">
        <v>46.731000000000002</v>
      </c>
      <c r="N935">
        <v>72.358999999999995</v>
      </c>
      <c r="O935">
        <v>0.34505000000000002</v>
      </c>
      <c r="P935">
        <v>3458200</v>
      </c>
      <c r="Q935">
        <v>125</v>
      </c>
      <c r="R935">
        <v>10.6775</v>
      </c>
      <c r="S935">
        <v>18.515799999999999</v>
      </c>
      <c r="T935">
        <v>13.447100000000001</v>
      </c>
      <c r="U935">
        <v>13.2714</v>
      </c>
      <c r="V935">
        <v>5.2443799999999996</v>
      </c>
      <c r="W935">
        <v>53.436999999999998</v>
      </c>
      <c r="X935" t="s">
        <v>5051</v>
      </c>
      <c r="Y935" t="s">
        <v>5052</v>
      </c>
      <c r="Z935" t="s">
        <v>5053</v>
      </c>
      <c r="AA935" t="s">
        <v>5053</v>
      </c>
      <c r="AB935" t="s">
        <v>5054</v>
      </c>
      <c r="AC935" t="s">
        <v>5055</v>
      </c>
      <c r="AD935" t="s">
        <v>5056</v>
      </c>
      <c r="AE935" t="s">
        <v>5057</v>
      </c>
    </row>
    <row r="936" spans="1:31" x14ac:dyDescent="0.25">
      <c r="A936">
        <v>13.930300000000001</v>
      </c>
      <c r="B936">
        <v>13.919</v>
      </c>
      <c r="C936">
        <v>14.4536</v>
      </c>
      <c r="D936">
        <v>13.402200000000001</v>
      </c>
      <c r="E936" t="s">
        <v>27</v>
      </c>
      <c r="F936">
        <v>2</v>
      </c>
      <c r="I936" t="s">
        <v>28</v>
      </c>
      <c r="J936">
        <v>0.99999800000000005</v>
      </c>
      <c r="K936" s="1">
        <v>2.1396300000000002E-24</v>
      </c>
      <c r="L936">
        <v>207.39</v>
      </c>
      <c r="M936">
        <v>159.28</v>
      </c>
      <c r="N936">
        <v>207.39</v>
      </c>
      <c r="O936">
        <v>-1.1680999999999999</v>
      </c>
      <c r="P936">
        <v>0</v>
      </c>
      <c r="Q936">
        <v>115</v>
      </c>
      <c r="R936" t="s">
        <v>29</v>
      </c>
      <c r="S936">
        <v>15.981</v>
      </c>
      <c r="T936">
        <v>14.1919</v>
      </c>
      <c r="U936">
        <v>13.660600000000001</v>
      </c>
      <c r="V936">
        <v>2.3203800000000001</v>
      </c>
      <c r="W936">
        <v>55.704999999999998</v>
      </c>
      <c r="X936" t="s">
        <v>5058</v>
      </c>
      <c r="Y936" t="s">
        <v>5059</v>
      </c>
      <c r="Z936" t="s">
        <v>5060</v>
      </c>
      <c r="AA936" t="s">
        <v>5060</v>
      </c>
      <c r="AB936" t="s">
        <v>5061</v>
      </c>
      <c r="AC936" t="s">
        <v>5062</v>
      </c>
      <c r="AD936" t="s">
        <v>5063</v>
      </c>
      <c r="AE936" t="s">
        <v>5064</v>
      </c>
    </row>
    <row r="937" spans="1:31" hidden="1" x14ac:dyDescent="0.25">
      <c r="A937">
        <v>12.825200000000001</v>
      </c>
      <c r="B937">
        <v>10.8748</v>
      </c>
      <c r="C937">
        <v>12.2502</v>
      </c>
      <c r="D937">
        <v>10.7773</v>
      </c>
      <c r="E937" t="s">
        <v>27</v>
      </c>
      <c r="F937">
        <v>2</v>
      </c>
      <c r="I937" t="s">
        <v>28</v>
      </c>
      <c r="J937">
        <v>0.80953299999999995</v>
      </c>
      <c r="K937">
        <v>3.4199100000000003E-2</v>
      </c>
      <c r="L937">
        <v>63.564999999999998</v>
      </c>
      <c r="M937">
        <v>10.010999999999999</v>
      </c>
      <c r="N937">
        <v>63.564999999999998</v>
      </c>
      <c r="O937">
        <v>-0.18523999999999999</v>
      </c>
      <c r="P937">
        <v>3198600</v>
      </c>
      <c r="Q937">
        <v>37</v>
      </c>
      <c r="R937">
        <v>11.2829</v>
      </c>
      <c r="S937">
        <v>18.3581</v>
      </c>
      <c r="T937">
        <v>12.537699999999999</v>
      </c>
      <c r="U937">
        <v>10.826000000000001</v>
      </c>
      <c r="V937">
        <v>7.5320600000000004</v>
      </c>
      <c r="W937">
        <v>46.727400000000003</v>
      </c>
      <c r="X937" t="s">
        <v>5065</v>
      </c>
      <c r="Y937" t="s">
        <v>5066</v>
      </c>
      <c r="Z937" t="s">
        <v>5067</v>
      </c>
      <c r="AA937" t="s">
        <v>5067</v>
      </c>
      <c r="AB937" t="s">
        <v>5068</v>
      </c>
      <c r="AC937" t="s">
        <v>5069</v>
      </c>
      <c r="AD937" t="s">
        <v>5070</v>
      </c>
      <c r="AE937" t="s">
        <v>5071</v>
      </c>
    </row>
    <row r="938" spans="1:31" x14ac:dyDescent="0.25">
      <c r="A938">
        <v>15.299099999999999</v>
      </c>
      <c r="B938">
        <v>13.9307</v>
      </c>
      <c r="C938">
        <v>14.6511</v>
      </c>
      <c r="D938">
        <v>13.7967</v>
      </c>
      <c r="E938" t="s">
        <v>27</v>
      </c>
      <c r="F938">
        <v>3</v>
      </c>
      <c r="I938" t="s">
        <v>28</v>
      </c>
      <c r="J938">
        <v>0.99775999999999998</v>
      </c>
      <c r="K938">
        <v>1.19674E-2</v>
      </c>
      <c r="L938">
        <v>77.287999999999997</v>
      </c>
      <c r="M938">
        <v>8.4415999999999993</v>
      </c>
      <c r="N938">
        <v>77.287999999999997</v>
      </c>
      <c r="O938">
        <v>0.85070000000000001</v>
      </c>
      <c r="P938">
        <v>7396800</v>
      </c>
      <c r="Q938">
        <v>67</v>
      </c>
      <c r="R938">
        <v>12.200100000000001</v>
      </c>
      <c r="S938">
        <v>18.958600000000001</v>
      </c>
      <c r="T938">
        <v>14.975099999999999</v>
      </c>
      <c r="U938">
        <v>13.8637</v>
      </c>
      <c r="V938">
        <v>5.0948399999999996</v>
      </c>
      <c r="W938">
        <v>57.677700000000002</v>
      </c>
      <c r="X938" t="s">
        <v>5072</v>
      </c>
      <c r="Y938" t="s">
        <v>5073</v>
      </c>
      <c r="Z938" t="s">
        <v>5074</v>
      </c>
      <c r="AA938" t="s">
        <v>5074</v>
      </c>
      <c r="AB938" t="s">
        <v>5075</v>
      </c>
      <c r="AC938" t="s">
        <v>5076</v>
      </c>
      <c r="AD938" t="s">
        <v>5077</v>
      </c>
      <c r="AE938" t="s">
        <v>5078</v>
      </c>
    </row>
    <row r="939" spans="1:31" x14ac:dyDescent="0.25">
      <c r="A939">
        <v>13.8202</v>
      </c>
      <c r="B939">
        <v>12.2676</v>
      </c>
      <c r="C939">
        <v>13.574199999999999</v>
      </c>
      <c r="D939">
        <v>11.3751</v>
      </c>
      <c r="E939" t="s">
        <v>27</v>
      </c>
      <c r="F939">
        <v>3</v>
      </c>
      <c r="I939" t="s">
        <v>28</v>
      </c>
      <c r="J939">
        <v>0.97836199999999995</v>
      </c>
      <c r="K939" s="1">
        <v>3.6342199999999999E-5</v>
      </c>
      <c r="L939">
        <v>122.44</v>
      </c>
      <c r="M939">
        <v>72.863</v>
      </c>
      <c r="N939">
        <v>122.44</v>
      </c>
      <c r="O939">
        <v>0.89331000000000005</v>
      </c>
      <c r="P939">
        <v>4323700</v>
      </c>
      <c r="Q939">
        <v>42</v>
      </c>
      <c r="R939">
        <v>11.0129</v>
      </c>
      <c r="S939">
        <v>18.2941</v>
      </c>
      <c r="T939">
        <v>13.6972</v>
      </c>
      <c r="U939">
        <v>11.821400000000001</v>
      </c>
      <c r="V939">
        <v>6.4727199999999998</v>
      </c>
      <c r="W939">
        <v>51.037199999999999</v>
      </c>
      <c r="X939" t="s">
        <v>5079</v>
      </c>
      <c r="Y939" t="s">
        <v>5080</v>
      </c>
      <c r="Z939" t="s">
        <v>5081</v>
      </c>
      <c r="AA939" t="s">
        <v>5081</v>
      </c>
      <c r="AB939" t="s">
        <v>5082</v>
      </c>
      <c r="AC939" t="s">
        <v>5083</v>
      </c>
      <c r="AD939" t="s">
        <v>5084</v>
      </c>
      <c r="AE939" t="s">
        <v>5085</v>
      </c>
    </row>
    <row r="940" spans="1:31" hidden="1" x14ac:dyDescent="0.25">
      <c r="A940">
        <v>11.335900000000001</v>
      </c>
      <c r="B940">
        <v>11.332100000000001</v>
      </c>
      <c r="C940">
        <v>10.8315</v>
      </c>
      <c r="D940">
        <v>10.0784</v>
      </c>
      <c r="E940" t="s">
        <v>27</v>
      </c>
      <c r="F940">
        <v>2</v>
      </c>
      <c r="I940" t="s">
        <v>28</v>
      </c>
      <c r="J940">
        <v>1</v>
      </c>
      <c r="K940" s="1">
        <v>3.8341899999999998E-6</v>
      </c>
      <c r="L940">
        <v>155.88</v>
      </c>
      <c r="M940">
        <v>83.594999999999999</v>
      </c>
      <c r="N940">
        <v>155.88</v>
      </c>
      <c r="O940">
        <v>-0.13977000000000001</v>
      </c>
      <c r="P940">
        <v>46456000</v>
      </c>
      <c r="Q940">
        <v>17</v>
      </c>
      <c r="R940">
        <v>9.8972300000000004</v>
      </c>
      <c r="S940">
        <v>19.825600000000001</v>
      </c>
      <c r="T940">
        <v>11.0837</v>
      </c>
      <c r="U940">
        <v>10.705299999999999</v>
      </c>
      <c r="V940">
        <v>9.1203099999999999</v>
      </c>
      <c r="W940">
        <v>43.5779</v>
      </c>
      <c r="X940" t="s">
        <v>5086</v>
      </c>
      <c r="Y940" t="s">
        <v>5087</v>
      </c>
      <c r="Z940" t="s">
        <v>5088</v>
      </c>
      <c r="AA940" t="s">
        <v>5088</v>
      </c>
      <c r="AB940" t="s">
        <v>5089</v>
      </c>
      <c r="AC940" t="s">
        <v>5090</v>
      </c>
      <c r="AD940" t="s">
        <v>5091</v>
      </c>
      <c r="AE940" t="s">
        <v>5092</v>
      </c>
    </row>
    <row r="941" spans="1:31" x14ac:dyDescent="0.25">
      <c r="A941">
        <v>13.435700000000001</v>
      </c>
      <c r="B941">
        <v>12.9452</v>
      </c>
      <c r="C941">
        <v>12.4808</v>
      </c>
      <c r="D941">
        <v>12.694699999999999</v>
      </c>
      <c r="E941" t="s">
        <v>27</v>
      </c>
      <c r="F941">
        <v>3</v>
      </c>
      <c r="I941" t="s">
        <v>28</v>
      </c>
      <c r="J941">
        <v>0.92820999999999998</v>
      </c>
      <c r="K941" s="1">
        <v>8.7602799999999994E-5</v>
      </c>
      <c r="L941">
        <v>136.38999999999999</v>
      </c>
      <c r="M941">
        <v>88.846999999999994</v>
      </c>
      <c r="N941">
        <v>136.38999999999999</v>
      </c>
      <c r="O941">
        <v>-7.7711000000000004E-3</v>
      </c>
      <c r="P941">
        <v>3751000</v>
      </c>
      <c r="Q941">
        <v>88</v>
      </c>
      <c r="R941">
        <v>11.8581</v>
      </c>
      <c r="S941">
        <v>17.963999999999999</v>
      </c>
      <c r="T941">
        <v>12.958299999999999</v>
      </c>
      <c r="U941">
        <v>12.819900000000001</v>
      </c>
      <c r="V941">
        <v>5.1440599999999996</v>
      </c>
      <c r="W941">
        <v>51.5563</v>
      </c>
      <c r="X941" t="s">
        <v>5093</v>
      </c>
      <c r="Y941" t="s">
        <v>5094</v>
      </c>
      <c r="Z941" t="s">
        <v>5095</v>
      </c>
      <c r="AA941" t="s">
        <v>5095</v>
      </c>
      <c r="AB941" t="s">
        <v>5096</v>
      </c>
      <c r="AC941" t="s">
        <v>5097</v>
      </c>
      <c r="AD941" t="s">
        <v>5098</v>
      </c>
      <c r="AE941" t="s">
        <v>5099</v>
      </c>
    </row>
    <row r="942" spans="1:31" x14ac:dyDescent="0.25">
      <c r="A942">
        <v>14.664099999999999</v>
      </c>
      <c r="B942">
        <v>13.803900000000001</v>
      </c>
      <c r="C942">
        <v>13.934200000000001</v>
      </c>
      <c r="D942">
        <v>13.9733</v>
      </c>
      <c r="E942" t="s">
        <v>27</v>
      </c>
      <c r="F942">
        <v>2</v>
      </c>
      <c r="I942" t="s">
        <v>28</v>
      </c>
      <c r="J942">
        <v>1</v>
      </c>
      <c r="K942" s="1">
        <v>6.7314899999999996E-11</v>
      </c>
      <c r="L942">
        <v>196.88</v>
      </c>
      <c r="M942">
        <v>139.29</v>
      </c>
      <c r="N942">
        <v>196.88</v>
      </c>
      <c r="O942">
        <v>9.425E-2</v>
      </c>
      <c r="P942">
        <v>6104400</v>
      </c>
      <c r="Q942">
        <v>31</v>
      </c>
      <c r="R942">
        <v>12.908300000000001</v>
      </c>
      <c r="S942">
        <v>18.0413</v>
      </c>
      <c r="T942">
        <v>14.299200000000001</v>
      </c>
      <c r="U942">
        <v>13.8886</v>
      </c>
      <c r="V942">
        <v>4.1526300000000003</v>
      </c>
      <c r="W942">
        <v>56.375599999999999</v>
      </c>
      <c r="X942" t="s">
        <v>5100</v>
      </c>
      <c r="Y942" t="s">
        <v>5101</v>
      </c>
      <c r="Z942" t="s">
        <v>5102</v>
      </c>
      <c r="AA942" t="s">
        <v>5102</v>
      </c>
      <c r="AB942" t="s">
        <v>5103</v>
      </c>
      <c r="AC942" t="s">
        <v>5104</v>
      </c>
      <c r="AD942" t="s">
        <v>5105</v>
      </c>
      <c r="AE942" t="s">
        <v>5106</v>
      </c>
    </row>
    <row r="943" spans="1:31" x14ac:dyDescent="0.25">
      <c r="A943">
        <v>16.840199999999999</v>
      </c>
      <c r="B943">
        <v>16.285900000000002</v>
      </c>
      <c r="C943">
        <v>16.297999999999998</v>
      </c>
      <c r="D943">
        <v>16.303799999999999</v>
      </c>
      <c r="E943" t="s">
        <v>27</v>
      </c>
      <c r="F943">
        <v>2</v>
      </c>
      <c r="I943" t="s">
        <v>28</v>
      </c>
      <c r="J943">
        <v>0.95688899999999999</v>
      </c>
      <c r="K943" s="1">
        <v>5.7394E-5</v>
      </c>
      <c r="L943">
        <v>144.55000000000001</v>
      </c>
      <c r="M943">
        <v>86.304000000000002</v>
      </c>
      <c r="N943">
        <v>144.55000000000001</v>
      </c>
      <c r="O943">
        <v>0.49946000000000002</v>
      </c>
      <c r="P943">
        <v>19683000</v>
      </c>
      <c r="Q943">
        <v>60</v>
      </c>
      <c r="R943">
        <v>13.241300000000001</v>
      </c>
      <c r="S943">
        <v>20.3187</v>
      </c>
      <c r="T943">
        <v>16.569099999999999</v>
      </c>
      <c r="U943">
        <v>16.294799999999999</v>
      </c>
      <c r="V943">
        <v>4.0238800000000001</v>
      </c>
      <c r="W943">
        <v>65.727900000000005</v>
      </c>
      <c r="X943" t="s">
        <v>5107</v>
      </c>
      <c r="Y943" t="s">
        <v>5108</v>
      </c>
      <c r="Z943" t="s">
        <v>5109</v>
      </c>
      <c r="AA943" t="s">
        <v>5109</v>
      </c>
      <c r="AB943" t="s">
        <v>5110</v>
      </c>
      <c r="AC943" t="s">
        <v>5111</v>
      </c>
      <c r="AD943" t="s">
        <v>5112</v>
      </c>
      <c r="AE943" t="s">
        <v>5113</v>
      </c>
    </row>
    <row r="944" spans="1:31" hidden="1" x14ac:dyDescent="0.25">
      <c r="A944">
        <v>12.7456</v>
      </c>
      <c r="B944">
        <v>10.863799999999999</v>
      </c>
      <c r="C944">
        <v>10.919600000000001</v>
      </c>
      <c r="D944">
        <v>10.4697</v>
      </c>
      <c r="E944" t="s">
        <v>27</v>
      </c>
      <c r="F944">
        <v>2</v>
      </c>
      <c r="I944" t="s">
        <v>28</v>
      </c>
      <c r="J944">
        <v>0.98722399999999999</v>
      </c>
      <c r="K944">
        <v>1.5346000000000001E-4</v>
      </c>
      <c r="L944">
        <v>122.34</v>
      </c>
      <c r="M944">
        <v>80.965999999999994</v>
      </c>
      <c r="N944">
        <v>122.34</v>
      </c>
      <c r="O944">
        <v>-9.4760999999999998E-2</v>
      </c>
      <c r="P944">
        <v>4152100</v>
      </c>
      <c r="Q944">
        <v>36</v>
      </c>
      <c r="R944" t="s">
        <v>29</v>
      </c>
      <c r="S944">
        <v>17.811699999999998</v>
      </c>
      <c r="T944">
        <v>11.832599999999999</v>
      </c>
      <c r="U944">
        <v>10.6668</v>
      </c>
      <c r="V944">
        <v>7.1448799999999997</v>
      </c>
      <c r="W944">
        <v>44.998699999999999</v>
      </c>
      <c r="X944" t="s">
        <v>5107</v>
      </c>
      <c r="Y944" t="s">
        <v>5114</v>
      </c>
      <c r="Z944" t="s">
        <v>5109</v>
      </c>
      <c r="AA944" t="s">
        <v>5109</v>
      </c>
      <c r="AB944" t="s">
        <v>5110</v>
      </c>
      <c r="AC944" t="s">
        <v>5111</v>
      </c>
      <c r="AD944" t="s">
        <v>5115</v>
      </c>
      <c r="AE944" t="s">
        <v>5116</v>
      </c>
    </row>
    <row r="945" spans="1:31" hidden="1" x14ac:dyDescent="0.25">
      <c r="A945">
        <v>12.9634</v>
      </c>
      <c r="B945">
        <v>11.446400000000001</v>
      </c>
      <c r="C945">
        <v>12.9773</v>
      </c>
      <c r="D945">
        <v>7.6435700000000004</v>
      </c>
      <c r="E945" t="s">
        <v>27</v>
      </c>
      <c r="F945">
        <v>3</v>
      </c>
      <c r="I945" t="s">
        <v>28</v>
      </c>
      <c r="J945">
        <v>1</v>
      </c>
      <c r="K945">
        <v>2.4687299999999999E-2</v>
      </c>
      <c r="L945">
        <v>65.346999999999994</v>
      </c>
      <c r="M945">
        <v>30.969000000000001</v>
      </c>
      <c r="N945">
        <v>65.346999999999994</v>
      </c>
      <c r="O945">
        <v>-2.7161000000000001E-2</v>
      </c>
      <c r="P945">
        <v>4586100</v>
      </c>
      <c r="Q945">
        <v>106</v>
      </c>
      <c r="R945" t="s">
        <v>29</v>
      </c>
      <c r="S945">
        <v>21.0702</v>
      </c>
      <c r="T945">
        <v>12.9703</v>
      </c>
      <c r="U945">
        <v>9.5449599999999997</v>
      </c>
      <c r="V945">
        <v>11.5252</v>
      </c>
      <c r="W945">
        <v>45.0306</v>
      </c>
      <c r="X945" t="s">
        <v>5117</v>
      </c>
      <c r="Y945" t="s">
        <v>566</v>
      </c>
      <c r="Z945" t="s">
        <v>5118</v>
      </c>
      <c r="AA945" t="s">
        <v>5118</v>
      </c>
      <c r="AB945" t="s">
        <v>5119</v>
      </c>
      <c r="AC945" t="s">
        <v>5120</v>
      </c>
      <c r="AD945" t="s">
        <v>5121</v>
      </c>
      <c r="AE945" t="s">
        <v>5122</v>
      </c>
    </row>
    <row r="946" spans="1:31" hidden="1" x14ac:dyDescent="0.25">
      <c r="A946">
        <v>13.348000000000001</v>
      </c>
      <c r="B946">
        <v>12.424300000000001</v>
      </c>
      <c r="C946">
        <v>12.607100000000001</v>
      </c>
      <c r="D946">
        <v>10.749499999999999</v>
      </c>
      <c r="E946" t="s">
        <v>27</v>
      </c>
      <c r="F946">
        <v>4</v>
      </c>
      <c r="I946" t="s">
        <v>28</v>
      </c>
      <c r="J946">
        <v>0.98894800000000005</v>
      </c>
      <c r="K946">
        <v>7.54289E-4</v>
      </c>
      <c r="L946">
        <v>85.968999999999994</v>
      </c>
      <c r="M946">
        <v>51.767000000000003</v>
      </c>
      <c r="N946">
        <v>85.968999999999994</v>
      </c>
      <c r="O946">
        <v>8.3074999999999996E-2</v>
      </c>
      <c r="P946">
        <v>16876000</v>
      </c>
      <c r="Q946">
        <v>172</v>
      </c>
      <c r="R946">
        <v>12.5464</v>
      </c>
      <c r="S946">
        <v>18.712299999999999</v>
      </c>
      <c r="T946">
        <v>12.977499999999999</v>
      </c>
      <c r="U946">
        <v>11.5869</v>
      </c>
      <c r="V946">
        <v>7.1254</v>
      </c>
      <c r="W946">
        <v>49.128900000000002</v>
      </c>
      <c r="X946" t="s">
        <v>5123</v>
      </c>
      <c r="Y946" t="s">
        <v>5124</v>
      </c>
      <c r="Z946" t="s">
        <v>5118</v>
      </c>
      <c r="AA946" t="s">
        <v>5118</v>
      </c>
      <c r="AB946" t="s">
        <v>5119</v>
      </c>
      <c r="AC946" t="s">
        <v>5120</v>
      </c>
      <c r="AD946" t="s">
        <v>5125</v>
      </c>
      <c r="AE946" t="s">
        <v>5126</v>
      </c>
    </row>
    <row r="947" spans="1:31" x14ac:dyDescent="0.25">
      <c r="A947">
        <v>11.079000000000001</v>
      </c>
      <c r="B947">
        <v>11.516</v>
      </c>
      <c r="C947">
        <v>10.7468</v>
      </c>
      <c r="D947">
        <v>10.9948</v>
      </c>
      <c r="E947" t="s">
        <v>27</v>
      </c>
      <c r="F947">
        <v>3</v>
      </c>
      <c r="I947" t="s">
        <v>28</v>
      </c>
      <c r="J947">
        <v>0.99965000000000004</v>
      </c>
      <c r="K947" s="1">
        <v>1.5687700000000002E-8</v>
      </c>
      <c r="L947">
        <v>162.46</v>
      </c>
      <c r="M947">
        <v>103.31</v>
      </c>
      <c r="N947">
        <v>162.46</v>
      </c>
      <c r="O947">
        <v>-0.19824</v>
      </c>
      <c r="P947">
        <v>3424600</v>
      </c>
      <c r="Q947">
        <v>38</v>
      </c>
      <c r="R947">
        <v>9.76065</v>
      </c>
      <c r="S947">
        <v>17.087499999999999</v>
      </c>
      <c r="T947">
        <v>10.9129</v>
      </c>
      <c r="U947">
        <v>11.2554</v>
      </c>
      <c r="V947">
        <v>5.8320999999999996</v>
      </c>
      <c r="W947">
        <v>44.336599999999997</v>
      </c>
      <c r="X947" t="s">
        <v>5127</v>
      </c>
      <c r="Y947" t="s">
        <v>5128</v>
      </c>
      <c r="Z947" t="s">
        <v>5129</v>
      </c>
      <c r="AA947" t="s">
        <v>5129</v>
      </c>
      <c r="AB947" t="s">
        <v>5130</v>
      </c>
      <c r="AC947" t="s">
        <v>5131</v>
      </c>
      <c r="AD947" t="s">
        <v>5132</v>
      </c>
      <c r="AE947" t="s">
        <v>5133</v>
      </c>
    </row>
    <row r="948" spans="1:31" x14ac:dyDescent="0.25">
      <c r="A948">
        <v>14.9948</v>
      </c>
      <c r="B948">
        <v>14.5739</v>
      </c>
      <c r="C948">
        <v>14.220800000000001</v>
      </c>
      <c r="D948">
        <v>14.2835</v>
      </c>
      <c r="E948" t="s">
        <v>27</v>
      </c>
      <c r="F948">
        <v>2</v>
      </c>
      <c r="I948" t="s">
        <v>28</v>
      </c>
      <c r="J948">
        <v>1</v>
      </c>
      <c r="K948">
        <v>4.7647000000000002E-2</v>
      </c>
      <c r="L948">
        <v>54.548999999999999</v>
      </c>
      <c r="M948">
        <v>12.44</v>
      </c>
      <c r="N948">
        <v>54.548999999999999</v>
      </c>
      <c r="O948">
        <v>-0.13889000000000001</v>
      </c>
      <c r="P948">
        <v>3609400</v>
      </c>
      <c r="Q948">
        <v>134</v>
      </c>
      <c r="R948">
        <v>11.739699999999999</v>
      </c>
      <c r="S948">
        <v>18.374199999999998</v>
      </c>
      <c r="T948">
        <v>14.607799999999999</v>
      </c>
      <c r="U948">
        <v>14.428699999999999</v>
      </c>
      <c r="V948">
        <v>3.9455300000000002</v>
      </c>
      <c r="W948">
        <v>58.073</v>
      </c>
      <c r="X948" t="s">
        <v>5134</v>
      </c>
      <c r="Y948" t="s">
        <v>5135</v>
      </c>
      <c r="Z948" t="s">
        <v>5136</v>
      </c>
      <c r="AA948" t="s">
        <v>5136</v>
      </c>
      <c r="AB948" t="s">
        <v>5137</v>
      </c>
      <c r="AC948" t="s">
        <v>5138</v>
      </c>
      <c r="AD948" t="s">
        <v>5139</v>
      </c>
      <c r="AE948" t="s">
        <v>5140</v>
      </c>
    </row>
    <row r="949" spans="1:31" x14ac:dyDescent="0.25">
      <c r="A949">
        <v>13.3147</v>
      </c>
      <c r="B949">
        <v>12.450100000000001</v>
      </c>
      <c r="C949">
        <v>12.848000000000001</v>
      </c>
      <c r="D949">
        <v>13.196199999999999</v>
      </c>
      <c r="E949" t="s">
        <v>27</v>
      </c>
      <c r="F949">
        <v>2</v>
      </c>
      <c r="I949" t="s">
        <v>28</v>
      </c>
      <c r="J949">
        <v>0.99999899999999997</v>
      </c>
      <c r="K949">
        <v>1.00302E-4</v>
      </c>
      <c r="L949">
        <v>142.43</v>
      </c>
      <c r="M949">
        <v>97.058999999999997</v>
      </c>
      <c r="N949">
        <v>142.43</v>
      </c>
      <c r="O949">
        <v>-1.0929</v>
      </c>
      <c r="P949">
        <v>3768800</v>
      </c>
      <c r="Q949">
        <v>95</v>
      </c>
      <c r="R949">
        <v>11.6454</v>
      </c>
      <c r="S949">
        <v>18.122900000000001</v>
      </c>
      <c r="T949">
        <v>13.0814</v>
      </c>
      <c r="U949">
        <v>12.8232</v>
      </c>
      <c r="V949">
        <v>5.2997800000000002</v>
      </c>
      <c r="W949">
        <v>51.809100000000001</v>
      </c>
      <c r="X949" t="s">
        <v>5141</v>
      </c>
      <c r="Y949" t="s">
        <v>5142</v>
      </c>
      <c r="Z949" t="s">
        <v>5136</v>
      </c>
      <c r="AA949" t="s">
        <v>5136</v>
      </c>
      <c r="AB949" t="s">
        <v>5137</v>
      </c>
      <c r="AC949" t="s">
        <v>5138</v>
      </c>
      <c r="AD949" t="s">
        <v>5143</v>
      </c>
      <c r="AE949" t="s">
        <v>5144</v>
      </c>
    </row>
    <row r="950" spans="1:31" x14ac:dyDescent="0.25">
      <c r="A950">
        <v>17.514800000000001</v>
      </c>
      <c r="B950">
        <v>17.046399999999998</v>
      </c>
      <c r="C950">
        <v>16.908899999999999</v>
      </c>
      <c r="D950">
        <v>16.561699999999998</v>
      </c>
      <c r="E950" t="s">
        <v>27</v>
      </c>
      <c r="F950">
        <v>3</v>
      </c>
      <c r="I950" t="s">
        <v>28</v>
      </c>
      <c r="J950">
        <v>0.99983599999999995</v>
      </c>
      <c r="K950" s="1">
        <v>3.3359699999999999E-10</v>
      </c>
      <c r="L950">
        <v>151.22</v>
      </c>
      <c r="M950">
        <v>112.02</v>
      </c>
      <c r="N950">
        <v>151.22</v>
      </c>
      <c r="O950">
        <v>-0.29108000000000001</v>
      </c>
      <c r="P950">
        <v>246560000</v>
      </c>
      <c r="Q950">
        <v>14</v>
      </c>
      <c r="R950">
        <v>14.475</v>
      </c>
      <c r="S950">
        <v>20.970800000000001</v>
      </c>
      <c r="T950">
        <v>17.2119</v>
      </c>
      <c r="U950">
        <v>16.804099999999998</v>
      </c>
      <c r="V950">
        <v>4.1666999999999996</v>
      </c>
      <c r="W950">
        <v>68.031899999999993</v>
      </c>
      <c r="X950" t="s">
        <v>5145</v>
      </c>
      <c r="Y950" t="s">
        <v>5146</v>
      </c>
      <c r="Z950" t="s">
        <v>5147</v>
      </c>
      <c r="AA950" t="s">
        <v>5147</v>
      </c>
      <c r="AB950" t="s">
        <v>5148</v>
      </c>
      <c r="AC950" t="s">
        <v>5149</v>
      </c>
      <c r="AD950" t="s">
        <v>5150</v>
      </c>
      <c r="AE950" t="s">
        <v>5151</v>
      </c>
    </row>
    <row r="951" spans="1:31" x14ac:dyDescent="0.25">
      <c r="A951">
        <v>13.808299999999999</v>
      </c>
      <c r="B951">
        <v>13.056100000000001</v>
      </c>
      <c r="C951">
        <v>12.675700000000001</v>
      </c>
      <c r="D951">
        <v>12.9815</v>
      </c>
      <c r="E951" t="s">
        <v>27</v>
      </c>
      <c r="F951">
        <v>3</v>
      </c>
      <c r="I951" t="s">
        <v>28</v>
      </c>
      <c r="J951">
        <v>0.800709</v>
      </c>
      <c r="K951">
        <v>7.1718499999999996E-4</v>
      </c>
      <c r="L951">
        <v>91.616</v>
      </c>
      <c r="M951">
        <v>36.844000000000001</v>
      </c>
      <c r="N951">
        <v>91.616</v>
      </c>
      <c r="O951">
        <v>2.6257999999999999</v>
      </c>
      <c r="P951">
        <v>19527000</v>
      </c>
      <c r="Q951">
        <v>56</v>
      </c>
      <c r="R951">
        <v>7.7514799999999999</v>
      </c>
      <c r="S951">
        <v>18.5685</v>
      </c>
      <c r="T951">
        <v>13.242000000000001</v>
      </c>
      <c r="U951">
        <v>13.018800000000001</v>
      </c>
      <c r="V951">
        <v>5.54969</v>
      </c>
      <c r="W951">
        <v>52.521500000000003</v>
      </c>
      <c r="X951" t="s">
        <v>5152</v>
      </c>
      <c r="Y951" t="s">
        <v>5153</v>
      </c>
      <c r="Z951" t="s">
        <v>5154</v>
      </c>
      <c r="AA951" t="s">
        <v>5154</v>
      </c>
      <c r="AB951" t="s">
        <v>5155</v>
      </c>
      <c r="AC951" t="s">
        <v>5156</v>
      </c>
      <c r="AD951" t="s">
        <v>5157</v>
      </c>
      <c r="AE951" t="s">
        <v>5158</v>
      </c>
    </row>
    <row r="952" spans="1:31" x14ac:dyDescent="0.25">
      <c r="A952">
        <v>13.7681</v>
      </c>
      <c r="B952">
        <v>13.6243</v>
      </c>
      <c r="C952">
        <v>13.5054</v>
      </c>
      <c r="D952">
        <v>12.805</v>
      </c>
      <c r="E952" t="s">
        <v>27</v>
      </c>
      <c r="F952">
        <v>3</v>
      </c>
      <c r="I952" t="s">
        <v>28</v>
      </c>
      <c r="J952">
        <v>0.99999700000000002</v>
      </c>
      <c r="K952">
        <v>1.83388E-3</v>
      </c>
      <c r="L952">
        <v>77.356999999999999</v>
      </c>
      <c r="M952">
        <v>48.542999999999999</v>
      </c>
      <c r="N952">
        <v>77.356999999999999</v>
      </c>
      <c r="O952">
        <v>-6.1749999999999999E-2</v>
      </c>
      <c r="P952">
        <v>5165500</v>
      </c>
      <c r="Q952">
        <v>88</v>
      </c>
      <c r="R952">
        <v>4.4523999999999999</v>
      </c>
      <c r="S952">
        <v>16.177600000000002</v>
      </c>
      <c r="T952">
        <v>13.636799999999999</v>
      </c>
      <c r="U952">
        <v>13.214700000000001</v>
      </c>
      <c r="V952">
        <v>2.9629300000000001</v>
      </c>
      <c r="W952">
        <v>53.7029</v>
      </c>
      <c r="X952" t="s">
        <v>5159</v>
      </c>
      <c r="Y952" t="s">
        <v>5160</v>
      </c>
      <c r="Z952" t="s">
        <v>5161</v>
      </c>
      <c r="AA952" t="s">
        <v>5161</v>
      </c>
      <c r="AB952" t="s">
        <v>5162</v>
      </c>
      <c r="AC952" t="s">
        <v>5163</v>
      </c>
      <c r="AD952" t="s">
        <v>5164</v>
      </c>
      <c r="AE952" t="s">
        <v>5165</v>
      </c>
    </row>
    <row r="953" spans="1:31" x14ac:dyDescent="0.25">
      <c r="A953">
        <v>16.462800000000001</v>
      </c>
      <c r="B953">
        <v>16.025300000000001</v>
      </c>
      <c r="C953">
        <v>15.866400000000001</v>
      </c>
      <c r="D953">
        <v>16.045400000000001</v>
      </c>
      <c r="E953" t="s">
        <v>27</v>
      </c>
      <c r="F953">
        <v>3</v>
      </c>
      <c r="I953" t="s">
        <v>28</v>
      </c>
      <c r="J953">
        <v>1</v>
      </c>
      <c r="K953">
        <v>3.0357499999999999E-4</v>
      </c>
      <c r="L953">
        <v>128.86000000000001</v>
      </c>
      <c r="M953">
        <v>59.66</v>
      </c>
      <c r="N953">
        <v>90.614000000000004</v>
      </c>
      <c r="O953">
        <v>-0.23207</v>
      </c>
      <c r="P953">
        <v>69290000</v>
      </c>
      <c r="Q953">
        <v>24</v>
      </c>
      <c r="R953">
        <v>13.0463</v>
      </c>
      <c r="S953">
        <v>20.0794</v>
      </c>
      <c r="T953">
        <v>16.1646</v>
      </c>
      <c r="U953">
        <v>16.035299999999999</v>
      </c>
      <c r="V953">
        <v>4.04406</v>
      </c>
      <c r="W953">
        <v>64.399799999999999</v>
      </c>
      <c r="X953" t="s">
        <v>5166</v>
      </c>
      <c r="Y953" t="s">
        <v>5167</v>
      </c>
      <c r="Z953" t="s">
        <v>5168</v>
      </c>
      <c r="AA953" t="s">
        <v>5168</v>
      </c>
      <c r="AB953" t="s">
        <v>5169</v>
      </c>
      <c r="AC953" t="s">
        <v>5170</v>
      </c>
      <c r="AD953" t="s">
        <v>5171</v>
      </c>
      <c r="AE953" t="s">
        <v>5172</v>
      </c>
    </row>
    <row r="954" spans="1:31" x14ac:dyDescent="0.25">
      <c r="A954">
        <v>16.176100000000002</v>
      </c>
      <c r="B954">
        <v>15.6617</v>
      </c>
      <c r="C954">
        <v>15.8103</v>
      </c>
      <c r="D954">
        <v>15.557499999999999</v>
      </c>
      <c r="E954" t="s">
        <v>27</v>
      </c>
      <c r="F954">
        <v>2</v>
      </c>
      <c r="I954" t="s">
        <v>28</v>
      </c>
      <c r="J954">
        <v>1</v>
      </c>
      <c r="K954">
        <v>2.0724400000000001E-4</v>
      </c>
      <c r="L954">
        <v>138.1</v>
      </c>
      <c r="M954">
        <v>88.164000000000001</v>
      </c>
      <c r="N954">
        <v>138.1</v>
      </c>
      <c r="O954">
        <v>-4.6975999999999997E-3</v>
      </c>
      <c r="P954">
        <v>249490000</v>
      </c>
      <c r="Q954">
        <v>70</v>
      </c>
      <c r="R954">
        <v>14.842599999999999</v>
      </c>
      <c r="S954">
        <v>21.552199999999999</v>
      </c>
      <c r="T954">
        <v>15.9932</v>
      </c>
      <c r="U954">
        <v>15.6096</v>
      </c>
      <c r="V954">
        <v>5.9426699999999997</v>
      </c>
      <c r="W954">
        <v>63.205500000000001</v>
      </c>
      <c r="X954" t="s">
        <v>5173</v>
      </c>
      <c r="Y954" t="s">
        <v>5174</v>
      </c>
      <c r="Z954" t="s">
        <v>5168</v>
      </c>
      <c r="AA954" t="s">
        <v>5168</v>
      </c>
      <c r="AB954" t="s">
        <v>5169</v>
      </c>
      <c r="AC954" t="s">
        <v>5170</v>
      </c>
      <c r="AD954" t="s">
        <v>5175</v>
      </c>
      <c r="AE954" t="s">
        <v>5176</v>
      </c>
    </row>
    <row r="955" spans="1:31" hidden="1" x14ac:dyDescent="0.25">
      <c r="A955">
        <v>16.177399999999999</v>
      </c>
      <c r="B955">
        <v>15.363</v>
      </c>
      <c r="C955">
        <v>15.9857</v>
      </c>
      <c r="D955">
        <v>15.1989</v>
      </c>
      <c r="E955" t="s">
        <v>27</v>
      </c>
      <c r="F955">
        <v>3</v>
      </c>
      <c r="I955" t="s">
        <v>28</v>
      </c>
      <c r="J955">
        <v>1</v>
      </c>
      <c r="K955" s="1">
        <v>1.2346300000000001E-5</v>
      </c>
      <c r="L955">
        <v>160.36000000000001</v>
      </c>
      <c r="M955">
        <v>90.938000000000002</v>
      </c>
      <c r="N955">
        <v>158.06</v>
      </c>
      <c r="O955">
        <v>-0.16342000000000001</v>
      </c>
      <c r="P955">
        <v>1717900000</v>
      </c>
      <c r="Q955">
        <v>51</v>
      </c>
      <c r="R955">
        <v>16.6568</v>
      </c>
      <c r="S955">
        <v>23.879300000000001</v>
      </c>
      <c r="T955">
        <v>16.081600000000002</v>
      </c>
      <c r="U955">
        <v>15.281000000000001</v>
      </c>
      <c r="V955">
        <v>8.5983699999999992</v>
      </c>
      <c r="W955">
        <v>62.725000000000001</v>
      </c>
      <c r="X955" t="s">
        <v>5177</v>
      </c>
      <c r="Y955" t="s">
        <v>5178</v>
      </c>
      <c r="Z955" t="s">
        <v>5168</v>
      </c>
      <c r="AA955" t="s">
        <v>5168</v>
      </c>
      <c r="AB955" t="s">
        <v>5169</v>
      </c>
      <c r="AC955" t="s">
        <v>5170</v>
      </c>
      <c r="AD955" t="s">
        <v>5179</v>
      </c>
      <c r="AE955" t="s">
        <v>5180</v>
      </c>
    </row>
    <row r="956" spans="1:31" hidden="1" x14ac:dyDescent="0.25">
      <c r="A956">
        <v>16.087599999999998</v>
      </c>
      <c r="B956">
        <v>15.466200000000001</v>
      </c>
      <c r="C956">
        <v>15.5572</v>
      </c>
      <c r="D956">
        <v>15.315300000000001</v>
      </c>
      <c r="E956" t="s">
        <v>27</v>
      </c>
      <c r="F956">
        <v>2</v>
      </c>
      <c r="I956" t="s">
        <v>28</v>
      </c>
      <c r="J956">
        <v>1</v>
      </c>
      <c r="K956" s="1">
        <v>1.38554E-27</v>
      </c>
      <c r="L956">
        <v>237.53</v>
      </c>
      <c r="M956">
        <v>169.68</v>
      </c>
      <c r="N956">
        <v>237.53</v>
      </c>
      <c r="O956">
        <v>-0.42687000000000003</v>
      </c>
      <c r="P956">
        <v>184360000</v>
      </c>
      <c r="Q956">
        <v>18</v>
      </c>
      <c r="R956">
        <v>15.9078</v>
      </c>
      <c r="S956">
        <v>22.165700000000001</v>
      </c>
      <c r="T956">
        <v>15.8224</v>
      </c>
      <c r="U956">
        <v>15.390700000000001</v>
      </c>
      <c r="V956">
        <v>6.7749600000000001</v>
      </c>
      <c r="W956">
        <v>62.426299999999998</v>
      </c>
      <c r="X956" t="s">
        <v>5181</v>
      </c>
      <c r="Y956" t="s">
        <v>5182</v>
      </c>
      <c r="Z956" t="s">
        <v>5183</v>
      </c>
      <c r="AA956" t="s">
        <v>5183</v>
      </c>
      <c r="AB956" t="s">
        <v>5184</v>
      </c>
      <c r="AC956" t="s">
        <v>5185</v>
      </c>
      <c r="AD956" t="s">
        <v>5186</v>
      </c>
      <c r="AE956" t="s">
        <v>5187</v>
      </c>
    </row>
    <row r="957" spans="1:31" hidden="1" x14ac:dyDescent="0.25">
      <c r="A957">
        <v>14.5922</v>
      </c>
      <c r="B957">
        <v>14.012</v>
      </c>
      <c r="C957">
        <v>13.7652</v>
      </c>
      <c r="D957">
        <v>13.632199999999999</v>
      </c>
      <c r="E957" t="s">
        <v>27</v>
      </c>
      <c r="F957">
        <v>2</v>
      </c>
      <c r="I957" t="s">
        <v>28</v>
      </c>
      <c r="J957">
        <v>0.99134800000000001</v>
      </c>
      <c r="K957" s="1">
        <v>3.4593900000000001E-5</v>
      </c>
      <c r="L957">
        <v>163.66999999999999</v>
      </c>
      <c r="M957">
        <v>106.39</v>
      </c>
      <c r="N957">
        <v>163.66999999999999</v>
      </c>
      <c r="O957">
        <v>-0.22498000000000001</v>
      </c>
      <c r="P957">
        <v>40001000</v>
      </c>
      <c r="Q957">
        <v>76</v>
      </c>
      <c r="R957">
        <v>14.6913</v>
      </c>
      <c r="S957">
        <v>21.0214</v>
      </c>
      <c r="T957">
        <v>14.178699999999999</v>
      </c>
      <c r="U957">
        <v>13.822100000000001</v>
      </c>
      <c r="V957">
        <v>7.1993</v>
      </c>
      <c r="W957">
        <v>56.001600000000003</v>
      </c>
      <c r="X957" t="s">
        <v>5188</v>
      </c>
      <c r="Y957" t="s">
        <v>5189</v>
      </c>
      <c r="Z957" t="s">
        <v>5183</v>
      </c>
      <c r="AA957" t="s">
        <v>5183</v>
      </c>
      <c r="AB957" t="s">
        <v>5184</v>
      </c>
      <c r="AC957" t="s">
        <v>5185</v>
      </c>
      <c r="AD957" t="s">
        <v>5190</v>
      </c>
      <c r="AE957" t="s">
        <v>5191</v>
      </c>
    </row>
    <row r="958" spans="1:31" x14ac:dyDescent="0.25">
      <c r="A958">
        <v>16.191800000000001</v>
      </c>
      <c r="B958">
        <v>16.024100000000001</v>
      </c>
      <c r="C958">
        <v>16.0046</v>
      </c>
      <c r="D958">
        <v>15.775</v>
      </c>
      <c r="E958" t="s">
        <v>27</v>
      </c>
      <c r="F958">
        <v>2</v>
      </c>
      <c r="I958" t="s">
        <v>28</v>
      </c>
      <c r="J958">
        <v>0.99999800000000005</v>
      </c>
      <c r="K958" s="1">
        <v>1.06602E-28</v>
      </c>
      <c r="L958">
        <v>250.92</v>
      </c>
      <c r="M958">
        <v>162.9</v>
      </c>
      <c r="N958">
        <v>250.92</v>
      </c>
      <c r="O958">
        <v>-0.11345</v>
      </c>
      <c r="P958">
        <v>142580000</v>
      </c>
      <c r="Q958">
        <v>7</v>
      </c>
      <c r="R958">
        <v>13.5387</v>
      </c>
      <c r="S958">
        <v>20.4023</v>
      </c>
      <c r="T958">
        <v>16.098199999999999</v>
      </c>
      <c r="U958">
        <v>15.8996</v>
      </c>
      <c r="V958">
        <v>4.5027200000000001</v>
      </c>
      <c r="W958">
        <v>63.9955</v>
      </c>
      <c r="X958" t="s">
        <v>5192</v>
      </c>
      <c r="Y958">
        <v>7</v>
      </c>
      <c r="Z958" t="s">
        <v>5192</v>
      </c>
      <c r="AA958" t="s">
        <v>5192</v>
      </c>
      <c r="AC958" t="s">
        <v>5193</v>
      </c>
      <c r="AD958" t="s">
        <v>5194</v>
      </c>
      <c r="AE958" t="s">
        <v>5195</v>
      </c>
    </row>
    <row r="959" spans="1:31" x14ac:dyDescent="0.25">
      <c r="A959">
        <v>16.972899999999999</v>
      </c>
      <c r="B959">
        <v>16.6586</v>
      </c>
      <c r="C959">
        <v>16.527999999999999</v>
      </c>
      <c r="D959">
        <v>16.433700000000002</v>
      </c>
      <c r="E959" t="s">
        <v>27</v>
      </c>
      <c r="F959">
        <v>3</v>
      </c>
      <c r="I959" t="s">
        <v>28</v>
      </c>
      <c r="J959">
        <v>1</v>
      </c>
      <c r="K959">
        <v>8.8077499999999998E-4</v>
      </c>
      <c r="L959">
        <v>115.91</v>
      </c>
      <c r="M959">
        <v>60.600999999999999</v>
      </c>
      <c r="N959">
        <v>115.91</v>
      </c>
      <c r="O959">
        <v>-3.7470999999999997E-2</v>
      </c>
      <c r="P959">
        <v>112180000</v>
      </c>
      <c r="Q959">
        <v>56</v>
      </c>
      <c r="R959">
        <v>11.918200000000001</v>
      </c>
      <c r="S959">
        <v>19.916499999999999</v>
      </c>
      <c r="T959">
        <v>16.750399999999999</v>
      </c>
      <c r="U959">
        <v>16.546199999999999</v>
      </c>
      <c r="V959">
        <v>3.3703099999999999</v>
      </c>
      <c r="W959">
        <v>66.593100000000007</v>
      </c>
      <c r="X959" t="s">
        <v>5196</v>
      </c>
      <c r="Y959" t="s">
        <v>5197</v>
      </c>
      <c r="Z959" t="s">
        <v>5198</v>
      </c>
      <c r="AA959" t="s">
        <v>5199</v>
      </c>
      <c r="AB959" t="s">
        <v>5200</v>
      </c>
      <c r="AC959" t="s">
        <v>5193</v>
      </c>
      <c r="AD959" t="s">
        <v>5201</v>
      </c>
      <c r="AE959" t="s">
        <v>5202</v>
      </c>
    </row>
    <row r="960" spans="1:31" x14ac:dyDescent="0.25">
      <c r="A960">
        <v>14.2743</v>
      </c>
      <c r="B960">
        <v>13.6182</v>
      </c>
      <c r="C960">
        <v>13.3805</v>
      </c>
      <c r="D960">
        <v>13.318099999999999</v>
      </c>
      <c r="E960" t="s">
        <v>27</v>
      </c>
      <c r="F960">
        <v>2</v>
      </c>
      <c r="I960" t="s">
        <v>28</v>
      </c>
      <c r="J960">
        <v>0.99996799999999997</v>
      </c>
      <c r="K960">
        <v>1.5536799999999999E-4</v>
      </c>
      <c r="L960">
        <v>142.91999999999999</v>
      </c>
      <c r="M960">
        <v>89.24</v>
      </c>
      <c r="N960">
        <v>142.91999999999999</v>
      </c>
      <c r="O960">
        <v>1.4273999999999999E-3</v>
      </c>
      <c r="P960">
        <v>16035000</v>
      </c>
      <c r="Q960">
        <v>280</v>
      </c>
      <c r="R960">
        <v>12.0702</v>
      </c>
      <c r="S960">
        <v>19.877800000000001</v>
      </c>
      <c r="T960">
        <v>13.827400000000001</v>
      </c>
      <c r="U960">
        <v>13.4681</v>
      </c>
      <c r="V960">
        <v>6.4096500000000001</v>
      </c>
      <c r="W960">
        <v>54.591000000000001</v>
      </c>
      <c r="X960" t="s">
        <v>5203</v>
      </c>
      <c r="Y960" t="s">
        <v>5204</v>
      </c>
      <c r="Z960" t="s">
        <v>5205</v>
      </c>
      <c r="AA960" t="s">
        <v>5205</v>
      </c>
      <c r="AB960" t="s">
        <v>5206</v>
      </c>
      <c r="AC960" t="s">
        <v>5207</v>
      </c>
      <c r="AD960" t="s">
        <v>5208</v>
      </c>
      <c r="AE960" t="s">
        <v>5209</v>
      </c>
    </row>
    <row r="961" spans="1:31" x14ac:dyDescent="0.25">
      <c r="A961">
        <v>16.258400000000002</v>
      </c>
      <c r="B961">
        <v>16.208500000000001</v>
      </c>
      <c r="C961">
        <v>15.902100000000001</v>
      </c>
      <c r="D961">
        <v>15.817</v>
      </c>
      <c r="E961" t="s">
        <v>27</v>
      </c>
      <c r="F961">
        <v>2</v>
      </c>
      <c r="I961" t="s">
        <v>28</v>
      </c>
      <c r="J961">
        <v>0.99998699999999996</v>
      </c>
      <c r="K961">
        <v>1.4170999999999999E-3</v>
      </c>
      <c r="L961">
        <v>107.45</v>
      </c>
      <c r="M961">
        <v>55.600999999999999</v>
      </c>
      <c r="N961">
        <v>107.45</v>
      </c>
      <c r="O961">
        <v>-1.0419</v>
      </c>
      <c r="P961">
        <v>8805100</v>
      </c>
      <c r="Q961">
        <v>183</v>
      </c>
      <c r="R961">
        <v>12.1028</v>
      </c>
      <c r="S961">
        <v>18.742799999999999</v>
      </c>
      <c r="T961">
        <v>16.080200000000001</v>
      </c>
      <c r="U961">
        <v>16.012799999999999</v>
      </c>
      <c r="V961">
        <v>2.7300599999999999</v>
      </c>
      <c r="W961">
        <v>64.186000000000007</v>
      </c>
      <c r="X961" t="s">
        <v>5210</v>
      </c>
      <c r="Y961" t="s">
        <v>5211</v>
      </c>
      <c r="Z961" t="s">
        <v>5205</v>
      </c>
      <c r="AA961" t="s">
        <v>5205</v>
      </c>
      <c r="AB961" t="s">
        <v>5206</v>
      </c>
      <c r="AC961" t="s">
        <v>5207</v>
      </c>
      <c r="AD961" t="s">
        <v>5212</v>
      </c>
      <c r="AE961" t="s">
        <v>5213</v>
      </c>
    </row>
    <row r="962" spans="1:31" hidden="1" x14ac:dyDescent="0.25">
      <c r="A962">
        <v>12.9381</v>
      </c>
      <c r="B962">
        <v>10.6668</v>
      </c>
      <c r="C962">
        <v>9.7188199999999991</v>
      </c>
      <c r="D962">
        <v>11.2575</v>
      </c>
      <c r="E962" t="s">
        <v>27</v>
      </c>
      <c r="F962">
        <v>3</v>
      </c>
      <c r="I962" t="s">
        <v>28</v>
      </c>
      <c r="J962">
        <v>0.99979399999999996</v>
      </c>
      <c r="K962">
        <v>2.5151699999999999E-2</v>
      </c>
      <c r="L962">
        <v>72.606999999999999</v>
      </c>
      <c r="M962">
        <v>18.202000000000002</v>
      </c>
      <c r="N962">
        <v>72.606999999999999</v>
      </c>
      <c r="O962">
        <v>1.1386000000000001</v>
      </c>
      <c r="P962">
        <v>8522600</v>
      </c>
      <c r="Q962">
        <v>9</v>
      </c>
      <c r="R962">
        <v>9.3651</v>
      </c>
      <c r="S962">
        <v>18.9392</v>
      </c>
      <c r="T962">
        <v>11.3284</v>
      </c>
      <c r="U962">
        <v>10.9621</v>
      </c>
      <c r="V962">
        <v>7.9770300000000001</v>
      </c>
      <c r="W962">
        <v>44.581099999999999</v>
      </c>
      <c r="X962" t="s">
        <v>5214</v>
      </c>
      <c r="Y962" t="s">
        <v>5215</v>
      </c>
      <c r="Z962" t="s">
        <v>5216</v>
      </c>
      <c r="AA962" t="s">
        <v>5216</v>
      </c>
      <c r="AB962" t="s">
        <v>5217</v>
      </c>
      <c r="AC962" t="s">
        <v>5218</v>
      </c>
      <c r="AD962" t="s">
        <v>5219</v>
      </c>
      <c r="AE962" t="s">
        <v>5220</v>
      </c>
    </row>
    <row r="963" spans="1:31" hidden="1" x14ac:dyDescent="0.25">
      <c r="A963">
        <v>16.6388</v>
      </c>
      <c r="B963">
        <v>15.7241</v>
      </c>
      <c r="C963">
        <v>15.9253</v>
      </c>
      <c r="D963">
        <v>15.4467</v>
      </c>
      <c r="E963" t="s">
        <v>27</v>
      </c>
      <c r="F963">
        <v>2</v>
      </c>
      <c r="I963" t="s">
        <v>28</v>
      </c>
      <c r="J963">
        <v>1</v>
      </c>
      <c r="K963" s="1">
        <v>1.30186E-20</v>
      </c>
      <c r="L963">
        <v>226.59</v>
      </c>
      <c r="M963">
        <v>157.80000000000001</v>
      </c>
      <c r="N963">
        <v>226.59</v>
      </c>
      <c r="O963">
        <v>-0.21224999999999999</v>
      </c>
      <c r="P963">
        <v>1248200000</v>
      </c>
      <c r="Q963">
        <v>62</v>
      </c>
      <c r="R963">
        <v>17.401199999999999</v>
      </c>
      <c r="S963">
        <v>24.234300000000001</v>
      </c>
      <c r="T963">
        <v>16.282</v>
      </c>
      <c r="U963">
        <v>15.5854</v>
      </c>
      <c r="V963">
        <v>8.6488600000000009</v>
      </c>
      <c r="W963">
        <v>63.7348</v>
      </c>
      <c r="X963" t="s">
        <v>5221</v>
      </c>
      <c r="Y963" t="s">
        <v>1792</v>
      </c>
      <c r="Z963" t="s">
        <v>5222</v>
      </c>
      <c r="AA963" t="s">
        <v>5222</v>
      </c>
      <c r="AB963" t="s">
        <v>5223</v>
      </c>
      <c r="AC963" t="s">
        <v>5224</v>
      </c>
      <c r="AD963" t="s">
        <v>5225</v>
      </c>
      <c r="AE963" t="s">
        <v>5226</v>
      </c>
    </row>
    <row r="964" spans="1:31" x14ac:dyDescent="0.25">
      <c r="A964">
        <v>17.875299999999999</v>
      </c>
      <c r="B964">
        <v>17.015000000000001</v>
      </c>
      <c r="C964">
        <v>16.9541</v>
      </c>
      <c r="D964">
        <v>17.040500000000002</v>
      </c>
      <c r="E964" t="s">
        <v>27</v>
      </c>
      <c r="F964">
        <v>2</v>
      </c>
      <c r="I964" t="s">
        <v>28</v>
      </c>
      <c r="J964">
        <v>1</v>
      </c>
      <c r="K964" s="1">
        <v>1.30186E-20</v>
      </c>
      <c r="L964">
        <v>226.59</v>
      </c>
      <c r="M964">
        <v>157.80000000000001</v>
      </c>
      <c r="N964">
        <v>226.59</v>
      </c>
      <c r="O964">
        <v>-0.21224999999999999</v>
      </c>
      <c r="P964">
        <v>493150000</v>
      </c>
      <c r="Q964">
        <v>63</v>
      </c>
      <c r="R964">
        <v>15.417899999999999</v>
      </c>
      <c r="S964">
        <v>22.503499999999999</v>
      </c>
      <c r="T964">
        <v>17.4147</v>
      </c>
      <c r="U964">
        <v>17.027699999999999</v>
      </c>
      <c r="V964">
        <v>5.4757400000000001</v>
      </c>
      <c r="W964">
        <v>68.884799999999998</v>
      </c>
      <c r="X964" t="s">
        <v>5221</v>
      </c>
      <c r="Y964" t="s">
        <v>5227</v>
      </c>
      <c r="Z964" t="s">
        <v>5222</v>
      </c>
      <c r="AA964" t="s">
        <v>5222</v>
      </c>
      <c r="AB964" t="s">
        <v>5223</v>
      </c>
      <c r="AC964" t="s">
        <v>5224</v>
      </c>
      <c r="AD964" t="s">
        <v>5228</v>
      </c>
      <c r="AE964" t="s">
        <v>5229</v>
      </c>
    </row>
    <row r="965" spans="1:31" x14ac:dyDescent="0.25">
      <c r="A965">
        <v>16.299900000000001</v>
      </c>
      <c r="B965">
        <v>15.5868</v>
      </c>
      <c r="C965">
        <v>15.959300000000001</v>
      </c>
      <c r="D965">
        <v>15.714499999999999</v>
      </c>
      <c r="E965" t="s">
        <v>27</v>
      </c>
      <c r="F965">
        <v>3</v>
      </c>
      <c r="I965" t="s">
        <v>28</v>
      </c>
      <c r="J965">
        <v>0.95652599999999999</v>
      </c>
      <c r="K965" s="1">
        <v>4.0919499999999998E-6</v>
      </c>
      <c r="L965">
        <v>144.51</v>
      </c>
      <c r="M965">
        <v>105.11</v>
      </c>
      <c r="N965">
        <v>144.51</v>
      </c>
      <c r="O965">
        <v>0.51788000000000001</v>
      </c>
      <c r="P965">
        <v>11897000</v>
      </c>
      <c r="Q965">
        <v>220</v>
      </c>
      <c r="R965">
        <v>11.926</v>
      </c>
      <c r="S965">
        <v>18.552800000000001</v>
      </c>
      <c r="T965">
        <v>16.1296</v>
      </c>
      <c r="U965">
        <v>15.650700000000001</v>
      </c>
      <c r="V965">
        <v>2.90211</v>
      </c>
      <c r="W965">
        <v>63.560499999999998</v>
      </c>
      <c r="X965" t="s">
        <v>5230</v>
      </c>
      <c r="Y965" t="s">
        <v>5231</v>
      </c>
      <c r="Z965" t="s">
        <v>5232</v>
      </c>
      <c r="AA965" t="s">
        <v>5232</v>
      </c>
      <c r="AB965" t="s">
        <v>5233</v>
      </c>
      <c r="AC965" t="s">
        <v>5234</v>
      </c>
      <c r="AD965" t="s">
        <v>5235</v>
      </c>
      <c r="AE965" t="s">
        <v>5236</v>
      </c>
    </row>
    <row r="966" spans="1:31" x14ac:dyDescent="0.25">
      <c r="A966">
        <v>14.811299999999999</v>
      </c>
      <c r="B966">
        <v>13.5448</v>
      </c>
      <c r="C966">
        <v>14.387</v>
      </c>
      <c r="D966">
        <v>14.089</v>
      </c>
      <c r="E966" t="s">
        <v>27</v>
      </c>
      <c r="F966">
        <v>3</v>
      </c>
      <c r="I966" t="s">
        <v>28</v>
      </c>
      <c r="J966">
        <v>0.99998500000000001</v>
      </c>
      <c r="K966">
        <v>3.2536900000000001E-3</v>
      </c>
      <c r="L966">
        <v>95.483000000000004</v>
      </c>
      <c r="M966">
        <v>45.768000000000001</v>
      </c>
      <c r="N966">
        <v>95.483000000000004</v>
      </c>
      <c r="O966">
        <v>0.92457</v>
      </c>
      <c r="P966">
        <v>9829300</v>
      </c>
      <c r="Q966">
        <v>149</v>
      </c>
      <c r="R966">
        <v>12.755699999999999</v>
      </c>
      <c r="S966">
        <v>18.637</v>
      </c>
      <c r="T966">
        <v>14.5992</v>
      </c>
      <c r="U966">
        <v>13.8169</v>
      </c>
      <c r="V966">
        <v>4.82003</v>
      </c>
      <c r="W966">
        <v>56.8322</v>
      </c>
      <c r="X966" t="s">
        <v>5237</v>
      </c>
      <c r="Y966" t="s">
        <v>5238</v>
      </c>
      <c r="Z966" t="s">
        <v>5239</v>
      </c>
      <c r="AA966" t="s">
        <v>5239</v>
      </c>
      <c r="AB966" t="s">
        <v>5240</v>
      </c>
      <c r="AC966" t="s">
        <v>5241</v>
      </c>
      <c r="AD966" t="s">
        <v>5242</v>
      </c>
      <c r="AE966" t="s">
        <v>5243</v>
      </c>
    </row>
    <row r="967" spans="1:31" x14ac:dyDescent="0.25">
      <c r="A967">
        <v>14.962300000000001</v>
      </c>
      <c r="B967">
        <v>14.8545</v>
      </c>
      <c r="C967">
        <v>14.823399999999999</v>
      </c>
      <c r="D967">
        <v>14.853199999999999</v>
      </c>
      <c r="E967" t="s">
        <v>27</v>
      </c>
      <c r="F967">
        <v>2</v>
      </c>
      <c r="I967" t="s">
        <v>28</v>
      </c>
      <c r="J967">
        <v>0.94907200000000003</v>
      </c>
      <c r="K967">
        <v>3.9810499999999999E-2</v>
      </c>
      <c r="L967">
        <v>59.198</v>
      </c>
      <c r="M967">
        <v>33.082000000000001</v>
      </c>
      <c r="N967">
        <v>59.198</v>
      </c>
      <c r="O967">
        <v>0.32046000000000002</v>
      </c>
      <c r="P967">
        <v>7658700</v>
      </c>
      <c r="Q967">
        <v>38</v>
      </c>
      <c r="R967">
        <v>10.845700000000001</v>
      </c>
      <c r="S967">
        <v>17.879799999999999</v>
      </c>
      <c r="T967">
        <v>14.892799999999999</v>
      </c>
      <c r="U967">
        <v>14.8538</v>
      </c>
      <c r="V967">
        <v>3.0259299999999998</v>
      </c>
      <c r="W967">
        <v>59.493299999999998</v>
      </c>
      <c r="X967" t="s">
        <v>5244</v>
      </c>
      <c r="Y967" t="s">
        <v>5245</v>
      </c>
      <c r="Z967" t="s">
        <v>5246</v>
      </c>
      <c r="AA967" t="s">
        <v>5246</v>
      </c>
      <c r="AB967" t="s">
        <v>5247</v>
      </c>
      <c r="AC967" t="s">
        <v>5248</v>
      </c>
      <c r="AD967" t="s">
        <v>5249</v>
      </c>
      <c r="AE967" t="s">
        <v>5250</v>
      </c>
    </row>
    <row r="968" spans="1:31" x14ac:dyDescent="0.25">
      <c r="A968">
        <v>13.1073</v>
      </c>
      <c r="B968">
        <v>12.11</v>
      </c>
      <c r="C968">
        <v>12.4605</v>
      </c>
      <c r="D968">
        <v>12.2005</v>
      </c>
      <c r="E968" t="s">
        <v>27</v>
      </c>
      <c r="F968">
        <v>2</v>
      </c>
      <c r="I968" t="s">
        <v>28</v>
      </c>
      <c r="J968">
        <v>0.99917599999999995</v>
      </c>
      <c r="K968">
        <v>2.22339E-3</v>
      </c>
      <c r="L968">
        <v>107.43</v>
      </c>
      <c r="M968">
        <v>27.832000000000001</v>
      </c>
      <c r="N968">
        <v>107.43</v>
      </c>
      <c r="O968">
        <v>-0.45727000000000001</v>
      </c>
      <c r="P968">
        <v>6842500</v>
      </c>
      <c r="Q968">
        <v>22</v>
      </c>
      <c r="R968">
        <v>10.7591</v>
      </c>
      <c r="S968">
        <v>18.583600000000001</v>
      </c>
      <c r="T968">
        <v>12.783899999999999</v>
      </c>
      <c r="U968">
        <v>12.155200000000001</v>
      </c>
      <c r="V968">
        <v>6.4283900000000003</v>
      </c>
      <c r="W968">
        <v>49.878300000000003</v>
      </c>
      <c r="X968" t="s">
        <v>5251</v>
      </c>
      <c r="Y968" t="s">
        <v>5252</v>
      </c>
      <c r="Z968" t="s">
        <v>5253</v>
      </c>
      <c r="AA968" t="s">
        <v>5253</v>
      </c>
      <c r="AB968" t="s">
        <v>5254</v>
      </c>
      <c r="AC968" t="s">
        <v>5255</v>
      </c>
      <c r="AD968" t="s">
        <v>5256</v>
      </c>
      <c r="AE968" t="s">
        <v>5257</v>
      </c>
    </row>
    <row r="969" spans="1:31" hidden="1" x14ac:dyDescent="0.25">
      <c r="A969">
        <v>13.889099999999999</v>
      </c>
      <c r="B969">
        <v>12.0402</v>
      </c>
      <c r="C969">
        <v>12.395899999999999</v>
      </c>
      <c r="D969">
        <v>11.472899999999999</v>
      </c>
      <c r="E969" t="s">
        <v>27</v>
      </c>
      <c r="F969">
        <v>2</v>
      </c>
      <c r="I969" t="s">
        <v>28</v>
      </c>
      <c r="J969">
        <v>1</v>
      </c>
      <c r="K969">
        <v>1.76713E-4</v>
      </c>
      <c r="L969">
        <v>133.47</v>
      </c>
      <c r="M969">
        <v>67.040000000000006</v>
      </c>
      <c r="N969">
        <v>133.47</v>
      </c>
      <c r="O969">
        <v>-3.8630999999999999E-2</v>
      </c>
      <c r="P969">
        <v>815720000</v>
      </c>
      <c r="Q969">
        <v>25</v>
      </c>
      <c r="R969">
        <v>17.215</v>
      </c>
      <c r="S969">
        <v>23.627199999999998</v>
      </c>
      <c r="T969">
        <v>13.1425</v>
      </c>
      <c r="U969">
        <v>11.756500000000001</v>
      </c>
      <c r="V969">
        <v>11.870699999999999</v>
      </c>
      <c r="W969">
        <v>49.798099999999998</v>
      </c>
      <c r="X969" t="s">
        <v>5251</v>
      </c>
      <c r="Y969" t="s">
        <v>5258</v>
      </c>
      <c r="Z969" t="s">
        <v>5253</v>
      </c>
      <c r="AA969" t="s">
        <v>5253</v>
      </c>
      <c r="AB969" t="s">
        <v>5254</v>
      </c>
      <c r="AC969" t="s">
        <v>5255</v>
      </c>
      <c r="AD969" t="s">
        <v>5259</v>
      </c>
      <c r="AE969" t="s">
        <v>5260</v>
      </c>
    </row>
    <row r="970" spans="1:31" x14ac:dyDescent="0.25">
      <c r="A970">
        <v>15.2165</v>
      </c>
      <c r="B970">
        <v>14.8024</v>
      </c>
      <c r="C970">
        <v>14.362399999999999</v>
      </c>
      <c r="D970">
        <v>14.0901</v>
      </c>
      <c r="E970" t="s">
        <v>27</v>
      </c>
      <c r="F970">
        <v>2</v>
      </c>
      <c r="I970" t="s">
        <v>28</v>
      </c>
      <c r="J970">
        <v>0.99650499999999997</v>
      </c>
      <c r="K970" s="1">
        <v>6.8672299999999999E-34</v>
      </c>
      <c r="L970">
        <v>254.34</v>
      </c>
      <c r="M970">
        <v>162.38</v>
      </c>
      <c r="N970">
        <v>254.34</v>
      </c>
      <c r="O970">
        <v>-0.49862000000000001</v>
      </c>
      <c r="P970">
        <v>29842000</v>
      </c>
      <c r="Q970">
        <v>52</v>
      </c>
      <c r="R970">
        <v>14.4023</v>
      </c>
      <c r="S970">
        <v>20.168500000000002</v>
      </c>
      <c r="T970">
        <v>14.789400000000001</v>
      </c>
      <c r="U970">
        <v>14.446199999999999</v>
      </c>
      <c r="V970">
        <v>5.7222799999999996</v>
      </c>
      <c r="W970">
        <v>58.471299999999999</v>
      </c>
      <c r="X970" t="s">
        <v>5261</v>
      </c>
      <c r="Y970" t="s">
        <v>5262</v>
      </c>
      <c r="Z970" t="s">
        <v>5263</v>
      </c>
      <c r="AA970" t="s">
        <v>5263</v>
      </c>
      <c r="AB970" t="s">
        <v>5264</v>
      </c>
      <c r="AC970" t="s">
        <v>5265</v>
      </c>
      <c r="AD970" t="s">
        <v>5266</v>
      </c>
      <c r="AE970" t="s">
        <v>5267</v>
      </c>
    </row>
    <row r="971" spans="1:31" x14ac:dyDescent="0.25">
      <c r="A971">
        <v>14.542999999999999</v>
      </c>
      <c r="B971">
        <v>14.2971</v>
      </c>
      <c r="C971">
        <v>14.2552</v>
      </c>
      <c r="D971">
        <v>14.0793</v>
      </c>
      <c r="E971" t="s">
        <v>27</v>
      </c>
      <c r="F971">
        <v>2</v>
      </c>
      <c r="I971" t="s">
        <v>28</v>
      </c>
      <c r="J971">
        <v>0.96304699999999999</v>
      </c>
      <c r="K971">
        <v>6.26046E-4</v>
      </c>
      <c r="L971">
        <v>117.86</v>
      </c>
      <c r="M971">
        <v>21.716999999999999</v>
      </c>
      <c r="N971">
        <v>117.86</v>
      </c>
      <c r="O971">
        <v>0.38883000000000001</v>
      </c>
      <c r="P971">
        <v>8670700</v>
      </c>
      <c r="Q971">
        <v>54</v>
      </c>
      <c r="R971">
        <v>10.552199999999999</v>
      </c>
      <c r="S971">
        <v>18.442499999999999</v>
      </c>
      <c r="T971">
        <v>14.399100000000001</v>
      </c>
      <c r="U971">
        <v>14.1882</v>
      </c>
      <c r="V971">
        <v>4.25434</v>
      </c>
      <c r="W971">
        <v>57.174500000000002</v>
      </c>
      <c r="X971" t="s">
        <v>5261</v>
      </c>
      <c r="Y971" t="s">
        <v>5268</v>
      </c>
      <c r="Z971" t="s">
        <v>5263</v>
      </c>
      <c r="AA971" t="s">
        <v>5263</v>
      </c>
      <c r="AB971" t="s">
        <v>5264</v>
      </c>
      <c r="AC971" t="s">
        <v>5265</v>
      </c>
      <c r="AD971" t="s">
        <v>5269</v>
      </c>
      <c r="AE971" t="s">
        <v>5270</v>
      </c>
    </row>
    <row r="972" spans="1:31" hidden="1" x14ac:dyDescent="0.25">
      <c r="A972">
        <v>13.634</v>
      </c>
      <c r="B972">
        <v>12.8856</v>
      </c>
      <c r="C972">
        <v>12.086600000000001</v>
      </c>
      <c r="D972">
        <v>10.5185</v>
      </c>
      <c r="E972" t="s">
        <v>27</v>
      </c>
      <c r="F972">
        <v>3</v>
      </c>
      <c r="I972" t="s">
        <v>28</v>
      </c>
      <c r="J972">
        <v>1</v>
      </c>
      <c r="K972">
        <v>3.8562600000000002E-4</v>
      </c>
      <c r="L972">
        <v>128.35</v>
      </c>
      <c r="M972">
        <v>85.066000000000003</v>
      </c>
      <c r="N972">
        <v>128.35</v>
      </c>
      <c r="O972">
        <v>0.22211</v>
      </c>
      <c r="P972">
        <v>17187000</v>
      </c>
      <c r="Q972">
        <v>368</v>
      </c>
      <c r="R972">
        <v>13.1616</v>
      </c>
      <c r="S972">
        <v>20.348500000000001</v>
      </c>
      <c r="T972">
        <v>12.860300000000001</v>
      </c>
      <c r="U972">
        <v>11.702</v>
      </c>
      <c r="V972">
        <v>8.64649</v>
      </c>
      <c r="W972">
        <v>49.124600000000001</v>
      </c>
      <c r="X972" t="s">
        <v>5271</v>
      </c>
      <c r="Y972" t="s">
        <v>5272</v>
      </c>
      <c r="Z972" t="s">
        <v>5273</v>
      </c>
      <c r="AA972" t="s">
        <v>5273</v>
      </c>
      <c r="AB972" t="s">
        <v>5274</v>
      </c>
      <c r="AC972" t="s">
        <v>5275</v>
      </c>
      <c r="AD972" t="s">
        <v>5276</v>
      </c>
      <c r="AE972" t="s">
        <v>5277</v>
      </c>
    </row>
    <row r="973" spans="1:31" x14ac:dyDescent="0.25">
      <c r="A973">
        <v>14.538500000000001</v>
      </c>
      <c r="B973">
        <v>13.9002</v>
      </c>
      <c r="C973">
        <v>13.9605</v>
      </c>
      <c r="D973">
        <v>13.841200000000001</v>
      </c>
      <c r="E973" t="s">
        <v>27</v>
      </c>
      <c r="F973">
        <v>3</v>
      </c>
      <c r="I973" t="s">
        <v>28</v>
      </c>
      <c r="J973">
        <v>0.99998900000000002</v>
      </c>
      <c r="K973">
        <v>2.10499E-2</v>
      </c>
      <c r="L973">
        <v>60.542000000000002</v>
      </c>
      <c r="M973">
        <v>24.323</v>
      </c>
      <c r="N973">
        <v>60.542000000000002</v>
      </c>
      <c r="O973">
        <v>0.41454999999999997</v>
      </c>
      <c r="P973">
        <v>8137800</v>
      </c>
      <c r="Q973">
        <v>104</v>
      </c>
      <c r="R973">
        <v>11.118600000000001</v>
      </c>
      <c r="S973">
        <v>18.006</v>
      </c>
      <c r="T973">
        <v>14.249499999999999</v>
      </c>
      <c r="U973">
        <v>13.870699999999999</v>
      </c>
      <c r="V973">
        <v>4.1352700000000002</v>
      </c>
      <c r="W973">
        <v>56.240299999999998</v>
      </c>
      <c r="X973" t="s">
        <v>5271</v>
      </c>
      <c r="Y973" t="s">
        <v>5278</v>
      </c>
      <c r="Z973" t="s">
        <v>5273</v>
      </c>
      <c r="AA973" t="s">
        <v>5273</v>
      </c>
      <c r="AB973" t="s">
        <v>5274</v>
      </c>
      <c r="AC973" t="s">
        <v>5275</v>
      </c>
      <c r="AD973" t="s">
        <v>5279</v>
      </c>
      <c r="AE973" t="s">
        <v>5280</v>
      </c>
    </row>
    <row r="974" spans="1:31" x14ac:dyDescent="0.25">
      <c r="A974">
        <v>14.6045</v>
      </c>
      <c r="B974">
        <v>14.2202</v>
      </c>
      <c r="C974">
        <v>14.4696</v>
      </c>
      <c r="D974">
        <v>14.204599999999999</v>
      </c>
      <c r="E974" t="s">
        <v>27</v>
      </c>
      <c r="F974">
        <v>2</v>
      </c>
      <c r="I974" t="s">
        <v>28</v>
      </c>
      <c r="J974">
        <v>1</v>
      </c>
      <c r="K974">
        <v>1.52733E-2</v>
      </c>
      <c r="L974">
        <v>78.655000000000001</v>
      </c>
      <c r="M974">
        <v>31.763999999999999</v>
      </c>
      <c r="N974">
        <v>78.655000000000001</v>
      </c>
      <c r="O974">
        <v>3.2058999999999997E-2</v>
      </c>
      <c r="P974">
        <v>7720200</v>
      </c>
      <c r="Q974">
        <v>459</v>
      </c>
      <c r="R974" t="s">
        <v>29</v>
      </c>
      <c r="S974">
        <v>17.2118</v>
      </c>
      <c r="T974">
        <v>14.537100000000001</v>
      </c>
      <c r="U974">
        <v>14.212400000000001</v>
      </c>
      <c r="V974">
        <v>2.9994100000000001</v>
      </c>
      <c r="W974">
        <v>57.498899999999999</v>
      </c>
      <c r="X974" t="s">
        <v>5271</v>
      </c>
      <c r="Y974" t="s">
        <v>5281</v>
      </c>
      <c r="Z974" t="s">
        <v>5273</v>
      </c>
      <c r="AA974" t="s">
        <v>5273</v>
      </c>
      <c r="AB974" t="s">
        <v>5274</v>
      </c>
      <c r="AC974" t="s">
        <v>5275</v>
      </c>
      <c r="AD974" t="s">
        <v>5282</v>
      </c>
      <c r="AE974" t="s">
        <v>5283</v>
      </c>
    </row>
    <row r="975" spans="1:31" x14ac:dyDescent="0.25">
      <c r="A975">
        <v>17.078399999999998</v>
      </c>
      <c r="B975">
        <v>16.499600000000001</v>
      </c>
      <c r="C975">
        <v>16.7607</v>
      </c>
      <c r="D975">
        <v>16.32</v>
      </c>
      <c r="E975" t="s">
        <v>27</v>
      </c>
      <c r="F975">
        <v>2</v>
      </c>
      <c r="I975" t="s">
        <v>28</v>
      </c>
      <c r="J975">
        <v>1</v>
      </c>
      <c r="K975" s="1">
        <v>9.8520699999999994E-27</v>
      </c>
      <c r="L975">
        <v>243.03</v>
      </c>
      <c r="M975">
        <v>178.31</v>
      </c>
      <c r="N975">
        <v>243.03</v>
      </c>
      <c r="O975">
        <v>0.11099000000000001</v>
      </c>
      <c r="P975">
        <v>28212000</v>
      </c>
      <c r="Q975">
        <v>357</v>
      </c>
      <c r="R975">
        <v>11.975300000000001</v>
      </c>
      <c r="S975">
        <v>19.558299999999999</v>
      </c>
      <c r="T975">
        <v>16.919499999999999</v>
      </c>
      <c r="U975">
        <v>16.409800000000001</v>
      </c>
      <c r="V975">
        <v>3.14845</v>
      </c>
      <c r="W975">
        <v>66.658699999999996</v>
      </c>
      <c r="X975" t="s">
        <v>5271</v>
      </c>
      <c r="Y975" t="s">
        <v>5284</v>
      </c>
      <c r="Z975" t="s">
        <v>5273</v>
      </c>
      <c r="AA975" t="s">
        <v>5273</v>
      </c>
      <c r="AB975" t="s">
        <v>5274</v>
      </c>
      <c r="AC975" t="s">
        <v>5275</v>
      </c>
      <c r="AD975" t="s">
        <v>5285</v>
      </c>
      <c r="AE975" t="s">
        <v>5286</v>
      </c>
    </row>
    <row r="976" spans="1:31" x14ac:dyDescent="0.25">
      <c r="A976">
        <v>18.5946</v>
      </c>
      <c r="B976">
        <v>18.1569</v>
      </c>
      <c r="C976">
        <v>18.124400000000001</v>
      </c>
      <c r="D976">
        <v>18.143000000000001</v>
      </c>
      <c r="E976" t="s">
        <v>27</v>
      </c>
      <c r="F976">
        <v>2</v>
      </c>
      <c r="I976" t="s">
        <v>28</v>
      </c>
      <c r="J976">
        <v>0.99642299999999995</v>
      </c>
      <c r="K976" s="1">
        <v>4.1790999999999996E-15</v>
      </c>
      <c r="L976">
        <v>210.44</v>
      </c>
      <c r="M976">
        <v>110.64</v>
      </c>
      <c r="N976">
        <v>210.44</v>
      </c>
      <c r="O976">
        <v>-5.7367000000000001E-2</v>
      </c>
      <c r="P976">
        <v>531140000</v>
      </c>
      <c r="Q976">
        <v>101</v>
      </c>
      <c r="R976">
        <v>15.6906</v>
      </c>
      <c r="S976">
        <v>22.2181</v>
      </c>
      <c r="T976">
        <v>18.359500000000001</v>
      </c>
      <c r="U976">
        <v>18.149899999999999</v>
      </c>
      <c r="V976">
        <v>4.0681799999999999</v>
      </c>
      <c r="W976">
        <v>73.018900000000002</v>
      </c>
      <c r="X976" t="s">
        <v>5287</v>
      </c>
      <c r="Y976" t="s">
        <v>5288</v>
      </c>
      <c r="Z976" t="s">
        <v>5289</v>
      </c>
      <c r="AA976" t="s">
        <v>5289</v>
      </c>
      <c r="AB976" t="s">
        <v>5290</v>
      </c>
      <c r="AC976" t="s">
        <v>5291</v>
      </c>
      <c r="AD976" t="s">
        <v>5292</v>
      </c>
      <c r="AE976" t="s">
        <v>5293</v>
      </c>
    </row>
    <row r="977" spans="1:31" hidden="1" x14ac:dyDescent="0.25">
      <c r="A977">
        <v>15.036799999999999</v>
      </c>
      <c r="B977">
        <v>14.5017</v>
      </c>
      <c r="C977">
        <v>13.897</v>
      </c>
      <c r="D977">
        <v>14.136799999999999</v>
      </c>
      <c r="E977" t="s">
        <v>27</v>
      </c>
      <c r="F977">
        <v>3</v>
      </c>
      <c r="I977" t="s">
        <v>28</v>
      </c>
      <c r="J977">
        <v>1</v>
      </c>
      <c r="K977" s="1">
        <v>6.3672799999999995E-39</v>
      </c>
      <c r="L977">
        <v>221.86</v>
      </c>
      <c r="M977">
        <v>166.92</v>
      </c>
      <c r="N977">
        <v>169.62</v>
      </c>
      <c r="O977">
        <v>-0.76765000000000005</v>
      </c>
      <c r="P977">
        <v>423640000</v>
      </c>
      <c r="Q977">
        <v>140</v>
      </c>
      <c r="R977">
        <v>14.214700000000001</v>
      </c>
      <c r="S977">
        <v>22.121700000000001</v>
      </c>
      <c r="T977">
        <v>14.466900000000001</v>
      </c>
      <c r="U977">
        <v>14.3192</v>
      </c>
      <c r="V977">
        <v>7.8025399999999996</v>
      </c>
      <c r="W977">
        <v>57.572200000000002</v>
      </c>
      <c r="X977" t="s">
        <v>5294</v>
      </c>
      <c r="Y977" t="s">
        <v>5295</v>
      </c>
      <c r="Z977" t="s">
        <v>5289</v>
      </c>
      <c r="AA977" t="s">
        <v>5289</v>
      </c>
      <c r="AB977" t="s">
        <v>5290</v>
      </c>
      <c r="AC977" t="s">
        <v>5296</v>
      </c>
      <c r="AD977" t="s">
        <v>5297</v>
      </c>
      <c r="AE977" t="s">
        <v>5298</v>
      </c>
    </row>
    <row r="978" spans="1:31" hidden="1" x14ac:dyDescent="0.25">
      <c r="A978">
        <v>14.960900000000001</v>
      </c>
      <c r="B978">
        <v>13.973599999999999</v>
      </c>
      <c r="C978">
        <v>14.2098</v>
      </c>
      <c r="D978">
        <v>13.7399</v>
      </c>
      <c r="E978" t="s">
        <v>27</v>
      </c>
      <c r="F978">
        <v>3</v>
      </c>
      <c r="I978" t="s">
        <v>28</v>
      </c>
      <c r="J978">
        <v>0.97665299999999999</v>
      </c>
      <c r="K978" s="1">
        <v>8.6346800000000007E-27</v>
      </c>
      <c r="L978">
        <v>211.82</v>
      </c>
      <c r="M978">
        <v>157.04</v>
      </c>
      <c r="N978">
        <v>73.983999999999995</v>
      </c>
      <c r="O978">
        <v>9.0757000000000004E-2</v>
      </c>
      <c r="P978">
        <v>126070000</v>
      </c>
      <c r="Q978">
        <v>662</v>
      </c>
      <c r="R978">
        <v>11.707100000000001</v>
      </c>
      <c r="S978">
        <v>21.809200000000001</v>
      </c>
      <c r="T978">
        <v>14.5854</v>
      </c>
      <c r="U978">
        <v>13.8567</v>
      </c>
      <c r="V978">
        <v>7.9524100000000004</v>
      </c>
      <c r="W978">
        <v>56.8842</v>
      </c>
      <c r="X978" t="s">
        <v>5299</v>
      </c>
      <c r="Y978" t="s">
        <v>5300</v>
      </c>
      <c r="Z978" t="s">
        <v>5301</v>
      </c>
      <c r="AA978" t="s">
        <v>5301</v>
      </c>
      <c r="AB978" t="s">
        <v>5302</v>
      </c>
      <c r="AC978" t="s">
        <v>5303</v>
      </c>
      <c r="AD978" t="s">
        <v>5304</v>
      </c>
      <c r="AE978" t="s">
        <v>5305</v>
      </c>
    </row>
    <row r="979" spans="1:31" hidden="1" x14ac:dyDescent="0.25">
      <c r="A979">
        <v>15.011200000000001</v>
      </c>
      <c r="B979">
        <v>13.8215</v>
      </c>
      <c r="C979">
        <v>14.333</v>
      </c>
      <c r="D979">
        <v>14.585599999999999</v>
      </c>
      <c r="E979" t="s">
        <v>27</v>
      </c>
      <c r="F979">
        <v>2</v>
      </c>
      <c r="I979" t="s">
        <v>28</v>
      </c>
      <c r="J979">
        <v>1</v>
      </c>
      <c r="K979" s="1">
        <v>6.3900900000000004E-20</v>
      </c>
      <c r="L979">
        <v>215.77</v>
      </c>
      <c r="M979">
        <v>137.25</v>
      </c>
      <c r="N979">
        <v>215.77</v>
      </c>
      <c r="O979">
        <v>0.14480000000000001</v>
      </c>
      <c r="P979">
        <v>146230000</v>
      </c>
      <c r="Q979">
        <v>124</v>
      </c>
      <c r="R979">
        <v>12.6762</v>
      </c>
      <c r="S979">
        <v>20.987500000000001</v>
      </c>
      <c r="T979">
        <v>14.6721</v>
      </c>
      <c r="U979">
        <v>14.2035</v>
      </c>
      <c r="V979">
        <v>6.7839200000000002</v>
      </c>
      <c r="W979">
        <v>57.751300000000001</v>
      </c>
      <c r="X979" t="s">
        <v>5306</v>
      </c>
      <c r="Y979" t="s">
        <v>5307</v>
      </c>
      <c r="Z979" t="s">
        <v>5308</v>
      </c>
      <c r="AA979" t="s">
        <v>5308</v>
      </c>
      <c r="AB979" t="s">
        <v>5309</v>
      </c>
      <c r="AC979" t="s">
        <v>5310</v>
      </c>
      <c r="AD979" t="s">
        <v>5311</v>
      </c>
      <c r="AE979" t="s">
        <v>5312</v>
      </c>
    </row>
    <row r="980" spans="1:31" x14ac:dyDescent="0.25">
      <c r="A980">
        <v>14.1732</v>
      </c>
      <c r="B980">
        <v>13.7623</v>
      </c>
      <c r="C980">
        <v>13.610799999999999</v>
      </c>
      <c r="D980">
        <v>13.5436</v>
      </c>
      <c r="E980" t="s">
        <v>27</v>
      </c>
      <c r="F980">
        <v>2</v>
      </c>
      <c r="I980" t="s">
        <v>28</v>
      </c>
      <c r="J980">
        <v>1</v>
      </c>
      <c r="K980" s="1">
        <v>3.39343E-6</v>
      </c>
      <c r="L980">
        <v>150.69</v>
      </c>
      <c r="M980">
        <v>93.91</v>
      </c>
      <c r="N980">
        <v>150.69</v>
      </c>
      <c r="O980">
        <v>1.5145999999999999</v>
      </c>
      <c r="P980">
        <v>7809900</v>
      </c>
      <c r="Q980">
        <v>241</v>
      </c>
      <c r="R980">
        <v>11.1694</v>
      </c>
      <c r="S980">
        <v>17.976800000000001</v>
      </c>
      <c r="T980">
        <v>13.891999999999999</v>
      </c>
      <c r="U980">
        <v>13.653</v>
      </c>
      <c r="V980">
        <v>4.3238300000000001</v>
      </c>
      <c r="W980">
        <v>55.0899</v>
      </c>
      <c r="X980" t="s">
        <v>5313</v>
      </c>
      <c r="Y980" t="s">
        <v>5314</v>
      </c>
      <c r="Z980" t="s">
        <v>5308</v>
      </c>
      <c r="AA980" t="s">
        <v>5308</v>
      </c>
      <c r="AB980" t="s">
        <v>5309</v>
      </c>
      <c r="AC980" t="s">
        <v>5310</v>
      </c>
      <c r="AD980" t="s">
        <v>5315</v>
      </c>
      <c r="AE980" t="s">
        <v>5316</v>
      </c>
    </row>
    <row r="981" spans="1:31" x14ac:dyDescent="0.25">
      <c r="A981">
        <v>14.322900000000001</v>
      </c>
      <c r="B981">
        <v>12.574</v>
      </c>
      <c r="C981">
        <v>13.7562</v>
      </c>
      <c r="D981">
        <v>12.5563</v>
      </c>
      <c r="E981" t="s">
        <v>27</v>
      </c>
      <c r="F981">
        <v>2</v>
      </c>
      <c r="I981" t="s">
        <v>28</v>
      </c>
      <c r="J981">
        <v>1</v>
      </c>
      <c r="K981">
        <v>2.8814699999999999E-4</v>
      </c>
      <c r="L981">
        <v>133.13</v>
      </c>
      <c r="M981">
        <v>72.346000000000004</v>
      </c>
      <c r="N981">
        <v>133.13</v>
      </c>
      <c r="O981">
        <v>0.23057</v>
      </c>
      <c r="P981">
        <v>12604000</v>
      </c>
      <c r="Q981">
        <v>78</v>
      </c>
      <c r="R981">
        <v>12.2608</v>
      </c>
      <c r="S981">
        <v>18.723600000000001</v>
      </c>
      <c r="T981">
        <v>14.0396</v>
      </c>
      <c r="U981">
        <v>12.565200000000001</v>
      </c>
      <c r="V981">
        <v>6.1584599999999998</v>
      </c>
      <c r="W981">
        <v>53.209499999999998</v>
      </c>
      <c r="X981" t="s">
        <v>5317</v>
      </c>
      <c r="Y981" t="s">
        <v>5318</v>
      </c>
      <c r="Z981" t="s">
        <v>5319</v>
      </c>
      <c r="AA981" t="s">
        <v>5319</v>
      </c>
      <c r="AB981" t="s">
        <v>5320</v>
      </c>
      <c r="AC981" t="s">
        <v>5321</v>
      </c>
      <c r="AD981" t="s">
        <v>5322</v>
      </c>
      <c r="AE981" t="s">
        <v>5323</v>
      </c>
    </row>
    <row r="982" spans="1:31" hidden="1" x14ac:dyDescent="0.25">
      <c r="A982">
        <v>14.6159</v>
      </c>
      <c r="B982">
        <v>13.3249</v>
      </c>
      <c r="C982">
        <v>13.733000000000001</v>
      </c>
      <c r="D982">
        <v>13.398300000000001</v>
      </c>
      <c r="E982" t="s">
        <v>27</v>
      </c>
      <c r="F982">
        <v>3</v>
      </c>
      <c r="I982" t="s">
        <v>28</v>
      </c>
      <c r="J982">
        <v>0.99998699999999996</v>
      </c>
      <c r="K982" s="1">
        <v>6.4533999999999997E-19</v>
      </c>
      <c r="L982">
        <v>214.04</v>
      </c>
      <c r="M982">
        <v>163.56</v>
      </c>
      <c r="N982">
        <v>147.24</v>
      </c>
      <c r="O982">
        <v>0.30475999999999998</v>
      </c>
      <c r="P982">
        <v>125450000</v>
      </c>
      <c r="Q982">
        <v>112</v>
      </c>
      <c r="R982">
        <v>13.143000000000001</v>
      </c>
      <c r="S982">
        <v>20.619199999999999</v>
      </c>
      <c r="T982">
        <v>14.1744</v>
      </c>
      <c r="U982">
        <v>13.361599999999999</v>
      </c>
      <c r="V982">
        <v>7.2575500000000002</v>
      </c>
      <c r="W982">
        <v>55.072099999999999</v>
      </c>
      <c r="X982" t="s">
        <v>5317</v>
      </c>
      <c r="Y982" t="s">
        <v>5324</v>
      </c>
      <c r="Z982" t="s">
        <v>5319</v>
      </c>
      <c r="AA982" t="s">
        <v>5319</v>
      </c>
      <c r="AB982" t="s">
        <v>5320</v>
      </c>
      <c r="AC982" t="s">
        <v>5321</v>
      </c>
      <c r="AD982" t="s">
        <v>5325</v>
      </c>
      <c r="AE982" t="s">
        <v>5326</v>
      </c>
    </row>
    <row r="983" spans="1:31" x14ac:dyDescent="0.25">
      <c r="A983">
        <v>12.776199999999999</v>
      </c>
      <c r="B983">
        <v>13.099500000000001</v>
      </c>
      <c r="C983">
        <v>12.7362</v>
      </c>
      <c r="D983">
        <v>12.530900000000001</v>
      </c>
      <c r="E983" t="s">
        <v>27</v>
      </c>
      <c r="F983">
        <v>2</v>
      </c>
      <c r="I983" t="s">
        <v>28</v>
      </c>
      <c r="J983">
        <v>0.96999299999999999</v>
      </c>
      <c r="K983">
        <v>7.9713899999999999E-4</v>
      </c>
      <c r="L983">
        <v>115.91</v>
      </c>
      <c r="M983">
        <v>42.25</v>
      </c>
      <c r="N983">
        <v>115.91</v>
      </c>
      <c r="O983">
        <v>-0.18436</v>
      </c>
      <c r="P983">
        <v>6739700</v>
      </c>
      <c r="Q983">
        <v>124</v>
      </c>
      <c r="R983" t="s">
        <v>29</v>
      </c>
      <c r="S983">
        <v>18.722100000000001</v>
      </c>
      <c r="T983">
        <v>12.7562</v>
      </c>
      <c r="U983">
        <v>12.815200000000001</v>
      </c>
      <c r="V983">
        <v>5.9069000000000003</v>
      </c>
      <c r="W983">
        <v>51.142800000000001</v>
      </c>
      <c r="X983" t="s">
        <v>5317</v>
      </c>
      <c r="Y983" t="s">
        <v>5327</v>
      </c>
      <c r="Z983" t="s">
        <v>5319</v>
      </c>
      <c r="AA983" t="s">
        <v>5319</v>
      </c>
      <c r="AB983" t="s">
        <v>5320</v>
      </c>
      <c r="AC983" t="s">
        <v>5321</v>
      </c>
      <c r="AD983" t="s">
        <v>5328</v>
      </c>
      <c r="AE983" t="s">
        <v>5329</v>
      </c>
    </row>
    <row r="984" spans="1:31" x14ac:dyDescent="0.25">
      <c r="A984">
        <v>14.351100000000001</v>
      </c>
      <c r="B984">
        <v>13.835000000000001</v>
      </c>
      <c r="C984">
        <v>14.0921</v>
      </c>
      <c r="D984">
        <v>13.797700000000001</v>
      </c>
      <c r="E984" t="s">
        <v>27</v>
      </c>
      <c r="F984">
        <v>2</v>
      </c>
      <c r="I984" t="s">
        <v>28</v>
      </c>
      <c r="J984">
        <v>0.97532200000000002</v>
      </c>
      <c r="K984">
        <v>2.3333599999999999E-2</v>
      </c>
      <c r="L984">
        <v>71.715000000000003</v>
      </c>
      <c r="M984">
        <v>21.675000000000001</v>
      </c>
      <c r="N984">
        <v>71.715000000000003</v>
      </c>
      <c r="O984">
        <v>4.1104000000000002E-2</v>
      </c>
      <c r="P984">
        <v>2412600</v>
      </c>
      <c r="Q984">
        <v>119</v>
      </c>
      <c r="R984">
        <v>6.8877699999999997</v>
      </c>
      <c r="S984">
        <v>17.437899999999999</v>
      </c>
      <c r="T984">
        <v>14.2216</v>
      </c>
      <c r="U984">
        <v>13.8163</v>
      </c>
      <c r="V984">
        <v>3.6216300000000001</v>
      </c>
      <c r="W984">
        <v>56.075899999999997</v>
      </c>
      <c r="X984" t="s">
        <v>5330</v>
      </c>
      <c r="Y984" t="s">
        <v>5331</v>
      </c>
      <c r="Z984" t="s">
        <v>5332</v>
      </c>
      <c r="AA984" t="s">
        <v>5332</v>
      </c>
      <c r="AB984" t="s">
        <v>5333</v>
      </c>
      <c r="AC984" t="s">
        <v>5334</v>
      </c>
      <c r="AD984" t="s">
        <v>5335</v>
      </c>
      <c r="AE984" t="s">
        <v>5336</v>
      </c>
    </row>
    <row r="985" spans="1:31" x14ac:dyDescent="0.25">
      <c r="A985">
        <v>14.292199999999999</v>
      </c>
      <c r="B985">
        <v>13.7834</v>
      </c>
      <c r="C985">
        <v>13.517099999999999</v>
      </c>
      <c r="D985">
        <v>13.629200000000001</v>
      </c>
      <c r="E985" t="s">
        <v>27</v>
      </c>
      <c r="F985">
        <v>3</v>
      </c>
      <c r="I985" t="s">
        <v>28</v>
      </c>
      <c r="J985">
        <v>0.99997899999999995</v>
      </c>
      <c r="K985">
        <v>3.0163299999999999E-4</v>
      </c>
      <c r="L985">
        <v>90.084000000000003</v>
      </c>
      <c r="M985">
        <v>55.927999999999997</v>
      </c>
      <c r="N985">
        <v>90.084000000000003</v>
      </c>
      <c r="O985">
        <v>8.1026000000000001E-2</v>
      </c>
      <c r="P985">
        <v>4331200</v>
      </c>
      <c r="Q985">
        <v>246</v>
      </c>
      <c r="R985" t="s">
        <v>29</v>
      </c>
      <c r="S985">
        <v>18.053100000000001</v>
      </c>
      <c r="T985">
        <v>13.9046</v>
      </c>
      <c r="U985">
        <v>13.706300000000001</v>
      </c>
      <c r="V985">
        <v>4.3468200000000001</v>
      </c>
      <c r="W985">
        <v>55.221899999999998</v>
      </c>
      <c r="X985" t="s">
        <v>5337</v>
      </c>
      <c r="Y985" t="s">
        <v>5338</v>
      </c>
      <c r="Z985" t="s">
        <v>5339</v>
      </c>
      <c r="AA985" t="s">
        <v>5339</v>
      </c>
      <c r="AB985" t="s">
        <v>5340</v>
      </c>
      <c r="AC985" t="s">
        <v>5341</v>
      </c>
      <c r="AD985" t="s">
        <v>5342</v>
      </c>
      <c r="AE985" t="s">
        <v>5343</v>
      </c>
    </row>
    <row r="986" spans="1:31" x14ac:dyDescent="0.25">
      <c r="A986">
        <v>14.885</v>
      </c>
      <c r="B986">
        <v>13.9895</v>
      </c>
      <c r="C986">
        <v>13.672499999999999</v>
      </c>
      <c r="D986">
        <v>14.2113</v>
      </c>
      <c r="E986" t="s">
        <v>27</v>
      </c>
      <c r="F986">
        <v>3</v>
      </c>
      <c r="I986" t="s">
        <v>28</v>
      </c>
      <c r="J986">
        <v>0.99578699999999998</v>
      </c>
      <c r="K986" s="1">
        <v>2.62683E-8</v>
      </c>
      <c r="L986">
        <v>133.97999999999999</v>
      </c>
      <c r="M986">
        <v>93.936999999999998</v>
      </c>
      <c r="N986">
        <v>133.97999999999999</v>
      </c>
      <c r="O986">
        <v>-0.43459999999999999</v>
      </c>
      <c r="P986">
        <v>28424000</v>
      </c>
      <c r="Q986">
        <v>1740</v>
      </c>
      <c r="R986">
        <v>10.2037</v>
      </c>
      <c r="S986">
        <v>19.632200000000001</v>
      </c>
      <c r="T986">
        <v>14.2788</v>
      </c>
      <c r="U986">
        <v>14.1004</v>
      </c>
      <c r="V986">
        <v>5.5318199999999997</v>
      </c>
      <c r="W986">
        <v>56.758299999999998</v>
      </c>
      <c r="X986" t="s">
        <v>5344</v>
      </c>
      <c r="Y986" t="s">
        <v>5345</v>
      </c>
      <c r="Z986" t="s">
        <v>5346</v>
      </c>
      <c r="AA986" t="s">
        <v>5346</v>
      </c>
      <c r="AB986" t="s">
        <v>5347</v>
      </c>
      <c r="AC986" t="s">
        <v>5348</v>
      </c>
      <c r="AD986" t="s">
        <v>5349</v>
      </c>
      <c r="AE986" t="s">
        <v>5350</v>
      </c>
    </row>
    <row r="987" spans="1:31" x14ac:dyDescent="0.25">
      <c r="A987">
        <v>12.9207</v>
      </c>
      <c r="B987">
        <v>12.8187</v>
      </c>
      <c r="C987">
        <v>12.2422</v>
      </c>
      <c r="D987">
        <v>12.388400000000001</v>
      </c>
      <c r="E987" t="s">
        <v>27</v>
      </c>
      <c r="F987">
        <v>3</v>
      </c>
      <c r="I987" t="s">
        <v>28</v>
      </c>
      <c r="J987">
        <v>1</v>
      </c>
      <c r="K987" s="1">
        <v>5.0331899999999997E-9</v>
      </c>
      <c r="L987">
        <v>153.04</v>
      </c>
      <c r="M987">
        <v>113.06</v>
      </c>
      <c r="N987">
        <v>153.04</v>
      </c>
      <c r="O987">
        <v>-0.44821</v>
      </c>
      <c r="P987">
        <v>14913000</v>
      </c>
      <c r="Q987">
        <v>1364</v>
      </c>
      <c r="R987">
        <v>12.147600000000001</v>
      </c>
      <c r="S987">
        <v>19.076699999999999</v>
      </c>
      <c r="T987">
        <v>12.5814</v>
      </c>
      <c r="U987">
        <v>12.6036</v>
      </c>
      <c r="V987">
        <v>6.4730999999999996</v>
      </c>
      <c r="W987">
        <v>50.37</v>
      </c>
      <c r="X987" t="s">
        <v>5344</v>
      </c>
      <c r="Y987" t="s">
        <v>5351</v>
      </c>
      <c r="Z987" t="s">
        <v>5346</v>
      </c>
      <c r="AA987" t="s">
        <v>5346</v>
      </c>
      <c r="AB987" t="s">
        <v>5347</v>
      </c>
      <c r="AC987" t="s">
        <v>5348</v>
      </c>
      <c r="AD987" t="s">
        <v>5352</v>
      </c>
      <c r="AE987" t="s">
        <v>5353</v>
      </c>
    </row>
    <row r="988" spans="1:31" hidden="1" x14ac:dyDescent="0.25">
      <c r="A988">
        <v>13.2416</v>
      </c>
      <c r="B988">
        <v>11.978400000000001</v>
      </c>
      <c r="C988">
        <v>12.0677</v>
      </c>
      <c r="D988">
        <v>11.6714</v>
      </c>
      <c r="E988" t="s">
        <v>27</v>
      </c>
      <c r="F988">
        <v>2</v>
      </c>
      <c r="I988" t="s">
        <v>28</v>
      </c>
      <c r="J988">
        <v>1</v>
      </c>
      <c r="K988">
        <v>2.4196299999999999E-3</v>
      </c>
      <c r="L988">
        <v>103.92</v>
      </c>
      <c r="M988">
        <v>39.265000000000001</v>
      </c>
      <c r="N988">
        <v>103.92</v>
      </c>
      <c r="O988">
        <v>-4.008</v>
      </c>
      <c r="P988">
        <v>15296000</v>
      </c>
      <c r="Q988">
        <v>569</v>
      </c>
      <c r="R988">
        <v>12.4869</v>
      </c>
      <c r="S988">
        <v>19.1752</v>
      </c>
      <c r="T988">
        <v>12.6546</v>
      </c>
      <c r="U988">
        <v>11.8249</v>
      </c>
      <c r="V988">
        <v>7.3503100000000003</v>
      </c>
      <c r="W988">
        <v>48.959000000000003</v>
      </c>
      <c r="X988" t="s">
        <v>5354</v>
      </c>
      <c r="Y988" t="s">
        <v>5355</v>
      </c>
      <c r="Z988" t="s">
        <v>5356</v>
      </c>
      <c r="AA988" t="s">
        <v>5356</v>
      </c>
      <c r="AB988" t="s">
        <v>5357</v>
      </c>
      <c r="AC988" t="s">
        <v>5358</v>
      </c>
      <c r="AD988" t="s">
        <v>5359</v>
      </c>
      <c r="AE988" t="s">
        <v>5360</v>
      </c>
    </row>
    <row r="989" spans="1:31" hidden="1" x14ac:dyDescent="0.25">
      <c r="A989">
        <v>12.603400000000001</v>
      </c>
      <c r="B989">
        <v>10.085699999999999</v>
      </c>
      <c r="C989">
        <v>10.1037</v>
      </c>
      <c r="D989">
        <v>9.7094799999999992</v>
      </c>
      <c r="E989" t="s">
        <v>27</v>
      </c>
      <c r="F989">
        <v>4</v>
      </c>
      <c r="I989" t="s">
        <v>28</v>
      </c>
      <c r="J989">
        <v>0.98547399999999996</v>
      </c>
      <c r="K989">
        <v>1.31644E-2</v>
      </c>
      <c r="L989">
        <v>55.634</v>
      </c>
      <c r="M989">
        <v>23.2</v>
      </c>
      <c r="N989">
        <v>55.634</v>
      </c>
      <c r="O989">
        <v>-0.66691</v>
      </c>
      <c r="P989">
        <v>2347900</v>
      </c>
      <c r="Q989">
        <v>361</v>
      </c>
      <c r="R989" t="s">
        <v>29</v>
      </c>
      <c r="S989">
        <v>17.436199999999999</v>
      </c>
      <c r="T989">
        <v>11.3535</v>
      </c>
      <c r="U989">
        <v>9.8976100000000002</v>
      </c>
      <c r="V989">
        <v>7.5385499999999999</v>
      </c>
      <c r="W989">
        <v>42.502299999999998</v>
      </c>
      <c r="X989" t="s">
        <v>5361</v>
      </c>
      <c r="Y989" t="s">
        <v>5362</v>
      </c>
      <c r="Z989" t="s">
        <v>5363</v>
      </c>
      <c r="AA989" t="s">
        <v>5363</v>
      </c>
      <c r="AB989" t="s">
        <v>5364</v>
      </c>
      <c r="AC989" t="s">
        <v>5365</v>
      </c>
      <c r="AD989" t="s">
        <v>5366</v>
      </c>
      <c r="AE989" t="s">
        <v>5367</v>
      </c>
    </row>
    <row r="990" spans="1:31" x14ac:dyDescent="0.25">
      <c r="A990">
        <v>13.3081</v>
      </c>
      <c r="B990">
        <v>13.526400000000001</v>
      </c>
      <c r="C990">
        <v>12.7478</v>
      </c>
      <c r="D990">
        <v>12.833500000000001</v>
      </c>
      <c r="E990" t="s">
        <v>27</v>
      </c>
      <c r="F990">
        <v>2</v>
      </c>
      <c r="I990" t="s">
        <v>28</v>
      </c>
      <c r="J990">
        <v>0.99346199999999996</v>
      </c>
      <c r="K990" s="1">
        <v>6.9176700000000003E-6</v>
      </c>
      <c r="L990">
        <v>149.33000000000001</v>
      </c>
      <c r="M990">
        <v>88.119</v>
      </c>
      <c r="N990">
        <v>149.33000000000001</v>
      </c>
      <c r="O990">
        <v>-0.32114999999999999</v>
      </c>
      <c r="P990">
        <v>3921100</v>
      </c>
      <c r="Q990">
        <v>86</v>
      </c>
      <c r="R990">
        <v>11.930300000000001</v>
      </c>
      <c r="S990">
        <v>18.1524</v>
      </c>
      <c r="T990">
        <v>13.027900000000001</v>
      </c>
      <c r="U990">
        <v>13.1799</v>
      </c>
      <c r="V990">
        <v>4.9724500000000003</v>
      </c>
      <c r="W990">
        <v>52.415700000000001</v>
      </c>
      <c r="X990" t="s">
        <v>5368</v>
      </c>
      <c r="Y990" t="s">
        <v>5369</v>
      </c>
      <c r="Z990" t="s">
        <v>5370</v>
      </c>
      <c r="AA990" t="s">
        <v>5370</v>
      </c>
      <c r="AB990" t="s">
        <v>5371</v>
      </c>
      <c r="AC990" t="s">
        <v>5372</v>
      </c>
      <c r="AD990" t="s">
        <v>5373</v>
      </c>
      <c r="AE990" t="s">
        <v>5374</v>
      </c>
    </row>
    <row r="991" spans="1:31" x14ac:dyDescent="0.25">
      <c r="A991">
        <v>13.7425</v>
      </c>
      <c r="B991">
        <v>13.398199999999999</v>
      </c>
      <c r="C991">
        <v>13.173299999999999</v>
      </c>
      <c r="D991">
        <v>12.786099999999999</v>
      </c>
      <c r="E991" t="s">
        <v>27</v>
      </c>
      <c r="F991">
        <v>3</v>
      </c>
      <c r="I991" t="s">
        <v>28</v>
      </c>
      <c r="J991">
        <v>1</v>
      </c>
      <c r="K991">
        <v>1.07707E-4</v>
      </c>
      <c r="L991">
        <v>130.66</v>
      </c>
      <c r="M991">
        <v>79.852999999999994</v>
      </c>
      <c r="N991">
        <v>130.66</v>
      </c>
      <c r="O991">
        <v>-0.23341999999999999</v>
      </c>
      <c r="P991">
        <v>7536100</v>
      </c>
      <c r="Q991">
        <v>59</v>
      </c>
      <c r="R991" t="s">
        <v>29</v>
      </c>
      <c r="S991">
        <v>16.892099999999999</v>
      </c>
      <c r="T991">
        <v>13.4579</v>
      </c>
      <c r="U991">
        <v>13.0922</v>
      </c>
      <c r="V991">
        <v>3.7999800000000001</v>
      </c>
      <c r="W991">
        <v>53.100200000000001</v>
      </c>
      <c r="X991" t="s">
        <v>5375</v>
      </c>
      <c r="Y991" t="s">
        <v>5376</v>
      </c>
      <c r="Z991" t="s">
        <v>5377</v>
      </c>
      <c r="AA991" t="s">
        <v>5377</v>
      </c>
      <c r="AB991" t="s">
        <v>5378</v>
      </c>
      <c r="AC991" t="s">
        <v>5379</v>
      </c>
      <c r="AD991" t="s">
        <v>5380</v>
      </c>
      <c r="AE991" t="s">
        <v>5381</v>
      </c>
    </row>
    <row r="992" spans="1:31" x14ac:dyDescent="0.25">
      <c r="A992">
        <v>15.6404</v>
      </c>
      <c r="B992">
        <v>14.9308</v>
      </c>
      <c r="C992">
        <v>14.9177</v>
      </c>
      <c r="D992">
        <v>14.3499</v>
      </c>
      <c r="E992" t="s">
        <v>27</v>
      </c>
      <c r="F992">
        <v>2</v>
      </c>
      <c r="I992" t="s">
        <v>28</v>
      </c>
      <c r="J992">
        <v>1</v>
      </c>
      <c r="K992" s="1">
        <v>3.2783600000000001E-115</v>
      </c>
      <c r="L992">
        <v>364.95</v>
      </c>
      <c r="M992">
        <v>311.45999999999998</v>
      </c>
      <c r="N992">
        <v>364.95</v>
      </c>
      <c r="O992">
        <v>7.1127999999999997E-2</v>
      </c>
      <c r="P992">
        <v>34257000</v>
      </c>
      <c r="Q992">
        <v>171</v>
      </c>
      <c r="R992">
        <v>13.8041</v>
      </c>
      <c r="S992">
        <v>21.117799999999999</v>
      </c>
      <c r="T992">
        <v>15.279</v>
      </c>
      <c r="U992">
        <v>14.6404</v>
      </c>
      <c r="V992">
        <v>6.4774500000000002</v>
      </c>
      <c r="W992">
        <v>59.838799999999999</v>
      </c>
      <c r="X992" t="s">
        <v>5382</v>
      </c>
      <c r="Y992" t="s">
        <v>5383</v>
      </c>
      <c r="Z992" t="s">
        <v>5384</v>
      </c>
      <c r="AA992" t="s">
        <v>5384</v>
      </c>
      <c r="AB992" t="s">
        <v>5385</v>
      </c>
      <c r="AC992" t="s">
        <v>5386</v>
      </c>
      <c r="AD992" t="s">
        <v>5387</v>
      </c>
      <c r="AE992" t="s">
        <v>5388</v>
      </c>
    </row>
    <row r="993" spans="1:31" x14ac:dyDescent="0.25">
      <c r="A993">
        <v>15.8436</v>
      </c>
      <c r="B993">
        <v>15.5562</v>
      </c>
      <c r="C993">
        <v>15.3309</v>
      </c>
      <c r="D993">
        <v>15.3674</v>
      </c>
      <c r="E993" t="s">
        <v>27</v>
      </c>
      <c r="F993">
        <v>3</v>
      </c>
      <c r="I993" t="s">
        <v>28</v>
      </c>
      <c r="J993">
        <v>1</v>
      </c>
      <c r="K993">
        <v>5.5113999999999996E-3</v>
      </c>
      <c r="L993">
        <v>88.947999999999993</v>
      </c>
      <c r="M993">
        <v>38.825000000000003</v>
      </c>
      <c r="N993">
        <v>88.947999999999993</v>
      </c>
      <c r="O993">
        <v>-0.15121999999999999</v>
      </c>
      <c r="P993">
        <v>2103800</v>
      </c>
      <c r="Q993">
        <v>1032</v>
      </c>
      <c r="R993">
        <v>11.818099999999999</v>
      </c>
      <c r="S993">
        <v>17.285</v>
      </c>
      <c r="T993">
        <v>15.587199999999999</v>
      </c>
      <c r="U993">
        <v>15.4618</v>
      </c>
      <c r="V993">
        <v>1.82318</v>
      </c>
      <c r="W993">
        <v>62.098100000000002</v>
      </c>
      <c r="X993" t="s">
        <v>5389</v>
      </c>
      <c r="Y993" t="s">
        <v>5390</v>
      </c>
      <c r="Z993" t="s">
        <v>5391</v>
      </c>
      <c r="AA993" t="s">
        <v>5391</v>
      </c>
      <c r="AB993" t="s">
        <v>5392</v>
      </c>
      <c r="AC993" t="s">
        <v>5393</v>
      </c>
      <c r="AD993" t="s">
        <v>5394</v>
      </c>
      <c r="AE993" t="s">
        <v>5395</v>
      </c>
    </row>
    <row r="994" spans="1:31" x14ac:dyDescent="0.25">
      <c r="A994">
        <v>14.4488</v>
      </c>
      <c r="B994">
        <v>13.5253</v>
      </c>
      <c r="C994">
        <v>13.235300000000001</v>
      </c>
      <c r="D994">
        <v>13.2102</v>
      </c>
      <c r="E994" t="s">
        <v>27</v>
      </c>
      <c r="F994">
        <v>2</v>
      </c>
      <c r="I994" t="s">
        <v>28</v>
      </c>
      <c r="J994">
        <v>0.99986699999999995</v>
      </c>
      <c r="K994" s="1">
        <v>3.9292899999999998E-5</v>
      </c>
      <c r="L994">
        <v>135.37</v>
      </c>
      <c r="M994">
        <v>95.747</v>
      </c>
      <c r="N994">
        <v>135.37</v>
      </c>
      <c r="O994">
        <v>1.0409999999999999</v>
      </c>
      <c r="P994">
        <v>3714100</v>
      </c>
      <c r="Q994">
        <v>765</v>
      </c>
      <c r="R994" t="s">
        <v>29</v>
      </c>
      <c r="S994">
        <v>18.001899999999999</v>
      </c>
      <c r="T994">
        <v>13.842000000000001</v>
      </c>
      <c r="U994">
        <v>13.367699999999999</v>
      </c>
      <c r="V994">
        <v>4.6341900000000003</v>
      </c>
      <c r="W994">
        <v>54.419499999999999</v>
      </c>
      <c r="X994" t="s">
        <v>5389</v>
      </c>
      <c r="Y994" t="s">
        <v>5396</v>
      </c>
      <c r="Z994" t="s">
        <v>5391</v>
      </c>
      <c r="AA994" t="s">
        <v>5391</v>
      </c>
      <c r="AB994" t="s">
        <v>5392</v>
      </c>
      <c r="AC994" t="s">
        <v>5393</v>
      </c>
      <c r="AD994" t="s">
        <v>5397</v>
      </c>
      <c r="AE994" t="s">
        <v>5398</v>
      </c>
    </row>
    <row r="995" spans="1:31" hidden="1" x14ac:dyDescent="0.25">
      <c r="A995">
        <v>11.497199999999999</v>
      </c>
      <c r="B995">
        <v>10.565300000000001</v>
      </c>
      <c r="C995">
        <v>10.9907</v>
      </c>
      <c r="D995">
        <v>10.7194</v>
      </c>
      <c r="E995" t="s">
        <v>27</v>
      </c>
      <c r="F995">
        <v>2</v>
      </c>
      <c r="I995" t="s">
        <v>28</v>
      </c>
      <c r="J995">
        <v>0.99992400000000004</v>
      </c>
      <c r="K995">
        <v>9.51135E-3</v>
      </c>
      <c r="L995">
        <v>76.727999999999994</v>
      </c>
      <c r="M995">
        <v>28.812999999999999</v>
      </c>
      <c r="N995">
        <v>76.727999999999994</v>
      </c>
      <c r="O995">
        <v>0.14460999999999999</v>
      </c>
      <c r="P995">
        <v>4480500</v>
      </c>
      <c r="Q995">
        <v>777</v>
      </c>
      <c r="R995" t="s">
        <v>29</v>
      </c>
      <c r="S995">
        <v>17.68</v>
      </c>
      <c r="T995">
        <v>11.2439</v>
      </c>
      <c r="U995">
        <v>10.642300000000001</v>
      </c>
      <c r="V995">
        <v>7.0376200000000004</v>
      </c>
      <c r="W995">
        <v>43.772599999999997</v>
      </c>
      <c r="X995" t="s">
        <v>5389</v>
      </c>
      <c r="Y995" t="s">
        <v>5399</v>
      </c>
      <c r="Z995" t="s">
        <v>5391</v>
      </c>
      <c r="AA995" t="s">
        <v>5391</v>
      </c>
      <c r="AB995" t="s">
        <v>5392</v>
      </c>
      <c r="AC995" t="s">
        <v>5393</v>
      </c>
      <c r="AD995" t="s">
        <v>5400</v>
      </c>
      <c r="AE995" t="s">
        <v>5401</v>
      </c>
    </row>
    <row r="996" spans="1:31" x14ac:dyDescent="0.25">
      <c r="A996">
        <v>14.083299999999999</v>
      </c>
      <c r="B996">
        <v>14.6913</v>
      </c>
      <c r="C996">
        <v>13.7057</v>
      </c>
      <c r="D996">
        <v>14.7759</v>
      </c>
      <c r="E996" t="s">
        <v>27</v>
      </c>
      <c r="F996">
        <v>2</v>
      </c>
      <c r="I996" t="s">
        <v>28</v>
      </c>
      <c r="J996">
        <v>0.99999899999999997</v>
      </c>
      <c r="K996">
        <v>7.8220300000000006E-3</v>
      </c>
      <c r="L996">
        <v>88.643000000000001</v>
      </c>
      <c r="M996">
        <v>9.1892999999999994</v>
      </c>
      <c r="N996">
        <v>88.643000000000001</v>
      </c>
      <c r="O996">
        <v>0.32995999999999998</v>
      </c>
      <c r="P996">
        <v>69733000</v>
      </c>
      <c r="Q996">
        <v>59</v>
      </c>
      <c r="R996">
        <v>12.3565</v>
      </c>
      <c r="S996">
        <v>18.843299999999999</v>
      </c>
      <c r="T996">
        <v>13.894500000000001</v>
      </c>
      <c r="U996">
        <v>14.733599999999999</v>
      </c>
      <c r="V996">
        <v>4.1097599999999996</v>
      </c>
      <c r="W996">
        <v>57.2562</v>
      </c>
      <c r="X996" t="s">
        <v>5402</v>
      </c>
      <c r="Y996" t="s">
        <v>5403</v>
      </c>
      <c r="Z996" t="s">
        <v>5404</v>
      </c>
      <c r="AA996" t="s">
        <v>5404</v>
      </c>
      <c r="AB996" t="s">
        <v>5405</v>
      </c>
      <c r="AC996" t="s">
        <v>5406</v>
      </c>
      <c r="AD996" t="s">
        <v>5407</v>
      </c>
      <c r="AE996" t="s">
        <v>5408</v>
      </c>
    </row>
    <row r="997" spans="1:31" hidden="1" x14ac:dyDescent="0.25">
      <c r="A997">
        <v>11.9954</v>
      </c>
      <c r="B997">
        <v>11.5526</v>
      </c>
      <c r="C997">
        <v>10.9132</v>
      </c>
      <c r="D997">
        <v>11.5037</v>
      </c>
      <c r="E997" t="s">
        <v>27</v>
      </c>
      <c r="F997">
        <v>2</v>
      </c>
      <c r="I997" t="s">
        <v>28</v>
      </c>
      <c r="J997">
        <v>1</v>
      </c>
      <c r="K997">
        <v>1.4788E-4</v>
      </c>
      <c r="L997">
        <v>135.87</v>
      </c>
      <c r="M997">
        <v>32.884999999999998</v>
      </c>
      <c r="N997">
        <v>135.87</v>
      </c>
      <c r="O997">
        <v>-0.16002</v>
      </c>
      <c r="P997">
        <v>70533000</v>
      </c>
      <c r="Q997">
        <v>62</v>
      </c>
      <c r="R997">
        <v>13.0825</v>
      </c>
      <c r="S997">
        <v>20.239799999999999</v>
      </c>
      <c r="T997">
        <v>11.4543</v>
      </c>
      <c r="U997">
        <v>11.5281</v>
      </c>
      <c r="V997">
        <v>8.7116600000000002</v>
      </c>
      <c r="W997">
        <v>45.9649</v>
      </c>
      <c r="X997" t="s">
        <v>5402</v>
      </c>
      <c r="Y997" t="s">
        <v>5409</v>
      </c>
      <c r="Z997" t="s">
        <v>5404</v>
      </c>
      <c r="AA997" t="s">
        <v>5404</v>
      </c>
      <c r="AB997" t="s">
        <v>5405</v>
      </c>
      <c r="AC997" t="s">
        <v>5406</v>
      </c>
      <c r="AD997" t="s">
        <v>5410</v>
      </c>
      <c r="AE997" t="s">
        <v>5411</v>
      </c>
    </row>
    <row r="998" spans="1:31" x14ac:dyDescent="0.25">
      <c r="A998">
        <v>13.687200000000001</v>
      </c>
      <c r="B998">
        <v>12.897399999999999</v>
      </c>
      <c r="C998">
        <v>13.3887</v>
      </c>
      <c r="D998">
        <v>12.9115</v>
      </c>
      <c r="E998" t="s">
        <v>27</v>
      </c>
      <c r="F998">
        <v>2</v>
      </c>
      <c r="I998" t="s">
        <v>28</v>
      </c>
      <c r="J998">
        <v>0.98626599999999998</v>
      </c>
      <c r="K998" s="1">
        <v>2.4926500000000002E-6</v>
      </c>
      <c r="L998">
        <v>154.22999999999999</v>
      </c>
      <c r="M998">
        <v>103.98</v>
      </c>
      <c r="N998">
        <v>116.03</v>
      </c>
      <c r="O998">
        <v>4.1692E-2</v>
      </c>
      <c r="P998">
        <v>59862000</v>
      </c>
      <c r="Q998">
        <v>119</v>
      </c>
      <c r="R998">
        <v>9.8841999999999999</v>
      </c>
      <c r="S998">
        <v>18.728999999999999</v>
      </c>
      <c r="T998">
        <v>13.5379</v>
      </c>
      <c r="U998">
        <v>12.904400000000001</v>
      </c>
      <c r="V998">
        <v>5.8246200000000004</v>
      </c>
      <c r="W998">
        <v>52.884700000000002</v>
      </c>
      <c r="X998" t="s">
        <v>5412</v>
      </c>
      <c r="Y998" t="s">
        <v>4022</v>
      </c>
      <c r="Z998" t="s">
        <v>5404</v>
      </c>
      <c r="AA998" t="s">
        <v>5404</v>
      </c>
      <c r="AB998" t="s">
        <v>5405</v>
      </c>
      <c r="AC998" t="s">
        <v>5406</v>
      </c>
      <c r="AD998" t="s">
        <v>5413</v>
      </c>
      <c r="AE998" t="s">
        <v>5414</v>
      </c>
    </row>
    <row r="999" spans="1:31" hidden="1" x14ac:dyDescent="0.25">
      <c r="A999">
        <v>12.821199999999999</v>
      </c>
      <c r="B999">
        <v>12.459</v>
      </c>
      <c r="C999">
        <v>12.3283</v>
      </c>
      <c r="D999">
        <v>11.410500000000001</v>
      </c>
      <c r="E999" t="s">
        <v>27</v>
      </c>
      <c r="F999">
        <v>2</v>
      </c>
      <c r="I999" t="s">
        <v>28</v>
      </c>
      <c r="J999">
        <v>0.83345400000000003</v>
      </c>
      <c r="K999" s="1">
        <v>5.4495699999999999E-14</v>
      </c>
      <c r="L999">
        <v>195.72</v>
      </c>
      <c r="M999">
        <v>127.55</v>
      </c>
      <c r="N999">
        <v>195.72</v>
      </c>
      <c r="O999">
        <v>-0.30771999999999999</v>
      </c>
      <c r="P999">
        <v>260650000</v>
      </c>
      <c r="Q999">
        <v>127</v>
      </c>
      <c r="R999">
        <v>13.896699999999999</v>
      </c>
      <c r="S999">
        <v>22.204599999999999</v>
      </c>
      <c r="T999">
        <v>12.5747</v>
      </c>
      <c r="U999">
        <v>11.934699999999999</v>
      </c>
      <c r="V999">
        <v>10.2699</v>
      </c>
      <c r="W999">
        <v>49.018900000000002</v>
      </c>
      <c r="X999" t="s">
        <v>5412</v>
      </c>
      <c r="Y999" t="s">
        <v>5415</v>
      </c>
      <c r="Z999" t="s">
        <v>5404</v>
      </c>
      <c r="AA999" t="s">
        <v>5404</v>
      </c>
      <c r="AB999" t="s">
        <v>5405</v>
      </c>
      <c r="AC999" t="s">
        <v>5406</v>
      </c>
      <c r="AD999" t="s">
        <v>5416</v>
      </c>
      <c r="AE999" t="s">
        <v>5417</v>
      </c>
    </row>
    <row r="1000" spans="1:31" hidden="1" x14ac:dyDescent="0.25">
      <c r="A1000">
        <v>11.9771</v>
      </c>
      <c r="B1000">
        <v>10.1478</v>
      </c>
      <c r="C1000">
        <v>11.085000000000001</v>
      </c>
      <c r="D1000">
        <v>11.0893</v>
      </c>
      <c r="E1000" t="s">
        <v>27</v>
      </c>
      <c r="F1000">
        <v>2</v>
      </c>
      <c r="I1000" t="s">
        <v>28</v>
      </c>
      <c r="J1000">
        <v>1</v>
      </c>
      <c r="K1000">
        <v>1.26626E-2</v>
      </c>
      <c r="L1000">
        <v>83.265000000000001</v>
      </c>
      <c r="M1000">
        <v>25.704999999999998</v>
      </c>
      <c r="N1000">
        <v>83.265000000000001</v>
      </c>
      <c r="O1000">
        <v>0.32712000000000002</v>
      </c>
      <c r="P1000">
        <v>50545000</v>
      </c>
      <c r="Q1000">
        <v>6</v>
      </c>
      <c r="R1000">
        <v>13.2971</v>
      </c>
      <c r="S1000">
        <v>20.333600000000001</v>
      </c>
      <c r="T1000">
        <v>11.531000000000001</v>
      </c>
      <c r="U1000">
        <v>10.618499999999999</v>
      </c>
      <c r="V1000">
        <v>9.71509</v>
      </c>
      <c r="W1000">
        <v>44.299199999999999</v>
      </c>
      <c r="X1000" t="s">
        <v>5418</v>
      </c>
      <c r="Y1000" t="s">
        <v>5419</v>
      </c>
      <c r="Z1000" t="s">
        <v>5404</v>
      </c>
      <c r="AA1000" t="s">
        <v>5404</v>
      </c>
      <c r="AB1000" t="s">
        <v>5405</v>
      </c>
      <c r="AC1000" t="s">
        <v>5406</v>
      </c>
      <c r="AD1000" t="s">
        <v>5420</v>
      </c>
      <c r="AE1000" t="s">
        <v>5421</v>
      </c>
    </row>
    <row r="1001" spans="1:31" x14ac:dyDescent="0.25">
      <c r="A1001">
        <v>14.766500000000001</v>
      </c>
      <c r="B1001">
        <v>14.2349</v>
      </c>
      <c r="C1001">
        <v>14.1266</v>
      </c>
      <c r="D1001">
        <v>13.7249</v>
      </c>
      <c r="E1001" t="s">
        <v>27</v>
      </c>
      <c r="F1001">
        <v>2</v>
      </c>
      <c r="I1001" t="s">
        <v>28</v>
      </c>
      <c r="J1001">
        <v>0.99998900000000002</v>
      </c>
      <c r="K1001" s="1">
        <v>2.27634E-6</v>
      </c>
      <c r="L1001">
        <v>155.08000000000001</v>
      </c>
      <c r="M1001">
        <v>91.763000000000005</v>
      </c>
      <c r="N1001">
        <v>155.08000000000001</v>
      </c>
      <c r="O1001">
        <v>-0.67137000000000002</v>
      </c>
      <c r="P1001">
        <v>2987600</v>
      </c>
      <c r="Q1001">
        <v>253</v>
      </c>
      <c r="R1001">
        <v>10.927300000000001</v>
      </c>
      <c r="S1001">
        <v>18.318100000000001</v>
      </c>
      <c r="T1001">
        <v>14.4466</v>
      </c>
      <c r="U1001">
        <v>13.979900000000001</v>
      </c>
      <c r="V1001">
        <v>4.3381800000000004</v>
      </c>
      <c r="W1001">
        <v>56.852899999999998</v>
      </c>
      <c r="X1001" t="s">
        <v>5422</v>
      </c>
      <c r="Y1001" t="s">
        <v>5423</v>
      </c>
      <c r="Z1001" t="s">
        <v>5424</v>
      </c>
      <c r="AA1001" t="s">
        <v>5424</v>
      </c>
      <c r="AB1001" t="s">
        <v>5425</v>
      </c>
      <c r="AC1001" t="s">
        <v>5426</v>
      </c>
      <c r="AD1001" t="s">
        <v>5427</v>
      </c>
      <c r="AE1001" t="s">
        <v>5428</v>
      </c>
    </row>
    <row r="1002" spans="1:31" hidden="1" x14ac:dyDescent="0.25">
      <c r="A1002">
        <v>13.6259</v>
      </c>
      <c r="B1002">
        <v>13.049300000000001</v>
      </c>
      <c r="C1002">
        <v>11.1769</v>
      </c>
      <c r="D1002">
        <v>11.145</v>
      </c>
      <c r="E1002" t="s">
        <v>27</v>
      </c>
      <c r="F1002">
        <v>2</v>
      </c>
      <c r="I1002" t="s">
        <v>28</v>
      </c>
      <c r="J1002">
        <v>1</v>
      </c>
      <c r="K1002">
        <v>3.7840399999999998E-3</v>
      </c>
      <c r="L1002">
        <v>97.965000000000003</v>
      </c>
      <c r="M1002">
        <v>49.170999999999999</v>
      </c>
      <c r="N1002">
        <v>97.965000000000003</v>
      </c>
      <c r="O1002">
        <v>-6.6631999999999997E-2</v>
      </c>
      <c r="P1002">
        <v>16319000</v>
      </c>
      <c r="Q1002">
        <v>47</v>
      </c>
      <c r="R1002" t="s">
        <v>29</v>
      </c>
      <c r="S1002">
        <v>20.6388</v>
      </c>
      <c r="T1002">
        <v>12.401400000000001</v>
      </c>
      <c r="U1002">
        <v>12.097099999999999</v>
      </c>
      <c r="V1002">
        <v>8.5416899999999991</v>
      </c>
      <c r="W1002">
        <v>48.997100000000003</v>
      </c>
      <c r="X1002" t="s">
        <v>5429</v>
      </c>
      <c r="Y1002" t="s">
        <v>5430</v>
      </c>
      <c r="Z1002" t="s">
        <v>5431</v>
      </c>
      <c r="AA1002" t="s">
        <v>5431</v>
      </c>
      <c r="AB1002" t="s">
        <v>5432</v>
      </c>
      <c r="AC1002" t="s">
        <v>5433</v>
      </c>
      <c r="AD1002" t="s">
        <v>5434</v>
      </c>
      <c r="AE1002" t="s">
        <v>5435</v>
      </c>
    </row>
    <row r="1003" spans="1:31" x14ac:dyDescent="0.25">
      <c r="A1003">
        <v>15.9026</v>
      </c>
      <c r="B1003">
        <v>14.731299999999999</v>
      </c>
      <c r="C1003">
        <v>14.707000000000001</v>
      </c>
      <c r="D1003">
        <v>14.7325</v>
      </c>
      <c r="E1003" t="s">
        <v>27</v>
      </c>
      <c r="F1003">
        <v>3</v>
      </c>
      <c r="I1003" t="s">
        <v>28</v>
      </c>
      <c r="J1003">
        <v>0.93210400000000004</v>
      </c>
      <c r="K1003" s="1">
        <v>5.2936399999999999E-6</v>
      </c>
      <c r="L1003">
        <v>116.55</v>
      </c>
      <c r="M1003">
        <v>80.027000000000001</v>
      </c>
      <c r="N1003">
        <v>116.55</v>
      </c>
      <c r="O1003">
        <v>-0.22574</v>
      </c>
      <c r="P1003">
        <v>122890000</v>
      </c>
      <c r="Q1003">
        <v>597</v>
      </c>
      <c r="R1003">
        <v>13.1288</v>
      </c>
      <c r="S1003">
        <v>20.296900000000001</v>
      </c>
      <c r="T1003">
        <v>15.3048</v>
      </c>
      <c r="U1003">
        <v>14.7319</v>
      </c>
      <c r="V1003">
        <v>5.5650199999999996</v>
      </c>
      <c r="W1003">
        <v>60.073500000000003</v>
      </c>
      <c r="X1003" t="s">
        <v>5436</v>
      </c>
      <c r="Y1003" t="s">
        <v>5437</v>
      </c>
      <c r="Z1003" t="s">
        <v>5438</v>
      </c>
      <c r="AA1003" t="s">
        <v>5438</v>
      </c>
      <c r="AB1003" t="s">
        <v>5439</v>
      </c>
      <c r="AC1003" t="s">
        <v>5440</v>
      </c>
      <c r="AD1003" t="s">
        <v>5441</v>
      </c>
      <c r="AE1003" t="s">
        <v>5442</v>
      </c>
    </row>
    <row r="1004" spans="1:31" x14ac:dyDescent="0.25">
      <c r="A1004">
        <v>13.906000000000001</v>
      </c>
      <c r="B1004">
        <v>13.042199999999999</v>
      </c>
      <c r="C1004">
        <v>13.391</v>
      </c>
      <c r="D1004">
        <v>13.829700000000001</v>
      </c>
      <c r="E1004" t="s">
        <v>27</v>
      </c>
      <c r="F1004">
        <v>3</v>
      </c>
      <c r="I1004" t="s">
        <v>28</v>
      </c>
      <c r="J1004">
        <v>0.99978</v>
      </c>
      <c r="K1004">
        <v>5.2965499999999997E-4</v>
      </c>
      <c r="L1004">
        <v>103.01</v>
      </c>
      <c r="M1004">
        <v>69.212999999999994</v>
      </c>
      <c r="N1004">
        <v>103.01</v>
      </c>
      <c r="O1004">
        <v>-0.33152999999999999</v>
      </c>
      <c r="P1004">
        <v>5545300</v>
      </c>
      <c r="Q1004">
        <v>720</v>
      </c>
      <c r="R1004">
        <v>11.3774</v>
      </c>
      <c r="S1004">
        <v>18.1096</v>
      </c>
      <c r="T1004">
        <v>13.6485</v>
      </c>
      <c r="U1004">
        <v>13.4359</v>
      </c>
      <c r="V1004">
        <v>4.6736300000000002</v>
      </c>
      <c r="W1004">
        <v>54.168900000000001</v>
      </c>
      <c r="X1004" t="s">
        <v>5443</v>
      </c>
      <c r="Y1004" t="s">
        <v>5444</v>
      </c>
      <c r="Z1004" t="s">
        <v>5445</v>
      </c>
      <c r="AA1004" t="s">
        <v>5445</v>
      </c>
      <c r="AB1004" t="s">
        <v>5446</v>
      </c>
      <c r="AC1004" t="s">
        <v>5447</v>
      </c>
      <c r="AD1004" t="s">
        <v>5448</v>
      </c>
      <c r="AE1004" t="s">
        <v>5449</v>
      </c>
    </row>
    <row r="1005" spans="1:31" hidden="1" x14ac:dyDescent="0.25">
      <c r="A1005">
        <v>10.1576</v>
      </c>
      <c r="B1005">
        <v>10.1434</v>
      </c>
      <c r="C1005">
        <v>11.6693</v>
      </c>
      <c r="D1005">
        <v>9.4151500000000006</v>
      </c>
      <c r="E1005" t="s">
        <v>27</v>
      </c>
      <c r="F1005">
        <v>3</v>
      </c>
      <c r="I1005" t="s">
        <v>28</v>
      </c>
      <c r="J1005">
        <v>1</v>
      </c>
      <c r="K1005">
        <v>2.1199999999999999E-3</v>
      </c>
      <c r="L1005">
        <v>102.06</v>
      </c>
      <c r="M1005">
        <v>30.056000000000001</v>
      </c>
      <c r="N1005">
        <v>102.06</v>
      </c>
      <c r="O1005">
        <v>5.4855000000000001E-2</v>
      </c>
      <c r="P1005">
        <v>2898500</v>
      </c>
      <c r="Q1005">
        <v>788</v>
      </c>
      <c r="R1005" t="s">
        <v>29</v>
      </c>
      <c r="S1005">
        <v>17.211500000000001</v>
      </c>
      <c r="T1005">
        <v>10.913500000000001</v>
      </c>
      <c r="U1005">
        <v>9.7792700000000004</v>
      </c>
      <c r="V1005">
        <v>7.4322600000000003</v>
      </c>
      <c r="W1005">
        <v>41.3855</v>
      </c>
      <c r="X1005" t="s">
        <v>5443</v>
      </c>
      <c r="Y1005" t="s">
        <v>5450</v>
      </c>
      <c r="Z1005" t="s">
        <v>5445</v>
      </c>
      <c r="AA1005" t="s">
        <v>5445</v>
      </c>
      <c r="AB1005" t="s">
        <v>5446</v>
      </c>
      <c r="AC1005" t="s">
        <v>5447</v>
      </c>
      <c r="AD1005" t="s">
        <v>5451</v>
      </c>
      <c r="AE1005" t="s">
        <v>5452</v>
      </c>
    </row>
    <row r="1006" spans="1:31" x14ac:dyDescent="0.25">
      <c r="A1006">
        <v>16.906099999999999</v>
      </c>
      <c r="B1006">
        <v>16.510200000000001</v>
      </c>
      <c r="C1006">
        <v>16.456900000000001</v>
      </c>
      <c r="D1006">
        <v>16.1645</v>
      </c>
      <c r="E1006" t="s">
        <v>27</v>
      </c>
      <c r="F1006">
        <v>3</v>
      </c>
      <c r="I1006" t="s">
        <v>28</v>
      </c>
      <c r="J1006">
        <v>0.99972899999999998</v>
      </c>
      <c r="K1006" s="1">
        <v>3.5153499999999999E-27</v>
      </c>
      <c r="L1006">
        <v>211.06</v>
      </c>
      <c r="M1006">
        <v>172.31</v>
      </c>
      <c r="N1006">
        <v>211.06</v>
      </c>
      <c r="O1006">
        <v>0.33327000000000001</v>
      </c>
      <c r="P1006">
        <v>6745200</v>
      </c>
      <c r="Q1006">
        <v>294</v>
      </c>
      <c r="R1006">
        <v>10.376099999999999</v>
      </c>
      <c r="S1006">
        <v>19.623999999999999</v>
      </c>
      <c r="T1006">
        <v>16.6815</v>
      </c>
      <c r="U1006">
        <v>16.337299999999999</v>
      </c>
      <c r="V1006">
        <v>3.2866399999999998</v>
      </c>
      <c r="W1006">
        <v>66.037599999999998</v>
      </c>
      <c r="X1006" t="s">
        <v>5453</v>
      </c>
      <c r="Y1006" t="s">
        <v>5454</v>
      </c>
      <c r="Z1006" t="s">
        <v>5445</v>
      </c>
      <c r="AA1006" t="s">
        <v>5445</v>
      </c>
      <c r="AB1006" t="s">
        <v>5446</v>
      </c>
      <c r="AC1006" t="s">
        <v>5447</v>
      </c>
      <c r="AD1006" t="s">
        <v>5455</v>
      </c>
      <c r="AE1006" t="s">
        <v>5456</v>
      </c>
    </row>
    <row r="1007" spans="1:31" x14ac:dyDescent="0.25">
      <c r="A1007">
        <v>13.6677</v>
      </c>
      <c r="B1007">
        <v>13.193300000000001</v>
      </c>
      <c r="C1007">
        <v>13.248900000000001</v>
      </c>
      <c r="D1007">
        <v>12.607799999999999</v>
      </c>
      <c r="E1007" t="s">
        <v>27</v>
      </c>
      <c r="F1007">
        <v>2</v>
      </c>
      <c r="I1007" t="s">
        <v>28</v>
      </c>
      <c r="J1007">
        <v>0.90858499999999998</v>
      </c>
      <c r="K1007" s="1">
        <v>3.1853799999999998E-13</v>
      </c>
      <c r="L1007">
        <v>185.3</v>
      </c>
      <c r="M1007">
        <v>117.74</v>
      </c>
      <c r="N1007">
        <v>185.3</v>
      </c>
      <c r="O1007">
        <v>-1.323</v>
      </c>
      <c r="P1007">
        <v>3551100</v>
      </c>
      <c r="Q1007">
        <v>731</v>
      </c>
      <c r="R1007">
        <v>12.161300000000001</v>
      </c>
      <c r="S1007">
        <v>17.7515</v>
      </c>
      <c r="T1007">
        <v>13.458299999999999</v>
      </c>
      <c r="U1007">
        <v>12.900499999999999</v>
      </c>
      <c r="V1007">
        <v>4.85093</v>
      </c>
      <c r="W1007">
        <v>52.717599999999997</v>
      </c>
      <c r="X1007" t="s">
        <v>5443</v>
      </c>
      <c r="Y1007" t="s">
        <v>5457</v>
      </c>
      <c r="Z1007" t="s">
        <v>5445</v>
      </c>
      <c r="AA1007" t="s">
        <v>5445</v>
      </c>
      <c r="AB1007" t="s">
        <v>5446</v>
      </c>
      <c r="AC1007" t="s">
        <v>5447</v>
      </c>
      <c r="AD1007" t="s">
        <v>5458</v>
      </c>
      <c r="AE1007" t="s">
        <v>5459</v>
      </c>
    </row>
    <row r="1008" spans="1:31" x14ac:dyDescent="0.25">
      <c r="A1008">
        <v>14.689299999999999</v>
      </c>
      <c r="B1008">
        <v>13.751899999999999</v>
      </c>
      <c r="C1008">
        <v>14.2682</v>
      </c>
      <c r="D1008">
        <v>13.7181</v>
      </c>
      <c r="E1008" t="s">
        <v>27</v>
      </c>
      <c r="F1008">
        <v>3</v>
      </c>
      <c r="I1008" t="s">
        <v>28</v>
      </c>
      <c r="J1008">
        <v>0.861209</v>
      </c>
      <c r="K1008">
        <v>1.89128E-3</v>
      </c>
      <c r="L1008">
        <v>90.852999999999994</v>
      </c>
      <c r="M1008">
        <v>46.554000000000002</v>
      </c>
      <c r="N1008">
        <v>90.852999999999994</v>
      </c>
      <c r="O1008">
        <v>0.72743000000000002</v>
      </c>
      <c r="P1008">
        <v>9614800</v>
      </c>
      <c r="Q1008">
        <v>561</v>
      </c>
      <c r="R1008">
        <v>12.1852</v>
      </c>
      <c r="S1008">
        <v>18.759599999999999</v>
      </c>
      <c r="T1008">
        <v>14.4787</v>
      </c>
      <c r="U1008">
        <v>13.734999999999999</v>
      </c>
      <c r="V1008">
        <v>5.0245699999999998</v>
      </c>
      <c r="W1008">
        <v>56.427399999999999</v>
      </c>
      <c r="X1008" t="s">
        <v>5453</v>
      </c>
      <c r="Y1008" t="s">
        <v>5460</v>
      </c>
      <c r="Z1008" t="s">
        <v>5445</v>
      </c>
      <c r="AA1008" t="s">
        <v>5445</v>
      </c>
      <c r="AB1008" t="s">
        <v>5446</v>
      </c>
      <c r="AC1008" t="s">
        <v>5447</v>
      </c>
      <c r="AD1008" t="s">
        <v>5461</v>
      </c>
      <c r="AE1008" t="s">
        <v>5462</v>
      </c>
    </row>
    <row r="1009" spans="1:31" x14ac:dyDescent="0.25">
      <c r="A1009">
        <v>14.3856</v>
      </c>
      <c r="B1009">
        <v>14.4229</v>
      </c>
      <c r="C1009">
        <v>14.476599999999999</v>
      </c>
      <c r="D1009">
        <v>14.7021</v>
      </c>
      <c r="E1009" t="s">
        <v>27</v>
      </c>
      <c r="F1009">
        <v>2</v>
      </c>
      <c r="I1009" t="s">
        <v>28</v>
      </c>
      <c r="J1009">
        <v>0.97772400000000004</v>
      </c>
      <c r="K1009" s="1">
        <v>1.09294E-7</v>
      </c>
      <c r="L1009">
        <v>147.68</v>
      </c>
      <c r="M1009">
        <v>114.41</v>
      </c>
      <c r="N1009">
        <v>147.68</v>
      </c>
      <c r="O1009">
        <v>-0.34799000000000002</v>
      </c>
      <c r="P1009">
        <v>4606000</v>
      </c>
      <c r="Q1009">
        <v>55</v>
      </c>
      <c r="R1009">
        <v>10.2492</v>
      </c>
      <c r="S1009">
        <v>17.513300000000001</v>
      </c>
      <c r="T1009">
        <v>14.431100000000001</v>
      </c>
      <c r="U1009">
        <v>14.5625</v>
      </c>
      <c r="V1009">
        <v>2.95078</v>
      </c>
      <c r="W1009">
        <v>57.987299999999998</v>
      </c>
      <c r="X1009" t="s">
        <v>5463</v>
      </c>
      <c r="Y1009" t="s">
        <v>5464</v>
      </c>
      <c r="Z1009" t="s">
        <v>5465</v>
      </c>
      <c r="AA1009" t="s">
        <v>5465</v>
      </c>
      <c r="AB1009" t="s">
        <v>5466</v>
      </c>
      <c r="AC1009" t="s">
        <v>5467</v>
      </c>
      <c r="AD1009" t="s">
        <v>5468</v>
      </c>
      <c r="AE1009" t="s">
        <v>5469</v>
      </c>
    </row>
    <row r="1010" spans="1:31" x14ac:dyDescent="0.25">
      <c r="A1010">
        <v>17.754200000000001</v>
      </c>
      <c r="B1010">
        <v>17.450299999999999</v>
      </c>
      <c r="C1010">
        <v>17.3369</v>
      </c>
      <c r="D1010">
        <v>17.200700000000001</v>
      </c>
      <c r="E1010" t="s">
        <v>27</v>
      </c>
      <c r="F1010">
        <v>3</v>
      </c>
      <c r="I1010" t="s">
        <v>28</v>
      </c>
      <c r="J1010">
        <v>0.98167899999999997</v>
      </c>
      <c r="K1010">
        <v>2.6017800000000002E-4</v>
      </c>
      <c r="L1010">
        <v>127.83</v>
      </c>
      <c r="M1010">
        <v>88.209000000000003</v>
      </c>
      <c r="N1010">
        <v>127.83</v>
      </c>
      <c r="O1010">
        <v>-4.6237E-2</v>
      </c>
      <c r="P1010">
        <v>227870000</v>
      </c>
      <c r="Q1010">
        <v>14</v>
      </c>
      <c r="R1010">
        <v>15.4468</v>
      </c>
      <c r="S1010">
        <v>22.470400000000001</v>
      </c>
      <c r="T1010">
        <v>17.5456</v>
      </c>
      <c r="U1010">
        <v>17.325500000000002</v>
      </c>
      <c r="V1010">
        <v>5.1448700000000001</v>
      </c>
      <c r="W1010">
        <v>69.742199999999997</v>
      </c>
      <c r="X1010" t="s">
        <v>5470</v>
      </c>
      <c r="Y1010" t="s">
        <v>5471</v>
      </c>
      <c r="Z1010" t="s">
        <v>5472</v>
      </c>
      <c r="AA1010" t="s">
        <v>5472</v>
      </c>
      <c r="AB1010" t="s">
        <v>5473</v>
      </c>
      <c r="AC1010" t="s">
        <v>5474</v>
      </c>
      <c r="AD1010" t="s">
        <v>5475</v>
      </c>
      <c r="AE1010" t="s">
        <v>5476</v>
      </c>
    </row>
    <row r="1011" spans="1:31" hidden="1" x14ac:dyDescent="0.25">
      <c r="A1011">
        <v>13.896100000000001</v>
      </c>
      <c r="B1011">
        <v>11.5227</v>
      </c>
      <c r="C1011">
        <v>12.102499999999999</v>
      </c>
      <c r="D1011">
        <v>12.0785</v>
      </c>
      <c r="E1011" t="s">
        <v>27</v>
      </c>
      <c r="F1011">
        <v>3</v>
      </c>
      <c r="I1011" t="s">
        <v>28</v>
      </c>
      <c r="J1011">
        <v>1</v>
      </c>
      <c r="K1011" s="1">
        <v>5.40316E-6</v>
      </c>
      <c r="L1011">
        <v>158.05000000000001</v>
      </c>
      <c r="M1011">
        <v>122.45</v>
      </c>
      <c r="N1011">
        <v>158.05000000000001</v>
      </c>
      <c r="O1011">
        <v>-6.1334E-2</v>
      </c>
      <c r="P1011">
        <v>29644000</v>
      </c>
      <c r="Q1011">
        <v>35</v>
      </c>
      <c r="R1011">
        <v>11.360300000000001</v>
      </c>
      <c r="S1011">
        <v>19.566600000000001</v>
      </c>
      <c r="T1011">
        <v>12.9993</v>
      </c>
      <c r="U1011">
        <v>11.800599999999999</v>
      </c>
      <c r="V1011">
        <v>7.7660200000000001</v>
      </c>
      <c r="W1011">
        <v>49.599899999999998</v>
      </c>
      <c r="X1011" t="s">
        <v>5477</v>
      </c>
      <c r="Y1011" t="s">
        <v>5478</v>
      </c>
      <c r="Z1011" t="s">
        <v>5479</v>
      </c>
      <c r="AA1011" t="s">
        <v>5479</v>
      </c>
      <c r="AB1011" t="s">
        <v>5480</v>
      </c>
      <c r="AC1011" t="s">
        <v>5481</v>
      </c>
      <c r="AD1011" t="s">
        <v>5482</v>
      </c>
      <c r="AE1011" t="s">
        <v>5483</v>
      </c>
    </row>
    <row r="1012" spans="1:31" x14ac:dyDescent="0.25">
      <c r="A1012">
        <v>15.180300000000001</v>
      </c>
      <c r="B1012">
        <v>14.337400000000001</v>
      </c>
      <c r="C1012">
        <v>14.4297</v>
      </c>
      <c r="D1012">
        <v>14.207800000000001</v>
      </c>
      <c r="E1012" t="s">
        <v>27</v>
      </c>
      <c r="F1012">
        <v>3</v>
      </c>
      <c r="I1012" t="s">
        <v>28</v>
      </c>
      <c r="J1012">
        <v>0.99968299999999999</v>
      </c>
      <c r="K1012" s="1">
        <v>3.0882299999999999E-6</v>
      </c>
      <c r="L1012">
        <v>162.38</v>
      </c>
      <c r="M1012">
        <v>108.93</v>
      </c>
      <c r="N1012">
        <v>162.38</v>
      </c>
      <c r="O1012">
        <v>0.22949</v>
      </c>
      <c r="P1012">
        <v>3042300</v>
      </c>
      <c r="Q1012">
        <v>542</v>
      </c>
      <c r="R1012" t="s">
        <v>29</v>
      </c>
      <c r="S1012">
        <v>16.273800000000001</v>
      </c>
      <c r="T1012">
        <v>14.805</v>
      </c>
      <c r="U1012">
        <v>14.272600000000001</v>
      </c>
      <c r="V1012">
        <v>2.0012400000000001</v>
      </c>
      <c r="W1012">
        <v>58.155299999999997</v>
      </c>
      <c r="X1012" t="s">
        <v>5484</v>
      </c>
      <c r="Y1012" t="s">
        <v>5485</v>
      </c>
      <c r="Z1012" t="s">
        <v>5486</v>
      </c>
      <c r="AA1012" t="s">
        <v>5486</v>
      </c>
      <c r="AB1012" t="s">
        <v>5487</v>
      </c>
      <c r="AC1012" t="s">
        <v>5488</v>
      </c>
      <c r="AD1012" t="s">
        <v>5489</v>
      </c>
      <c r="AE1012" t="s">
        <v>5490</v>
      </c>
    </row>
    <row r="1013" spans="1:31" x14ac:dyDescent="0.25">
      <c r="A1013">
        <v>16.084299999999999</v>
      </c>
      <c r="B1013">
        <v>15.197100000000001</v>
      </c>
      <c r="C1013">
        <v>15.7462</v>
      </c>
      <c r="D1013">
        <v>14.942399999999999</v>
      </c>
      <c r="E1013" t="s">
        <v>27</v>
      </c>
      <c r="F1013">
        <v>3</v>
      </c>
      <c r="I1013" t="s">
        <v>28</v>
      </c>
      <c r="J1013">
        <v>0.99390299999999998</v>
      </c>
      <c r="K1013">
        <v>6.7984899999999995E-4</v>
      </c>
      <c r="L1013">
        <v>106.3</v>
      </c>
      <c r="M1013">
        <v>57.084000000000003</v>
      </c>
      <c r="N1013">
        <v>106.3</v>
      </c>
      <c r="O1013">
        <v>-0.30609999999999998</v>
      </c>
      <c r="P1013">
        <v>3292300</v>
      </c>
      <c r="Q1013">
        <v>660</v>
      </c>
      <c r="R1013" t="s">
        <v>29</v>
      </c>
      <c r="S1013">
        <v>17.2377</v>
      </c>
      <c r="T1013">
        <v>15.9152</v>
      </c>
      <c r="U1013">
        <v>15.069800000000001</v>
      </c>
      <c r="V1013">
        <v>2.1679499999999998</v>
      </c>
      <c r="W1013">
        <v>61.97</v>
      </c>
      <c r="X1013" t="s">
        <v>5491</v>
      </c>
      <c r="Y1013" t="s">
        <v>5492</v>
      </c>
      <c r="Z1013" t="s">
        <v>5493</v>
      </c>
      <c r="AA1013" t="s">
        <v>5493</v>
      </c>
      <c r="AB1013" t="s">
        <v>5494</v>
      </c>
      <c r="AC1013" t="s">
        <v>5495</v>
      </c>
      <c r="AD1013" t="s">
        <v>5496</v>
      </c>
      <c r="AE1013" t="s">
        <v>5497</v>
      </c>
    </row>
    <row r="1014" spans="1:31" x14ac:dyDescent="0.25">
      <c r="A1014">
        <v>15.000500000000001</v>
      </c>
      <c r="B1014">
        <v>14.017899999999999</v>
      </c>
      <c r="C1014">
        <v>14.505100000000001</v>
      </c>
      <c r="D1014">
        <v>14.2669</v>
      </c>
      <c r="E1014" t="s">
        <v>27</v>
      </c>
      <c r="F1014">
        <v>3</v>
      </c>
      <c r="I1014" t="s">
        <v>28</v>
      </c>
      <c r="J1014">
        <v>0.99998699999999996</v>
      </c>
      <c r="K1014">
        <v>1.07044E-3</v>
      </c>
      <c r="L1014">
        <v>107.39</v>
      </c>
      <c r="M1014">
        <v>64.573999999999998</v>
      </c>
      <c r="N1014">
        <v>72.704999999999998</v>
      </c>
      <c r="O1014">
        <v>1.8818000000000001E-2</v>
      </c>
      <c r="P1014">
        <v>46648000</v>
      </c>
      <c r="Q1014">
        <v>284</v>
      </c>
      <c r="R1014">
        <v>10.831300000000001</v>
      </c>
      <c r="S1014">
        <v>18.389099999999999</v>
      </c>
      <c r="T1014">
        <v>14.752800000000001</v>
      </c>
      <c r="U1014">
        <v>14.1424</v>
      </c>
      <c r="V1014">
        <v>4.2467100000000002</v>
      </c>
      <c r="W1014">
        <v>57.790500000000002</v>
      </c>
      <c r="X1014" t="s">
        <v>5498</v>
      </c>
      <c r="Y1014" t="s">
        <v>5499</v>
      </c>
      <c r="Z1014" t="s">
        <v>5500</v>
      </c>
      <c r="AA1014" t="s">
        <v>5500</v>
      </c>
      <c r="AB1014" t="s">
        <v>5501</v>
      </c>
      <c r="AC1014" s="2">
        <v>44081</v>
      </c>
      <c r="AD1014" t="s">
        <v>5502</v>
      </c>
      <c r="AE1014" t="s">
        <v>5503</v>
      </c>
    </row>
    <row r="1015" spans="1:31" hidden="1" x14ac:dyDescent="0.25">
      <c r="A1015">
        <v>11.7235</v>
      </c>
      <c r="B1015">
        <v>11.438800000000001</v>
      </c>
      <c r="C1015">
        <v>10.767899999999999</v>
      </c>
      <c r="D1015">
        <v>10.550599999999999</v>
      </c>
      <c r="E1015" t="s">
        <v>27</v>
      </c>
      <c r="F1015">
        <v>3</v>
      </c>
      <c r="I1015" t="s">
        <v>28</v>
      </c>
      <c r="J1015">
        <v>0.99999899999999997</v>
      </c>
      <c r="K1015">
        <v>7.8980900000000004E-4</v>
      </c>
      <c r="L1015">
        <v>110.98</v>
      </c>
      <c r="M1015">
        <v>67.116</v>
      </c>
      <c r="N1015">
        <v>72.704999999999998</v>
      </c>
      <c r="O1015">
        <v>1.8818000000000001E-2</v>
      </c>
      <c r="P1015">
        <v>69488000</v>
      </c>
      <c r="Q1015">
        <v>287</v>
      </c>
      <c r="R1015">
        <v>12.0366</v>
      </c>
      <c r="S1015">
        <v>19.2165</v>
      </c>
      <c r="T1015">
        <v>11.245699999999999</v>
      </c>
      <c r="U1015">
        <v>10.9947</v>
      </c>
      <c r="V1015">
        <v>8.2218400000000003</v>
      </c>
      <c r="W1015">
        <v>44.480699999999999</v>
      </c>
      <c r="X1015" t="s">
        <v>5498</v>
      </c>
      <c r="Y1015" t="s">
        <v>5504</v>
      </c>
      <c r="Z1015" t="s">
        <v>5500</v>
      </c>
      <c r="AA1015" t="s">
        <v>5500</v>
      </c>
      <c r="AB1015" t="s">
        <v>5501</v>
      </c>
      <c r="AC1015" s="2">
        <v>44081</v>
      </c>
      <c r="AD1015" t="s">
        <v>5505</v>
      </c>
      <c r="AE1015" t="s">
        <v>5506</v>
      </c>
    </row>
    <row r="1016" spans="1:31" hidden="1" x14ac:dyDescent="0.25">
      <c r="A1016">
        <v>13.337199999999999</v>
      </c>
      <c r="B1016">
        <v>13.013999999999999</v>
      </c>
      <c r="C1016">
        <v>13.4747</v>
      </c>
      <c r="D1016">
        <v>12.0625</v>
      </c>
      <c r="E1016" t="s">
        <v>27</v>
      </c>
      <c r="F1016">
        <v>2</v>
      </c>
      <c r="I1016" t="s">
        <v>28</v>
      </c>
      <c r="J1016">
        <v>1</v>
      </c>
      <c r="K1016" s="1">
        <v>1.15851E-36</v>
      </c>
      <c r="L1016">
        <v>270.06</v>
      </c>
      <c r="M1016">
        <v>179.35</v>
      </c>
      <c r="N1016">
        <v>270.06</v>
      </c>
      <c r="O1016">
        <v>0.95013999999999998</v>
      </c>
      <c r="P1016">
        <v>97365000</v>
      </c>
      <c r="Q1016">
        <v>119</v>
      </c>
      <c r="R1016">
        <v>13.104200000000001</v>
      </c>
      <c r="S1016">
        <v>20.0063</v>
      </c>
      <c r="T1016">
        <v>13.406000000000001</v>
      </c>
      <c r="U1016">
        <v>12.5383</v>
      </c>
      <c r="V1016">
        <v>7.4680900000000001</v>
      </c>
      <c r="W1016">
        <v>51.888399999999997</v>
      </c>
      <c r="X1016" t="s">
        <v>5507</v>
      </c>
      <c r="Y1016" t="s">
        <v>5508</v>
      </c>
      <c r="Z1016" t="s">
        <v>5500</v>
      </c>
      <c r="AA1016" t="s">
        <v>5500</v>
      </c>
      <c r="AB1016" t="s">
        <v>5501</v>
      </c>
      <c r="AC1016" s="2">
        <v>44081</v>
      </c>
      <c r="AD1016" t="s">
        <v>5509</v>
      </c>
      <c r="AE1016" t="s">
        <v>5510</v>
      </c>
    </row>
    <row r="1017" spans="1:31" hidden="1" x14ac:dyDescent="0.25">
      <c r="A1017">
        <v>11.8245</v>
      </c>
      <c r="B1017">
        <v>11.2401</v>
      </c>
      <c r="C1017">
        <v>12.958299999999999</v>
      </c>
      <c r="D1017">
        <v>11.1335</v>
      </c>
      <c r="E1017" t="s">
        <v>27</v>
      </c>
      <c r="F1017">
        <v>3</v>
      </c>
      <c r="I1017" t="s">
        <v>28</v>
      </c>
      <c r="J1017">
        <v>1</v>
      </c>
      <c r="K1017" s="1">
        <v>1.5919500000000001E-13</v>
      </c>
      <c r="L1017">
        <v>185.99</v>
      </c>
      <c r="M1017">
        <v>124.57</v>
      </c>
      <c r="N1017">
        <v>177.42</v>
      </c>
      <c r="O1017">
        <v>-3.3642999999999999E-2</v>
      </c>
      <c r="P1017">
        <v>89186000</v>
      </c>
      <c r="Q1017">
        <v>201</v>
      </c>
      <c r="R1017" t="s">
        <v>29</v>
      </c>
      <c r="S1017">
        <v>19.751799999999999</v>
      </c>
      <c r="T1017">
        <v>12.391400000000001</v>
      </c>
      <c r="U1017">
        <v>11.1868</v>
      </c>
      <c r="V1017">
        <v>8.5649300000000004</v>
      </c>
      <c r="W1017">
        <v>47.156500000000001</v>
      </c>
      <c r="X1017" t="s">
        <v>5498</v>
      </c>
      <c r="Y1017" t="s">
        <v>5511</v>
      </c>
      <c r="Z1017" t="s">
        <v>5500</v>
      </c>
      <c r="AA1017" t="s">
        <v>5500</v>
      </c>
      <c r="AB1017" t="s">
        <v>5501</v>
      </c>
      <c r="AC1017" s="2">
        <v>44081</v>
      </c>
      <c r="AD1017" t="s">
        <v>5512</v>
      </c>
      <c r="AE1017" t="s">
        <v>5513</v>
      </c>
    </row>
    <row r="1018" spans="1:31" x14ac:dyDescent="0.25">
      <c r="A1018">
        <v>13.1568</v>
      </c>
      <c r="B1018">
        <v>11.8047</v>
      </c>
      <c r="C1018">
        <v>12.683</v>
      </c>
      <c r="D1018">
        <v>12.410299999999999</v>
      </c>
      <c r="E1018" t="s">
        <v>27</v>
      </c>
      <c r="F1018">
        <v>3</v>
      </c>
      <c r="I1018" t="s">
        <v>28</v>
      </c>
      <c r="J1018">
        <v>1</v>
      </c>
      <c r="K1018" s="1">
        <v>7.4484799999999995E-75</v>
      </c>
      <c r="L1018">
        <v>302.27999999999997</v>
      </c>
      <c r="M1018">
        <v>218.11</v>
      </c>
      <c r="N1018">
        <v>131.72</v>
      </c>
      <c r="O1018">
        <v>-0.36685000000000001</v>
      </c>
      <c r="P1018">
        <v>17122000</v>
      </c>
      <c r="Q1018">
        <v>8</v>
      </c>
      <c r="R1018">
        <v>11.640599999999999</v>
      </c>
      <c r="S1018">
        <v>18.279399999999999</v>
      </c>
      <c r="T1018">
        <v>12.9199</v>
      </c>
      <c r="U1018">
        <v>12.1075</v>
      </c>
      <c r="V1018">
        <v>6.1719400000000002</v>
      </c>
      <c r="W1018">
        <v>50.0548</v>
      </c>
      <c r="X1018" t="s">
        <v>5514</v>
      </c>
      <c r="Y1018" t="s">
        <v>5515</v>
      </c>
      <c r="Z1018" t="s">
        <v>5500</v>
      </c>
      <c r="AA1018" t="s">
        <v>5500</v>
      </c>
      <c r="AB1018" t="s">
        <v>5501</v>
      </c>
      <c r="AC1018" s="2">
        <v>44081</v>
      </c>
      <c r="AD1018" t="s">
        <v>5516</v>
      </c>
      <c r="AE1018" t="s">
        <v>5517</v>
      </c>
    </row>
    <row r="1019" spans="1:31" x14ac:dyDescent="0.25">
      <c r="A1019">
        <v>11.1927</v>
      </c>
      <c r="B1019">
        <v>11.569000000000001</v>
      </c>
      <c r="C1019">
        <v>11.2865</v>
      </c>
      <c r="D1019">
        <v>10.6304</v>
      </c>
      <c r="E1019" t="s">
        <v>27</v>
      </c>
      <c r="F1019">
        <v>3</v>
      </c>
      <c r="I1019" t="s">
        <v>28</v>
      </c>
      <c r="J1019">
        <v>0.99438599999999999</v>
      </c>
      <c r="K1019" s="1">
        <v>5.6410699999999998E-8</v>
      </c>
      <c r="L1019">
        <v>140.88</v>
      </c>
      <c r="M1019">
        <v>105.59</v>
      </c>
      <c r="N1019">
        <v>140.88</v>
      </c>
      <c r="O1019">
        <v>-1.1911E-2</v>
      </c>
      <c r="P1019">
        <v>18988000</v>
      </c>
      <c r="Q1019">
        <v>54</v>
      </c>
      <c r="R1019" t="s">
        <v>29</v>
      </c>
      <c r="S1019">
        <v>17.025700000000001</v>
      </c>
      <c r="T1019">
        <v>11.239599999999999</v>
      </c>
      <c r="U1019">
        <v>11.0997</v>
      </c>
      <c r="V1019">
        <v>5.9260200000000003</v>
      </c>
      <c r="W1019">
        <v>44.678600000000003</v>
      </c>
      <c r="X1019" t="s">
        <v>5507</v>
      </c>
      <c r="Y1019" t="s">
        <v>5518</v>
      </c>
      <c r="Z1019" t="s">
        <v>5500</v>
      </c>
      <c r="AA1019" t="s">
        <v>5500</v>
      </c>
      <c r="AB1019" t="s">
        <v>5501</v>
      </c>
      <c r="AC1019" s="2">
        <v>44081</v>
      </c>
      <c r="AD1019" t="s">
        <v>5519</v>
      </c>
      <c r="AE1019" t="s">
        <v>5520</v>
      </c>
    </row>
    <row r="1020" spans="1:31" x14ac:dyDescent="0.25">
      <c r="A1020">
        <v>10.605700000000001</v>
      </c>
      <c r="B1020">
        <v>11.283799999999999</v>
      </c>
      <c r="C1020">
        <v>10.304500000000001</v>
      </c>
      <c r="D1020">
        <v>10.452299999999999</v>
      </c>
      <c r="E1020" t="s">
        <v>27</v>
      </c>
      <c r="F1020">
        <v>2</v>
      </c>
      <c r="I1020" t="s">
        <v>28</v>
      </c>
      <c r="J1020">
        <v>0.97227699999999995</v>
      </c>
      <c r="K1020" s="1">
        <v>1.0957900000000001E-16</v>
      </c>
      <c r="L1020">
        <v>189.99</v>
      </c>
      <c r="M1020">
        <v>134.18</v>
      </c>
      <c r="N1020">
        <v>189.99</v>
      </c>
      <c r="O1020">
        <v>0.13524</v>
      </c>
      <c r="P1020">
        <v>6481200</v>
      </c>
      <c r="Q1020">
        <v>1973</v>
      </c>
      <c r="R1020" t="s">
        <v>29</v>
      </c>
      <c r="S1020">
        <v>17.095400000000001</v>
      </c>
      <c r="T1020">
        <v>10.4551</v>
      </c>
      <c r="U1020">
        <v>10.8681</v>
      </c>
      <c r="V1020">
        <v>6.2272800000000004</v>
      </c>
      <c r="W1020">
        <v>42.646299999999997</v>
      </c>
      <c r="X1020" t="s">
        <v>5521</v>
      </c>
      <c r="Y1020" t="s">
        <v>5522</v>
      </c>
      <c r="Z1020" t="s">
        <v>5523</v>
      </c>
      <c r="AA1020" t="s">
        <v>5523</v>
      </c>
      <c r="AB1020" t="s">
        <v>5524</v>
      </c>
      <c r="AC1020" t="s">
        <v>5525</v>
      </c>
      <c r="AD1020" t="s">
        <v>5526</v>
      </c>
      <c r="AE1020" t="s">
        <v>5527</v>
      </c>
    </row>
    <row r="1021" spans="1:31" x14ac:dyDescent="0.25">
      <c r="A1021">
        <v>13.1732</v>
      </c>
      <c r="B1021">
        <v>12.795</v>
      </c>
      <c r="C1021">
        <v>12.585800000000001</v>
      </c>
      <c r="D1021">
        <v>12.632400000000001</v>
      </c>
      <c r="E1021" t="s">
        <v>27</v>
      </c>
      <c r="F1021">
        <v>2</v>
      </c>
      <c r="I1021" t="s">
        <v>28</v>
      </c>
      <c r="J1021">
        <v>0.99928700000000004</v>
      </c>
      <c r="K1021" s="1">
        <v>2.1211699999999999E-7</v>
      </c>
      <c r="L1021">
        <v>177.57</v>
      </c>
      <c r="M1021">
        <v>86.667000000000002</v>
      </c>
      <c r="N1021">
        <v>177.57</v>
      </c>
      <c r="O1021">
        <v>4.3019000000000002E-2</v>
      </c>
      <c r="P1021">
        <v>5138300</v>
      </c>
      <c r="Q1021">
        <v>17</v>
      </c>
      <c r="R1021">
        <v>8.7966200000000008</v>
      </c>
      <c r="S1021">
        <v>17.8767</v>
      </c>
      <c r="T1021">
        <v>12.8795</v>
      </c>
      <c r="U1021">
        <v>12.713699999999999</v>
      </c>
      <c r="V1021">
        <v>5.1629899999999997</v>
      </c>
      <c r="W1021">
        <v>51.186399999999999</v>
      </c>
      <c r="X1021" t="s">
        <v>5528</v>
      </c>
      <c r="Y1021" t="s">
        <v>5529</v>
      </c>
      <c r="Z1021" t="s">
        <v>5523</v>
      </c>
      <c r="AA1021" t="s">
        <v>5523</v>
      </c>
      <c r="AB1021" t="s">
        <v>5524</v>
      </c>
      <c r="AC1021" t="s">
        <v>5525</v>
      </c>
      <c r="AD1021" t="s">
        <v>5530</v>
      </c>
      <c r="AE1021" t="s">
        <v>5531</v>
      </c>
    </row>
    <row r="1022" spans="1:31" x14ac:dyDescent="0.25">
      <c r="A1022">
        <v>15.0425</v>
      </c>
      <c r="B1022">
        <v>14.473800000000001</v>
      </c>
      <c r="C1022">
        <v>14.5314</v>
      </c>
      <c r="D1022">
        <v>13.8729</v>
      </c>
      <c r="E1022" t="s">
        <v>27</v>
      </c>
      <c r="F1022">
        <v>2</v>
      </c>
      <c r="I1022" t="s">
        <v>28</v>
      </c>
      <c r="J1022">
        <v>0.93741399999999997</v>
      </c>
      <c r="K1022">
        <v>5.4435900000000002E-2</v>
      </c>
      <c r="L1022">
        <v>52.636000000000003</v>
      </c>
      <c r="M1022">
        <v>17.143000000000001</v>
      </c>
      <c r="N1022">
        <v>52.636000000000003</v>
      </c>
      <c r="O1022">
        <v>3.1185000000000001E-2</v>
      </c>
      <c r="P1022">
        <v>4108900</v>
      </c>
      <c r="Q1022">
        <v>227</v>
      </c>
      <c r="R1022">
        <v>10.6881</v>
      </c>
      <c r="S1022">
        <v>17.7301</v>
      </c>
      <c r="T1022">
        <v>14.787000000000001</v>
      </c>
      <c r="U1022">
        <v>14.173299999999999</v>
      </c>
      <c r="V1022">
        <v>3.5567099999999998</v>
      </c>
      <c r="W1022">
        <v>57.9206</v>
      </c>
      <c r="X1022" t="s">
        <v>5532</v>
      </c>
      <c r="Y1022" t="s">
        <v>5533</v>
      </c>
      <c r="Z1022" t="s">
        <v>5534</v>
      </c>
      <c r="AA1022" t="s">
        <v>5534</v>
      </c>
      <c r="AB1022" t="s">
        <v>5535</v>
      </c>
      <c r="AC1022" t="s">
        <v>5536</v>
      </c>
      <c r="AD1022" t="s">
        <v>5537</v>
      </c>
      <c r="AE1022" t="s">
        <v>5538</v>
      </c>
    </row>
    <row r="1023" spans="1:31" x14ac:dyDescent="0.25">
      <c r="A1023">
        <v>13.6797</v>
      </c>
      <c r="B1023">
        <v>12.586499999999999</v>
      </c>
      <c r="C1023">
        <v>12.934799999999999</v>
      </c>
      <c r="D1023">
        <v>12.755699999999999</v>
      </c>
      <c r="E1023" t="s">
        <v>27</v>
      </c>
      <c r="F1023">
        <v>2</v>
      </c>
      <c r="I1023" t="s">
        <v>28</v>
      </c>
      <c r="J1023">
        <v>0.99986699999999995</v>
      </c>
      <c r="K1023">
        <v>2.3135500000000001E-4</v>
      </c>
      <c r="L1023">
        <v>135.71</v>
      </c>
      <c r="M1023">
        <v>87.427999999999997</v>
      </c>
      <c r="N1023">
        <v>135.71</v>
      </c>
      <c r="O1023">
        <v>-0.45630999999999999</v>
      </c>
      <c r="P1023">
        <v>4349000</v>
      </c>
      <c r="Q1023">
        <v>806</v>
      </c>
      <c r="R1023">
        <v>9.0050600000000003</v>
      </c>
      <c r="S1023">
        <v>17.9466</v>
      </c>
      <c r="T1023">
        <v>13.3072</v>
      </c>
      <c r="U1023">
        <v>12.671099999999999</v>
      </c>
      <c r="V1023">
        <v>5.2755400000000003</v>
      </c>
      <c r="W1023">
        <v>51.956600000000002</v>
      </c>
      <c r="X1023" t="s">
        <v>5539</v>
      </c>
      <c r="Y1023" t="s">
        <v>5540</v>
      </c>
      <c r="Z1023" t="s">
        <v>5541</v>
      </c>
      <c r="AA1023" t="s">
        <v>5541</v>
      </c>
      <c r="AB1023" t="s">
        <v>5542</v>
      </c>
      <c r="AC1023" t="s">
        <v>5543</v>
      </c>
      <c r="AD1023" t="s">
        <v>5544</v>
      </c>
      <c r="AE1023" t="s">
        <v>5545</v>
      </c>
    </row>
    <row r="1024" spans="1:31" x14ac:dyDescent="0.25">
      <c r="A1024">
        <v>13.407299999999999</v>
      </c>
      <c r="B1024">
        <v>13.040100000000001</v>
      </c>
      <c r="C1024">
        <v>12.902100000000001</v>
      </c>
      <c r="D1024">
        <v>12.9499</v>
      </c>
      <c r="E1024" t="s">
        <v>27</v>
      </c>
      <c r="F1024">
        <v>3</v>
      </c>
      <c r="I1024" t="s">
        <v>28</v>
      </c>
      <c r="J1024">
        <v>0.99834800000000001</v>
      </c>
      <c r="K1024">
        <v>4.2287499999999999E-3</v>
      </c>
      <c r="L1024">
        <v>74.775999999999996</v>
      </c>
      <c r="M1024">
        <v>43.542000000000002</v>
      </c>
      <c r="N1024">
        <v>74.775999999999996</v>
      </c>
      <c r="O1024">
        <v>0.42519000000000001</v>
      </c>
      <c r="P1024">
        <v>10538000</v>
      </c>
      <c r="Q1024">
        <v>63</v>
      </c>
      <c r="R1024">
        <v>11.672700000000001</v>
      </c>
      <c r="S1024">
        <v>18.908300000000001</v>
      </c>
      <c r="T1024">
        <v>13.1547</v>
      </c>
      <c r="U1024">
        <v>12.994999999999999</v>
      </c>
      <c r="V1024">
        <v>5.9132800000000003</v>
      </c>
      <c r="W1024">
        <v>52.299399999999999</v>
      </c>
      <c r="X1024" t="s">
        <v>5546</v>
      </c>
      <c r="Y1024" t="s">
        <v>5547</v>
      </c>
      <c r="Z1024" t="s">
        <v>5548</v>
      </c>
      <c r="AA1024" t="s">
        <v>5548</v>
      </c>
      <c r="AB1024" t="s">
        <v>5549</v>
      </c>
      <c r="AC1024" t="s">
        <v>5550</v>
      </c>
      <c r="AD1024" t="s">
        <v>5551</v>
      </c>
      <c r="AE1024" t="s">
        <v>5552</v>
      </c>
    </row>
    <row r="1025" spans="1:31" x14ac:dyDescent="0.25">
      <c r="A1025">
        <v>12.89</v>
      </c>
      <c r="B1025">
        <v>11.270799999999999</v>
      </c>
      <c r="C1025">
        <v>12.5848</v>
      </c>
      <c r="D1025">
        <v>12.3795</v>
      </c>
      <c r="E1025" t="s">
        <v>27</v>
      </c>
      <c r="F1025">
        <v>2</v>
      </c>
      <c r="I1025" t="s">
        <v>28</v>
      </c>
      <c r="J1025">
        <v>0.99999700000000002</v>
      </c>
      <c r="K1025">
        <v>2.1941299999999999E-3</v>
      </c>
      <c r="L1025">
        <v>100.72</v>
      </c>
      <c r="M1025">
        <v>41.18</v>
      </c>
      <c r="N1025">
        <v>100.72</v>
      </c>
      <c r="O1025">
        <v>-4.7786000000000002E-2</v>
      </c>
      <c r="P1025">
        <v>2372500</v>
      </c>
      <c r="Q1025">
        <v>116</v>
      </c>
      <c r="R1025">
        <v>11.539</v>
      </c>
      <c r="S1025">
        <v>17.18</v>
      </c>
      <c r="T1025">
        <v>12.737399999999999</v>
      </c>
      <c r="U1025">
        <v>11.825100000000001</v>
      </c>
      <c r="V1025">
        <v>5.35487</v>
      </c>
      <c r="W1025">
        <v>49.1252</v>
      </c>
      <c r="X1025" t="s">
        <v>5546</v>
      </c>
      <c r="Y1025" t="s">
        <v>5553</v>
      </c>
      <c r="Z1025" t="s">
        <v>5548</v>
      </c>
      <c r="AA1025" t="s">
        <v>5548</v>
      </c>
      <c r="AB1025" t="s">
        <v>5549</v>
      </c>
      <c r="AC1025" t="s">
        <v>5550</v>
      </c>
      <c r="AD1025" t="s">
        <v>5554</v>
      </c>
      <c r="AE1025" t="s">
        <v>5555</v>
      </c>
    </row>
    <row r="1026" spans="1:31" x14ac:dyDescent="0.25">
      <c r="A1026">
        <v>15.084899999999999</v>
      </c>
      <c r="B1026">
        <v>14.210699999999999</v>
      </c>
      <c r="C1026">
        <v>14.515499999999999</v>
      </c>
      <c r="D1026">
        <v>14.137600000000001</v>
      </c>
      <c r="E1026" t="s">
        <v>27</v>
      </c>
      <c r="F1026">
        <v>3</v>
      </c>
      <c r="I1026" t="s">
        <v>28</v>
      </c>
      <c r="J1026">
        <v>0.99572700000000003</v>
      </c>
      <c r="K1026">
        <v>4.6479499999999997E-3</v>
      </c>
      <c r="L1026">
        <v>94.402000000000001</v>
      </c>
      <c r="M1026">
        <v>49.573999999999998</v>
      </c>
      <c r="N1026">
        <v>94.402000000000001</v>
      </c>
      <c r="O1026">
        <v>0.47686000000000001</v>
      </c>
      <c r="P1026">
        <v>110760000</v>
      </c>
      <c r="Q1026">
        <v>106</v>
      </c>
      <c r="R1026">
        <v>12.8767</v>
      </c>
      <c r="S1026">
        <v>20.233899999999998</v>
      </c>
      <c r="T1026">
        <v>14.8002</v>
      </c>
      <c r="U1026">
        <v>14.174099999999999</v>
      </c>
      <c r="V1026">
        <v>6.0597500000000002</v>
      </c>
      <c r="W1026">
        <v>57.948700000000002</v>
      </c>
      <c r="X1026" t="s">
        <v>5556</v>
      </c>
      <c r="Y1026" t="s">
        <v>5557</v>
      </c>
      <c r="Z1026" t="s">
        <v>5558</v>
      </c>
      <c r="AA1026" t="s">
        <v>5558</v>
      </c>
      <c r="AB1026" t="s">
        <v>5559</v>
      </c>
      <c r="AC1026" t="s">
        <v>5560</v>
      </c>
      <c r="AD1026" t="s">
        <v>5561</v>
      </c>
      <c r="AE1026" t="s">
        <v>5562</v>
      </c>
    </row>
    <row r="1027" spans="1:31" x14ac:dyDescent="0.25">
      <c r="A1027">
        <v>17.276700000000002</v>
      </c>
      <c r="B1027">
        <v>16.902000000000001</v>
      </c>
      <c r="C1027">
        <v>17.253799999999998</v>
      </c>
      <c r="D1027">
        <v>16.849399999999999</v>
      </c>
      <c r="E1027" t="s">
        <v>27</v>
      </c>
      <c r="F1027">
        <v>3</v>
      </c>
      <c r="I1027" t="s">
        <v>28</v>
      </c>
      <c r="J1027">
        <v>1</v>
      </c>
      <c r="K1027" s="1">
        <v>1.8561599999999999E-5</v>
      </c>
      <c r="L1027">
        <v>164.66</v>
      </c>
      <c r="M1027">
        <v>116.48</v>
      </c>
      <c r="N1027">
        <v>93.838999999999999</v>
      </c>
      <c r="O1027">
        <v>-0.24531</v>
      </c>
      <c r="P1027">
        <v>761600000</v>
      </c>
      <c r="Q1027">
        <v>157</v>
      </c>
      <c r="R1027">
        <v>14.697900000000001</v>
      </c>
      <c r="S1027">
        <v>21.456900000000001</v>
      </c>
      <c r="T1027">
        <v>17.2652</v>
      </c>
      <c r="U1027">
        <v>16.875699999999998</v>
      </c>
      <c r="V1027">
        <v>4.5812600000000003</v>
      </c>
      <c r="W1027">
        <v>68.281800000000004</v>
      </c>
      <c r="X1027" t="s">
        <v>5563</v>
      </c>
      <c r="Y1027" t="s">
        <v>5564</v>
      </c>
      <c r="Z1027" t="s">
        <v>5565</v>
      </c>
      <c r="AA1027" t="s">
        <v>5565</v>
      </c>
      <c r="AB1027" t="s">
        <v>5566</v>
      </c>
      <c r="AC1027" t="s">
        <v>5567</v>
      </c>
      <c r="AD1027" t="s">
        <v>5568</v>
      </c>
      <c r="AE1027" t="s">
        <v>5569</v>
      </c>
    </row>
    <row r="1028" spans="1:31" hidden="1" x14ac:dyDescent="0.25">
      <c r="A1028">
        <v>15.4175</v>
      </c>
      <c r="B1028">
        <v>14.41</v>
      </c>
      <c r="C1028">
        <v>14.669</v>
      </c>
      <c r="D1028">
        <v>14.7288</v>
      </c>
      <c r="E1028" t="s">
        <v>27</v>
      </c>
      <c r="F1028">
        <v>3</v>
      </c>
      <c r="I1028" t="s">
        <v>28</v>
      </c>
      <c r="J1028">
        <v>0.99454500000000001</v>
      </c>
      <c r="K1028" s="1">
        <v>3.90405E-5</v>
      </c>
      <c r="L1028">
        <v>142.76</v>
      </c>
      <c r="M1028">
        <v>97.11</v>
      </c>
      <c r="N1028">
        <v>142.76</v>
      </c>
      <c r="O1028">
        <v>0.71935000000000004</v>
      </c>
      <c r="P1028">
        <v>17192000</v>
      </c>
      <c r="Q1028">
        <v>82</v>
      </c>
      <c r="R1028" t="s">
        <v>29</v>
      </c>
      <c r="S1028">
        <v>21.3324</v>
      </c>
      <c r="T1028">
        <v>15.043200000000001</v>
      </c>
      <c r="U1028">
        <v>14.5694</v>
      </c>
      <c r="V1028">
        <v>6.7630299999999997</v>
      </c>
      <c r="W1028">
        <v>59.225299999999997</v>
      </c>
      <c r="X1028" t="s">
        <v>5570</v>
      </c>
      <c r="Y1028" t="s">
        <v>5571</v>
      </c>
      <c r="Z1028" t="s">
        <v>5572</v>
      </c>
      <c r="AA1028" t="s">
        <v>5572</v>
      </c>
      <c r="AB1028" t="s">
        <v>5573</v>
      </c>
      <c r="AC1028" t="s">
        <v>5574</v>
      </c>
      <c r="AD1028" t="s">
        <v>5575</v>
      </c>
      <c r="AE1028" t="s">
        <v>5576</v>
      </c>
    </row>
    <row r="1029" spans="1:31" hidden="1" x14ac:dyDescent="0.25">
      <c r="A1029">
        <v>13.2613</v>
      </c>
      <c r="B1029">
        <v>9.9865499999999994</v>
      </c>
      <c r="C1029">
        <v>12.754799999999999</v>
      </c>
      <c r="D1029">
        <v>12.8262</v>
      </c>
      <c r="E1029" t="s">
        <v>27</v>
      </c>
      <c r="F1029">
        <v>3</v>
      </c>
      <c r="I1029" t="s">
        <v>28</v>
      </c>
      <c r="J1029">
        <v>0.99866200000000005</v>
      </c>
      <c r="K1029" s="1">
        <v>1.07428E-7</v>
      </c>
      <c r="L1029">
        <v>147.96</v>
      </c>
      <c r="M1029">
        <v>91.328999999999994</v>
      </c>
      <c r="N1029">
        <v>122.97</v>
      </c>
      <c r="O1029">
        <v>4.7419000000000003E-2</v>
      </c>
      <c r="P1029">
        <v>66273000</v>
      </c>
      <c r="Q1029">
        <v>75</v>
      </c>
      <c r="R1029">
        <v>12.714700000000001</v>
      </c>
      <c r="S1029">
        <v>20.295999999999999</v>
      </c>
      <c r="T1029">
        <v>13.008100000000001</v>
      </c>
      <c r="U1029">
        <v>11.4064</v>
      </c>
      <c r="V1029">
        <v>8.88964</v>
      </c>
      <c r="W1029">
        <v>48.828899999999997</v>
      </c>
      <c r="X1029" t="s">
        <v>5577</v>
      </c>
      <c r="Y1029" t="s">
        <v>5578</v>
      </c>
      <c r="Z1029" t="s">
        <v>5579</v>
      </c>
      <c r="AA1029" t="s">
        <v>5579</v>
      </c>
      <c r="AB1029" t="s">
        <v>5580</v>
      </c>
      <c r="AC1029" t="s">
        <v>5581</v>
      </c>
      <c r="AD1029" t="s">
        <v>5582</v>
      </c>
      <c r="AE1029" t="s">
        <v>5583</v>
      </c>
    </row>
    <row r="1030" spans="1:31" hidden="1" x14ac:dyDescent="0.25">
      <c r="A1030">
        <v>10.3499</v>
      </c>
      <c r="B1030">
        <v>10.615</v>
      </c>
      <c r="C1030">
        <v>10.6167</v>
      </c>
      <c r="D1030">
        <v>9.6204900000000002</v>
      </c>
      <c r="E1030" t="s">
        <v>27</v>
      </c>
      <c r="F1030">
        <v>3</v>
      </c>
      <c r="I1030" t="s">
        <v>28</v>
      </c>
      <c r="J1030">
        <v>1</v>
      </c>
      <c r="K1030">
        <v>1.5547500000000001E-2</v>
      </c>
      <c r="L1030">
        <v>74.165000000000006</v>
      </c>
      <c r="M1030">
        <v>24.14</v>
      </c>
      <c r="N1030">
        <v>74.165000000000006</v>
      </c>
      <c r="O1030">
        <v>-5.0338000000000001E-2</v>
      </c>
      <c r="P1030">
        <v>9234200</v>
      </c>
      <c r="Q1030">
        <v>198</v>
      </c>
      <c r="R1030" t="s">
        <v>29</v>
      </c>
      <c r="S1030">
        <v>18.645600000000002</v>
      </c>
      <c r="T1030">
        <v>10.4833</v>
      </c>
      <c r="U1030">
        <v>10.117699999999999</v>
      </c>
      <c r="V1030">
        <v>8.5278399999999994</v>
      </c>
      <c r="W1030">
        <v>41.202199999999998</v>
      </c>
      <c r="X1030" t="s">
        <v>5584</v>
      </c>
      <c r="Y1030" t="s">
        <v>5585</v>
      </c>
      <c r="Z1030" t="s">
        <v>5586</v>
      </c>
      <c r="AA1030" t="s">
        <v>5586</v>
      </c>
      <c r="AB1030" t="s">
        <v>5587</v>
      </c>
      <c r="AC1030" t="s">
        <v>5588</v>
      </c>
      <c r="AD1030" t="s">
        <v>5589</v>
      </c>
      <c r="AE1030" t="s">
        <v>5590</v>
      </c>
    </row>
    <row r="1031" spans="1:31" x14ac:dyDescent="0.25">
      <c r="A1031">
        <v>14.723000000000001</v>
      </c>
      <c r="B1031">
        <v>13.928599999999999</v>
      </c>
      <c r="C1031">
        <v>13.8855</v>
      </c>
      <c r="D1031">
        <v>14.268599999999999</v>
      </c>
      <c r="E1031" t="s">
        <v>27</v>
      </c>
      <c r="F1031">
        <v>3</v>
      </c>
      <c r="I1031" t="s">
        <v>28</v>
      </c>
      <c r="J1031">
        <v>0.998838</v>
      </c>
      <c r="K1031" s="1">
        <v>9.0310100000000001E-5</v>
      </c>
      <c r="L1031">
        <v>113.23</v>
      </c>
      <c r="M1031">
        <v>59.838000000000001</v>
      </c>
      <c r="N1031">
        <v>113.23</v>
      </c>
      <c r="O1031">
        <v>0.38482</v>
      </c>
      <c r="P1031">
        <v>22376000</v>
      </c>
      <c r="Q1031">
        <v>347</v>
      </c>
      <c r="R1031" t="s">
        <v>29</v>
      </c>
      <c r="S1031">
        <v>17.776700000000002</v>
      </c>
      <c r="T1031">
        <v>14.3043</v>
      </c>
      <c r="U1031">
        <v>14.098599999999999</v>
      </c>
      <c r="V1031">
        <v>3.6781299999999999</v>
      </c>
      <c r="W1031">
        <v>56.805799999999998</v>
      </c>
      <c r="X1031" t="s">
        <v>5591</v>
      </c>
      <c r="Y1031" t="s">
        <v>5592</v>
      </c>
      <c r="Z1031" t="s">
        <v>5593</v>
      </c>
      <c r="AA1031" t="s">
        <v>5594</v>
      </c>
      <c r="AB1031" t="s">
        <v>5595</v>
      </c>
      <c r="AC1031" t="s">
        <v>5596</v>
      </c>
      <c r="AD1031" t="s">
        <v>5597</v>
      </c>
      <c r="AE1031" t="s">
        <v>5598</v>
      </c>
    </row>
    <row r="1032" spans="1:31" hidden="1" x14ac:dyDescent="0.25">
      <c r="A1032">
        <v>16.861699999999999</v>
      </c>
      <c r="B1032">
        <v>16.322099999999999</v>
      </c>
      <c r="C1032">
        <v>16.331299999999999</v>
      </c>
      <c r="D1032">
        <v>16.1404</v>
      </c>
      <c r="E1032" t="s">
        <v>27</v>
      </c>
      <c r="F1032">
        <v>2</v>
      </c>
      <c r="I1032" t="s">
        <v>28</v>
      </c>
      <c r="J1032">
        <v>1</v>
      </c>
      <c r="K1032" s="1">
        <v>4.0713899999999998E-8</v>
      </c>
      <c r="L1032">
        <v>190.52</v>
      </c>
      <c r="M1032">
        <v>134.84</v>
      </c>
      <c r="N1032">
        <v>160.88</v>
      </c>
      <c r="O1032">
        <v>-0.16286</v>
      </c>
      <c r="P1032">
        <v>941540000</v>
      </c>
      <c r="Q1032">
        <v>48</v>
      </c>
      <c r="R1032">
        <v>17.664400000000001</v>
      </c>
      <c r="S1032">
        <v>24.750699999999998</v>
      </c>
      <c r="T1032">
        <v>16.596499999999999</v>
      </c>
      <c r="U1032">
        <v>16.231300000000001</v>
      </c>
      <c r="V1032">
        <v>8.5194700000000001</v>
      </c>
      <c r="W1032">
        <v>65.655500000000004</v>
      </c>
      <c r="X1032" t="s">
        <v>5599</v>
      </c>
      <c r="Y1032" t="s">
        <v>5600</v>
      </c>
      <c r="Z1032" t="s">
        <v>5601</v>
      </c>
      <c r="AA1032" t="s">
        <v>5594</v>
      </c>
      <c r="AB1032" t="s">
        <v>5602</v>
      </c>
      <c r="AC1032" t="s">
        <v>5603</v>
      </c>
      <c r="AD1032" t="s">
        <v>5604</v>
      </c>
      <c r="AE1032" t="s">
        <v>5605</v>
      </c>
    </row>
    <row r="1033" spans="1:31" x14ac:dyDescent="0.25">
      <c r="A1033">
        <v>15.422599999999999</v>
      </c>
      <c r="B1033">
        <v>15.145</v>
      </c>
      <c r="C1033">
        <v>14.813000000000001</v>
      </c>
      <c r="D1033">
        <v>14.7378</v>
      </c>
      <c r="E1033" t="s">
        <v>27</v>
      </c>
      <c r="F1033">
        <v>3</v>
      </c>
      <c r="I1033" t="s">
        <v>28</v>
      </c>
      <c r="J1033">
        <v>1</v>
      </c>
      <c r="K1033" s="1">
        <v>2.8631799999999998E-6</v>
      </c>
      <c r="L1033">
        <v>149.82</v>
      </c>
      <c r="M1033">
        <v>114.82</v>
      </c>
      <c r="N1033">
        <v>149.82</v>
      </c>
      <c r="O1033">
        <v>0.21287</v>
      </c>
      <c r="P1033">
        <v>49512000</v>
      </c>
      <c r="Q1033">
        <v>70</v>
      </c>
      <c r="R1033">
        <v>13.52</v>
      </c>
      <c r="S1033">
        <v>20.3354</v>
      </c>
      <c r="T1033">
        <v>15.117800000000001</v>
      </c>
      <c r="U1033">
        <v>14.9414</v>
      </c>
      <c r="V1033">
        <v>5.3939899999999996</v>
      </c>
      <c r="W1033">
        <v>60.118299999999998</v>
      </c>
      <c r="X1033" t="s">
        <v>5606</v>
      </c>
      <c r="Y1033" t="s">
        <v>5607</v>
      </c>
      <c r="Z1033" t="s">
        <v>5593</v>
      </c>
      <c r="AA1033" t="s">
        <v>5594</v>
      </c>
      <c r="AB1033" t="s">
        <v>5595</v>
      </c>
      <c r="AC1033" t="s">
        <v>5596</v>
      </c>
      <c r="AD1033" t="s">
        <v>5608</v>
      </c>
      <c r="AE1033" t="s">
        <v>5609</v>
      </c>
    </row>
    <row r="1034" spans="1:31" hidden="1" x14ac:dyDescent="0.25">
      <c r="A1034">
        <v>15.019600000000001</v>
      </c>
      <c r="B1034">
        <v>14.203099999999999</v>
      </c>
      <c r="C1034">
        <v>14.2774</v>
      </c>
      <c r="D1034">
        <v>13.9598</v>
      </c>
      <c r="E1034" t="s">
        <v>27</v>
      </c>
      <c r="F1034">
        <v>3</v>
      </c>
      <c r="I1034" t="s">
        <v>28</v>
      </c>
      <c r="J1034">
        <v>1</v>
      </c>
      <c r="K1034">
        <v>2.1836199999999999E-4</v>
      </c>
      <c r="L1034">
        <v>127.46</v>
      </c>
      <c r="M1034">
        <v>77.334999999999994</v>
      </c>
      <c r="N1034">
        <v>96.756</v>
      </c>
      <c r="O1034">
        <v>-4.1550999999999998E-2</v>
      </c>
      <c r="P1034">
        <v>168760000</v>
      </c>
      <c r="Q1034">
        <v>250</v>
      </c>
      <c r="R1034">
        <v>14.7036</v>
      </c>
      <c r="S1034">
        <v>21.314800000000002</v>
      </c>
      <c r="T1034">
        <v>14.6485</v>
      </c>
      <c r="U1034">
        <v>14.0815</v>
      </c>
      <c r="V1034">
        <v>7.2333699999999999</v>
      </c>
      <c r="W1034">
        <v>57.46</v>
      </c>
      <c r="X1034" t="s">
        <v>5610</v>
      </c>
      <c r="Y1034" t="s">
        <v>5611</v>
      </c>
      <c r="Z1034" t="s">
        <v>5593</v>
      </c>
      <c r="AA1034" t="s">
        <v>5594</v>
      </c>
      <c r="AB1034" t="s">
        <v>5595</v>
      </c>
      <c r="AC1034" t="s">
        <v>5596</v>
      </c>
      <c r="AD1034" t="s">
        <v>5612</v>
      </c>
      <c r="AE1034" t="s">
        <v>5613</v>
      </c>
    </row>
    <row r="1035" spans="1:31" x14ac:dyDescent="0.25">
      <c r="A1035">
        <v>13.5106</v>
      </c>
      <c r="B1035">
        <v>13.4703</v>
      </c>
      <c r="C1035">
        <v>13.089700000000001</v>
      </c>
      <c r="D1035">
        <v>13.1104</v>
      </c>
      <c r="E1035" t="s">
        <v>27</v>
      </c>
      <c r="F1035">
        <v>2</v>
      </c>
      <c r="I1035" t="s">
        <v>28</v>
      </c>
      <c r="J1035">
        <v>1</v>
      </c>
      <c r="K1035">
        <v>2.4358600000000001E-2</v>
      </c>
      <c r="L1035">
        <v>69.825000000000003</v>
      </c>
      <c r="M1035">
        <v>25.707999999999998</v>
      </c>
      <c r="N1035">
        <v>69.825000000000003</v>
      </c>
      <c r="O1035">
        <v>0.17638999999999999</v>
      </c>
      <c r="P1035">
        <v>2399000</v>
      </c>
      <c r="Q1035">
        <v>516</v>
      </c>
      <c r="R1035" t="s">
        <v>29</v>
      </c>
      <c r="S1035">
        <v>17.176500000000001</v>
      </c>
      <c r="T1035">
        <v>13.3002</v>
      </c>
      <c r="U1035">
        <v>13.2903</v>
      </c>
      <c r="V1035">
        <v>3.8861599999999998</v>
      </c>
      <c r="W1035">
        <v>53.181100000000001</v>
      </c>
      <c r="X1035" t="s">
        <v>5614</v>
      </c>
      <c r="Y1035" t="s">
        <v>5615</v>
      </c>
      <c r="Z1035" t="s">
        <v>5616</v>
      </c>
      <c r="AA1035" t="s">
        <v>5616</v>
      </c>
      <c r="AB1035" t="s">
        <v>5617</v>
      </c>
      <c r="AC1035" t="s">
        <v>5618</v>
      </c>
      <c r="AD1035" t="s">
        <v>5619</v>
      </c>
      <c r="AE1035" t="s">
        <v>5620</v>
      </c>
    </row>
    <row r="1036" spans="1:31" x14ac:dyDescent="0.25">
      <c r="A1036">
        <v>15.205500000000001</v>
      </c>
      <c r="B1036">
        <v>14.5754</v>
      </c>
      <c r="C1036">
        <v>15.0131</v>
      </c>
      <c r="D1036">
        <v>14.1159</v>
      </c>
      <c r="E1036" t="s">
        <v>27</v>
      </c>
      <c r="F1036">
        <v>2</v>
      </c>
      <c r="I1036" t="s">
        <v>28</v>
      </c>
      <c r="J1036">
        <v>0.84406700000000001</v>
      </c>
      <c r="K1036">
        <v>3.42904E-3</v>
      </c>
      <c r="L1036">
        <v>96.015000000000001</v>
      </c>
      <c r="M1036">
        <v>61.26</v>
      </c>
      <c r="N1036">
        <v>96.015000000000001</v>
      </c>
      <c r="O1036">
        <v>-2.3062</v>
      </c>
      <c r="P1036">
        <v>2610900</v>
      </c>
      <c r="Q1036">
        <v>819</v>
      </c>
      <c r="R1036">
        <v>12.184200000000001</v>
      </c>
      <c r="S1036">
        <v>17.940100000000001</v>
      </c>
      <c r="T1036">
        <v>15.109299999999999</v>
      </c>
      <c r="U1036">
        <v>14.345599999999999</v>
      </c>
      <c r="V1036">
        <v>3.5945</v>
      </c>
      <c r="W1036">
        <v>58.9099</v>
      </c>
      <c r="X1036" t="s">
        <v>5614</v>
      </c>
      <c r="Y1036" t="s">
        <v>5621</v>
      </c>
      <c r="Z1036" t="s">
        <v>5616</v>
      </c>
      <c r="AA1036" t="s">
        <v>5616</v>
      </c>
      <c r="AB1036" t="s">
        <v>5617</v>
      </c>
      <c r="AC1036" t="s">
        <v>5618</v>
      </c>
      <c r="AD1036" t="s">
        <v>5622</v>
      </c>
      <c r="AE1036" t="s">
        <v>5623</v>
      </c>
    </row>
    <row r="1037" spans="1:31" x14ac:dyDescent="0.25">
      <c r="A1037">
        <v>14.0585</v>
      </c>
      <c r="B1037">
        <v>13.8986</v>
      </c>
      <c r="C1037">
        <v>13.427099999999999</v>
      </c>
      <c r="D1037">
        <v>13.241300000000001</v>
      </c>
      <c r="E1037" t="s">
        <v>27</v>
      </c>
      <c r="F1037">
        <v>3</v>
      </c>
      <c r="I1037" t="s">
        <v>28</v>
      </c>
      <c r="J1037">
        <v>1</v>
      </c>
      <c r="K1037">
        <v>6.7963500000000005E-4</v>
      </c>
      <c r="L1037">
        <v>116.77</v>
      </c>
      <c r="M1037">
        <v>83.570999999999998</v>
      </c>
      <c r="N1037">
        <v>116.77</v>
      </c>
      <c r="O1037">
        <v>-6.0531000000000001E-2</v>
      </c>
      <c r="P1037">
        <v>2016600</v>
      </c>
      <c r="Q1037">
        <v>596</v>
      </c>
      <c r="R1037">
        <v>11.0436</v>
      </c>
      <c r="S1037">
        <v>18.149999999999999</v>
      </c>
      <c r="T1037">
        <v>13.742800000000001</v>
      </c>
      <c r="U1037">
        <v>13.569900000000001</v>
      </c>
      <c r="V1037">
        <v>4.5800200000000002</v>
      </c>
      <c r="W1037">
        <v>54.625399999999999</v>
      </c>
      <c r="X1037" t="s">
        <v>5624</v>
      </c>
      <c r="Y1037" t="s">
        <v>5625</v>
      </c>
      <c r="Z1037" t="s">
        <v>5626</v>
      </c>
      <c r="AA1037" t="s">
        <v>5626</v>
      </c>
      <c r="AB1037" t="s">
        <v>5627</v>
      </c>
      <c r="AC1037" t="s">
        <v>5628</v>
      </c>
      <c r="AD1037" t="s">
        <v>5629</v>
      </c>
      <c r="AE1037" t="s">
        <v>5630</v>
      </c>
    </row>
    <row r="1038" spans="1:31" x14ac:dyDescent="0.25">
      <c r="A1038">
        <v>10.387600000000001</v>
      </c>
      <c r="B1038">
        <v>10.633800000000001</v>
      </c>
      <c r="C1038">
        <v>10.718500000000001</v>
      </c>
      <c r="D1038">
        <v>10.5578</v>
      </c>
      <c r="E1038" t="s">
        <v>27</v>
      </c>
      <c r="F1038">
        <v>3</v>
      </c>
      <c r="I1038" t="s">
        <v>28</v>
      </c>
      <c r="J1038">
        <v>0.82974000000000003</v>
      </c>
      <c r="K1038">
        <v>1.36466E-2</v>
      </c>
      <c r="L1038">
        <v>67.778000000000006</v>
      </c>
      <c r="M1038">
        <v>34.43</v>
      </c>
      <c r="N1038">
        <v>67.778000000000006</v>
      </c>
      <c r="O1038">
        <v>-0.28117999999999999</v>
      </c>
      <c r="P1038">
        <v>989850</v>
      </c>
      <c r="Q1038">
        <v>267</v>
      </c>
      <c r="R1038">
        <v>9.9225100000000008</v>
      </c>
      <c r="S1038">
        <v>16.294499999999999</v>
      </c>
      <c r="T1038">
        <v>10.553100000000001</v>
      </c>
      <c r="U1038">
        <v>10.595800000000001</v>
      </c>
      <c r="V1038">
        <v>5.6986999999999997</v>
      </c>
      <c r="W1038">
        <v>42.297699999999999</v>
      </c>
      <c r="X1038" t="s">
        <v>5631</v>
      </c>
      <c r="Y1038" t="s">
        <v>5632</v>
      </c>
      <c r="Z1038" t="s">
        <v>5633</v>
      </c>
      <c r="AA1038" t="s">
        <v>5633</v>
      </c>
      <c r="AB1038" t="s">
        <v>5634</v>
      </c>
      <c r="AC1038" t="s">
        <v>5635</v>
      </c>
      <c r="AD1038" t="s">
        <v>5636</v>
      </c>
      <c r="AE1038" t="s">
        <v>5637</v>
      </c>
    </row>
    <row r="1039" spans="1:31" x14ac:dyDescent="0.25">
      <c r="A1039">
        <v>13.4123</v>
      </c>
      <c r="B1039">
        <v>12.4101</v>
      </c>
      <c r="C1039">
        <v>13.1282</v>
      </c>
      <c r="D1039">
        <v>12.372299999999999</v>
      </c>
      <c r="E1039" t="s">
        <v>27</v>
      </c>
      <c r="F1039">
        <v>4</v>
      </c>
      <c r="I1039" t="s">
        <v>28</v>
      </c>
      <c r="J1039">
        <v>0.99438800000000005</v>
      </c>
      <c r="K1039">
        <v>4.9321599999999997E-3</v>
      </c>
      <c r="L1039">
        <v>69.974999999999994</v>
      </c>
      <c r="M1039">
        <v>39.837000000000003</v>
      </c>
      <c r="N1039">
        <v>69.974999999999994</v>
      </c>
      <c r="O1039">
        <v>1.3131999999999999</v>
      </c>
      <c r="P1039">
        <v>5647300</v>
      </c>
      <c r="Q1039">
        <v>899</v>
      </c>
      <c r="R1039">
        <v>8.9507600000000007</v>
      </c>
      <c r="S1039">
        <v>18.073799999999999</v>
      </c>
      <c r="T1039">
        <v>13.270300000000001</v>
      </c>
      <c r="U1039">
        <v>12.3912</v>
      </c>
      <c r="V1039">
        <v>5.6826600000000003</v>
      </c>
      <c r="W1039">
        <v>51.322899999999997</v>
      </c>
      <c r="X1039" t="s">
        <v>5638</v>
      </c>
      <c r="Y1039" t="s">
        <v>5639</v>
      </c>
      <c r="Z1039" t="s">
        <v>5640</v>
      </c>
      <c r="AA1039" t="s">
        <v>5640</v>
      </c>
      <c r="AB1039" t="s">
        <v>5641</v>
      </c>
      <c r="AC1039" t="s">
        <v>5642</v>
      </c>
      <c r="AD1039" t="s">
        <v>5643</v>
      </c>
      <c r="AE1039" t="s">
        <v>5644</v>
      </c>
    </row>
    <row r="1040" spans="1:31" hidden="1" x14ac:dyDescent="0.25">
      <c r="A1040">
        <v>11.648099999999999</v>
      </c>
      <c r="B1040">
        <v>10.9559</v>
      </c>
      <c r="C1040">
        <v>10.622400000000001</v>
      </c>
      <c r="D1040">
        <v>10.047800000000001</v>
      </c>
      <c r="E1040" t="s">
        <v>27</v>
      </c>
      <c r="F1040">
        <v>3</v>
      </c>
      <c r="I1040" t="s">
        <v>28</v>
      </c>
      <c r="J1040">
        <v>0.97966399999999998</v>
      </c>
      <c r="K1040" s="1">
        <v>9.2776299999999999E-8</v>
      </c>
      <c r="L1040">
        <v>161.82</v>
      </c>
      <c r="M1040">
        <v>15.821999999999999</v>
      </c>
      <c r="N1040">
        <v>161.82</v>
      </c>
      <c r="O1040">
        <v>-0.25105</v>
      </c>
      <c r="P1040">
        <v>25777000</v>
      </c>
      <c r="Q1040">
        <v>632</v>
      </c>
      <c r="R1040">
        <v>11.2256</v>
      </c>
      <c r="S1040">
        <v>19.508099999999999</v>
      </c>
      <c r="T1040">
        <v>11.135300000000001</v>
      </c>
      <c r="U1040">
        <v>10.501799999999999</v>
      </c>
      <c r="V1040">
        <v>9.0062800000000003</v>
      </c>
      <c r="W1040">
        <v>43.2742</v>
      </c>
      <c r="X1040" t="s">
        <v>5645</v>
      </c>
      <c r="Y1040" t="s">
        <v>5646</v>
      </c>
      <c r="Z1040" t="s">
        <v>5640</v>
      </c>
      <c r="AA1040" t="s">
        <v>5640</v>
      </c>
      <c r="AB1040" t="s">
        <v>5641</v>
      </c>
      <c r="AC1040" t="s">
        <v>5642</v>
      </c>
      <c r="AD1040" t="s">
        <v>5647</v>
      </c>
      <c r="AE1040" t="s">
        <v>5648</v>
      </c>
    </row>
    <row r="1041" spans="1:31" hidden="1" x14ac:dyDescent="0.25">
      <c r="A1041">
        <v>11.375999999999999</v>
      </c>
      <c r="B1041">
        <v>9.91601</v>
      </c>
      <c r="C1041">
        <v>10.4544</v>
      </c>
      <c r="D1041">
        <v>10.448399999999999</v>
      </c>
      <c r="E1041" t="s">
        <v>27</v>
      </c>
      <c r="F1041">
        <v>3</v>
      </c>
      <c r="I1041" t="s">
        <v>28</v>
      </c>
      <c r="J1041">
        <v>1</v>
      </c>
      <c r="K1041" s="1">
        <v>3.8968700000000001E-13</v>
      </c>
      <c r="L1041">
        <v>176.4</v>
      </c>
      <c r="M1041">
        <v>122.12</v>
      </c>
      <c r="N1041">
        <v>176.4</v>
      </c>
      <c r="O1041">
        <v>-0.34936</v>
      </c>
      <c r="P1041">
        <v>68710000</v>
      </c>
      <c r="Q1041">
        <v>1167</v>
      </c>
      <c r="R1041">
        <v>13.977</v>
      </c>
      <c r="S1041">
        <v>21.157399999999999</v>
      </c>
      <c r="T1041">
        <v>10.9152</v>
      </c>
      <c r="U1041">
        <v>10.1822</v>
      </c>
      <c r="V1041">
        <v>10.975199999999999</v>
      </c>
      <c r="W1041">
        <v>42.194800000000001</v>
      </c>
      <c r="X1041" t="s">
        <v>5649</v>
      </c>
      <c r="Y1041" t="s">
        <v>5650</v>
      </c>
      <c r="Z1041" t="s">
        <v>5651</v>
      </c>
      <c r="AA1041" t="s">
        <v>5651</v>
      </c>
      <c r="AB1041" t="s">
        <v>5652</v>
      </c>
      <c r="AC1041" t="s">
        <v>5653</v>
      </c>
      <c r="AD1041" t="s">
        <v>5654</v>
      </c>
      <c r="AE1041" t="s">
        <v>5655</v>
      </c>
    </row>
    <row r="1042" spans="1:31" hidden="1" x14ac:dyDescent="0.25">
      <c r="A1042">
        <v>13.965299999999999</v>
      </c>
      <c r="B1042">
        <v>13.7447</v>
      </c>
      <c r="C1042">
        <v>13.2906</v>
      </c>
      <c r="D1042">
        <v>12.853</v>
      </c>
      <c r="E1042" t="s">
        <v>27</v>
      </c>
      <c r="F1042">
        <v>3</v>
      </c>
      <c r="I1042" t="s">
        <v>28</v>
      </c>
      <c r="J1042">
        <v>1</v>
      </c>
      <c r="K1042" s="1">
        <v>4.5846400000000002E-39</v>
      </c>
      <c r="L1042">
        <v>246.77</v>
      </c>
      <c r="M1042">
        <v>204.19</v>
      </c>
      <c r="N1042">
        <v>238.67</v>
      </c>
      <c r="O1042">
        <v>-0.61480000000000001</v>
      </c>
      <c r="P1042">
        <v>728150000</v>
      </c>
      <c r="Q1042">
        <v>1028</v>
      </c>
      <c r="R1042">
        <v>15.3888</v>
      </c>
      <c r="S1042">
        <v>22.352699999999999</v>
      </c>
      <c r="T1042">
        <v>13.628</v>
      </c>
      <c r="U1042">
        <v>13.2988</v>
      </c>
      <c r="V1042">
        <v>9.0538500000000006</v>
      </c>
      <c r="W1042">
        <v>53.8536</v>
      </c>
      <c r="X1042" t="s">
        <v>5649</v>
      </c>
      <c r="Y1042" t="s">
        <v>5656</v>
      </c>
      <c r="Z1042" t="s">
        <v>5651</v>
      </c>
      <c r="AA1042" t="s">
        <v>5651</v>
      </c>
      <c r="AB1042" t="s">
        <v>5652</v>
      </c>
      <c r="AC1042" t="s">
        <v>5653</v>
      </c>
      <c r="AD1042" t="s">
        <v>5657</v>
      </c>
      <c r="AE1042" t="s">
        <v>5658</v>
      </c>
    </row>
    <row r="1043" spans="1:31" x14ac:dyDescent="0.25">
      <c r="A1043">
        <v>13.247</v>
      </c>
      <c r="B1043">
        <v>11.377000000000001</v>
      </c>
      <c r="C1043">
        <v>12.4533</v>
      </c>
      <c r="D1043">
        <v>12.238</v>
      </c>
      <c r="E1043" t="s">
        <v>27</v>
      </c>
      <c r="F1043">
        <v>3</v>
      </c>
      <c r="I1043" t="s">
        <v>28</v>
      </c>
      <c r="J1043">
        <v>0.96142899999999998</v>
      </c>
      <c r="K1043" s="1">
        <v>3.5101000000000001E-6</v>
      </c>
      <c r="L1043">
        <v>142.74</v>
      </c>
      <c r="M1043">
        <v>95.55</v>
      </c>
      <c r="N1043">
        <v>142.74</v>
      </c>
      <c r="O1043">
        <v>-0.37768000000000002</v>
      </c>
      <c r="P1043">
        <v>11975000</v>
      </c>
      <c r="Q1043">
        <v>998</v>
      </c>
      <c r="R1043">
        <v>7.4477399999999996</v>
      </c>
      <c r="S1043">
        <v>17.933800000000002</v>
      </c>
      <c r="T1043">
        <v>12.850099999999999</v>
      </c>
      <c r="U1043">
        <v>11.807499999999999</v>
      </c>
      <c r="V1043">
        <v>6.1262800000000004</v>
      </c>
      <c r="W1043">
        <v>49.315199999999997</v>
      </c>
      <c r="X1043" t="s">
        <v>5649</v>
      </c>
      <c r="Y1043" t="s">
        <v>5659</v>
      </c>
      <c r="Z1043" t="s">
        <v>5651</v>
      </c>
      <c r="AA1043" t="s">
        <v>5651</v>
      </c>
      <c r="AB1043" t="s">
        <v>5652</v>
      </c>
      <c r="AC1043" t="s">
        <v>5653</v>
      </c>
      <c r="AD1043" t="s">
        <v>5660</v>
      </c>
      <c r="AE1043" t="s">
        <v>5661</v>
      </c>
    </row>
    <row r="1044" spans="1:31" x14ac:dyDescent="0.25">
      <c r="A1044">
        <v>14.266999999999999</v>
      </c>
      <c r="B1044">
        <v>13.460699999999999</v>
      </c>
      <c r="C1044">
        <v>13.5182</v>
      </c>
      <c r="D1044">
        <v>13.528499999999999</v>
      </c>
      <c r="E1044" t="s">
        <v>27</v>
      </c>
      <c r="F1044">
        <v>2</v>
      </c>
      <c r="I1044" t="s">
        <v>28</v>
      </c>
      <c r="J1044">
        <v>0.95044499999999998</v>
      </c>
      <c r="K1044">
        <v>1.1247999999999999E-2</v>
      </c>
      <c r="L1044">
        <v>83.647000000000006</v>
      </c>
      <c r="M1044">
        <v>27.524999999999999</v>
      </c>
      <c r="N1044">
        <v>83.647000000000006</v>
      </c>
      <c r="O1044">
        <v>-0.12124</v>
      </c>
      <c r="P1044">
        <v>5420500</v>
      </c>
      <c r="Q1044">
        <v>454</v>
      </c>
      <c r="R1044">
        <v>8.2687500000000007</v>
      </c>
      <c r="S1044">
        <v>17.873000000000001</v>
      </c>
      <c r="T1044">
        <v>13.8926</v>
      </c>
      <c r="U1044">
        <v>13.4946</v>
      </c>
      <c r="V1044">
        <v>4.37845</v>
      </c>
      <c r="W1044">
        <v>54.774299999999997</v>
      </c>
      <c r="X1044" t="s">
        <v>5662</v>
      </c>
      <c r="Y1044" t="s">
        <v>5663</v>
      </c>
      <c r="Z1044" t="s">
        <v>5651</v>
      </c>
      <c r="AA1044" t="s">
        <v>5651</v>
      </c>
      <c r="AB1044" t="s">
        <v>5652</v>
      </c>
      <c r="AC1044" t="s">
        <v>5653</v>
      </c>
      <c r="AD1044" t="s">
        <v>5664</v>
      </c>
      <c r="AE1044" t="s">
        <v>5665</v>
      </c>
    </row>
    <row r="1045" spans="1:31" hidden="1" x14ac:dyDescent="0.25">
      <c r="A1045">
        <v>13.3904</v>
      </c>
      <c r="B1045">
        <v>12.4732</v>
      </c>
      <c r="C1045">
        <v>10.672599999999999</v>
      </c>
      <c r="D1045">
        <v>12.3263</v>
      </c>
      <c r="E1045" t="s">
        <v>27</v>
      </c>
      <c r="F1045">
        <v>3</v>
      </c>
      <c r="I1045" t="s">
        <v>28</v>
      </c>
      <c r="J1045">
        <v>1</v>
      </c>
      <c r="K1045" s="1">
        <v>1.9818199999999999E-5</v>
      </c>
      <c r="L1045">
        <v>139.19</v>
      </c>
      <c r="M1045">
        <v>101</v>
      </c>
      <c r="N1045">
        <v>139.19</v>
      </c>
      <c r="O1045">
        <v>-0.32868000000000003</v>
      </c>
      <c r="P1045">
        <v>32746000</v>
      </c>
      <c r="Q1045">
        <v>95</v>
      </c>
      <c r="R1045" t="s">
        <v>29</v>
      </c>
      <c r="S1045">
        <v>19.4087</v>
      </c>
      <c r="T1045">
        <v>12.031499999999999</v>
      </c>
      <c r="U1045">
        <v>12.399800000000001</v>
      </c>
      <c r="V1045">
        <v>7.0089300000000003</v>
      </c>
      <c r="W1045">
        <v>48.8626</v>
      </c>
      <c r="X1045" t="s">
        <v>5666</v>
      </c>
      <c r="Y1045" t="s">
        <v>5667</v>
      </c>
      <c r="Z1045" t="s">
        <v>5668</v>
      </c>
      <c r="AA1045" t="s">
        <v>5668</v>
      </c>
      <c r="AB1045" t="s">
        <v>5669</v>
      </c>
      <c r="AC1045" t="s">
        <v>5670</v>
      </c>
      <c r="AD1045" t="s">
        <v>5671</v>
      </c>
      <c r="AE1045" t="s">
        <v>5672</v>
      </c>
    </row>
    <row r="1046" spans="1:31" x14ac:dyDescent="0.25">
      <c r="A1046">
        <v>12.960699999999999</v>
      </c>
      <c r="B1046">
        <v>10.747299999999999</v>
      </c>
      <c r="C1046">
        <v>10.740600000000001</v>
      </c>
      <c r="D1046">
        <v>10.7575</v>
      </c>
      <c r="E1046" t="s">
        <v>27</v>
      </c>
      <c r="F1046">
        <v>2</v>
      </c>
      <c r="I1046" t="s">
        <v>28</v>
      </c>
      <c r="J1046">
        <v>0.990313</v>
      </c>
      <c r="K1046">
        <v>4.1072499999999998E-3</v>
      </c>
      <c r="L1046">
        <v>95.483000000000004</v>
      </c>
      <c r="M1046">
        <v>66.180000000000007</v>
      </c>
      <c r="N1046">
        <v>95.483000000000004</v>
      </c>
      <c r="O1046">
        <v>7.3005E-2</v>
      </c>
      <c r="P1046">
        <v>1106900</v>
      </c>
      <c r="Q1046">
        <v>337</v>
      </c>
      <c r="R1046" t="s">
        <v>29</v>
      </c>
      <c r="S1046">
        <v>15.2605</v>
      </c>
      <c r="T1046">
        <v>11.8507</v>
      </c>
      <c r="U1046">
        <v>10.7524</v>
      </c>
      <c r="V1046">
        <v>4.50814</v>
      </c>
      <c r="W1046">
        <v>45.206099999999999</v>
      </c>
      <c r="X1046" t="s">
        <v>5673</v>
      </c>
      <c r="Y1046" t="s">
        <v>5674</v>
      </c>
      <c r="Z1046" t="s">
        <v>5668</v>
      </c>
      <c r="AA1046" t="s">
        <v>5668</v>
      </c>
      <c r="AB1046" t="s">
        <v>5669</v>
      </c>
      <c r="AC1046" t="s">
        <v>5670</v>
      </c>
      <c r="AD1046" t="s">
        <v>5675</v>
      </c>
      <c r="AE1046" t="s">
        <v>5676</v>
      </c>
    </row>
    <row r="1047" spans="1:31" hidden="1" x14ac:dyDescent="0.25">
      <c r="A1047">
        <v>14.564299999999999</v>
      </c>
      <c r="B1047">
        <v>13.705399999999999</v>
      </c>
      <c r="C1047">
        <v>13.7029</v>
      </c>
      <c r="D1047">
        <v>13.6747</v>
      </c>
      <c r="E1047" t="s">
        <v>27</v>
      </c>
      <c r="F1047">
        <v>2</v>
      </c>
      <c r="I1047" t="s">
        <v>28</v>
      </c>
      <c r="J1047">
        <v>1</v>
      </c>
      <c r="K1047">
        <v>2.8472100000000002E-3</v>
      </c>
      <c r="L1047">
        <v>101.72</v>
      </c>
      <c r="M1047">
        <v>60.533000000000001</v>
      </c>
      <c r="N1047">
        <v>101.72</v>
      </c>
      <c r="O1047">
        <v>-0.42025000000000001</v>
      </c>
      <c r="P1047">
        <v>68474000</v>
      </c>
      <c r="Q1047">
        <v>252</v>
      </c>
      <c r="R1047">
        <v>14.598800000000001</v>
      </c>
      <c r="S1047">
        <v>20.7621</v>
      </c>
      <c r="T1047">
        <v>14.133599999999999</v>
      </c>
      <c r="U1047">
        <v>13.690099999999999</v>
      </c>
      <c r="V1047">
        <v>7.0720700000000001</v>
      </c>
      <c r="W1047">
        <v>55.647399999999998</v>
      </c>
      <c r="X1047" t="s">
        <v>5677</v>
      </c>
      <c r="Y1047" t="s">
        <v>5678</v>
      </c>
      <c r="Z1047" t="s">
        <v>5668</v>
      </c>
      <c r="AA1047" t="s">
        <v>5668</v>
      </c>
      <c r="AB1047" t="s">
        <v>5679</v>
      </c>
      <c r="AC1047" t="s">
        <v>5680</v>
      </c>
      <c r="AD1047" t="s">
        <v>5681</v>
      </c>
      <c r="AE1047" t="s">
        <v>5682</v>
      </c>
    </row>
    <row r="1048" spans="1:31" hidden="1" x14ac:dyDescent="0.25">
      <c r="A1048">
        <v>12.936</v>
      </c>
      <c r="B1048">
        <v>11.8582</v>
      </c>
      <c r="C1048">
        <v>10.0351</v>
      </c>
      <c r="D1048">
        <v>11.711600000000001</v>
      </c>
      <c r="E1048" t="s">
        <v>27</v>
      </c>
      <c r="F1048">
        <v>2</v>
      </c>
      <c r="I1048" t="s">
        <v>28</v>
      </c>
      <c r="J1048">
        <v>1</v>
      </c>
      <c r="K1048" s="1">
        <v>1.2124E-12</v>
      </c>
      <c r="L1048">
        <v>166.62</v>
      </c>
      <c r="M1048">
        <v>124.54</v>
      </c>
      <c r="N1048">
        <v>166.62</v>
      </c>
      <c r="O1048">
        <v>-0.55769000000000002</v>
      </c>
      <c r="P1048">
        <v>57650000</v>
      </c>
      <c r="Q1048">
        <v>11</v>
      </c>
      <c r="R1048">
        <v>14.390700000000001</v>
      </c>
      <c r="S1048">
        <v>21.612100000000002</v>
      </c>
      <c r="T1048">
        <v>11.4855</v>
      </c>
      <c r="U1048">
        <v>11.7849</v>
      </c>
      <c r="V1048">
        <v>9.8272200000000005</v>
      </c>
      <c r="W1048">
        <v>46.540900000000001</v>
      </c>
      <c r="X1048" t="s">
        <v>5683</v>
      </c>
      <c r="Y1048" t="s">
        <v>5684</v>
      </c>
      <c r="Z1048" t="s">
        <v>5685</v>
      </c>
      <c r="AA1048" t="s">
        <v>5686</v>
      </c>
      <c r="AB1048" t="s">
        <v>5687</v>
      </c>
      <c r="AC1048" t="s">
        <v>5688</v>
      </c>
      <c r="AD1048" t="s">
        <v>5689</v>
      </c>
      <c r="AE1048" t="s">
        <v>5690</v>
      </c>
    </row>
    <row r="1049" spans="1:31" x14ac:dyDescent="0.25">
      <c r="A1049">
        <v>15.1836</v>
      </c>
      <c r="B1049">
        <v>14.699</v>
      </c>
      <c r="C1049">
        <v>14.7521</v>
      </c>
      <c r="D1049">
        <v>14.37</v>
      </c>
      <c r="E1049" t="s">
        <v>27</v>
      </c>
      <c r="F1049">
        <v>2</v>
      </c>
      <c r="I1049" t="s">
        <v>28</v>
      </c>
      <c r="J1049">
        <v>1</v>
      </c>
      <c r="K1049" s="1">
        <v>2.40769E-14</v>
      </c>
      <c r="L1049">
        <v>210.08</v>
      </c>
      <c r="M1049">
        <v>153.51</v>
      </c>
      <c r="N1049">
        <v>210.08</v>
      </c>
      <c r="O1049">
        <v>-0.18345</v>
      </c>
      <c r="P1049">
        <v>19670000</v>
      </c>
      <c r="Q1049">
        <v>134</v>
      </c>
      <c r="R1049">
        <v>12.301600000000001</v>
      </c>
      <c r="S1049">
        <v>19.211300000000001</v>
      </c>
      <c r="T1049">
        <v>14.9678</v>
      </c>
      <c r="U1049">
        <v>14.5345</v>
      </c>
      <c r="V1049">
        <v>4.6767500000000002</v>
      </c>
      <c r="W1049">
        <v>59.0047</v>
      </c>
      <c r="X1049" t="s">
        <v>5691</v>
      </c>
      <c r="Y1049" t="s">
        <v>5692</v>
      </c>
      <c r="Z1049" t="s">
        <v>5693</v>
      </c>
      <c r="AA1049" t="s">
        <v>5693</v>
      </c>
      <c r="AB1049" t="s">
        <v>5694</v>
      </c>
      <c r="AC1049" t="s">
        <v>5695</v>
      </c>
      <c r="AD1049" t="s">
        <v>5696</v>
      </c>
      <c r="AE1049" t="s">
        <v>5697</v>
      </c>
    </row>
    <row r="1050" spans="1:31" hidden="1" x14ac:dyDescent="0.25">
      <c r="A1050">
        <v>10.0853</v>
      </c>
      <c r="B1050">
        <v>10.435499999999999</v>
      </c>
      <c r="C1050">
        <v>10.5945</v>
      </c>
      <c r="D1050">
        <v>9.6806199999999993</v>
      </c>
      <c r="E1050" t="s">
        <v>27</v>
      </c>
      <c r="F1050">
        <v>3</v>
      </c>
      <c r="I1050" t="s">
        <v>28</v>
      </c>
      <c r="J1050">
        <v>0.999977</v>
      </c>
      <c r="K1050">
        <v>5.6539899999999996E-4</v>
      </c>
      <c r="L1050">
        <v>117.98</v>
      </c>
      <c r="M1050">
        <v>66.63</v>
      </c>
      <c r="N1050">
        <v>117.98</v>
      </c>
      <c r="O1050">
        <v>0.14940999999999999</v>
      </c>
      <c r="P1050">
        <v>6053600</v>
      </c>
      <c r="Q1050">
        <v>250</v>
      </c>
      <c r="R1050">
        <v>12.3851</v>
      </c>
      <c r="S1050">
        <v>18.524999999999999</v>
      </c>
      <c r="T1050">
        <v>10.3399</v>
      </c>
      <c r="U1050">
        <v>10.058</v>
      </c>
      <c r="V1050">
        <v>8.4669699999999999</v>
      </c>
      <c r="W1050">
        <v>40.795900000000003</v>
      </c>
      <c r="X1050" t="s">
        <v>5698</v>
      </c>
      <c r="Y1050" t="s">
        <v>5699</v>
      </c>
      <c r="Z1050" t="s">
        <v>5693</v>
      </c>
      <c r="AA1050" t="s">
        <v>5693</v>
      </c>
      <c r="AB1050" t="s">
        <v>5694</v>
      </c>
      <c r="AC1050" t="s">
        <v>5695</v>
      </c>
      <c r="AD1050" t="s">
        <v>5700</v>
      </c>
      <c r="AE1050" t="s">
        <v>5701</v>
      </c>
    </row>
    <row r="1051" spans="1:31" x14ac:dyDescent="0.25">
      <c r="A1051">
        <v>12.8017</v>
      </c>
      <c r="B1051">
        <v>11.7828</v>
      </c>
      <c r="C1051">
        <v>11.487</v>
      </c>
      <c r="D1051">
        <v>12.495900000000001</v>
      </c>
      <c r="E1051" t="s">
        <v>27</v>
      </c>
      <c r="F1051">
        <v>3</v>
      </c>
      <c r="I1051" t="s">
        <v>28</v>
      </c>
      <c r="J1051">
        <v>1</v>
      </c>
      <c r="K1051" s="1">
        <v>8.2010300000000003E-5</v>
      </c>
      <c r="L1051">
        <v>152.63</v>
      </c>
      <c r="M1051">
        <v>84.638000000000005</v>
      </c>
      <c r="N1051">
        <v>152.63</v>
      </c>
      <c r="O1051">
        <v>5.8751999999999997E-3</v>
      </c>
      <c r="P1051">
        <v>18853000</v>
      </c>
      <c r="Q1051">
        <v>338</v>
      </c>
      <c r="R1051">
        <v>8.1556800000000003</v>
      </c>
      <c r="S1051">
        <v>18.175799999999999</v>
      </c>
      <c r="T1051">
        <v>12.144299999999999</v>
      </c>
      <c r="U1051">
        <v>12.1393</v>
      </c>
      <c r="V1051">
        <v>6.0364300000000002</v>
      </c>
      <c r="W1051">
        <v>48.567300000000003</v>
      </c>
      <c r="X1051" t="s">
        <v>5702</v>
      </c>
      <c r="Y1051" t="s">
        <v>5703</v>
      </c>
      <c r="Z1051" t="s">
        <v>5704</v>
      </c>
      <c r="AA1051" t="s">
        <v>5704</v>
      </c>
      <c r="AB1051" t="s">
        <v>5705</v>
      </c>
      <c r="AC1051" t="s">
        <v>5706</v>
      </c>
      <c r="AD1051" t="s">
        <v>5707</v>
      </c>
      <c r="AE1051" t="s">
        <v>5708</v>
      </c>
    </row>
    <row r="1052" spans="1:31" x14ac:dyDescent="0.25">
      <c r="A1052">
        <v>14.2126</v>
      </c>
      <c r="B1052">
        <v>13.960699999999999</v>
      </c>
      <c r="C1052">
        <v>13.428900000000001</v>
      </c>
      <c r="D1052">
        <v>13.683299999999999</v>
      </c>
      <c r="E1052" t="s">
        <v>27</v>
      </c>
      <c r="F1052">
        <v>3</v>
      </c>
      <c r="I1052" t="s">
        <v>28</v>
      </c>
      <c r="J1052">
        <v>0.87860899999999997</v>
      </c>
      <c r="K1052">
        <v>3.3054399999999998E-2</v>
      </c>
      <c r="L1052">
        <v>58.63</v>
      </c>
      <c r="M1052">
        <v>23.184999999999999</v>
      </c>
      <c r="N1052">
        <v>58.63</v>
      </c>
      <c r="O1052">
        <v>4.5471999999999999E-2</v>
      </c>
      <c r="P1052">
        <v>6883200</v>
      </c>
      <c r="Q1052">
        <v>531</v>
      </c>
      <c r="R1052">
        <v>12.113300000000001</v>
      </c>
      <c r="S1052">
        <v>18.8614</v>
      </c>
      <c r="T1052">
        <v>13.8208</v>
      </c>
      <c r="U1052">
        <v>13.821999999999999</v>
      </c>
      <c r="V1052">
        <v>5.0393299999999996</v>
      </c>
      <c r="W1052">
        <v>55.285600000000002</v>
      </c>
      <c r="X1052" t="s">
        <v>5702</v>
      </c>
      <c r="Y1052" t="s">
        <v>5709</v>
      </c>
      <c r="Z1052" t="s">
        <v>5704</v>
      </c>
      <c r="AA1052" t="s">
        <v>5704</v>
      </c>
      <c r="AB1052" t="s">
        <v>5705</v>
      </c>
      <c r="AC1052" t="s">
        <v>5706</v>
      </c>
      <c r="AD1052" t="s">
        <v>5710</v>
      </c>
      <c r="AE1052" t="s">
        <v>5711</v>
      </c>
    </row>
    <row r="1053" spans="1:31" x14ac:dyDescent="0.25">
      <c r="A1053">
        <v>14.959199999999999</v>
      </c>
      <c r="B1053">
        <v>15.1014</v>
      </c>
      <c r="C1053">
        <v>15.0664</v>
      </c>
      <c r="D1053">
        <v>15.1196</v>
      </c>
      <c r="E1053" t="s">
        <v>27</v>
      </c>
      <c r="F1053">
        <v>3</v>
      </c>
      <c r="I1053" t="s">
        <v>28</v>
      </c>
      <c r="J1053">
        <v>0.940909</v>
      </c>
      <c r="K1053">
        <v>2.5631599999999998E-4</v>
      </c>
      <c r="L1053">
        <v>116.58</v>
      </c>
      <c r="M1053">
        <v>76.337999999999994</v>
      </c>
      <c r="N1053">
        <v>116.58</v>
      </c>
      <c r="O1053">
        <v>0.33474999999999999</v>
      </c>
      <c r="P1053">
        <v>107930000</v>
      </c>
      <c r="Q1053">
        <v>186</v>
      </c>
      <c r="R1053">
        <v>13.0688</v>
      </c>
      <c r="S1053">
        <v>19.447099999999999</v>
      </c>
      <c r="T1053">
        <v>15.0128</v>
      </c>
      <c r="U1053">
        <v>15.1105</v>
      </c>
      <c r="V1053">
        <v>4.3365400000000003</v>
      </c>
      <c r="W1053">
        <v>60.246600000000001</v>
      </c>
      <c r="X1053" t="s">
        <v>5702</v>
      </c>
      <c r="Y1053" t="s">
        <v>5712</v>
      </c>
      <c r="Z1053" t="s">
        <v>5704</v>
      </c>
      <c r="AA1053" t="s">
        <v>5704</v>
      </c>
      <c r="AB1053" t="s">
        <v>5705</v>
      </c>
      <c r="AC1053" t="s">
        <v>5706</v>
      </c>
      <c r="AD1053" t="s">
        <v>5713</v>
      </c>
      <c r="AE1053" t="s">
        <v>5714</v>
      </c>
    </row>
    <row r="1054" spans="1:31" x14ac:dyDescent="0.25">
      <c r="A1054">
        <v>15.933</v>
      </c>
      <c r="B1054">
        <v>15.6922</v>
      </c>
      <c r="C1054">
        <v>15.256399999999999</v>
      </c>
      <c r="D1054">
        <v>15.2746</v>
      </c>
      <c r="E1054" t="s">
        <v>27</v>
      </c>
      <c r="F1054">
        <v>2</v>
      </c>
      <c r="I1054" t="s">
        <v>28</v>
      </c>
      <c r="J1054">
        <v>1</v>
      </c>
      <c r="K1054">
        <v>1.8698E-4</v>
      </c>
      <c r="L1054">
        <v>143.04</v>
      </c>
      <c r="M1054">
        <v>74.655000000000001</v>
      </c>
      <c r="N1054">
        <v>143.04</v>
      </c>
      <c r="O1054">
        <v>-0.36586000000000002</v>
      </c>
      <c r="P1054">
        <v>39815000</v>
      </c>
      <c r="Q1054">
        <v>390</v>
      </c>
      <c r="R1054">
        <v>13.1463</v>
      </c>
      <c r="S1054">
        <v>20.5138</v>
      </c>
      <c r="T1054">
        <v>15.5947</v>
      </c>
      <c r="U1054">
        <v>15.4834</v>
      </c>
      <c r="V1054">
        <v>5.0304700000000002</v>
      </c>
      <c r="W1054">
        <v>62.156100000000002</v>
      </c>
      <c r="X1054" t="s">
        <v>5702</v>
      </c>
      <c r="Y1054" t="s">
        <v>5715</v>
      </c>
      <c r="Z1054" t="s">
        <v>5704</v>
      </c>
      <c r="AA1054" t="s">
        <v>5704</v>
      </c>
      <c r="AB1054" t="s">
        <v>5705</v>
      </c>
      <c r="AC1054" t="s">
        <v>5706</v>
      </c>
      <c r="AD1054" t="s">
        <v>5716</v>
      </c>
      <c r="AE1054" t="s">
        <v>5717</v>
      </c>
    </row>
    <row r="1055" spans="1:31" x14ac:dyDescent="0.25">
      <c r="A1055">
        <v>12.6288</v>
      </c>
      <c r="B1055">
        <v>12.6195</v>
      </c>
      <c r="C1055">
        <v>12.9671</v>
      </c>
      <c r="D1055">
        <v>12.101699999999999</v>
      </c>
      <c r="E1055" t="s">
        <v>27</v>
      </c>
      <c r="F1055">
        <v>3</v>
      </c>
      <c r="I1055" t="s">
        <v>28</v>
      </c>
      <c r="J1055">
        <v>0.99780199999999997</v>
      </c>
      <c r="K1055">
        <v>9.5940299999999999E-3</v>
      </c>
      <c r="L1055">
        <v>78.191000000000003</v>
      </c>
      <c r="M1055">
        <v>55.098999999999997</v>
      </c>
      <c r="N1055">
        <v>78.191000000000003</v>
      </c>
      <c r="O1055">
        <v>-0.16556000000000001</v>
      </c>
      <c r="P1055">
        <v>1131500</v>
      </c>
      <c r="Q1055">
        <v>24</v>
      </c>
      <c r="R1055">
        <v>8.6266599999999993</v>
      </c>
      <c r="S1055">
        <v>15.7818</v>
      </c>
      <c r="T1055">
        <v>12.798</v>
      </c>
      <c r="U1055">
        <v>12.3606</v>
      </c>
      <c r="V1055">
        <v>3.4211999999999998</v>
      </c>
      <c r="W1055">
        <v>50.317100000000003</v>
      </c>
      <c r="X1055" t="s">
        <v>5702</v>
      </c>
      <c r="Y1055" t="s">
        <v>5718</v>
      </c>
      <c r="Z1055" t="s">
        <v>5704</v>
      </c>
      <c r="AA1055" t="s">
        <v>5704</v>
      </c>
      <c r="AB1055" t="s">
        <v>5705</v>
      </c>
      <c r="AC1055" t="s">
        <v>5706</v>
      </c>
      <c r="AD1055" t="s">
        <v>5719</v>
      </c>
      <c r="AE1055" t="s">
        <v>5720</v>
      </c>
    </row>
    <row r="1056" spans="1:31" x14ac:dyDescent="0.25">
      <c r="A1056">
        <v>14.747999999999999</v>
      </c>
      <c r="B1056">
        <v>14.004300000000001</v>
      </c>
      <c r="C1056">
        <v>13.8508</v>
      </c>
      <c r="D1056">
        <v>13.797599999999999</v>
      </c>
      <c r="E1056" t="s">
        <v>27</v>
      </c>
      <c r="F1056">
        <v>2</v>
      </c>
      <c r="I1056" t="s">
        <v>28</v>
      </c>
      <c r="J1056">
        <v>0.99887199999999998</v>
      </c>
      <c r="K1056">
        <v>1.8391899999999999E-2</v>
      </c>
      <c r="L1056">
        <v>76.899000000000001</v>
      </c>
      <c r="M1056">
        <v>27.085999999999999</v>
      </c>
      <c r="N1056">
        <v>73.974999999999994</v>
      </c>
      <c r="O1056">
        <v>0.43517</v>
      </c>
      <c r="P1056">
        <v>9491600</v>
      </c>
      <c r="Q1056">
        <v>612</v>
      </c>
      <c r="R1056">
        <v>11.730600000000001</v>
      </c>
      <c r="S1056">
        <v>18.3443</v>
      </c>
      <c r="T1056">
        <v>14.2994</v>
      </c>
      <c r="U1056">
        <v>13.9009</v>
      </c>
      <c r="V1056">
        <v>4.4434100000000001</v>
      </c>
      <c r="W1056">
        <v>56.400599999999997</v>
      </c>
      <c r="X1056" t="s">
        <v>5702</v>
      </c>
      <c r="Y1056" t="s">
        <v>5721</v>
      </c>
      <c r="Z1056" t="s">
        <v>5704</v>
      </c>
      <c r="AA1056" t="s">
        <v>5704</v>
      </c>
      <c r="AB1056" t="s">
        <v>5705</v>
      </c>
      <c r="AC1056" t="s">
        <v>5706</v>
      </c>
      <c r="AD1056" t="s">
        <v>5722</v>
      </c>
      <c r="AE1056" t="s">
        <v>5723</v>
      </c>
    </row>
    <row r="1057" spans="1:31" x14ac:dyDescent="0.25">
      <c r="A1057">
        <v>12.619300000000001</v>
      </c>
      <c r="B1057">
        <v>11.240600000000001</v>
      </c>
      <c r="C1057">
        <v>11.1699</v>
      </c>
      <c r="D1057">
        <v>10.998200000000001</v>
      </c>
      <c r="E1057" t="s">
        <v>27</v>
      </c>
      <c r="F1057">
        <v>3</v>
      </c>
      <c r="I1057" t="s">
        <v>28</v>
      </c>
      <c r="J1057">
        <v>1</v>
      </c>
      <c r="K1057">
        <v>4.8890200000000002E-2</v>
      </c>
      <c r="L1057">
        <v>45.081000000000003</v>
      </c>
      <c r="M1057">
        <v>6.7885999999999997</v>
      </c>
      <c r="N1057">
        <v>45.081000000000003</v>
      </c>
      <c r="O1057">
        <v>0.99073</v>
      </c>
      <c r="P1057">
        <v>2863200</v>
      </c>
      <c r="Q1057">
        <v>64</v>
      </c>
      <c r="R1057">
        <v>9.5446600000000004</v>
      </c>
      <c r="S1057">
        <v>17.427600000000002</v>
      </c>
      <c r="T1057">
        <v>11.894600000000001</v>
      </c>
      <c r="U1057">
        <v>11.119400000000001</v>
      </c>
      <c r="V1057">
        <v>6.3082000000000003</v>
      </c>
      <c r="W1057">
        <v>46.027999999999999</v>
      </c>
      <c r="X1057" t="s">
        <v>5724</v>
      </c>
      <c r="Y1057" t="s">
        <v>5725</v>
      </c>
      <c r="Z1057" t="s">
        <v>5726</v>
      </c>
      <c r="AA1057" t="s">
        <v>5726</v>
      </c>
      <c r="AB1057" t="s">
        <v>5727</v>
      </c>
      <c r="AC1057" t="s">
        <v>5728</v>
      </c>
      <c r="AD1057" t="s">
        <v>5729</v>
      </c>
      <c r="AE1057" t="s">
        <v>5730</v>
      </c>
    </row>
    <row r="1058" spans="1:31" hidden="1" x14ac:dyDescent="0.25">
      <c r="A1058">
        <v>11.5281</v>
      </c>
      <c r="B1058">
        <v>10.379200000000001</v>
      </c>
      <c r="C1058">
        <v>10.562099999999999</v>
      </c>
      <c r="D1058">
        <v>9.6984399999999997</v>
      </c>
      <c r="E1058" t="s">
        <v>27</v>
      </c>
      <c r="F1058">
        <v>3</v>
      </c>
      <c r="I1058" t="s">
        <v>28</v>
      </c>
      <c r="J1058">
        <v>0.99999899999999997</v>
      </c>
      <c r="K1058">
        <v>7.5886E-3</v>
      </c>
      <c r="L1058">
        <v>81.903999999999996</v>
      </c>
      <c r="M1058">
        <v>28.376000000000001</v>
      </c>
      <c r="N1058">
        <v>81.903999999999996</v>
      </c>
      <c r="O1058">
        <v>-7.1927000000000004E-4</v>
      </c>
      <c r="P1058">
        <v>15323000</v>
      </c>
      <c r="Q1058">
        <v>49</v>
      </c>
      <c r="R1058">
        <v>12.394500000000001</v>
      </c>
      <c r="S1058">
        <v>19.454499999999999</v>
      </c>
      <c r="T1058">
        <v>11.0451</v>
      </c>
      <c r="U1058">
        <v>10.0388</v>
      </c>
      <c r="V1058">
        <v>9.4156600000000008</v>
      </c>
      <c r="W1058">
        <v>42.1678</v>
      </c>
      <c r="X1058" t="s">
        <v>5731</v>
      </c>
      <c r="Y1058" t="s">
        <v>5732</v>
      </c>
      <c r="Z1058" t="s">
        <v>5733</v>
      </c>
      <c r="AA1058" t="s">
        <v>5733</v>
      </c>
      <c r="AB1058" t="s">
        <v>5734</v>
      </c>
      <c r="AC1058" t="s">
        <v>5735</v>
      </c>
      <c r="AD1058" t="s">
        <v>5736</v>
      </c>
      <c r="AE1058" t="s">
        <v>5737</v>
      </c>
    </row>
    <row r="1059" spans="1:31" x14ac:dyDescent="0.25">
      <c r="A1059">
        <v>13.226800000000001</v>
      </c>
      <c r="B1059">
        <v>12.7783</v>
      </c>
      <c r="C1059">
        <v>12.664199999999999</v>
      </c>
      <c r="D1059">
        <v>12.596399999999999</v>
      </c>
      <c r="E1059" t="s">
        <v>27</v>
      </c>
      <c r="F1059">
        <v>3</v>
      </c>
      <c r="I1059" t="s">
        <v>28</v>
      </c>
      <c r="J1059">
        <v>1</v>
      </c>
      <c r="K1059" s="1">
        <v>3.5501499999999999E-21</v>
      </c>
      <c r="L1059">
        <v>184.88</v>
      </c>
      <c r="M1059">
        <v>143.06</v>
      </c>
      <c r="N1059">
        <v>184.88</v>
      </c>
      <c r="O1059">
        <v>0.15844</v>
      </c>
      <c r="P1059">
        <v>13002000</v>
      </c>
      <c r="Q1059">
        <v>199</v>
      </c>
      <c r="R1059">
        <v>10.008699999999999</v>
      </c>
      <c r="S1059">
        <v>18.0869</v>
      </c>
      <c r="T1059">
        <v>12.945499999999999</v>
      </c>
      <c r="U1059">
        <v>12.6873</v>
      </c>
      <c r="V1059">
        <v>5.3995100000000003</v>
      </c>
      <c r="W1059">
        <v>51.265700000000002</v>
      </c>
      <c r="X1059" t="s">
        <v>5738</v>
      </c>
      <c r="Y1059" t="s">
        <v>5739</v>
      </c>
      <c r="Z1059" t="s">
        <v>5740</v>
      </c>
      <c r="AA1059" t="s">
        <v>5740</v>
      </c>
      <c r="AB1059" t="s">
        <v>5741</v>
      </c>
      <c r="AC1059" t="s">
        <v>5742</v>
      </c>
      <c r="AD1059" t="s">
        <v>5743</v>
      </c>
      <c r="AE1059" t="s">
        <v>5744</v>
      </c>
    </row>
    <row r="1060" spans="1:31" x14ac:dyDescent="0.25">
      <c r="A1060">
        <v>11.6736</v>
      </c>
      <c r="B1060">
        <v>10.080399999999999</v>
      </c>
      <c r="C1060">
        <v>10.054500000000001</v>
      </c>
      <c r="D1060">
        <v>10.6196</v>
      </c>
      <c r="E1060" t="s">
        <v>27</v>
      </c>
      <c r="F1060">
        <v>3</v>
      </c>
      <c r="I1060" t="s">
        <v>28</v>
      </c>
      <c r="J1060">
        <v>1</v>
      </c>
      <c r="K1060">
        <v>1.21957E-2</v>
      </c>
      <c r="L1060">
        <v>75.588999999999999</v>
      </c>
      <c r="M1060">
        <v>42.276000000000003</v>
      </c>
      <c r="N1060">
        <v>75.588999999999999</v>
      </c>
      <c r="O1060">
        <v>9.0941999999999995E-2</v>
      </c>
      <c r="P1060">
        <v>1620800</v>
      </c>
      <c r="Q1060">
        <v>6</v>
      </c>
      <c r="R1060" t="s">
        <v>29</v>
      </c>
      <c r="S1060">
        <v>16.7288</v>
      </c>
      <c r="T1060">
        <v>10.864000000000001</v>
      </c>
      <c r="U1060">
        <v>10.35</v>
      </c>
      <c r="V1060">
        <v>6.3788</v>
      </c>
      <c r="W1060">
        <v>42.428100000000001</v>
      </c>
      <c r="X1060" t="s">
        <v>5745</v>
      </c>
      <c r="Y1060" t="s">
        <v>5746</v>
      </c>
      <c r="Z1060" t="s">
        <v>5747</v>
      </c>
      <c r="AA1060" t="s">
        <v>5747</v>
      </c>
      <c r="AB1060" t="s">
        <v>5748</v>
      </c>
      <c r="AC1060" t="s">
        <v>5749</v>
      </c>
      <c r="AD1060" t="s">
        <v>5750</v>
      </c>
      <c r="AE1060" t="s">
        <v>5751</v>
      </c>
    </row>
    <row r="1061" spans="1:31" x14ac:dyDescent="0.25">
      <c r="A1061">
        <v>11.3649</v>
      </c>
      <c r="B1061">
        <v>11.6584</v>
      </c>
      <c r="C1061">
        <v>10.597200000000001</v>
      </c>
      <c r="D1061">
        <v>11.216799999999999</v>
      </c>
      <c r="E1061" t="s">
        <v>27</v>
      </c>
      <c r="F1061">
        <v>2</v>
      </c>
      <c r="I1061" t="s">
        <v>28</v>
      </c>
      <c r="J1061">
        <v>0.82888399999999995</v>
      </c>
      <c r="K1061">
        <v>3.16578E-2</v>
      </c>
      <c r="L1061">
        <v>57.424999999999997</v>
      </c>
      <c r="M1061">
        <v>27.088999999999999</v>
      </c>
      <c r="N1061">
        <v>57.424999999999997</v>
      </c>
      <c r="O1061">
        <v>0.62277000000000005</v>
      </c>
      <c r="P1061">
        <v>5678000</v>
      </c>
      <c r="Q1061">
        <v>398</v>
      </c>
      <c r="R1061" t="s">
        <v>29</v>
      </c>
      <c r="S1061">
        <v>16.5623</v>
      </c>
      <c r="T1061">
        <v>10.9811</v>
      </c>
      <c r="U1061">
        <v>11.4376</v>
      </c>
      <c r="V1061">
        <v>5.1247299999999996</v>
      </c>
      <c r="W1061">
        <v>44.837400000000002</v>
      </c>
      <c r="X1061" t="s">
        <v>5752</v>
      </c>
      <c r="Y1061" t="s">
        <v>5753</v>
      </c>
      <c r="Z1061" t="s">
        <v>5754</v>
      </c>
      <c r="AA1061" t="s">
        <v>5754</v>
      </c>
      <c r="AB1061" t="s">
        <v>5755</v>
      </c>
      <c r="AC1061" t="s">
        <v>5756</v>
      </c>
      <c r="AD1061" t="s">
        <v>5757</v>
      </c>
      <c r="AE1061" t="s">
        <v>5758</v>
      </c>
    </row>
    <row r="1062" spans="1:31" x14ac:dyDescent="0.25">
      <c r="A1062">
        <v>14.831300000000001</v>
      </c>
      <c r="B1062">
        <v>14.113200000000001</v>
      </c>
      <c r="C1062">
        <v>14.4329</v>
      </c>
      <c r="D1062">
        <v>13.747199999999999</v>
      </c>
      <c r="E1062" t="s">
        <v>27</v>
      </c>
      <c r="F1062">
        <v>3</v>
      </c>
      <c r="I1062" t="s">
        <v>28</v>
      </c>
      <c r="J1062">
        <v>1</v>
      </c>
      <c r="K1062">
        <v>4.99676E-4</v>
      </c>
      <c r="L1062">
        <v>80.102000000000004</v>
      </c>
      <c r="M1062">
        <v>55.948999999999998</v>
      </c>
      <c r="N1062">
        <v>80.102000000000004</v>
      </c>
      <c r="O1062">
        <v>0.49242999999999998</v>
      </c>
      <c r="P1062">
        <v>9666100</v>
      </c>
      <c r="Q1062">
        <v>130</v>
      </c>
      <c r="R1062" t="s">
        <v>29</v>
      </c>
      <c r="S1062">
        <v>17.779599999999999</v>
      </c>
      <c r="T1062">
        <v>14.632099999999999</v>
      </c>
      <c r="U1062">
        <v>13.930199999999999</v>
      </c>
      <c r="V1062">
        <v>3.8494199999999998</v>
      </c>
      <c r="W1062">
        <v>57.124699999999997</v>
      </c>
      <c r="X1062" t="s">
        <v>5752</v>
      </c>
      <c r="Y1062" t="s">
        <v>5759</v>
      </c>
      <c r="Z1062" t="s">
        <v>5754</v>
      </c>
      <c r="AA1062" t="s">
        <v>5754</v>
      </c>
      <c r="AB1062" t="s">
        <v>5755</v>
      </c>
      <c r="AC1062" t="s">
        <v>5756</v>
      </c>
      <c r="AD1062" t="s">
        <v>5760</v>
      </c>
      <c r="AE1062" t="s">
        <v>5761</v>
      </c>
    </row>
    <row r="1063" spans="1:31" x14ac:dyDescent="0.25">
      <c r="A1063">
        <v>16.817399999999999</v>
      </c>
      <c r="B1063">
        <v>16.209700000000002</v>
      </c>
      <c r="C1063">
        <v>16.1859</v>
      </c>
      <c r="D1063">
        <v>16.057700000000001</v>
      </c>
      <c r="E1063" t="s">
        <v>27</v>
      </c>
      <c r="F1063">
        <v>3</v>
      </c>
      <c r="I1063" t="s">
        <v>28</v>
      </c>
      <c r="J1063">
        <v>0.97770000000000001</v>
      </c>
      <c r="K1063" s="1">
        <v>4.1236200000000002E-7</v>
      </c>
      <c r="L1063">
        <v>162.93</v>
      </c>
      <c r="M1063">
        <v>128.74</v>
      </c>
      <c r="N1063">
        <v>162.93</v>
      </c>
      <c r="O1063">
        <v>-3.1923E-2</v>
      </c>
      <c r="P1063">
        <v>24022000</v>
      </c>
      <c r="Q1063">
        <v>416</v>
      </c>
      <c r="R1063" t="s">
        <v>29</v>
      </c>
      <c r="S1063">
        <v>17.499700000000001</v>
      </c>
      <c r="T1063">
        <v>16.5017</v>
      </c>
      <c r="U1063">
        <v>16.133700000000001</v>
      </c>
      <c r="V1063">
        <v>1.3659699999999999</v>
      </c>
      <c r="W1063">
        <v>65.270700000000005</v>
      </c>
      <c r="X1063" t="s">
        <v>5752</v>
      </c>
      <c r="Y1063" t="s">
        <v>5762</v>
      </c>
      <c r="Z1063" t="s">
        <v>5754</v>
      </c>
      <c r="AA1063" t="s">
        <v>5754</v>
      </c>
      <c r="AB1063" t="s">
        <v>5755</v>
      </c>
      <c r="AC1063" t="s">
        <v>5756</v>
      </c>
      <c r="AD1063" t="s">
        <v>5763</v>
      </c>
      <c r="AE1063" t="s">
        <v>5764</v>
      </c>
    </row>
    <row r="1064" spans="1:31" x14ac:dyDescent="0.25">
      <c r="A1064">
        <v>13.188800000000001</v>
      </c>
      <c r="B1064">
        <v>13.067299999999999</v>
      </c>
      <c r="C1064">
        <v>12.547000000000001</v>
      </c>
      <c r="D1064">
        <v>12.6806</v>
      </c>
      <c r="E1064" t="s">
        <v>27</v>
      </c>
      <c r="F1064">
        <v>2</v>
      </c>
      <c r="I1064" t="s">
        <v>28</v>
      </c>
      <c r="J1064">
        <v>0.97263999999999995</v>
      </c>
      <c r="K1064" s="1">
        <v>5.7368899999999999E-5</v>
      </c>
      <c r="L1064">
        <v>142.19</v>
      </c>
      <c r="M1064">
        <v>80.088999999999999</v>
      </c>
      <c r="N1064">
        <v>142.19</v>
      </c>
      <c r="O1064">
        <v>-9.5058000000000004E-2</v>
      </c>
      <c r="P1064">
        <v>5390600</v>
      </c>
      <c r="Q1064">
        <v>422</v>
      </c>
      <c r="R1064" t="s">
        <v>29</v>
      </c>
      <c r="S1064">
        <v>16.249400000000001</v>
      </c>
      <c r="T1064">
        <v>12.867900000000001</v>
      </c>
      <c r="U1064">
        <v>12.873900000000001</v>
      </c>
      <c r="V1064">
        <v>3.3755099999999998</v>
      </c>
      <c r="W1064">
        <v>51.483699999999999</v>
      </c>
      <c r="X1064" t="s">
        <v>5752</v>
      </c>
      <c r="Y1064" t="s">
        <v>5765</v>
      </c>
      <c r="Z1064" t="s">
        <v>5754</v>
      </c>
      <c r="AA1064" t="s">
        <v>5754</v>
      </c>
      <c r="AB1064" t="s">
        <v>5755</v>
      </c>
      <c r="AC1064" t="s">
        <v>5756</v>
      </c>
      <c r="AD1064" t="s">
        <v>5766</v>
      </c>
      <c r="AE1064" t="s">
        <v>5767</v>
      </c>
    </row>
    <row r="1065" spans="1:31" x14ac:dyDescent="0.25">
      <c r="A1065">
        <v>12.9198</v>
      </c>
      <c r="B1065">
        <v>12.9735</v>
      </c>
      <c r="C1065">
        <v>12.4429</v>
      </c>
      <c r="D1065">
        <v>12.1854</v>
      </c>
      <c r="E1065" t="s">
        <v>27</v>
      </c>
      <c r="F1065">
        <v>2</v>
      </c>
      <c r="I1065" t="s">
        <v>28</v>
      </c>
      <c r="J1065">
        <v>0.99946000000000002</v>
      </c>
      <c r="K1065" s="1">
        <v>4.9713200000000002E-14</v>
      </c>
      <c r="L1065">
        <v>198.37</v>
      </c>
      <c r="M1065">
        <v>121.91</v>
      </c>
      <c r="N1065">
        <v>198.37</v>
      </c>
      <c r="O1065">
        <v>-0.49492999999999998</v>
      </c>
      <c r="P1065">
        <v>5160400</v>
      </c>
      <c r="Q1065">
        <v>807</v>
      </c>
      <c r="R1065">
        <v>10.355700000000001</v>
      </c>
      <c r="S1065">
        <v>17.976500000000001</v>
      </c>
      <c r="T1065">
        <v>12.6814</v>
      </c>
      <c r="U1065">
        <v>12.5794</v>
      </c>
      <c r="V1065">
        <v>5.3970700000000003</v>
      </c>
      <c r="W1065">
        <v>50.521599999999999</v>
      </c>
      <c r="X1065" t="s">
        <v>5768</v>
      </c>
      <c r="Y1065" t="s">
        <v>5769</v>
      </c>
      <c r="Z1065" t="s">
        <v>5770</v>
      </c>
      <c r="AA1065" t="s">
        <v>5770</v>
      </c>
      <c r="AB1065" t="s">
        <v>5771</v>
      </c>
      <c r="AC1065" t="s">
        <v>5772</v>
      </c>
      <c r="AD1065" t="s">
        <v>5773</v>
      </c>
      <c r="AE1065" t="s">
        <v>5774</v>
      </c>
    </row>
    <row r="1066" spans="1:31" x14ac:dyDescent="0.25">
      <c r="A1066">
        <v>14.622199999999999</v>
      </c>
      <c r="B1066">
        <v>14.3284</v>
      </c>
      <c r="C1066">
        <v>14.6647</v>
      </c>
      <c r="D1066">
        <v>14.460599999999999</v>
      </c>
      <c r="E1066" t="s">
        <v>27</v>
      </c>
      <c r="F1066">
        <v>3</v>
      </c>
      <c r="I1066" t="s">
        <v>28</v>
      </c>
      <c r="J1066">
        <v>1</v>
      </c>
      <c r="K1066">
        <v>1.7370199999999999E-2</v>
      </c>
      <c r="L1066">
        <v>71.221000000000004</v>
      </c>
      <c r="M1066">
        <v>43.017000000000003</v>
      </c>
      <c r="N1066">
        <v>71.221000000000004</v>
      </c>
      <c r="O1066">
        <v>-2.6606999999999999E-2</v>
      </c>
      <c r="P1066">
        <v>2334900</v>
      </c>
      <c r="Q1066">
        <v>60</v>
      </c>
      <c r="R1066" t="s">
        <v>29</v>
      </c>
      <c r="S1066">
        <v>17.7254</v>
      </c>
      <c r="T1066">
        <v>14.6434</v>
      </c>
      <c r="U1066">
        <v>14.394500000000001</v>
      </c>
      <c r="V1066">
        <v>3.3308800000000001</v>
      </c>
      <c r="W1066">
        <v>58.075899999999997</v>
      </c>
      <c r="X1066" t="s">
        <v>5775</v>
      </c>
      <c r="Y1066" t="s">
        <v>5776</v>
      </c>
      <c r="Z1066" t="s">
        <v>5770</v>
      </c>
      <c r="AA1066" t="s">
        <v>5770</v>
      </c>
      <c r="AB1066" t="s">
        <v>5771</v>
      </c>
      <c r="AC1066" t="s">
        <v>5772</v>
      </c>
      <c r="AD1066" t="s">
        <v>5777</v>
      </c>
      <c r="AE1066" t="s">
        <v>5778</v>
      </c>
    </row>
    <row r="1067" spans="1:31" x14ac:dyDescent="0.25">
      <c r="A1067">
        <v>14.9739</v>
      </c>
      <c r="B1067">
        <v>14.699199999999999</v>
      </c>
      <c r="C1067">
        <v>14.7615</v>
      </c>
      <c r="D1067">
        <v>14.6968</v>
      </c>
      <c r="E1067" t="s">
        <v>27</v>
      </c>
      <c r="F1067">
        <v>2</v>
      </c>
      <c r="I1067" t="s">
        <v>28</v>
      </c>
      <c r="J1067">
        <v>0.95157999999999998</v>
      </c>
      <c r="K1067" s="1">
        <v>8.4815399999999994E-5</v>
      </c>
      <c r="L1067">
        <v>141.91</v>
      </c>
      <c r="M1067">
        <v>85.19</v>
      </c>
      <c r="N1067">
        <v>141.91</v>
      </c>
      <c r="O1067">
        <v>-0.18035000000000001</v>
      </c>
      <c r="P1067">
        <v>4423300</v>
      </c>
      <c r="Q1067">
        <v>3831</v>
      </c>
      <c r="R1067" t="s">
        <v>29</v>
      </c>
      <c r="S1067">
        <v>18.016999999999999</v>
      </c>
      <c r="T1067">
        <v>14.867699999999999</v>
      </c>
      <c r="U1067">
        <v>14.698</v>
      </c>
      <c r="V1067">
        <v>3.3189899999999999</v>
      </c>
      <c r="W1067">
        <v>59.131399999999999</v>
      </c>
      <c r="X1067" t="s">
        <v>5779</v>
      </c>
      <c r="Y1067" t="s">
        <v>5780</v>
      </c>
      <c r="Z1067" t="s">
        <v>5770</v>
      </c>
      <c r="AA1067" t="s">
        <v>5770</v>
      </c>
      <c r="AB1067" t="s">
        <v>5771</v>
      </c>
      <c r="AC1067" t="s">
        <v>5772</v>
      </c>
      <c r="AD1067" t="s">
        <v>5781</v>
      </c>
      <c r="AE1067" t="s">
        <v>5782</v>
      </c>
    </row>
    <row r="1068" spans="1:31" hidden="1" x14ac:dyDescent="0.25">
      <c r="A1068">
        <v>13.5116</v>
      </c>
      <c r="B1068">
        <v>12.7094</v>
      </c>
      <c r="C1068">
        <v>12.3841</v>
      </c>
      <c r="D1068">
        <v>13.0572</v>
      </c>
      <c r="E1068" t="s">
        <v>27</v>
      </c>
      <c r="F1068">
        <v>3</v>
      </c>
      <c r="I1068" t="s">
        <v>28</v>
      </c>
      <c r="J1068">
        <v>0.99999499999999997</v>
      </c>
      <c r="K1068" s="1">
        <v>5.8182099999999997E-10</v>
      </c>
      <c r="L1068">
        <v>190.57</v>
      </c>
      <c r="M1068">
        <v>129.01</v>
      </c>
      <c r="N1068">
        <v>190.57</v>
      </c>
      <c r="O1068">
        <v>0.38754</v>
      </c>
      <c r="P1068">
        <v>253870000</v>
      </c>
      <c r="Q1068">
        <v>181</v>
      </c>
      <c r="R1068">
        <v>16.523399999999999</v>
      </c>
      <c r="S1068">
        <v>23.343699999999998</v>
      </c>
      <c r="T1068">
        <v>12.947800000000001</v>
      </c>
      <c r="U1068">
        <v>12.8833</v>
      </c>
      <c r="V1068">
        <v>10.4603</v>
      </c>
      <c r="W1068">
        <v>51.662300000000002</v>
      </c>
      <c r="X1068" t="s">
        <v>5783</v>
      </c>
      <c r="Y1068" t="s">
        <v>5784</v>
      </c>
      <c r="Z1068" t="s">
        <v>5785</v>
      </c>
      <c r="AA1068" t="s">
        <v>5785</v>
      </c>
      <c r="AB1068" t="s">
        <v>5786</v>
      </c>
      <c r="AC1068" t="s">
        <v>5787</v>
      </c>
      <c r="AD1068" t="s">
        <v>5788</v>
      </c>
      <c r="AE1068" t="s">
        <v>5789</v>
      </c>
    </row>
    <row r="1069" spans="1:31" hidden="1" x14ac:dyDescent="0.25">
      <c r="A1069">
        <v>13.905799999999999</v>
      </c>
      <c r="B1069">
        <v>11.0375</v>
      </c>
      <c r="C1069">
        <v>13.143800000000001</v>
      </c>
      <c r="D1069">
        <v>13.103400000000001</v>
      </c>
      <c r="E1069" t="s">
        <v>27</v>
      </c>
      <c r="F1069">
        <v>2</v>
      </c>
      <c r="I1069" t="s">
        <v>28</v>
      </c>
      <c r="J1069">
        <v>1</v>
      </c>
      <c r="K1069" s="1">
        <v>6.6576199999999995E-7</v>
      </c>
      <c r="L1069">
        <v>167.18</v>
      </c>
      <c r="M1069">
        <v>118.12</v>
      </c>
      <c r="N1069">
        <v>145.28</v>
      </c>
      <c r="O1069">
        <v>-6.8413000000000002E-2</v>
      </c>
      <c r="P1069">
        <v>154420000</v>
      </c>
      <c r="Q1069">
        <v>658</v>
      </c>
      <c r="R1069">
        <v>13.8667</v>
      </c>
      <c r="S1069">
        <v>20.339600000000001</v>
      </c>
      <c r="T1069">
        <v>13.524800000000001</v>
      </c>
      <c r="U1069">
        <v>12.070399999999999</v>
      </c>
      <c r="V1069">
        <v>8.2692099999999993</v>
      </c>
      <c r="W1069">
        <v>51.190300000000001</v>
      </c>
      <c r="X1069" t="s">
        <v>5790</v>
      </c>
      <c r="Y1069" t="s">
        <v>5791</v>
      </c>
      <c r="Z1069" t="s">
        <v>5792</v>
      </c>
      <c r="AA1069" t="s">
        <v>5792</v>
      </c>
      <c r="AB1069" t="s">
        <v>5793</v>
      </c>
      <c r="AC1069" t="s">
        <v>5794</v>
      </c>
      <c r="AD1069" t="s">
        <v>5795</v>
      </c>
      <c r="AE1069" t="s">
        <v>5796</v>
      </c>
    </row>
    <row r="1070" spans="1:31" hidden="1" x14ac:dyDescent="0.25">
      <c r="A1070">
        <v>11.394600000000001</v>
      </c>
      <c r="B1070">
        <v>11.023999999999999</v>
      </c>
      <c r="C1070">
        <v>11.2995</v>
      </c>
      <c r="D1070">
        <v>9.9400300000000001</v>
      </c>
      <c r="E1070" t="s">
        <v>27</v>
      </c>
      <c r="F1070">
        <v>3</v>
      </c>
      <c r="I1070" t="s">
        <v>28</v>
      </c>
      <c r="J1070">
        <v>0.98235099999999997</v>
      </c>
      <c r="K1070" s="1">
        <v>4.0212899999999999E-8</v>
      </c>
      <c r="L1070">
        <v>160.03</v>
      </c>
      <c r="M1070">
        <v>84.027000000000001</v>
      </c>
      <c r="N1070">
        <v>160.03</v>
      </c>
      <c r="O1070">
        <v>0.33239000000000002</v>
      </c>
      <c r="P1070">
        <v>7349400</v>
      </c>
      <c r="Q1070">
        <v>631</v>
      </c>
      <c r="R1070" t="s">
        <v>29</v>
      </c>
      <c r="S1070">
        <v>18.1431</v>
      </c>
      <c r="T1070">
        <v>11.347099999999999</v>
      </c>
      <c r="U1070">
        <v>10.481999999999999</v>
      </c>
      <c r="V1070">
        <v>7.6611099999999999</v>
      </c>
      <c r="W1070">
        <v>43.658099999999997</v>
      </c>
      <c r="X1070" t="s">
        <v>5790</v>
      </c>
      <c r="Y1070" t="s">
        <v>5797</v>
      </c>
      <c r="Z1070" t="s">
        <v>5792</v>
      </c>
      <c r="AA1070" t="s">
        <v>5792</v>
      </c>
      <c r="AB1070" t="s">
        <v>5793</v>
      </c>
      <c r="AC1070" t="s">
        <v>5794</v>
      </c>
      <c r="AD1070" t="s">
        <v>5798</v>
      </c>
      <c r="AE1070" t="s">
        <v>5799</v>
      </c>
    </row>
    <row r="1071" spans="1:31" hidden="1" x14ac:dyDescent="0.25">
      <c r="A1071">
        <v>12.9962</v>
      </c>
      <c r="B1071">
        <v>10.961499999999999</v>
      </c>
      <c r="C1071">
        <v>10.9694</v>
      </c>
      <c r="D1071">
        <v>11.567299999999999</v>
      </c>
      <c r="E1071" t="s">
        <v>27</v>
      </c>
      <c r="F1071">
        <v>3</v>
      </c>
      <c r="I1071" t="s">
        <v>28</v>
      </c>
      <c r="J1071">
        <v>0.99999499999999997</v>
      </c>
      <c r="K1071">
        <v>6.2906400000000001E-3</v>
      </c>
      <c r="L1071">
        <v>74.783000000000001</v>
      </c>
      <c r="M1071">
        <v>26.495999999999999</v>
      </c>
      <c r="N1071">
        <v>74.783000000000001</v>
      </c>
      <c r="O1071">
        <v>0.11902</v>
      </c>
      <c r="P1071">
        <v>61965000</v>
      </c>
      <c r="Q1071">
        <v>763</v>
      </c>
      <c r="R1071">
        <v>13.4648</v>
      </c>
      <c r="S1071">
        <v>21.458400000000001</v>
      </c>
      <c r="T1071">
        <v>11.982799999999999</v>
      </c>
      <c r="U1071">
        <v>11.2644</v>
      </c>
      <c r="V1071">
        <v>10.194000000000001</v>
      </c>
      <c r="W1071">
        <v>46.494399999999999</v>
      </c>
      <c r="X1071" t="s">
        <v>5800</v>
      </c>
      <c r="Y1071" t="s">
        <v>5801</v>
      </c>
      <c r="Z1071" t="s">
        <v>5802</v>
      </c>
      <c r="AA1071" t="s">
        <v>5802</v>
      </c>
      <c r="AB1071" t="s">
        <v>5803</v>
      </c>
      <c r="AC1071" t="s">
        <v>5804</v>
      </c>
      <c r="AD1071" t="s">
        <v>5805</v>
      </c>
      <c r="AE1071" t="s">
        <v>5806</v>
      </c>
    </row>
    <row r="1072" spans="1:31" x14ac:dyDescent="0.25">
      <c r="A1072">
        <v>13.9468</v>
      </c>
      <c r="B1072">
        <v>13.476100000000001</v>
      </c>
      <c r="C1072">
        <v>13.049300000000001</v>
      </c>
      <c r="D1072">
        <v>13.5433</v>
      </c>
      <c r="E1072" t="s">
        <v>27</v>
      </c>
      <c r="F1072">
        <v>3</v>
      </c>
      <c r="I1072" t="s">
        <v>28</v>
      </c>
      <c r="J1072">
        <v>1</v>
      </c>
      <c r="K1072" s="1">
        <v>4.5282099999999997E-19</v>
      </c>
      <c r="L1072">
        <v>188.9</v>
      </c>
      <c r="M1072">
        <v>143.88999999999999</v>
      </c>
      <c r="N1072">
        <v>188.9</v>
      </c>
      <c r="O1072">
        <v>-0.27089000000000002</v>
      </c>
      <c r="P1072">
        <v>57846000</v>
      </c>
      <c r="Q1072">
        <v>328</v>
      </c>
      <c r="R1072" t="s">
        <v>29</v>
      </c>
      <c r="S1072">
        <v>18.114000000000001</v>
      </c>
      <c r="T1072">
        <v>13.498100000000001</v>
      </c>
      <c r="U1072">
        <v>13.5097</v>
      </c>
      <c r="V1072">
        <v>4.6043099999999999</v>
      </c>
      <c r="W1072">
        <v>54.015500000000003</v>
      </c>
      <c r="X1072" t="s">
        <v>5807</v>
      </c>
      <c r="Y1072" t="s">
        <v>5808</v>
      </c>
      <c r="Z1072" t="s">
        <v>5802</v>
      </c>
      <c r="AA1072" t="s">
        <v>5802</v>
      </c>
      <c r="AB1072" t="s">
        <v>5803</v>
      </c>
      <c r="AC1072" t="s">
        <v>5804</v>
      </c>
      <c r="AD1072" t="s">
        <v>5809</v>
      </c>
      <c r="AE1072" t="s">
        <v>5810</v>
      </c>
    </row>
    <row r="1073" spans="1:31" x14ac:dyDescent="0.25">
      <c r="A1073">
        <v>14.7666</v>
      </c>
      <c r="B1073">
        <v>13.7662</v>
      </c>
      <c r="C1073">
        <v>14.0053</v>
      </c>
      <c r="D1073">
        <v>13.806900000000001</v>
      </c>
      <c r="E1073" t="s">
        <v>27</v>
      </c>
      <c r="F1073">
        <v>2</v>
      </c>
      <c r="I1073" t="s">
        <v>28</v>
      </c>
      <c r="J1073">
        <v>1</v>
      </c>
      <c r="K1073">
        <v>4.6503799999999998E-2</v>
      </c>
      <c r="L1073">
        <v>55.37</v>
      </c>
      <c r="M1073">
        <v>6.5736999999999997</v>
      </c>
      <c r="N1073">
        <v>55.37</v>
      </c>
      <c r="O1073">
        <v>0.44242999999999999</v>
      </c>
      <c r="P1073">
        <v>1726400</v>
      </c>
      <c r="Q1073">
        <v>562</v>
      </c>
      <c r="R1073">
        <v>10.301</v>
      </c>
      <c r="S1073">
        <v>17.802299999999999</v>
      </c>
      <c r="T1073">
        <v>14.385899999999999</v>
      </c>
      <c r="U1073">
        <v>13.7865</v>
      </c>
      <c r="V1073">
        <v>4.0157400000000001</v>
      </c>
      <c r="W1073">
        <v>56.344900000000003</v>
      </c>
      <c r="X1073" t="s">
        <v>5807</v>
      </c>
      <c r="Y1073" t="s">
        <v>5811</v>
      </c>
      <c r="Z1073" t="s">
        <v>5802</v>
      </c>
      <c r="AA1073" t="s">
        <v>5802</v>
      </c>
      <c r="AB1073" t="s">
        <v>5803</v>
      </c>
      <c r="AC1073" t="s">
        <v>5804</v>
      </c>
      <c r="AD1073" t="s">
        <v>5812</v>
      </c>
      <c r="AE1073" t="s">
        <v>5813</v>
      </c>
    </row>
    <row r="1074" spans="1:31" x14ac:dyDescent="0.25">
      <c r="A1074">
        <v>10.378500000000001</v>
      </c>
      <c r="B1074">
        <v>9.9774200000000004</v>
      </c>
      <c r="C1074">
        <v>9.9578699999999998</v>
      </c>
      <c r="D1074">
        <v>10.9825</v>
      </c>
      <c r="E1074" t="s">
        <v>27</v>
      </c>
      <c r="F1074">
        <v>3</v>
      </c>
      <c r="I1074" t="s">
        <v>28</v>
      </c>
      <c r="J1074">
        <v>0.99990800000000002</v>
      </c>
      <c r="K1074">
        <v>1.47919E-2</v>
      </c>
      <c r="L1074">
        <v>68.262</v>
      </c>
      <c r="M1074">
        <v>27.684999999999999</v>
      </c>
      <c r="N1074">
        <v>68.262</v>
      </c>
      <c r="O1074">
        <v>0.65298</v>
      </c>
      <c r="P1074">
        <v>1714700</v>
      </c>
      <c r="Q1074">
        <v>884</v>
      </c>
      <c r="R1074" t="s">
        <v>29</v>
      </c>
      <c r="S1074">
        <v>16.7044</v>
      </c>
      <c r="T1074">
        <v>10.168200000000001</v>
      </c>
      <c r="U1074">
        <v>10.48</v>
      </c>
      <c r="V1074">
        <v>6.2244599999999997</v>
      </c>
      <c r="W1074">
        <v>41.296300000000002</v>
      </c>
      <c r="X1074" t="s">
        <v>5800</v>
      </c>
      <c r="Y1074" t="s">
        <v>5814</v>
      </c>
      <c r="Z1074" t="s">
        <v>5802</v>
      </c>
      <c r="AA1074" t="s">
        <v>5802</v>
      </c>
      <c r="AB1074" t="s">
        <v>5803</v>
      </c>
      <c r="AC1074" t="s">
        <v>5804</v>
      </c>
      <c r="AD1074" t="s">
        <v>5815</v>
      </c>
      <c r="AE1074" t="s">
        <v>5816</v>
      </c>
    </row>
    <row r="1075" spans="1:31" x14ac:dyDescent="0.25">
      <c r="A1075">
        <v>14.557499999999999</v>
      </c>
      <c r="B1075">
        <v>14.1182</v>
      </c>
      <c r="C1075">
        <v>14.128399999999999</v>
      </c>
      <c r="D1075">
        <v>13.5006</v>
      </c>
      <c r="E1075" t="s">
        <v>27</v>
      </c>
      <c r="F1075">
        <v>2</v>
      </c>
      <c r="I1075" t="s">
        <v>28</v>
      </c>
      <c r="J1075">
        <v>0.998969</v>
      </c>
      <c r="K1075">
        <v>2.3813299999999999E-4</v>
      </c>
      <c r="L1075">
        <v>133.05000000000001</v>
      </c>
      <c r="M1075">
        <v>71.358000000000004</v>
      </c>
      <c r="N1075">
        <v>133.05000000000001</v>
      </c>
      <c r="O1075">
        <v>0.30479000000000001</v>
      </c>
      <c r="P1075">
        <v>3799000</v>
      </c>
      <c r="Q1075">
        <v>141</v>
      </c>
      <c r="R1075">
        <v>10.616300000000001</v>
      </c>
      <c r="S1075">
        <v>17.930800000000001</v>
      </c>
      <c r="T1075">
        <v>14.343</v>
      </c>
      <c r="U1075">
        <v>13.8094</v>
      </c>
      <c r="V1075">
        <v>4.1214199999999996</v>
      </c>
      <c r="W1075">
        <v>56.304699999999997</v>
      </c>
      <c r="X1075" t="s">
        <v>5817</v>
      </c>
      <c r="Y1075" t="s">
        <v>5818</v>
      </c>
      <c r="Z1075" t="s">
        <v>5819</v>
      </c>
      <c r="AA1075" t="s">
        <v>5819</v>
      </c>
      <c r="AB1075" t="s">
        <v>5820</v>
      </c>
      <c r="AC1075" t="s">
        <v>5821</v>
      </c>
      <c r="AD1075" t="s">
        <v>5822</v>
      </c>
      <c r="AE1075" t="s">
        <v>5823</v>
      </c>
    </row>
    <row r="1076" spans="1:31" hidden="1" x14ac:dyDescent="0.25">
      <c r="A1076">
        <v>12.7209</v>
      </c>
      <c r="B1076">
        <v>11.2172</v>
      </c>
      <c r="C1076">
        <v>12.293200000000001</v>
      </c>
      <c r="D1076">
        <v>12.746700000000001</v>
      </c>
      <c r="E1076" t="s">
        <v>27</v>
      </c>
      <c r="F1076">
        <v>3</v>
      </c>
      <c r="I1076" t="s">
        <v>28</v>
      </c>
      <c r="J1076">
        <v>0.96835599999999999</v>
      </c>
      <c r="K1076">
        <v>1.653E-2</v>
      </c>
      <c r="L1076">
        <v>72.138000000000005</v>
      </c>
      <c r="M1076">
        <v>19.86</v>
      </c>
      <c r="N1076">
        <v>72.138000000000005</v>
      </c>
      <c r="O1076">
        <v>0.38580999999999999</v>
      </c>
      <c r="P1076">
        <v>3973900</v>
      </c>
      <c r="Q1076">
        <v>171</v>
      </c>
      <c r="R1076">
        <v>12.1005</v>
      </c>
      <c r="S1076">
        <v>18.671399999999998</v>
      </c>
      <c r="T1076">
        <v>12.507099999999999</v>
      </c>
      <c r="U1076">
        <v>11.981999999999999</v>
      </c>
      <c r="V1076">
        <v>6.6894299999999998</v>
      </c>
      <c r="W1076">
        <v>48.978099999999998</v>
      </c>
      <c r="X1076" t="s">
        <v>5817</v>
      </c>
      <c r="Y1076" t="s">
        <v>5824</v>
      </c>
      <c r="Z1076" t="s">
        <v>5819</v>
      </c>
      <c r="AA1076" t="s">
        <v>5819</v>
      </c>
      <c r="AB1076" t="s">
        <v>5820</v>
      </c>
      <c r="AC1076" t="s">
        <v>5821</v>
      </c>
      <c r="AD1076" t="s">
        <v>5825</v>
      </c>
      <c r="AE1076" t="s">
        <v>5826</v>
      </c>
    </row>
    <row r="1077" spans="1:31" x14ac:dyDescent="0.25">
      <c r="A1077">
        <v>16.045400000000001</v>
      </c>
      <c r="B1077">
        <v>15.507099999999999</v>
      </c>
      <c r="C1077">
        <v>15.844900000000001</v>
      </c>
      <c r="D1077">
        <v>14.892099999999999</v>
      </c>
      <c r="E1077" t="s">
        <v>27</v>
      </c>
      <c r="F1077">
        <v>3</v>
      </c>
      <c r="I1077" t="s">
        <v>28</v>
      </c>
      <c r="J1077">
        <v>0.99749100000000002</v>
      </c>
      <c r="K1077">
        <v>3.2847599999999998E-2</v>
      </c>
      <c r="L1077">
        <v>58.603999999999999</v>
      </c>
      <c r="M1077">
        <v>10.003</v>
      </c>
      <c r="N1077">
        <v>58.603999999999999</v>
      </c>
      <c r="O1077">
        <v>-0.60909999999999997</v>
      </c>
      <c r="P1077">
        <v>7494900</v>
      </c>
      <c r="Q1077">
        <v>174</v>
      </c>
      <c r="R1077">
        <v>9.9162499999999998</v>
      </c>
      <c r="S1077">
        <v>18.409400000000002</v>
      </c>
      <c r="T1077">
        <v>15.9451</v>
      </c>
      <c r="U1077">
        <v>15.1996</v>
      </c>
      <c r="V1077">
        <v>3.2098</v>
      </c>
      <c r="W1077">
        <v>62.289400000000001</v>
      </c>
      <c r="X1077" t="s">
        <v>5817</v>
      </c>
      <c r="Y1077" t="s">
        <v>5827</v>
      </c>
      <c r="Z1077" t="s">
        <v>5819</v>
      </c>
      <c r="AA1077" t="s">
        <v>5819</v>
      </c>
      <c r="AB1077" t="s">
        <v>5820</v>
      </c>
      <c r="AC1077" t="s">
        <v>5821</v>
      </c>
      <c r="AD1077" t="s">
        <v>5828</v>
      </c>
      <c r="AE1077" t="s">
        <v>5829</v>
      </c>
    </row>
    <row r="1078" spans="1:31" x14ac:dyDescent="0.25">
      <c r="A1078">
        <v>12.295199999999999</v>
      </c>
      <c r="B1078">
        <v>11.062799999999999</v>
      </c>
      <c r="C1078">
        <v>10.3895</v>
      </c>
      <c r="D1078">
        <v>12.2273</v>
      </c>
      <c r="E1078" t="s">
        <v>27</v>
      </c>
      <c r="F1078">
        <v>2</v>
      </c>
      <c r="I1078" t="s">
        <v>28</v>
      </c>
      <c r="J1078">
        <v>1</v>
      </c>
      <c r="K1078" s="1">
        <v>4.0838800000000001E-20</v>
      </c>
      <c r="L1078">
        <v>218.85</v>
      </c>
      <c r="M1078">
        <v>162.12</v>
      </c>
      <c r="N1078">
        <v>218.85</v>
      </c>
      <c r="O1078">
        <v>-6.9611000000000006E-2</v>
      </c>
      <c r="P1078">
        <v>4883000</v>
      </c>
      <c r="Q1078">
        <v>241</v>
      </c>
      <c r="R1078">
        <v>7.8439199999999998</v>
      </c>
      <c r="S1078">
        <v>17.694700000000001</v>
      </c>
      <c r="T1078">
        <v>11.3423</v>
      </c>
      <c r="U1078">
        <v>11.645</v>
      </c>
      <c r="V1078">
        <v>6.04969</v>
      </c>
      <c r="W1078">
        <v>45.974800000000002</v>
      </c>
      <c r="X1078" t="s">
        <v>5830</v>
      </c>
      <c r="Y1078" t="s">
        <v>5831</v>
      </c>
      <c r="Z1078" t="s">
        <v>5832</v>
      </c>
      <c r="AA1078" t="s">
        <v>5832</v>
      </c>
      <c r="AB1078" t="s">
        <v>5833</v>
      </c>
      <c r="AC1078" t="s">
        <v>5834</v>
      </c>
      <c r="AD1078" t="s">
        <v>5835</v>
      </c>
      <c r="AE1078" t="s">
        <v>5836</v>
      </c>
    </row>
    <row r="1079" spans="1:31" hidden="1" x14ac:dyDescent="0.25">
      <c r="A1079">
        <v>13.960100000000001</v>
      </c>
      <c r="B1079">
        <v>12.754300000000001</v>
      </c>
      <c r="C1079">
        <v>13.2599</v>
      </c>
      <c r="D1079">
        <v>11.6251</v>
      </c>
      <c r="E1079" t="s">
        <v>27</v>
      </c>
      <c r="F1079">
        <v>2</v>
      </c>
      <c r="I1079" t="s">
        <v>28</v>
      </c>
      <c r="J1079">
        <v>1</v>
      </c>
      <c r="K1079">
        <v>1.46186E-4</v>
      </c>
      <c r="L1079">
        <v>144.1</v>
      </c>
      <c r="M1079">
        <v>90.608999999999995</v>
      </c>
      <c r="N1079">
        <v>115.71</v>
      </c>
      <c r="O1079">
        <v>0.47099999999999997</v>
      </c>
      <c r="P1079">
        <v>27958000</v>
      </c>
      <c r="Q1079">
        <v>275</v>
      </c>
      <c r="R1079">
        <v>13.4846</v>
      </c>
      <c r="S1079">
        <v>20.679600000000001</v>
      </c>
      <c r="T1079">
        <v>13.61</v>
      </c>
      <c r="U1079">
        <v>12.1897</v>
      </c>
      <c r="V1079">
        <v>8.4898900000000008</v>
      </c>
      <c r="W1079">
        <v>51.599499999999999</v>
      </c>
      <c r="X1079" t="s">
        <v>5837</v>
      </c>
      <c r="Y1079" t="s">
        <v>5838</v>
      </c>
      <c r="Z1079" t="s">
        <v>5832</v>
      </c>
      <c r="AA1079" t="s">
        <v>5832</v>
      </c>
      <c r="AB1079" t="s">
        <v>5833</v>
      </c>
      <c r="AC1079" t="s">
        <v>5834</v>
      </c>
      <c r="AD1079" t="s">
        <v>5839</v>
      </c>
      <c r="AE1079" t="s">
        <v>5840</v>
      </c>
    </row>
    <row r="1080" spans="1:31" hidden="1" x14ac:dyDescent="0.25">
      <c r="A1080">
        <v>13.138999999999999</v>
      </c>
      <c r="B1080">
        <v>11.7972</v>
      </c>
      <c r="C1080">
        <v>12.931699999999999</v>
      </c>
      <c r="D1080">
        <v>11.3161</v>
      </c>
      <c r="E1080" t="s">
        <v>27</v>
      </c>
      <c r="F1080">
        <v>3</v>
      </c>
      <c r="I1080" t="s">
        <v>28</v>
      </c>
      <c r="J1080">
        <v>0.99668900000000005</v>
      </c>
      <c r="K1080">
        <v>2.5198100000000001E-2</v>
      </c>
      <c r="L1080">
        <v>65.156999999999996</v>
      </c>
      <c r="M1080">
        <v>28.478999999999999</v>
      </c>
      <c r="N1080">
        <v>65.156999999999996</v>
      </c>
      <c r="O1080">
        <v>-0.15570999999999999</v>
      </c>
      <c r="P1080">
        <v>16959000</v>
      </c>
      <c r="Q1080">
        <v>109</v>
      </c>
      <c r="R1080">
        <v>12.795400000000001</v>
      </c>
      <c r="S1080">
        <v>20.0457</v>
      </c>
      <c r="T1080">
        <v>13.035399999999999</v>
      </c>
      <c r="U1080">
        <v>11.556699999999999</v>
      </c>
      <c r="V1080">
        <v>8.4890100000000004</v>
      </c>
      <c r="W1080">
        <v>49.184100000000001</v>
      </c>
      <c r="X1080" t="s">
        <v>5841</v>
      </c>
      <c r="Y1080" t="s">
        <v>5842</v>
      </c>
      <c r="Z1080" t="s">
        <v>5843</v>
      </c>
      <c r="AA1080" t="s">
        <v>5843</v>
      </c>
      <c r="AB1080" t="s">
        <v>5844</v>
      </c>
      <c r="AC1080" t="s">
        <v>5845</v>
      </c>
      <c r="AD1080" t="s">
        <v>5846</v>
      </c>
      <c r="AE1080" t="s">
        <v>5847</v>
      </c>
    </row>
    <row r="1081" spans="1:31" x14ac:dyDescent="0.25">
      <c r="A1081">
        <v>15.6135</v>
      </c>
      <c r="B1081">
        <v>15.260300000000001</v>
      </c>
      <c r="C1081">
        <v>14.889099999999999</v>
      </c>
      <c r="D1081">
        <v>14.452</v>
      </c>
      <c r="E1081" t="s">
        <v>27</v>
      </c>
      <c r="F1081">
        <v>2</v>
      </c>
      <c r="I1081" t="s">
        <v>28</v>
      </c>
      <c r="J1081">
        <v>1</v>
      </c>
      <c r="K1081">
        <v>1.3978600000000001E-2</v>
      </c>
      <c r="L1081">
        <v>80.754999999999995</v>
      </c>
      <c r="M1081">
        <v>28.477</v>
      </c>
      <c r="N1081">
        <v>80.754999999999995</v>
      </c>
      <c r="O1081">
        <v>-0.99583999999999995</v>
      </c>
      <c r="P1081">
        <v>14240000</v>
      </c>
      <c r="Q1081">
        <v>372</v>
      </c>
      <c r="R1081" t="s">
        <v>29</v>
      </c>
      <c r="S1081">
        <v>17.721499999999999</v>
      </c>
      <c r="T1081">
        <v>15.251300000000001</v>
      </c>
      <c r="U1081">
        <v>14.8561</v>
      </c>
      <c r="V1081">
        <v>2.8654000000000002</v>
      </c>
      <c r="W1081">
        <v>60.214799999999997</v>
      </c>
      <c r="X1081" t="s">
        <v>5848</v>
      </c>
      <c r="Y1081" t="s">
        <v>5849</v>
      </c>
      <c r="Z1081" t="s">
        <v>5850</v>
      </c>
      <c r="AA1081" t="s">
        <v>5850</v>
      </c>
      <c r="AB1081" t="s">
        <v>5851</v>
      </c>
      <c r="AC1081" t="s">
        <v>5852</v>
      </c>
      <c r="AD1081" t="s">
        <v>5853</v>
      </c>
      <c r="AE1081" t="s">
        <v>5854</v>
      </c>
    </row>
    <row r="1082" spans="1:31" x14ac:dyDescent="0.25">
      <c r="A1082">
        <v>14.1563</v>
      </c>
      <c r="B1082">
        <v>13.393700000000001</v>
      </c>
      <c r="C1082">
        <v>13.3446</v>
      </c>
      <c r="D1082">
        <v>12.96</v>
      </c>
      <c r="E1082" t="s">
        <v>27</v>
      </c>
      <c r="F1082">
        <v>2</v>
      </c>
      <c r="I1082" t="s">
        <v>28</v>
      </c>
      <c r="J1082">
        <v>0.98794199999999999</v>
      </c>
      <c r="K1082">
        <v>1.40555E-2</v>
      </c>
      <c r="L1082">
        <v>80.165000000000006</v>
      </c>
      <c r="M1082">
        <v>23.117999999999999</v>
      </c>
      <c r="N1082">
        <v>80.165000000000006</v>
      </c>
      <c r="O1082">
        <v>-4.6750999999999997E-3</v>
      </c>
      <c r="P1082">
        <v>5826700</v>
      </c>
      <c r="Q1082">
        <v>101</v>
      </c>
      <c r="R1082">
        <v>10.0776</v>
      </c>
      <c r="S1082">
        <v>17.531400000000001</v>
      </c>
      <c r="T1082">
        <v>13.750400000000001</v>
      </c>
      <c r="U1082">
        <v>13.1768</v>
      </c>
      <c r="V1082">
        <v>4.3545400000000001</v>
      </c>
      <c r="W1082">
        <v>53.854599999999998</v>
      </c>
      <c r="X1082" t="s">
        <v>5855</v>
      </c>
      <c r="Y1082" t="s">
        <v>5856</v>
      </c>
      <c r="Z1082" t="s">
        <v>5857</v>
      </c>
      <c r="AA1082" t="s">
        <v>5857</v>
      </c>
      <c r="AB1082" t="s">
        <v>5858</v>
      </c>
      <c r="AC1082" t="s">
        <v>5859</v>
      </c>
      <c r="AD1082" t="s">
        <v>5860</v>
      </c>
      <c r="AE1082" t="s">
        <v>5861</v>
      </c>
    </row>
    <row r="1083" spans="1:31" hidden="1" x14ac:dyDescent="0.25">
      <c r="A1083">
        <v>15.958299999999999</v>
      </c>
      <c r="B1083">
        <v>15.4602</v>
      </c>
      <c r="C1083">
        <v>15.697900000000001</v>
      </c>
      <c r="D1083">
        <v>15.3802</v>
      </c>
      <c r="E1083" t="s">
        <v>27</v>
      </c>
      <c r="F1083">
        <v>2</v>
      </c>
      <c r="I1083" t="s">
        <v>28</v>
      </c>
      <c r="J1083">
        <v>0.99999899999999997</v>
      </c>
      <c r="K1083" s="1">
        <v>8.0051600000000005E-35</v>
      </c>
      <c r="L1083">
        <v>253.54</v>
      </c>
      <c r="M1083">
        <v>189.31</v>
      </c>
      <c r="N1083">
        <v>207.34</v>
      </c>
      <c r="O1083">
        <v>0.55330000000000001</v>
      </c>
      <c r="P1083">
        <v>376600000</v>
      </c>
      <c r="Q1083">
        <v>76</v>
      </c>
      <c r="R1083">
        <v>14.6609</v>
      </c>
      <c r="S1083">
        <v>22.472000000000001</v>
      </c>
      <c r="T1083">
        <v>15.828099999999999</v>
      </c>
      <c r="U1083">
        <v>15.420199999999999</v>
      </c>
      <c r="V1083">
        <v>7.0517899999999996</v>
      </c>
      <c r="W1083">
        <v>62.496600000000001</v>
      </c>
      <c r="X1083" t="s">
        <v>5862</v>
      </c>
      <c r="Y1083" t="s">
        <v>5863</v>
      </c>
      <c r="Z1083" t="s">
        <v>5864</v>
      </c>
      <c r="AA1083" t="s">
        <v>5864</v>
      </c>
      <c r="AB1083" t="s">
        <v>5865</v>
      </c>
      <c r="AC1083" t="s">
        <v>5866</v>
      </c>
      <c r="AD1083" t="s">
        <v>5867</v>
      </c>
      <c r="AE1083" t="s">
        <v>5868</v>
      </c>
    </row>
    <row r="1084" spans="1:31" hidden="1" x14ac:dyDescent="0.25">
      <c r="A1084">
        <v>15.326499999999999</v>
      </c>
      <c r="B1084">
        <v>14.3819</v>
      </c>
      <c r="C1084">
        <v>15.122400000000001</v>
      </c>
      <c r="D1084">
        <v>14.5059</v>
      </c>
      <c r="E1084" t="s">
        <v>27</v>
      </c>
      <c r="F1084">
        <v>2</v>
      </c>
      <c r="I1084" t="s">
        <v>28</v>
      </c>
      <c r="J1084">
        <v>0.99988999999999995</v>
      </c>
      <c r="K1084" s="1">
        <v>1.82004E-19</v>
      </c>
      <c r="L1084">
        <v>207.34</v>
      </c>
      <c r="M1084">
        <v>152.80000000000001</v>
      </c>
      <c r="N1084">
        <v>181.66</v>
      </c>
      <c r="O1084">
        <v>-6.1212000000000003E-2</v>
      </c>
      <c r="P1084">
        <v>189500000</v>
      </c>
      <c r="Q1084">
        <v>81</v>
      </c>
      <c r="R1084">
        <v>14.3947</v>
      </c>
      <c r="S1084">
        <v>21.4314</v>
      </c>
      <c r="T1084">
        <v>15.224399999999999</v>
      </c>
      <c r="U1084">
        <v>14.443899999999999</v>
      </c>
      <c r="V1084">
        <v>6.9874900000000002</v>
      </c>
      <c r="W1084">
        <v>59.3367</v>
      </c>
      <c r="X1084" t="s">
        <v>5862</v>
      </c>
      <c r="Y1084" t="s">
        <v>5869</v>
      </c>
      <c r="Z1084" t="s">
        <v>5864</v>
      </c>
      <c r="AA1084" t="s">
        <v>5864</v>
      </c>
      <c r="AB1084" t="s">
        <v>5865</v>
      </c>
      <c r="AC1084" t="s">
        <v>5866</v>
      </c>
      <c r="AD1084" t="s">
        <v>5870</v>
      </c>
      <c r="AE1084" t="s">
        <v>5871</v>
      </c>
    </row>
    <row r="1085" spans="1:31" x14ac:dyDescent="0.25">
      <c r="A1085">
        <v>14.374700000000001</v>
      </c>
      <c r="B1085">
        <v>12.8459</v>
      </c>
      <c r="C1085">
        <v>13.727399999999999</v>
      </c>
      <c r="D1085">
        <v>12.5229</v>
      </c>
      <c r="E1085" t="s">
        <v>27</v>
      </c>
      <c r="F1085">
        <v>3</v>
      </c>
      <c r="I1085" t="s">
        <v>28</v>
      </c>
      <c r="J1085">
        <v>1</v>
      </c>
      <c r="K1085" s="1">
        <v>5.2033500000000001E-8</v>
      </c>
      <c r="L1085">
        <v>140.47</v>
      </c>
      <c r="M1085">
        <v>96.971999999999994</v>
      </c>
      <c r="N1085">
        <v>140.47</v>
      </c>
      <c r="O1085">
        <v>-0.79508000000000001</v>
      </c>
      <c r="P1085">
        <v>8692000</v>
      </c>
      <c r="Q1085">
        <v>35</v>
      </c>
      <c r="R1085">
        <v>11.8187</v>
      </c>
      <c r="S1085">
        <v>18.7636</v>
      </c>
      <c r="T1085">
        <v>14.051</v>
      </c>
      <c r="U1085">
        <v>12.6844</v>
      </c>
      <c r="V1085">
        <v>6.0791899999999996</v>
      </c>
      <c r="W1085">
        <v>53.4709</v>
      </c>
      <c r="X1085" t="s">
        <v>5872</v>
      </c>
      <c r="Y1085" t="s">
        <v>5873</v>
      </c>
      <c r="Z1085" t="s">
        <v>5874</v>
      </c>
      <c r="AA1085" t="s">
        <v>5874</v>
      </c>
      <c r="AB1085" t="s">
        <v>5875</v>
      </c>
      <c r="AC1085" t="s">
        <v>5876</v>
      </c>
      <c r="AD1085" t="s">
        <v>5877</v>
      </c>
      <c r="AE1085" t="s">
        <v>5878</v>
      </c>
    </row>
    <row r="1086" spans="1:31" x14ac:dyDescent="0.25">
      <c r="A1086">
        <v>14.2012</v>
      </c>
      <c r="B1086">
        <v>13.152699999999999</v>
      </c>
      <c r="C1086">
        <v>13.891299999999999</v>
      </c>
      <c r="D1086">
        <v>13.062099999999999</v>
      </c>
      <c r="E1086" t="s">
        <v>27</v>
      </c>
      <c r="F1086">
        <v>3</v>
      </c>
      <c r="I1086" t="s">
        <v>28</v>
      </c>
      <c r="J1086">
        <v>0.99121599999999999</v>
      </c>
      <c r="K1086" s="1">
        <v>1.04209E-13</v>
      </c>
      <c r="L1086">
        <v>177.07</v>
      </c>
      <c r="M1086">
        <v>133.77000000000001</v>
      </c>
      <c r="N1086">
        <v>177.07</v>
      </c>
      <c r="O1086">
        <v>-6.1119E-2</v>
      </c>
      <c r="P1086">
        <v>36914000</v>
      </c>
      <c r="Q1086">
        <v>227</v>
      </c>
      <c r="R1086">
        <v>12.4171</v>
      </c>
      <c r="S1086">
        <v>18.7486</v>
      </c>
      <c r="T1086">
        <v>14.0463</v>
      </c>
      <c r="U1086">
        <v>13.1074</v>
      </c>
      <c r="V1086">
        <v>5.6411499999999997</v>
      </c>
      <c r="W1086">
        <v>54.307299999999998</v>
      </c>
      <c r="X1086" t="s">
        <v>5872</v>
      </c>
      <c r="Y1086" t="s">
        <v>5879</v>
      </c>
      <c r="Z1086" t="s">
        <v>5874</v>
      </c>
      <c r="AA1086" t="s">
        <v>5874</v>
      </c>
      <c r="AB1086" t="s">
        <v>5875</v>
      </c>
      <c r="AC1086" t="s">
        <v>5876</v>
      </c>
      <c r="AD1086" t="s">
        <v>5880</v>
      </c>
      <c r="AE1086" t="s">
        <v>5881</v>
      </c>
    </row>
    <row r="1087" spans="1:31" x14ac:dyDescent="0.25">
      <c r="A1087">
        <v>15.6007</v>
      </c>
      <c r="B1087">
        <v>14.99</v>
      </c>
      <c r="C1087">
        <v>14.912699999999999</v>
      </c>
      <c r="D1087">
        <v>14.586499999999999</v>
      </c>
      <c r="E1087" t="s">
        <v>27</v>
      </c>
      <c r="F1087">
        <v>2</v>
      </c>
      <c r="I1087" t="s">
        <v>28</v>
      </c>
      <c r="J1087">
        <v>0.99994799999999995</v>
      </c>
      <c r="K1087">
        <v>9.6886599999999998E-4</v>
      </c>
      <c r="L1087">
        <v>113.66</v>
      </c>
      <c r="M1087">
        <v>50.941000000000003</v>
      </c>
      <c r="N1087">
        <v>113.66</v>
      </c>
      <c r="O1087">
        <v>-3.8982000000000003E-2</v>
      </c>
      <c r="P1087">
        <v>28263000</v>
      </c>
      <c r="Q1087">
        <v>196</v>
      </c>
      <c r="R1087" t="s">
        <v>29</v>
      </c>
      <c r="S1087">
        <v>17.538</v>
      </c>
      <c r="T1087">
        <v>15.2567</v>
      </c>
      <c r="U1087">
        <v>14.7882</v>
      </c>
      <c r="V1087">
        <v>2.7497600000000002</v>
      </c>
      <c r="W1087">
        <v>60.0899</v>
      </c>
      <c r="X1087" t="s">
        <v>5882</v>
      </c>
      <c r="Y1087" t="s">
        <v>5883</v>
      </c>
      <c r="Z1087" t="s">
        <v>5884</v>
      </c>
      <c r="AA1087" t="s">
        <v>5884</v>
      </c>
      <c r="AB1087" t="s">
        <v>5885</v>
      </c>
      <c r="AC1087" t="s">
        <v>5886</v>
      </c>
      <c r="AD1087" t="s">
        <v>5887</v>
      </c>
      <c r="AE1087" t="s">
        <v>5888</v>
      </c>
    </row>
    <row r="1088" spans="1:31" x14ac:dyDescent="0.25">
      <c r="A1088">
        <v>12.8377</v>
      </c>
      <c r="B1088">
        <v>12.2967</v>
      </c>
      <c r="C1088">
        <v>11.252800000000001</v>
      </c>
      <c r="D1088">
        <v>12.430199999999999</v>
      </c>
      <c r="E1088" t="s">
        <v>27</v>
      </c>
      <c r="F1088">
        <v>3</v>
      </c>
      <c r="I1088" t="s">
        <v>28</v>
      </c>
      <c r="J1088">
        <v>0.86994000000000005</v>
      </c>
      <c r="K1088" s="1">
        <v>5.6917899999999997E-19</v>
      </c>
      <c r="L1088">
        <v>185.85</v>
      </c>
      <c r="M1088">
        <v>143.04</v>
      </c>
      <c r="N1088">
        <v>185.85</v>
      </c>
      <c r="O1088">
        <v>0.22269</v>
      </c>
      <c r="P1088">
        <v>6328000</v>
      </c>
      <c r="Q1088">
        <v>140</v>
      </c>
      <c r="R1088">
        <v>11.313800000000001</v>
      </c>
      <c r="S1088">
        <v>17.947099999999999</v>
      </c>
      <c r="T1088">
        <v>12.045299999999999</v>
      </c>
      <c r="U1088">
        <v>12.3635</v>
      </c>
      <c r="V1088">
        <v>5.5836100000000002</v>
      </c>
      <c r="W1088">
        <v>48.817399999999999</v>
      </c>
      <c r="X1088" t="s">
        <v>5889</v>
      </c>
      <c r="Y1088" t="s">
        <v>5890</v>
      </c>
      <c r="Z1088" t="s">
        <v>5891</v>
      </c>
      <c r="AA1088" t="s">
        <v>5891</v>
      </c>
      <c r="AB1088" t="s">
        <v>5892</v>
      </c>
      <c r="AC1088" t="s">
        <v>5893</v>
      </c>
      <c r="AD1088" t="s">
        <v>5894</v>
      </c>
      <c r="AE1088" t="s">
        <v>5895</v>
      </c>
    </row>
    <row r="1089" spans="1:31" x14ac:dyDescent="0.25">
      <c r="A1089">
        <v>15.7241</v>
      </c>
      <c r="B1089">
        <v>15.2514</v>
      </c>
      <c r="C1089">
        <v>15.030799999999999</v>
      </c>
      <c r="D1089">
        <v>15.2136</v>
      </c>
      <c r="E1089" t="s">
        <v>27</v>
      </c>
      <c r="F1089">
        <v>2</v>
      </c>
      <c r="I1089" t="s">
        <v>28</v>
      </c>
      <c r="J1089">
        <v>1</v>
      </c>
      <c r="K1089" s="1">
        <v>1.9630400000000001E-29</v>
      </c>
      <c r="L1089">
        <v>246.86</v>
      </c>
      <c r="M1089">
        <v>183.67</v>
      </c>
      <c r="N1089">
        <v>246.86</v>
      </c>
      <c r="O1089">
        <v>0.42026000000000002</v>
      </c>
      <c r="P1089">
        <v>164720000</v>
      </c>
      <c r="Q1089">
        <v>389</v>
      </c>
      <c r="R1089">
        <v>14.3536</v>
      </c>
      <c r="S1089">
        <v>20.340499999999999</v>
      </c>
      <c r="T1089">
        <v>15.3775</v>
      </c>
      <c r="U1089">
        <v>15.2325</v>
      </c>
      <c r="V1089">
        <v>5.1080100000000002</v>
      </c>
      <c r="W1089">
        <v>61.219900000000003</v>
      </c>
      <c r="X1089" t="s">
        <v>5896</v>
      </c>
      <c r="Y1089" t="s">
        <v>5897</v>
      </c>
      <c r="Z1089" t="s">
        <v>5891</v>
      </c>
      <c r="AA1089" t="s">
        <v>5891</v>
      </c>
      <c r="AB1089" t="s">
        <v>5892</v>
      </c>
      <c r="AC1089" t="s">
        <v>5893</v>
      </c>
      <c r="AD1089" t="s">
        <v>5898</v>
      </c>
      <c r="AE1089" t="s">
        <v>5899</v>
      </c>
    </row>
    <row r="1090" spans="1:31" x14ac:dyDescent="0.25">
      <c r="A1090">
        <v>13.010300000000001</v>
      </c>
      <c r="B1090">
        <v>11.235200000000001</v>
      </c>
      <c r="C1090">
        <v>12.9437</v>
      </c>
      <c r="D1090">
        <v>11.8025</v>
      </c>
      <c r="E1090" t="s">
        <v>27</v>
      </c>
      <c r="F1090">
        <v>3</v>
      </c>
      <c r="I1090" t="s">
        <v>28</v>
      </c>
      <c r="J1090">
        <v>1</v>
      </c>
      <c r="K1090">
        <v>2.89931E-3</v>
      </c>
      <c r="L1090">
        <v>89.46</v>
      </c>
      <c r="M1090">
        <v>40.311</v>
      </c>
      <c r="N1090">
        <v>89.46</v>
      </c>
      <c r="O1090">
        <v>-5.1570999999999999E-2</v>
      </c>
      <c r="P1090">
        <v>4549300</v>
      </c>
      <c r="Q1090">
        <v>323</v>
      </c>
      <c r="R1090">
        <v>8.6092899999999997</v>
      </c>
      <c r="S1090">
        <v>18.1465</v>
      </c>
      <c r="T1090">
        <v>12.977</v>
      </c>
      <c r="U1090">
        <v>11.518800000000001</v>
      </c>
      <c r="V1090">
        <v>6.6276400000000004</v>
      </c>
      <c r="W1090">
        <v>48.991700000000002</v>
      </c>
      <c r="X1090" t="s">
        <v>5900</v>
      </c>
      <c r="Y1090" t="s">
        <v>5901</v>
      </c>
      <c r="Z1090" t="s">
        <v>5902</v>
      </c>
      <c r="AA1090" t="s">
        <v>5902</v>
      </c>
      <c r="AB1090" t="s">
        <v>5903</v>
      </c>
      <c r="AC1090" t="s">
        <v>5904</v>
      </c>
      <c r="AD1090" t="s">
        <v>5905</v>
      </c>
      <c r="AE1090" t="s">
        <v>5906</v>
      </c>
    </row>
    <row r="1091" spans="1:31" hidden="1" x14ac:dyDescent="0.25">
      <c r="A1091">
        <v>12.558999999999999</v>
      </c>
      <c r="B1091">
        <v>10.4305</v>
      </c>
      <c r="C1091">
        <v>11.127700000000001</v>
      </c>
      <c r="D1091">
        <v>11.247</v>
      </c>
      <c r="E1091" t="s">
        <v>27</v>
      </c>
      <c r="F1091">
        <v>2</v>
      </c>
      <c r="I1091" t="s">
        <v>28</v>
      </c>
      <c r="J1091">
        <v>0.86383100000000002</v>
      </c>
      <c r="K1091" s="1">
        <v>7.2143500000000005E-13</v>
      </c>
      <c r="L1091">
        <v>168.67</v>
      </c>
      <c r="M1091">
        <v>113.9</v>
      </c>
      <c r="N1091">
        <v>168.67</v>
      </c>
      <c r="O1091">
        <v>-0.91335</v>
      </c>
      <c r="P1091">
        <v>23949000</v>
      </c>
      <c r="Q1091">
        <v>42</v>
      </c>
      <c r="R1091">
        <v>9.2479800000000001</v>
      </c>
      <c r="S1091">
        <v>18.568100000000001</v>
      </c>
      <c r="T1091">
        <v>11.843299999999999</v>
      </c>
      <c r="U1091">
        <v>10.838699999999999</v>
      </c>
      <c r="V1091">
        <v>7.7293700000000003</v>
      </c>
      <c r="W1091">
        <v>45.364199999999997</v>
      </c>
      <c r="X1091" t="s">
        <v>5907</v>
      </c>
      <c r="Y1091" t="s">
        <v>5908</v>
      </c>
      <c r="Z1091" t="s">
        <v>5909</v>
      </c>
      <c r="AA1091" t="s">
        <v>5909</v>
      </c>
      <c r="AB1091" t="s">
        <v>5910</v>
      </c>
      <c r="AC1091" t="s">
        <v>5911</v>
      </c>
      <c r="AD1091" t="s">
        <v>5912</v>
      </c>
      <c r="AE1091" t="s">
        <v>5913</v>
      </c>
    </row>
    <row r="1092" spans="1:31" hidden="1" x14ac:dyDescent="0.25">
      <c r="A1092">
        <v>13.325900000000001</v>
      </c>
      <c r="B1092">
        <v>12.222300000000001</v>
      </c>
      <c r="C1092">
        <v>11.7773</v>
      </c>
      <c r="D1092">
        <v>11.1227</v>
      </c>
      <c r="E1092" t="s">
        <v>27</v>
      </c>
      <c r="F1092">
        <v>3</v>
      </c>
      <c r="I1092" t="s">
        <v>28</v>
      </c>
      <c r="J1092">
        <v>1</v>
      </c>
      <c r="K1092" s="1">
        <v>9.5603199999999997E-47</v>
      </c>
      <c r="L1092">
        <v>254.59</v>
      </c>
      <c r="M1092">
        <v>184.98</v>
      </c>
      <c r="N1092">
        <v>122.14</v>
      </c>
      <c r="O1092">
        <v>-0.30707000000000001</v>
      </c>
      <c r="P1092">
        <v>187670000</v>
      </c>
      <c r="Q1092">
        <v>57</v>
      </c>
      <c r="R1092">
        <v>15.123900000000001</v>
      </c>
      <c r="S1092">
        <v>22.413</v>
      </c>
      <c r="T1092">
        <v>12.551600000000001</v>
      </c>
      <c r="U1092">
        <v>11.672499999999999</v>
      </c>
      <c r="V1092">
        <v>10.740500000000001</v>
      </c>
      <c r="W1092">
        <v>48.4482</v>
      </c>
      <c r="X1092" t="s">
        <v>5907</v>
      </c>
      <c r="Y1092" t="s">
        <v>5914</v>
      </c>
      <c r="Z1092" t="s">
        <v>5909</v>
      </c>
      <c r="AA1092" t="s">
        <v>5909</v>
      </c>
      <c r="AB1092" t="s">
        <v>5910</v>
      </c>
      <c r="AC1092" t="s">
        <v>5911</v>
      </c>
      <c r="AD1092" t="s">
        <v>5915</v>
      </c>
      <c r="AE1092" t="s">
        <v>5916</v>
      </c>
    </row>
    <row r="1093" spans="1:31" hidden="1" x14ac:dyDescent="0.25">
      <c r="A1093">
        <v>14.785600000000001</v>
      </c>
      <c r="B1093">
        <v>14.319100000000001</v>
      </c>
      <c r="C1093">
        <v>13.5276</v>
      </c>
      <c r="D1093">
        <v>13.114699999999999</v>
      </c>
      <c r="E1093" t="s">
        <v>27</v>
      </c>
      <c r="F1093">
        <v>2</v>
      </c>
      <c r="I1093" t="s">
        <v>28</v>
      </c>
      <c r="J1093">
        <v>1</v>
      </c>
      <c r="K1093" s="1">
        <v>5.7744299999999998E-26</v>
      </c>
      <c r="L1093">
        <v>227.48</v>
      </c>
      <c r="M1093">
        <v>169.92</v>
      </c>
      <c r="N1093">
        <v>227.48</v>
      </c>
      <c r="O1093">
        <v>-0.38178000000000001</v>
      </c>
      <c r="P1093">
        <v>1069100000</v>
      </c>
      <c r="Q1093">
        <v>201</v>
      </c>
      <c r="R1093">
        <v>14.4437</v>
      </c>
      <c r="S1093">
        <v>22.148</v>
      </c>
      <c r="T1093">
        <v>14.156599999999999</v>
      </c>
      <c r="U1093">
        <v>13.716900000000001</v>
      </c>
      <c r="V1093">
        <v>8.4311100000000003</v>
      </c>
      <c r="W1093">
        <v>55.747</v>
      </c>
      <c r="X1093" t="s">
        <v>5917</v>
      </c>
      <c r="Y1093" t="s">
        <v>5918</v>
      </c>
      <c r="Z1093" t="s">
        <v>5909</v>
      </c>
      <c r="AA1093" t="s">
        <v>5909</v>
      </c>
      <c r="AB1093" t="s">
        <v>5910</v>
      </c>
      <c r="AC1093" t="s">
        <v>5911</v>
      </c>
      <c r="AD1093" t="s">
        <v>5919</v>
      </c>
      <c r="AE1093" t="s">
        <v>5920</v>
      </c>
    </row>
    <row r="1094" spans="1:31" hidden="1" x14ac:dyDescent="0.25">
      <c r="A1094">
        <v>13.469900000000001</v>
      </c>
      <c r="B1094">
        <v>13.333600000000001</v>
      </c>
      <c r="C1094">
        <v>13.064500000000001</v>
      </c>
      <c r="D1094">
        <v>11.9064</v>
      </c>
      <c r="E1094" t="s">
        <v>27</v>
      </c>
      <c r="F1094">
        <v>2</v>
      </c>
      <c r="I1094" t="s">
        <v>28</v>
      </c>
      <c r="J1094">
        <v>0.999996</v>
      </c>
      <c r="K1094" s="1">
        <v>9.7888E-26</v>
      </c>
      <c r="L1094">
        <v>218.94</v>
      </c>
      <c r="M1094">
        <v>148.38999999999999</v>
      </c>
      <c r="N1094">
        <v>218.94</v>
      </c>
      <c r="O1094">
        <v>-9.7953999999999999E-2</v>
      </c>
      <c r="P1094">
        <v>115580000</v>
      </c>
      <c r="Q1094">
        <v>207</v>
      </c>
      <c r="R1094">
        <v>7.8092199999999998</v>
      </c>
      <c r="S1094">
        <v>19.3413</v>
      </c>
      <c r="T1094">
        <v>13.267200000000001</v>
      </c>
      <c r="U1094">
        <v>12.62</v>
      </c>
      <c r="V1094">
        <v>6.7212899999999998</v>
      </c>
      <c r="W1094">
        <v>51.7744</v>
      </c>
      <c r="X1094" t="s">
        <v>5917</v>
      </c>
      <c r="Y1094" t="s">
        <v>5921</v>
      </c>
      <c r="Z1094" t="s">
        <v>5909</v>
      </c>
      <c r="AA1094" t="s">
        <v>5909</v>
      </c>
      <c r="AB1094" t="s">
        <v>5910</v>
      </c>
      <c r="AC1094" t="s">
        <v>5911</v>
      </c>
      <c r="AD1094" t="s">
        <v>5922</v>
      </c>
      <c r="AE1094" t="s">
        <v>5923</v>
      </c>
    </row>
    <row r="1095" spans="1:31" x14ac:dyDescent="0.25">
      <c r="A1095">
        <v>16.5167</v>
      </c>
      <c r="B1095">
        <v>16.098299999999998</v>
      </c>
      <c r="C1095">
        <v>15.805999999999999</v>
      </c>
      <c r="D1095">
        <v>15.5261</v>
      </c>
      <c r="E1095" t="s">
        <v>27</v>
      </c>
      <c r="F1095">
        <v>2</v>
      </c>
      <c r="I1095" t="s">
        <v>28</v>
      </c>
      <c r="J1095">
        <v>1</v>
      </c>
      <c r="K1095">
        <v>3.8066199999999998E-4</v>
      </c>
      <c r="L1095">
        <v>137.05000000000001</v>
      </c>
      <c r="M1095">
        <v>91.909000000000006</v>
      </c>
      <c r="N1095">
        <v>137.05000000000001</v>
      </c>
      <c r="O1095">
        <v>-0.87666999999999995</v>
      </c>
      <c r="P1095">
        <v>28753000</v>
      </c>
      <c r="Q1095">
        <v>658</v>
      </c>
      <c r="R1095">
        <v>13.8759</v>
      </c>
      <c r="S1095">
        <v>19.973700000000001</v>
      </c>
      <c r="T1095">
        <v>16.1614</v>
      </c>
      <c r="U1095">
        <v>15.812200000000001</v>
      </c>
      <c r="V1095">
        <v>4.1614899999999997</v>
      </c>
      <c r="W1095">
        <v>63.947099999999999</v>
      </c>
      <c r="X1095" t="s">
        <v>5924</v>
      </c>
      <c r="Y1095" t="s">
        <v>5925</v>
      </c>
      <c r="Z1095" t="s">
        <v>5926</v>
      </c>
      <c r="AA1095" t="s">
        <v>5926</v>
      </c>
      <c r="AB1095" t="s">
        <v>5927</v>
      </c>
      <c r="AC1095" t="s">
        <v>5928</v>
      </c>
      <c r="AD1095" t="s">
        <v>5929</v>
      </c>
      <c r="AE1095" t="s">
        <v>5930</v>
      </c>
    </row>
    <row r="1096" spans="1:31" hidden="1" x14ac:dyDescent="0.25">
      <c r="A1096">
        <v>11.4871</v>
      </c>
      <c r="B1096">
        <v>10.4038</v>
      </c>
      <c r="C1096">
        <v>10.475099999999999</v>
      </c>
      <c r="D1096">
        <v>12.1671</v>
      </c>
      <c r="E1096" t="s">
        <v>27</v>
      </c>
      <c r="F1096">
        <v>3</v>
      </c>
      <c r="I1096" t="s">
        <v>28</v>
      </c>
      <c r="J1096">
        <v>0.99964200000000003</v>
      </c>
      <c r="K1096">
        <v>1.04824E-4</v>
      </c>
      <c r="L1096">
        <v>103.35</v>
      </c>
      <c r="M1096">
        <v>63.131</v>
      </c>
      <c r="N1096">
        <v>103.35</v>
      </c>
      <c r="O1096">
        <v>0.30961</v>
      </c>
      <c r="P1096">
        <v>28982000</v>
      </c>
      <c r="Q1096">
        <v>45</v>
      </c>
      <c r="R1096">
        <v>9.3438700000000008</v>
      </c>
      <c r="S1096">
        <v>20.066199999999998</v>
      </c>
      <c r="T1096">
        <v>10.9811</v>
      </c>
      <c r="U1096">
        <v>11.285399999999999</v>
      </c>
      <c r="V1096">
        <v>8.7807700000000004</v>
      </c>
      <c r="W1096">
        <v>44.533099999999997</v>
      </c>
      <c r="X1096" t="s">
        <v>5924</v>
      </c>
      <c r="Y1096" t="s">
        <v>116</v>
      </c>
      <c r="Z1096" t="s">
        <v>5926</v>
      </c>
      <c r="AA1096" t="s">
        <v>5926</v>
      </c>
      <c r="AB1096" t="s">
        <v>5927</v>
      </c>
      <c r="AC1096" t="s">
        <v>5928</v>
      </c>
      <c r="AD1096" t="s">
        <v>5931</v>
      </c>
      <c r="AE1096" t="s">
        <v>5932</v>
      </c>
    </row>
    <row r="1097" spans="1:31" x14ac:dyDescent="0.25">
      <c r="A1097">
        <v>15.773300000000001</v>
      </c>
      <c r="B1097">
        <v>15.974299999999999</v>
      </c>
      <c r="C1097">
        <v>15.4809</v>
      </c>
      <c r="D1097">
        <v>15.602600000000001</v>
      </c>
      <c r="E1097" t="s">
        <v>27</v>
      </c>
      <c r="F1097">
        <v>3</v>
      </c>
      <c r="I1097" t="s">
        <v>28</v>
      </c>
      <c r="J1097">
        <v>0.99677300000000002</v>
      </c>
      <c r="K1097" s="1">
        <v>2.5649999999999998E-16</v>
      </c>
      <c r="L1097">
        <v>181.51</v>
      </c>
      <c r="M1097">
        <v>138.52000000000001</v>
      </c>
      <c r="N1097">
        <v>181.51</v>
      </c>
      <c r="O1097">
        <v>-0.19672000000000001</v>
      </c>
      <c r="P1097">
        <v>76573000</v>
      </c>
      <c r="Q1097">
        <v>396</v>
      </c>
      <c r="R1097">
        <v>10.205500000000001</v>
      </c>
      <c r="S1097">
        <v>17.933900000000001</v>
      </c>
      <c r="T1097">
        <v>15.6271</v>
      </c>
      <c r="U1097">
        <v>15.788399999999999</v>
      </c>
      <c r="V1097">
        <v>2.1454800000000001</v>
      </c>
      <c r="W1097">
        <v>62.831200000000003</v>
      </c>
      <c r="X1097" t="s">
        <v>5924</v>
      </c>
      <c r="Y1097" t="s">
        <v>5933</v>
      </c>
      <c r="Z1097" t="s">
        <v>5926</v>
      </c>
      <c r="AA1097" t="s">
        <v>5926</v>
      </c>
      <c r="AB1097" t="s">
        <v>5927</v>
      </c>
      <c r="AC1097" t="s">
        <v>5928</v>
      </c>
      <c r="AD1097" t="s">
        <v>5934</v>
      </c>
      <c r="AE1097" t="s">
        <v>5935</v>
      </c>
    </row>
    <row r="1098" spans="1:31" x14ac:dyDescent="0.25">
      <c r="A1098">
        <v>14.484400000000001</v>
      </c>
      <c r="B1098">
        <v>13.837999999999999</v>
      </c>
      <c r="C1098">
        <v>13.958500000000001</v>
      </c>
      <c r="D1098">
        <v>13.6068</v>
      </c>
      <c r="E1098" t="s">
        <v>27</v>
      </c>
      <c r="F1098">
        <v>2</v>
      </c>
      <c r="I1098" t="s">
        <v>28</v>
      </c>
      <c r="J1098">
        <v>1</v>
      </c>
      <c r="K1098">
        <v>1.7255599999999999E-3</v>
      </c>
      <c r="L1098">
        <v>103.83</v>
      </c>
      <c r="M1098">
        <v>42.48</v>
      </c>
      <c r="N1098">
        <v>103.83</v>
      </c>
      <c r="O1098">
        <v>0.4864</v>
      </c>
      <c r="P1098">
        <v>56415000</v>
      </c>
      <c r="Q1098">
        <v>475</v>
      </c>
      <c r="R1098">
        <v>14.0824</v>
      </c>
      <c r="S1098">
        <v>20.259799999999998</v>
      </c>
      <c r="T1098">
        <v>14.221399999999999</v>
      </c>
      <c r="U1098">
        <v>13.7224</v>
      </c>
      <c r="V1098">
        <v>6.5374400000000001</v>
      </c>
      <c r="W1098">
        <v>55.887599999999999</v>
      </c>
      <c r="X1098" t="s">
        <v>5924</v>
      </c>
      <c r="Y1098" t="s">
        <v>5936</v>
      </c>
      <c r="Z1098" t="s">
        <v>5926</v>
      </c>
      <c r="AA1098" t="s">
        <v>5926</v>
      </c>
      <c r="AB1098" t="s">
        <v>5927</v>
      </c>
      <c r="AC1098" t="s">
        <v>5928</v>
      </c>
      <c r="AD1098" t="s">
        <v>5937</v>
      </c>
      <c r="AE1098" t="s">
        <v>5938</v>
      </c>
    </row>
    <row r="1099" spans="1:31" hidden="1" x14ac:dyDescent="0.25">
      <c r="A1099">
        <v>12.639099999999999</v>
      </c>
      <c r="B1099">
        <v>11.2995</v>
      </c>
      <c r="C1099">
        <v>12.275700000000001</v>
      </c>
      <c r="D1099">
        <v>11.579599999999999</v>
      </c>
      <c r="E1099" t="s">
        <v>27</v>
      </c>
      <c r="F1099">
        <v>3</v>
      </c>
      <c r="I1099" t="s">
        <v>28</v>
      </c>
      <c r="J1099">
        <v>0.99785999999999997</v>
      </c>
      <c r="K1099">
        <v>3.9667400000000002E-4</v>
      </c>
      <c r="L1099">
        <v>120.99</v>
      </c>
      <c r="M1099">
        <v>11.324999999999999</v>
      </c>
      <c r="N1099">
        <v>120.99</v>
      </c>
      <c r="O1099">
        <v>0.35246</v>
      </c>
      <c r="P1099">
        <v>9402600</v>
      </c>
      <c r="Q1099">
        <v>215</v>
      </c>
      <c r="R1099">
        <v>11.874499999999999</v>
      </c>
      <c r="S1099">
        <v>19.299600000000002</v>
      </c>
      <c r="T1099">
        <v>12.4574</v>
      </c>
      <c r="U1099">
        <v>11.4396</v>
      </c>
      <c r="V1099">
        <v>7.8600599999999998</v>
      </c>
      <c r="W1099">
        <v>47.793999999999997</v>
      </c>
      <c r="X1099" t="s">
        <v>5924</v>
      </c>
      <c r="Y1099" t="s">
        <v>5939</v>
      </c>
      <c r="Z1099" t="s">
        <v>5926</v>
      </c>
      <c r="AA1099" t="s">
        <v>5926</v>
      </c>
      <c r="AB1099" t="s">
        <v>5927</v>
      </c>
      <c r="AC1099" t="s">
        <v>5928</v>
      </c>
      <c r="AD1099" t="s">
        <v>5940</v>
      </c>
      <c r="AE1099" t="s">
        <v>5941</v>
      </c>
    </row>
    <row r="1100" spans="1:31" x14ac:dyDescent="0.25">
      <c r="A1100">
        <v>15.522399999999999</v>
      </c>
      <c r="B1100">
        <v>15.0723</v>
      </c>
      <c r="C1100">
        <v>15.3194</v>
      </c>
      <c r="D1100">
        <v>14.854799999999999</v>
      </c>
      <c r="E1100" t="s">
        <v>27</v>
      </c>
      <c r="F1100">
        <v>3</v>
      </c>
      <c r="I1100" t="s">
        <v>28</v>
      </c>
      <c r="J1100">
        <v>0.99939900000000004</v>
      </c>
      <c r="K1100">
        <v>3.8424300000000002E-2</v>
      </c>
      <c r="L1100">
        <v>53.6</v>
      </c>
      <c r="M1100">
        <v>18.672000000000001</v>
      </c>
      <c r="N1100">
        <v>53.6</v>
      </c>
      <c r="O1100">
        <v>-0.27018999999999999</v>
      </c>
      <c r="P1100">
        <v>15616000</v>
      </c>
      <c r="Q1100">
        <v>146</v>
      </c>
      <c r="R1100">
        <v>11.2818</v>
      </c>
      <c r="S1100">
        <v>16.773299999999999</v>
      </c>
      <c r="T1100">
        <v>15.4209</v>
      </c>
      <c r="U1100">
        <v>14.9636</v>
      </c>
      <c r="V1100">
        <v>1.8097099999999999</v>
      </c>
      <c r="W1100">
        <v>60.768900000000002</v>
      </c>
      <c r="X1100" t="s">
        <v>5942</v>
      </c>
      <c r="Y1100" t="s">
        <v>5943</v>
      </c>
      <c r="Z1100" t="s">
        <v>5944</v>
      </c>
      <c r="AA1100" t="s">
        <v>5944</v>
      </c>
      <c r="AB1100" t="s">
        <v>5945</v>
      </c>
      <c r="AC1100" t="s">
        <v>5946</v>
      </c>
      <c r="AD1100" t="s">
        <v>5947</v>
      </c>
      <c r="AE1100" t="s">
        <v>5948</v>
      </c>
    </row>
    <row r="1101" spans="1:31" x14ac:dyDescent="0.25">
      <c r="A1101">
        <v>16.025600000000001</v>
      </c>
      <c r="B1101">
        <v>15.1693</v>
      </c>
      <c r="C1101">
        <v>15.4747</v>
      </c>
      <c r="D1101">
        <v>15.3627</v>
      </c>
      <c r="E1101" t="s">
        <v>27</v>
      </c>
      <c r="F1101">
        <v>3</v>
      </c>
      <c r="I1101" t="s">
        <v>28</v>
      </c>
      <c r="J1101">
        <v>0.99989099999999997</v>
      </c>
      <c r="K1101">
        <v>6.5924600000000005E-4</v>
      </c>
      <c r="L1101">
        <v>112.44</v>
      </c>
      <c r="M1101">
        <v>65.209999999999994</v>
      </c>
      <c r="N1101">
        <v>112.44</v>
      </c>
      <c r="O1101">
        <v>0.14432</v>
      </c>
      <c r="P1101">
        <v>154800000</v>
      </c>
      <c r="Q1101">
        <v>323</v>
      </c>
      <c r="R1101">
        <v>14.181900000000001</v>
      </c>
      <c r="S1101">
        <v>21.686499999999999</v>
      </c>
      <c r="T1101">
        <v>15.7501</v>
      </c>
      <c r="U1101">
        <v>15.266</v>
      </c>
      <c r="V1101">
        <v>6.4204800000000004</v>
      </c>
      <c r="W1101">
        <v>62.032299999999999</v>
      </c>
      <c r="X1101" t="s">
        <v>5949</v>
      </c>
      <c r="Y1101" t="s">
        <v>5950</v>
      </c>
      <c r="Z1101" t="s">
        <v>5944</v>
      </c>
      <c r="AA1101" t="s">
        <v>5944</v>
      </c>
      <c r="AB1101" t="s">
        <v>5945</v>
      </c>
      <c r="AC1101" t="s">
        <v>5946</v>
      </c>
      <c r="AD1101" t="s">
        <v>5951</v>
      </c>
      <c r="AE1101" t="s">
        <v>5952</v>
      </c>
    </row>
    <row r="1102" spans="1:31" x14ac:dyDescent="0.25">
      <c r="A1102">
        <v>14.8544</v>
      </c>
      <c r="B1102">
        <v>13.436299999999999</v>
      </c>
      <c r="C1102">
        <v>14.156599999999999</v>
      </c>
      <c r="D1102">
        <v>14.0083</v>
      </c>
      <c r="E1102" t="s">
        <v>27</v>
      </c>
      <c r="F1102">
        <v>3</v>
      </c>
      <c r="I1102" t="s">
        <v>28</v>
      </c>
      <c r="J1102">
        <v>0.85039500000000001</v>
      </c>
      <c r="K1102" s="1">
        <v>9.02386E-5</v>
      </c>
      <c r="L1102">
        <v>138.19999999999999</v>
      </c>
      <c r="M1102">
        <v>87.951999999999998</v>
      </c>
      <c r="N1102">
        <v>138.19999999999999</v>
      </c>
      <c r="O1102">
        <v>-6.8011000000000002E-2</v>
      </c>
      <c r="P1102">
        <v>25050000</v>
      </c>
      <c r="Q1102">
        <v>325</v>
      </c>
      <c r="R1102">
        <v>13.200900000000001</v>
      </c>
      <c r="S1102">
        <v>19.9192</v>
      </c>
      <c r="T1102">
        <v>14.5055</v>
      </c>
      <c r="U1102">
        <v>13.722300000000001</v>
      </c>
      <c r="V1102">
        <v>6.1969099999999999</v>
      </c>
      <c r="W1102">
        <v>56.4557</v>
      </c>
      <c r="X1102" t="s">
        <v>5949</v>
      </c>
      <c r="Y1102" t="s">
        <v>5953</v>
      </c>
      <c r="Z1102" t="s">
        <v>5944</v>
      </c>
      <c r="AA1102" t="s">
        <v>5944</v>
      </c>
      <c r="AB1102" t="s">
        <v>5945</v>
      </c>
      <c r="AC1102" t="s">
        <v>5946</v>
      </c>
      <c r="AD1102" t="s">
        <v>5954</v>
      </c>
      <c r="AE1102" t="s">
        <v>5955</v>
      </c>
    </row>
    <row r="1103" spans="1:31" x14ac:dyDescent="0.25">
      <c r="A1103">
        <v>16.685500000000001</v>
      </c>
      <c r="B1103">
        <v>16.209499999999998</v>
      </c>
      <c r="C1103">
        <v>16.095300000000002</v>
      </c>
      <c r="D1103">
        <v>15.9169</v>
      </c>
      <c r="E1103" t="s">
        <v>27</v>
      </c>
      <c r="F1103">
        <v>4</v>
      </c>
      <c r="I1103" t="s">
        <v>28</v>
      </c>
      <c r="J1103">
        <v>1</v>
      </c>
      <c r="K1103" s="1">
        <v>4.5938500000000001E-10</v>
      </c>
      <c r="L1103">
        <v>166.03</v>
      </c>
      <c r="M1103">
        <v>127.77</v>
      </c>
      <c r="N1103">
        <v>73.721999999999994</v>
      </c>
      <c r="O1103">
        <v>9.6638000000000002E-2</v>
      </c>
      <c r="P1103">
        <v>58853000</v>
      </c>
      <c r="Q1103">
        <v>239</v>
      </c>
      <c r="R1103">
        <v>12.1023</v>
      </c>
      <c r="S1103">
        <v>20.967500000000001</v>
      </c>
      <c r="T1103">
        <v>16.3904</v>
      </c>
      <c r="U1103">
        <v>16.063199999999998</v>
      </c>
      <c r="V1103">
        <v>4.9043000000000001</v>
      </c>
      <c r="W1103">
        <v>64.907300000000006</v>
      </c>
      <c r="X1103" t="s">
        <v>5956</v>
      </c>
      <c r="Y1103" t="s">
        <v>5957</v>
      </c>
      <c r="Z1103" t="s">
        <v>5944</v>
      </c>
      <c r="AA1103" t="s">
        <v>5944</v>
      </c>
      <c r="AB1103" t="s">
        <v>5958</v>
      </c>
      <c r="AC1103" t="s">
        <v>5959</v>
      </c>
      <c r="AD1103" t="s">
        <v>5960</v>
      </c>
      <c r="AE1103" t="s">
        <v>5961</v>
      </c>
    </row>
    <row r="1104" spans="1:31" x14ac:dyDescent="0.25">
      <c r="A1104">
        <v>12.726599999999999</v>
      </c>
      <c r="B1104">
        <v>12.5084</v>
      </c>
      <c r="C1104">
        <v>12.694100000000001</v>
      </c>
      <c r="D1104">
        <v>11.229699999999999</v>
      </c>
      <c r="E1104" t="s">
        <v>27</v>
      </c>
      <c r="F1104">
        <v>3</v>
      </c>
      <c r="I1104" t="s">
        <v>28</v>
      </c>
      <c r="J1104">
        <v>1</v>
      </c>
      <c r="K1104" s="1">
        <v>1.18726E-11</v>
      </c>
      <c r="L1104">
        <v>161.94999999999999</v>
      </c>
      <c r="M1104">
        <v>123.53</v>
      </c>
      <c r="N1104">
        <v>161.94999999999999</v>
      </c>
      <c r="O1104">
        <v>-0.12592999999999999</v>
      </c>
      <c r="P1104">
        <v>10916000</v>
      </c>
      <c r="Q1104">
        <v>39</v>
      </c>
      <c r="R1104">
        <v>10.723699999999999</v>
      </c>
      <c r="S1104">
        <v>17.137699999999999</v>
      </c>
      <c r="T1104">
        <v>12.7104</v>
      </c>
      <c r="U1104">
        <v>11.869</v>
      </c>
      <c r="V1104">
        <v>5.2686900000000003</v>
      </c>
      <c r="W1104">
        <v>49.158799999999999</v>
      </c>
      <c r="X1104" t="s">
        <v>5962</v>
      </c>
      <c r="Y1104" t="s">
        <v>5963</v>
      </c>
      <c r="Z1104" t="s">
        <v>5944</v>
      </c>
      <c r="AA1104" t="s">
        <v>5944</v>
      </c>
      <c r="AB1104" t="s">
        <v>5945</v>
      </c>
      <c r="AC1104" t="s">
        <v>5946</v>
      </c>
      <c r="AD1104" t="s">
        <v>5964</v>
      </c>
      <c r="AE1104" t="s">
        <v>5965</v>
      </c>
    </row>
    <row r="1105" spans="1:31" x14ac:dyDescent="0.25">
      <c r="A1105">
        <v>15.029199999999999</v>
      </c>
      <c r="B1105">
        <v>13.468500000000001</v>
      </c>
      <c r="C1105">
        <v>13.8041</v>
      </c>
      <c r="D1105">
        <v>13.3315</v>
      </c>
      <c r="E1105" t="s">
        <v>27</v>
      </c>
      <c r="F1105">
        <v>3</v>
      </c>
      <c r="I1105" t="s">
        <v>28</v>
      </c>
      <c r="J1105">
        <v>1</v>
      </c>
      <c r="K1105" s="1">
        <v>1.0973E-8</v>
      </c>
      <c r="L1105">
        <v>152.68</v>
      </c>
      <c r="M1105">
        <v>109.97</v>
      </c>
      <c r="N1105">
        <v>146.86000000000001</v>
      </c>
      <c r="O1105">
        <v>-0.30249999999999999</v>
      </c>
      <c r="P1105">
        <v>73651000</v>
      </c>
      <c r="Q1105">
        <v>188</v>
      </c>
      <c r="R1105" t="s">
        <v>29</v>
      </c>
      <c r="S1105">
        <v>18.738199999999999</v>
      </c>
      <c r="T1105">
        <v>14.416600000000001</v>
      </c>
      <c r="U1105">
        <v>13.4</v>
      </c>
      <c r="V1105">
        <v>5.3382500000000004</v>
      </c>
      <c r="W1105">
        <v>55.633299999999998</v>
      </c>
      <c r="X1105" t="s">
        <v>5949</v>
      </c>
      <c r="Y1105" t="s">
        <v>5966</v>
      </c>
      <c r="Z1105" t="s">
        <v>5944</v>
      </c>
      <c r="AA1105" t="s">
        <v>5944</v>
      </c>
      <c r="AB1105" t="s">
        <v>5945</v>
      </c>
      <c r="AC1105" t="s">
        <v>5946</v>
      </c>
      <c r="AD1105" t="s">
        <v>5967</v>
      </c>
      <c r="AE1105" t="s">
        <v>5968</v>
      </c>
    </row>
    <row r="1106" spans="1:31" x14ac:dyDescent="0.25">
      <c r="A1106">
        <v>14.1347</v>
      </c>
      <c r="B1106">
        <v>13.6342</v>
      </c>
      <c r="C1106">
        <v>13.5633</v>
      </c>
      <c r="D1106">
        <v>13.2339</v>
      </c>
      <c r="E1106" t="s">
        <v>27</v>
      </c>
      <c r="F1106">
        <v>2</v>
      </c>
      <c r="I1106" t="s">
        <v>28</v>
      </c>
      <c r="J1106">
        <v>0.88053199999999998</v>
      </c>
      <c r="K1106" s="1">
        <v>7.9934300000000005E-5</v>
      </c>
      <c r="L1106">
        <v>142.19</v>
      </c>
      <c r="M1106">
        <v>59.548000000000002</v>
      </c>
      <c r="N1106">
        <v>142.19</v>
      </c>
      <c r="O1106">
        <v>0.24101</v>
      </c>
      <c r="P1106">
        <v>26294000</v>
      </c>
      <c r="Q1106">
        <v>125</v>
      </c>
      <c r="R1106" t="s">
        <v>29</v>
      </c>
      <c r="S1106">
        <v>18.0458</v>
      </c>
      <c r="T1106">
        <v>13.849</v>
      </c>
      <c r="U1106">
        <v>13.434100000000001</v>
      </c>
      <c r="V1106">
        <v>4.6117499999999998</v>
      </c>
      <c r="W1106">
        <v>54.566200000000002</v>
      </c>
      <c r="X1106" t="s">
        <v>5969</v>
      </c>
      <c r="Y1106" t="s">
        <v>3955</v>
      </c>
      <c r="Z1106" t="s">
        <v>5944</v>
      </c>
      <c r="AA1106" t="s">
        <v>5944</v>
      </c>
      <c r="AB1106" t="s">
        <v>5945</v>
      </c>
      <c r="AC1106" t="s">
        <v>5946</v>
      </c>
      <c r="AD1106" t="s">
        <v>5970</v>
      </c>
      <c r="AE1106" t="s">
        <v>5971</v>
      </c>
    </row>
    <row r="1107" spans="1:31" x14ac:dyDescent="0.25">
      <c r="A1107">
        <v>11.1449</v>
      </c>
      <c r="B1107">
        <v>11.1904</v>
      </c>
      <c r="C1107">
        <v>10.6846</v>
      </c>
      <c r="D1107">
        <v>10.958600000000001</v>
      </c>
      <c r="E1107" t="s">
        <v>27</v>
      </c>
      <c r="F1107">
        <v>3</v>
      </c>
      <c r="I1107" t="s">
        <v>28</v>
      </c>
      <c r="J1107">
        <v>0.99733899999999998</v>
      </c>
      <c r="K1107">
        <v>9.6116399999999994E-3</v>
      </c>
      <c r="L1107">
        <v>79.744</v>
      </c>
      <c r="M1107">
        <v>27.981999999999999</v>
      </c>
      <c r="N1107">
        <v>79.744</v>
      </c>
      <c r="O1107">
        <v>0.23522000000000001</v>
      </c>
      <c r="P1107">
        <v>10507000</v>
      </c>
      <c r="Q1107">
        <v>131</v>
      </c>
      <c r="R1107" t="s">
        <v>29</v>
      </c>
      <c r="S1107">
        <v>16.592099999999999</v>
      </c>
      <c r="T1107">
        <v>10.9147</v>
      </c>
      <c r="U1107">
        <v>11.0745</v>
      </c>
      <c r="V1107">
        <v>5.5175700000000001</v>
      </c>
      <c r="W1107">
        <v>43.9786</v>
      </c>
      <c r="X1107" t="s">
        <v>5969</v>
      </c>
      <c r="Y1107" t="s">
        <v>5972</v>
      </c>
      <c r="Z1107" t="s">
        <v>5944</v>
      </c>
      <c r="AA1107" t="s">
        <v>5944</v>
      </c>
      <c r="AB1107" t="s">
        <v>5945</v>
      </c>
      <c r="AC1107" t="s">
        <v>5946</v>
      </c>
      <c r="AD1107" t="s">
        <v>5973</v>
      </c>
      <c r="AE1107" t="s">
        <v>5974</v>
      </c>
    </row>
    <row r="1108" spans="1:31" x14ac:dyDescent="0.25">
      <c r="A1108">
        <v>14.2675</v>
      </c>
      <c r="B1108">
        <v>13.285600000000001</v>
      </c>
      <c r="C1108">
        <v>13.458</v>
      </c>
      <c r="D1108">
        <v>13.8078</v>
      </c>
      <c r="E1108" t="s">
        <v>27</v>
      </c>
      <c r="F1108">
        <v>2</v>
      </c>
      <c r="I1108" t="s">
        <v>28</v>
      </c>
      <c r="J1108">
        <v>1</v>
      </c>
      <c r="K1108" s="1">
        <v>4.8835200000000004E-97</v>
      </c>
      <c r="L1108">
        <v>334.89</v>
      </c>
      <c r="M1108">
        <v>240.19</v>
      </c>
      <c r="N1108">
        <v>220.1</v>
      </c>
      <c r="O1108">
        <v>-0.12605</v>
      </c>
      <c r="P1108">
        <v>290490000</v>
      </c>
      <c r="Q1108">
        <v>255</v>
      </c>
      <c r="R1108">
        <v>12.728300000000001</v>
      </c>
      <c r="S1108">
        <v>19.922499999999999</v>
      </c>
      <c r="T1108">
        <v>13.8628</v>
      </c>
      <c r="U1108">
        <v>13.5467</v>
      </c>
      <c r="V1108">
        <v>6.3757900000000003</v>
      </c>
      <c r="W1108">
        <v>54.818899999999999</v>
      </c>
      <c r="X1108" t="s">
        <v>5956</v>
      </c>
      <c r="Y1108" t="s">
        <v>5975</v>
      </c>
      <c r="Z1108" t="s">
        <v>5944</v>
      </c>
      <c r="AA1108" t="s">
        <v>5944</v>
      </c>
      <c r="AB1108" t="s">
        <v>5958</v>
      </c>
      <c r="AC1108" t="s">
        <v>5959</v>
      </c>
      <c r="AD1108" t="s">
        <v>5976</v>
      </c>
      <c r="AE1108" t="s">
        <v>5977</v>
      </c>
    </row>
    <row r="1109" spans="1:31" hidden="1" x14ac:dyDescent="0.25">
      <c r="A1109">
        <v>11.136699999999999</v>
      </c>
      <c r="B1109">
        <v>10.7136</v>
      </c>
      <c r="C1109">
        <v>12.332800000000001</v>
      </c>
      <c r="D1109">
        <v>10.598100000000001</v>
      </c>
      <c r="E1109" t="s">
        <v>27</v>
      </c>
      <c r="F1109">
        <v>2</v>
      </c>
      <c r="I1109" t="s">
        <v>28</v>
      </c>
      <c r="J1109">
        <v>1</v>
      </c>
      <c r="K1109" s="1">
        <v>2.2387800000000001E-33</v>
      </c>
      <c r="L1109">
        <v>250.7</v>
      </c>
      <c r="M1109">
        <v>155.34</v>
      </c>
      <c r="N1109">
        <v>220.1</v>
      </c>
      <c r="O1109">
        <v>-0.12605</v>
      </c>
      <c r="P1109">
        <v>105820000</v>
      </c>
      <c r="Q1109">
        <v>257</v>
      </c>
      <c r="R1109">
        <v>9.1514000000000006</v>
      </c>
      <c r="S1109">
        <v>20.091699999999999</v>
      </c>
      <c r="T1109">
        <v>11.7348</v>
      </c>
      <c r="U1109">
        <v>10.655900000000001</v>
      </c>
      <c r="V1109">
        <v>9.4358199999999997</v>
      </c>
      <c r="W1109">
        <v>44.781300000000002</v>
      </c>
      <c r="X1109" t="s">
        <v>5956</v>
      </c>
      <c r="Y1109" t="s">
        <v>5978</v>
      </c>
      <c r="Z1109" t="s">
        <v>5944</v>
      </c>
      <c r="AA1109" t="s">
        <v>5944</v>
      </c>
      <c r="AB1109" t="s">
        <v>5958</v>
      </c>
      <c r="AC1109" t="s">
        <v>5959</v>
      </c>
      <c r="AD1109" t="s">
        <v>5979</v>
      </c>
      <c r="AE1109" t="s">
        <v>5980</v>
      </c>
    </row>
    <row r="1110" spans="1:31" hidden="1" x14ac:dyDescent="0.25">
      <c r="A1110">
        <v>13.3012</v>
      </c>
      <c r="B1110">
        <v>12.6516</v>
      </c>
      <c r="C1110">
        <v>11.7719</v>
      </c>
      <c r="D1110">
        <v>12.1972</v>
      </c>
      <c r="E1110" t="s">
        <v>27</v>
      </c>
      <c r="F1110">
        <v>3</v>
      </c>
      <c r="I1110" t="s">
        <v>28</v>
      </c>
      <c r="J1110">
        <v>0.87593299999999996</v>
      </c>
      <c r="K1110">
        <v>1.40438E-2</v>
      </c>
      <c r="L1110">
        <v>82.417000000000002</v>
      </c>
      <c r="M1110">
        <v>54.24</v>
      </c>
      <c r="N1110">
        <v>82.417000000000002</v>
      </c>
      <c r="O1110">
        <v>-0.68455999999999995</v>
      </c>
      <c r="P1110">
        <v>31447000</v>
      </c>
      <c r="Q1110">
        <v>12</v>
      </c>
      <c r="R1110">
        <v>11.453900000000001</v>
      </c>
      <c r="S1110">
        <v>20.1952</v>
      </c>
      <c r="T1110">
        <v>12.5365</v>
      </c>
      <c r="U1110">
        <v>12.4244</v>
      </c>
      <c r="V1110">
        <v>7.7707800000000002</v>
      </c>
      <c r="W1110">
        <v>49.921900000000001</v>
      </c>
      <c r="X1110" t="s">
        <v>5962</v>
      </c>
      <c r="Y1110" t="s">
        <v>5981</v>
      </c>
      <c r="Z1110" t="s">
        <v>5944</v>
      </c>
      <c r="AA1110" t="s">
        <v>5944</v>
      </c>
      <c r="AB1110" t="s">
        <v>5945</v>
      </c>
      <c r="AC1110" t="s">
        <v>5946</v>
      </c>
      <c r="AD1110" t="s">
        <v>5982</v>
      </c>
      <c r="AE1110" t="s">
        <v>5983</v>
      </c>
    </row>
    <row r="1111" spans="1:31" x14ac:dyDescent="0.25">
      <c r="A1111">
        <v>15.4503</v>
      </c>
      <c r="B1111">
        <v>14.930899999999999</v>
      </c>
      <c r="C1111">
        <v>14.7372</v>
      </c>
      <c r="D1111">
        <v>14.8308</v>
      </c>
      <c r="E1111" t="s">
        <v>27</v>
      </c>
      <c r="F1111">
        <v>2</v>
      </c>
      <c r="I1111" t="s">
        <v>28</v>
      </c>
      <c r="J1111">
        <v>1</v>
      </c>
      <c r="K1111">
        <v>3.4358199999999998E-2</v>
      </c>
      <c r="L1111">
        <v>65.037999999999997</v>
      </c>
      <c r="M1111">
        <v>9.0271000000000008</v>
      </c>
      <c r="N1111">
        <v>65.037999999999997</v>
      </c>
      <c r="O1111">
        <v>0.33755000000000002</v>
      </c>
      <c r="P1111">
        <v>11873000</v>
      </c>
      <c r="Q1111">
        <v>417</v>
      </c>
      <c r="R1111">
        <v>11.6333</v>
      </c>
      <c r="S1111">
        <v>19.283200000000001</v>
      </c>
      <c r="T1111">
        <v>15.0937</v>
      </c>
      <c r="U1111">
        <v>14.880800000000001</v>
      </c>
      <c r="V1111">
        <v>4.40238</v>
      </c>
      <c r="W1111">
        <v>59.949100000000001</v>
      </c>
      <c r="X1111" t="s">
        <v>5984</v>
      </c>
      <c r="Y1111" t="s">
        <v>5985</v>
      </c>
      <c r="Z1111" t="s">
        <v>5986</v>
      </c>
      <c r="AA1111" t="s">
        <v>5986</v>
      </c>
      <c r="AB1111" t="s">
        <v>5987</v>
      </c>
      <c r="AC1111" t="s">
        <v>5988</v>
      </c>
      <c r="AD1111" t="s">
        <v>5989</v>
      </c>
      <c r="AE1111" t="s">
        <v>5990</v>
      </c>
    </row>
    <row r="1112" spans="1:31" x14ac:dyDescent="0.25">
      <c r="A1112">
        <v>15.116099999999999</v>
      </c>
      <c r="B1112">
        <v>14.8347</v>
      </c>
      <c r="C1112">
        <v>14.4735</v>
      </c>
      <c r="D1112">
        <v>14.8101</v>
      </c>
      <c r="E1112" t="s">
        <v>27</v>
      </c>
      <c r="F1112">
        <v>3</v>
      </c>
      <c r="I1112" t="s">
        <v>28</v>
      </c>
      <c r="J1112">
        <v>0.99995000000000001</v>
      </c>
      <c r="K1112">
        <v>3.6885300000000002E-3</v>
      </c>
      <c r="L1112">
        <v>91.307000000000002</v>
      </c>
      <c r="M1112">
        <v>48.497999999999998</v>
      </c>
      <c r="N1112">
        <v>91.307000000000002</v>
      </c>
      <c r="O1112">
        <v>0.89817999999999998</v>
      </c>
      <c r="P1112">
        <v>4551500</v>
      </c>
      <c r="Q1112">
        <v>98</v>
      </c>
      <c r="R1112">
        <v>11.7727</v>
      </c>
      <c r="S1112">
        <v>18.744299999999999</v>
      </c>
      <c r="T1112">
        <v>14.7948</v>
      </c>
      <c r="U1112">
        <v>14.8224</v>
      </c>
      <c r="V1112">
        <v>3.9218700000000002</v>
      </c>
      <c r="W1112">
        <v>59.234499999999997</v>
      </c>
      <c r="X1112" t="s">
        <v>5991</v>
      </c>
      <c r="Y1112" t="s">
        <v>5992</v>
      </c>
      <c r="Z1112" t="s">
        <v>5993</v>
      </c>
      <c r="AA1112" t="s">
        <v>5993</v>
      </c>
      <c r="AB1112" t="s">
        <v>5994</v>
      </c>
      <c r="AC1112" t="s">
        <v>5995</v>
      </c>
      <c r="AD1112" t="s">
        <v>5996</v>
      </c>
      <c r="AE1112" t="s">
        <v>5997</v>
      </c>
    </row>
    <row r="1113" spans="1:31" x14ac:dyDescent="0.25">
      <c r="A1113">
        <v>15.286799999999999</v>
      </c>
      <c r="B1113">
        <v>14.7295</v>
      </c>
      <c r="C1113">
        <v>14.7691</v>
      </c>
      <c r="D1113">
        <v>14.327400000000001</v>
      </c>
      <c r="E1113" t="s">
        <v>27</v>
      </c>
      <c r="F1113">
        <v>2</v>
      </c>
      <c r="I1113" t="s">
        <v>28</v>
      </c>
      <c r="J1113">
        <v>0.87589300000000003</v>
      </c>
      <c r="K1113">
        <v>5.3601300000000001E-4</v>
      </c>
      <c r="L1113">
        <v>115.49</v>
      </c>
      <c r="M1113">
        <v>52.188000000000002</v>
      </c>
      <c r="N1113">
        <v>115.49</v>
      </c>
      <c r="O1113">
        <v>0.21179999999999999</v>
      </c>
      <c r="P1113">
        <v>12903000</v>
      </c>
      <c r="Q1113">
        <v>195</v>
      </c>
      <c r="R1113" t="s">
        <v>29</v>
      </c>
      <c r="S1113">
        <v>18.843299999999999</v>
      </c>
      <c r="T1113">
        <v>15.027900000000001</v>
      </c>
      <c r="U1113">
        <v>14.5284</v>
      </c>
      <c r="V1113">
        <v>4.3148799999999996</v>
      </c>
      <c r="W1113">
        <v>59.112699999999997</v>
      </c>
      <c r="X1113" t="s">
        <v>5998</v>
      </c>
      <c r="Y1113" t="s">
        <v>5999</v>
      </c>
      <c r="Z1113" t="s">
        <v>5993</v>
      </c>
      <c r="AA1113" t="s">
        <v>5993</v>
      </c>
      <c r="AB1113" t="s">
        <v>5994</v>
      </c>
      <c r="AC1113" t="s">
        <v>5995</v>
      </c>
      <c r="AD1113" t="s">
        <v>6000</v>
      </c>
      <c r="AE1113" t="s">
        <v>6001</v>
      </c>
    </row>
    <row r="1114" spans="1:31" hidden="1" x14ac:dyDescent="0.25">
      <c r="A1114">
        <v>12.8874</v>
      </c>
      <c r="B1114">
        <v>11.368399999999999</v>
      </c>
      <c r="C1114">
        <v>11.194800000000001</v>
      </c>
      <c r="D1114">
        <v>11.1815</v>
      </c>
      <c r="E1114" t="s">
        <v>27</v>
      </c>
      <c r="F1114">
        <v>3</v>
      </c>
      <c r="I1114" t="s">
        <v>28</v>
      </c>
      <c r="J1114">
        <v>1</v>
      </c>
      <c r="K1114" s="1">
        <v>1.09315E-10</v>
      </c>
      <c r="L1114">
        <v>181.76</v>
      </c>
      <c r="M1114">
        <v>137.26</v>
      </c>
      <c r="N1114">
        <v>181.76</v>
      </c>
      <c r="O1114">
        <v>-1.5016E-2</v>
      </c>
      <c r="P1114">
        <v>90818000</v>
      </c>
      <c r="Q1114">
        <v>472</v>
      </c>
      <c r="R1114">
        <v>12.1738</v>
      </c>
      <c r="S1114">
        <v>20.114999999999998</v>
      </c>
      <c r="T1114">
        <v>12.0411</v>
      </c>
      <c r="U1114">
        <v>11.274900000000001</v>
      </c>
      <c r="V1114">
        <v>8.84009</v>
      </c>
      <c r="W1114">
        <v>46.631999999999998</v>
      </c>
      <c r="X1114" t="s">
        <v>6002</v>
      </c>
      <c r="Y1114" t="s">
        <v>6003</v>
      </c>
      <c r="Z1114" t="s">
        <v>6004</v>
      </c>
      <c r="AA1114" t="s">
        <v>6004</v>
      </c>
      <c r="AB1114" t="s">
        <v>6005</v>
      </c>
      <c r="AC1114" t="s">
        <v>6006</v>
      </c>
      <c r="AD1114" t="s">
        <v>6007</v>
      </c>
      <c r="AE1114" t="s">
        <v>6008</v>
      </c>
    </row>
    <row r="1115" spans="1:31" x14ac:dyDescent="0.25">
      <c r="A1115">
        <v>12.8992</v>
      </c>
      <c r="B1115">
        <v>12.2384</v>
      </c>
      <c r="C1115">
        <v>11.303699999999999</v>
      </c>
      <c r="D1115">
        <v>11.515700000000001</v>
      </c>
      <c r="E1115" t="s">
        <v>27</v>
      </c>
      <c r="F1115">
        <v>2</v>
      </c>
      <c r="I1115" t="s">
        <v>28</v>
      </c>
      <c r="J1115">
        <v>0.80180399999999996</v>
      </c>
      <c r="K1115" s="1">
        <v>2.1587499999999999E-19</v>
      </c>
      <c r="L1115">
        <v>207.66</v>
      </c>
      <c r="M1115">
        <v>172.31</v>
      </c>
      <c r="N1115">
        <v>207.66</v>
      </c>
      <c r="O1115">
        <v>0.12141</v>
      </c>
      <c r="P1115">
        <v>8800800</v>
      </c>
      <c r="Q1115">
        <v>284</v>
      </c>
      <c r="R1115" t="s">
        <v>29</v>
      </c>
      <c r="S1115">
        <v>16.192399999999999</v>
      </c>
      <c r="T1115">
        <v>12.1014</v>
      </c>
      <c r="U1115">
        <v>11.8771</v>
      </c>
      <c r="V1115">
        <v>4.3153800000000002</v>
      </c>
      <c r="W1115">
        <v>47.957000000000001</v>
      </c>
      <c r="X1115" t="s">
        <v>6009</v>
      </c>
      <c r="Y1115" t="s">
        <v>6010</v>
      </c>
      <c r="Z1115" t="s">
        <v>6004</v>
      </c>
      <c r="AA1115" t="s">
        <v>6004</v>
      </c>
      <c r="AB1115" t="s">
        <v>6005</v>
      </c>
      <c r="AC1115" t="s">
        <v>6006</v>
      </c>
      <c r="AD1115" t="s">
        <v>6011</v>
      </c>
      <c r="AE1115" t="s">
        <v>6012</v>
      </c>
    </row>
    <row r="1116" spans="1:31" x14ac:dyDescent="0.25">
      <c r="A1116">
        <v>14.6432</v>
      </c>
      <c r="B1116">
        <v>14.4032</v>
      </c>
      <c r="C1116">
        <v>14.272399999999999</v>
      </c>
      <c r="D1116">
        <v>14.4557</v>
      </c>
      <c r="E1116" t="s">
        <v>27</v>
      </c>
      <c r="F1116">
        <v>2</v>
      </c>
      <c r="I1116" t="s">
        <v>28</v>
      </c>
      <c r="J1116">
        <v>0.88779200000000003</v>
      </c>
      <c r="K1116">
        <v>1.4633700000000001E-3</v>
      </c>
      <c r="L1116">
        <v>110.08</v>
      </c>
      <c r="M1116">
        <v>74.566000000000003</v>
      </c>
      <c r="N1116">
        <v>110.08</v>
      </c>
      <c r="O1116">
        <v>-2.3397000000000001E-2</v>
      </c>
      <c r="P1116">
        <v>6100700</v>
      </c>
      <c r="Q1116">
        <v>285</v>
      </c>
      <c r="R1116" t="s">
        <v>29</v>
      </c>
      <c r="S1116">
        <v>15.303599999999999</v>
      </c>
      <c r="T1116">
        <v>14.457800000000001</v>
      </c>
      <c r="U1116">
        <v>14.429500000000001</v>
      </c>
      <c r="V1116">
        <v>0.87414000000000003</v>
      </c>
      <c r="W1116">
        <v>57.7746</v>
      </c>
      <c r="X1116" t="s">
        <v>6009</v>
      </c>
      <c r="Y1116" t="s">
        <v>6013</v>
      </c>
      <c r="Z1116" t="s">
        <v>6004</v>
      </c>
      <c r="AA1116" t="s">
        <v>6004</v>
      </c>
      <c r="AB1116" t="s">
        <v>6005</v>
      </c>
      <c r="AC1116" t="s">
        <v>6006</v>
      </c>
      <c r="AD1116" t="s">
        <v>6014</v>
      </c>
      <c r="AE1116" t="s">
        <v>6015</v>
      </c>
    </row>
    <row r="1117" spans="1:31" x14ac:dyDescent="0.25">
      <c r="A1117">
        <v>12.901199999999999</v>
      </c>
      <c r="B1117">
        <v>11.5029</v>
      </c>
      <c r="C1117">
        <v>12.394600000000001</v>
      </c>
      <c r="D1117">
        <v>11.232799999999999</v>
      </c>
      <c r="E1117" t="s">
        <v>27</v>
      </c>
      <c r="F1117">
        <v>3</v>
      </c>
      <c r="I1117" t="s">
        <v>28</v>
      </c>
      <c r="J1117">
        <v>0.99980100000000005</v>
      </c>
      <c r="K1117" s="1">
        <v>3.11183E-6</v>
      </c>
      <c r="L1117">
        <v>160.66999999999999</v>
      </c>
      <c r="M1117">
        <v>121.61</v>
      </c>
      <c r="N1117">
        <v>160.66999999999999</v>
      </c>
      <c r="O1117">
        <v>0.10616</v>
      </c>
      <c r="P1117">
        <v>3477900</v>
      </c>
      <c r="Q1117">
        <v>374</v>
      </c>
      <c r="R1117">
        <v>11.269299999999999</v>
      </c>
      <c r="S1117">
        <v>17.539899999999999</v>
      </c>
      <c r="T1117">
        <v>12.6479</v>
      </c>
      <c r="U1117">
        <v>11.367900000000001</v>
      </c>
      <c r="V1117">
        <v>6.1720300000000003</v>
      </c>
      <c r="W1117">
        <v>48.031500000000001</v>
      </c>
      <c r="X1117" t="s">
        <v>6016</v>
      </c>
      <c r="Y1117" t="s">
        <v>6017</v>
      </c>
      <c r="Z1117" t="s">
        <v>6018</v>
      </c>
      <c r="AA1117" t="s">
        <v>6018</v>
      </c>
      <c r="AB1117" t="s">
        <v>6019</v>
      </c>
      <c r="AC1117" t="s">
        <v>6020</v>
      </c>
      <c r="AD1117" t="s">
        <v>6021</v>
      </c>
      <c r="AE1117" t="s">
        <v>6022</v>
      </c>
    </row>
    <row r="1118" spans="1:31" hidden="1" x14ac:dyDescent="0.25">
      <c r="A1118">
        <v>12.428000000000001</v>
      </c>
      <c r="B1118">
        <v>11.280200000000001</v>
      </c>
      <c r="C1118">
        <v>11.356400000000001</v>
      </c>
      <c r="D1118">
        <v>12.2232</v>
      </c>
      <c r="E1118" t="s">
        <v>27</v>
      </c>
      <c r="F1118">
        <v>2</v>
      </c>
      <c r="I1118" t="s">
        <v>28</v>
      </c>
      <c r="J1118">
        <v>0.99999700000000002</v>
      </c>
      <c r="K1118">
        <v>5.0808399999999997E-3</v>
      </c>
      <c r="L1118">
        <v>93.162000000000006</v>
      </c>
      <c r="M1118">
        <v>29.597000000000001</v>
      </c>
      <c r="N1118">
        <v>93.162000000000006</v>
      </c>
      <c r="O1118">
        <v>0.21292</v>
      </c>
      <c r="P1118">
        <v>2496600</v>
      </c>
      <c r="Q1118">
        <v>450</v>
      </c>
      <c r="R1118" t="s">
        <v>29</v>
      </c>
      <c r="S1118">
        <v>18.474</v>
      </c>
      <c r="T1118">
        <v>11.892200000000001</v>
      </c>
      <c r="U1118">
        <v>11.7517</v>
      </c>
      <c r="V1118">
        <v>6.72227</v>
      </c>
      <c r="W1118">
        <v>47.287799999999997</v>
      </c>
      <c r="X1118" t="s">
        <v>6023</v>
      </c>
      <c r="Y1118" t="s">
        <v>6024</v>
      </c>
      <c r="Z1118" t="s">
        <v>6025</v>
      </c>
      <c r="AA1118" t="s">
        <v>6025</v>
      </c>
      <c r="AB1118" t="s">
        <v>6026</v>
      </c>
      <c r="AC1118" t="s">
        <v>6027</v>
      </c>
      <c r="AD1118" t="s">
        <v>6028</v>
      </c>
      <c r="AE1118" t="s">
        <v>6029</v>
      </c>
    </row>
    <row r="1119" spans="1:31" x14ac:dyDescent="0.25">
      <c r="A1119">
        <v>14.7349</v>
      </c>
      <c r="B1119">
        <v>14.0024</v>
      </c>
      <c r="C1119">
        <v>13.7927</v>
      </c>
      <c r="D1119">
        <v>13.7621</v>
      </c>
      <c r="E1119" t="s">
        <v>27</v>
      </c>
      <c r="F1119">
        <v>2</v>
      </c>
      <c r="I1119" t="s">
        <v>28</v>
      </c>
      <c r="J1119">
        <v>0.98348000000000002</v>
      </c>
      <c r="K1119" s="1">
        <v>1.50088E-13</v>
      </c>
      <c r="L1119">
        <v>193.49</v>
      </c>
      <c r="M1119">
        <v>117.21</v>
      </c>
      <c r="N1119">
        <v>193.49</v>
      </c>
      <c r="O1119">
        <v>-0.22835</v>
      </c>
      <c r="P1119">
        <v>3881700</v>
      </c>
      <c r="Q1119">
        <v>221</v>
      </c>
      <c r="R1119" t="s">
        <v>29</v>
      </c>
      <c r="S1119">
        <v>17.4131</v>
      </c>
      <c r="T1119">
        <v>14.2638</v>
      </c>
      <c r="U1119">
        <v>13.882199999999999</v>
      </c>
      <c r="V1119">
        <v>3.5308899999999999</v>
      </c>
      <c r="W1119">
        <v>56.292099999999998</v>
      </c>
      <c r="X1119" t="s">
        <v>6030</v>
      </c>
      <c r="Y1119" t="s">
        <v>6031</v>
      </c>
      <c r="Z1119" t="s">
        <v>6032</v>
      </c>
      <c r="AA1119" t="s">
        <v>6032</v>
      </c>
      <c r="AB1119" t="s">
        <v>6033</v>
      </c>
      <c r="AC1119" t="s">
        <v>6034</v>
      </c>
      <c r="AD1119" t="s">
        <v>6035</v>
      </c>
      <c r="AE1119" t="s">
        <v>6036</v>
      </c>
    </row>
    <row r="1120" spans="1:31" x14ac:dyDescent="0.25">
      <c r="A1120">
        <v>14.465199999999999</v>
      </c>
      <c r="B1120">
        <v>14.2058</v>
      </c>
      <c r="C1120">
        <v>13.7971</v>
      </c>
      <c r="D1120">
        <v>13.8607</v>
      </c>
      <c r="E1120" t="s">
        <v>27</v>
      </c>
      <c r="F1120">
        <v>3</v>
      </c>
      <c r="I1120" t="s">
        <v>28</v>
      </c>
      <c r="J1120">
        <v>0.99648800000000004</v>
      </c>
      <c r="K1120">
        <v>6.9788900000000004E-4</v>
      </c>
      <c r="L1120">
        <v>110.44</v>
      </c>
      <c r="M1120">
        <v>68.194999999999993</v>
      </c>
      <c r="N1120">
        <v>110.44</v>
      </c>
      <c r="O1120">
        <v>5.1360999999999997E-2</v>
      </c>
      <c r="P1120">
        <v>4245400</v>
      </c>
      <c r="Q1120">
        <v>353</v>
      </c>
      <c r="R1120">
        <v>8.9015000000000004</v>
      </c>
      <c r="S1120">
        <v>17.544499999999999</v>
      </c>
      <c r="T1120">
        <v>14.1312</v>
      </c>
      <c r="U1120">
        <v>14.033200000000001</v>
      </c>
      <c r="V1120">
        <v>3.51125</v>
      </c>
      <c r="W1120">
        <v>56.328800000000001</v>
      </c>
      <c r="X1120" t="s">
        <v>6037</v>
      </c>
      <c r="Y1120" t="s">
        <v>6038</v>
      </c>
      <c r="Z1120" t="s">
        <v>6039</v>
      </c>
      <c r="AA1120" t="s">
        <v>6039</v>
      </c>
      <c r="AB1120" t="s">
        <v>6040</v>
      </c>
      <c r="AC1120" t="s">
        <v>6041</v>
      </c>
      <c r="AD1120" t="s">
        <v>6042</v>
      </c>
      <c r="AE1120" t="s">
        <v>6043</v>
      </c>
    </row>
    <row r="1121" spans="1:31" hidden="1" x14ac:dyDescent="0.25">
      <c r="A1121">
        <v>16.077999999999999</v>
      </c>
      <c r="B1121">
        <v>14.4436</v>
      </c>
      <c r="C1121">
        <v>14.931800000000001</v>
      </c>
      <c r="D1121">
        <v>15.2776</v>
      </c>
      <c r="E1121" t="s">
        <v>27</v>
      </c>
      <c r="F1121">
        <v>3</v>
      </c>
      <c r="I1121" t="s">
        <v>28</v>
      </c>
      <c r="J1121">
        <v>1</v>
      </c>
      <c r="K1121" s="1">
        <v>5.5872299999999999E-39</v>
      </c>
      <c r="L1121">
        <v>227.09</v>
      </c>
      <c r="M1121">
        <v>168.3</v>
      </c>
      <c r="N1121">
        <v>180.76</v>
      </c>
      <c r="O1121">
        <v>0.38120999999999999</v>
      </c>
      <c r="P1121">
        <v>6319400000</v>
      </c>
      <c r="Q1121">
        <v>19</v>
      </c>
      <c r="R1121">
        <v>19.266200000000001</v>
      </c>
      <c r="S1121">
        <v>26.2987</v>
      </c>
      <c r="T1121">
        <v>15.504899999999999</v>
      </c>
      <c r="U1121">
        <v>14.8606</v>
      </c>
      <c r="V1121">
        <v>11.4381</v>
      </c>
      <c r="W1121">
        <v>60.731000000000002</v>
      </c>
      <c r="X1121" t="s">
        <v>6044</v>
      </c>
      <c r="Y1121" t="s">
        <v>6045</v>
      </c>
      <c r="Z1121" t="s">
        <v>6046</v>
      </c>
      <c r="AA1121" t="s">
        <v>6046</v>
      </c>
      <c r="AB1121" t="s">
        <v>6047</v>
      </c>
      <c r="AC1121" t="s">
        <v>6048</v>
      </c>
      <c r="AD1121" t="s">
        <v>6049</v>
      </c>
      <c r="AE1121" t="s">
        <v>6050</v>
      </c>
    </row>
    <row r="1122" spans="1:31" hidden="1" x14ac:dyDescent="0.25">
      <c r="A1122">
        <v>13.7393</v>
      </c>
      <c r="B1122">
        <v>13.238300000000001</v>
      </c>
      <c r="C1122">
        <v>13.607699999999999</v>
      </c>
      <c r="D1122">
        <v>12.5647</v>
      </c>
      <c r="E1122" t="s">
        <v>27</v>
      </c>
      <c r="F1122">
        <v>2</v>
      </c>
      <c r="I1122" t="s">
        <v>28</v>
      </c>
      <c r="J1122">
        <v>0.99998699999999996</v>
      </c>
      <c r="K1122" s="1">
        <v>4.1447100000000001E-43</v>
      </c>
      <c r="L1122">
        <v>256.31</v>
      </c>
      <c r="M1122">
        <v>186.85</v>
      </c>
      <c r="N1122">
        <v>256.31</v>
      </c>
      <c r="O1122">
        <v>-4.2414E-2</v>
      </c>
      <c r="P1122">
        <v>689660000</v>
      </c>
      <c r="Q1122">
        <v>239</v>
      </c>
      <c r="R1122">
        <v>10.475</v>
      </c>
      <c r="S1122">
        <v>21.7517</v>
      </c>
      <c r="T1122">
        <v>13.673500000000001</v>
      </c>
      <c r="U1122">
        <v>12.9015</v>
      </c>
      <c r="V1122">
        <v>8.8502200000000002</v>
      </c>
      <c r="W1122">
        <v>53.149900000000002</v>
      </c>
      <c r="X1122" t="s">
        <v>6044</v>
      </c>
      <c r="Y1122" t="s">
        <v>6051</v>
      </c>
      <c r="Z1122" t="s">
        <v>6046</v>
      </c>
      <c r="AA1122" t="s">
        <v>6046</v>
      </c>
      <c r="AB1122" t="s">
        <v>6047</v>
      </c>
      <c r="AC1122" t="s">
        <v>6048</v>
      </c>
      <c r="AD1122" t="s">
        <v>6052</v>
      </c>
      <c r="AE1122" t="s">
        <v>6053</v>
      </c>
    </row>
    <row r="1123" spans="1:31" hidden="1" x14ac:dyDescent="0.25">
      <c r="A1123">
        <v>15.785</v>
      </c>
      <c r="B1123">
        <v>14.919</v>
      </c>
      <c r="C1123">
        <v>15.733700000000001</v>
      </c>
      <c r="D1123">
        <v>14.682</v>
      </c>
      <c r="E1123" t="s">
        <v>27</v>
      </c>
      <c r="F1123">
        <v>2</v>
      </c>
      <c r="I1123" t="s">
        <v>28</v>
      </c>
      <c r="J1123">
        <v>0.99994300000000003</v>
      </c>
      <c r="K1123" s="1">
        <v>3.9434700000000001E-114</v>
      </c>
      <c r="L1123">
        <v>350.4</v>
      </c>
      <c r="M1123">
        <v>254.36</v>
      </c>
      <c r="N1123">
        <v>350.4</v>
      </c>
      <c r="O1123">
        <v>0.14710000000000001</v>
      </c>
      <c r="P1123">
        <v>7863500000</v>
      </c>
      <c r="Q1123">
        <v>245</v>
      </c>
      <c r="R1123">
        <v>17.749600000000001</v>
      </c>
      <c r="S1123">
        <v>26.1754</v>
      </c>
      <c r="T1123">
        <v>15.7593</v>
      </c>
      <c r="U1123">
        <v>14.8005</v>
      </c>
      <c r="V1123">
        <v>11.3748</v>
      </c>
      <c r="W1123">
        <v>61.119700000000002</v>
      </c>
      <c r="X1123" t="s">
        <v>6044</v>
      </c>
      <c r="Y1123" t="s">
        <v>6054</v>
      </c>
      <c r="Z1123" t="s">
        <v>6046</v>
      </c>
      <c r="AA1123" t="s">
        <v>6046</v>
      </c>
      <c r="AB1123" t="s">
        <v>6047</v>
      </c>
      <c r="AC1123" t="s">
        <v>6048</v>
      </c>
      <c r="AD1123" t="s">
        <v>6055</v>
      </c>
      <c r="AE1123" t="s">
        <v>6056</v>
      </c>
    </row>
    <row r="1124" spans="1:31" hidden="1" x14ac:dyDescent="0.25">
      <c r="A1124">
        <v>17.104399999999998</v>
      </c>
      <c r="B1124">
        <v>15.8977</v>
      </c>
      <c r="C1124">
        <v>16.019400000000001</v>
      </c>
      <c r="D1124">
        <v>15.4955</v>
      </c>
      <c r="E1124" t="s">
        <v>27</v>
      </c>
      <c r="F1124">
        <v>2</v>
      </c>
      <c r="I1124" t="s">
        <v>28</v>
      </c>
      <c r="J1124">
        <v>0.99638199999999999</v>
      </c>
      <c r="K1124">
        <v>9.5461000000000005E-4</v>
      </c>
      <c r="L1124">
        <v>107.66</v>
      </c>
      <c r="M1124">
        <v>63.026000000000003</v>
      </c>
      <c r="N1124">
        <v>107.66</v>
      </c>
      <c r="O1124">
        <v>-0.13825000000000001</v>
      </c>
      <c r="P1124">
        <v>384280000</v>
      </c>
      <c r="Q1124">
        <v>99</v>
      </c>
      <c r="R1124">
        <v>15.140599999999999</v>
      </c>
      <c r="S1124">
        <v>22.660399999999999</v>
      </c>
      <c r="T1124">
        <v>16.561900000000001</v>
      </c>
      <c r="U1124">
        <v>15.6966</v>
      </c>
      <c r="V1124">
        <v>6.9637500000000001</v>
      </c>
      <c r="W1124">
        <v>64.517099999999999</v>
      </c>
      <c r="X1124" t="s">
        <v>6057</v>
      </c>
      <c r="Y1124" t="s">
        <v>6058</v>
      </c>
      <c r="Z1124" t="s">
        <v>6059</v>
      </c>
      <c r="AA1124" t="s">
        <v>6059</v>
      </c>
      <c r="AB1124" t="s">
        <v>6060</v>
      </c>
      <c r="AC1124" t="s">
        <v>6061</v>
      </c>
      <c r="AD1124" t="s">
        <v>6062</v>
      </c>
      <c r="AE1124" t="s">
        <v>6063</v>
      </c>
    </row>
    <row r="1125" spans="1:31" hidden="1" x14ac:dyDescent="0.25">
      <c r="A1125">
        <v>14.8202</v>
      </c>
      <c r="B1125">
        <v>13.359299999999999</v>
      </c>
      <c r="C1125">
        <v>13.7942</v>
      </c>
      <c r="D1125">
        <v>13.2377</v>
      </c>
      <c r="E1125" t="s">
        <v>27</v>
      </c>
      <c r="F1125">
        <v>2</v>
      </c>
      <c r="I1125" t="s">
        <v>28</v>
      </c>
      <c r="J1125">
        <v>0.98810200000000004</v>
      </c>
      <c r="K1125">
        <v>3.6432299999999999E-3</v>
      </c>
      <c r="L1125">
        <v>94.302000000000007</v>
      </c>
      <c r="M1125">
        <v>48.305999999999997</v>
      </c>
      <c r="N1125">
        <v>94.302000000000007</v>
      </c>
      <c r="O1125">
        <v>1.1866000000000001</v>
      </c>
      <c r="P1125">
        <v>22390000</v>
      </c>
      <c r="Q1125">
        <v>101</v>
      </c>
      <c r="R1125">
        <v>13.485799999999999</v>
      </c>
      <c r="S1125">
        <v>19.9603</v>
      </c>
      <c r="T1125">
        <v>14.3072</v>
      </c>
      <c r="U1125">
        <v>13.298500000000001</v>
      </c>
      <c r="V1125">
        <v>6.6617499999999996</v>
      </c>
      <c r="W1125">
        <v>55.211500000000001</v>
      </c>
      <c r="X1125" t="s">
        <v>6057</v>
      </c>
      <c r="Y1125" t="s">
        <v>6064</v>
      </c>
      <c r="Z1125" t="s">
        <v>6059</v>
      </c>
      <c r="AA1125" t="s">
        <v>6059</v>
      </c>
      <c r="AB1125" t="s">
        <v>6060</v>
      </c>
      <c r="AC1125" t="s">
        <v>6061</v>
      </c>
      <c r="AD1125" t="s">
        <v>6065</v>
      </c>
      <c r="AE1125" t="s">
        <v>6066</v>
      </c>
    </row>
    <row r="1126" spans="1:31" x14ac:dyDescent="0.25">
      <c r="A1126">
        <v>17.352</v>
      </c>
      <c r="B1126">
        <v>16.999400000000001</v>
      </c>
      <c r="C1126">
        <v>16.976700000000001</v>
      </c>
      <c r="D1126">
        <v>16.9496</v>
      </c>
      <c r="E1126" t="s">
        <v>27</v>
      </c>
      <c r="F1126">
        <v>2</v>
      </c>
      <c r="I1126" t="s">
        <v>28</v>
      </c>
      <c r="J1126">
        <v>0.99152799999999996</v>
      </c>
      <c r="K1126">
        <v>1.64639E-3</v>
      </c>
      <c r="L1126">
        <v>111.74</v>
      </c>
      <c r="M1126">
        <v>46.493000000000002</v>
      </c>
      <c r="N1126">
        <v>88.177000000000007</v>
      </c>
      <c r="O1126">
        <v>0.57987</v>
      </c>
      <c r="P1126">
        <v>16348000</v>
      </c>
      <c r="Q1126">
        <v>116</v>
      </c>
      <c r="R1126">
        <v>13.4122</v>
      </c>
      <c r="S1126">
        <v>20.396999999999998</v>
      </c>
      <c r="T1126">
        <v>17.164300000000001</v>
      </c>
      <c r="U1126">
        <v>16.974499999999999</v>
      </c>
      <c r="V1126">
        <v>3.4224700000000001</v>
      </c>
      <c r="W1126">
        <v>68.277699999999996</v>
      </c>
      <c r="X1126" t="s">
        <v>6067</v>
      </c>
      <c r="Y1126" t="s">
        <v>6068</v>
      </c>
      <c r="Z1126" t="s">
        <v>6059</v>
      </c>
      <c r="AA1126" t="s">
        <v>6059</v>
      </c>
      <c r="AB1126" t="s">
        <v>6060</v>
      </c>
      <c r="AC1126" t="s">
        <v>6061</v>
      </c>
      <c r="AD1126" t="s">
        <v>6069</v>
      </c>
      <c r="AE1126" t="s">
        <v>6070</v>
      </c>
    </row>
    <row r="1127" spans="1:31" hidden="1" x14ac:dyDescent="0.25">
      <c r="A1127">
        <v>17.206</v>
      </c>
      <c r="B1127">
        <v>16.6568</v>
      </c>
      <c r="C1127">
        <v>16.7148</v>
      </c>
      <c r="D1127">
        <v>16.267299999999999</v>
      </c>
      <c r="E1127" t="s">
        <v>27</v>
      </c>
      <c r="F1127">
        <v>2</v>
      </c>
      <c r="I1127" t="s">
        <v>28</v>
      </c>
      <c r="J1127">
        <v>0.99991399999999997</v>
      </c>
      <c r="K1127">
        <v>4.3080400000000002E-4</v>
      </c>
      <c r="L1127">
        <v>123.21</v>
      </c>
      <c r="M1127">
        <v>56.408999999999999</v>
      </c>
      <c r="N1127">
        <v>93.597999999999999</v>
      </c>
      <c r="O1127">
        <v>-0.24654999999999999</v>
      </c>
      <c r="P1127">
        <v>397990000</v>
      </c>
      <c r="Q1127">
        <v>119</v>
      </c>
      <c r="R1127">
        <v>16.7637</v>
      </c>
      <c r="S1127">
        <v>23.609000000000002</v>
      </c>
      <c r="T1127">
        <v>16.9604</v>
      </c>
      <c r="U1127">
        <v>16.462</v>
      </c>
      <c r="V1127">
        <v>7.1469399999999998</v>
      </c>
      <c r="W1127">
        <v>66.844800000000006</v>
      </c>
      <c r="X1127" t="s">
        <v>6067</v>
      </c>
      <c r="Y1127" t="s">
        <v>6071</v>
      </c>
      <c r="Z1127" t="s">
        <v>6059</v>
      </c>
      <c r="AA1127" t="s">
        <v>6059</v>
      </c>
      <c r="AB1127" t="s">
        <v>6060</v>
      </c>
      <c r="AC1127" t="s">
        <v>6061</v>
      </c>
      <c r="AD1127" t="s">
        <v>6072</v>
      </c>
      <c r="AE1127" t="s">
        <v>6073</v>
      </c>
    </row>
    <row r="1128" spans="1:31" x14ac:dyDescent="0.25">
      <c r="A1128">
        <v>15.817600000000001</v>
      </c>
      <c r="B1128">
        <v>15.7804</v>
      </c>
      <c r="C1128">
        <v>15.402100000000001</v>
      </c>
      <c r="D1128">
        <v>15.1517</v>
      </c>
      <c r="E1128" t="s">
        <v>27</v>
      </c>
      <c r="F1128">
        <v>2</v>
      </c>
      <c r="I1128" t="s">
        <v>28</v>
      </c>
      <c r="J1128">
        <v>0.99994700000000003</v>
      </c>
      <c r="K1128" s="1">
        <v>3.30703E-15</v>
      </c>
      <c r="L1128">
        <v>201.09</v>
      </c>
      <c r="M1128">
        <v>127.85</v>
      </c>
      <c r="N1128">
        <v>201.09</v>
      </c>
      <c r="O1128">
        <v>2.4464000000000001</v>
      </c>
      <c r="P1128">
        <v>166740000</v>
      </c>
      <c r="Q1128">
        <v>73</v>
      </c>
      <c r="R1128">
        <v>14.9061</v>
      </c>
      <c r="S1128">
        <v>21.4937</v>
      </c>
      <c r="T1128">
        <v>15.6099</v>
      </c>
      <c r="U1128">
        <v>15.465999999999999</v>
      </c>
      <c r="V1128">
        <v>6.02766</v>
      </c>
      <c r="W1128">
        <v>62.151800000000001</v>
      </c>
      <c r="X1128" t="s">
        <v>6057</v>
      </c>
      <c r="Y1128" t="s">
        <v>944</v>
      </c>
      <c r="Z1128" t="s">
        <v>6059</v>
      </c>
      <c r="AA1128" t="s">
        <v>6059</v>
      </c>
      <c r="AB1128" t="s">
        <v>6060</v>
      </c>
      <c r="AC1128" t="s">
        <v>6061</v>
      </c>
      <c r="AD1128" t="s">
        <v>6074</v>
      </c>
      <c r="AE1128" t="s">
        <v>6075</v>
      </c>
    </row>
    <row r="1129" spans="1:31" x14ac:dyDescent="0.25">
      <c r="A1129">
        <v>14.0276</v>
      </c>
      <c r="B1129">
        <v>13.007899999999999</v>
      </c>
      <c r="C1129">
        <v>12.941599999999999</v>
      </c>
      <c r="D1129">
        <v>12.8614</v>
      </c>
      <c r="E1129" t="s">
        <v>27</v>
      </c>
      <c r="F1129">
        <v>3</v>
      </c>
      <c r="I1129" t="s">
        <v>28</v>
      </c>
      <c r="J1129">
        <v>1</v>
      </c>
      <c r="K1129">
        <v>1.46091E-2</v>
      </c>
      <c r="L1129">
        <v>83.081000000000003</v>
      </c>
      <c r="M1129">
        <v>40.055</v>
      </c>
      <c r="N1129">
        <v>83.081000000000003</v>
      </c>
      <c r="O1129">
        <v>0.16224</v>
      </c>
      <c r="P1129">
        <v>2237500</v>
      </c>
      <c r="Q1129">
        <v>264</v>
      </c>
      <c r="R1129">
        <v>11.067500000000001</v>
      </c>
      <c r="S1129">
        <v>18.195499999999999</v>
      </c>
      <c r="T1129">
        <v>13.4846</v>
      </c>
      <c r="U1129">
        <v>12.9346</v>
      </c>
      <c r="V1129">
        <v>5.2608800000000002</v>
      </c>
      <c r="W1129">
        <v>52.838500000000003</v>
      </c>
      <c r="X1129" t="s">
        <v>6076</v>
      </c>
      <c r="Y1129" t="s">
        <v>6077</v>
      </c>
      <c r="Z1129" t="s">
        <v>6078</v>
      </c>
      <c r="AA1129" t="s">
        <v>6078</v>
      </c>
      <c r="AB1129" t="s">
        <v>6079</v>
      </c>
      <c r="AC1129" t="s">
        <v>6080</v>
      </c>
      <c r="AD1129" t="s">
        <v>6081</v>
      </c>
      <c r="AE1129" t="s">
        <v>6082</v>
      </c>
    </row>
    <row r="1130" spans="1:31" x14ac:dyDescent="0.25">
      <c r="A1130">
        <v>12.9589</v>
      </c>
      <c r="B1130">
        <v>12.458600000000001</v>
      </c>
      <c r="C1130">
        <v>11.253500000000001</v>
      </c>
      <c r="D1130">
        <v>12.451000000000001</v>
      </c>
      <c r="E1130" t="s">
        <v>27</v>
      </c>
      <c r="F1130">
        <v>3</v>
      </c>
      <c r="I1130" t="s">
        <v>28</v>
      </c>
      <c r="J1130">
        <v>0.99997000000000003</v>
      </c>
      <c r="K1130" s="1">
        <v>4.3279499999999998E-6</v>
      </c>
      <c r="L1130">
        <v>132.9</v>
      </c>
      <c r="M1130">
        <v>77.459999999999994</v>
      </c>
      <c r="N1130">
        <v>132.9</v>
      </c>
      <c r="O1130">
        <v>-0.17380999999999999</v>
      </c>
      <c r="P1130">
        <v>7517200</v>
      </c>
      <c r="Q1130">
        <v>19</v>
      </c>
      <c r="R1130" t="s">
        <v>29</v>
      </c>
      <c r="S1130">
        <v>18.2088</v>
      </c>
      <c r="T1130">
        <v>12.106199999999999</v>
      </c>
      <c r="U1130">
        <v>12.454800000000001</v>
      </c>
      <c r="V1130">
        <v>5.7539999999999996</v>
      </c>
      <c r="W1130">
        <v>49.121899999999997</v>
      </c>
      <c r="X1130" t="s">
        <v>6083</v>
      </c>
      <c r="Y1130" t="s">
        <v>6084</v>
      </c>
      <c r="Z1130" t="s">
        <v>6085</v>
      </c>
      <c r="AA1130" t="s">
        <v>6085</v>
      </c>
      <c r="AB1130" t="s">
        <v>6086</v>
      </c>
      <c r="AC1130" t="s">
        <v>6087</v>
      </c>
      <c r="AD1130" t="s">
        <v>6088</v>
      </c>
      <c r="AE1130" t="s">
        <v>6089</v>
      </c>
    </row>
    <row r="1131" spans="1:31" hidden="1" x14ac:dyDescent="0.25">
      <c r="A1131">
        <v>13.9566</v>
      </c>
      <c r="B1131">
        <v>13.3218</v>
      </c>
      <c r="C1131">
        <v>13.489100000000001</v>
      </c>
      <c r="D1131">
        <v>13.1145</v>
      </c>
      <c r="E1131" t="s">
        <v>27</v>
      </c>
      <c r="F1131">
        <v>2</v>
      </c>
      <c r="I1131" t="s">
        <v>28</v>
      </c>
      <c r="J1131">
        <v>0.99994899999999998</v>
      </c>
      <c r="K1131" s="1">
        <v>2.2529099999999998E-50</v>
      </c>
      <c r="L1131">
        <v>275.83999999999997</v>
      </c>
      <c r="M1131">
        <v>173.77</v>
      </c>
      <c r="N1131">
        <v>275.83999999999997</v>
      </c>
      <c r="O1131">
        <v>-0.19788</v>
      </c>
      <c r="P1131">
        <v>261110000</v>
      </c>
      <c r="Q1131">
        <v>47</v>
      </c>
      <c r="R1131">
        <v>16.657900000000001</v>
      </c>
      <c r="S1131">
        <v>23.052800000000001</v>
      </c>
      <c r="T1131">
        <v>13.722899999999999</v>
      </c>
      <c r="U1131">
        <v>13.2181</v>
      </c>
      <c r="V1131">
        <v>9.8346400000000003</v>
      </c>
      <c r="W1131">
        <v>53.881999999999998</v>
      </c>
      <c r="X1131" t="s">
        <v>6090</v>
      </c>
      <c r="Y1131" t="s">
        <v>6091</v>
      </c>
      <c r="Z1131" t="s">
        <v>6092</v>
      </c>
      <c r="AA1131" t="s">
        <v>6092</v>
      </c>
      <c r="AB1131" t="s">
        <v>6093</v>
      </c>
      <c r="AC1131" t="s">
        <v>6094</v>
      </c>
      <c r="AD1131" t="s">
        <v>6095</v>
      </c>
      <c r="AE1131" t="s">
        <v>6096</v>
      </c>
    </row>
    <row r="1132" spans="1:31" hidden="1" x14ac:dyDescent="0.25">
      <c r="A1132">
        <v>13.837999999999999</v>
      </c>
      <c r="B1132">
        <v>12.941000000000001</v>
      </c>
      <c r="C1132">
        <v>13.208399999999999</v>
      </c>
      <c r="D1132">
        <v>12.949400000000001</v>
      </c>
      <c r="E1132" t="s">
        <v>27</v>
      </c>
      <c r="F1132">
        <v>4</v>
      </c>
      <c r="I1132" t="s">
        <v>28</v>
      </c>
      <c r="J1132">
        <v>0.76530900000000002</v>
      </c>
      <c r="K1132">
        <v>4.9661999999999996E-3</v>
      </c>
      <c r="L1132">
        <v>69.069999999999993</v>
      </c>
      <c r="M1132">
        <v>25.905999999999999</v>
      </c>
      <c r="N1132">
        <v>69.069999999999993</v>
      </c>
      <c r="O1132">
        <v>0.30545</v>
      </c>
      <c r="P1132">
        <v>15842000</v>
      </c>
      <c r="Q1132">
        <v>1189</v>
      </c>
      <c r="R1132">
        <v>11.728</v>
      </c>
      <c r="S1132">
        <v>19.586400000000001</v>
      </c>
      <c r="T1132">
        <v>13.523199999999999</v>
      </c>
      <c r="U1132">
        <v>12.9452</v>
      </c>
      <c r="V1132">
        <v>6.6412699999999996</v>
      </c>
      <c r="W1132">
        <v>52.936799999999998</v>
      </c>
      <c r="X1132" t="s">
        <v>6097</v>
      </c>
      <c r="Y1132" t="s">
        <v>6098</v>
      </c>
      <c r="Z1132" t="s">
        <v>6099</v>
      </c>
      <c r="AA1132" t="s">
        <v>6099</v>
      </c>
      <c r="AB1132" t="s">
        <v>6100</v>
      </c>
      <c r="AC1132" t="s">
        <v>6101</v>
      </c>
      <c r="AD1132" t="s">
        <v>6102</v>
      </c>
      <c r="AE1132" t="s">
        <v>6103</v>
      </c>
    </row>
    <row r="1133" spans="1:31" x14ac:dyDescent="0.25">
      <c r="A1133">
        <v>15.278700000000001</v>
      </c>
      <c r="B1133">
        <v>15.5053</v>
      </c>
      <c r="C1133">
        <v>14.734999999999999</v>
      </c>
      <c r="D1133">
        <v>15.436400000000001</v>
      </c>
      <c r="E1133" t="s">
        <v>27</v>
      </c>
      <c r="F1133">
        <v>2</v>
      </c>
      <c r="I1133" t="s">
        <v>28</v>
      </c>
      <c r="J1133">
        <v>0.88228099999999998</v>
      </c>
      <c r="K1133">
        <v>4.3526099999999998E-3</v>
      </c>
      <c r="L1133">
        <v>98.299000000000007</v>
      </c>
      <c r="M1133">
        <v>47.420999999999999</v>
      </c>
      <c r="N1133">
        <v>98.299000000000007</v>
      </c>
      <c r="O1133">
        <v>0.15279999999999999</v>
      </c>
      <c r="P1133">
        <v>11541000</v>
      </c>
      <c r="Q1133">
        <v>558</v>
      </c>
      <c r="R1133">
        <v>12.8232</v>
      </c>
      <c r="S1133">
        <v>19.211200000000002</v>
      </c>
      <c r="T1133">
        <v>15.0068</v>
      </c>
      <c r="U1133">
        <v>15.470800000000001</v>
      </c>
      <c r="V1133">
        <v>3.7404099999999998</v>
      </c>
      <c r="W1133">
        <v>60.955399999999997</v>
      </c>
      <c r="X1133" t="s">
        <v>6104</v>
      </c>
      <c r="Y1133" t="s">
        <v>6105</v>
      </c>
      <c r="Z1133" t="s">
        <v>6099</v>
      </c>
      <c r="AA1133" t="s">
        <v>6099</v>
      </c>
      <c r="AB1133" t="s">
        <v>6100</v>
      </c>
      <c r="AC1133" t="s">
        <v>6101</v>
      </c>
      <c r="AD1133" t="s">
        <v>6106</v>
      </c>
      <c r="AE1133" t="s">
        <v>6107</v>
      </c>
    </row>
    <row r="1134" spans="1:31" x14ac:dyDescent="0.25">
      <c r="A1134">
        <v>14.5084</v>
      </c>
      <c r="B1134">
        <v>14.5693</v>
      </c>
      <c r="C1134">
        <v>14.3901</v>
      </c>
      <c r="D1134">
        <v>14.2293</v>
      </c>
      <c r="E1134" t="s">
        <v>27</v>
      </c>
      <c r="F1134">
        <v>3</v>
      </c>
      <c r="I1134" t="s">
        <v>28</v>
      </c>
      <c r="J1134">
        <v>0.999085</v>
      </c>
      <c r="K1134">
        <v>1.1123700000000001E-4</v>
      </c>
      <c r="L1134">
        <v>116.04</v>
      </c>
      <c r="M1134">
        <v>65.647999999999996</v>
      </c>
      <c r="N1134">
        <v>116.04</v>
      </c>
      <c r="O1134">
        <v>0.80640000000000001</v>
      </c>
      <c r="P1134">
        <v>2645000</v>
      </c>
      <c r="Q1134">
        <v>608</v>
      </c>
      <c r="R1134" t="s">
        <v>29</v>
      </c>
      <c r="S1134">
        <v>17.037700000000001</v>
      </c>
      <c r="T1134">
        <v>14.449199999999999</v>
      </c>
      <c r="U1134">
        <v>14.3993</v>
      </c>
      <c r="V1134">
        <v>2.6383700000000001</v>
      </c>
      <c r="W1134">
        <v>57.697099999999999</v>
      </c>
      <c r="X1134" t="s">
        <v>6104</v>
      </c>
      <c r="Y1134" t="s">
        <v>6108</v>
      </c>
      <c r="Z1134" t="s">
        <v>6099</v>
      </c>
      <c r="AA1134" t="s">
        <v>6099</v>
      </c>
      <c r="AB1134" t="s">
        <v>6100</v>
      </c>
      <c r="AC1134" t="s">
        <v>6101</v>
      </c>
      <c r="AD1134" t="s">
        <v>6109</v>
      </c>
      <c r="AE1134" t="s">
        <v>6110</v>
      </c>
    </row>
    <row r="1135" spans="1:31" x14ac:dyDescent="0.25">
      <c r="A1135">
        <v>15.2338</v>
      </c>
      <c r="B1135">
        <v>14.6669</v>
      </c>
      <c r="C1135">
        <v>14.870699999999999</v>
      </c>
      <c r="D1135">
        <v>14.3523</v>
      </c>
      <c r="E1135" t="s">
        <v>27</v>
      </c>
      <c r="F1135">
        <v>3</v>
      </c>
      <c r="I1135" t="s">
        <v>28</v>
      </c>
      <c r="J1135">
        <v>0.96017300000000005</v>
      </c>
      <c r="K1135">
        <v>8.2117900000000001E-4</v>
      </c>
      <c r="L1135">
        <v>117.14</v>
      </c>
      <c r="M1135">
        <v>66.001000000000005</v>
      </c>
      <c r="N1135">
        <v>117.14</v>
      </c>
      <c r="O1135">
        <v>0.84679000000000004</v>
      </c>
      <c r="P1135">
        <v>33588000</v>
      </c>
      <c r="Q1135">
        <v>420</v>
      </c>
      <c r="R1135">
        <v>13.4253</v>
      </c>
      <c r="S1135">
        <v>20.587</v>
      </c>
      <c r="T1135">
        <v>15.052199999999999</v>
      </c>
      <c r="U1135">
        <v>14.509600000000001</v>
      </c>
      <c r="V1135">
        <v>6.0774400000000002</v>
      </c>
      <c r="W1135">
        <v>59.123600000000003</v>
      </c>
      <c r="X1135" t="s">
        <v>6104</v>
      </c>
      <c r="Y1135" t="s">
        <v>6111</v>
      </c>
      <c r="Z1135" t="s">
        <v>6099</v>
      </c>
      <c r="AA1135" t="s">
        <v>6099</v>
      </c>
      <c r="AB1135" t="s">
        <v>6100</v>
      </c>
      <c r="AC1135" t="s">
        <v>6101</v>
      </c>
      <c r="AD1135" t="s">
        <v>6112</v>
      </c>
      <c r="AE1135" t="s">
        <v>6113</v>
      </c>
    </row>
    <row r="1136" spans="1:31" hidden="1" x14ac:dyDescent="0.25">
      <c r="A1136">
        <v>12.713900000000001</v>
      </c>
      <c r="B1136">
        <v>11.05</v>
      </c>
      <c r="C1136">
        <v>11.561</v>
      </c>
      <c r="D1136">
        <v>11.373200000000001</v>
      </c>
      <c r="E1136" t="s">
        <v>27</v>
      </c>
      <c r="F1136">
        <v>2</v>
      </c>
      <c r="I1136" t="s">
        <v>28</v>
      </c>
      <c r="J1136">
        <v>1</v>
      </c>
      <c r="K1136">
        <v>7.8220300000000006E-3</v>
      </c>
      <c r="L1136">
        <v>88.643000000000001</v>
      </c>
      <c r="M1136">
        <v>35.432000000000002</v>
      </c>
      <c r="N1136">
        <v>88.643000000000001</v>
      </c>
      <c r="O1136">
        <v>-0.1973</v>
      </c>
      <c r="P1136">
        <v>2359400</v>
      </c>
      <c r="Q1136">
        <v>144</v>
      </c>
      <c r="R1136" t="s">
        <v>29</v>
      </c>
      <c r="S1136">
        <v>17.960599999999999</v>
      </c>
      <c r="T1136">
        <v>12.137499999999999</v>
      </c>
      <c r="U1136">
        <v>11.211600000000001</v>
      </c>
      <c r="V1136">
        <v>6.7489699999999999</v>
      </c>
      <c r="W1136">
        <v>46.6982</v>
      </c>
      <c r="X1136" t="s">
        <v>6114</v>
      </c>
      <c r="Y1136" t="s">
        <v>6115</v>
      </c>
      <c r="Z1136" t="s">
        <v>6099</v>
      </c>
      <c r="AA1136" t="s">
        <v>6099</v>
      </c>
      <c r="AB1136" t="s">
        <v>6100</v>
      </c>
      <c r="AC1136" t="s">
        <v>6101</v>
      </c>
      <c r="AD1136" t="s">
        <v>6116</v>
      </c>
      <c r="AE1136" t="s">
        <v>6117</v>
      </c>
    </row>
    <row r="1137" spans="1:31" hidden="1" x14ac:dyDescent="0.25">
      <c r="A1137">
        <v>12.7864</v>
      </c>
      <c r="B1137">
        <v>11.1052</v>
      </c>
      <c r="C1137">
        <v>12.750500000000001</v>
      </c>
      <c r="D1137">
        <v>10.439399999999999</v>
      </c>
      <c r="E1137" t="s">
        <v>27</v>
      </c>
      <c r="F1137">
        <v>3</v>
      </c>
      <c r="I1137" t="s">
        <v>28</v>
      </c>
      <c r="J1137">
        <v>0.999996</v>
      </c>
      <c r="K1137" s="1">
        <v>4.48164E-5</v>
      </c>
      <c r="L1137">
        <v>125.5</v>
      </c>
      <c r="M1137">
        <v>62.209000000000003</v>
      </c>
      <c r="N1137">
        <v>125.5</v>
      </c>
      <c r="O1137">
        <v>0.86451999999999996</v>
      </c>
      <c r="P1137">
        <v>8404400</v>
      </c>
      <c r="Q1137">
        <v>409</v>
      </c>
      <c r="R1137">
        <v>11.950200000000001</v>
      </c>
      <c r="S1137">
        <v>18.686299999999999</v>
      </c>
      <c r="T1137">
        <v>12.7684</v>
      </c>
      <c r="U1137">
        <v>10.7723</v>
      </c>
      <c r="V1137">
        <v>7.9139699999999999</v>
      </c>
      <c r="W1137">
        <v>47.081400000000002</v>
      </c>
      <c r="X1137" t="s">
        <v>6104</v>
      </c>
      <c r="Y1137" t="s">
        <v>6118</v>
      </c>
      <c r="Z1137" t="s">
        <v>6099</v>
      </c>
      <c r="AA1137" t="s">
        <v>6099</v>
      </c>
      <c r="AB1137" t="s">
        <v>6100</v>
      </c>
      <c r="AC1137" t="s">
        <v>6101</v>
      </c>
      <c r="AD1137" t="s">
        <v>6119</v>
      </c>
      <c r="AE1137" t="s">
        <v>6120</v>
      </c>
    </row>
    <row r="1138" spans="1:31" x14ac:dyDescent="0.25">
      <c r="A1138">
        <v>14.3294</v>
      </c>
      <c r="B1138">
        <v>13.6957</v>
      </c>
      <c r="C1138">
        <v>13.652799999999999</v>
      </c>
      <c r="D1138">
        <v>13.6534</v>
      </c>
      <c r="E1138" t="s">
        <v>27</v>
      </c>
      <c r="F1138">
        <v>3</v>
      </c>
      <c r="I1138" t="s">
        <v>28</v>
      </c>
      <c r="J1138">
        <v>1</v>
      </c>
      <c r="K1138" s="1">
        <v>1.96302E-24</v>
      </c>
      <c r="L1138">
        <v>218.12</v>
      </c>
      <c r="M1138">
        <v>155.65</v>
      </c>
      <c r="N1138">
        <v>133.22999999999999</v>
      </c>
      <c r="O1138">
        <v>-0.31803999999999999</v>
      </c>
      <c r="P1138">
        <v>51307000</v>
      </c>
      <c r="Q1138">
        <v>85</v>
      </c>
      <c r="R1138">
        <v>13.482799999999999</v>
      </c>
      <c r="S1138">
        <v>20.241700000000002</v>
      </c>
      <c r="T1138">
        <v>13.991099999999999</v>
      </c>
      <c r="U1138">
        <v>13.6745</v>
      </c>
      <c r="V1138">
        <v>6.5671400000000002</v>
      </c>
      <c r="W1138">
        <v>55.331299999999999</v>
      </c>
      <c r="X1138" t="s">
        <v>6121</v>
      </c>
      <c r="Y1138" t="s">
        <v>6122</v>
      </c>
      <c r="Z1138" t="s">
        <v>6099</v>
      </c>
      <c r="AA1138" t="s">
        <v>6099</v>
      </c>
      <c r="AB1138" t="s">
        <v>6100</v>
      </c>
      <c r="AC1138" t="s">
        <v>6101</v>
      </c>
      <c r="AD1138" t="s">
        <v>6123</v>
      </c>
      <c r="AE1138" t="s">
        <v>6124</v>
      </c>
    </row>
    <row r="1139" spans="1:31" x14ac:dyDescent="0.25">
      <c r="A1139">
        <v>13.798299999999999</v>
      </c>
      <c r="B1139">
        <v>12.6068</v>
      </c>
      <c r="C1139">
        <v>13.6061</v>
      </c>
      <c r="D1139">
        <v>13.232900000000001</v>
      </c>
      <c r="E1139" t="s">
        <v>27</v>
      </c>
      <c r="F1139">
        <v>2</v>
      </c>
      <c r="I1139" t="s">
        <v>28</v>
      </c>
      <c r="J1139">
        <v>0.99783299999999997</v>
      </c>
      <c r="K1139" s="1">
        <v>4.6349300000000001E-7</v>
      </c>
      <c r="L1139">
        <v>169.93</v>
      </c>
      <c r="M1139">
        <v>83.647000000000006</v>
      </c>
      <c r="N1139">
        <v>169.93</v>
      </c>
      <c r="O1139">
        <v>0.54044999999999999</v>
      </c>
      <c r="P1139">
        <v>19713000</v>
      </c>
      <c r="Q1139">
        <v>221</v>
      </c>
      <c r="R1139">
        <v>11.7263</v>
      </c>
      <c r="S1139">
        <v>17.971800000000002</v>
      </c>
      <c r="T1139">
        <v>13.702199999999999</v>
      </c>
      <c r="U1139">
        <v>12.9198</v>
      </c>
      <c r="V1139">
        <v>5.0519600000000002</v>
      </c>
      <c r="W1139">
        <v>53.244</v>
      </c>
      <c r="X1139" t="s">
        <v>6125</v>
      </c>
      <c r="Y1139" t="s">
        <v>6126</v>
      </c>
      <c r="Z1139" t="s">
        <v>6099</v>
      </c>
      <c r="AA1139" t="s">
        <v>6099</v>
      </c>
      <c r="AB1139" t="s">
        <v>6100</v>
      </c>
      <c r="AC1139" t="s">
        <v>6101</v>
      </c>
      <c r="AD1139" t="s">
        <v>6127</v>
      </c>
      <c r="AE1139" t="s">
        <v>6128</v>
      </c>
    </row>
    <row r="1140" spans="1:31" hidden="1" x14ac:dyDescent="0.25">
      <c r="A1140">
        <v>13.6981</v>
      </c>
      <c r="B1140">
        <v>12.3744</v>
      </c>
      <c r="C1140">
        <v>12.6096</v>
      </c>
      <c r="D1140">
        <v>12.0235</v>
      </c>
      <c r="E1140" t="s">
        <v>27</v>
      </c>
      <c r="F1140">
        <v>2</v>
      </c>
      <c r="I1140" t="s">
        <v>28</v>
      </c>
      <c r="J1140">
        <v>1</v>
      </c>
      <c r="K1140" s="1">
        <v>6.24191E-9</v>
      </c>
      <c r="L1140">
        <v>196.99</v>
      </c>
      <c r="M1140">
        <v>124.65</v>
      </c>
      <c r="N1140">
        <v>156.35</v>
      </c>
      <c r="O1140">
        <v>9.8036999999999999E-2</v>
      </c>
      <c r="P1140">
        <v>50840000</v>
      </c>
      <c r="Q1140">
        <v>1288</v>
      </c>
      <c r="R1140">
        <v>13.669700000000001</v>
      </c>
      <c r="S1140">
        <v>19.860199999999999</v>
      </c>
      <c r="T1140">
        <v>13.1538</v>
      </c>
      <c r="U1140">
        <v>12.199</v>
      </c>
      <c r="V1140">
        <v>7.6611799999999999</v>
      </c>
      <c r="W1140">
        <v>50.705599999999997</v>
      </c>
      <c r="X1140" t="s">
        <v>6097</v>
      </c>
      <c r="Y1140" t="s">
        <v>6129</v>
      </c>
      <c r="Z1140" t="s">
        <v>6099</v>
      </c>
      <c r="AA1140" t="s">
        <v>6099</v>
      </c>
      <c r="AB1140" t="s">
        <v>6100</v>
      </c>
      <c r="AC1140" t="s">
        <v>6101</v>
      </c>
      <c r="AD1140" t="s">
        <v>6130</v>
      </c>
      <c r="AE1140" t="s">
        <v>6131</v>
      </c>
    </row>
    <row r="1141" spans="1:31" hidden="1" x14ac:dyDescent="0.25">
      <c r="A1141">
        <v>12.841900000000001</v>
      </c>
      <c r="B1141">
        <v>11.0322</v>
      </c>
      <c r="C1141">
        <v>11.3629</v>
      </c>
      <c r="D1141">
        <v>10.5473</v>
      </c>
      <c r="E1141" t="s">
        <v>27</v>
      </c>
      <c r="F1141">
        <v>2</v>
      </c>
      <c r="I1141" t="s">
        <v>28</v>
      </c>
      <c r="J1141">
        <v>1</v>
      </c>
      <c r="K1141" s="1">
        <v>1.40388E-18</v>
      </c>
      <c r="L1141">
        <v>213.34</v>
      </c>
      <c r="M1141">
        <v>137.97</v>
      </c>
      <c r="N1141">
        <v>213.34</v>
      </c>
      <c r="O1141">
        <v>-5.6227999999999998E-3</v>
      </c>
      <c r="P1141">
        <v>4281000</v>
      </c>
      <c r="Q1141">
        <v>451</v>
      </c>
      <c r="R1141">
        <v>12.15</v>
      </c>
      <c r="S1141">
        <v>18.006</v>
      </c>
      <c r="T1141">
        <v>12.102399999999999</v>
      </c>
      <c r="U1141">
        <v>10.7897</v>
      </c>
      <c r="V1141">
        <v>7.2162899999999999</v>
      </c>
      <c r="W1141">
        <v>45.784199999999998</v>
      </c>
      <c r="X1141" t="s">
        <v>6132</v>
      </c>
      <c r="Y1141" t="s">
        <v>6133</v>
      </c>
      <c r="Z1141" t="s">
        <v>6134</v>
      </c>
      <c r="AA1141" t="s">
        <v>6134</v>
      </c>
      <c r="AB1141" t="s">
        <v>6135</v>
      </c>
      <c r="AC1141" t="s">
        <v>6136</v>
      </c>
      <c r="AD1141" t="s">
        <v>6137</v>
      </c>
      <c r="AE1141" t="s">
        <v>6138</v>
      </c>
    </row>
    <row r="1142" spans="1:31" x14ac:dyDescent="0.25">
      <c r="A1142">
        <v>15.2834</v>
      </c>
      <c r="B1142">
        <v>14.5764</v>
      </c>
      <c r="C1142">
        <v>14.5785</v>
      </c>
      <c r="D1142">
        <v>14.3088</v>
      </c>
      <c r="E1142" t="s">
        <v>27</v>
      </c>
      <c r="F1142">
        <v>2</v>
      </c>
      <c r="I1142" t="s">
        <v>28</v>
      </c>
      <c r="J1142">
        <v>0.99803600000000003</v>
      </c>
      <c r="K1142" s="1">
        <v>7.9170200000000003E-6</v>
      </c>
      <c r="L1142">
        <v>171.36</v>
      </c>
      <c r="M1142">
        <v>124.77</v>
      </c>
      <c r="N1142">
        <v>118.71</v>
      </c>
      <c r="O1142">
        <v>0.26874999999999999</v>
      </c>
      <c r="P1142">
        <v>77891000</v>
      </c>
      <c r="Q1142">
        <v>358</v>
      </c>
      <c r="R1142">
        <v>12.6974</v>
      </c>
      <c r="S1142">
        <v>19.1204</v>
      </c>
      <c r="T1142">
        <v>14.930999999999999</v>
      </c>
      <c r="U1142">
        <v>14.442600000000001</v>
      </c>
      <c r="V1142">
        <v>4.67781</v>
      </c>
      <c r="W1142">
        <v>58.747100000000003</v>
      </c>
      <c r="X1142" t="s">
        <v>6139</v>
      </c>
      <c r="Y1142" t="s">
        <v>6140</v>
      </c>
      <c r="Z1142" t="s">
        <v>6134</v>
      </c>
      <c r="AA1142" t="s">
        <v>6134</v>
      </c>
      <c r="AB1142" t="s">
        <v>6135</v>
      </c>
      <c r="AC1142" t="s">
        <v>6136</v>
      </c>
      <c r="AD1142" t="s">
        <v>6141</v>
      </c>
      <c r="AE1142" t="s">
        <v>6142</v>
      </c>
    </row>
    <row r="1143" spans="1:31" x14ac:dyDescent="0.25">
      <c r="A1143">
        <v>12.8719</v>
      </c>
      <c r="B1143">
        <v>12.3429</v>
      </c>
      <c r="C1143">
        <v>12.7463</v>
      </c>
      <c r="D1143">
        <v>10.7498</v>
      </c>
      <c r="E1143" t="s">
        <v>27</v>
      </c>
      <c r="F1143">
        <v>3</v>
      </c>
      <c r="I1143" t="s">
        <v>28</v>
      </c>
      <c r="J1143">
        <v>1</v>
      </c>
      <c r="K1143" s="1">
        <v>5.4646999999999998E-10</v>
      </c>
      <c r="L1143">
        <v>162.82</v>
      </c>
      <c r="M1143">
        <v>102.35</v>
      </c>
      <c r="N1143">
        <v>162.82</v>
      </c>
      <c r="O1143">
        <v>1.3642E-2</v>
      </c>
      <c r="P1143">
        <v>7576800</v>
      </c>
      <c r="Q1143">
        <v>1900</v>
      </c>
      <c r="R1143" t="s">
        <v>29</v>
      </c>
      <c r="S1143">
        <v>15.655099999999999</v>
      </c>
      <c r="T1143">
        <v>12.809100000000001</v>
      </c>
      <c r="U1143">
        <v>11.5463</v>
      </c>
      <c r="V1143">
        <v>4.1087400000000001</v>
      </c>
      <c r="W1143">
        <v>48.710999999999999</v>
      </c>
      <c r="X1143" t="s">
        <v>6143</v>
      </c>
      <c r="Y1143" t="s">
        <v>6144</v>
      </c>
      <c r="Z1143" t="s">
        <v>6145</v>
      </c>
      <c r="AA1143" t="s">
        <v>6145</v>
      </c>
      <c r="AB1143" t="s">
        <v>6146</v>
      </c>
      <c r="AC1143" t="s">
        <v>6147</v>
      </c>
      <c r="AD1143" t="s">
        <v>6148</v>
      </c>
      <c r="AE1143" t="s">
        <v>6149</v>
      </c>
    </row>
    <row r="1144" spans="1:31" hidden="1" x14ac:dyDescent="0.25">
      <c r="A1144">
        <v>13.5236</v>
      </c>
      <c r="B1144">
        <v>12.251799999999999</v>
      </c>
      <c r="C1144">
        <v>12.1309</v>
      </c>
      <c r="D1144">
        <v>11.7433</v>
      </c>
      <c r="E1144" t="s">
        <v>27</v>
      </c>
      <c r="F1144">
        <v>3</v>
      </c>
      <c r="I1144" t="s">
        <v>28</v>
      </c>
      <c r="J1144">
        <v>1</v>
      </c>
      <c r="K1144" s="1">
        <v>4.30297E-7</v>
      </c>
      <c r="L1144">
        <v>153.81</v>
      </c>
      <c r="M1144">
        <v>107.49</v>
      </c>
      <c r="N1144">
        <v>153.81</v>
      </c>
      <c r="O1144">
        <v>-0.17101</v>
      </c>
      <c r="P1144">
        <v>11360000</v>
      </c>
      <c r="Q1144">
        <v>2117</v>
      </c>
      <c r="R1144">
        <v>12.474299999999999</v>
      </c>
      <c r="S1144">
        <v>18.971699999999998</v>
      </c>
      <c r="T1144">
        <v>12.827199999999999</v>
      </c>
      <c r="U1144">
        <v>11.9975</v>
      </c>
      <c r="V1144">
        <v>6.9741099999999996</v>
      </c>
      <c r="W1144">
        <v>49.6496</v>
      </c>
      <c r="X1144" t="s">
        <v>6143</v>
      </c>
      <c r="Y1144" t="s">
        <v>6150</v>
      </c>
      <c r="Z1144" t="s">
        <v>6145</v>
      </c>
      <c r="AA1144" t="s">
        <v>6145</v>
      </c>
      <c r="AB1144" t="s">
        <v>6146</v>
      </c>
      <c r="AC1144" t="s">
        <v>6147</v>
      </c>
      <c r="AD1144" t="s">
        <v>6151</v>
      </c>
      <c r="AE1144" t="s">
        <v>6152</v>
      </c>
    </row>
    <row r="1145" spans="1:31" x14ac:dyDescent="0.25">
      <c r="A1145">
        <v>14.588200000000001</v>
      </c>
      <c r="B1145">
        <v>14.0083</v>
      </c>
      <c r="C1145">
        <v>14.3697</v>
      </c>
      <c r="D1145">
        <v>13.587400000000001</v>
      </c>
      <c r="E1145" t="s">
        <v>27</v>
      </c>
      <c r="F1145">
        <v>2</v>
      </c>
      <c r="I1145" t="s">
        <v>28</v>
      </c>
      <c r="J1145">
        <v>0.84926999999999997</v>
      </c>
      <c r="K1145">
        <v>5.2847399999999996E-3</v>
      </c>
      <c r="L1145">
        <v>94.302000000000007</v>
      </c>
      <c r="M1145">
        <v>39.893999999999998</v>
      </c>
      <c r="N1145">
        <v>94.302000000000007</v>
      </c>
      <c r="O1145">
        <v>-3.4179000000000001E-2</v>
      </c>
      <c r="P1145">
        <v>20780000</v>
      </c>
      <c r="Q1145">
        <v>1392</v>
      </c>
      <c r="R1145">
        <v>12.986000000000001</v>
      </c>
      <c r="S1145">
        <v>19.280100000000001</v>
      </c>
      <c r="T1145">
        <v>14.478999999999999</v>
      </c>
      <c r="U1145">
        <v>13.7979</v>
      </c>
      <c r="V1145">
        <v>5.4821900000000001</v>
      </c>
      <c r="W1145">
        <v>56.553699999999999</v>
      </c>
      <c r="X1145" t="s">
        <v>6153</v>
      </c>
      <c r="Y1145" t="s">
        <v>6154</v>
      </c>
      <c r="Z1145" t="s">
        <v>6155</v>
      </c>
      <c r="AA1145" t="s">
        <v>6145</v>
      </c>
      <c r="AB1145" t="s">
        <v>6156</v>
      </c>
      <c r="AC1145" t="s">
        <v>6157</v>
      </c>
      <c r="AD1145" t="s">
        <v>6158</v>
      </c>
      <c r="AE1145" t="s">
        <v>6159</v>
      </c>
    </row>
    <row r="1146" spans="1:31" x14ac:dyDescent="0.25">
      <c r="A1146">
        <v>13.304600000000001</v>
      </c>
      <c r="B1146">
        <v>13.0318</v>
      </c>
      <c r="C1146">
        <v>13.2721</v>
      </c>
      <c r="D1146">
        <v>12.773</v>
      </c>
      <c r="E1146" t="s">
        <v>27</v>
      </c>
      <c r="F1146">
        <v>3</v>
      </c>
      <c r="I1146" t="s">
        <v>28</v>
      </c>
      <c r="J1146">
        <v>1</v>
      </c>
      <c r="K1146">
        <v>1.7346399999999999E-4</v>
      </c>
      <c r="L1146">
        <v>122.12</v>
      </c>
      <c r="M1146">
        <v>78.486999999999995</v>
      </c>
      <c r="N1146">
        <v>122.12</v>
      </c>
      <c r="O1146">
        <v>0.68454000000000004</v>
      </c>
      <c r="P1146">
        <v>3599300</v>
      </c>
      <c r="Q1146">
        <v>1113</v>
      </c>
      <c r="R1146">
        <v>11.147500000000001</v>
      </c>
      <c r="S1146">
        <v>18.436399999999999</v>
      </c>
      <c r="T1146">
        <v>13.288399999999999</v>
      </c>
      <c r="U1146">
        <v>12.9024</v>
      </c>
      <c r="V1146">
        <v>5.5339999999999998</v>
      </c>
      <c r="W1146">
        <v>52.381500000000003</v>
      </c>
      <c r="X1146" t="s">
        <v>6143</v>
      </c>
      <c r="Y1146" t="s">
        <v>6160</v>
      </c>
      <c r="Z1146" t="s">
        <v>6145</v>
      </c>
      <c r="AA1146" t="s">
        <v>6145</v>
      </c>
      <c r="AB1146" t="s">
        <v>6146</v>
      </c>
      <c r="AC1146" t="s">
        <v>6147</v>
      </c>
      <c r="AD1146" t="s">
        <v>6161</v>
      </c>
      <c r="AE1146" t="s">
        <v>6162</v>
      </c>
    </row>
    <row r="1147" spans="1:31" x14ac:dyDescent="0.25">
      <c r="A1147">
        <v>15.001799999999999</v>
      </c>
      <c r="B1147">
        <v>14.862</v>
      </c>
      <c r="C1147">
        <v>14.7981</v>
      </c>
      <c r="D1147">
        <v>14.1839</v>
      </c>
      <c r="E1147" t="s">
        <v>27</v>
      </c>
      <c r="F1147">
        <v>2</v>
      </c>
      <c r="I1147" t="s">
        <v>28</v>
      </c>
      <c r="J1147">
        <v>1</v>
      </c>
      <c r="K1147" s="1">
        <v>5.8600399999999997E-8</v>
      </c>
      <c r="L1147">
        <v>162.93</v>
      </c>
      <c r="M1147">
        <v>107.12</v>
      </c>
      <c r="N1147">
        <v>162.93</v>
      </c>
      <c r="O1147">
        <v>-3.9074999999999999E-2</v>
      </c>
      <c r="P1147">
        <v>12348000</v>
      </c>
      <c r="Q1147">
        <v>90</v>
      </c>
      <c r="R1147" t="s">
        <v>29</v>
      </c>
      <c r="S1147">
        <v>18.3901</v>
      </c>
      <c r="T1147">
        <v>14.9</v>
      </c>
      <c r="U1147">
        <v>14.523</v>
      </c>
      <c r="V1147">
        <v>3.86714</v>
      </c>
      <c r="W1147">
        <v>58.8459</v>
      </c>
      <c r="X1147" t="s">
        <v>6163</v>
      </c>
      <c r="Y1147" t="s">
        <v>6164</v>
      </c>
      <c r="Z1147" t="s">
        <v>6165</v>
      </c>
      <c r="AA1147" t="s">
        <v>6165</v>
      </c>
      <c r="AB1147" t="s">
        <v>6166</v>
      </c>
      <c r="AC1147" t="s">
        <v>6167</v>
      </c>
      <c r="AD1147" t="s">
        <v>6168</v>
      </c>
      <c r="AE1147" t="s">
        <v>6169</v>
      </c>
    </row>
    <row r="1148" spans="1:31" x14ac:dyDescent="0.25">
      <c r="A1148">
        <v>15.5237</v>
      </c>
      <c r="B1148">
        <v>14.964499999999999</v>
      </c>
      <c r="C1148">
        <v>14.625299999999999</v>
      </c>
      <c r="D1148">
        <v>14.4641</v>
      </c>
      <c r="E1148" t="s">
        <v>27</v>
      </c>
      <c r="F1148">
        <v>2</v>
      </c>
      <c r="I1148" t="s">
        <v>28</v>
      </c>
      <c r="J1148">
        <v>0.99996799999999997</v>
      </c>
      <c r="K1148">
        <v>1.00992E-4</v>
      </c>
      <c r="L1148">
        <v>153.04</v>
      </c>
      <c r="M1148">
        <v>62.326999999999998</v>
      </c>
      <c r="N1148">
        <v>153.04</v>
      </c>
      <c r="O1148">
        <v>0.10553999999999999</v>
      </c>
      <c r="P1148">
        <v>29813000</v>
      </c>
      <c r="Q1148">
        <v>207</v>
      </c>
      <c r="R1148">
        <v>12.461499999999999</v>
      </c>
      <c r="S1148">
        <v>19.287700000000001</v>
      </c>
      <c r="T1148">
        <v>15.0745</v>
      </c>
      <c r="U1148">
        <v>14.7143</v>
      </c>
      <c r="V1148">
        <v>4.5733600000000001</v>
      </c>
      <c r="W1148">
        <v>59.577599999999997</v>
      </c>
      <c r="X1148" t="s">
        <v>6170</v>
      </c>
      <c r="Y1148" t="s">
        <v>6171</v>
      </c>
      <c r="Z1148" t="s">
        <v>6165</v>
      </c>
      <c r="AA1148" t="s">
        <v>6165</v>
      </c>
      <c r="AB1148" t="s">
        <v>6166</v>
      </c>
      <c r="AC1148" t="s">
        <v>6167</v>
      </c>
      <c r="AD1148" t="s">
        <v>6172</v>
      </c>
      <c r="AE1148" t="s">
        <v>6173</v>
      </c>
    </row>
    <row r="1149" spans="1:31" x14ac:dyDescent="0.25">
      <c r="A1149">
        <v>14.059100000000001</v>
      </c>
      <c r="B1149">
        <v>13.405900000000001</v>
      </c>
      <c r="C1149">
        <v>13.679500000000001</v>
      </c>
      <c r="D1149">
        <v>13.622400000000001</v>
      </c>
      <c r="E1149" t="s">
        <v>27</v>
      </c>
      <c r="F1149">
        <v>2</v>
      </c>
      <c r="I1149" t="s">
        <v>28</v>
      </c>
      <c r="J1149">
        <v>0.97070100000000004</v>
      </c>
      <c r="K1149">
        <v>3.7895300000000002E-4</v>
      </c>
      <c r="L1149">
        <v>125.81</v>
      </c>
      <c r="M1149">
        <v>28.341000000000001</v>
      </c>
      <c r="N1149">
        <v>125.81</v>
      </c>
      <c r="O1149">
        <v>0.43540000000000001</v>
      </c>
      <c r="P1149">
        <v>5607300</v>
      </c>
      <c r="Q1149">
        <v>70</v>
      </c>
      <c r="R1149">
        <v>11.1812</v>
      </c>
      <c r="S1149">
        <v>18.648800000000001</v>
      </c>
      <c r="T1149">
        <v>13.869300000000001</v>
      </c>
      <c r="U1149">
        <v>13.514200000000001</v>
      </c>
      <c r="V1149">
        <v>5.1346100000000003</v>
      </c>
      <c r="W1149">
        <v>54.7669</v>
      </c>
      <c r="X1149" t="s">
        <v>6163</v>
      </c>
      <c r="Y1149" t="s">
        <v>6174</v>
      </c>
      <c r="Z1149" t="s">
        <v>6165</v>
      </c>
      <c r="AA1149" t="s">
        <v>6165</v>
      </c>
      <c r="AB1149" t="s">
        <v>6166</v>
      </c>
      <c r="AC1149" t="s">
        <v>6167</v>
      </c>
      <c r="AD1149" t="s">
        <v>6175</v>
      </c>
      <c r="AE1149" t="s">
        <v>6176</v>
      </c>
    </row>
    <row r="1150" spans="1:31" hidden="1" x14ac:dyDescent="0.25">
      <c r="A1150">
        <v>14.1669</v>
      </c>
      <c r="B1150">
        <v>12.069100000000001</v>
      </c>
      <c r="C1150">
        <v>12.907500000000001</v>
      </c>
      <c r="D1150">
        <v>13.081099999999999</v>
      </c>
      <c r="E1150" t="s">
        <v>27</v>
      </c>
      <c r="F1150">
        <v>3</v>
      </c>
      <c r="I1150" t="s">
        <v>28</v>
      </c>
      <c r="J1150">
        <v>0.99999899999999997</v>
      </c>
      <c r="K1150" s="1">
        <v>4.5806700000000003E-11</v>
      </c>
      <c r="L1150">
        <v>150.65</v>
      </c>
      <c r="M1150">
        <v>118.56</v>
      </c>
      <c r="N1150">
        <v>150.65</v>
      </c>
      <c r="O1150">
        <v>0.30249999999999999</v>
      </c>
      <c r="P1150">
        <v>26647000</v>
      </c>
      <c r="Q1150">
        <v>382</v>
      </c>
      <c r="R1150">
        <v>13.124599999999999</v>
      </c>
      <c r="S1150">
        <v>20.1663</v>
      </c>
      <c r="T1150">
        <v>13.5372</v>
      </c>
      <c r="U1150">
        <v>12.575100000000001</v>
      </c>
      <c r="V1150">
        <v>7.5912300000000004</v>
      </c>
      <c r="W1150">
        <v>52.224600000000002</v>
      </c>
      <c r="X1150" t="s">
        <v>6177</v>
      </c>
      <c r="Y1150" t="s">
        <v>6178</v>
      </c>
      <c r="Z1150" t="s">
        <v>6165</v>
      </c>
      <c r="AA1150" t="s">
        <v>6165</v>
      </c>
      <c r="AB1150" t="s">
        <v>6166</v>
      </c>
      <c r="AC1150" t="s">
        <v>6167</v>
      </c>
      <c r="AD1150" t="s">
        <v>6179</v>
      </c>
      <c r="AE1150" t="s">
        <v>6180</v>
      </c>
    </row>
    <row r="1151" spans="1:31" x14ac:dyDescent="0.25">
      <c r="A1151">
        <v>15.739100000000001</v>
      </c>
      <c r="B1151">
        <v>15.3583</v>
      </c>
      <c r="C1151">
        <v>15.3124</v>
      </c>
      <c r="D1151">
        <v>14.984</v>
      </c>
      <c r="E1151" t="s">
        <v>27</v>
      </c>
      <c r="F1151">
        <v>2</v>
      </c>
      <c r="I1151" t="s">
        <v>28</v>
      </c>
      <c r="J1151">
        <v>1</v>
      </c>
      <c r="K1151">
        <v>1.0309500000000001E-3</v>
      </c>
      <c r="L1151">
        <v>112.36</v>
      </c>
      <c r="M1151">
        <v>70.480999999999995</v>
      </c>
      <c r="N1151">
        <v>112.36</v>
      </c>
      <c r="O1151">
        <v>0.83577000000000001</v>
      </c>
      <c r="P1151">
        <v>4187900</v>
      </c>
      <c r="Q1151">
        <v>430</v>
      </c>
      <c r="R1151">
        <v>11.0915</v>
      </c>
      <c r="S1151">
        <v>17.907900000000001</v>
      </c>
      <c r="T1151">
        <v>15.5258</v>
      </c>
      <c r="U1151">
        <v>15.171099999999999</v>
      </c>
      <c r="V1151">
        <v>2.7367400000000002</v>
      </c>
      <c r="W1151">
        <v>61.393799999999999</v>
      </c>
      <c r="X1151" t="s">
        <v>6181</v>
      </c>
      <c r="Y1151" t="s">
        <v>6182</v>
      </c>
      <c r="Z1151" t="s">
        <v>6183</v>
      </c>
      <c r="AA1151" t="s">
        <v>6183</v>
      </c>
      <c r="AB1151" t="s">
        <v>6184</v>
      </c>
      <c r="AC1151" t="s">
        <v>6185</v>
      </c>
      <c r="AD1151" t="s">
        <v>6186</v>
      </c>
      <c r="AE1151" t="s">
        <v>6187</v>
      </c>
    </row>
    <row r="1152" spans="1:31" x14ac:dyDescent="0.25">
      <c r="A1152">
        <v>12.4762</v>
      </c>
      <c r="B1152">
        <v>11.0563</v>
      </c>
      <c r="C1152">
        <v>12.311500000000001</v>
      </c>
      <c r="D1152">
        <v>10.120200000000001</v>
      </c>
      <c r="E1152" t="s">
        <v>27</v>
      </c>
      <c r="F1152">
        <v>3</v>
      </c>
      <c r="I1152" t="s">
        <v>28</v>
      </c>
      <c r="J1152">
        <v>0.99623499999999998</v>
      </c>
      <c r="K1152">
        <v>3.3077099999999998E-2</v>
      </c>
      <c r="L1152">
        <v>57.018999999999998</v>
      </c>
      <c r="M1152">
        <v>16.218</v>
      </c>
      <c r="N1152">
        <v>57.018999999999998</v>
      </c>
      <c r="O1152">
        <v>-0.27096999999999999</v>
      </c>
      <c r="P1152">
        <v>2945800</v>
      </c>
      <c r="Q1152">
        <v>715</v>
      </c>
      <c r="R1152" t="s">
        <v>29</v>
      </c>
      <c r="S1152">
        <v>16.676500000000001</v>
      </c>
      <c r="T1152">
        <v>12.393800000000001</v>
      </c>
      <c r="U1152">
        <v>10.5883</v>
      </c>
      <c r="V1152">
        <v>6.0881800000000004</v>
      </c>
      <c r="W1152">
        <v>45.964199999999998</v>
      </c>
      <c r="X1152" t="s">
        <v>6188</v>
      </c>
      <c r="Y1152" t="s">
        <v>6189</v>
      </c>
      <c r="Z1152" t="s">
        <v>6190</v>
      </c>
      <c r="AA1152" t="s">
        <v>6190</v>
      </c>
      <c r="AB1152" t="s">
        <v>6191</v>
      </c>
      <c r="AC1152" t="s">
        <v>6192</v>
      </c>
      <c r="AD1152" t="s">
        <v>6193</v>
      </c>
      <c r="AE1152" t="s">
        <v>6194</v>
      </c>
    </row>
    <row r="1153" spans="1:31" x14ac:dyDescent="0.25">
      <c r="A1153">
        <v>12.326599999999999</v>
      </c>
      <c r="B1153">
        <v>10.4956</v>
      </c>
      <c r="C1153">
        <v>10.6646</v>
      </c>
      <c r="D1153">
        <v>10.583600000000001</v>
      </c>
      <c r="E1153" t="s">
        <v>27</v>
      </c>
      <c r="F1153">
        <v>3</v>
      </c>
      <c r="I1153" t="s">
        <v>28</v>
      </c>
      <c r="J1153">
        <v>1</v>
      </c>
      <c r="K1153" s="1">
        <v>2.73938E-15</v>
      </c>
      <c r="L1153">
        <v>166.35</v>
      </c>
      <c r="M1153">
        <v>128.33000000000001</v>
      </c>
      <c r="N1153">
        <v>166.35</v>
      </c>
      <c r="O1153">
        <v>0.60711999999999999</v>
      </c>
      <c r="P1153">
        <v>6624900</v>
      </c>
      <c r="Q1153">
        <v>508</v>
      </c>
      <c r="R1153">
        <v>10.444000000000001</v>
      </c>
      <c r="S1153">
        <v>17.119299999999999</v>
      </c>
      <c r="T1153">
        <v>11.4956</v>
      </c>
      <c r="U1153">
        <v>10.5396</v>
      </c>
      <c r="V1153">
        <v>6.5796900000000003</v>
      </c>
      <c r="W1153">
        <v>44.070399999999999</v>
      </c>
      <c r="X1153" t="s">
        <v>6188</v>
      </c>
      <c r="Y1153" t="s">
        <v>6195</v>
      </c>
      <c r="Z1153" t="s">
        <v>6190</v>
      </c>
      <c r="AA1153" t="s">
        <v>6190</v>
      </c>
      <c r="AB1153" t="s">
        <v>6191</v>
      </c>
      <c r="AC1153" t="s">
        <v>6192</v>
      </c>
      <c r="AD1153" t="s">
        <v>6196</v>
      </c>
      <c r="AE1153" t="s">
        <v>6197</v>
      </c>
    </row>
    <row r="1154" spans="1:31" x14ac:dyDescent="0.25">
      <c r="A1154">
        <v>14.988799999999999</v>
      </c>
      <c r="B1154">
        <v>13.838100000000001</v>
      </c>
      <c r="C1154">
        <v>14.0464</v>
      </c>
      <c r="D1154">
        <v>13.569000000000001</v>
      </c>
      <c r="E1154" t="s">
        <v>27</v>
      </c>
      <c r="F1154">
        <v>2</v>
      </c>
      <c r="I1154" t="s">
        <v>28</v>
      </c>
      <c r="J1154">
        <v>0.99984399999999996</v>
      </c>
      <c r="K1154">
        <v>4.6706499999999998E-2</v>
      </c>
      <c r="L1154">
        <v>57.558999999999997</v>
      </c>
      <c r="M1154">
        <v>22.459</v>
      </c>
      <c r="N1154">
        <v>57.558999999999997</v>
      </c>
      <c r="O1154">
        <v>-0.21226</v>
      </c>
      <c r="P1154">
        <v>3399300</v>
      </c>
      <c r="Q1154">
        <v>245</v>
      </c>
      <c r="R1154">
        <v>10.4556</v>
      </c>
      <c r="S1154">
        <v>17.4648</v>
      </c>
      <c r="T1154">
        <v>14.5176</v>
      </c>
      <c r="U1154">
        <v>13.7036</v>
      </c>
      <c r="V1154">
        <v>3.76126</v>
      </c>
      <c r="W1154">
        <v>56.442399999999999</v>
      </c>
      <c r="X1154" t="s">
        <v>6188</v>
      </c>
      <c r="Y1154" t="s">
        <v>6198</v>
      </c>
      <c r="Z1154" t="s">
        <v>6190</v>
      </c>
      <c r="AA1154" t="s">
        <v>6190</v>
      </c>
      <c r="AB1154" t="s">
        <v>6191</v>
      </c>
      <c r="AC1154" t="s">
        <v>6192</v>
      </c>
      <c r="AD1154" t="s">
        <v>6199</v>
      </c>
      <c r="AE1154" t="s">
        <v>6200</v>
      </c>
    </row>
    <row r="1155" spans="1:31" x14ac:dyDescent="0.25">
      <c r="A1155">
        <v>14.366</v>
      </c>
      <c r="B1155">
        <v>13.820600000000001</v>
      </c>
      <c r="C1155">
        <v>13.4338</v>
      </c>
      <c r="D1155">
        <v>13.602499999999999</v>
      </c>
      <c r="E1155" t="s">
        <v>27</v>
      </c>
      <c r="F1155">
        <v>3</v>
      </c>
      <c r="I1155" t="s">
        <v>28</v>
      </c>
      <c r="J1155">
        <v>0.79695199999999999</v>
      </c>
      <c r="K1155">
        <v>1.19117E-4</v>
      </c>
      <c r="L1155">
        <v>143.4</v>
      </c>
      <c r="M1155">
        <v>91.522999999999996</v>
      </c>
      <c r="N1155">
        <v>143.4</v>
      </c>
      <c r="O1155">
        <v>-0.11574</v>
      </c>
      <c r="P1155">
        <v>9752600</v>
      </c>
      <c r="Q1155">
        <v>294</v>
      </c>
      <c r="R1155">
        <v>11.9947</v>
      </c>
      <c r="S1155">
        <v>18.222999999999999</v>
      </c>
      <c r="T1155">
        <v>13.899900000000001</v>
      </c>
      <c r="U1155">
        <v>13.711499999999999</v>
      </c>
      <c r="V1155">
        <v>4.5115100000000004</v>
      </c>
      <c r="W1155">
        <v>55.222900000000003</v>
      </c>
      <c r="X1155" t="s">
        <v>6201</v>
      </c>
      <c r="Y1155" t="s">
        <v>6202</v>
      </c>
      <c r="Z1155" t="s">
        <v>6203</v>
      </c>
      <c r="AA1155" t="s">
        <v>6203</v>
      </c>
      <c r="AB1155" t="s">
        <v>6204</v>
      </c>
      <c r="AC1155" t="s">
        <v>6205</v>
      </c>
      <c r="AD1155" t="s">
        <v>6206</v>
      </c>
      <c r="AE1155" t="s">
        <v>6207</v>
      </c>
    </row>
    <row r="1156" spans="1:31" x14ac:dyDescent="0.25">
      <c r="A1156">
        <v>13.035299999999999</v>
      </c>
      <c r="B1156">
        <v>12.403</v>
      </c>
      <c r="C1156">
        <v>12.553100000000001</v>
      </c>
      <c r="D1156">
        <v>12.359400000000001</v>
      </c>
      <c r="E1156" t="s">
        <v>27</v>
      </c>
      <c r="F1156">
        <v>2</v>
      </c>
      <c r="I1156" t="s">
        <v>28</v>
      </c>
      <c r="J1156">
        <v>0.99975999999999998</v>
      </c>
      <c r="K1156">
        <v>5.9637000000000004E-4</v>
      </c>
      <c r="L1156">
        <v>113.26</v>
      </c>
      <c r="M1156">
        <v>54.274999999999999</v>
      </c>
      <c r="N1156">
        <v>113.26</v>
      </c>
      <c r="O1156">
        <v>0.71277999999999997</v>
      </c>
      <c r="P1156">
        <v>7117900</v>
      </c>
      <c r="Q1156">
        <v>394</v>
      </c>
      <c r="R1156">
        <v>11.3645</v>
      </c>
      <c r="S1156">
        <v>18.643699999999999</v>
      </c>
      <c r="T1156">
        <v>12.7942</v>
      </c>
      <c r="U1156">
        <v>12.3812</v>
      </c>
      <c r="V1156">
        <v>6.26248</v>
      </c>
      <c r="W1156">
        <v>50.3508</v>
      </c>
      <c r="X1156" t="s">
        <v>6208</v>
      </c>
      <c r="Y1156" t="s">
        <v>6209</v>
      </c>
      <c r="Z1156" t="s">
        <v>6210</v>
      </c>
      <c r="AA1156" t="s">
        <v>6210</v>
      </c>
      <c r="AB1156" t="s">
        <v>6211</v>
      </c>
      <c r="AC1156" t="s">
        <v>6212</v>
      </c>
      <c r="AD1156" t="s">
        <v>6213</v>
      </c>
      <c r="AE1156" t="s">
        <v>6214</v>
      </c>
    </row>
    <row r="1157" spans="1:31" x14ac:dyDescent="0.25">
      <c r="A1157">
        <v>15.4656</v>
      </c>
      <c r="B1157">
        <v>15.283099999999999</v>
      </c>
      <c r="C1157">
        <v>15.1494</v>
      </c>
      <c r="D1157">
        <v>15.0335</v>
      </c>
      <c r="E1157" t="s">
        <v>27</v>
      </c>
      <c r="F1157">
        <v>2</v>
      </c>
      <c r="I1157" t="s">
        <v>28</v>
      </c>
      <c r="J1157">
        <v>1</v>
      </c>
      <c r="K1157">
        <v>2.51162E-3</v>
      </c>
      <c r="L1157">
        <v>103.55</v>
      </c>
      <c r="M1157">
        <v>72.174000000000007</v>
      </c>
      <c r="N1157">
        <v>103.55</v>
      </c>
      <c r="O1157">
        <v>-0.71340999999999999</v>
      </c>
      <c r="P1157">
        <v>4573500</v>
      </c>
      <c r="Q1157">
        <v>159</v>
      </c>
      <c r="R1157" t="s">
        <v>29</v>
      </c>
      <c r="S1157">
        <v>18.801300000000001</v>
      </c>
      <c r="T1157">
        <v>15.307499999999999</v>
      </c>
      <c r="U1157">
        <v>15.158300000000001</v>
      </c>
      <c r="V1157">
        <v>3.6430199999999999</v>
      </c>
      <c r="W1157">
        <v>60.9315</v>
      </c>
      <c r="X1157" t="s">
        <v>6215</v>
      </c>
      <c r="Y1157" t="s">
        <v>6216</v>
      </c>
      <c r="Z1157" t="s">
        <v>6217</v>
      </c>
      <c r="AA1157" t="s">
        <v>6217</v>
      </c>
      <c r="AB1157" t="s">
        <v>6218</v>
      </c>
      <c r="AC1157" t="s">
        <v>6219</v>
      </c>
      <c r="AD1157" t="s">
        <v>6220</v>
      </c>
      <c r="AE1157" t="s">
        <v>6221</v>
      </c>
    </row>
    <row r="1158" spans="1:31" hidden="1" x14ac:dyDescent="0.25">
      <c r="A1158">
        <v>13.2751</v>
      </c>
      <c r="B1158">
        <v>13.064</v>
      </c>
      <c r="C1158">
        <v>12.419700000000001</v>
      </c>
      <c r="D1158">
        <v>11.7837</v>
      </c>
      <c r="E1158" t="s">
        <v>27</v>
      </c>
      <c r="F1158">
        <v>2</v>
      </c>
      <c r="I1158" t="s">
        <v>28</v>
      </c>
      <c r="J1158">
        <v>0.98082599999999998</v>
      </c>
      <c r="K1158" s="1">
        <v>9.5241700000000003E-14</v>
      </c>
      <c r="L1158">
        <v>196.16</v>
      </c>
      <c r="M1158">
        <v>121.46</v>
      </c>
      <c r="N1158">
        <v>91.936999999999998</v>
      </c>
      <c r="O1158">
        <v>0.44422</v>
      </c>
      <c r="P1158">
        <v>24309000</v>
      </c>
      <c r="Q1158">
        <v>158</v>
      </c>
      <c r="R1158">
        <v>13.103300000000001</v>
      </c>
      <c r="S1158">
        <v>20.100899999999999</v>
      </c>
      <c r="T1158">
        <v>12.8474</v>
      </c>
      <c r="U1158">
        <v>12.4239</v>
      </c>
      <c r="V1158">
        <v>7.6769800000000004</v>
      </c>
      <c r="W1158">
        <v>50.542499999999997</v>
      </c>
      <c r="X1158" t="s">
        <v>6222</v>
      </c>
      <c r="Y1158" t="s">
        <v>6223</v>
      </c>
      <c r="Z1158" t="s">
        <v>6224</v>
      </c>
      <c r="AA1158" t="s">
        <v>6224</v>
      </c>
      <c r="AB1158" t="s">
        <v>6225</v>
      </c>
      <c r="AC1158" t="s">
        <v>6226</v>
      </c>
      <c r="AD1158" t="s">
        <v>6227</v>
      </c>
      <c r="AE1158" t="s">
        <v>6228</v>
      </c>
    </row>
    <row r="1159" spans="1:31" x14ac:dyDescent="0.25">
      <c r="A1159">
        <v>13.0723</v>
      </c>
      <c r="B1159">
        <v>12.6149</v>
      </c>
      <c r="C1159">
        <v>12.6694</v>
      </c>
      <c r="D1159">
        <v>12.2454</v>
      </c>
      <c r="E1159" t="s">
        <v>27</v>
      </c>
      <c r="F1159">
        <v>3</v>
      </c>
      <c r="I1159" t="s">
        <v>28</v>
      </c>
      <c r="J1159">
        <v>0.99080100000000004</v>
      </c>
      <c r="K1159">
        <v>3.6743399999999999E-3</v>
      </c>
      <c r="L1159">
        <v>77.137</v>
      </c>
      <c r="M1159">
        <v>43.512999999999998</v>
      </c>
      <c r="N1159">
        <v>77.137</v>
      </c>
      <c r="O1159">
        <v>-7.3592000000000005E-2</v>
      </c>
      <c r="P1159">
        <v>15254000</v>
      </c>
      <c r="Q1159">
        <v>562</v>
      </c>
      <c r="R1159">
        <v>12.1538</v>
      </c>
      <c r="S1159">
        <v>18.451899999999998</v>
      </c>
      <c r="T1159">
        <v>12.870900000000001</v>
      </c>
      <c r="U1159">
        <v>12.430099999999999</v>
      </c>
      <c r="V1159">
        <v>6.0217999999999998</v>
      </c>
      <c r="W1159">
        <v>50.601999999999997</v>
      </c>
      <c r="X1159" t="s">
        <v>6229</v>
      </c>
      <c r="Y1159" t="s">
        <v>6230</v>
      </c>
      <c r="Z1159" t="s">
        <v>6231</v>
      </c>
      <c r="AA1159" t="s">
        <v>6231</v>
      </c>
      <c r="AB1159" t="s">
        <v>6232</v>
      </c>
      <c r="AC1159" t="s">
        <v>6233</v>
      </c>
      <c r="AD1159" t="s">
        <v>6234</v>
      </c>
      <c r="AE1159" t="s">
        <v>6235</v>
      </c>
    </row>
    <row r="1160" spans="1:31" x14ac:dyDescent="0.25">
      <c r="A1160">
        <v>16.1144</v>
      </c>
      <c r="B1160">
        <v>14.7425</v>
      </c>
      <c r="C1160">
        <v>15.265499999999999</v>
      </c>
      <c r="D1160">
        <v>14.6663</v>
      </c>
      <c r="E1160" t="s">
        <v>27</v>
      </c>
      <c r="F1160">
        <v>3</v>
      </c>
      <c r="I1160" t="s">
        <v>28</v>
      </c>
      <c r="J1160">
        <v>0.96496599999999999</v>
      </c>
      <c r="K1160">
        <v>7.1498400000000002E-3</v>
      </c>
      <c r="L1160">
        <v>85.376999999999995</v>
      </c>
      <c r="M1160">
        <v>45.667999999999999</v>
      </c>
      <c r="N1160">
        <v>85.376999999999995</v>
      </c>
      <c r="O1160">
        <v>0.35102</v>
      </c>
      <c r="P1160">
        <v>20873000</v>
      </c>
      <c r="Q1160">
        <v>158</v>
      </c>
      <c r="R1160">
        <v>12.9033</v>
      </c>
      <c r="S1160">
        <v>19.491</v>
      </c>
      <c r="T1160">
        <v>15.6899</v>
      </c>
      <c r="U1160">
        <v>14.7044</v>
      </c>
      <c r="V1160">
        <v>4.7865700000000002</v>
      </c>
      <c r="W1160">
        <v>60.788699999999999</v>
      </c>
      <c r="X1160" t="s">
        <v>6236</v>
      </c>
      <c r="Y1160" t="s">
        <v>6237</v>
      </c>
      <c r="Z1160" t="s">
        <v>6238</v>
      </c>
      <c r="AA1160" t="s">
        <v>6238</v>
      </c>
      <c r="AB1160" t="s">
        <v>6239</v>
      </c>
      <c r="AC1160" t="s">
        <v>6240</v>
      </c>
      <c r="AD1160" t="s">
        <v>6241</v>
      </c>
      <c r="AE1160" t="s">
        <v>6242</v>
      </c>
    </row>
    <row r="1161" spans="1:31" x14ac:dyDescent="0.25">
      <c r="A1161">
        <v>14.3765</v>
      </c>
      <c r="B1161">
        <v>14.019299999999999</v>
      </c>
      <c r="C1161">
        <v>13.9533</v>
      </c>
      <c r="D1161">
        <v>13.6889</v>
      </c>
      <c r="E1161" t="s">
        <v>27</v>
      </c>
      <c r="F1161">
        <v>2</v>
      </c>
      <c r="I1161" t="s">
        <v>28</v>
      </c>
      <c r="J1161">
        <v>0.977464</v>
      </c>
      <c r="K1161">
        <v>1.6052899999999998E-2</v>
      </c>
      <c r="L1161">
        <v>78.334000000000003</v>
      </c>
      <c r="M1161">
        <v>36.886000000000003</v>
      </c>
      <c r="N1161">
        <v>78.334000000000003</v>
      </c>
      <c r="O1161">
        <v>1.877</v>
      </c>
      <c r="P1161">
        <v>2811100</v>
      </c>
      <c r="Q1161">
        <v>104</v>
      </c>
      <c r="R1161" t="s">
        <v>29</v>
      </c>
      <c r="S1161">
        <v>17.7256</v>
      </c>
      <c r="T1161">
        <v>14.164899999999999</v>
      </c>
      <c r="U1161">
        <v>13.854100000000001</v>
      </c>
      <c r="V1161">
        <v>3.8714900000000001</v>
      </c>
      <c r="W1161">
        <v>56.0381</v>
      </c>
      <c r="X1161" t="s">
        <v>6243</v>
      </c>
      <c r="Y1161" t="s">
        <v>6244</v>
      </c>
      <c r="Z1161" t="s">
        <v>6245</v>
      </c>
      <c r="AA1161" t="s">
        <v>6245</v>
      </c>
      <c r="AB1161" t="s">
        <v>6246</v>
      </c>
      <c r="AC1161" t="s">
        <v>6247</v>
      </c>
      <c r="AD1161" t="s">
        <v>6248</v>
      </c>
      <c r="AE1161" t="s">
        <v>6249</v>
      </c>
    </row>
    <row r="1162" spans="1:31" x14ac:dyDescent="0.25">
      <c r="A1162">
        <v>15.505599999999999</v>
      </c>
      <c r="B1162">
        <v>15.1645</v>
      </c>
      <c r="C1162">
        <v>15.1785</v>
      </c>
      <c r="D1162">
        <v>14.9535</v>
      </c>
      <c r="E1162" t="s">
        <v>27</v>
      </c>
      <c r="F1162">
        <v>2</v>
      </c>
      <c r="I1162" t="s">
        <v>28</v>
      </c>
      <c r="J1162">
        <v>0.999116</v>
      </c>
      <c r="K1162">
        <v>3.4177199999999998E-2</v>
      </c>
      <c r="L1162">
        <v>74.301000000000002</v>
      </c>
      <c r="M1162">
        <v>33.869</v>
      </c>
      <c r="N1162">
        <v>74.301000000000002</v>
      </c>
      <c r="O1162">
        <v>-0.61543000000000003</v>
      </c>
      <c r="P1162">
        <v>23306000</v>
      </c>
      <c r="Q1162">
        <v>107</v>
      </c>
      <c r="R1162">
        <v>13.370699999999999</v>
      </c>
      <c r="S1162">
        <v>20.261800000000001</v>
      </c>
      <c r="T1162">
        <v>15.3421</v>
      </c>
      <c r="U1162">
        <v>15.058999999999999</v>
      </c>
      <c r="V1162">
        <v>5.2028100000000004</v>
      </c>
      <c r="W1162">
        <v>60.802</v>
      </c>
      <c r="X1162" t="s">
        <v>6243</v>
      </c>
      <c r="Y1162" t="s">
        <v>6250</v>
      </c>
      <c r="Z1162" t="s">
        <v>6245</v>
      </c>
      <c r="AA1162" t="s">
        <v>6245</v>
      </c>
      <c r="AB1162" t="s">
        <v>6246</v>
      </c>
      <c r="AC1162" t="s">
        <v>6247</v>
      </c>
      <c r="AD1162" t="s">
        <v>6251</v>
      </c>
      <c r="AE1162" t="s">
        <v>6252</v>
      </c>
    </row>
    <row r="1163" spans="1:31" x14ac:dyDescent="0.25">
      <c r="A1163">
        <v>15.278600000000001</v>
      </c>
      <c r="B1163">
        <v>14.142300000000001</v>
      </c>
      <c r="C1163">
        <v>14.423</v>
      </c>
      <c r="D1163">
        <v>14.274100000000001</v>
      </c>
      <c r="E1163" t="s">
        <v>27</v>
      </c>
      <c r="F1163">
        <v>2</v>
      </c>
      <c r="I1163" t="s">
        <v>28</v>
      </c>
      <c r="J1163">
        <v>1</v>
      </c>
      <c r="K1163" s="1">
        <v>1.86874E-5</v>
      </c>
      <c r="L1163">
        <v>168.27</v>
      </c>
      <c r="M1163">
        <v>95.385999999999996</v>
      </c>
      <c r="N1163">
        <v>168.27</v>
      </c>
      <c r="O1163">
        <v>0.30306</v>
      </c>
      <c r="P1163">
        <v>26179000</v>
      </c>
      <c r="Q1163">
        <v>62</v>
      </c>
      <c r="R1163">
        <v>11.811500000000001</v>
      </c>
      <c r="S1163">
        <v>18.825900000000001</v>
      </c>
      <c r="T1163">
        <v>14.8508</v>
      </c>
      <c r="U1163">
        <v>14.2082</v>
      </c>
      <c r="V1163">
        <v>4.6176899999999996</v>
      </c>
      <c r="W1163">
        <v>58.118099999999998</v>
      </c>
      <c r="X1163" t="s">
        <v>6243</v>
      </c>
      <c r="Y1163" t="s">
        <v>6253</v>
      </c>
      <c r="Z1163" t="s">
        <v>6245</v>
      </c>
      <c r="AA1163" t="s">
        <v>6245</v>
      </c>
      <c r="AB1163" t="s">
        <v>6246</v>
      </c>
      <c r="AC1163" t="s">
        <v>6247</v>
      </c>
      <c r="AD1163" t="s">
        <v>6254</v>
      </c>
      <c r="AE1163" t="s">
        <v>6255</v>
      </c>
    </row>
    <row r="1164" spans="1:31" x14ac:dyDescent="0.25">
      <c r="A1164">
        <v>17.6633</v>
      </c>
      <c r="B1164">
        <v>17.094999999999999</v>
      </c>
      <c r="C1164">
        <v>17.177</v>
      </c>
      <c r="D1164">
        <v>17.036200000000001</v>
      </c>
      <c r="E1164" t="s">
        <v>27</v>
      </c>
      <c r="F1164">
        <v>3</v>
      </c>
      <c r="I1164" t="s">
        <v>28</v>
      </c>
      <c r="J1164">
        <v>1</v>
      </c>
      <c r="K1164" s="1">
        <v>8.2524399999999999E-25</v>
      </c>
      <c r="L1164">
        <v>220.37</v>
      </c>
      <c r="M1164">
        <v>182.37</v>
      </c>
      <c r="N1164">
        <v>220.37</v>
      </c>
      <c r="O1164">
        <v>-7.1764999999999995E-2</v>
      </c>
      <c r="P1164">
        <v>59677000</v>
      </c>
      <c r="Q1164">
        <v>211</v>
      </c>
      <c r="R1164">
        <v>14.265499999999999</v>
      </c>
      <c r="S1164">
        <v>21.878900000000002</v>
      </c>
      <c r="T1164">
        <v>17.420100000000001</v>
      </c>
      <c r="U1164">
        <v>17.0656</v>
      </c>
      <c r="V1164">
        <v>4.8133699999999999</v>
      </c>
      <c r="W1164">
        <v>68.971400000000003</v>
      </c>
      <c r="X1164" t="s">
        <v>6256</v>
      </c>
      <c r="Y1164" t="s">
        <v>6257</v>
      </c>
      <c r="Z1164" t="s">
        <v>6258</v>
      </c>
      <c r="AA1164" t="s">
        <v>6258</v>
      </c>
      <c r="AB1164" t="s">
        <v>6259</v>
      </c>
      <c r="AC1164" t="s">
        <v>6260</v>
      </c>
      <c r="AD1164" t="s">
        <v>6261</v>
      </c>
      <c r="AE1164" t="s">
        <v>6262</v>
      </c>
    </row>
    <row r="1165" spans="1:31" x14ac:dyDescent="0.25">
      <c r="A1165">
        <v>15.3361</v>
      </c>
      <c r="B1165">
        <v>14.6638</v>
      </c>
      <c r="C1165">
        <v>14.819900000000001</v>
      </c>
      <c r="D1165">
        <v>14.3055</v>
      </c>
      <c r="E1165" t="s">
        <v>27</v>
      </c>
      <c r="F1165">
        <v>3</v>
      </c>
      <c r="I1165" t="s">
        <v>28</v>
      </c>
      <c r="J1165">
        <v>1</v>
      </c>
      <c r="K1165" s="1">
        <v>3.6053199999999998E-34</v>
      </c>
      <c r="L1165">
        <v>214.67</v>
      </c>
      <c r="M1165">
        <v>186.09</v>
      </c>
      <c r="N1165">
        <v>214.67</v>
      </c>
      <c r="O1165">
        <v>-0.31752000000000002</v>
      </c>
      <c r="P1165">
        <v>67421000</v>
      </c>
      <c r="Q1165">
        <v>63</v>
      </c>
      <c r="R1165">
        <v>11.4726</v>
      </c>
      <c r="S1165">
        <v>20.1023</v>
      </c>
      <c r="T1165">
        <v>15.077999999999999</v>
      </c>
      <c r="U1165">
        <v>14.4847</v>
      </c>
      <c r="V1165">
        <v>5.6176000000000004</v>
      </c>
      <c r="W1165">
        <v>59.125399999999999</v>
      </c>
      <c r="X1165" t="s">
        <v>6263</v>
      </c>
      <c r="Y1165" t="s">
        <v>6264</v>
      </c>
      <c r="Z1165" t="s">
        <v>6258</v>
      </c>
      <c r="AA1165" t="s">
        <v>6258</v>
      </c>
      <c r="AB1165" t="s">
        <v>6259</v>
      </c>
      <c r="AC1165" t="s">
        <v>6260</v>
      </c>
      <c r="AD1165" t="s">
        <v>6265</v>
      </c>
      <c r="AE1165" t="s">
        <v>6266</v>
      </c>
    </row>
    <row r="1166" spans="1:31" hidden="1" x14ac:dyDescent="0.25">
      <c r="A1166">
        <v>12.1294</v>
      </c>
      <c r="B1166">
        <v>12.404199999999999</v>
      </c>
      <c r="C1166">
        <v>11.799799999999999</v>
      </c>
      <c r="D1166">
        <v>11.315</v>
      </c>
      <c r="E1166" t="s">
        <v>27</v>
      </c>
      <c r="F1166">
        <v>3</v>
      </c>
      <c r="I1166" t="s">
        <v>28</v>
      </c>
      <c r="J1166">
        <v>0.83424399999999999</v>
      </c>
      <c r="K1166" s="1">
        <v>5.6513200000000004E-22</v>
      </c>
      <c r="L1166">
        <v>194.7</v>
      </c>
      <c r="M1166">
        <v>147.16</v>
      </c>
      <c r="N1166">
        <v>194.7</v>
      </c>
      <c r="O1166">
        <v>0.30348999999999998</v>
      </c>
      <c r="P1166">
        <v>66955000</v>
      </c>
      <c r="Q1166">
        <v>33</v>
      </c>
      <c r="R1166">
        <v>10.496700000000001</v>
      </c>
      <c r="S1166">
        <v>19.325600000000001</v>
      </c>
      <c r="T1166">
        <v>11.964600000000001</v>
      </c>
      <c r="U1166">
        <v>11.8596</v>
      </c>
      <c r="V1166">
        <v>7.4659700000000004</v>
      </c>
      <c r="W1166">
        <v>47.648400000000002</v>
      </c>
      <c r="X1166" t="s">
        <v>6263</v>
      </c>
      <c r="Y1166" t="s">
        <v>6267</v>
      </c>
      <c r="Z1166" t="s">
        <v>6258</v>
      </c>
      <c r="AA1166" t="s">
        <v>6258</v>
      </c>
      <c r="AB1166" t="s">
        <v>6259</v>
      </c>
      <c r="AC1166" t="s">
        <v>6260</v>
      </c>
      <c r="AD1166" t="s">
        <v>6268</v>
      </c>
      <c r="AE1166" t="s">
        <v>6269</v>
      </c>
    </row>
    <row r="1167" spans="1:31" x14ac:dyDescent="0.25">
      <c r="A1167">
        <v>17.1721</v>
      </c>
      <c r="B1167">
        <v>16.376100000000001</v>
      </c>
      <c r="C1167">
        <v>16.6799</v>
      </c>
      <c r="D1167">
        <v>16.432600000000001</v>
      </c>
      <c r="E1167" t="s">
        <v>27</v>
      </c>
      <c r="F1167">
        <v>2</v>
      </c>
      <c r="I1167" t="s">
        <v>28</v>
      </c>
      <c r="J1167">
        <v>1</v>
      </c>
      <c r="K1167" s="1">
        <v>2.65939E-68</v>
      </c>
      <c r="L1167">
        <v>278.64</v>
      </c>
      <c r="M1167">
        <v>197.77</v>
      </c>
      <c r="N1167">
        <v>162.46</v>
      </c>
      <c r="O1167">
        <v>1.5376000000000001</v>
      </c>
      <c r="P1167">
        <v>42828000</v>
      </c>
      <c r="Q1167">
        <v>614</v>
      </c>
      <c r="R1167">
        <v>14.4236</v>
      </c>
      <c r="S1167">
        <v>21.728000000000002</v>
      </c>
      <c r="T1167">
        <v>16.925999999999998</v>
      </c>
      <c r="U1167">
        <v>16.404399999999999</v>
      </c>
      <c r="V1167">
        <v>5.3236100000000004</v>
      </c>
      <c r="W1167">
        <v>66.660799999999995</v>
      </c>
      <c r="X1167" t="s">
        <v>6270</v>
      </c>
      <c r="Y1167" t="s">
        <v>6271</v>
      </c>
      <c r="Z1167" t="s">
        <v>6258</v>
      </c>
      <c r="AA1167" t="s">
        <v>6258</v>
      </c>
      <c r="AB1167" t="s">
        <v>6259</v>
      </c>
      <c r="AC1167" t="s">
        <v>6260</v>
      </c>
      <c r="AD1167" t="s">
        <v>6272</v>
      </c>
      <c r="AE1167" t="s">
        <v>6273</v>
      </c>
    </row>
    <row r="1168" spans="1:31" x14ac:dyDescent="0.25">
      <c r="A1168">
        <v>14.9695</v>
      </c>
      <c r="B1168">
        <v>14.411799999999999</v>
      </c>
      <c r="C1168">
        <v>14.5564</v>
      </c>
      <c r="D1168">
        <v>14.1313</v>
      </c>
      <c r="E1168" t="s">
        <v>27</v>
      </c>
      <c r="F1168">
        <v>3</v>
      </c>
      <c r="I1168" t="s">
        <v>28</v>
      </c>
      <c r="J1168">
        <v>0.99792800000000004</v>
      </c>
      <c r="K1168">
        <v>4.2016600000000001E-2</v>
      </c>
      <c r="L1168">
        <v>66.334999999999994</v>
      </c>
      <c r="M1168">
        <v>12.34</v>
      </c>
      <c r="N1168">
        <v>66.334999999999994</v>
      </c>
      <c r="O1168">
        <v>-0.63773000000000002</v>
      </c>
      <c r="P1168">
        <v>0</v>
      </c>
      <c r="Q1168">
        <v>177</v>
      </c>
      <c r="R1168">
        <v>10.8035</v>
      </c>
      <c r="S1168">
        <v>16.939499999999999</v>
      </c>
      <c r="T1168">
        <v>14.763</v>
      </c>
      <c r="U1168">
        <v>14.271599999999999</v>
      </c>
      <c r="V1168">
        <v>2.6679400000000002</v>
      </c>
      <c r="W1168">
        <v>58.069099999999999</v>
      </c>
      <c r="X1168" t="s">
        <v>6274</v>
      </c>
      <c r="Y1168" t="s">
        <v>6275</v>
      </c>
      <c r="Z1168" t="s">
        <v>6276</v>
      </c>
      <c r="AA1168" t="s">
        <v>6276</v>
      </c>
      <c r="AB1168" t="s">
        <v>6277</v>
      </c>
      <c r="AC1168" t="s">
        <v>6278</v>
      </c>
      <c r="AD1168" t="s">
        <v>6279</v>
      </c>
      <c r="AE1168" t="s">
        <v>6280</v>
      </c>
    </row>
    <row r="1169" spans="1:31" x14ac:dyDescent="0.25">
      <c r="A1169">
        <v>15.7315</v>
      </c>
      <c r="B1169">
        <v>14.478300000000001</v>
      </c>
      <c r="C1169">
        <v>15.129899999999999</v>
      </c>
      <c r="D1169">
        <v>14.7424</v>
      </c>
      <c r="E1169" t="s">
        <v>27</v>
      </c>
      <c r="F1169">
        <v>2</v>
      </c>
      <c r="I1169" t="s">
        <v>28</v>
      </c>
      <c r="J1169">
        <v>0.97697100000000003</v>
      </c>
      <c r="K1169" s="1">
        <v>3.2635499999999999E-56</v>
      </c>
      <c r="L1169">
        <v>264.29000000000002</v>
      </c>
      <c r="M1169">
        <v>179.53</v>
      </c>
      <c r="N1169">
        <v>80.468999999999994</v>
      </c>
      <c r="O1169">
        <v>0.11876</v>
      </c>
      <c r="P1169">
        <v>22714000</v>
      </c>
      <c r="Q1169">
        <v>861</v>
      </c>
      <c r="R1169" t="s">
        <v>29</v>
      </c>
      <c r="S1169">
        <v>18.349</v>
      </c>
      <c r="T1169">
        <v>15.4307</v>
      </c>
      <c r="U1169">
        <v>14.610300000000001</v>
      </c>
      <c r="V1169">
        <v>3.7386300000000001</v>
      </c>
      <c r="W1169">
        <v>60.082099999999997</v>
      </c>
      <c r="X1169" t="s">
        <v>6281</v>
      </c>
      <c r="Y1169" t="s">
        <v>6282</v>
      </c>
      <c r="Z1169" t="s">
        <v>6283</v>
      </c>
      <c r="AA1169" t="s">
        <v>6283</v>
      </c>
      <c r="AB1169" t="s">
        <v>6284</v>
      </c>
      <c r="AC1169" t="s">
        <v>6285</v>
      </c>
      <c r="AD1169" t="s">
        <v>6286</v>
      </c>
      <c r="AE1169" t="s">
        <v>6287</v>
      </c>
    </row>
    <row r="1170" spans="1:31" x14ac:dyDescent="0.25">
      <c r="A1170">
        <v>15.3499</v>
      </c>
      <c r="B1170">
        <v>14.4595</v>
      </c>
      <c r="C1170">
        <v>14.656599999999999</v>
      </c>
      <c r="D1170">
        <v>14.774900000000001</v>
      </c>
      <c r="E1170" t="s">
        <v>27</v>
      </c>
      <c r="F1170">
        <v>3</v>
      </c>
      <c r="I1170" t="s">
        <v>28</v>
      </c>
      <c r="J1170">
        <v>0.99954100000000001</v>
      </c>
      <c r="K1170">
        <v>6.8502899999999998E-4</v>
      </c>
      <c r="L1170">
        <v>103.66</v>
      </c>
      <c r="M1170">
        <v>55.305999999999997</v>
      </c>
      <c r="N1170">
        <v>103.66</v>
      </c>
      <c r="O1170">
        <v>7.7511999999999998E-2</v>
      </c>
      <c r="P1170">
        <v>31813000</v>
      </c>
      <c r="Q1170">
        <v>496</v>
      </c>
      <c r="R1170">
        <v>11.926299999999999</v>
      </c>
      <c r="S1170">
        <v>19.419499999999999</v>
      </c>
      <c r="T1170">
        <v>15.003299999999999</v>
      </c>
      <c r="U1170">
        <v>14.6172</v>
      </c>
      <c r="V1170">
        <v>4.8023100000000003</v>
      </c>
      <c r="W1170">
        <v>59.240900000000003</v>
      </c>
      <c r="X1170" t="s">
        <v>6288</v>
      </c>
      <c r="Y1170" t="s">
        <v>6289</v>
      </c>
      <c r="Z1170" t="s">
        <v>6283</v>
      </c>
      <c r="AA1170" t="s">
        <v>6283</v>
      </c>
      <c r="AB1170" t="s">
        <v>6284</v>
      </c>
      <c r="AC1170" t="s">
        <v>6290</v>
      </c>
      <c r="AD1170" t="s">
        <v>6291</v>
      </c>
      <c r="AE1170" t="s">
        <v>6292</v>
      </c>
    </row>
    <row r="1171" spans="1:31" x14ac:dyDescent="0.25">
      <c r="A1171">
        <v>13.424200000000001</v>
      </c>
      <c r="B1171">
        <v>12.873699999999999</v>
      </c>
      <c r="C1171">
        <v>13.2796</v>
      </c>
      <c r="D1171">
        <v>13.0977</v>
      </c>
      <c r="E1171" t="s">
        <v>27</v>
      </c>
      <c r="F1171">
        <v>2</v>
      </c>
      <c r="I1171" t="s">
        <v>28</v>
      </c>
      <c r="J1171">
        <v>0.99809300000000001</v>
      </c>
      <c r="K1171">
        <v>2.9641400000000001E-3</v>
      </c>
      <c r="L1171">
        <v>101.25</v>
      </c>
      <c r="M1171">
        <v>34.220999999999997</v>
      </c>
      <c r="N1171">
        <v>101.25</v>
      </c>
      <c r="O1171">
        <v>2.572E-2</v>
      </c>
      <c r="P1171">
        <v>23672000</v>
      </c>
      <c r="Q1171">
        <v>1022</v>
      </c>
      <c r="R1171">
        <v>11.5928</v>
      </c>
      <c r="S1171">
        <v>18.3795</v>
      </c>
      <c r="T1171">
        <v>13.351900000000001</v>
      </c>
      <c r="U1171">
        <v>12.9857</v>
      </c>
      <c r="V1171">
        <v>5.3937600000000003</v>
      </c>
      <c r="W1171">
        <v>52.675199999999997</v>
      </c>
      <c r="X1171" t="s">
        <v>6293</v>
      </c>
      <c r="Y1171" t="s">
        <v>6294</v>
      </c>
      <c r="Z1171" t="s">
        <v>6295</v>
      </c>
      <c r="AA1171" t="s">
        <v>6295</v>
      </c>
      <c r="AB1171" t="s">
        <v>6296</v>
      </c>
      <c r="AC1171" t="s">
        <v>6297</v>
      </c>
      <c r="AD1171" t="s">
        <v>6298</v>
      </c>
      <c r="AE1171" t="s">
        <v>6299</v>
      </c>
    </row>
    <row r="1172" spans="1:31" x14ac:dyDescent="0.25">
      <c r="A1172">
        <v>16.228200000000001</v>
      </c>
      <c r="B1172">
        <v>15.587899999999999</v>
      </c>
      <c r="C1172">
        <v>15.556699999999999</v>
      </c>
      <c r="D1172">
        <v>15.4659</v>
      </c>
      <c r="E1172" t="s">
        <v>27</v>
      </c>
      <c r="F1172">
        <v>2</v>
      </c>
      <c r="I1172" t="s">
        <v>28</v>
      </c>
      <c r="J1172">
        <v>0.99999300000000002</v>
      </c>
      <c r="K1172">
        <v>1.6052899999999998E-2</v>
      </c>
      <c r="L1172">
        <v>78.334000000000003</v>
      </c>
      <c r="M1172">
        <v>32.616999999999997</v>
      </c>
      <c r="N1172">
        <v>73.665000000000006</v>
      </c>
      <c r="O1172">
        <v>0.85387000000000002</v>
      </c>
      <c r="P1172">
        <v>14029000</v>
      </c>
      <c r="Q1172">
        <v>197</v>
      </c>
      <c r="R1172">
        <v>13.55</v>
      </c>
      <c r="S1172">
        <v>20.313700000000001</v>
      </c>
      <c r="T1172">
        <v>15.8924</v>
      </c>
      <c r="U1172">
        <v>15.526899999999999</v>
      </c>
      <c r="V1172">
        <v>4.7868500000000003</v>
      </c>
      <c r="W1172">
        <v>62.838700000000003</v>
      </c>
      <c r="X1172" t="s">
        <v>6300</v>
      </c>
      <c r="Y1172" t="s">
        <v>6301</v>
      </c>
      <c r="Z1172" t="s">
        <v>6302</v>
      </c>
      <c r="AA1172" t="s">
        <v>6302</v>
      </c>
      <c r="AB1172" t="s">
        <v>6303</v>
      </c>
      <c r="AC1172" t="s">
        <v>6304</v>
      </c>
      <c r="AD1172" t="s">
        <v>6305</v>
      </c>
      <c r="AE1172" t="s">
        <v>6306</v>
      </c>
    </row>
    <row r="1173" spans="1:31" hidden="1" x14ac:dyDescent="0.25">
      <c r="A1173">
        <v>13.1669</v>
      </c>
      <c r="B1173">
        <v>12.477499999999999</v>
      </c>
      <c r="C1173">
        <v>12.310499999999999</v>
      </c>
      <c r="D1173">
        <v>13.1182</v>
      </c>
      <c r="E1173" t="s">
        <v>27</v>
      </c>
      <c r="F1173">
        <v>4</v>
      </c>
      <c r="I1173" t="s">
        <v>28</v>
      </c>
      <c r="J1173">
        <v>0.99975499999999995</v>
      </c>
      <c r="K1173">
        <v>2.6149599999999999E-3</v>
      </c>
      <c r="L1173">
        <v>101.38</v>
      </c>
      <c r="M1173">
        <v>58.905000000000001</v>
      </c>
      <c r="N1173">
        <v>88.802999999999997</v>
      </c>
      <c r="O1173">
        <v>-0.11842999999999999</v>
      </c>
      <c r="P1173">
        <v>19974000</v>
      </c>
      <c r="Q1173">
        <v>1975</v>
      </c>
      <c r="R1173">
        <v>10.4552</v>
      </c>
      <c r="S1173">
        <v>20.096</v>
      </c>
      <c r="T1173">
        <v>12.7387</v>
      </c>
      <c r="U1173">
        <v>12.797800000000001</v>
      </c>
      <c r="V1173">
        <v>7.2981199999999999</v>
      </c>
      <c r="W1173">
        <v>51.073099999999997</v>
      </c>
      <c r="X1173" t="s">
        <v>6307</v>
      </c>
      <c r="Y1173" t="s">
        <v>6308</v>
      </c>
      <c r="Z1173" t="s">
        <v>6309</v>
      </c>
      <c r="AA1173" t="s">
        <v>6309</v>
      </c>
      <c r="AB1173" t="s">
        <v>6310</v>
      </c>
      <c r="AC1173" t="s">
        <v>6311</v>
      </c>
      <c r="AD1173" t="s">
        <v>6312</v>
      </c>
      <c r="AE1173" t="s">
        <v>6313</v>
      </c>
    </row>
    <row r="1174" spans="1:31" x14ac:dyDescent="0.25">
      <c r="A1174">
        <v>14.3339</v>
      </c>
      <c r="B1174">
        <v>13.752700000000001</v>
      </c>
      <c r="C1174">
        <v>13.2971</v>
      </c>
      <c r="D1174">
        <v>13.8093</v>
      </c>
      <c r="E1174" t="s">
        <v>27</v>
      </c>
      <c r="F1174">
        <v>2</v>
      </c>
      <c r="I1174" t="s">
        <v>28</v>
      </c>
      <c r="J1174">
        <v>0.81064899999999995</v>
      </c>
      <c r="K1174" s="1">
        <v>1.09633E-33</v>
      </c>
      <c r="L1174">
        <v>251.03</v>
      </c>
      <c r="M1174">
        <v>187.74</v>
      </c>
      <c r="N1174">
        <v>251.03</v>
      </c>
      <c r="O1174">
        <v>-0.19375000000000001</v>
      </c>
      <c r="P1174">
        <v>560030000</v>
      </c>
      <c r="Q1174">
        <v>1983</v>
      </c>
      <c r="R1174">
        <v>11.578799999999999</v>
      </c>
      <c r="S1174">
        <v>18.116299999999999</v>
      </c>
      <c r="T1174">
        <v>13.8155</v>
      </c>
      <c r="U1174">
        <v>13.781000000000001</v>
      </c>
      <c r="V1174">
        <v>4.3353599999999997</v>
      </c>
      <c r="W1174">
        <v>55.192900000000002</v>
      </c>
      <c r="X1174" t="s">
        <v>6314</v>
      </c>
      <c r="Y1174" t="s">
        <v>6315</v>
      </c>
      <c r="Z1174" t="s">
        <v>6309</v>
      </c>
      <c r="AA1174" t="s">
        <v>6309</v>
      </c>
      <c r="AB1174" t="s">
        <v>6316</v>
      </c>
      <c r="AC1174" t="s">
        <v>6317</v>
      </c>
      <c r="AD1174" t="s">
        <v>6318</v>
      </c>
      <c r="AE1174" t="s">
        <v>6319</v>
      </c>
    </row>
    <row r="1175" spans="1:31" hidden="1" x14ac:dyDescent="0.25">
      <c r="A1175">
        <v>10.890700000000001</v>
      </c>
      <c r="B1175">
        <v>10.5009</v>
      </c>
      <c r="C1175">
        <v>12.4124</v>
      </c>
      <c r="D1175">
        <v>10.908799999999999</v>
      </c>
      <c r="E1175" t="s">
        <v>27</v>
      </c>
      <c r="F1175">
        <v>3</v>
      </c>
      <c r="I1175" t="s">
        <v>28</v>
      </c>
      <c r="J1175">
        <v>1</v>
      </c>
      <c r="K1175" s="1">
        <v>2.5205999999999999E-5</v>
      </c>
      <c r="L1175">
        <v>147.62</v>
      </c>
      <c r="M1175">
        <v>97.515000000000001</v>
      </c>
      <c r="N1175">
        <v>147.62</v>
      </c>
      <c r="O1175">
        <v>-0.24168000000000001</v>
      </c>
      <c r="P1175">
        <v>8877400</v>
      </c>
      <c r="Q1175">
        <v>349</v>
      </c>
      <c r="R1175" t="s">
        <v>29</v>
      </c>
      <c r="S1175">
        <v>17.394600000000001</v>
      </c>
      <c r="T1175">
        <v>11.6516</v>
      </c>
      <c r="U1175">
        <v>10.7049</v>
      </c>
      <c r="V1175">
        <v>6.6897900000000003</v>
      </c>
      <c r="W1175">
        <v>44.712899999999998</v>
      </c>
      <c r="X1175" t="s">
        <v>6320</v>
      </c>
      <c r="Y1175" t="s">
        <v>6321</v>
      </c>
      <c r="Z1175" t="s">
        <v>6322</v>
      </c>
      <c r="AA1175" t="s">
        <v>6322</v>
      </c>
      <c r="AB1175" t="s">
        <v>6323</v>
      </c>
      <c r="AC1175" t="s">
        <v>6324</v>
      </c>
      <c r="AD1175" t="s">
        <v>6325</v>
      </c>
      <c r="AE1175" t="s">
        <v>6326</v>
      </c>
    </row>
    <row r="1176" spans="1:31" x14ac:dyDescent="0.25">
      <c r="A1176">
        <v>14.4293</v>
      </c>
      <c r="B1176">
        <v>13.656599999999999</v>
      </c>
      <c r="C1176">
        <v>13.5517</v>
      </c>
      <c r="D1176">
        <v>13.5817</v>
      </c>
      <c r="E1176" t="s">
        <v>27</v>
      </c>
      <c r="F1176">
        <v>2</v>
      </c>
      <c r="I1176" t="s">
        <v>28</v>
      </c>
      <c r="J1176">
        <v>1</v>
      </c>
      <c r="K1176" s="1">
        <v>1.2618799999999999E-8</v>
      </c>
      <c r="L1176">
        <v>157.37</v>
      </c>
      <c r="M1176">
        <v>106.37</v>
      </c>
      <c r="N1176">
        <v>157.37</v>
      </c>
      <c r="O1176">
        <v>3.5353999999999997E-2</v>
      </c>
      <c r="P1176">
        <v>43614000</v>
      </c>
      <c r="Q1176">
        <v>257</v>
      </c>
      <c r="R1176" t="s">
        <v>29</v>
      </c>
      <c r="S1176">
        <v>18.336099999999998</v>
      </c>
      <c r="T1176">
        <v>13.990500000000001</v>
      </c>
      <c r="U1176">
        <v>13.619199999999999</v>
      </c>
      <c r="V1176">
        <v>4.7169600000000003</v>
      </c>
      <c r="W1176">
        <v>55.2194</v>
      </c>
      <c r="X1176" t="s">
        <v>6327</v>
      </c>
      <c r="Y1176" t="s">
        <v>6328</v>
      </c>
      <c r="Z1176" t="s">
        <v>6329</v>
      </c>
      <c r="AA1176" t="s">
        <v>6329</v>
      </c>
      <c r="AB1176" t="s">
        <v>6330</v>
      </c>
      <c r="AC1176" t="s">
        <v>6331</v>
      </c>
      <c r="AD1176" t="s">
        <v>6332</v>
      </c>
      <c r="AE1176" t="s">
        <v>6333</v>
      </c>
    </row>
    <row r="1177" spans="1:31" x14ac:dyDescent="0.25">
      <c r="A1177">
        <v>12.229699999999999</v>
      </c>
      <c r="B1177">
        <v>11.5787</v>
      </c>
      <c r="C1177">
        <v>11.196400000000001</v>
      </c>
      <c r="D1177">
        <v>11.538600000000001</v>
      </c>
      <c r="E1177" t="s">
        <v>27</v>
      </c>
      <c r="F1177">
        <v>3</v>
      </c>
      <c r="I1177" t="s">
        <v>28</v>
      </c>
      <c r="J1177">
        <v>1</v>
      </c>
      <c r="K1177">
        <v>3.47967E-2</v>
      </c>
      <c r="L1177">
        <v>63.485999999999997</v>
      </c>
      <c r="M1177">
        <v>23.440999999999999</v>
      </c>
      <c r="N1177">
        <v>63.485999999999997</v>
      </c>
      <c r="O1177">
        <v>0.84721999999999997</v>
      </c>
      <c r="P1177">
        <v>1942500</v>
      </c>
      <c r="Q1177">
        <v>519</v>
      </c>
      <c r="R1177" t="s">
        <v>29</v>
      </c>
      <c r="S1177">
        <v>17.336600000000001</v>
      </c>
      <c r="T1177">
        <v>11.713100000000001</v>
      </c>
      <c r="U1177">
        <v>11.5587</v>
      </c>
      <c r="V1177">
        <v>5.7779600000000002</v>
      </c>
      <c r="W1177">
        <v>46.543500000000002</v>
      </c>
      <c r="X1177" t="s">
        <v>6334</v>
      </c>
      <c r="Y1177" t="s">
        <v>6335</v>
      </c>
      <c r="Z1177" t="s">
        <v>6336</v>
      </c>
      <c r="AA1177" t="s">
        <v>6336</v>
      </c>
      <c r="AB1177" t="s">
        <v>6337</v>
      </c>
      <c r="AC1177" t="s">
        <v>6338</v>
      </c>
      <c r="AD1177" t="s">
        <v>6339</v>
      </c>
      <c r="AE1177" t="s">
        <v>6340</v>
      </c>
    </row>
    <row r="1178" spans="1:31" x14ac:dyDescent="0.25">
      <c r="A1178">
        <v>14.760999999999999</v>
      </c>
      <c r="B1178">
        <v>14.421099999999999</v>
      </c>
      <c r="C1178">
        <v>14.3582</v>
      </c>
      <c r="D1178">
        <v>14.3308</v>
      </c>
      <c r="E1178" t="s">
        <v>27</v>
      </c>
      <c r="F1178">
        <v>2</v>
      </c>
      <c r="I1178" t="s">
        <v>28</v>
      </c>
      <c r="J1178">
        <v>1</v>
      </c>
      <c r="K1178" s="1">
        <v>7.2934000000000003E-5</v>
      </c>
      <c r="L1178">
        <v>141.1</v>
      </c>
      <c r="M1178">
        <v>73.197999999999993</v>
      </c>
      <c r="N1178">
        <v>141.1</v>
      </c>
      <c r="O1178">
        <v>0.18965000000000001</v>
      </c>
      <c r="P1178">
        <v>3700500</v>
      </c>
      <c r="Q1178">
        <v>80</v>
      </c>
      <c r="R1178">
        <v>12.5891</v>
      </c>
      <c r="S1178">
        <v>19.275300000000001</v>
      </c>
      <c r="T1178">
        <v>14.5596</v>
      </c>
      <c r="U1178">
        <v>14.375999999999999</v>
      </c>
      <c r="V1178">
        <v>4.8993500000000001</v>
      </c>
      <c r="W1178">
        <v>57.871099999999998</v>
      </c>
      <c r="X1178" t="s">
        <v>6334</v>
      </c>
      <c r="Y1178" t="s">
        <v>6341</v>
      </c>
      <c r="Z1178" t="s">
        <v>6336</v>
      </c>
      <c r="AA1178" t="s">
        <v>6336</v>
      </c>
      <c r="AB1178" t="s">
        <v>6337</v>
      </c>
      <c r="AC1178" t="s">
        <v>6338</v>
      </c>
      <c r="AD1178" t="s">
        <v>6342</v>
      </c>
      <c r="AE1178" t="s">
        <v>6343</v>
      </c>
    </row>
    <row r="1179" spans="1:31" hidden="1" x14ac:dyDescent="0.25">
      <c r="A1179">
        <v>16.107600000000001</v>
      </c>
      <c r="B1179">
        <v>14.956799999999999</v>
      </c>
      <c r="C1179">
        <v>15.1426</v>
      </c>
      <c r="D1179">
        <v>15.0122</v>
      </c>
      <c r="E1179" t="s">
        <v>27</v>
      </c>
      <c r="F1179">
        <v>2</v>
      </c>
      <c r="I1179" t="s">
        <v>28</v>
      </c>
      <c r="J1179">
        <v>1</v>
      </c>
      <c r="K1179" s="1">
        <v>2.9186900000000002E-29</v>
      </c>
      <c r="L1179">
        <v>254.57</v>
      </c>
      <c r="M1179">
        <v>191.75</v>
      </c>
      <c r="N1179">
        <v>254.57</v>
      </c>
      <c r="O1179">
        <v>-5.8675999999999999E-2</v>
      </c>
      <c r="P1179">
        <v>261540000</v>
      </c>
      <c r="Q1179">
        <v>22</v>
      </c>
      <c r="R1179">
        <v>16.2424</v>
      </c>
      <c r="S1179">
        <v>23.336099999999998</v>
      </c>
      <c r="T1179">
        <v>15.6251</v>
      </c>
      <c r="U1179">
        <v>14.984500000000001</v>
      </c>
      <c r="V1179">
        <v>8.3515800000000002</v>
      </c>
      <c r="W1179">
        <v>61.219200000000001</v>
      </c>
      <c r="X1179" t="s">
        <v>6344</v>
      </c>
      <c r="Y1179" t="s">
        <v>6345</v>
      </c>
      <c r="Z1179" t="s">
        <v>6346</v>
      </c>
      <c r="AA1179" t="s">
        <v>6346</v>
      </c>
      <c r="AB1179" t="s">
        <v>6347</v>
      </c>
      <c r="AC1179" t="s">
        <v>6348</v>
      </c>
      <c r="AD1179" t="s">
        <v>6349</v>
      </c>
      <c r="AE1179" t="s">
        <v>6350</v>
      </c>
    </row>
    <row r="1180" spans="1:31" hidden="1" x14ac:dyDescent="0.25">
      <c r="A1180">
        <v>13.5093</v>
      </c>
      <c r="B1180">
        <v>12.0259</v>
      </c>
      <c r="C1180">
        <v>12.478300000000001</v>
      </c>
      <c r="D1180">
        <v>13.119</v>
      </c>
      <c r="E1180" t="s">
        <v>27</v>
      </c>
      <c r="F1180">
        <v>3</v>
      </c>
      <c r="I1180" t="s">
        <v>28</v>
      </c>
      <c r="J1180">
        <v>0.86462499999999998</v>
      </c>
      <c r="K1180">
        <v>7.02693E-4</v>
      </c>
      <c r="L1180">
        <v>107.99</v>
      </c>
      <c r="M1180">
        <v>65.123000000000005</v>
      </c>
      <c r="N1180">
        <v>107.99</v>
      </c>
      <c r="O1180">
        <v>0.28384999999999999</v>
      </c>
      <c r="P1180">
        <v>14264000</v>
      </c>
      <c r="Q1180">
        <v>145</v>
      </c>
      <c r="R1180">
        <v>7.2765000000000004</v>
      </c>
      <c r="S1180">
        <v>20.110399999999998</v>
      </c>
      <c r="T1180">
        <v>12.9938</v>
      </c>
      <c r="U1180">
        <v>12.5724</v>
      </c>
      <c r="V1180">
        <v>7.5380200000000004</v>
      </c>
      <c r="W1180">
        <v>51.132399999999997</v>
      </c>
      <c r="X1180" t="s">
        <v>6351</v>
      </c>
      <c r="Y1180" t="s">
        <v>6352</v>
      </c>
      <c r="Z1180" t="s">
        <v>6353</v>
      </c>
      <c r="AA1180" t="s">
        <v>6353</v>
      </c>
      <c r="AB1180" t="s">
        <v>6354</v>
      </c>
      <c r="AC1180" t="s">
        <v>6355</v>
      </c>
      <c r="AD1180" t="s">
        <v>6356</v>
      </c>
      <c r="AE1180" t="s">
        <v>6357</v>
      </c>
    </row>
    <row r="1181" spans="1:31" x14ac:dyDescent="0.25">
      <c r="A1181">
        <v>14.296200000000001</v>
      </c>
      <c r="B1181">
        <v>13.1327</v>
      </c>
      <c r="C1181">
        <v>13.0145</v>
      </c>
      <c r="D1181">
        <v>13.491</v>
      </c>
      <c r="E1181" t="s">
        <v>27</v>
      </c>
      <c r="F1181">
        <v>2</v>
      </c>
      <c r="I1181" t="s">
        <v>28</v>
      </c>
      <c r="J1181">
        <v>0.99983999999999995</v>
      </c>
      <c r="K1181">
        <v>7.1159499999999998E-4</v>
      </c>
      <c r="L1181">
        <v>108.98</v>
      </c>
      <c r="M1181">
        <v>57.383000000000003</v>
      </c>
      <c r="N1181">
        <v>108.98</v>
      </c>
      <c r="O1181">
        <v>0.10342999999999999</v>
      </c>
      <c r="P1181">
        <v>10551000</v>
      </c>
      <c r="Q1181">
        <v>221</v>
      </c>
      <c r="R1181">
        <v>11.5862</v>
      </c>
      <c r="S1181">
        <v>19.173500000000001</v>
      </c>
      <c r="T1181">
        <v>13.6553</v>
      </c>
      <c r="U1181">
        <v>13.3118</v>
      </c>
      <c r="V1181">
        <v>5.8616700000000002</v>
      </c>
      <c r="W1181">
        <v>53.934399999999997</v>
      </c>
      <c r="X1181" t="s">
        <v>6358</v>
      </c>
      <c r="Y1181" t="s">
        <v>6359</v>
      </c>
      <c r="Z1181" t="s">
        <v>6360</v>
      </c>
      <c r="AA1181" t="s">
        <v>6360</v>
      </c>
      <c r="AB1181" t="s">
        <v>6361</v>
      </c>
      <c r="AC1181" t="s">
        <v>6362</v>
      </c>
      <c r="AD1181" t="s">
        <v>6363</v>
      </c>
      <c r="AE1181" t="s">
        <v>6364</v>
      </c>
    </row>
    <row r="1182" spans="1:31" x14ac:dyDescent="0.25">
      <c r="A1182">
        <v>15.7895</v>
      </c>
      <c r="B1182">
        <v>15.497999999999999</v>
      </c>
      <c r="C1182">
        <v>15.225099999999999</v>
      </c>
      <c r="D1182">
        <v>15.4764</v>
      </c>
      <c r="E1182" t="s">
        <v>27</v>
      </c>
      <c r="F1182">
        <v>3</v>
      </c>
      <c r="I1182" t="s">
        <v>28</v>
      </c>
      <c r="J1182">
        <v>0.93797399999999997</v>
      </c>
      <c r="K1182">
        <v>3.6087000000000001E-4</v>
      </c>
      <c r="L1182">
        <v>122.34</v>
      </c>
      <c r="M1182">
        <v>42.173999999999999</v>
      </c>
      <c r="N1182">
        <v>122.34</v>
      </c>
      <c r="O1182">
        <v>0.25459999999999999</v>
      </c>
      <c r="P1182">
        <v>86711000</v>
      </c>
      <c r="Q1182">
        <v>154</v>
      </c>
      <c r="R1182">
        <v>12.0463</v>
      </c>
      <c r="S1182">
        <v>20.1326</v>
      </c>
      <c r="T1182">
        <v>15.507300000000001</v>
      </c>
      <c r="U1182">
        <v>15.4872</v>
      </c>
      <c r="V1182">
        <v>4.6453899999999999</v>
      </c>
      <c r="W1182">
        <v>61.988900000000001</v>
      </c>
      <c r="X1182" t="s">
        <v>6365</v>
      </c>
      <c r="Y1182" t="s">
        <v>6366</v>
      </c>
      <c r="Z1182" t="s">
        <v>6367</v>
      </c>
      <c r="AA1182" t="s">
        <v>6368</v>
      </c>
      <c r="AB1182" t="s">
        <v>6369</v>
      </c>
      <c r="AC1182" t="s">
        <v>6370</v>
      </c>
      <c r="AD1182" t="s">
        <v>6371</v>
      </c>
      <c r="AE1182" t="s">
        <v>6372</v>
      </c>
    </row>
    <row r="1183" spans="1:31" hidden="1" x14ac:dyDescent="0.25">
      <c r="A1183">
        <v>13.6837</v>
      </c>
      <c r="B1183">
        <v>12.6854</v>
      </c>
      <c r="C1183">
        <v>13.231299999999999</v>
      </c>
      <c r="D1183">
        <v>13.2468</v>
      </c>
      <c r="E1183" t="s">
        <v>27</v>
      </c>
      <c r="F1183">
        <v>2</v>
      </c>
      <c r="I1183" t="s">
        <v>28</v>
      </c>
      <c r="J1183">
        <v>0.87850200000000001</v>
      </c>
      <c r="K1183">
        <v>7.6828599999999997E-3</v>
      </c>
      <c r="L1183">
        <v>94.262</v>
      </c>
      <c r="M1183">
        <v>38.820999999999998</v>
      </c>
      <c r="N1183">
        <v>94.262</v>
      </c>
      <c r="O1183">
        <v>0.73555999999999999</v>
      </c>
      <c r="P1183">
        <v>72616000</v>
      </c>
      <c r="Q1183">
        <v>2</v>
      </c>
      <c r="R1183">
        <v>13.523099999999999</v>
      </c>
      <c r="S1183">
        <v>19.8491</v>
      </c>
      <c r="T1183">
        <v>13.4575</v>
      </c>
      <c r="U1183">
        <v>12.966100000000001</v>
      </c>
      <c r="V1183">
        <v>6.8830499999999999</v>
      </c>
      <c r="W1183">
        <v>52.847099999999998</v>
      </c>
      <c r="X1183" t="s">
        <v>6373</v>
      </c>
      <c r="Y1183" t="s">
        <v>6374</v>
      </c>
      <c r="Z1183" t="s">
        <v>6375</v>
      </c>
      <c r="AA1183" t="s">
        <v>6375</v>
      </c>
      <c r="AB1183" t="s">
        <v>6376</v>
      </c>
      <c r="AC1183" t="s">
        <v>6377</v>
      </c>
      <c r="AD1183" t="s">
        <v>6378</v>
      </c>
      <c r="AE1183" t="s">
        <v>6379</v>
      </c>
    </row>
    <row r="1184" spans="1:31" x14ac:dyDescent="0.25">
      <c r="A1184">
        <v>14.9992</v>
      </c>
      <c r="B1184">
        <v>13.7201</v>
      </c>
      <c r="C1184">
        <v>13.9399</v>
      </c>
      <c r="D1184">
        <v>13.8391</v>
      </c>
      <c r="E1184" t="s">
        <v>27</v>
      </c>
      <c r="F1184">
        <v>3</v>
      </c>
      <c r="I1184" t="s">
        <v>28</v>
      </c>
      <c r="J1184">
        <v>1</v>
      </c>
      <c r="K1184" s="1">
        <v>7.2663099999999996E-7</v>
      </c>
      <c r="L1184">
        <v>146.77000000000001</v>
      </c>
      <c r="M1184">
        <v>86.872</v>
      </c>
      <c r="N1184">
        <v>146.77000000000001</v>
      </c>
      <c r="O1184">
        <v>5.8259999999999999E-2</v>
      </c>
      <c r="P1184">
        <v>28819000</v>
      </c>
      <c r="Q1184">
        <v>31</v>
      </c>
      <c r="R1184">
        <v>14.180400000000001</v>
      </c>
      <c r="S1184">
        <v>20.2075</v>
      </c>
      <c r="T1184">
        <v>14.4696</v>
      </c>
      <c r="U1184">
        <v>13.7796</v>
      </c>
      <c r="V1184">
        <v>6.4279099999999998</v>
      </c>
      <c r="W1184">
        <v>56.498399999999997</v>
      </c>
      <c r="X1184" t="s">
        <v>6380</v>
      </c>
      <c r="Y1184" t="s">
        <v>6381</v>
      </c>
      <c r="Z1184" t="s">
        <v>6382</v>
      </c>
      <c r="AA1184" t="s">
        <v>6382</v>
      </c>
      <c r="AB1184" t="s">
        <v>6383</v>
      </c>
      <c r="AC1184" t="s">
        <v>6384</v>
      </c>
      <c r="AD1184" t="s">
        <v>6385</v>
      </c>
      <c r="AE1184" t="s">
        <v>6386</v>
      </c>
    </row>
    <row r="1185" spans="1:31" x14ac:dyDescent="0.25">
      <c r="A1185">
        <v>12.696199999999999</v>
      </c>
      <c r="B1185">
        <v>10.2081</v>
      </c>
      <c r="C1185">
        <v>11.1197</v>
      </c>
      <c r="D1185">
        <v>11.2714</v>
      </c>
      <c r="E1185" t="s">
        <v>27</v>
      </c>
      <c r="F1185">
        <v>2</v>
      </c>
      <c r="I1185" t="s">
        <v>28</v>
      </c>
      <c r="J1185">
        <v>0.97481200000000001</v>
      </c>
      <c r="K1185">
        <v>7.8490599999999997E-3</v>
      </c>
      <c r="L1185">
        <v>93.257999999999996</v>
      </c>
      <c r="M1185">
        <v>40.091000000000001</v>
      </c>
      <c r="N1185">
        <v>93.257999999999996</v>
      </c>
      <c r="O1185">
        <v>0.30628</v>
      </c>
      <c r="P1185">
        <v>0</v>
      </c>
      <c r="Q1185">
        <v>58</v>
      </c>
      <c r="R1185" t="s">
        <v>29</v>
      </c>
      <c r="S1185">
        <v>16.577999999999999</v>
      </c>
      <c r="T1185">
        <v>11.907999999999999</v>
      </c>
      <c r="U1185">
        <v>10.739800000000001</v>
      </c>
      <c r="V1185">
        <v>5.8382899999999998</v>
      </c>
      <c r="W1185">
        <v>45.295499999999997</v>
      </c>
      <c r="X1185" t="s">
        <v>6387</v>
      </c>
      <c r="Y1185" t="s">
        <v>6388</v>
      </c>
      <c r="Z1185" t="s">
        <v>6382</v>
      </c>
      <c r="AA1185" t="s">
        <v>6382</v>
      </c>
      <c r="AB1185" t="s">
        <v>6389</v>
      </c>
      <c r="AC1185" t="s">
        <v>6390</v>
      </c>
      <c r="AD1185" t="s">
        <v>6391</v>
      </c>
      <c r="AE1185" t="s">
        <v>6392</v>
      </c>
    </row>
    <row r="1186" spans="1:31" x14ac:dyDescent="0.25">
      <c r="A1186">
        <v>15.145300000000001</v>
      </c>
      <c r="B1186">
        <v>14.1838</v>
      </c>
      <c r="C1186">
        <v>14.4444</v>
      </c>
      <c r="D1186">
        <v>14.5161</v>
      </c>
      <c r="E1186" t="s">
        <v>27</v>
      </c>
      <c r="F1186">
        <v>2</v>
      </c>
      <c r="I1186" t="s">
        <v>28</v>
      </c>
      <c r="J1186">
        <v>0.99961699999999998</v>
      </c>
      <c r="K1186" s="1">
        <v>1.9202899999999999E-11</v>
      </c>
      <c r="L1186">
        <v>175.74</v>
      </c>
      <c r="M1186">
        <v>140.71</v>
      </c>
      <c r="N1186">
        <v>175.74</v>
      </c>
      <c r="O1186">
        <v>0.80581000000000003</v>
      </c>
      <c r="P1186">
        <v>22950000</v>
      </c>
      <c r="Q1186">
        <v>115</v>
      </c>
      <c r="R1186">
        <v>12.202</v>
      </c>
      <c r="S1186">
        <v>19.336300000000001</v>
      </c>
      <c r="T1186">
        <v>14.7948</v>
      </c>
      <c r="U1186">
        <v>14.35</v>
      </c>
      <c r="V1186">
        <v>4.9863600000000003</v>
      </c>
      <c r="W1186">
        <v>58.2896</v>
      </c>
      <c r="X1186" t="s">
        <v>6393</v>
      </c>
      <c r="Y1186" t="s">
        <v>6394</v>
      </c>
      <c r="Z1186" t="s">
        <v>6382</v>
      </c>
      <c r="AA1186" t="s">
        <v>6382</v>
      </c>
      <c r="AB1186" t="s">
        <v>6389</v>
      </c>
      <c r="AC1186" t="s">
        <v>6390</v>
      </c>
      <c r="AD1186" t="s">
        <v>6395</v>
      </c>
      <c r="AE1186" t="s">
        <v>6396</v>
      </c>
    </row>
    <row r="1187" spans="1:31" x14ac:dyDescent="0.25">
      <c r="A1187">
        <v>11.452500000000001</v>
      </c>
      <c r="B1187">
        <v>10.831300000000001</v>
      </c>
      <c r="C1187">
        <v>12.487500000000001</v>
      </c>
      <c r="D1187">
        <v>12.188700000000001</v>
      </c>
      <c r="E1187" t="s">
        <v>27</v>
      </c>
      <c r="F1187">
        <v>2</v>
      </c>
      <c r="I1187" t="s">
        <v>28</v>
      </c>
      <c r="J1187">
        <v>0.99740600000000001</v>
      </c>
      <c r="K1187" s="1">
        <v>1.01873E-7</v>
      </c>
      <c r="L1187">
        <v>156</v>
      </c>
      <c r="M1187">
        <v>103.11</v>
      </c>
      <c r="N1187">
        <v>156</v>
      </c>
      <c r="O1187">
        <v>1.034</v>
      </c>
      <c r="P1187">
        <v>1246200</v>
      </c>
      <c r="Q1187">
        <v>332</v>
      </c>
      <c r="R1187" t="s">
        <v>29</v>
      </c>
      <c r="S1187">
        <v>16.7486</v>
      </c>
      <c r="T1187">
        <v>11.97</v>
      </c>
      <c r="U1187">
        <v>11.51</v>
      </c>
      <c r="V1187">
        <v>5.2385900000000003</v>
      </c>
      <c r="W1187">
        <v>46.96</v>
      </c>
      <c r="X1187" t="s">
        <v>6397</v>
      </c>
      <c r="Y1187" t="s">
        <v>6398</v>
      </c>
      <c r="Z1187" t="s">
        <v>6399</v>
      </c>
      <c r="AA1187" t="s">
        <v>6399</v>
      </c>
      <c r="AB1187" t="s">
        <v>6400</v>
      </c>
      <c r="AC1187" t="s">
        <v>6401</v>
      </c>
      <c r="AD1187" t="s">
        <v>6402</v>
      </c>
      <c r="AE1187" t="s">
        <v>6403</v>
      </c>
    </row>
    <row r="1188" spans="1:31" x14ac:dyDescent="0.25">
      <c r="A1188">
        <v>14.5123</v>
      </c>
      <c r="B1188">
        <v>13.350899999999999</v>
      </c>
      <c r="C1188">
        <v>14.0251</v>
      </c>
      <c r="D1188">
        <v>13.275600000000001</v>
      </c>
      <c r="E1188" t="s">
        <v>27</v>
      </c>
      <c r="F1188">
        <v>3</v>
      </c>
      <c r="I1188" t="s">
        <v>28</v>
      </c>
      <c r="J1188">
        <v>1</v>
      </c>
      <c r="K1188">
        <v>1.9799899999999999E-2</v>
      </c>
      <c r="L1188">
        <v>78.555999999999997</v>
      </c>
      <c r="M1188">
        <v>46.686</v>
      </c>
      <c r="N1188">
        <v>78.555999999999997</v>
      </c>
      <c r="O1188">
        <v>1.4566000000000001E-2</v>
      </c>
      <c r="P1188">
        <v>1707700</v>
      </c>
      <c r="Q1188">
        <v>248</v>
      </c>
      <c r="R1188">
        <v>9.6271900000000006</v>
      </c>
      <c r="S1188">
        <v>17.147600000000001</v>
      </c>
      <c r="T1188">
        <v>14.268700000000001</v>
      </c>
      <c r="U1188">
        <v>13.3133</v>
      </c>
      <c r="V1188">
        <v>3.83432</v>
      </c>
      <c r="W1188">
        <v>55.164000000000001</v>
      </c>
      <c r="X1188" t="s">
        <v>6404</v>
      </c>
      <c r="Y1188" t="s">
        <v>6405</v>
      </c>
      <c r="Z1188" t="s">
        <v>6399</v>
      </c>
      <c r="AA1188" t="s">
        <v>6399</v>
      </c>
      <c r="AB1188" t="s">
        <v>6400</v>
      </c>
      <c r="AC1188" t="s">
        <v>6401</v>
      </c>
      <c r="AD1188" t="s">
        <v>6406</v>
      </c>
      <c r="AE1188" t="s">
        <v>6407</v>
      </c>
    </row>
    <row r="1189" spans="1:31" x14ac:dyDescent="0.25">
      <c r="A1189">
        <v>15.936400000000001</v>
      </c>
      <c r="B1189">
        <v>15.738</v>
      </c>
      <c r="C1189">
        <v>15.6441</v>
      </c>
      <c r="D1189">
        <v>15.519600000000001</v>
      </c>
      <c r="E1189" t="s">
        <v>27</v>
      </c>
      <c r="F1189">
        <v>3</v>
      </c>
      <c r="I1189" t="s">
        <v>28</v>
      </c>
      <c r="J1189">
        <v>0.98112600000000005</v>
      </c>
      <c r="K1189">
        <v>6.8570199999999995E-4</v>
      </c>
      <c r="L1189">
        <v>113.41</v>
      </c>
      <c r="M1189">
        <v>70.936999999999998</v>
      </c>
      <c r="N1189">
        <v>113.41</v>
      </c>
      <c r="O1189">
        <v>-0.38440999999999997</v>
      </c>
      <c r="P1189">
        <v>26513000</v>
      </c>
      <c r="Q1189">
        <v>144</v>
      </c>
      <c r="R1189">
        <v>14.508699999999999</v>
      </c>
      <c r="S1189">
        <v>22.0274</v>
      </c>
      <c r="T1189">
        <v>15.7902</v>
      </c>
      <c r="U1189">
        <v>15.6288</v>
      </c>
      <c r="V1189">
        <v>6.3986099999999997</v>
      </c>
      <c r="W1189">
        <v>62.838000000000001</v>
      </c>
      <c r="X1189" t="s">
        <v>6408</v>
      </c>
      <c r="Y1189" t="s">
        <v>6409</v>
      </c>
      <c r="Z1189" t="s">
        <v>6399</v>
      </c>
      <c r="AA1189" t="s">
        <v>6399</v>
      </c>
      <c r="AB1189" t="s">
        <v>6400</v>
      </c>
      <c r="AC1189" t="s">
        <v>6401</v>
      </c>
      <c r="AD1189" t="s">
        <v>6410</v>
      </c>
      <c r="AE1189" t="s">
        <v>6411</v>
      </c>
    </row>
    <row r="1190" spans="1:31" hidden="1" x14ac:dyDescent="0.25">
      <c r="A1190">
        <v>13.7218</v>
      </c>
      <c r="B1190">
        <v>7.7579599999999997</v>
      </c>
      <c r="C1190">
        <v>13.4872</v>
      </c>
      <c r="D1190">
        <v>9.8915299999999995</v>
      </c>
      <c r="E1190" t="s">
        <v>27</v>
      </c>
      <c r="F1190">
        <v>2</v>
      </c>
      <c r="I1190" t="s">
        <v>28</v>
      </c>
      <c r="J1190">
        <v>1</v>
      </c>
      <c r="K1190" s="1">
        <v>6.7952400000000004E-7</v>
      </c>
      <c r="L1190">
        <v>166.86</v>
      </c>
      <c r="M1190">
        <v>99.900999999999996</v>
      </c>
      <c r="N1190">
        <v>166.86</v>
      </c>
      <c r="O1190">
        <v>0.53066999999999998</v>
      </c>
      <c r="P1190">
        <v>4053000</v>
      </c>
      <c r="Q1190">
        <v>96</v>
      </c>
      <c r="R1190">
        <v>8.5541300000000007</v>
      </c>
      <c r="S1190">
        <v>17.997900000000001</v>
      </c>
      <c r="T1190">
        <v>13.6045</v>
      </c>
      <c r="U1190">
        <v>8.8247400000000003</v>
      </c>
      <c r="V1190">
        <v>9.1731400000000001</v>
      </c>
      <c r="W1190">
        <v>44.858499999999999</v>
      </c>
      <c r="X1190" t="s">
        <v>6412</v>
      </c>
      <c r="Y1190" t="s">
        <v>6413</v>
      </c>
      <c r="Z1190" t="s">
        <v>6414</v>
      </c>
      <c r="AA1190" t="s">
        <v>6414</v>
      </c>
      <c r="AB1190" t="s">
        <v>6415</v>
      </c>
      <c r="AC1190" t="s">
        <v>6416</v>
      </c>
      <c r="AD1190" t="s">
        <v>6417</v>
      </c>
      <c r="AE1190" t="s">
        <v>6418</v>
      </c>
    </row>
    <row r="1191" spans="1:31" x14ac:dyDescent="0.25">
      <c r="A1191">
        <v>14.520200000000001</v>
      </c>
      <c r="B1191">
        <v>14.138</v>
      </c>
      <c r="C1191">
        <v>14.0961</v>
      </c>
      <c r="D1191">
        <v>14.2843</v>
      </c>
      <c r="E1191" t="s">
        <v>27</v>
      </c>
      <c r="F1191">
        <v>2</v>
      </c>
      <c r="I1191" t="s">
        <v>28</v>
      </c>
      <c r="J1191">
        <v>0.99992300000000001</v>
      </c>
      <c r="K1191">
        <v>1.09888E-2</v>
      </c>
      <c r="L1191">
        <v>84.244</v>
      </c>
      <c r="M1191">
        <v>41.216999999999999</v>
      </c>
      <c r="N1191">
        <v>84.244</v>
      </c>
      <c r="O1191">
        <v>9.2562000000000005E-2</v>
      </c>
      <c r="P1191">
        <v>8786100</v>
      </c>
      <c r="Q1191">
        <v>901</v>
      </c>
      <c r="R1191" t="s">
        <v>29</v>
      </c>
      <c r="S1191">
        <v>17.569500000000001</v>
      </c>
      <c r="T1191">
        <v>14.308199999999999</v>
      </c>
      <c r="U1191">
        <v>14.2112</v>
      </c>
      <c r="V1191">
        <v>3.3583099999999999</v>
      </c>
      <c r="W1191">
        <v>57.038699999999999</v>
      </c>
      <c r="X1191" t="s">
        <v>6419</v>
      </c>
      <c r="Y1191" t="s">
        <v>6420</v>
      </c>
      <c r="Z1191" t="s">
        <v>6421</v>
      </c>
      <c r="AA1191" t="s">
        <v>6422</v>
      </c>
      <c r="AB1191" t="s">
        <v>6423</v>
      </c>
      <c r="AC1191" t="s">
        <v>6424</v>
      </c>
      <c r="AD1191" t="s">
        <v>6425</v>
      </c>
      <c r="AE1191" t="s">
        <v>6426</v>
      </c>
    </row>
    <row r="1192" spans="1:31" hidden="1" x14ac:dyDescent="0.25">
      <c r="A1192">
        <v>12.468999999999999</v>
      </c>
      <c r="B1192">
        <v>10.8262</v>
      </c>
      <c r="C1192">
        <v>11.3588</v>
      </c>
      <c r="D1192">
        <v>11.517799999999999</v>
      </c>
      <c r="E1192" t="s">
        <v>27</v>
      </c>
      <c r="F1192">
        <v>2</v>
      </c>
      <c r="I1192" t="s">
        <v>28</v>
      </c>
      <c r="J1192">
        <v>1</v>
      </c>
      <c r="K1192">
        <v>1.04393E-4</v>
      </c>
      <c r="L1192">
        <v>140.78</v>
      </c>
      <c r="M1192">
        <v>100.99</v>
      </c>
      <c r="N1192">
        <v>140.78</v>
      </c>
      <c r="O1192">
        <v>0.42582999999999999</v>
      </c>
      <c r="P1192">
        <v>8447400</v>
      </c>
      <c r="Q1192">
        <v>525</v>
      </c>
      <c r="R1192">
        <v>12.081899999999999</v>
      </c>
      <c r="S1192">
        <v>18.954000000000001</v>
      </c>
      <c r="T1192">
        <v>11.9139</v>
      </c>
      <c r="U1192">
        <v>11.172000000000001</v>
      </c>
      <c r="V1192">
        <v>7.782</v>
      </c>
      <c r="W1192">
        <v>46.171700000000001</v>
      </c>
      <c r="X1192" t="s">
        <v>6427</v>
      </c>
      <c r="Y1192" t="s">
        <v>6428</v>
      </c>
      <c r="Z1192" t="s">
        <v>6422</v>
      </c>
      <c r="AA1192" t="s">
        <v>6422</v>
      </c>
      <c r="AB1192" t="s">
        <v>6429</v>
      </c>
      <c r="AC1192" t="s">
        <v>6430</v>
      </c>
      <c r="AD1192" t="s">
        <v>6431</v>
      </c>
      <c r="AE1192" t="s">
        <v>6432</v>
      </c>
    </row>
    <row r="1193" spans="1:31" x14ac:dyDescent="0.25">
      <c r="A1193">
        <v>13.9048</v>
      </c>
      <c r="B1193">
        <v>13.6471</v>
      </c>
      <c r="C1193">
        <v>13.472799999999999</v>
      </c>
      <c r="D1193">
        <v>13.2531</v>
      </c>
      <c r="E1193" t="s">
        <v>27</v>
      </c>
      <c r="F1193">
        <v>3</v>
      </c>
      <c r="I1193" t="s">
        <v>28</v>
      </c>
      <c r="J1193">
        <v>0.99999499999999997</v>
      </c>
      <c r="K1193">
        <v>1.35188E-3</v>
      </c>
      <c r="L1193">
        <v>111.27</v>
      </c>
      <c r="M1193">
        <v>58.77</v>
      </c>
      <c r="N1193">
        <v>111.27</v>
      </c>
      <c r="O1193">
        <v>-6.2938000000000002E-4</v>
      </c>
      <c r="P1193">
        <v>11508000</v>
      </c>
      <c r="Q1193">
        <v>454</v>
      </c>
      <c r="R1193">
        <v>9.2570599999999992</v>
      </c>
      <c r="S1193">
        <v>18.235099999999999</v>
      </c>
      <c r="T1193">
        <v>13.688800000000001</v>
      </c>
      <c r="U1193">
        <v>13.450100000000001</v>
      </c>
      <c r="V1193">
        <v>4.7850299999999999</v>
      </c>
      <c r="W1193">
        <v>54.277900000000002</v>
      </c>
      <c r="X1193" t="s">
        <v>6427</v>
      </c>
      <c r="Y1193" t="s">
        <v>6433</v>
      </c>
      <c r="Z1193" t="s">
        <v>6422</v>
      </c>
      <c r="AA1193" t="s">
        <v>6422</v>
      </c>
      <c r="AB1193" t="s">
        <v>6429</v>
      </c>
      <c r="AC1193" t="s">
        <v>6430</v>
      </c>
      <c r="AD1193" t="s">
        <v>6434</v>
      </c>
      <c r="AE1193" t="s">
        <v>6435</v>
      </c>
    </row>
    <row r="1194" spans="1:31" x14ac:dyDescent="0.25">
      <c r="A1194">
        <v>13.831300000000001</v>
      </c>
      <c r="B1194">
        <v>12.604900000000001</v>
      </c>
      <c r="C1194">
        <v>13.3566</v>
      </c>
      <c r="D1194">
        <v>12.1586</v>
      </c>
      <c r="E1194" t="s">
        <v>27</v>
      </c>
      <c r="F1194">
        <v>3</v>
      </c>
      <c r="I1194" t="s">
        <v>28</v>
      </c>
      <c r="J1194">
        <v>1</v>
      </c>
      <c r="K1194" s="1">
        <v>1.3527600000000001E-5</v>
      </c>
      <c r="L1194">
        <v>163.38</v>
      </c>
      <c r="M1194">
        <v>113.34</v>
      </c>
      <c r="N1194">
        <v>163.38</v>
      </c>
      <c r="O1194">
        <v>-0.11129</v>
      </c>
      <c r="P1194">
        <v>4522300</v>
      </c>
      <c r="Q1194">
        <v>501</v>
      </c>
      <c r="R1194">
        <v>9.4468399999999999</v>
      </c>
      <c r="S1194">
        <v>17.734200000000001</v>
      </c>
      <c r="T1194">
        <v>13.5939</v>
      </c>
      <c r="U1194">
        <v>12.3818</v>
      </c>
      <c r="V1194">
        <v>5.3524000000000003</v>
      </c>
      <c r="W1194">
        <v>51.9514</v>
      </c>
      <c r="X1194" t="s">
        <v>6427</v>
      </c>
      <c r="Y1194" t="s">
        <v>6436</v>
      </c>
      <c r="Z1194" t="s">
        <v>6422</v>
      </c>
      <c r="AA1194" t="s">
        <v>6422</v>
      </c>
      <c r="AB1194" t="s">
        <v>6429</v>
      </c>
      <c r="AC1194" t="s">
        <v>6430</v>
      </c>
      <c r="AD1194" t="s">
        <v>6437</v>
      </c>
      <c r="AE1194" t="s">
        <v>6438</v>
      </c>
    </row>
    <row r="1195" spans="1:31" x14ac:dyDescent="0.25">
      <c r="A1195">
        <v>13.8057</v>
      </c>
      <c r="B1195">
        <v>14.769</v>
      </c>
      <c r="C1195">
        <v>14.801600000000001</v>
      </c>
      <c r="D1195">
        <v>13.4611</v>
      </c>
      <c r="E1195" t="s">
        <v>27</v>
      </c>
      <c r="F1195">
        <v>2</v>
      </c>
      <c r="I1195" t="s">
        <v>28</v>
      </c>
      <c r="J1195">
        <v>0.99627500000000002</v>
      </c>
      <c r="K1195" s="1">
        <v>9.8899400000000002E-7</v>
      </c>
      <c r="L1195">
        <v>161.93</v>
      </c>
      <c r="M1195">
        <v>99.971000000000004</v>
      </c>
      <c r="N1195">
        <v>161.93</v>
      </c>
      <c r="O1195">
        <v>7.3080000000000006E-2</v>
      </c>
      <c r="P1195">
        <v>6279300</v>
      </c>
      <c r="Q1195">
        <v>238</v>
      </c>
      <c r="R1195">
        <v>11.2942</v>
      </c>
      <c r="S1195">
        <v>17.960100000000001</v>
      </c>
      <c r="T1195">
        <v>14.303699999999999</v>
      </c>
      <c r="U1195">
        <v>14.1151</v>
      </c>
      <c r="V1195">
        <v>3.8450299999999999</v>
      </c>
      <c r="W1195">
        <v>56.837499999999999</v>
      </c>
      <c r="X1195" t="s">
        <v>6427</v>
      </c>
      <c r="Y1195" t="s">
        <v>6439</v>
      </c>
      <c r="Z1195" t="s">
        <v>6422</v>
      </c>
      <c r="AA1195" t="s">
        <v>6422</v>
      </c>
      <c r="AB1195" t="s">
        <v>6429</v>
      </c>
      <c r="AC1195" t="s">
        <v>6430</v>
      </c>
      <c r="AD1195" t="s">
        <v>6440</v>
      </c>
      <c r="AE1195" t="s">
        <v>6441</v>
      </c>
    </row>
    <row r="1196" spans="1:31" x14ac:dyDescent="0.25">
      <c r="A1196">
        <v>14.2669</v>
      </c>
      <c r="B1196">
        <v>13.875400000000001</v>
      </c>
      <c r="C1196">
        <v>13.8118</v>
      </c>
      <c r="D1196">
        <v>13.721500000000001</v>
      </c>
      <c r="E1196" t="s">
        <v>27</v>
      </c>
      <c r="F1196">
        <v>3</v>
      </c>
      <c r="I1196" t="s">
        <v>28</v>
      </c>
      <c r="J1196">
        <v>1</v>
      </c>
      <c r="K1196">
        <v>1.34684E-3</v>
      </c>
      <c r="L1196">
        <v>106.54</v>
      </c>
      <c r="M1196">
        <v>61.091000000000001</v>
      </c>
      <c r="N1196">
        <v>106.54</v>
      </c>
      <c r="O1196">
        <v>-0.27039000000000002</v>
      </c>
      <c r="P1196">
        <v>2416000</v>
      </c>
      <c r="Q1196">
        <v>736</v>
      </c>
      <c r="R1196">
        <v>5.6421200000000002</v>
      </c>
      <c r="S1196">
        <v>17.6403</v>
      </c>
      <c r="T1196">
        <v>14.039300000000001</v>
      </c>
      <c r="U1196">
        <v>13.798400000000001</v>
      </c>
      <c r="V1196">
        <v>3.8418100000000002</v>
      </c>
      <c r="W1196">
        <v>55.6755</v>
      </c>
      <c r="X1196" t="s">
        <v>6427</v>
      </c>
      <c r="Y1196" t="s">
        <v>6442</v>
      </c>
      <c r="Z1196" t="s">
        <v>6422</v>
      </c>
      <c r="AA1196" t="s">
        <v>6422</v>
      </c>
      <c r="AB1196" t="s">
        <v>6429</v>
      </c>
      <c r="AC1196" t="s">
        <v>6430</v>
      </c>
      <c r="AD1196" t="s">
        <v>6443</v>
      </c>
      <c r="AE1196" t="s">
        <v>6444</v>
      </c>
    </row>
    <row r="1197" spans="1:31" x14ac:dyDescent="0.25">
      <c r="A1197">
        <v>14.974600000000001</v>
      </c>
      <c r="B1197">
        <v>15.0967</v>
      </c>
      <c r="C1197">
        <v>14.321199999999999</v>
      </c>
      <c r="D1197">
        <v>14.7003</v>
      </c>
      <c r="E1197" t="s">
        <v>27</v>
      </c>
      <c r="F1197">
        <v>2</v>
      </c>
      <c r="I1197" t="s">
        <v>28</v>
      </c>
      <c r="J1197">
        <v>0.998811</v>
      </c>
      <c r="K1197">
        <v>8.98206E-3</v>
      </c>
      <c r="L1197">
        <v>85.67</v>
      </c>
      <c r="M1197">
        <v>35.063000000000002</v>
      </c>
      <c r="N1197">
        <v>85.67</v>
      </c>
      <c r="O1197">
        <v>0.30709999999999998</v>
      </c>
      <c r="P1197">
        <v>60310000</v>
      </c>
      <c r="Q1197">
        <v>816</v>
      </c>
      <c r="R1197" t="s">
        <v>29</v>
      </c>
      <c r="S1197">
        <v>19.883900000000001</v>
      </c>
      <c r="T1197">
        <v>14.6479</v>
      </c>
      <c r="U1197">
        <v>14.8985</v>
      </c>
      <c r="V1197">
        <v>4.9854099999999999</v>
      </c>
      <c r="W1197">
        <v>59.0929</v>
      </c>
      <c r="X1197" t="s">
        <v>6445</v>
      </c>
      <c r="Y1197" t="s">
        <v>6446</v>
      </c>
      <c r="Z1197" t="s">
        <v>6447</v>
      </c>
      <c r="AA1197" t="s">
        <v>6447</v>
      </c>
      <c r="AB1197" t="s">
        <v>6448</v>
      </c>
      <c r="AC1197" t="s">
        <v>6449</v>
      </c>
      <c r="AD1197" t="s">
        <v>6450</v>
      </c>
      <c r="AE1197" t="s">
        <v>6451</v>
      </c>
    </row>
    <row r="1198" spans="1:31" x14ac:dyDescent="0.25">
      <c r="A1198">
        <v>18.2806</v>
      </c>
      <c r="B1198">
        <v>17.6435</v>
      </c>
      <c r="C1198">
        <v>17.704799999999999</v>
      </c>
      <c r="D1198">
        <v>17.445</v>
      </c>
      <c r="E1198" t="s">
        <v>27</v>
      </c>
      <c r="F1198">
        <v>3</v>
      </c>
      <c r="I1198" t="s">
        <v>28</v>
      </c>
      <c r="J1198">
        <v>1</v>
      </c>
      <c r="K1198" s="1">
        <v>8.1016400000000003E-17</v>
      </c>
      <c r="L1198">
        <v>196.37</v>
      </c>
      <c r="M1198">
        <v>149.88999999999999</v>
      </c>
      <c r="N1198">
        <v>191.89</v>
      </c>
      <c r="O1198">
        <v>-0.51141000000000003</v>
      </c>
      <c r="P1198">
        <v>168030000</v>
      </c>
      <c r="Q1198">
        <v>154</v>
      </c>
      <c r="R1198">
        <v>15.5892</v>
      </c>
      <c r="S1198">
        <v>21.951599999999999</v>
      </c>
      <c r="T1198">
        <v>17.992699999999999</v>
      </c>
      <c r="U1198">
        <v>17.5443</v>
      </c>
      <c r="V1198">
        <v>4.4073799999999999</v>
      </c>
      <c r="W1198">
        <v>71.073899999999995</v>
      </c>
      <c r="X1198" t="s">
        <v>6452</v>
      </c>
      <c r="Y1198" t="s">
        <v>6453</v>
      </c>
      <c r="Z1198" t="s">
        <v>6447</v>
      </c>
      <c r="AA1198" t="s">
        <v>6447</v>
      </c>
      <c r="AB1198" t="s">
        <v>6448</v>
      </c>
      <c r="AC1198" t="s">
        <v>6449</v>
      </c>
      <c r="AD1198" t="s">
        <v>6454</v>
      </c>
      <c r="AE1198" t="s">
        <v>6455</v>
      </c>
    </row>
    <row r="1199" spans="1:31" x14ac:dyDescent="0.25">
      <c r="A1199">
        <v>12.8986</v>
      </c>
      <c r="B1199">
        <v>11.504899999999999</v>
      </c>
      <c r="C1199">
        <v>11.0769</v>
      </c>
      <c r="D1199">
        <v>12.2133</v>
      </c>
      <c r="E1199" t="s">
        <v>27</v>
      </c>
      <c r="F1199">
        <v>3</v>
      </c>
      <c r="I1199" t="s">
        <v>28</v>
      </c>
      <c r="J1199">
        <v>1</v>
      </c>
      <c r="K1199" s="1">
        <v>1.04902E-7</v>
      </c>
      <c r="L1199">
        <v>137.99</v>
      </c>
      <c r="M1199">
        <v>97.132999999999996</v>
      </c>
      <c r="N1199">
        <v>137.99</v>
      </c>
      <c r="O1199">
        <v>4.8573999999999999E-2</v>
      </c>
      <c r="P1199">
        <v>9987800</v>
      </c>
      <c r="Q1199">
        <v>335</v>
      </c>
      <c r="R1199">
        <v>10.7658</v>
      </c>
      <c r="S1199">
        <v>17.948</v>
      </c>
      <c r="T1199">
        <v>11.9877</v>
      </c>
      <c r="U1199">
        <v>11.8591</v>
      </c>
      <c r="V1199">
        <v>6.08894</v>
      </c>
      <c r="W1199">
        <v>47.693600000000004</v>
      </c>
      <c r="X1199" t="s">
        <v>6445</v>
      </c>
      <c r="Y1199" t="s">
        <v>6456</v>
      </c>
      <c r="Z1199" t="s">
        <v>6447</v>
      </c>
      <c r="AA1199" t="s">
        <v>6447</v>
      </c>
      <c r="AB1199" t="s">
        <v>6448</v>
      </c>
      <c r="AC1199" t="s">
        <v>6449</v>
      </c>
      <c r="AD1199" t="s">
        <v>6457</v>
      </c>
      <c r="AE1199" t="s">
        <v>6458</v>
      </c>
    </row>
    <row r="1200" spans="1:31" hidden="1" x14ac:dyDescent="0.25">
      <c r="A1200">
        <v>14.2554</v>
      </c>
      <c r="B1200">
        <v>13.8866</v>
      </c>
      <c r="C1200">
        <v>13.8835</v>
      </c>
      <c r="D1200">
        <v>13.3202</v>
      </c>
      <c r="E1200" t="s">
        <v>27</v>
      </c>
      <c r="F1200">
        <v>2</v>
      </c>
      <c r="I1200" t="s">
        <v>28</v>
      </c>
      <c r="J1200">
        <v>0.99999700000000002</v>
      </c>
      <c r="K1200">
        <v>2.6273399999999998E-4</v>
      </c>
      <c r="L1200">
        <v>127.12</v>
      </c>
      <c r="M1200">
        <v>62.36</v>
      </c>
      <c r="N1200">
        <v>102.77</v>
      </c>
      <c r="O1200">
        <v>0.39174999999999999</v>
      </c>
      <c r="P1200">
        <v>258970000</v>
      </c>
      <c r="Q1200">
        <v>759</v>
      </c>
      <c r="R1200">
        <v>15.2235</v>
      </c>
      <c r="S1200">
        <v>22.025500000000001</v>
      </c>
      <c r="T1200">
        <v>14.0695</v>
      </c>
      <c r="U1200">
        <v>13.603400000000001</v>
      </c>
      <c r="V1200">
        <v>8.4220699999999997</v>
      </c>
      <c r="W1200">
        <v>55.345700000000001</v>
      </c>
      <c r="X1200" t="s">
        <v>6445</v>
      </c>
      <c r="Y1200" t="s">
        <v>6459</v>
      </c>
      <c r="Z1200" t="s">
        <v>6447</v>
      </c>
      <c r="AA1200" t="s">
        <v>6447</v>
      </c>
      <c r="AB1200" t="s">
        <v>6448</v>
      </c>
      <c r="AC1200" t="s">
        <v>6449</v>
      </c>
      <c r="AD1200" t="s">
        <v>6460</v>
      </c>
      <c r="AE1200" t="s">
        <v>6461</v>
      </c>
    </row>
    <row r="1201" spans="1:31" x14ac:dyDescent="0.25">
      <c r="A1201">
        <v>10.574999999999999</v>
      </c>
      <c r="B1201">
        <v>10.424899999999999</v>
      </c>
      <c r="C1201">
        <v>10.675700000000001</v>
      </c>
      <c r="D1201">
        <v>10.0494</v>
      </c>
      <c r="E1201" t="s">
        <v>27</v>
      </c>
      <c r="F1201">
        <v>3</v>
      </c>
      <c r="I1201" t="s">
        <v>28</v>
      </c>
      <c r="J1201">
        <v>0.99978500000000003</v>
      </c>
      <c r="K1201">
        <v>4.5029600000000003E-2</v>
      </c>
      <c r="L1201">
        <v>51.335000000000001</v>
      </c>
      <c r="M1201">
        <v>7.2003000000000004</v>
      </c>
      <c r="N1201">
        <v>51.335000000000001</v>
      </c>
      <c r="O1201">
        <v>-8.2216999999999998E-2</v>
      </c>
      <c r="P1201">
        <v>749720</v>
      </c>
      <c r="Q1201">
        <v>204</v>
      </c>
      <c r="R1201" t="s">
        <v>29</v>
      </c>
      <c r="S1201">
        <v>15.672700000000001</v>
      </c>
      <c r="T1201">
        <v>10.625299999999999</v>
      </c>
      <c r="U1201">
        <v>10.2372</v>
      </c>
      <c r="V1201">
        <v>5.4355000000000002</v>
      </c>
      <c r="W1201">
        <v>41.725000000000001</v>
      </c>
      <c r="X1201" t="s">
        <v>6452</v>
      </c>
      <c r="Y1201" t="s">
        <v>6462</v>
      </c>
      <c r="Z1201" t="s">
        <v>6447</v>
      </c>
      <c r="AA1201" t="s">
        <v>6447</v>
      </c>
      <c r="AB1201" t="s">
        <v>6448</v>
      </c>
      <c r="AC1201" t="s">
        <v>6449</v>
      </c>
      <c r="AD1201" t="s">
        <v>6463</v>
      </c>
      <c r="AE1201" t="s">
        <v>6464</v>
      </c>
    </row>
    <row r="1202" spans="1:31" x14ac:dyDescent="0.25">
      <c r="A1202">
        <v>15.236000000000001</v>
      </c>
      <c r="B1202">
        <v>14.810499999999999</v>
      </c>
      <c r="C1202">
        <v>14.5557</v>
      </c>
      <c r="D1202">
        <v>14.6623</v>
      </c>
      <c r="E1202" t="s">
        <v>27</v>
      </c>
      <c r="F1202">
        <v>3</v>
      </c>
      <c r="I1202" t="s">
        <v>28</v>
      </c>
      <c r="J1202">
        <v>1</v>
      </c>
      <c r="K1202">
        <v>2.0915E-2</v>
      </c>
      <c r="L1202">
        <v>65.037999999999997</v>
      </c>
      <c r="M1202">
        <v>23.395</v>
      </c>
      <c r="N1202">
        <v>65.037999999999997</v>
      </c>
      <c r="O1202">
        <v>0.27249000000000001</v>
      </c>
      <c r="P1202">
        <v>4431600</v>
      </c>
      <c r="Q1202">
        <v>798</v>
      </c>
      <c r="R1202">
        <v>11.136699999999999</v>
      </c>
      <c r="S1202">
        <v>17.965800000000002</v>
      </c>
      <c r="T1202">
        <v>14.895899999999999</v>
      </c>
      <c r="U1202">
        <v>14.7364</v>
      </c>
      <c r="V1202">
        <v>3.2293799999999999</v>
      </c>
      <c r="W1202">
        <v>59.264499999999998</v>
      </c>
      <c r="X1202" t="s">
        <v>6445</v>
      </c>
      <c r="Y1202" t="s">
        <v>6465</v>
      </c>
      <c r="Z1202" t="s">
        <v>6447</v>
      </c>
      <c r="AA1202" t="s">
        <v>6447</v>
      </c>
      <c r="AB1202" t="s">
        <v>6448</v>
      </c>
      <c r="AC1202" t="s">
        <v>6449</v>
      </c>
      <c r="AD1202" t="s">
        <v>6466</v>
      </c>
      <c r="AE1202" t="s">
        <v>6467</v>
      </c>
    </row>
    <row r="1203" spans="1:31" hidden="1" x14ac:dyDescent="0.25">
      <c r="A1203">
        <v>14.716699999999999</v>
      </c>
      <c r="B1203">
        <v>13.555300000000001</v>
      </c>
      <c r="C1203">
        <v>14.2593</v>
      </c>
      <c r="D1203">
        <v>13.741400000000001</v>
      </c>
      <c r="E1203" t="s">
        <v>27</v>
      </c>
      <c r="F1203">
        <v>2</v>
      </c>
      <c r="I1203" t="s">
        <v>28</v>
      </c>
      <c r="J1203">
        <v>1</v>
      </c>
      <c r="K1203">
        <v>2.05859E-4</v>
      </c>
      <c r="L1203">
        <v>130.66</v>
      </c>
      <c r="M1203">
        <v>79.588999999999999</v>
      </c>
      <c r="N1203">
        <v>130.66</v>
      </c>
      <c r="O1203">
        <v>-0.16208</v>
      </c>
      <c r="P1203">
        <v>123750000</v>
      </c>
      <c r="Q1203">
        <v>276</v>
      </c>
      <c r="R1203">
        <v>15.5533</v>
      </c>
      <c r="S1203">
        <v>22.0672</v>
      </c>
      <c r="T1203">
        <v>14.488</v>
      </c>
      <c r="U1203">
        <v>13.648300000000001</v>
      </c>
      <c r="V1203">
        <v>8.4188299999999998</v>
      </c>
      <c r="W1203">
        <v>56.2727</v>
      </c>
      <c r="X1203" t="s">
        <v>6468</v>
      </c>
      <c r="Y1203" t="s">
        <v>6469</v>
      </c>
      <c r="Z1203" t="s">
        <v>6470</v>
      </c>
      <c r="AA1203" t="s">
        <v>6470</v>
      </c>
      <c r="AB1203" t="s">
        <v>6471</v>
      </c>
      <c r="AC1203" t="s">
        <v>6472</v>
      </c>
      <c r="AD1203" t="s">
        <v>6473</v>
      </c>
      <c r="AE1203" t="s">
        <v>6474</v>
      </c>
    </row>
    <row r="1204" spans="1:31" x14ac:dyDescent="0.25">
      <c r="A1204">
        <v>15.700200000000001</v>
      </c>
      <c r="B1204">
        <v>14.985300000000001</v>
      </c>
      <c r="C1204">
        <v>14.9184</v>
      </c>
      <c r="D1204">
        <v>14.713100000000001</v>
      </c>
      <c r="E1204" t="s">
        <v>27</v>
      </c>
      <c r="F1204">
        <v>3</v>
      </c>
      <c r="I1204" t="s">
        <v>28</v>
      </c>
      <c r="J1204">
        <v>0.960341</v>
      </c>
      <c r="K1204">
        <v>1.23503E-3</v>
      </c>
      <c r="L1204">
        <v>104.94</v>
      </c>
      <c r="M1204">
        <v>58.473999999999997</v>
      </c>
      <c r="N1204">
        <v>104.94</v>
      </c>
      <c r="O1204">
        <v>0.92061000000000004</v>
      </c>
      <c r="P1204">
        <v>20295000</v>
      </c>
      <c r="Q1204">
        <v>242</v>
      </c>
      <c r="R1204">
        <v>12.5848</v>
      </c>
      <c r="S1204">
        <v>19.736000000000001</v>
      </c>
      <c r="T1204">
        <v>15.3093</v>
      </c>
      <c r="U1204">
        <v>14.8492</v>
      </c>
      <c r="V1204">
        <v>4.8867700000000003</v>
      </c>
      <c r="W1204">
        <v>60.317</v>
      </c>
      <c r="X1204" t="s">
        <v>6468</v>
      </c>
      <c r="Y1204" t="s">
        <v>6475</v>
      </c>
      <c r="Z1204" t="s">
        <v>6470</v>
      </c>
      <c r="AA1204" t="s">
        <v>6470</v>
      </c>
      <c r="AB1204" t="s">
        <v>6471</v>
      </c>
      <c r="AC1204" t="s">
        <v>6472</v>
      </c>
      <c r="AD1204" t="s">
        <v>6476</v>
      </c>
      <c r="AE1204" t="s">
        <v>6477</v>
      </c>
    </row>
    <row r="1205" spans="1:31" x14ac:dyDescent="0.25">
      <c r="A1205">
        <v>14.3817</v>
      </c>
      <c r="B1205">
        <v>14.1812</v>
      </c>
      <c r="C1205">
        <v>13.6623</v>
      </c>
      <c r="D1205">
        <v>14.4922</v>
      </c>
      <c r="E1205" t="s">
        <v>27</v>
      </c>
      <c r="F1205">
        <v>2</v>
      </c>
      <c r="I1205" t="s">
        <v>28</v>
      </c>
      <c r="J1205">
        <v>1</v>
      </c>
      <c r="K1205">
        <v>1.6920600000000001E-4</v>
      </c>
      <c r="L1205">
        <v>134.30000000000001</v>
      </c>
      <c r="M1205">
        <v>73.741</v>
      </c>
      <c r="N1205">
        <v>134.30000000000001</v>
      </c>
      <c r="O1205">
        <v>-0.28115000000000001</v>
      </c>
      <c r="P1205">
        <v>10556000</v>
      </c>
      <c r="Q1205">
        <v>80</v>
      </c>
      <c r="R1205">
        <v>12.296799999999999</v>
      </c>
      <c r="S1205">
        <v>18.9679</v>
      </c>
      <c r="T1205">
        <v>14.022</v>
      </c>
      <c r="U1205">
        <v>14.3367</v>
      </c>
      <c r="V1205">
        <v>4.6311400000000003</v>
      </c>
      <c r="W1205">
        <v>56.717500000000001</v>
      </c>
      <c r="X1205" t="s">
        <v>6478</v>
      </c>
      <c r="Y1205" t="s">
        <v>788</v>
      </c>
      <c r="Z1205" t="s">
        <v>6479</v>
      </c>
      <c r="AA1205" t="s">
        <v>6479</v>
      </c>
      <c r="AB1205" t="s">
        <v>6480</v>
      </c>
      <c r="AC1205" t="s">
        <v>6481</v>
      </c>
      <c r="AD1205" t="s">
        <v>6482</v>
      </c>
      <c r="AE1205" t="s">
        <v>6483</v>
      </c>
    </row>
    <row r="1206" spans="1:31" hidden="1" x14ac:dyDescent="0.25">
      <c r="A1206">
        <v>14.8193</v>
      </c>
      <c r="B1206">
        <v>14.045199999999999</v>
      </c>
      <c r="C1206">
        <v>14.0398</v>
      </c>
      <c r="D1206">
        <v>13.5435</v>
      </c>
      <c r="E1206" t="s">
        <v>27</v>
      </c>
      <c r="F1206">
        <v>4</v>
      </c>
      <c r="I1206" t="s">
        <v>28</v>
      </c>
      <c r="J1206">
        <v>0.97092299999999998</v>
      </c>
      <c r="K1206" s="1">
        <v>2.3399E-23</v>
      </c>
      <c r="L1206">
        <v>209.22</v>
      </c>
      <c r="M1206">
        <v>105.78</v>
      </c>
      <c r="N1206">
        <v>92.772999999999996</v>
      </c>
      <c r="O1206">
        <v>0.24374999999999999</v>
      </c>
      <c r="P1206">
        <v>196190000</v>
      </c>
      <c r="Q1206">
        <v>245</v>
      </c>
      <c r="R1206">
        <v>13.706899999999999</v>
      </c>
      <c r="S1206">
        <v>20.875699999999998</v>
      </c>
      <c r="T1206">
        <v>14.429500000000001</v>
      </c>
      <c r="U1206">
        <v>13.7943</v>
      </c>
      <c r="V1206">
        <v>7.08134</v>
      </c>
      <c r="W1206">
        <v>56.447699999999998</v>
      </c>
      <c r="X1206" t="s">
        <v>6484</v>
      </c>
      <c r="Y1206" t="s">
        <v>6485</v>
      </c>
      <c r="Z1206" t="s">
        <v>6479</v>
      </c>
      <c r="AA1206" t="s">
        <v>6479</v>
      </c>
      <c r="AB1206" t="s">
        <v>6486</v>
      </c>
      <c r="AC1206" t="s">
        <v>6481</v>
      </c>
      <c r="AD1206" t="s">
        <v>6487</v>
      </c>
      <c r="AE1206" t="s">
        <v>6488</v>
      </c>
    </row>
    <row r="1207" spans="1:31" x14ac:dyDescent="0.25">
      <c r="A1207">
        <v>14.0967</v>
      </c>
      <c r="B1207">
        <v>13.8634</v>
      </c>
      <c r="C1207">
        <v>13.3504</v>
      </c>
      <c r="D1207">
        <v>13.3369</v>
      </c>
      <c r="E1207" t="s">
        <v>27</v>
      </c>
      <c r="F1207">
        <v>2</v>
      </c>
      <c r="I1207" t="s">
        <v>28</v>
      </c>
      <c r="J1207">
        <v>1</v>
      </c>
      <c r="K1207">
        <v>3.4179500000000002E-2</v>
      </c>
      <c r="L1207">
        <v>79.906000000000006</v>
      </c>
      <c r="M1207">
        <v>50.82</v>
      </c>
      <c r="N1207">
        <v>79.906000000000006</v>
      </c>
      <c r="O1207">
        <v>0.72935000000000005</v>
      </c>
      <c r="P1207">
        <v>0</v>
      </c>
      <c r="Q1207">
        <v>1136</v>
      </c>
      <c r="R1207" t="s">
        <v>29</v>
      </c>
      <c r="S1207">
        <v>15.6911</v>
      </c>
      <c r="T1207">
        <v>13.723599999999999</v>
      </c>
      <c r="U1207">
        <v>13.600199999999999</v>
      </c>
      <c r="V1207">
        <v>2.0908899999999999</v>
      </c>
      <c r="W1207">
        <v>54.647399999999998</v>
      </c>
      <c r="X1207" t="s">
        <v>6489</v>
      </c>
      <c r="Y1207" t="s">
        <v>6490</v>
      </c>
      <c r="Z1207" t="s">
        <v>6491</v>
      </c>
      <c r="AA1207" t="s">
        <v>6492</v>
      </c>
      <c r="AB1207" t="s">
        <v>6493</v>
      </c>
      <c r="AC1207" t="s">
        <v>6494</v>
      </c>
      <c r="AD1207" t="s">
        <v>6495</v>
      </c>
      <c r="AE1207" t="s">
        <v>6496</v>
      </c>
    </row>
    <row r="1208" spans="1:31" x14ac:dyDescent="0.25">
      <c r="A1208">
        <v>13.5793</v>
      </c>
      <c r="B1208">
        <v>13.411099999999999</v>
      </c>
      <c r="C1208">
        <v>13.3209</v>
      </c>
      <c r="D1208">
        <v>12.978999999999999</v>
      </c>
      <c r="E1208" t="s">
        <v>27</v>
      </c>
      <c r="F1208">
        <v>2</v>
      </c>
      <c r="I1208" t="s">
        <v>28</v>
      </c>
      <c r="J1208">
        <v>0.99824400000000002</v>
      </c>
      <c r="K1208">
        <v>1.0777200000000001E-2</v>
      </c>
      <c r="L1208">
        <v>85.358999999999995</v>
      </c>
      <c r="M1208">
        <v>40.828000000000003</v>
      </c>
      <c r="N1208">
        <v>85.358999999999995</v>
      </c>
      <c r="O1208">
        <v>-0.10026</v>
      </c>
      <c r="P1208">
        <v>2633800</v>
      </c>
      <c r="Q1208">
        <v>897</v>
      </c>
      <c r="R1208">
        <v>8.1737300000000008</v>
      </c>
      <c r="S1208">
        <v>17.203199999999999</v>
      </c>
      <c r="T1208">
        <v>13.450100000000001</v>
      </c>
      <c r="U1208">
        <v>13.1951</v>
      </c>
      <c r="V1208">
        <v>4.0081499999999997</v>
      </c>
      <c r="W1208">
        <v>53.290399999999998</v>
      </c>
      <c r="X1208" t="s">
        <v>6497</v>
      </c>
      <c r="Y1208" t="s">
        <v>6498</v>
      </c>
      <c r="Z1208" t="s">
        <v>6499</v>
      </c>
      <c r="AA1208" t="s">
        <v>6499</v>
      </c>
      <c r="AB1208" t="s">
        <v>6500</v>
      </c>
      <c r="AC1208" t="s">
        <v>6501</v>
      </c>
      <c r="AD1208" t="s">
        <v>6502</v>
      </c>
      <c r="AE1208" t="s">
        <v>6503</v>
      </c>
    </row>
    <row r="1209" spans="1:31" x14ac:dyDescent="0.25">
      <c r="A1209">
        <v>12.870900000000001</v>
      </c>
      <c r="B1209">
        <v>12.582800000000001</v>
      </c>
      <c r="C1209">
        <v>12.267300000000001</v>
      </c>
      <c r="D1209">
        <v>12.2064</v>
      </c>
      <c r="E1209" t="s">
        <v>27</v>
      </c>
      <c r="F1209">
        <v>2</v>
      </c>
      <c r="I1209" t="s">
        <v>28</v>
      </c>
      <c r="J1209">
        <v>0.97024500000000002</v>
      </c>
      <c r="K1209">
        <v>2.78342E-2</v>
      </c>
      <c r="L1209">
        <v>64.224000000000004</v>
      </c>
      <c r="M1209">
        <v>24.562999999999999</v>
      </c>
      <c r="N1209">
        <v>64.224000000000004</v>
      </c>
      <c r="O1209">
        <v>3.7244999999999999E-3</v>
      </c>
      <c r="P1209">
        <v>4042000</v>
      </c>
      <c r="Q1209">
        <v>255</v>
      </c>
      <c r="R1209" t="s">
        <v>29</v>
      </c>
      <c r="S1209">
        <v>16.8124</v>
      </c>
      <c r="T1209">
        <v>12.569100000000001</v>
      </c>
      <c r="U1209">
        <v>12.394600000000001</v>
      </c>
      <c r="V1209">
        <v>4.4177799999999996</v>
      </c>
      <c r="W1209">
        <v>49.927399999999999</v>
      </c>
      <c r="X1209" t="s">
        <v>6504</v>
      </c>
      <c r="Y1209" t="s">
        <v>6505</v>
      </c>
      <c r="Z1209" t="s">
        <v>6506</v>
      </c>
      <c r="AA1209" t="s">
        <v>6506</v>
      </c>
      <c r="AB1209" t="s">
        <v>6507</v>
      </c>
      <c r="AC1209" t="s">
        <v>6508</v>
      </c>
      <c r="AD1209" t="s">
        <v>6509</v>
      </c>
      <c r="AE1209" t="s">
        <v>6510</v>
      </c>
    </row>
    <row r="1210" spans="1:31" x14ac:dyDescent="0.25">
      <c r="A1210">
        <v>13.9801</v>
      </c>
      <c r="B1210">
        <v>10.290699999999999</v>
      </c>
      <c r="C1210">
        <v>12.9788</v>
      </c>
      <c r="D1210">
        <v>12.655900000000001</v>
      </c>
      <c r="E1210" t="s">
        <v>27</v>
      </c>
      <c r="F1210">
        <v>3</v>
      </c>
      <c r="I1210" t="s">
        <v>28</v>
      </c>
      <c r="J1210">
        <v>0.99863299999999999</v>
      </c>
      <c r="K1210" s="1">
        <v>1.3299299999999999E-6</v>
      </c>
      <c r="L1210">
        <v>132.66999999999999</v>
      </c>
      <c r="M1210">
        <v>80.099000000000004</v>
      </c>
      <c r="N1210">
        <v>132.66999999999999</v>
      </c>
      <c r="O1210">
        <v>1.0224</v>
      </c>
      <c r="P1210">
        <v>5177300</v>
      </c>
      <c r="Q1210">
        <v>1186</v>
      </c>
      <c r="R1210" t="s">
        <v>29</v>
      </c>
      <c r="S1210">
        <v>17.8337</v>
      </c>
      <c r="T1210">
        <v>13.4794</v>
      </c>
      <c r="U1210">
        <v>11.4733</v>
      </c>
      <c r="V1210">
        <v>6.3603699999999996</v>
      </c>
      <c r="W1210">
        <v>49.905500000000004</v>
      </c>
      <c r="X1210" t="s">
        <v>6511</v>
      </c>
      <c r="Y1210" t="s">
        <v>6512</v>
      </c>
      <c r="Z1210" t="s">
        <v>6513</v>
      </c>
      <c r="AA1210" t="s">
        <v>6513</v>
      </c>
      <c r="AB1210" t="s">
        <v>6514</v>
      </c>
      <c r="AC1210" t="s">
        <v>6515</v>
      </c>
      <c r="AD1210" t="s">
        <v>6516</v>
      </c>
      <c r="AE1210" t="s">
        <v>6517</v>
      </c>
    </row>
    <row r="1211" spans="1:31" x14ac:dyDescent="0.25">
      <c r="A1211">
        <v>14.9381</v>
      </c>
      <c r="B1211">
        <v>14.4657</v>
      </c>
      <c r="C1211">
        <v>14.4277</v>
      </c>
      <c r="D1211">
        <v>14.6585</v>
      </c>
      <c r="E1211" t="s">
        <v>27</v>
      </c>
      <c r="F1211">
        <v>3</v>
      </c>
      <c r="I1211" t="s">
        <v>28</v>
      </c>
      <c r="J1211">
        <v>0.999946</v>
      </c>
      <c r="K1211" s="1">
        <v>7.32004E-13</v>
      </c>
      <c r="L1211">
        <v>164.82</v>
      </c>
      <c r="M1211">
        <v>122.43</v>
      </c>
      <c r="N1211">
        <v>164.82</v>
      </c>
      <c r="O1211">
        <v>-0.23377000000000001</v>
      </c>
      <c r="P1211">
        <v>5747200</v>
      </c>
      <c r="Q1211">
        <v>1288</v>
      </c>
      <c r="R1211">
        <v>10.268800000000001</v>
      </c>
      <c r="S1211">
        <v>18.4908</v>
      </c>
      <c r="T1211">
        <v>14.6829</v>
      </c>
      <c r="U1211">
        <v>14.562099999999999</v>
      </c>
      <c r="V1211">
        <v>3.9286400000000001</v>
      </c>
      <c r="W1211">
        <v>58.490099999999998</v>
      </c>
      <c r="X1211" t="s">
        <v>6511</v>
      </c>
      <c r="Y1211" t="s">
        <v>6518</v>
      </c>
      <c r="Z1211" t="s">
        <v>6513</v>
      </c>
      <c r="AA1211" t="s">
        <v>6513</v>
      </c>
      <c r="AB1211" t="s">
        <v>6514</v>
      </c>
      <c r="AC1211" t="s">
        <v>6515</v>
      </c>
      <c r="AD1211" t="s">
        <v>6519</v>
      </c>
      <c r="AE1211" t="s">
        <v>6520</v>
      </c>
    </row>
    <row r="1212" spans="1:31" x14ac:dyDescent="0.25">
      <c r="A1212">
        <v>11.692500000000001</v>
      </c>
      <c r="B1212">
        <v>11.1374</v>
      </c>
      <c r="C1212">
        <v>11.514200000000001</v>
      </c>
      <c r="D1212">
        <v>12.786300000000001</v>
      </c>
      <c r="E1212" t="s">
        <v>27</v>
      </c>
      <c r="F1212">
        <v>3</v>
      </c>
      <c r="I1212" t="s">
        <v>28</v>
      </c>
      <c r="J1212">
        <v>1</v>
      </c>
      <c r="K1212">
        <v>1.28064E-4</v>
      </c>
      <c r="L1212">
        <v>147.4</v>
      </c>
      <c r="M1212">
        <v>97.986999999999995</v>
      </c>
      <c r="N1212">
        <v>147.4</v>
      </c>
      <c r="O1212">
        <v>0.13561999999999999</v>
      </c>
      <c r="P1212">
        <v>6984400</v>
      </c>
      <c r="Q1212">
        <v>603</v>
      </c>
      <c r="R1212" t="s">
        <v>29</v>
      </c>
      <c r="S1212">
        <v>16.057600000000001</v>
      </c>
      <c r="T1212">
        <v>11.603400000000001</v>
      </c>
      <c r="U1212">
        <v>11.9619</v>
      </c>
      <c r="V1212">
        <v>4.09572</v>
      </c>
      <c r="W1212">
        <v>47.130499999999998</v>
      </c>
      <c r="X1212" t="s">
        <v>6521</v>
      </c>
      <c r="Y1212" t="s">
        <v>6522</v>
      </c>
      <c r="Z1212" t="s">
        <v>6523</v>
      </c>
      <c r="AA1212" t="s">
        <v>6523</v>
      </c>
      <c r="AB1212" t="s">
        <v>6524</v>
      </c>
      <c r="AC1212" t="s">
        <v>6525</v>
      </c>
      <c r="AD1212" t="s">
        <v>6526</v>
      </c>
      <c r="AE1212" t="s">
        <v>6527</v>
      </c>
    </row>
    <row r="1213" spans="1:31" x14ac:dyDescent="0.25">
      <c r="A1213">
        <v>15.609299999999999</v>
      </c>
      <c r="B1213">
        <v>14.731</v>
      </c>
      <c r="C1213">
        <v>15.1028</v>
      </c>
      <c r="D1213">
        <v>14.3538</v>
      </c>
      <c r="E1213" t="s">
        <v>27</v>
      </c>
      <c r="F1213">
        <v>2</v>
      </c>
      <c r="I1213" t="s">
        <v>28</v>
      </c>
      <c r="J1213">
        <v>1</v>
      </c>
      <c r="K1213">
        <v>2.8814699999999999E-4</v>
      </c>
      <c r="L1213">
        <v>133.13</v>
      </c>
      <c r="M1213">
        <v>62.215000000000003</v>
      </c>
      <c r="N1213">
        <v>133.13</v>
      </c>
      <c r="O1213">
        <v>0.13983000000000001</v>
      </c>
      <c r="P1213">
        <v>26575000</v>
      </c>
      <c r="Q1213">
        <v>9</v>
      </c>
      <c r="R1213">
        <v>11.7066</v>
      </c>
      <c r="S1213">
        <v>19.824400000000001</v>
      </c>
      <c r="T1213">
        <v>15.3561</v>
      </c>
      <c r="U1213">
        <v>14.542400000000001</v>
      </c>
      <c r="V1213">
        <v>5.2819799999999999</v>
      </c>
      <c r="W1213">
        <v>59.796999999999997</v>
      </c>
      <c r="X1213" t="s">
        <v>6528</v>
      </c>
      <c r="Y1213" t="s">
        <v>6529</v>
      </c>
      <c r="Z1213" t="s">
        <v>6530</v>
      </c>
      <c r="AA1213" t="s">
        <v>6530</v>
      </c>
      <c r="AB1213" t="s">
        <v>6531</v>
      </c>
      <c r="AC1213" t="s">
        <v>6532</v>
      </c>
      <c r="AD1213" t="s">
        <v>6533</v>
      </c>
      <c r="AE1213" t="s">
        <v>6534</v>
      </c>
    </row>
    <row r="1214" spans="1:31" x14ac:dyDescent="0.25">
      <c r="A1214">
        <v>14.1462</v>
      </c>
      <c r="B1214">
        <v>13.734</v>
      </c>
      <c r="C1214">
        <v>13.593</v>
      </c>
      <c r="D1214">
        <v>12.9055</v>
      </c>
      <c r="E1214" t="s">
        <v>27</v>
      </c>
      <c r="F1214">
        <v>2</v>
      </c>
      <c r="I1214" t="s">
        <v>28</v>
      </c>
      <c r="J1214">
        <v>0.99914800000000004</v>
      </c>
      <c r="K1214" s="1">
        <v>4.1754599999999998E-6</v>
      </c>
      <c r="L1214">
        <v>176.6</v>
      </c>
      <c r="M1214">
        <v>110.34</v>
      </c>
      <c r="N1214">
        <v>176.6</v>
      </c>
      <c r="O1214">
        <v>-0.27354000000000001</v>
      </c>
      <c r="P1214">
        <v>13696000</v>
      </c>
      <c r="Q1214">
        <v>11</v>
      </c>
      <c r="R1214">
        <v>11.1721</v>
      </c>
      <c r="S1214">
        <v>18.5915</v>
      </c>
      <c r="T1214">
        <v>13.8696</v>
      </c>
      <c r="U1214">
        <v>13.319699999999999</v>
      </c>
      <c r="V1214">
        <v>5.2717700000000001</v>
      </c>
      <c r="W1214">
        <v>54.378700000000002</v>
      </c>
      <c r="X1214" t="s">
        <v>6535</v>
      </c>
      <c r="Y1214" t="s">
        <v>6536</v>
      </c>
      <c r="Z1214" t="s">
        <v>6537</v>
      </c>
      <c r="AA1214" t="s">
        <v>6537</v>
      </c>
      <c r="AB1214" t="s">
        <v>6538</v>
      </c>
      <c r="AC1214" t="s">
        <v>6539</v>
      </c>
      <c r="AD1214" t="s">
        <v>6540</v>
      </c>
      <c r="AE1214" t="s">
        <v>6541</v>
      </c>
    </row>
    <row r="1215" spans="1:31" x14ac:dyDescent="0.25">
      <c r="A1215">
        <v>16.022200000000002</v>
      </c>
      <c r="B1215">
        <v>15.087</v>
      </c>
      <c r="C1215">
        <v>15.557700000000001</v>
      </c>
      <c r="D1215">
        <v>14.9764</v>
      </c>
      <c r="E1215" t="s">
        <v>27</v>
      </c>
      <c r="F1215">
        <v>2</v>
      </c>
      <c r="I1215" t="s">
        <v>28</v>
      </c>
      <c r="J1215">
        <v>0.99051199999999995</v>
      </c>
      <c r="K1215">
        <v>9.6298499999999997E-4</v>
      </c>
      <c r="L1215">
        <v>109</v>
      </c>
      <c r="M1215">
        <v>49.570999999999998</v>
      </c>
      <c r="N1215">
        <v>109</v>
      </c>
      <c r="O1215">
        <v>0.33396999999999999</v>
      </c>
      <c r="P1215">
        <v>7220400</v>
      </c>
      <c r="Q1215">
        <v>292</v>
      </c>
      <c r="R1215">
        <v>10.6165</v>
      </c>
      <c r="S1215">
        <v>17.669499999999999</v>
      </c>
      <c r="T1215">
        <v>15.79</v>
      </c>
      <c r="U1215">
        <v>15.031700000000001</v>
      </c>
      <c r="V1215">
        <v>2.6377799999999998</v>
      </c>
      <c r="W1215">
        <v>61.643300000000004</v>
      </c>
      <c r="X1215" t="s">
        <v>6535</v>
      </c>
      <c r="Y1215" t="s">
        <v>6542</v>
      </c>
      <c r="Z1215" t="s">
        <v>6537</v>
      </c>
      <c r="AA1215" t="s">
        <v>6537</v>
      </c>
      <c r="AB1215" t="s">
        <v>6538</v>
      </c>
      <c r="AC1215" t="s">
        <v>6539</v>
      </c>
      <c r="AD1215" t="s">
        <v>6543</v>
      </c>
      <c r="AE1215" t="s">
        <v>6544</v>
      </c>
    </row>
    <row r="1216" spans="1:31" x14ac:dyDescent="0.25">
      <c r="A1216">
        <v>14.3277</v>
      </c>
      <c r="B1216">
        <v>13.9376</v>
      </c>
      <c r="C1216">
        <v>13.790800000000001</v>
      </c>
      <c r="D1216">
        <v>13.365600000000001</v>
      </c>
      <c r="E1216" t="s">
        <v>27</v>
      </c>
      <c r="F1216">
        <v>2</v>
      </c>
      <c r="I1216" t="s">
        <v>28</v>
      </c>
      <c r="J1216">
        <v>0.99884300000000004</v>
      </c>
      <c r="K1216">
        <v>7.2382699999999998E-3</v>
      </c>
      <c r="L1216">
        <v>87.322999999999993</v>
      </c>
      <c r="M1216">
        <v>31.312000000000001</v>
      </c>
      <c r="N1216">
        <v>87.322999999999993</v>
      </c>
      <c r="O1216">
        <v>0.14867</v>
      </c>
      <c r="P1216">
        <v>3151800</v>
      </c>
      <c r="Q1216">
        <v>130</v>
      </c>
      <c r="R1216">
        <v>11.550599999999999</v>
      </c>
      <c r="S1216">
        <v>18.152000000000001</v>
      </c>
      <c r="T1216">
        <v>14.059200000000001</v>
      </c>
      <c r="U1216">
        <v>13.6516</v>
      </c>
      <c r="V1216">
        <v>4.5004</v>
      </c>
      <c r="W1216">
        <v>55.421599999999998</v>
      </c>
      <c r="X1216" t="s">
        <v>6545</v>
      </c>
      <c r="Y1216" t="s">
        <v>6546</v>
      </c>
      <c r="Z1216" t="s">
        <v>6547</v>
      </c>
      <c r="AA1216" t="s">
        <v>6547</v>
      </c>
      <c r="AB1216" t="s">
        <v>6548</v>
      </c>
      <c r="AC1216" t="s">
        <v>6549</v>
      </c>
      <c r="AD1216" t="s">
        <v>6550</v>
      </c>
      <c r="AE1216" t="s">
        <v>6551</v>
      </c>
    </row>
    <row r="1217" spans="1:31" x14ac:dyDescent="0.25">
      <c r="A1217">
        <v>16.3047</v>
      </c>
      <c r="B1217">
        <v>15.400700000000001</v>
      </c>
      <c r="C1217">
        <v>15.5648</v>
      </c>
      <c r="D1217">
        <v>15.2239</v>
      </c>
      <c r="E1217" t="s">
        <v>27</v>
      </c>
      <c r="F1217">
        <v>2</v>
      </c>
      <c r="I1217" t="s">
        <v>28</v>
      </c>
      <c r="J1217">
        <v>1</v>
      </c>
      <c r="K1217" s="1">
        <v>3.9636199999999999E-22</v>
      </c>
      <c r="L1217">
        <v>215.85</v>
      </c>
      <c r="M1217">
        <v>161.07</v>
      </c>
      <c r="N1217">
        <v>215.85</v>
      </c>
      <c r="O1217">
        <v>-0.50344999999999995</v>
      </c>
      <c r="P1217">
        <v>9181500</v>
      </c>
      <c r="Q1217">
        <v>1110</v>
      </c>
      <c r="R1217">
        <v>9.9585399999999993</v>
      </c>
      <c r="S1217">
        <v>18.833100000000002</v>
      </c>
      <c r="T1217">
        <v>15.934799999999999</v>
      </c>
      <c r="U1217">
        <v>15.3123</v>
      </c>
      <c r="V1217">
        <v>3.5207799999999998</v>
      </c>
      <c r="W1217">
        <v>62.494100000000003</v>
      </c>
      <c r="X1217" t="s">
        <v>6552</v>
      </c>
      <c r="Y1217" t="s">
        <v>6553</v>
      </c>
      <c r="Z1217" t="s">
        <v>6554</v>
      </c>
      <c r="AA1217" t="s">
        <v>6554</v>
      </c>
      <c r="AB1217" t="s">
        <v>6555</v>
      </c>
      <c r="AC1217" t="s">
        <v>6556</v>
      </c>
      <c r="AD1217" t="s">
        <v>6557</v>
      </c>
      <c r="AE1217" t="s">
        <v>6558</v>
      </c>
    </row>
    <row r="1218" spans="1:31" x14ac:dyDescent="0.25">
      <c r="A1218">
        <v>13.693300000000001</v>
      </c>
      <c r="B1218">
        <v>13.4735</v>
      </c>
      <c r="C1218">
        <v>12.9366</v>
      </c>
      <c r="D1218">
        <v>13.196</v>
      </c>
      <c r="E1218" t="s">
        <v>27</v>
      </c>
      <c r="F1218">
        <v>3</v>
      </c>
      <c r="I1218" t="s">
        <v>28</v>
      </c>
      <c r="J1218">
        <v>0.95617799999999997</v>
      </c>
      <c r="K1218">
        <v>2.34837E-4</v>
      </c>
      <c r="L1218">
        <v>103.75</v>
      </c>
      <c r="M1218">
        <v>47.345999999999997</v>
      </c>
      <c r="N1218">
        <v>103.75</v>
      </c>
      <c r="O1218">
        <v>-0.10655000000000001</v>
      </c>
      <c r="P1218">
        <v>3020100</v>
      </c>
      <c r="Q1218">
        <v>512</v>
      </c>
      <c r="R1218" t="s">
        <v>29</v>
      </c>
      <c r="S1218">
        <v>18.285299999999999</v>
      </c>
      <c r="T1218">
        <v>13.3149</v>
      </c>
      <c r="U1218">
        <v>13.3347</v>
      </c>
      <c r="V1218">
        <v>4.95059</v>
      </c>
      <c r="W1218">
        <v>53.299300000000002</v>
      </c>
      <c r="X1218" t="s">
        <v>6559</v>
      </c>
      <c r="Y1218" t="s">
        <v>6560</v>
      </c>
      <c r="Z1218" t="s">
        <v>6561</v>
      </c>
      <c r="AA1218" t="s">
        <v>6561</v>
      </c>
      <c r="AB1218" t="s">
        <v>6562</v>
      </c>
      <c r="AC1218" t="s">
        <v>6563</v>
      </c>
      <c r="AD1218" t="s">
        <v>6564</v>
      </c>
      <c r="AE1218" t="s">
        <v>6565</v>
      </c>
    </row>
    <row r="1219" spans="1:31" x14ac:dyDescent="0.25">
      <c r="A1219">
        <v>13.386900000000001</v>
      </c>
      <c r="B1219">
        <v>11.994999999999999</v>
      </c>
      <c r="C1219">
        <v>13.254</v>
      </c>
      <c r="D1219">
        <v>12.915900000000001</v>
      </c>
      <c r="E1219" t="s">
        <v>27</v>
      </c>
      <c r="F1219">
        <v>3</v>
      </c>
      <c r="I1219" t="s">
        <v>28</v>
      </c>
      <c r="J1219">
        <v>0.921983</v>
      </c>
      <c r="K1219">
        <v>2.6768500000000001E-3</v>
      </c>
      <c r="L1219">
        <v>83.894000000000005</v>
      </c>
      <c r="M1219">
        <v>38.030999999999999</v>
      </c>
      <c r="N1219">
        <v>83.894000000000005</v>
      </c>
      <c r="O1219">
        <v>0.19786000000000001</v>
      </c>
      <c r="P1219">
        <v>3845700</v>
      </c>
      <c r="Q1219">
        <v>459</v>
      </c>
      <c r="R1219">
        <v>9.7691599999999994</v>
      </c>
      <c r="S1219">
        <v>17.975999999999999</v>
      </c>
      <c r="T1219">
        <v>13.320499999999999</v>
      </c>
      <c r="U1219">
        <v>12.455399999999999</v>
      </c>
      <c r="V1219">
        <v>5.5205799999999998</v>
      </c>
      <c r="W1219">
        <v>51.5518</v>
      </c>
      <c r="X1219" t="s">
        <v>6566</v>
      </c>
      <c r="Y1219" t="s">
        <v>6567</v>
      </c>
      <c r="Z1219" t="s">
        <v>6568</v>
      </c>
      <c r="AA1219" t="s">
        <v>6568</v>
      </c>
      <c r="AB1219" t="s">
        <v>6569</v>
      </c>
      <c r="AC1219" t="s">
        <v>6570</v>
      </c>
      <c r="AD1219" t="s">
        <v>6571</v>
      </c>
      <c r="AE1219" t="s">
        <v>6572</v>
      </c>
    </row>
    <row r="1220" spans="1:31" x14ac:dyDescent="0.25">
      <c r="A1220">
        <v>13.7827</v>
      </c>
      <c r="B1220">
        <v>13.602399999999999</v>
      </c>
      <c r="C1220">
        <v>13.188700000000001</v>
      </c>
      <c r="D1220">
        <v>13.542299999999999</v>
      </c>
      <c r="E1220" t="s">
        <v>27</v>
      </c>
      <c r="F1220">
        <v>2</v>
      </c>
      <c r="I1220" t="s">
        <v>28</v>
      </c>
      <c r="J1220">
        <v>0.99949500000000002</v>
      </c>
      <c r="K1220">
        <v>2.8742500000000001E-2</v>
      </c>
      <c r="L1220">
        <v>65.626999999999995</v>
      </c>
      <c r="M1220">
        <v>15.154</v>
      </c>
      <c r="N1220">
        <v>65.626999999999995</v>
      </c>
      <c r="O1220">
        <v>0.22919</v>
      </c>
      <c r="P1220">
        <v>833860</v>
      </c>
      <c r="Q1220">
        <v>647</v>
      </c>
      <c r="R1220" t="s">
        <v>29</v>
      </c>
      <c r="S1220">
        <v>15.9109</v>
      </c>
      <c r="T1220">
        <v>13.4857</v>
      </c>
      <c r="U1220">
        <v>13.5723</v>
      </c>
      <c r="V1220">
        <v>2.3385500000000001</v>
      </c>
      <c r="W1220">
        <v>54.116100000000003</v>
      </c>
      <c r="X1220" t="s">
        <v>6573</v>
      </c>
      <c r="Y1220" t="s">
        <v>6574</v>
      </c>
      <c r="Z1220" t="s">
        <v>6575</v>
      </c>
      <c r="AA1220" t="s">
        <v>6575</v>
      </c>
      <c r="AB1220" t="s">
        <v>6576</v>
      </c>
      <c r="AC1220" t="s">
        <v>6577</v>
      </c>
      <c r="AD1220" t="s">
        <v>6578</v>
      </c>
      <c r="AE1220" t="s">
        <v>6579</v>
      </c>
    </row>
    <row r="1221" spans="1:31" x14ac:dyDescent="0.25">
      <c r="A1221">
        <v>15.093500000000001</v>
      </c>
      <c r="B1221">
        <v>14.781499999999999</v>
      </c>
      <c r="C1221">
        <v>15.0763</v>
      </c>
      <c r="D1221">
        <v>14.596500000000001</v>
      </c>
      <c r="E1221" t="s">
        <v>27</v>
      </c>
      <c r="F1221">
        <v>4</v>
      </c>
      <c r="I1221" t="s">
        <v>28</v>
      </c>
      <c r="J1221">
        <v>1</v>
      </c>
      <c r="K1221">
        <v>3.4156499999999999E-2</v>
      </c>
      <c r="L1221">
        <v>58.752000000000002</v>
      </c>
      <c r="M1221">
        <v>30.457000000000001</v>
      </c>
      <c r="N1221">
        <v>58.752000000000002</v>
      </c>
      <c r="O1221">
        <v>0.27967999999999998</v>
      </c>
      <c r="P1221">
        <v>1898100</v>
      </c>
      <c r="Q1221">
        <v>38</v>
      </c>
      <c r="R1221">
        <v>11.694000000000001</v>
      </c>
      <c r="S1221">
        <v>17.3658</v>
      </c>
      <c r="T1221">
        <v>15.084899999999999</v>
      </c>
      <c r="U1221">
        <v>14.689</v>
      </c>
      <c r="V1221">
        <v>2.6767799999999999</v>
      </c>
      <c r="W1221">
        <v>59.547800000000002</v>
      </c>
      <c r="X1221" t="s">
        <v>6580</v>
      </c>
      <c r="Y1221" t="s">
        <v>6581</v>
      </c>
      <c r="Z1221" t="s">
        <v>6582</v>
      </c>
      <c r="AA1221" t="s">
        <v>6582</v>
      </c>
      <c r="AB1221" t="s">
        <v>6583</v>
      </c>
      <c r="AC1221" t="s">
        <v>6584</v>
      </c>
      <c r="AD1221" t="s">
        <v>6585</v>
      </c>
      <c r="AE1221" t="s">
        <v>6586</v>
      </c>
    </row>
    <row r="1222" spans="1:31" x14ac:dyDescent="0.25">
      <c r="A1222">
        <v>14.6595</v>
      </c>
      <c r="B1222">
        <v>14.3081</v>
      </c>
      <c r="C1222">
        <v>13.7874</v>
      </c>
      <c r="D1222">
        <v>13.851599999999999</v>
      </c>
      <c r="E1222" t="s">
        <v>27</v>
      </c>
      <c r="F1222">
        <v>3</v>
      </c>
      <c r="I1222" t="s">
        <v>28</v>
      </c>
      <c r="J1222">
        <v>0.75599300000000003</v>
      </c>
      <c r="K1222">
        <v>1.8378700000000001E-2</v>
      </c>
      <c r="L1222">
        <v>70.412000000000006</v>
      </c>
      <c r="M1222">
        <v>23.11</v>
      </c>
      <c r="N1222">
        <v>70.412000000000006</v>
      </c>
      <c r="O1222">
        <v>-0.14091999999999999</v>
      </c>
      <c r="P1222">
        <v>3934900</v>
      </c>
      <c r="Q1222">
        <v>669</v>
      </c>
      <c r="R1222">
        <v>10.149699999999999</v>
      </c>
      <c r="S1222">
        <v>18.177499999999998</v>
      </c>
      <c r="T1222">
        <v>14.2235</v>
      </c>
      <c r="U1222">
        <v>14.079800000000001</v>
      </c>
      <c r="V1222">
        <v>4.0976900000000001</v>
      </c>
      <c r="W1222">
        <v>56.6066</v>
      </c>
      <c r="X1222" t="s">
        <v>6587</v>
      </c>
      <c r="Y1222" t="s">
        <v>6588</v>
      </c>
      <c r="Z1222" t="s">
        <v>6589</v>
      </c>
      <c r="AA1222" t="s">
        <v>6589</v>
      </c>
      <c r="AB1222" t="s">
        <v>6590</v>
      </c>
      <c r="AC1222" t="s">
        <v>6591</v>
      </c>
      <c r="AD1222" t="s">
        <v>6592</v>
      </c>
      <c r="AE1222" t="s">
        <v>6593</v>
      </c>
    </row>
    <row r="1223" spans="1:31" hidden="1" x14ac:dyDescent="0.25">
      <c r="A1223">
        <v>13.119400000000001</v>
      </c>
      <c r="B1223">
        <v>12.197800000000001</v>
      </c>
      <c r="C1223">
        <v>12.9009</v>
      </c>
      <c r="D1223">
        <v>11.8469</v>
      </c>
      <c r="E1223" t="s">
        <v>27</v>
      </c>
      <c r="F1223">
        <v>2</v>
      </c>
      <c r="I1223" t="s">
        <v>28</v>
      </c>
      <c r="J1223">
        <v>0.97560100000000005</v>
      </c>
      <c r="K1223">
        <v>6.6592099999999996E-3</v>
      </c>
      <c r="L1223">
        <v>89.296000000000006</v>
      </c>
      <c r="M1223">
        <v>42.566000000000003</v>
      </c>
      <c r="N1223">
        <v>89.296000000000006</v>
      </c>
      <c r="O1223">
        <v>-0.30868000000000001</v>
      </c>
      <c r="P1223">
        <v>27038000</v>
      </c>
      <c r="Q1223">
        <v>369</v>
      </c>
      <c r="R1223">
        <v>12.066800000000001</v>
      </c>
      <c r="S1223">
        <v>19.203600000000002</v>
      </c>
      <c r="T1223">
        <v>13.0101</v>
      </c>
      <c r="U1223">
        <v>12.0223</v>
      </c>
      <c r="V1223">
        <v>7.1813200000000004</v>
      </c>
      <c r="W1223">
        <v>50.064900000000002</v>
      </c>
      <c r="X1223" t="s">
        <v>6587</v>
      </c>
      <c r="Y1223" t="s">
        <v>6594</v>
      </c>
      <c r="Z1223" t="s">
        <v>6589</v>
      </c>
      <c r="AA1223" t="s">
        <v>6589</v>
      </c>
      <c r="AB1223" t="s">
        <v>6590</v>
      </c>
      <c r="AC1223" t="s">
        <v>6591</v>
      </c>
      <c r="AD1223" t="s">
        <v>6595</v>
      </c>
      <c r="AE1223" t="s">
        <v>6596</v>
      </c>
    </row>
    <row r="1224" spans="1:31" hidden="1" x14ac:dyDescent="0.25">
      <c r="A1224">
        <v>12.0693</v>
      </c>
      <c r="B1224">
        <v>11.347</v>
      </c>
      <c r="C1224">
        <v>11.850199999999999</v>
      </c>
      <c r="D1224">
        <v>10.701000000000001</v>
      </c>
      <c r="E1224" t="s">
        <v>27</v>
      </c>
      <c r="F1224">
        <v>2</v>
      </c>
      <c r="I1224" t="s">
        <v>28</v>
      </c>
      <c r="J1224">
        <v>1</v>
      </c>
      <c r="K1224">
        <v>9.4211199999999998E-3</v>
      </c>
      <c r="L1224">
        <v>86.866</v>
      </c>
      <c r="M1224">
        <v>48.732999999999997</v>
      </c>
      <c r="N1224">
        <v>86.866</v>
      </c>
      <c r="O1224">
        <v>-0.56440000000000001</v>
      </c>
      <c r="P1224">
        <v>8981200</v>
      </c>
      <c r="Q1224">
        <v>1013</v>
      </c>
      <c r="R1224">
        <v>11.736499999999999</v>
      </c>
      <c r="S1224">
        <v>19.3949</v>
      </c>
      <c r="T1224">
        <v>11.9598</v>
      </c>
      <c r="U1224">
        <v>11.023999999999999</v>
      </c>
      <c r="V1224">
        <v>8.3708500000000008</v>
      </c>
      <c r="W1224">
        <v>45.967599999999997</v>
      </c>
      <c r="X1224" t="s">
        <v>6587</v>
      </c>
      <c r="Y1224" t="s">
        <v>6597</v>
      </c>
      <c r="Z1224" t="s">
        <v>6589</v>
      </c>
      <c r="AA1224" t="s">
        <v>6589</v>
      </c>
      <c r="AB1224" t="s">
        <v>6590</v>
      </c>
      <c r="AC1224" t="s">
        <v>6591</v>
      </c>
      <c r="AD1224" t="s">
        <v>6598</v>
      </c>
      <c r="AE1224" t="s">
        <v>6599</v>
      </c>
    </row>
    <row r="1225" spans="1:31" x14ac:dyDescent="0.25">
      <c r="A1225">
        <v>13.383599999999999</v>
      </c>
      <c r="B1225">
        <v>12.704000000000001</v>
      </c>
      <c r="C1225">
        <v>12.952299999999999</v>
      </c>
      <c r="D1225">
        <v>12.4948</v>
      </c>
      <c r="E1225" t="s">
        <v>27</v>
      </c>
      <c r="F1225">
        <v>2</v>
      </c>
      <c r="I1225" t="s">
        <v>28</v>
      </c>
      <c r="J1225">
        <v>1</v>
      </c>
      <c r="K1225">
        <v>2.14749E-4</v>
      </c>
      <c r="L1225">
        <v>136.27000000000001</v>
      </c>
      <c r="M1225">
        <v>104.31</v>
      </c>
      <c r="N1225">
        <v>136.27000000000001</v>
      </c>
      <c r="O1225">
        <v>0.32496999999999998</v>
      </c>
      <c r="P1225">
        <v>9222800</v>
      </c>
      <c r="Q1225">
        <v>10</v>
      </c>
      <c r="R1225" t="s">
        <v>29</v>
      </c>
      <c r="S1225">
        <v>18.523599999999998</v>
      </c>
      <c r="T1225">
        <v>13.167899999999999</v>
      </c>
      <c r="U1225">
        <v>12.599399999999999</v>
      </c>
      <c r="V1225">
        <v>5.9241299999999999</v>
      </c>
      <c r="W1225">
        <v>51.534700000000001</v>
      </c>
      <c r="X1225" t="s">
        <v>6600</v>
      </c>
      <c r="Y1225" t="s">
        <v>6601</v>
      </c>
      <c r="Z1225" t="s">
        <v>6602</v>
      </c>
      <c r="AA1225" t="s">
        <v>6602</v>
      </c>
      <c r="AB1225" t="s">
        <v>6603</v>
      </c>
      <c r="AC1225" t="s">
        <v>6604</v>
      </c>
      <c r="AD1225" t="s">
        <v>6605</v>
      </c>
      <c r="AE1225" t="s">
        <v>6606</v>
      </c>
    </row>
    <row r="1226" spans="1:31" hidden="1" x14ac:dyDescent="0.25">
      <c r="A1226">
        <v>12.3307</v>
      </c>
      <c r="B1226">
        <v>10.9893</v>
      </c>
      <c r="C1226">
        <v>11.040100000000001</v>
      </c>
      <c r="D1226">
        <v>10.735200000000001</v>
      </c>
      <c r="E1226" t="s">
        <v>27</v>
      </c>
      <c r="F1226">
        <v>3</v>
      </c>
      <c r="I1226" t="s">
        <v>28</v>
      </c>
      <c r="J1226">
        <v>1</v>
      </c>
      <c r="K1226" s="1">
        <v>1.8923000000000002E-9</v>
      </c>
      <c r="L1226">
        <v>171.21</v>
      </c>
      <c r="M1226">
        <v>103.48</v>
      </c>
      <c r="N1226">
        <v>171.21</v>
      </c>
      <c r="O1226">
        <v>-0.37659999999999999</v>
      </c>
      <c r="P1226">
        <v>6546700</v>
      </c>
      <c r="Q1226">
        <v>204</v>
      </c>
      <c r="R1226">
        <v>9.8549600000000002</v>
      </c>
      <c r="S1226">
        <v>18.5809</v>
      </c>
      <c r="T1226">
        <v>11.6854</v>
      </c>
      <c r="U1226">
        <v>10.862299999999999</v>
      </c>
      <c r="V1226">
        <v>7.7185899999999998</v>
      </c>
      <c r="W1226">
        <v>45.095300000000002</v>
      </c>
      <c r="X1226" t="s">
        <v>6607</v>
      </c>
      <c r="Y1226" t="s">
        <v>6608</v>
      </c>
      <c r="Z1226" t="s">
        <v>6609</v>
      </c>
      <c r="AA1226" t="s">
        <v>6609</v>
      </c>
      <c r="AB1226" t="s">
        <v>6610</v>
      </c>
      <c r="AC1226" t="s">
        <v>6611</v>
      </c>
      <c r="AD1226" t="s">
        <v>6612</v>
      </c>
      <c r="AE1226" t="s">
        <v>6613</v>
      </c>
    </row>
    <row r="1227" spans="1:31" hidden="1" x14ac:dyDescent="0.25">
      <c r="A1227">
        <v>15.9239</v>
      </c>
      <c r="B1227">
        <v>14.5563</v>
      </c>
      <c r="C1227">
        <v>14.9274</v>
      </c>
      <c r="D1227">
        <v>14.690200000000001</v>
      </c>
      <c r="E1227" t="s">
        <v>27</v>
      </c>
      <c r="F1227">
        <v>2</v>
      </c>
      <c r="I1227" t="s">
        <v>28</v>
      </c>
      <c r="J1227">
        <v>0.99713300000000005</v>
      </c>
      <c r="K1227" s="1">
        <v>2.5540199999999998E-10</v>
      </c>
      <c r="L1227">
        <v>185.96</v>
      </c>
      <c r="M1227">
        <v>102.75</v>
      </c>
      <c r="N1227">
        <v>185.96</v>
      </c>
      <c r="O1227">
        <v>-1.3871E-2</v>
      </c>
      <c r="P1227">
        <v>210570000</v>
      </c>
      <c r="Q1227">
        <v>37</v>
      </c>
      <c r="R1227">
        <v>14.1233</v>
      </c>
      <c r="S1227">
        <v>21.322600000000001</v>
      </c>
      <c r="T1227">
        <v>15.425599999999999</v>
      </c>
      <c r="U1227">
        <v>14.623200000000001</v>
      </c>
      <c r="V1227">
        <v>6.6993499999999999</v>
      </c>
      <c r="W1227">
        <v>60.097700000000003</v>
      </c>
      <c r="X1227" t="s">
        <v>6614</v>
      </c>
      <c r="Y1227" t="s">
        <v>6615</v>
      </c>
      <c r="Z1227" t="s">
        <v>6616</v>
      </c>
      <c r="AA1227" t="s">
        <v>6616</v>
      </c>
      <c r="AB1227" t="s">
        <v>6617</v>
      </c>
      <c r="AC1227" t="s">
        <v>6618</v>
      </c>
      <c r="AD1227" t="s">
        <v>6619</v>
      </c>
      <c r="AE1227" t="s">
        <v>6620</v>
      </c>
    </row>
    <row r="1228" spans="1:31" x14ac:dyDescent="0.25">
      <c r="A1228">
        <v>14.7026</v>
      </c>
      <c r="B1228">
        <v>14.1289</v>
      </c>
      <c r="C1228">
        <v>14.4108</v>
      </c>
      <c r="D1228">
        <v>13.9803</v>
      </c>
      <c r="E1228" t="s">
        <v>27</v>
      </c>
      <c r="F1228">
        <v>3</v>
      </c>
      <c r="I1228" t="s">
        <v>28</v>
      </c>
      <c r="J1228">
        <v>1</v>
      </c>
      <c r="K1228">
        <v>2.6867599999999998E-2</v>
      </c>
      <c r="L1228">
        <v>68.846000000000004</v>
      </c>
      <c r="M1228">
        <v>12.803000000000001</v>
      </c>
      <c r="N1228">
        <v>68.846000000000004</v>
      </c>
      <c r="O1228">
        <v>-0.17691999999999999</v>
      </c>
      <c r="P1228">
        <v>3321600</v>
      </c>
      <c r="Q1228">
        <v>774</v>
      </c>
      <c r="R1228">
        <v>11.131600000000001</v>
      </c>
      <c r="S1228">
        <v>18.253499999999999</v>
      </c>
      <c r="T1228">
        <v>14.556699999999999</v>
      </c>
      <c r="U1228">
        <v>14.054600000000001</v>
      </c>
      <c r="V1228">
        <v>4.1989000000000001</v>
      </c>
      <c r="W1228">
        <v>57.2226</v>
      </c>
      <c r="X1228" t="s">
        <v>6621</v>
      </c>
      <c r="Y1228" t="s">
        <v>6622</v>
      </c>
      <c r="Z1228" t="s">
        <v>2292</v>
      </c>
      <c r="AA1228" t="s">
        <v>2292</v>
      </c>
      <c r="AB1228" t="s">
        <v>6623</v>
      </c>
      <c r="AC1228" t="s">
        <v>6624</v>
      </c>
      <c r="AD1228" t="s">
        <v>6625</v>
      </c>
      <c r="AE1228" t="s">
        <v>6626</v>
      </c>
    </row>
    <row r="1229" spans="1:31" x14ac:dyDescent="0.25">
      <c r="A1229">
        <v>15.272</v>
      </c>
      <c r="B1229">
        <v>14.7273</v>
      </c>
      <c r="C1229">
        <v>14.7964</v>
      </c>
      <c r="D1229">
        <v>14.8985</v>
      </c>
      <c r="E1229" t="s">
        <v>27</v>
      </c>
      <c r="F1229">
        <v>4</v>
      </c>
      <c r="I1229" t="s">
        <v>28</v>
      </c>
      <c r="J1229">
        <v>1</v>
      </c>
      <c r="K1229">
        <v>2.17182E-2</v>
      </c>
      <c r="L1229">
        <v>57.170999999999999</v>
      </c>
      <c r="M1229">
        <v>31.024000000000001</v>
      </c>
      <c r="N1229">
        <v>57.170999999999999</v>
      </c>
      <c r="O1229">
        <v>-2.2553000000000001</v>
      </c>
      <c r="P1229">
        <v>14855000</v>
      </c>
      <c r="Q1229">
        <v>532</v>
      </c>
      <c r="R1229">
        <v>13.116099999999999</v>
      </c>
      <c r="S1229">
        <v>19.4009</v>
      </c>
      <c r="T1229">
        <v>15.0342</v>
      </c>
      <c r="U1229">
        <v>14.812900000000001</v>
      </c>
      <c r="V1229">
        <v>4.5879500000000002</v>
      </c>
      <c r="W1229">
        <v>59.694200000000002</v>
      </c>
      <c r="X1229" t="s">
        <v>6627</v>
      </c>
      <c r="Y1229" t="s">
        <v>6628</v>
      </c>
      <c r="Z1229" t="s">
        <v>2292</v>
      </c>
      <c r="AA1229" t="s">
        <v>2292</v>
      </c>
      <c r="AB1229" t="s">
        <v>6623</v>
      </c>
      <c r="AC1229" t="s">
        <v>6624</v>
      </c>
      <c r="AD1229" t="s">
        <v>6629</v>
      </c>
      <c r="AE1229" t="s">
        <v>6630</v>
      </c>
    </row>
    <row r="1230" spans="1:31" x14ac:dyDescent="0.25">
      <c r="A1230">
        <v>18.0869</v>
      </c>
      <c r="B1230">
        <v>15.114599999999999</v>
      </c>
      <c r="C1230">
        <v>17.389900000000001</v>
      </c>
      <c r="D1230">
        <v>15.0733</v>
      </c>
      <c r="E1230" t="s">
        <v>27</v>
      </c>
      <c r="F1230">
        <v>3</v>
      </c>
      <c r="I1230" t="s">
        <v>28</v>
      </c>
      <c r="J1230">
        <v>1</v>
      </c>
      <c r="K1230" s="1">
        <v>6.9676299999999997E-13</v>
      </c>
      <c r="L1230">
        <v>165.66</v>
      </c>
      <c r="M1230">
        <v>134.94999999999999</v>
      </c>
      <c r="N1230">
        <v>165.66</v>
      </c>
      <c r="O1230">
        <v>8.3218E-2</v>
      </c>
      <c r="P1230">
        <v>117560000</v>
      </c>
      <c r="Q1230">
        <v>1119</v>
      </c>
      <c r="R1230">
        <v>12.938700000000001</v>
      </c>
      <c r="S1230">
        <v>21.106400000000001</v>
      </c>
      <c r="T1230">
        <v>17.738399999999999</v>
      </c>
      <c r="U1230">
        <v>15.0939</v>
      </c>
      <c r="V1230">
        <v>6.0125099999999998</v>
      </c>
      <c r="W1230">
        <v>65.664599999999993</v>
      </c>
      <c r="X1230" t="s">
        <v>6631</v>
      </c>
      <c r="Y1230" t="s">
        <v>6632</v>
      </c>
      <c r="Z1230" t="s">
        <v>2292</v>
      </c>
      <c r="AA1230" t="s">
        <v>2292</v>
      </c>
      <c r="AB1230" t="s">
        <v>6623</v>
      </c>
      <c r="AC1230" t="s">
        <v>6624</v>
      </c>
      <c r="AD1230" t="s">
        <v>6633</v>
      </c>
      <c r="AE1230" t="s">
        <v>6634</v>
      </c>
    </row>
    <row r="1231" spans="1:31" x14ac:dyDescent="0.25">
      <c r="A1231">
        <v>15.148400000000001</v>
      </c>
      <c r="B1231">
        <v>14.51</v>
      </c>
      <c r="C1231">
        <v>14.934900000000001</v>
      </c>
      <c r="D1231">
        <v>14.5435</v>
      </c>
      <c r="E1231" t="s">
        <v>27</v>
      </c>
      <c r="F1231">
        <v>2</v>
      </c>
      <c r="I1231" t="s">
        <v>28</v>
      </c>
      <c r="J1231">
        <v>1</v>
      </c>
      <c r="K1231" s="1">
        <v>4.9998900000000004E-10</v>
      </c>
      <c r="L1231">
        <v>193.83</v>
      </c>
      <c r="M1231">
        <v>125.3</v>
      </c>
      <c r="N1231">
        <v>193.83</v>
      </c>
      <c r="O1231">
        <v>3.1302999999999997E-2</v>
      </c>
      <c r="P1231">
        <v>21050000</v>
      </c>
      <c r="Q1231">
        <v>1144</v>
      </c>
      <c r="R1231">
        <v>8.3791200000000003</v>
      </c>
      <c r="S1231">
        <v>17.735800000000001</v>
      </c>
      <c r="T1231">
        <v>15.041700000000001</v>
      </c>
      <c r="U1231">
        <v>14.5267</v>
      </c>
      <c r="V1231">
        <v>3.20905</v>
      </c>
      <c r="W1231">
        <v>59.136699999999998</v>
      </c>
      <c r="X1231" t="s">
        <v>6631</v>
      </c>
      <c r="Y1231" t="s">
        <v>6635</v>
      </c>
      <c r="Z1231" t="s">
        <v>2292</v>
      </c>
      <c r="AA1231" t="s">
        <v>2292</v>
      </c>
      <c r="AB1231" t="s">
        <v>6623</v>
      </c>
      <c r="AC1231" t="s">
        <v>6624</v>
      </c>
      <c r="AD1231" t="s">
        <v>6636</v>
      </c>
      <c r="AE1231" t="s">
        <v>6637</v>
      </c>
    </row>
    <row r="1232" spans="1:31" x14ac:dyDescent="0.25">
      <c r="A1232">
        <v>13.073</v>
      </c>
      <c r="B1232">
        <v>12.7165</v>
      </c>
      <c r="C1232">
        <v>12.5708</v>
      </c>
      <c r="D1232">
        <v>13.0596</v>
      </c>
      <c r="E1232" t="s">
        <v>27</v>
      </c>
      <c r="F1232">
        <v>2</v>
      </c>
      <c r="I1232" t="s">
        <v>28</v>
      </c>
      <c r="J1232">
        <v>0.99802100000000005</v>
      </c>
      <c r="K1232">
        <v>1.09039E-4</v>
      </c>
      <c r="L1232">
        <v>142</v>
      </c>
      <c r="M1232">
        <v>89.828000000000003</v>
      </c>
      <c r="N1232">
        <v>142</v>
      </c>
      <c r="O1232">
        <v>0.53519000000000005</v>
      </c>
      <c r="P1232">
        <v>7126100</v>
      </c>
      <c r="Q1232">
        <v>418</v>
      </c>
      <c r="R1232" t="s">
        <v>29</v>
      </c>
      <c r="S1232">
        <v>18.110800000000001</v>
      </c>
      <c r="T1232">
        <v>12.821899999999999</v>
      </c>
      <c r="U1232">
        <v>12.888</v>
      </c>
      <c r="V1232">
        <v>5.2228300000000001</v>
      </c>
      <c r="W1232">
        <v>51.419899999999998</v>
      </c>
      <c r="X1232" t="s">
        <v>6627</v>
      </c>
      <c r="Y1232" t="s">
        <v>6638</v>
      </c>
      <c r="Z1232" t="s">
        <v>2292</v>
      </c>
      <c r="AA1232" t="s">
        <v>2292</v>
      </c>
      <c r="AB1232" t="s">
        <v>6623</v>
      </c>
      <c r="AC1232" t="s">
        <v>6624</v>
      </c>
      <c r="AD1232" t="s">
        <v>6639</v>
      </c>
      <c r="AE1232" t="s">
        <v>6640</v>
      </c>
    </row>
    <row r="1233" spans="1:31" x14ac:dyDescent="0.25">
      <c r="A1233">
        <v>13.602</v>
      </c>
      <c r="B1233">
        <v>12.4589</v>
      </c>
      <c r="C1233">
        <v>13.2569</v>
      </c>
      <c r="D1233">
        <v>12.153600000000001</v>
      </c>
      <c r="E1233" t="s">
        <v>27</v>
      </c>
      <c r="F1233">
        <v>3</v>
      </c>
      <c r="I1233" t="s">
        <v>28</v>
      </c>
      <c r="J1233">
        <v>0.87273199999999995</v>
      </c>
      <c r="K1233">
        <v>3.5148699999999998E-2</v>
      </c>
      <c r="L1233">
        <v>56.551000000000002</v>
      </c>
      <c r="M1233">
        <v>27.335999999999999</v>
      </c>
      <c r="N1233">
        <v>56.551000000000002</v>
      </c>
      <c r="O1233">
        <v>0.98507</v>
      </c>
      <c r="P1233">
        <v>987580</v>
      </c>
      <c r="Q1233">
        <v>246</v>
      </c>
      <c r="R1233" t="s">
        <v>29</v>
      </c>
      <c r="S1233">
        <v>14.739000000000001</v>
      </c>
      <c r="T1233">
        <v>13.429399999999999</v>
      </c>
      <c r="U1233">
        <v>12.3063</v>
      </c>
      <c r="V1233">
        <v>2.4327100000000002</v>
      </c>
      <c r="W1233">
        <v>51.471400000000003</v>
      </c>
      <c r="X1233" t="s">
        <v>6641</v>
      </c>
      <c r="Y1233" t="s">
        <v>6642</v>
      </c>
      <c r="Z1233" t="s">
        <v>2292</v>
      </c>
      <c r="AA1233" t="s">
        <v>2292</v>
      </c>
      <c r="AB1233" t="s">
        <v>6623</v>
      </c>
      <c r="AC1233" t="s">
        <v>6624</v>
      </c>
      <c r="AD1233" t="s">
        <v>6643</v>
      </c>
      <c r="AE1233" t="s">
        <v>6644</v>
      </c>
    </row>
    <row r="1234" spans="1:31" x14ac:dyDescent="0.25">
      <c r="A1234">
        <v>12.612399999999999</v>
      </c>
      <c r="B1234">
        <v>12.333500000000001</v>
      </c>
      <c r="C1234">
        <v>12.2927</v>
      </c>
      <c r="D1234">
        <v>11.398300000000001</v>
      </c>
      <c r="E1234" t="s">
        <v>27</v>
      </c>
      <c r="F1234">
        <v>3</v>
      </c>
      <c r="I1234" t="s">
        <v>28</v>
      </c>
      <c r="J1234">
        <v>0.98967099999999997</v>
      </c>
      <c r="K1234">
        <v>9.01372E-4</v>
      </c>
      <c r="L1234">
        <v>86.575000000000003</v>
      </c>
      <c r="M1234">
        <v>58.670999999999999</v>
      </c>
      <c r="N1234">
        <v>86.575000000000003</v>
      </c>
      <c r="O1234">
        <v>-1.1985000000000001E-2</v>
      </c>
      <c r="P1234">
        <v>2024500</v>
      </c>
      <c r="Q1234">
        <v>1057</v>
      </c>
      <c r="R1234" t="s">
        <v>29</v>
      </c>
      <c r="S1234">
        <v>15.4404</v>
      </c>
      <c r="T1234">
        <v>12.452500000000001</v>
      </c>
      <c r="U1234">
        <v>11.8659</v>
      </c>
      <c r="V1234">
        <v>3.5744799999999999</v>
      </c>
      <c r="W1234">
        <v>48.636800000000001</v>
      </c>
      <c r="X1234" t="s">
        <v>6631</v>
      </c>
      <c r="Y1234" t="s">
        <v>6645</v>
      </c>
      <c r="Z1234" t="s">
        <v>2292</v>
      </c>
      <c r="AA1234" t="s">
        <v>2292</v>
      </c>
      <c r="AB1234" t="s">
        <v>6623</v>
      </c>
      <c r="AC1234" t="s">
        <v>6624</v>
      </c>
      <c r="AD1234" t="s">
        <v>6646</v>
      </c>
      <c r="AE1234" t="s">
        <v>6647</v>
      </c>
    </row>
    <row r="1235" spans="1:31" x14ac:dyDescent="0.25">
      <c r="A1235">
        <v>15.2555</v>
      </c>
      <c r="B1235">
        <v>14.956799999999999</v>
      </c>
      <c r="C1235">
        <v>14.5091</v>
      </c>
      <c r="D1235">
        <v>15.0802</v>
      </c>
      <c r="E1235" t="s">
        <v>27</v>
      </c>
      <c r="F1235">
        <v>2</v>
      </c>
      <c r="I1235" t="s">
        <v>28</v>
      </c>
      <c r="J1235">
        <v>1</v>
      </c>
      <c r="K1235">
        <v>4.9738300000000003E-3</v>
      </c>
      <c r="L1235">
        <v>93.194999999999993</v>
      </c>
      <c r="M1235">
        <v>29.661999999999999</v>
      </c>
      <c r="N1235">
        <v>93.194999999999993</v>
      </c>
      <c r="O1235">
        <v>0.43947999999999998</v>
      </c>
      <c r="P1235">
        <v>6652300</v>
      </c>
      <c r="Q1235">
        <v>925</v>
      </c>
      <c r="R1235">
        <v>11.659800000000001</v>
      </c>
      <c r="S1235">
        <v>18.6617</v>
      </c>
      <c r="T1235">
        <v>14.882300000000001</v>
      </c>
      <c r="U1235">
        <v>15.0185</v>
      </c>
      <c r="V1235">
        <v>3.6432000000000002</v>
      </c>
      <c r="W1235">
        <v>59.801699999999997</v>
      </c>
      <c r="X1235" t="s">
        <v>6621</v>
      </c>
      <c r="Y1235" t="s">
        <v>6648</v>
      </c>
      <c r="Z1235" t="s">
        <v>2292</v>
      </c>
      <c r="AA1235" t="s">
        <v>2292</v>
      </c>
      <c r="AB1235" t="s">
        <v>6623</v>
      </c>
      <c r="AC1235" t="s">
        <v>6624</v>
      </c>
      <c r="AD1235" t="s">
        <v>6649</v>
      </c>
      <c r="AE1235" t="s">
        <v>6650</v>
      </c>
    </row>
    <row r="1236" spans="1:31" x14ac:dyDescent="0.25">
      <c r="A1236">
        <v>14.764699999999999</v>
      </c>
      <c r="B1236">
        <v>14.1829</v>
      </c>
      <c r="C1236">
        <v>14.4278</v>
      </c>
      <c r="D1236">
        <v>13.602499999999999</v>
      </c>
      <c r="E1236" t="s">
        <v>27</v>
      </c>
      <c r="F1236">
        <v>2</v>
      </c>
      <c r="I1236" t="s">
        <v>28</v>
      </c>
      <c r="J1236">
        <v>0.79847100000000004</v>
      </c>
      <c r="K1236">
        <v>4.5170299999999997E-2</v>
      </c>
      <c r="L1236">
        <v>56.258000000000003</v>
      </c>
      <c r="M1236">
        <v>11.811</v>
      </c>
      <c r="N1236">
        <v>56.258000000000003</v>
      </c>
      <c r="O1236">
        <v>-0.15986</v>
      </c>
      <c r="P1236">
        <v>1997800</v>
      </c>
      <c r="Q1236">
        <v>232</v>
      </c>
      <c r="R1236">
        <v>10.5161</v>
      </c>
      <c r="S1236">
        <v>17.3719</v>
      </c>
      <c r="T1236">
        <v>14.5962</v>
      </c>
      <c r="U1236">
        <v>13.8927</v>
      </c>
      <c r="V1236">
        <v>3.4792399999999999</v>
      </c>
      <c r="W1236">
        <v>56.977800000000002</v>
      </c>
      <c r="X1236" t="s">
        <v>6641</v>
      </c>
      <c r="Y1236" t="s">
        <v>6651</v>
      </c>
      <c r="Z1236" t="s">
        <v>2292</v>
      </c>
      <c r="AA1236" t="s">
        <v>2292</v>
      </c>
      <c r="AB1236" t="s">
        <v>6623</v>
      </c>
      <c r="AC1236" t="s">
        <v>6624</v>
      </c>
      <c r="AD1236" t="s">
        <v>6652</v>
      </c>
      <c r="AE1236" t="s">
        <v>6653</v>
      </c>
    </row>
    <row r="1237" spans="1:31" x14ac:dyDescent="0.25">
      <c r="A1237">
        <v>14.9847</v>
      </c>
      <c r="B1237">
        <v>14.0458</v>
      </c>
      <c r="C1237">
        <v>14.233499999999999</v>
      </c>
      <c r="D1237">
        <v>13.997400000000001</v>
      </c>
      <c r="E1237" t="s">
        <v>27</v>
      </c>
      <c r="F1237">
        <v>3</v>
      </c>
      <c r="I1237" t="s">
        <v>28</v>
      </c>
      <c r="J1237">
        <v>0.99957799999999997</v>
      </c>
      <c r="K1237" s="1">
        <v>2.33673E-6</v>
      </c>
      <c r="L1237">
        <v>138.77000000000001</v>
      </c>
      <c r="M1237">
        <v>95.18</v>
      </c>
      <c r="N1237">
        <v>138.77000000000001</v>
      </c>
      <c r="O1237">
        <v>0.85421000000000002</v>
      </c>
      <c r="P1237">
        <v>10772000</v>
      </c>
      <c r="Q1237">
        <v>424</v>
      </c>
      <c r="R1237">
        <v>9.9158799999999996</v>
      </c>
      <c r="S1237">
        <v>18.982500000000002</v>
      </c>
      <c r="T1237">
        <v>14.6091</v>
      </c>
      <c r="U1237">
        <v>14.021599999999999</v>
      </c>
      <c r="V1237">
        <v>4.9609800000000002</v>
      </c>
      <c r="W1237">
        <v>57.261299999999999</v>
      </c>
      <c r="X1237" t="s">
        <v>6654</v>
      </c>
      <c r="Y1237" t="s">
        <v>6655</v>
      </c>
      <c r="Z1237" t="s">
        <v>6656</v>
      </c>
      <c r="AA1237" t="s">
        <v>6656</v>
      </c>
      <c r="AB1237" t="s">
        <v>6657</v>
      </c>
      <c r="AC1237" t="s">
        <v>6658</v>
      </c>
      <c r="AD1237" t="s">
        <v>6659</v>
      </c>
      <c r="AE1237" t="s">
        <v>6660</v>
      </c>
    </row>
    <row r="1238" spans="1:31" hidden="1" x14ac:dyDescent="0.25">
      <c r="A1238">
        <v>11.113799999999999</v>
      </c>
      <c r="B1238">
        <v>10.299300000000001</v>
      </c>
      <c r="C1238">
        <v>10.334899999999999</v>
      </c>
      <c r="D1238">
        <v>9.5790500000000005</v>
      </c>
      <c r="E1238" t="s">
        <v>27</v>
      </c>
      <c r="F1238">
        <v>3</v>
      </c>
      <c r="I1238" t="s">
        <v>28</v>
      </c>
      <c r="J1238">
        <v>0.98388900000000001</v>
      </c>
      <c r="K1238" s="1">
        <v>1.2812199999999999E-7</v>
      </c>
      <c r="L1238">
        <v>134.83000000000001</v>
      </c>
      <c r="M1238">
        <v>100.41</v>
      </c>
      <c r="N1238">
        <v>134.83000000000001</v>
      </c>
      <c r="O1238">
        <v>0.43102000000000001</v>
      </c>
      <c r="P1238">
        <v>7779100</v>
      </c>
      <c r="Q1238">
        <v>130</v>
      </c>
      <c r="R1238">
        <v>9.7250399999999999</v>
      </c>
      <c r="S1238">
        <v>17.093699999999998</v>
      </c>
      <c r="T1238">
        <v>10.724399999999999</v>
      </c>
      <c r="U1238">
        <v>9.93919</v>
      </c>
      <c r="V1238">
        <v>7.1545399999999999</v>
      </c>
      <c r="W1238">
        <v>41.327100000000002</v>
      </c>
      <c r="X1238" t="s">
        <v>6654</v>
      </c>
      <c r="Y1238" t="s">
        <v>5759</v>
      </c>
      <c r="Z1238" t="s">
        <v>6656</v>
      </c>
      <c r="AA1238" t="s">
        <v>6656</v>
      </c>
      <c r="AB1238" t="s">
        <v>6657</v>
      </c>
      <c r="AC1238" t="s">
        <v>6658</v>
      </c>
      <c r="AD1238" t="s">
        <v>6661</v>
      </c>
      <c r="AE1238" t="s">
        <v>6662</v>
      </c>
    </row>
    <row r="1239" spans="1:31" x14ac:dyDescent="0.25">
      <c r="A1239">
        <v>16.156300000000002</v>
      </c>
      <c r="B1239">
        <v>15.0283</v>
      </c>
      <c r="C1239">
        <v>15.3697</v>
      </c>
      <c r="D1239">
        <v>14.5143</v>
      </c>
      <c r="E1239" t="s">
        <v>27</v>
      </c>
      <c r="F1239">
        <v>3</v>
      </c>
      <c r="I1239" t="s">
        <v>28</v>
      </c>
      <c r="J1239">
        <v>0.99999300000000002</v>
      </c>
      <c r="K1239" s="1">
        <v>6.2063899999999995E-14</v>
      </c>
      <c r="L1239">
        <v>193.51</v>
      </c>
      <c r="M1239">
        <v>137.69999999999999</v>
      </c>
      <c r="N1239">
        <v>193.51</v>
      </c>
      <c r="O1239">
        <v>-0.11541</v>
      </c>
      <c r="P1239">
        <v>32473000</v>
      </c>
      <c r="Q1239">
        <v>75</v>
      </c>
      <c r="R1239">
        <v>10.9145</v>
      </c>
      <c r="S1239">
        <v>20.936199999999999</v>
      </c>
      <c r="T1239">
        <v>15.763</v>
      </c>
      <c r="U1239">
        <v>14.7713</v>
      </c>
      <c r="V1239">
        <v>6.1649099999999999</v>
      </c>
      <c r="W1239">
        <v>61.0685</v>
      </c>
      <c r="X1239" t="s">
        <v>6663</v>
      </c>
      <c r="Y1239" t="s">
        <v>6664</v>
      </c>
      <c r="Z1239" t="s">
        <v>6665</v>
      </c>
      <c r="AA1239" t="s">
        <v>6665</v>
      </c>
      <c r="AB1239" t="s">
        <v>6666</v>
      </c>
      <c r="AC1239" t="s">
        <v>6667</v>
      </c>
      <c r="AD1239" t="s">
        <v>6668</v>
      </c>
      <c r="AE1239" t="s">
        <v>6669</v>
      </c>
    </row>
    <row r="1240" spans="1:31" x14ac:dyDescent="0.25">
      <c r="A1240">
        <v>16.124300000000002</v>
      </c>
      <c r="B1240">
        <v>15.848699999999999</v>
      </c>
      <c r="C1240">
        <v>15.804399999999999</v>
      </c>
      <c r="D1240">
        <v>15.821999999999999</v>
      </c>
      <c r="E1240" t="s">
        <v>27</v>
      </c>
      <c r="F1240">
        <v>2</v>
      </c>
      <c r="I1240" t="s">
        <v>28</v>
      </c>
      <c r="J1240">
        <v>0.76636300000000002</v>
      </c>
      <c r="K1240">
        <v>3.21858E-3</v>
      </c>
      <c r="L1240">
        <v>99.567999999999998</v>
      </c>
      <c r="M1240">
        <v>59.783000000000001</v>
      </c>
      <c r="N1240">
        <v>99.567999999999998</v>
      </c>
      <c r="O1240">
        <v>0.72668999999999995</v>
      </c>
      <c r="P1240">
        <v>17937000</v>
      </c>
      <c r="Q1240">
        <v>482</v>
      </c>
      <c r="R1240">
        <v>13.0365</v>
      </c>
      <c r="S1240">
        <v>19.8414</v>
      </c>
      <c r="T1240">
        <v>15.964399999999999</v>
      </c>
      <c r="U1240">
        <v>15.8354</v>
      </c>
      <c r="V1240">
        <v>4.0060700000000002</v>
      </c>
      <c r="W1240">
        <v>63.599499999999999</v>
      </c>
      <c r="X1240" t="s">
        <v>6663</v>
      </c>
      <c r="Y1240" t="s">
        <v>6670</v>
      </c>
      <c r="Z1240" t="s">
        <v>6665</v>
      </c>
      <c r="AA1240" t="s">
        <v>6665</v>
      </c>
      <c r="AB1240" t="s">
        <v>6666</v>
      </c>
      <c r="AC1240" t="s">
        <v>6667</v>
      </c>
      <c r="AD1240" t="s">
        <v>6671</v>
      </c>
      <c r="AE1240" t="s">
        <v>6672</v>
      </c>
    </row>
    <row r="1241" spans="1:31" x14ac:dyDescent="0.25">
      <c r="A1241">
        <v>14.441700000000001</v>
      </c>
      <c r="B1241">
        <v>13.682600000000001</v>
      </c>
      <c r="C1241">
        <v>14.051500000000001</v>
      </c>
      <c r="D1241">
        <v>13.7217</v>
      </c>
      <c r="E1241" t="s">
        <v>27</v>
      </c>
      <c r="F1241">
        <v>2</v>
      </c>
      <c r="I1241" t="s">
        <v>28</v>
      </c>
      <c r="J1241">
        <v>1</v>
      </c>
      <c r="K1241">
        <v>7.0706899999999995E-4</v>
      </c>
      <c r="L1241">
        <v>120.27</v>
      </c>
      <c r="M1241">
        <v>75.111999999999995</v>
      </c>
      <c r="N1241">
        <v>120.27</v>
      </c>
      <c r="O1241">
        <v>0.46490999999999999</v>
      </c>
      <c r="P1241">
        <v>10135000</v>
      </c>
      <c r="Q1241">
        <v>369</v>
      </c>
      <c r="R1241" t="s">
        <v>29</v>
      </c>
      <c r="S1241">
        <v>18.194900000000001</v>
      </c>
      <c r="T1241">
        <v>14.246600000000001</v>
      </c>
      <c r="U1241">
        <v>13.7021</v>
      </c>
      <c r="V1241">
        <v>4.4927900000000003</v>
      </c>
      <c r="W1241">
        <v>55.897599999999997</v>
      </c>
      <c r="X1241" t="s">
        <v>6673</v>
      </c>
      <c r="Y1241" t="s">
        <v>6674</v>
      </c>
      <c r="Z1241" t="s">
        <v>6675</v>
      </c>
      <c r="AA1241" t="s">
        <v>6665</v>
      </c>
      <c r="AB1241" t="s">
        <v>6676</v>
      </c>
      <c r="AC1241" t="s">
        <v>6677</v>
      </c>
      <c r="AD1241" t="s">
        <v>6678</v>
      </c>
      <c r="AE1241" t="s">
        <v>6679</v>
      </c>
    </row>
    <row r="1242" spans="1:31" x14ac:dyDescent="0.25">
      <c r="A1242">
        <v>14.0185</v>
      </c>
      <c r="B1242">
        <v>13.5748</v>
      </c>
      <c r="C1242">
        <v>13.6976</v>
      </c>
      <c r="D1242">
        <v>13.1119</v>
      </c>
      <c r="E1242" t="s">
        <v>27</v>
      </c>
      <c r="F1242">
        <v>2</v>
      </c>
      <c r="I1242" t="s">
        <v>28</v>
      </c>
      <c r="J1242">
        <v>0.98980199999999996</v>
      </c>
      <c r="K1242">
        <v>1.4634699999999999E-3</v>
      </c>
      <c r="L1242">
        <v>105.14</v>
      </c>
      <c r="M1242">
        <v>59.183999999999997</v>
      </c>
      <c r="N1242">
        <v>105.14</v>
      </c>
      <c r="O1242">
        <v>-4.4685999999999997E-2</v>
      </c>
      <c r="P1242">
        <v>4232800</v>
      </c>
      <c r="Q1242">
        <v>424</v>
      </c>
      <c r="R1242">
        <v>12.149699999999999</v>
      </c>
      <c r="S1242">
        <v>17.723500000000001</v>
      </c>
      <c r="T1242">
        <v>13.8581</v>
      </c>
      <c r="U1242">
        <v>13.343400000000001</v>
      </c>
      <c r="V1242">
        <v>4.3801699999999997</v>
      </c>
      <c r="W1242">
        <v>54.402900000000002</v>
      </c>
      <c r="X1242" t="s">
        <v>6680</v>
      </c>
      <c r="Y1242" t="s">
        <v>6681</v>
      </c>
      <c r="Z1242" t="s">
        <v>6682</v>
      </c>
      <c r="AA1242" t="s">
        <v>6682</v>
      </c>
      <c r="AB1242" t="s">
        <v>6683</v>
      </c>
      <c r="AC1242" t="s">
        <v>6684</v>
      </c>
      <c r="AD1242" t="s">
        <v>6685</v>
      </c>
      <c r="AE1242" t="s">
        <v>6686</v>
      </c>
    </row>
    <row r="1243" spans="1:31" x14ac:dyDescent="0.25">
      <c r="A1243">
        <v>13.747</v>
      </c>
      <c r="B1243">
        <v>13.2285</v>
      </c>
      <c r="C1243">
        <v>12.7264</v>
      </c>
      <c r="D1243">
        <v>12.799899999999999</v>
      </c>
      <c r="E1243" t="s">
        <v>27</v>
      </c>
      <c r="F1243">
        <v>3</v>
      </c>
      <c r="I1243" t="s">
        <v>28</v>
      </c>
      <c r="J1243">
        <v>1</v>
      </c>
      <c r="K1243">
        <v>5.3965200000000001E-3</v>
      </c>
      <c r="L1243">
        <v>84.168999999999997</v>
      </c>
      <c r="M1243">
        <v>48.658000000000001</v>
      </c>
      <c r="N1243">
        <v>84.168999999999997</v>
      </c>
      <c r="O1243">
        <v>-2.7955000000000001E-2</v>
      </c>
      <c r="P1243">
        <v>5017000</v>
      </c>
      <c r="Q1243">
        <v>190</v>
      </c>
      <c r="R1243">
        <v>8.0330899999999996</v>
      </c>
      <c r="S1243">
        <v>17.4451</v>
      </c>
      <c r="T1243">
        <v>13.236700000000001</v>
      </c>
      <c r="U1243">
        <v>13.014200000000001</v>
      </c>
      <c r="V1243">
        <v>4.4308899999999998</v>
      </c>
      <c r="W1243">
        <v>52.501800000000003</v>
      </c>
      <c r="X1243" t="s">
        <v>6687</v>
      </c>
      <c r="Y1243" t="s">
        <v>6688</v>
      </c>
      <c r="Z1243" t="s">
        <v>6689</v>
      </c>
      <c r="AA1243" t="s">
        <v>6689</v>
      </c>
      <c r="AB1243" t="s">
        <v>6690</v>
      </c>
      <c r="AC1243" t="s">
        <v>6691</v>
      </c>
      <c r="AD1243" t="s">
        <v>6692</v>
      </c>
      <c r="AE1243" t="s">
        <v>6693</v>
      </c>
    </row>
    <row r="1244" spans="1:31" x14ac:dyDescent="0.25">
      <c r="A1244">
        <v>13.611499999999999</v>
      </c>
      <c r="B1244">
        <v>13.043200000000001</v>
      </c>
      <c r="C1244">
        <v>13.39</v>
      </c>
      <c r="D1244">
        <v>12.933</v>
      </c>
      <c r="E1244" t="s">
        <v>27</v>
      </c>
      <c r="F1244">
        <v>3</v>
      </c>
      <c r="I1244" t="s">
        <v>28</v>
      </c>
      <c r="J1244">
        <v>1</v>
      </c>
      <c r="K1244" s="1">
        <v>1.34667E-6</v>
      </c>
      <c r="L1244">
        <v>157.35</v>
      </c>
      <c r="M1244">
        <v>106.34</v>
      </c>
      <c r="N1244">
        <v>157.35</v>
      </c>
      <c r="O1244">
        <v>-6.1284999999999999E-2</v>
      </c>
      <c r="P1244">
        <v>6410800</v>
      </c>
      <c r="Q1244">
        <v>324</v>
      </c>
      <c r="R1244" t="s">
        <v>29</v>
      </c>
      <c r="S1244">
        <v>17.368300000000001</v>
      </c>
      <c r="T1244">
        <v>13.5008</v>
      </c>
      <c r="U1244">
        <v>12.988099999999999</v>
      </c>
      <c r="V1244">
        <v>4.3801800000000002</v>
      </c>
      <c r="W1244">
        <v>52.977699999999999</v>
      </c>
      <c r="X1244" t="s">
        <v>6694</v>
      </c>
      <c r="Y1244" t="s">
        <v>6695</v>
      </c>
      <c r="Z1244" t="s">
        <v>6696</v>
      </c>
      <c r="AA1244" t="s">
        <v>6696</v>
      </c>
      <c r="AB1244" t="s">
        <v>6697</v>
      </c>
      <c r="AC1244" t="s">
        <v>6698</v>
      </c>
      <c r="AD1244" t="s">
        <v>6699</v>
      </c>
      <c r="AE1244" t="s">
        <v>6700</v>
      </c>
    </row>
    <row r="1245" spans="1:31" x14ac:dyDescent="0.25">
      <c r="A1245">
        <v>13.693300000000001</v>
      </c>
      <c r="B1245">
        <v>12.507300000000001</v>
      </c>
      <c r="C1245">
        <v>13.411</v>
      </c>
      <c r="D1245">
        <v>12.957100000000001</v>
      </c>
      <c r="E1245" t="s">
        <v>27</v>
      </c>
      <c r="F1245">
        <v>3</v>
      </c>
      <c r="I1245" t="s">
        <v>28</v>
      </c>
      <c r="J1245">
        <v>0.96602900000000003</v>
      </c>
      <c r="K1245">
        <v>1.0142700000000001E-3</v>
      </c>
      <c r="L1245">
        <v>106.79</v>
      </c>
      <c r="M1245">
        <v>62.485999999999997</v>
      </c>
      <c r="N1245">
        <v>106.79</v>
      </c>
      <c r="O1245">
        <v>-5.5141999999999997E-2</v>
      </c>
      <c r="P1245">
        <v>14030000</v>
      </c>
      <c r="Q1245">
        <v>359</v>
      </c>
      <c r="R1245">
        <v>11.9597</v>
      </c>
      <c r="S1245">
        <v>19.004300000000001</v>
      </c>
      <c r="T1245">
        <v>13.552099999999999</v>
      </c>
      <c r="U1245">
        <v>12.732200000000001</v>
      </c>
      <c r="V1245">
        <v>6.2721200000000001</v>
      </c>
      <c r="W1245">
        <v>52.568600000000004</v>
      </c>
      <c r="X1245" t="s">
        <v>6701</v>
      </c>
      <c r="Y1245" t="s">
        <v>6702</v>
      </c>
      <c r="Z1245" t="s">
        <v>6703</v>
      </c>
      <c r="AA1245" t="s">
        <v>6703</v>
      </c>
      <c r="AB1245" t="s">
        <v>6704</v>
      </c>
      <c r="AC1245" t="s">
        <v>6705</v>
      </c>
      <c r="AD1245" t="s">
        <v>6706</v>
      </c>
      <c r="AE1245" t="s">
        <v>6707</v>
      </c>
    </row>
    <row r="1246" spans="1:31" x14ac:dyDescent="0.25">
      <c r="A1246">
        <v>14.0092</v>
      </c>
      <c r="B1246">
        <v>13.924899999999999</v>
      </c>
      <c r="C1246">
        <v>13.6525</v>
      </c>
      <c r="D1246">
        <v>13.639799999999999</v>
      </c>
      <c r="E1246" t="s">
        <v>27</v>
      </c>
      <c r="F1246">
        <v>2</v>
      </c>
      <c r="I1246" t="s">
        <v>28</v>
      </c>
      <c r="J1246">
        <v>0.999996</v>
      </c>
      <c r="K1246">
        <v>2.4034300000000001E-2</v>
      </c>
      <c r="L1246">
        <v>65.233999999999995</v>
      </c>
      <c r="M1246">
        <v>28.445</v>
      </c>
      <c r="N1246">
        <v>65.233999999999995</v>
      </c>
      <c r="O1246">
        <v>-4.4943999999999998E-2</v>
      </c>
      <c r="P1246">
        <v>2387000</v>
      </c>
      <c r="Q1246">
        <v>1040</v>
      </c>
      <c r="R1246" t="s">
        <v>29</v>
      </c>
      <c r="S1246">
        <v>17.66</v>
      </c>
      <c r="T1246">
        <v>13.8309</v>
      </c>
      <c r="U1246">
        <v>13.782299999999999</v>
      </c>
      <c r="V1246">
        <v>3.8776199999999998</v>
      </c>
      <c r="W1246">
        <v>55.226399999999998</v>
      </c>
      <c r="X1246" t="s">
        <v>6708</v>
      </c>
      <c r="Y1246" t="s">
        <v>6709</v>
      </c>
      <c r="Z1246" t="s">
        <v>6703</v>
      </c>
      <c r="AA1246" t="s">
        <v>6703</v>
      </c>
      <c r="AB1246" t="s">
        <v>6704</v>
      </c>
      <c r="AC1246" t="s">
        <v>6705</v>
      </c>
      <c r="AD1246" t="s">
        <v>6710</v>
      </c>
      <c r="AE1246" t="s">
        <v>6711</v>
      </c>
    </row>
    <row r="1247" spans="1:31" x14ac:dyDescent="0.25">
      <c r="A1247">
        <v>12.544</v>
      </c>
      <c r="B1247">
        <v>11.332000000000001</v>
      </c>
      <c r="C1247">
        <v>11.003500000000001</v>
      </c>
      <c r="D1247">
        <v>10.764200000000001</v>
      </c>
      <c r="E1247" t="s">
        <v>27</v>
      </c>
      <c r="F1247">
        <v>2</v>
      </c>
      <c r="I1247" t="s">
        <v>28</v>
      </c>
      <c r="J1247">
        <v>0.99624400000000002</v>
      </c>
      <c r="K1247">
        <v>1.90405E-3</v>
      </c>
      <c r="L1247">
        <v>122.1</v>
      </c>
      <c r="M1247">
        <v>72.594999999999999</v>
      </c>
      <c r="N1247">
        <v>122.1</v>
      </c>
      <c r="O1247">
        <v>4.4836999999999998</v>
      </c>
      <c r="P1247">
        <v>0</v>
      </c>
      <c r="Q1247">
        <v>289</v>
      </c>
      <c r="R1247" t="s">
        <v>29</v>
      </c>
      <c r="S1247">
        <v>16.374400000000001</v>
      </c>
      <c r="T1247">
        <v>11.7738</v>
      </c>
      <c r="U1247">
        <v>11.0481</v>
      </c>
      <c r="V1247">
        <v>5.3263499999999997</v>
      </c>
      <c r="W1247">
        <v>45.643700000000003</v>
      </c>
      <c r="X1247" t="s">
        <v>6712</v>
      </c>
      <c r="Y1247" t="s">
        <v>6713</v>
      </c>
      <c r="Z1247" t="s">
        <v>6714</v>
      </c>
      <c r="AA1247" t="s">
        <v>6714</v>
      </c>
      <c r="AB1247" t="s">
        <v>6715</v>
      </c>
      <c r="AC1247" t="s">
        <v>6716</v>
      </c>
      <c r="AD1247" t="s">
        <v>6717</v>
      </c>
      <c r="AE1247" t="s">
        <v>6718</v>
      </c>
    </row>
    <row r="1248" spans="1:31" x14ac:dyDescent="0.25">
      <c r="A1248">
        <v>12.663399999999999</v>
      </c>
      <c r="B1248">
        <v>11.3507</v>
      </c>
      <c r="C1248">
        <v>13.0259</v>
      </c>
      <c r="D1248">
        <v>11.2386</v>
      </c>
      <c r="E1248" t="s">
        <v>27</v>
      </c>
      <c r="F1248">
        <v>3</v>
      </c>
      <c r="I1248" t="s">
        <v>28</v>
      </c>
      <c r="J1248">
        <v>0.84936999999999996</v>
      </c>
      <c r="K1248">
        <v>8.2189899999999996E-4</v>
      </c>
      <c r="L1248">
        <v>101.42</v>
      </c>
      <c r="M1248">
        <v>38.24</v>
      </c>
      <c r="N1248">
        <v>101.42</v>
      </c>
      <c r="O1248">
        <v>-1.2971999999999999E-2</v>
      </c>
      <c r="P1248">
        <v>5943600</v>
      </c>
      <c r="Q1248">
        <v>73</v>
      </c>
      <c r="R1248">
        <v>11.5756</v>
      </c>
      <c r="S1248">
        <v>17.198699999999999</v>
      </c>
      <c r="T1248">
        <v>12.8447</v>
      </c>
      <c r="U1248">
        <v>11.294700000000001</v>
      </c>
      <c r="V1248">
        <v>5.9040800000000004</v>
      </c>
      <c r="W1248">
        <v>48.278599999999997</v>
      </c>
      <c r="X1248" t="s">
        <v>6719</v>
      </c>
      <c r="Y1248" t="s">
        <v>6720</v>
      </c>
      <c r="Z1248" t="s">
        <v>6714</v>
      </c>
      <c r="AA1248" t="s">
        <v>6714</v>
      </c>
      <c r="AB1248" t="s">
        <v>6721</v>
      </c>
      <c r="AC1248" t="s">
        <v>6722</v>
      </c>
      <c r="AD1248" t="s">
        <v>6723</v>
      </c>
      <c r="AE1248" t="s">
        <v>6724</v>
      </c>
    </row>
    <row r="1249" spans="1:31" hidden="1" x14ac:dyDescent="0.25">
      <c r="A1249">
        <v>17.0459</v>
      </c>
      <c r="B1249">
        <v>16.462199999999999</v>
      </c>
      <c r="C1249">
        <v>16.529199999999999</v>
      </c>
      <c r="D1249">
        <v>16.136500000000002</v>
      </c>
      <c r="E1249" t="s">
        <v>27</v>
      </c>
      <c r="F1249">
        <v>3</v>
      </c>
      <c r="I1249" t="s">
        <v>28</v>
      </c>
      <c r="J1249">
        <v>1</v>
      </c>
      <c r="K1249" s="1">
        <v>1.2689999999999999E-13</v>
      </c>
      <c r="L1249">
        <v>193</v>
      </c>
      <c r="M1249">
        <v>134.83000000000001</v>
      </c>
      <c r="N1249">
        <v>193</v>
      </c>
      <c r="O1249">
        <v>-0.25397999999999998</v>
      </c>
      <c r="P1249">
        <v>441160000</v>
      </c>
      <c r="Q1249">
        <v>1167</v>
      </c>
      <c r="R1249">
        <v>17.340399999999999</v>
      </c>
      <c r="S1249">
        <v>24.035900000000002</v>
      </c>
      <c r="T1249">
        <v>16.787500000000001</v>
      </c>
      <c r="U1249">
        <v>16.299399999999999</v>
      </c>
      <c r="V1249">
        <v>7.7365399999999998</v>
      </c>
      <c r="W1249">
        <v>66.1738</v>
      </c>
      <c r="X1249" t="s">
        <v>6725</v>
      </c>
      <c r="Y1249" t="s">
        <v>6726</v>
      </c>
      <c r="Z1249" t="s">
        <v>6727</v>
      </c>
      <c r="AA1249" t="s">
        <v>6727</v>
      </c>
      <c r="AB1249" t="s">
        <v>6728</v>
      </c>
      <c r="AC1249" t="s">
        <v>6729</v>
      </c>
      <c r="AD1249" t="s">
        <v>6730</v>
      </c>
      <c r="AE1249" t="s">
        <v>6731</v>
      </c>
    </row>
    <row r="1250" spans="1:31" x14ac:dyDescent="0.25">
      <c r="A1250">
        <v>15.533799999999999</v>
      </c>
      <c r="B1250">
        <v>14.742100000000001</v>
      </c>
      <c r="C1250">
        <v>14.9078</v>
      </c>
      <c r="D1250">
        <v>14.3567</v>
      </c>
      <c r="E1250" t="s">
        <v>27</v>
      </c>
      <c r="F1250">
        <v>2</v>
      </c>
      <c r="I1250" t="s">
        <v>28</v>
      </c>
      <c r="J1250">
        <v>0.99174399999999996</v>
      </c>
      <c r="K1250">
        <v>6.2295899999999997E-4</v>
      </c>
      <c r="L1250">
        <v>106.79</v>
      </c>
      <c r="M1250">
        <v>67.986000000000004</v>
      </c>
      <c r="N1250">
        <v>106.79</v>
      </c>
      <c r="O1250">
        <v>0.44946999999999998</v>
      </c>
      <c r="P1250">
        <v>3421300</v>
      </c>
      <c r="Q1250">
        <v>729</v>
      </c>
      <c r="R1250" t="s">
        <v>29</v>
      </c>
      <c r="S1250">
        <v>18.834</v>
      </c>
      <c r="T1250">
        <v>15.220800000000001</v>
      </c>
      <c r="U1250">
        <v>14.5494</v>
      </c>
      <c r="V1250">
        <v>4.2846099999999998</v>
      </c>
      <c r="W1250">
        <v>59.540300000000002</v>
      </c>
      <c r="X1250" t="s">
        <v>6732</v>
      </c>
      <c r="Y1250" t="s">
        <v>6733</v>
      </c>
      <c r="Z1250" t="s">
        <v>6727</v>
      </c>
      <c r="AA1250" t="s">
        <v>6727</v>
      </c>
      <c r="AB1250" t="s">
        <v>6728</v>
      </c>
      <c r="AC1250" t="s">
        <v>6729</v>
      </c>
      <c r="AD1250" t="s">
        <v>6734</v>
      </c>
      <c r="AE1250" t="s">
        <v>6735</v>
      </c>
    </row>
    <row r="1251" spans="1:31" x14ac:dyDescent="0.25">
      <c r="A1251">
        <v>14.0604</v>
      </c>
      <c r="B1251">
        <v>13.3696</v>
      </c>
      <c r="C1251">
        <v>13.642099999999999</v>
      </c>
      <c r="D1251">
        <v>12.6761</v>
      </c>
      <c r="E1251" t="s">
        <v>27</v>
      </c>
      <c r="F1251">
        <v>3</v>
      </c>
      <c r="I1251" t="s">
        <v>28</v>
      </c>
      <c r="J1251">
        <v>0.95673399999999997</v>
      </c>
      <c r="K1251">
        <v>3.4467399999999998E-3</v>
      </c>
      <c r="L1251">
        <v>94.363</v>
      </c>
      <c r="M1251">
        <v>41.972000000000001</v>
      </c>
      <c r="N1251">
        <v>94.363</v>
      </c>
      <c r="O1251">
        <v>-0.27478000000000002</v>
      </c>
      <c r="P1251">
        <v>25765000</v>
      </c>
      <c r="Q1251">
        <v>1475</v>
      </c>
      <c r="R1251" t="s">
        <v>29</v>
      </c>
      <c r="S1251">
        <v>19.529199999999999</v>
      </c>
      <c r="T1251">
        <v>13.8512</v>
      </c>
      <c r="U1251">
        <v>13.0228</v>
      </c>
      <c r="V1251">
        <v>6.5064099999999998</v>
      </c>
      <c r="W1251">
        <v>53.748100000000001</v>
      </c>
      <c r="X1251" t="s">
        <v>6725</v>
      </c>
      <c r="Y1251" t="s">
        <v>6736</v>
      </c>
      <c r="Z1251" t="s">
        <v>6727</v>
      </c>
      <c r="AA1251" t="s">
        <v>6727</v>
      </c>
      <c r="AB1251" t="s">
        <v>6728</v>
      </c>
      <c r="AC1251" t="s">
        <v>6729</v>
      </c>
      <c r="AD1251" t="s">
        <v>6737</v>
      </c>
      <c r="AE1251" t="s">
        <v>6738</v>
      </c>
    </row>
    <row r="1252" spans="1:31" x14ac:dyDescent="0.25">
      <c r="A1252">
        <v>17.060099999999998</v>
      </c>
      <c r="B1252">
        <v>17.013200000000001</v>
      </c>
      <c r="C1252">
        <v>16.7486</v>
      </c>
      <c r="D1252">
        <v>16.628</v>
      </c>
      <c r="E1252" t="s">
        <v>27</v>
      </c>
      <c r="F1252">
        <v>2</v>
      </c>
      <c r="I1252" t="s">
        <v>28</v>
      </c>
      <c r="J1252">
        <v>1</v>
      </c>
      <c r="K1252">
        <v>7.3018300000000003E-4</v>
      </c>
      <c r="L1252">
        <v>125.23</v>
      </c>
      <c r="M1252">
        <v>60.371000000000002</v>
      </c>
      <c r="N1252">
        <v>79.069999999999993</v>
      </c>
      <c r="O1252">
        <v>-0.30235000000000001</v>
      </c>
      <c r="P1252">
        <v>72369000</v>
      </c>
      <c r="Q1252">
        <v>872</v>
      </c>
      <c r="R1252">
        <v>13.9793</v>
      </c>
      <c r="S1252">
        <v>21.4527</v>
      </c>
      <c r="T1252">
        <v>16.904399999999999</v>
      </c>
      <c r="U1252">
        <v>16.820599999999999</v>
      </c>
      <c r="V1252">
        <v>4.6320600000000001</v>
      </c>
      <c r="W1252">
        <v>67.4499</v>
      </c>
      <c r="X1252" t="s">
        <v>6739</v>
      </c>
      <c r="Y1252" t="s">
        <v>6740</v>
      </c>
      <c r="Z1252" t="s">
        <v>6727</v>
      </c>
      <c r="AA1252" t="s">
        <v>6727</v>
      </c>
      <c r="AB1252" t="s">
        <v>6741</v>
      </c>
      <c r="AC1252" t="s">
        <v>6742</v>
      </c>
      <c r="AD1252" t="s">
        <v>6743</v>
      </c>
      <c r="AE1252" t="s">
        <v>6744</v>
      </c>
    </row>
    <row r="1253" spans="1:31" x14ac:dyDescent="0.25">
      <c r="A1253">
        <v>12.599600000000001</v>
      </c>
      <c r="B1253">
        <v>10.755000000000001</v>
      </c>
      <c r="C1253">
        <v>11.3687</v>
      </c>
      <c r="D1253">
        <v>10.4048</v>
      </c>
      <c r="E1253" t="s">
        <v>27</v>
      </c>
      <c r="F1253">
        <v>3</v>
      </c>
      <c r="I1253" t="s">
        <v>28</v>
      </c>
      <c r="J1253">
        <v>0.84181899999999998</v>
      </c>
      <c r="K1253">
        <v>1.25851E-2</v>
      </c>
      <c r="L1253">
        <v>61.222000000000001</v>
      </c>
      <c r="M1253">
        <v>32.408999999999999</v>
      </c>
      <c r="N1253">
        <v>61.222000000000001</v>
      </c>
      <c r="O1253">
        <v>0.29952000000000001</v>
      </c>
      <c r="P1253">
        <v>5295100</v>
      </c>
      <c r="Q1253">
        <v>16</v>
      </c>
      <c r="R1253" t="s">
        <v>29</v>
      </c>
      <c r="S1253">
        <v>16.369700000000002</v>
      </c>
      <c r="T1253">
        <v>11.9842</v>
      </c>
      <c r="U1253">
        <v>10.5799</v>
      </c>
      <c r="V1253">
        <v>5.7898399999999999</v>
      </c>
      <c r="W1253">
        <v>45.1282</v>
      </c>
      <c r="X1253" t="s">
        <v>6745</v>
      </c>
      <c r="Y1253" t="s">
        <v>6746</v>
      </c>
      <c r="Z1253" t="s">
        <v>6727</v>
      </c>
      <c r="AA1253" t="s">
        <v>6727</v>
      </c>
      <c r="AB1253" t="s">
        <v>6728</v>
      </c>
      <c r="AC1253" t="s">
        <v>6729</v>
      </c>
      <c r="AD1253" t="s">
        <v>6747</v>
      </c>
      <c r="AE1253" t="s">
        <v>6748</v>
      </c>
    </row>
    <row r="1254" spans="1:31" hidden="1" x14ac:dyDescent="0.25">
      <c r="A1254">
        <v>12.128</v>
      </c>
      <c r="B1254">
        <v>10.895799999999999</v>
      </c>
      <c r="C1254">
        <v>12.498200000000001</v>
      </c>
      <c r="D1254">
        <v>12.498799999999999</v>
      </c>
      <c r="E1254" t="s">
        <v>27</v>
      </c>
      <c r="F1254">
        <v>3</v>
      </c>
      <c r="I1254" t="s">
        <v>28</v>
      </c>
      <c r="J1254">
        <v>0.92427999999999999</v>
      </c>
      <c r="K1254" s="1">
        <v>2.3377200000000002E-6</v>
      </c>
      <c r="L1254">
        <v>144.41</v>
      </c>
      <c r="M1254">
        <v>109.55</v>
      </c>
      <c r="N1254">
        <v>127.91</v>
      </c>
      <c r="O1254">
        <v>6.8680000000000005E-2</v>
      </c>
      <c r="P1254">
        <v>37971000</v>
      </c>
      <c r="Q1254">
        <v>421</v>
      </c>
      <c r="R1254">
        <v>11.313800000000001</v>
      </c>
      <c r="S1254">
        <v>19.960699999999999</v>
      </c>
      <c r="T1254">
        <v>12.3131</v>
      </c>
      <c r="U1254">
        <v>11.6973</v>
      </c>
      <c r="V1254">
        <v>8.2634100000000004</v>
      </c>
      <c r="W1254">
        <v>48.020800000000001</v>
      </c>
      <c r="X1254" t="s">
        <v>6749</v>
      </c>
      <c r="Y1254" t="s">
        <v>6750</v>
      </c>
      <c r="Z1254" t="s">
        <v>6751</v>
      </c>
      <c r="AA1254" t="s">
        <v>6751</v>
      </c>
      <c r="AB1254" t="s">
        <v>6752</v>
      </c>
      <c r="AC1254" t="s">
        <v>6753</v>
      </c>
      <c r="AD1254" t="s">
        <v>6754</v>
      </c>
      <c r="AE1254" t="s">
        <v>6755</v>
      </c>
    </row>
    <row r="1255" spans="1:31" hidden="1" x14ac:dyDescent="0.25">
      <c r="A1255">
        <v>13.4679</v>
      </c>
      <c r="B1255">
        <v>13.206200000000001</v>
      </c>
      <c r="C1255">
        <v>11.2216</v>
      </c>
      <c r="D1255">
        <v>10.958600000000001</v>
      </c>
      <c r="E1255" t="s">
        <v>27</v>
      </c>
      <c r="F1255">
        <v>3</v>
      </c>
      <c r="I1255" t="s">
        <v>28</v>
      </c>
      <c r="J1255">
        <v>1</v>
      </c>
      <c r="K1255" s="1">
        <v>1.9666899999999999E-21</v>
      </c>
      <c r="L1255">
        <v>191.97</v>
      </c>
      <c r="M1255">
        <v>121.88</v>
      </c>
      <c r="N1255">
        <v>188.56</v>
      </c>
      <c r="O1255">
        <v>-0.24354999999999999</v>
      </c>
      <c r="P1255">
        <v>274090000</v>
      </c>
      <c r="Q1255">
        <v>132</v>
      </c>
      <c r="R1255">
        <v>13.249700000000001</v>
      </c>
      <c r="S1255">
        <v>20.142499999999998</v>
      </c>
      <c r="T1255">
        <v>12.3447</v>
      </c>
      <c r="U1255">
        <v>12.0824</v>
      </c>
      <c r="V1255">
        <v>8.06006</v>
      </c>
      <c r="W1255">
        <v>48.854199999999999</v>
      </c>
      <c r="X1255" t="s">
        <v>6749</v>
      </c>
      <c r="Y1255" t="s">
        <v>6756</v>
      </c>
      <c r="Z1255" t="s">
        <v>6751</v>
      </c>
      <c r="AA1255" t="s">
        <v>6751</v>
      </c>
      <c r="AB1255" t="s">
        <v>6752</v>
      </c>
      <c r="AC1255" t="s">
        <v>6753</v>
      </c>
      <c r="AD1255" t="s">
        <v>6757</v>
      </c>
      <c r="AE1255" t="s">
        <v>6758</v>
      </c>
    </row>
    <row r="1256" spans="1:31" x14ac:dyDescent="0.25">
      <c r="A1256">
        <v>18.4617</v>
      </c>
      <c r="B1256">
        <v>17.8109</v>
      </c>
      <c r="C1256">
        <v>18.0669</v>
      </c>
      <c r="D1256">
        <v>17.506499999999999</v>
      </c>
      <c r="E1256" t="s">
        <v>27</v>
      </c>
      <c r="F1256">
        <v>3</v>
      </c>
      <c r="I1256" t="s">
        <v>28</v>
      </c>
      <c r="J1256">
        <v>1</v>
      </c>
      <c r="K1256" s="1">
        <v>3.2095800000000001E-19</v>
      </c>
      <c r="L1256">
        <v>202.05</v>
      </c>
      <c r="M1256">
        <v>142.81</v>
      </c>
      <c r="N1256">
        <v>186.51</v>
      </c>
      <c r="O1256">
        <v>0.11126999999999999</v>
      </c>
      <c r="P1256">
        <v>46962000</v>
      </c>
      <c r="Q1256">
        <v>616</v>
      </c>
      <c r="R1256">
        <v>13.5741</v>
      </c>
      <c r="S1256">
        <v>19.7806</v>
      </c>
      <c r="T1256">
        <v>18.264299999999999</v>
      </c>
      <c r="U1256">
        <v>17.6587</v>
      </c>
      <c r="V1256">
        <v>2.1219299999999999</v>
      </c>
      <c r="W1256">
        <v>71.846000000000004</v>
      </c>
      <c r="X1256" t="s">
        <v>6749</v>
      </c>
      <c r="Y1256" t="s">
        <v>6759</v>
      </c>
      <c r="Z1256" t="s">
        <v>6751</v>
      </c>
      <c r="AA1256" t="s">
        <v>6751</v>
      </c>
      <c r="AB1256" t="s">
        <v>6752</v>
      </c>
      <c r="AC1256" t="s">
        <v>6753</v>
      </c>
      <c r="AD1256" t="s">
        <v>6760</v>
      </c>
      <c r="AE1256" t="s">
        <v>6761</v>
      </c>
    </row>
    <row r="1257" spans="1:31" x14ac:dyDescent="0.25">
      <c r="A1257">
        <v>16.030100000000001</v>
      </c>
      <c r="B1257">
        <v>15.520099999999999</v>
      </c>
      <c r="C1257">
        <v>15.368600000000001</v>
      </c>
      <c r="D1257">
        <v>15.423</v>
      </c>
      <c r="E1257" t="s">
        <v>27</v>
      </c>
      <c r="F1257">
        <v>3</v>
      </c>
      <c r="I1257" t="s">
        <v>28</v>
      </c>
      <c r="J1257">
        <v>0.97807500000000003</v>
      </c>
      <c r="K1257" s="1">
        <v>9.4455300000000008E-22</v>
      </c>
      <c r="L1257">
        <v>194.75</v>
      </c>
      <c r="M1257">
        <v>151.38</v>
      </c>
      <c r="N1257">
        <v>191.73</v>
      </c>
      <c r="O1257">
        <v>-0.23702999999999999</v>
      </c>
      <c r="P1257">
        <v>44420000</v>
      </c>
      <c r="Q1257">
        <v>269</v>
      </c>
      <c r="R1257">
        <v>12.8405</v>
      </c>
      <c r="S1257">
        <v>19.5749</v>
      </c>
      <c r="T1257">
        <v>15.699299999999999</v>
      </c>
      <c r="U1257">
        <v>15.4716</v>
      </c>
      <c r="V1257">
        <v>4.1032599999999997</v>
      </c>
      <c r="W1257">
        <v>62.341799999999999</v>
      </c>
      <c r="X1257" t="s">
        <v>6749</v>
      </c>
      <c r="Y1257" t="s">
        <v>6762</v>
      </c>
      <c r="Z1257" t="s">
        <v>6751</v>
      </c>
      <c r="AA1257" t="s">
        <v>6751</v>
      </c>
      <c r="AB1257" t="s">
        <v>6752</v>
      </c>
      <c r="AC1257" t="s">
        <v>6753</v>
      </c>
      <c r="AD1257" t="s">
        <v>6763</v>
      </c>
      <c r="AE1257" t="s">
        <v>6764</v>
      </c>
    </row>
    <row r="1258" spans="1:31" x14ac:dyDescent="0.25">
      <c r="A1258">
        <v>16.066700000000001</v>
      </c>
      <c r="B1258">
        <v>15.4018</v>
      </c>
      <c r="C1258">
        <v>15.8704</v>
      </c>
      <c r="D1258">
        <v>14.916600000000001</v>
      </c>
      <c r="E1258" t="s">
        <v>27</v>
      </c>
      <c r="F1258">
        <v>2</v>
      </c>
      <c r="I1258" t="s">
        <v>28</v>
      </c>
      <c r="J1258">
        <v>1</v>
      </c>
      <c r="K1258">
        <v>2.1023799999999999E-2</v>
      </c>
      <c r="L1258">
        <v>73.974999999999994</v>
      </c>
      <c r="M1258">
        <v>23.95</v>
      </c>
      <c r="N1258">
        <v>73.974999999999994</v>
      </c>
      <c r="O1258">
        <v>-0.31805</v>
      </c>
      <c r="P1258">
        <v>16499000</v>
      </c>
      <c r="Q1258">
        <v>114</v>
      </c>
      <c r="R1258">
        <v>11.9047</v>
      </c>
      <c r="S1258">
        <v>18.8992</v>
      </c>
      <c r="T1258">
        <v>15.9686</v>
      </c>
      <c r="U1258">
        <v>15.1592</v>
      </c>
      <c r="V1258">
        <v>3.7400099999999998</v>
      </c>
      <c r="W1258">
        <v>62.255499999999998</v>
      </c>
      <c r="X1258" t="s">
        <v>6749</v>
      </c>
      <c r="Y1258" t="s">
        <v>6765</v>
      </c>
      <c r="Z1258" t="s">
        <v>6751</v>
      </c>
      <c r="AA1258" t="s">
        <v>6751</v>
      </c>
      <c r="AB1258" t="s">
        <v>6752</v>
      </c>
      <c r="AC1258" t="s">
        <v>6753</v>
      </c>
      <c r="AD1258" t="s">
        <v>6766</v>
      </c>
      <c r="AE1258" t="s">
        <v>6767</v>
      </c>
    </row>
    <row r="1259" spans="1:31" x14ac:dyDescent="0.25">
      <c r="A1259">
        <v>12.363300000000001</v>
      </c>
      <c r="B1259">
        <v>11.306100000000001</v>
      </c>
      <c r="C1259">
        <v>10.2949</v>
      </c>
      <c r="D1259">
        <v>11.184100000000001</v>
      </c>
      <c r="E1259" t="s">
        <v>27</v>
      </c>
      <c r="F1259">
        <v>2</v>
      </c>
      <c r="I1259" t="s">
        <v>28</v>
      </c>
      <c r="J1259">
        <v>1</v>
      </c>
      <c r="K1259">
        <v>2.3703700000000001E-3</v>
      </c>
      <c r="L1259">
        <v>117.25</v>
      </c>
      <c r="M1259">
        <v>67.784999999999997</v>
      </c>
      <c r="N1259">
        <v>117.25</v>
      </c>
      <c r="O1259">
        <v>0.52300000000000002</v>
      </c>
      <c r="P1259">
        <v>0</v>
      </c>
      <c r="Q1259">
        <v>553</v>
      </c>
      <c r="R1259" t="s">
        <v>29</v>
      </c>
      <c r="S1259">
        <v>16.488800000000001</v>
      </c>
      <c r="T1259">
        <v>11.3291</v>
      </c>
      <c r="U1259">
        <v>11.245100000000001</v>
      </c>
      <c r="V1259">
        <v>5.2437199999999997</v>
      </c>
      <c r="W1259">
        <v>45.148400000000002</v>
      </c>
      <c r="X1259" t="s">
        <v>6749</v>
      </c>
      <c r="Y1259" t="s">
        <v>6768</v>
      </c>
      <c r="Z1259" t="s">
        <v>6751</v>
      </c>
      <c r="AA1259" t="s">
        <v>6751</v>
      </c>
      <c r="AB1259" t="s">
        <v>6752</v>
      </c>
      <c r="AC1259" t="s">
        <v>6753</v>
      </c>
      <c r="AD1259" t="s">
        <v>6769</v>
      </c>
      <c r="AE1259" t="s">
        <v>6770</v>
      </c>
    </row>
    <row r="1260" spans="1:31" x14ac:dyDescent="0.25">
      <c r="A1260">
        <v>14.4655</v>
      </c>
      <c r="B1260">
        <v>14.0387</v>
      </c>
      <c r="C1260">
        <v>13.6258</v>
      </c>
      <c r="D1260">
        <v>13.8293</v>
      </c>
      <c r="E1260" t="s">
        <v>27</v>
      </c>
      <c r="F1260">
        <v>4</v>
      </c>
      <c r="I1260" t="s">
        <v>28</v>
      </c>
      <c r="J1260">
        <v>0.99677099999999996</v>
      </c>
      <c r="K1260">
        <v>4.9197300000000004E-4</v>
      </c>
      <c r="L1260">
        <v>107.37</v>
      </c>
      <c r="M1260">
        <v>58.548999999999999</v>
      </c>
      <c r="N1260">
        <v>107.37</v>
      </c>
      <c r="O1260">
        <v>-0.17047999999999999</v>
      </c>
      <c r="P1260">
        <v>6372800</v>
      </c>
      <c r="Q1260">
        <v>137</v>
      </c>
      <c r="R1260">
        <v>9.2225099999999998</v>
      </c>
      <c r="S1260">
        <v>19.124600000000001</v>
      </c>
      <c r="T1260">
        <v>14.0457</v>
      </c>
      <c r="U1260">
        <v>13.933999999999999</v>
      </c>
      <c r="V1260">
        <v>5.1905599999999996</v>
      </c>
      <c r="W1260">
        <v>55.959400000000002</v>
      </c>
      <c r="X1260" t="s">
        <v>6771</v>
      </c>
      <c r="Y1260" t="s">
        <v>6772</v>
      </c>
      <c r="Z1260" t="s">
        <v>6773</v>
      </c>
      <c r="AA1260" t="s">
        <v>6773</v>
      </c>
      <c r="AB1260" t="s">
        <v>6774</v>
      </c>
      <c r="AC1260" t="s">
        <v>6775</v>
      </c>
      <c r="AD1260" t="s">
        <v>6776</v>
      </c>
      <c r="AE1260" t="s">
        <v>6777</v>
      </c>
    </row>
    <row r="1261" spans="1:31" x14ac:dyDescent="0.25">
      <c r="A1261">
        <v>16.761399999999998</v>
      </c>
      <c r="B1261">
        <v>16.411000000000001</v>
      </c>
      <c r="C1261">
        <v>16.290600000000001</v>
      </c>
      <c r="D1261">
        <v>16.182300000000001</v>
      </c>
      <c r="E1261" t="s">
        <v>27</v>
      </c>
      <c r="F1261">
        <v>2</v>
      </c>
      <c r="I1261" t="s">
        <v>28</v>
      </c>
      <c r="J1261">
        <v>0.98257799999999995</v>
      </c>
      <c r="K1261">
        <v>1.40684E-2</v>
      </c>
      <c r="L1261">
        <v>79.712999999999994</v>
      </c>
      <c r="M1261">
        <v>46.548999999999999</v>
      </c>
      <c r="N1261">
        <v>79.712999999999994</v>
      </c>
      <c r="O1261">
        <v>0.32640000000000002</v>
      </c>
      <c r="P1261">
        <v>43822000</v>
      </c>
      <c r="Q1261">
        <v>79</v>
      </c>
      <c r="R1261">
        <v>13.8246</v>
      </c>
      <c r="S1261">
        <v>19.432200000000002</v>
      </c>
      <c r="T1261">
        <v>16.526</v>
      </c>
      <c r="U1261">
        <v>16.296600000000002</v>
      </c>
      <c r="V1261">
        <v>3.1355300000000002</v>
      </c>
      <c r="W1261">
        <v>65.645300000000006</v>
      </c>
      <c r="X1261" t="s">
        <v>6778</v>
      </c>
      <c r="Y1261" t="s">
        <v>6779</v>
      </c>
      <c r="Z1261" t="s">
        <v>6780</v>
      </c>
      <c r="AA1261" t="s">
        <v>6780</v>
      </c>
      <c r="AB1261" t="s">
        <v>6781</v>
      </c>
      <c r="AC1261" t="s">
        <v>6782</v>
      </c>
      <c r="AD1261" t="s">
        <v>6783</v>
      </c>
      <c r="AE1261" t="s">
        <v>6784</v>
      </c>
    </row>
    <row r="1262" spans="1:31" x14ac:dyDescent="0.25">
      <c r="A1262">
        <v>15.4693</v>
      </c>
      <c r="B1262">
        <v>14.585599999999999</v>
      </c>
      <c r="C1262">
        <v>15.0206</v>
      </c>
      <c r="D1262">
        <v>14.8078</v>
      </c>
      <c r="E1262" t="s">
        <v>27</v>
      </c>
      <c r="F1262">
        <v>2</v>
      </c>
      <c r="I1262" t="s">
        <v>28</v>
      </c>
      <c r="J1262">
        <v>0.99797899999999995</v>
      </c>
      <c r="K1262">
        <v>4.3051E-4</v>
      </c>
      <c r="L1262">
        <v>119.41</v>
      </c>
      <c r="M1262">
        <v>56.747999999999998</v>
      </c>
      <c r="N1262">
        <v>119.41</v>
      </c>
      <c r="O1262">
        <v>0.23644999999999999</v>
      </c>
      <c r="P1262">
        <v>79208000</v>
      </c>
      <c r="Q1262">
        <v>80</v>
      </c>
      <c r="R1262">
        <v>14.0694</v>
      </c>
      <c r="S1262">
        <v>20.864999999999998</v>
      </c>
      <c r="T1262">
        <v>15.244899999999999</v>
      </c>
      <c r="U1262">
        <v>14.6967</v>
      </c>
      <c r="V1262">
        <v>6.1682800000000002</v>
      </c>
      <c r="W1262">
        <v>59.883299999999998</v>
      </c>
      <c r="X1262" t="s">
        <v>6778</v>
      </c>
      <c r="Y1262" t="s">
        <v>6785</v>
      </c>
      <c r="Z1262" t="s">
        <v>6780</v>
      </c>
      <c r="AA1262" t="s">
        <v>6780</v>
      </c>
      <c r="AB1262" t="s">
        <v>6781</v>
      </c>
      <c r="AC1262" t="s">
        <v>6782</v>
      </c>
      <c r="AD1262" t="s">
        <v>6786</v>
      </c>
      <c r="AE1262" t="s">
        <v>6787</v>
      </c>
    </row>
    <row r="1263" spans="1:31" hidden="1" x14ac:dyDescent="0.25">
      <c r="A1263">
        <v>13.4681</v>
      </c>
      <c r="B1263">
        <v>12.238099999999999</v>
      </c>
      <c r="C1263">
        <v>13.2332</v>
      </c>
      <c r="D1263">
        <v>13.0754</v>
      </c>
      <c r="E1263" t="s">
        <v>27</v>
      </c>
      <c r="F1263">
        <v>3</v>
      </c>
      <c r="I1263" t="s">
        <v>28</v>
      </c>
      <c r="J1263">
        <v>0.999718</v>
      </c>
      <c r="K1263" s="1">
        <v>8.80846E-7</v>
      </c>
      <c r="L1263">
        <v>166.11</v>
      </c>
      <c r="M1263">
        <v>77.882999999999996</v>
      </c>
      <c r="N1263">
        <v>140.63</v>
      </c>
      <c r="O1263">
        <v>-6.9580000000000003E-2</v>
      </c>
      <c r="P1263">
        <v>94570000</v>
      </c>
      <c r="Q1263">
        <v>205</v>
      </c>
      <c r="R1263">
        <v>14.0311</v>
      </c>
      <c r="S1263">
        <v>20.895</v>
      </c>
      <c r="T1263">
        <v>13.3507</v>
      </c>
      <c r="U1263">
        <v>12.6568</v>
      </c>
      <c r="V1263">
        <v>8.2382100000000005</v>
      </c>
      <c r="W1263">
        <v>52.014800000000001</v>
      </c>
      <c r="X1263" t="s">
        <v>6788</v>
      </c>
      <c r="Y1263" t="s">
        <v>6789</v>
      </c>
      <c r="Z1263" t="s">
        <v>6780</v>
      </c>
      <c r="AA1263" t="s">
        <v>6780</v>
      </c>
      <c r="AB1263" t="s">
        <v>6781</v>
      </c>
      <c r="AC1263" t="s">
        <v>6782</v>
      </c>
      <c r="AD1263" t="s">
        <v>6790</v>
      </c>
      <c r="AE1263" t="s">
        <v>6791</v>
      </c>
    </row>
    <row r="1264" spans="1:31" hidden="1" x14ac:dyDescent="0.25">
      <c r="A1264">
        <v>14.124000000000001</v>
      </c>
      <c r="B1264">
        <v>13.807700000000001</v>
      </c>
      <c r="C1264">
        <v>12.319100000000001</v>
      </c>
      <c r="D1264">
        <v>12.840400000000001</v>
      </c>
      <c r="E1264" t="s">
        <v>27</v>
      </c>
      <c r="F1264">
        <v>3</v>
      </c>
      <c r="I1264" t="s">
        <v>28</v>
      </c>
      <c r="J1264">
        <v>1</v>
      </c>
      <c r="K1264" s="1">
        <v>9.8487199999999999E-46</v>
      </c>
      <c r="L1264">
        <v>251.91</v>
      </c>
      <c r="M1264">
        <v>209.88</v>
      </c>
      <c r="N1264">
        <v>170.47</v>
      </c>
      <c r="O1264">
        <v>-0.28225</v>
      </c>
      <c r="P1264">
        <v>47381000</v>
      </c>
      <c r="Q1264">
        <v>228</v>
      </c>
      <c r="R1264">
        <v>13.0749</v>
      </c>
      <c r="S1264">
        <v>21.069199999999999</v>
      </c>
      <c r="T1264">
        <v>13.221500000000001</v>
      </c>
      <c r="U1264">
        <v>13.3241</v>
      </c>
      <c r="V1264">
        <v>7.7451499999999998</v>
      </c>
      <c r="W1264">
        <v>53.091099999999997</v>
      </c>
      <c r="X1264" t="s">
        <v>6792</v>
      </c>
      <c r="Y1264" t="s">
        <v>6793</v>
      </c>
      <c r="Z1264" t="s">
        <v>6794</v>
      </c>
      <c r="AA1264" t="s">
        <v>6794</v>
      </c>
      <c r="AB1264" t="s">
        <v>6795</v>
      </c>
      <c r="AC1264" t="s">
        <v>6796</v>
      </c>
      <c r="AD1264" t="s">
        <v>6797</v>
      </c>
      <c r="AE1264" t="s">
        <v>6798</v>
      </c>
    </row>
    <row r="1265" spans="1:31" x14ac:dyDescent="0.25">
      <c r="A1265">
        <v>15.5585</v>
      </c>
      <c r="B1265">
        <v>15.023899999999999</v>
      </c>
      <c r="C1265">
        <v>14.418200000000001</v>
      </c>
      <c r="D1265">
        <v>14.917</v>
      </c>
      <c r="E1265" t="s">
        <v>27</v>
      </c>
      <c r="F1265">
        <v>3</v>
      </c>
      <c r="I1265" t="s">
        <v>28</v>
      </c>
      <c r="J1265">
        <v>0.99657799999999996</v>
      </c>
      <c r="K1265">
        <v>3.3599799999999998E-3</v>
      </c>
      <c r="L1265">
        <v>80.540999999999997</v>
      </c>
      <c r="M1265">
        <v>36.64</v>
      </c>
      <c r="N1265">
        <v>80.540999999999997</v>
      </c>
      <c r="O1265">
        <v>0.20302000000000001</v>
      </c>
      <c r="P1265">
        <v>8417700</v>
      </c>
      <c r="Q1265">
        <v>532</v>
      </c>
      <c r="R1265">
        <v>10.524100000000001</v>
      </c>
      <c r="S1265">
        <v>18.596</v>
      </c>
      <c r="T1265">
        <v>14.9884</v>
      </c>
      <c r="U1265">
        <v>14.970499999999999</v>
      </c>
      <c r="V1265">
        <v>3.6255099999999998</v>
      </c>
      <c r="W1265">
        <v>59.917700000000004</v>
      </c>
      <c r="X1265" t="s">
        <v>6792</v>
      </c>
      <c r="Y1265" t="s">
        <v>6799</v>
      </c>
      <c r="Z1265" t="s">
        <v>6794</v>
      </c>
      <c r="AA1265" t="s">
        <v>6794</v>
      </c>
      <c r="AB1265" t="s">
        <v>6795</v>
      </c>
      <c r="AC1265" t="s">
        <v>6796</v>
      </c>
      <c r="AD1265" t="s">
        <v>6800</v>
      </c>
      <c r="AE1265" t="s">
        <v>6801</v>
      </c>
    </row>
    <row r="1266" spans="1:31" hidden="1" x14ac:dyDescent="0.25">
      <c r="A1266">
        <v>13.665900000000001</v>
      </c>
      <c r="B1266">
        <v>13.279500000000001</v>
      </c>
      <c r="C1266">
        <v>13.753</v>
      </c>
      <c r="D1266">
        <v>12.749499999999999</v>
      </c>
      <c r="E1266" t="s">
        <v>27</v>
      </c>
      <c r="F1266">
        <v>4</v>
      </c>
      <c r="I1266" t="s">
        <v>28</v>
      </c>
      <c r="J1266">
        <v>0.845584</v>
      </c>
      <c r="K1266" s="1">
        <v>1.19539E-8</v>
      </c>
      <c r="L1266">
        <v>154.22999999999999</v>
      </c>
      <c r="M1266">
        <v>111.9</v>
      </c>
      <c r="N1266">
        <v>96.777000000000001</v>
      </c>
      <c r="O1266">
        <v>4.5655000000000001E-2</v>
      </c>
      <c r="P1266">
        <v>22325000</v>
      </c>
      <c r="Q1266">
        <v>339</v>
      </c>
      <c r="R1266">
        <v>11.0905</v>
      </c>
      <c r="S1266">
        <v>19.972200000000001</v>
      </c>
      <c r="T1266">
        <v>13.7094</v>
      </c>
      <c r="U1266">
        <v>13.0145</v>
      </c>
      <c r="V1266">
        <v>6.9577999999999998</v>
      </c>
      <c r="W1266">
        <v>53.447800000000001</v>
      </c>
      <c r="X1266" t="s">
        <v>6792</v>
      </c>
      <c r="Y1266" t="s">
        <v>6802</v>
      </c>
      <c r="Z1266" t="s">
        <v>6794</v>
      </c>
      <c r="AA1266" t="s">
        <v>6794</v>
      </c>
      <c r="AB1266" t="s">
        <v>6795</v>
      </c>
      <c r="AC1266" t="s">
        <v>6796</v>
      </c>
      <c r="AD1266" t="s">
        <v>6803</v>
      </c>
      <c r="AE1266" t="s">
        <v>6804</v>
      </c>
    </row>
    <row r="1267" spans="1:31" x14ac:dyDescent="0.25">
      <c r="A1267">
        <v>16.075099999999999</v>
      </c>
      <c r="B1267">
        <v>16.362400000000001</v>
      </c>
      <c r="C1267">
        <v>15.9129</v>
      </c>
      <c r="D1267">
        <v>16.2624</v>
      </c>
      <c r="E1267" t="s">
        <v>27</v>
      </c>
      <c r="F1267">
        <v>3</v>
      </c>
      <c r="I1267" t="s">
        <v>28</v>
      </c>
      <c r="J1267">
        <v>0.96103300000000003</v>
      </c>
      <c r="K1267">
        <v>7.28136E-4</v>
      </c>
      <c r="L1267">
        <v>110.15</v>
      </c>
      <c r="M1267">
        <v>64.36</v>
      </c>
      <c r="N1267">
        <v>110.15</v>
      </c>
      <c r="O1267">
        <v>-8.3277000000000004E-2</v>
      </c>
      <c r="P1267">
        <v>61264000</v>
      </c>
      <c r="Q1267">
        <v>514</v>
      </c>
      <c r="R1267">
        <v>12.1126</v>
      </c>
      <c r="S1267">
        <v>18.1919</v>
      </c>
      <c r="T1267">
        <v>15.994</v>
      </c>
      <c r="U1267">
        <v>16.3124</v>
      </c>
      <c r="V1267">
        <v>1.87944</v>
      </c>
      <c r="W1267">
        <v>64.612899999999996</v>
      </c>
      <c r="X1267" t="s">
        <v>6805</v>
      </c>
      <c r="Y1267" t="s">
        <v>6806</v>
      </c>
      <c r="Z1267" t="s">
        <v>6794</v>
      </c>
      <c r="AA1267" t="s">
        <v>6794</v>
      </c>
      <c r="AB1267" t="s">
        <v>6795</v>
      </c>
      <c r="AC1267" t="s">
        <v>6796</v>
      </c>
      <c r="AD1267" t="s">
        <v>6807</v>
      </c>
      <c r="AE1267" t="s">
        <v>6808</v>
      </c>
    </row>
    <row r="1268" spans="1:31" x14ac:dyDescent="0.25">
      <c r="A1268">
        <v>15.154</v>
      </c>
      <c r="B1268">
        <v>14.5024</v>
      </c>
      <c r="C1268">
        <v>14.8834</v>
      </c>
      <c r="D1268">
        <v>14.0756</v>
      </c>
      <c r="E1268" t="s">
        <v>27</v>
      </c>
      <c r="F1268">
        <v>2</v>
      </c>
      <c r="I1268" t="s">
        <v>28</v>
      </c>
      <c r="J1268">
        <v>0.99969200000000003</v>
      </c>
      <c r="K1268" s="1">
        <v>2.0018100000000001E-10</v>
      </c>
      <c r="L1268">
        <v>189.17</v>
      </c>
      <c r="M1268">
        <v>145.88</v>
      </c>
      <c r="N1268">
        <v>189.17</v>
      </c>
      <c r="O1268">
        <v>0.22700000000000001</v>
      </c>
      <c r="P1268">
        <v>28016000</v>
      </c>
      <c r="Q1268">
        <v>214</v>
      </c>
      <c r="R1268">
        <v>12.700699999999999</v>
      </c>
      <c r="S1268">
        <v>19.365200000000002</v>
      </c>
      <c r="T1268">
        <v>15.018700000000001</v>
      </c>
      <c r="U1268">
        <v>14.289</v>
      </c>
      <c r="V1268">
        <v>5.0762499999999999</v>
      </c>
      <c r="W1268">
        <v>58.615400000000001</v>
      </c>
      <c r="X1268" t="s">
        <v>6809</v>
      </c>
      <c r="Y1268" t="s">
        <v>6810</v>
      </c>
      <c r="Z1268" t="s">
        <v>6811</v>
      </c>
      <c r="AA1268" t="s">
        <v>6811</v>
      </c>
      <c r="AB1268" t="s">
        <v>6812</v>
      </c>
      <c r="AC1268" t="s">
        <v>6813</v>
      </c>
      <c r="AD1268" t="s">
        <v>6814</v>
      </c>
      <c r="AE1268" t="s">
        <v>6815</v>
      </c>
    </row>
    <row r="1269" spans="1:31" x14ac:dyDescent="0.25">
      <c r="A1269">
        <v>15.743399999999999</v>
      </c>
      <c r="B1269">
        <v>15.288600000000001</v>
      </c>
      <c r="C1269">
        <v>15.3573</v>
      </c>
      <c r="D1269">
        <v>14.814500000000001</v>
      </c>
      <c r="E1269" t="s">
        <v>27</v>
      </c>
      <c r="F1269">
        <v>2</v>
      </c>
      <c r="I1269" t="s">
        <v>28</v>
      </c>
      <c r="J1269">
        <v>1</v>
      </c>
      <c r="K1269">
        <v>3.7362000000000002E-4</v>
      </c>
      <c r="L1269">
        <v>128.91</v>
      </c>
      <c r="M1269">
        <v>71.337999999999994</v>
      </c>
      <c r="N1269">
        <v>128.91</v>
      </c>
      <c r="O1269">
        <v>0.25905</v>
      </c>
      <c r="P1269">
        <v>9690700</v>
      </c>
      <c r="Q1269">
        <v>787</v>
      </c>
      <c r="R1269">
        <v>10.0779</v>
      </c>
      <c r="S1269">
        <v>17.843499999999999</v>
      </c>
      <c r="T1269">
        <v>15.5504</v>
      </c>
      <c r="U1269">
        <v>15.051600000000001</v>
      </c>
      <c r="V1269">
        <v>2.7919</v>
      </c>
      <c r="W1269">
        <v>61.203800000000001</v>
      </c>
      <c r="X1269" t="s">
        <v>6816</v>
      </c>
      <c r="Y1269" t="s">
        <v>6817</v>
      </c>
      <c r="Z1269" t="s">
        <v>6818</v>
      </c>
      <c r="AA1269" t="s">
        <v>6818</v>
      </c>
      <c r="AB1269" t="s">
        <v>6819</v>
      </c>
      <c r="AC1269" t="s">
        <v>6820</v>
      </c>
      <c r="AD1269" t="s">
        <v>6821</v>
      </c>
      <c r="AE1269" t="s">
        <v>6822</v>
      </c>
    </row>
    <row r="1270" spans="1:31" x14ac:dyDescent="0.25">
      <c r="A1270">
        <v>16.412299999999998</v>
      </c>
      <c r="B1270">
        <v>15.952400000000001</v>
      </c>
      <c r="C1270">
        <v>15.882300000000001</v>
      </c>
      <c r="D1270">
        <v>15.9505</v>
      </c>
      <c r="E1270" t="s">
        <v>27</v>
      </c>
      <c r="F1270">
        <v>2</v>
      </c>
      <c r="I1270" t="s">
        <v>28</v>
      </c>
      <c r="J1270">
        <v>1</v>
      </c>
      <c r="K1270">
        <v>3.0448299999999998E-4</v>
      </c>
      <c r="L1270">
        <v>124.08</v>
      </c>
      <c r="M1270">
        <v>53.264000000000003</v>
      </c>
      <c r="N1270">
        <v>124.08</v>
      </c>
      <c r="O1270">
        <v>0.25706000000000001</v>
      </c>
      <c r="P1270">
        <v>195840000</v>
      </c>
      <c r="Q1270">
        <v>238</v>
      </c>
      <c r="R1270">
        <v>15.7363</v>
      </c>
      <c r="S1270">
        <v>22.006399999999999</v>
      </c>
      <c r="T1270">
        <v>16.147300000000001</v>
      </c>
      <c r="U1270">
        <v>15.9514</v>
      </c>
      <c r="V1270">
        <v>6.0549600000000003</v>
      </c>
      <c r="W1270">
        <v>64.197400000000002</v>
      </c>
      <c r="X1270" t="s">
        <v>6823</v>
      </c>
      <c r="Y1270" t="s">
        <v>6824</v>
      </c>
      <c r="Z1270" t="s">
        <v>6825</v>
      </c>
      <c r="AA1270" t="s">
        <v>6825</v>
      </c>
      <c r="AB1270" t="s">
        <v>6826</v>
      </c>
      <c r="AC1270" t="s">
        <v>6827</v>
      </c>
      <c r="AD1270" t="s">
        <v>6828</v>
      </c>
      <c r="AE1270" t="s">
        <v>6829</v>
      </c>
    </row>
    <row r="1271" spans="1:31" hidden="1" x14ac:dyDescent="0.25">
      <c r="A1271">
        <v>14.0334</v>
      </c>
      <c r="B1271">
        <v>13.159800000000001</v>
      </c>
      <c r="C1271">
        <v>12.981400000000001</v>
      </c>
      <c r="D1271">
        <v>12.615399999999999</v>
      </c>
      <c r="E1271" t="s">
        <v>27</v>
      </c>
      <c r="F1271">
        <v>2</v>
      </c>
      <c r="I1271" t="s">
        <v>28</v>
      </c>
      <c r="J1271">
        <v>0.99999899999999997</v>
      </c>
      <c r="K1271" s="1">
        <v>7.4085700000000001E-5</v>
      </c>
      <c r="L1271">
        <v>157.99</v>
      </c>
      <c r="M1271">
        <v>72.832999999999998</v>
      </c>
      <c r="N1271">
        <v>157.99</v>
      </c>
      <c r="O1271">
        <v>-0.34377000000000002</v>
      </c>
      <c r="P1271">
        <v>30604000</v>
      </c>
      <c r="Q1271">
        <v>118</v>
      </c>
      <c r="R1271">
        <v>13.956099999999999</v>
      </c>
      <c r="S1271">
        <v>20.469000000000001</v>
      </c>
      <c r="T1271">
        <v>13.507400000000001</v>
      </c>
      <c r="U1271">
        <v>12.887600000000001</v>
      </c>
      <c r="V1271">
        <v>7.5813800000000002</v>
      </c>
      <c r="W1271">
        <v>52.790100000000002</v>
      </c>
      <c r="X1271" t="s">
        <v>6830</v>
      </c>
      <c r="Y1271" t="s">
        <v>6831</v>
      </c>
      <c r="Z1271" t="s">
        <v>6825</v>
      </c>
      <c r="AA1271" t="s">
        <v>6825</v>
      </c>
      <c r="AB1271" t="s">
        <v>6826</v>
      </c>
      <c r="AC1271" t="s">
        <v>6827</v>
      </c>
      <c r="AD1271" t="s">
        <v>6832</v>
      </c>
      <c r="AE1271" t="s">
        <v>6833</v>
      </c>
    </row>
    <row r="1272" spans="1:31" x14ac:dyDescent="0.25">
      <c r="A1272">
        <v>14.847200000000001</v>
      </c>
      <c r="B1272">
        <v>13.806800000000001</v>
      </c>
      <c r="C1272">
        <v>13.9328</v>
      </c>
      <c r="D1272">
        <v>13.3986</v>
      </c>
      <c r="E1272" t="s">
        <v>27</v>
      </c>
      <c r="F1272">
        <v>3</v>
      </c>
      <c r="I1272" t="s">
        <v>28</v>
      </c>
      <c r="J1272">
        <v>0.98863400000000001</v>
      </c>
      <c r="K1272">
        <v>4.9522900000000003E-4</v>
      </c>
      <c r="L1272">
        <v>106.76</v>
      </c>
      <c r="M1272">
        <v>69.576999999999998</v>
      </c>
      <c r="N1272">
        <v>106.76</v>
      </c>
      <c r="O1272">
        <v>4.6460000000000001E-2</v>
      </c>
      <c r="P1272">
        <v>5456600</v>
      </c>
      <c r="Q1272">
        <v>43</v>
      </c>
      <c r="R1272">
        <v>10.318899999999999</v>
      </c>
      <c r="S1272">
        <v>18.543199999999999</v>
      </c>
      <c r="T1272">
        <v>14.39</v>
      </c>
      <c r="U1272">
        <v>13.6027</v>
      </c>
      <c r="V1272">
        <v>4.9405299999999999</v>
      </c>
      <c r="W1272">
        <v>55.985300000000002</v>
      </c>
      <c r="X1272" t="s">
        <v>6834</v>
      </c>
      <c r="Y1272" t="s">
        <v>6835</v>
      </c>
      <c r="Z1272" t="s">
        <v>6825</v>
      </c>
      <c r="AA1272" t="s">
        <v>6825</v>
      </c>
      <c r="AB1272" t="s">
        <v>6826</v>
      </c>
      <c r="AC1272" t="s">
        <v>6827</v>
      </c>
      <c r="AD1272" t="s">
        <v>6836</v>
      </c>
      <c r="AE1272" t="s">
        <v>6837</v>
      </c>
    </row>
    <row r="1273" spans="1:31" hidden="1" x14ac:dyDescent="0.25">
      <c r="A1273">
        <v>13.4907</v>
      </c>
      <c r="B1273">
        <v>11.1784</v>
      </c>
      <c r="C1273">
        <v>11.536199999999999</v>
      </c>
      <c r="D1273">
        <v>12.127800000000001</v>
      </c>
      <c r="E1273" t="s">
        <v>27</v>
      </c>
      <c r="F1273">
        <v>3</v>
      </c>
      <c r="I1273" t="s">
        <v>28</v>
      </c>
      <c r="J1273">
        <v>1</v>
      </c>
      <c r="K1273" s="1">
        <v>6.1658399999999999E-5</v>
      </c>
      <c r="L1273">
        <v>103.41</v>
      </c>
      <c r="M1273">
        <v>62.898000000000003</v>
      </c>
      <c r="N1273">
        <v>70.906999999999996</v>
      </c>
      <c r="O1273">
        <v>-3.1040000000000001</v>
      </c>
      <c r="P1273">
        <v>1650900</v>
      </c>
      <c r="Q1273">
        <v>656</v>
      </c>
      <c r="R1273" t="s">
        <v>29</v>
      </c>
      <c r="S1273">
        <v>18.378799999999998</v>
      </c>
      <c r="T1273">
        <v>12.513500000000001</v>
      </c>
      <c r="U1273">
        <v>11.6531</v>
      </c>
      <c r="V1273">
        <v>6.7257600000000002</v>
      </c>
      <c r="W1273">
        <v>48.332999999999998</v>
      </c>
      <c r="X1273" t="s">
        <v>6823</v>
      </c>
      <c r="Y1273" t="s">
        <v>6838</v>
      </c>
      <c r="Z1273" t="s">
        <v>6825</v>
      </c>
      <c r="AA1273" t="s">
        <v>6825</v>
      </c>
      <c r="AB1273" t="s">
        <v>6826</v>
      </c>
      <c r="AC1273" t="s">
        <v>6827</v>
      </c>
      <c r="AD1273" t="s">
        <v>6839</v>
      </c>
      <c r="AE1273" t="s">
        <v>6840</v>
      </c>
    </row>
    <row r="1274" spans="1:31" hidden="1" x14ac:dyDescent="0.25">
      <c r="A1274">
        <v>14.387600000000001</v>
      </c>
      <c r="B1274">
        <v>13.8507</v>
      </c>
      <c r="C1274">
        <v>13.702400000000001</v>
      </c>
      <c r="D1274">
        <v>13.5741</v>
      </c>
      <c r="E1274" t="s">
        <v>27</v>
      </c>
      <c r="F1274">
        <v>2</v>
      </c>
      <c r="I1274" t="s">
        <v>28</v>
      </c>
      <c r="J1274">
        <v>1</v>
      </c>
      <c r="K1274" s="1">
        <v>1.4188500000000001E-21</v>
      </c>
      <c r="L1274">
        <v>231.42</v>
      </c>
      <c r="M1274">
        <v>160.04</v>
      </c>
      <c r="N1274">
        <v>187.42</v>
      </c>
      <c r="O1274">
        <v>0.70047999999999999</v>
      </c>
      <c r="P1274">
        <v>106320000</v>
      </c>
      <c r="Q1274">
        <v>521</v>
      </c>
      <c r="R1274">
        <v>14.1663</v>
      </c>
      <c r="S1274">
        <v>21.130099999999999</v>
      </c>
      <c r="T1274">
        <v>14.045</v>
      </c>
      <c r="U1274">
        <v>13.712400000000001</v>
      </c>
      <c r="V1274">
        <v>7.4176599999999997</v>
      </c>
      <c r="W1274">
        <v>55.514800000000001</v>
      </c>
      <c r="X1274" t="s">
        <v>6823</v>
      </c>
      <c r="Y1274" t="s">
        <v>6841</v>
      </c>
      <c r="Z1274" t="s">
        <v>6825</v>
      </c>
      <c r="AA1274" t="s">
        <v>6825</v>
      </c>
      <c r="AB1274" t="s">
        <v>6826</v>
      </c>
      <c r="AC1274" t="s">
        <v>6827</v>
      </c>
      <c r="AD1274" t="s">
        <v>6842</v>
      </c>
      <c r="AE1274" t="s">
        <v>6843</v>
      </c>
    </row>
    <row r="1275" spans="1:31" x14ac:dyDescent="0.25">
      <c r="A1275">
        <v>14.659000000000001</v>
      </c>
      <c r="B1275">
        <v>14.4267</v>
      </c>
      <c r="C1275">
        <v>13.7308</v>
      </c>
      <c r="D1275">
        <v>13.700100000000001</v>
      </c>
      <c r="E1275" t="s">
        <v>27</v>
      </c>
      <c r="F1275">
        <v>2</v>
      </c>
      <c r="I1275" t="s">
        <v>28</v>
      </c>
      <c r="J1275">
        <v>0.95206000000000002</v>
      </c>
      <c r="K1275">
        <v>4.8955400000000001E-4</v>
      </c>
      <c r="L1275">
        <v>123.51</v>
      </c>
      <c r="M1275">
        <v>59.697000000000003</v>
      </c>
      <c r="N1275">
        <v>123.51</v>
      </c>
      <c r="O1275">
        <v>0.74016999999999999</v>
      </c>
      <c r="P1275">
        <v>22503000</v>
      </c>
      <c r="Q1275">
        <v>570</v>
      </c>
      <c r="R1275">
        <v>8.1571400000000001</v>
      </c>
      <c r="S1275">
        <v>17.229900000000001</v>
      </c>
      <c r="T1275">
        <v>14.194900000000001</v>
      </c>
      <c r="U1275">
        <v>14.0634</v>
      </c>
      <c r="V1275">
        <v>3.1665299999999998</v>
      </c>
      <c r="W1275">
        <v>56.5167</v>
      </c>
      <c r="X1275" t="s">
        <v>6823</v>
      </c>
      <c r="Y1275" t="s">
        <v>6844</v>
      </c>
      <c r="Z1275" t="s">
        <v>6825</v>
      </c>
      <c r="AA1275" t="s">
        <v>6825</v>
      </c>
      <c r="AB1275" t="s">
        <v>6826</v>
      </c>
      <c r="AC1275" t="s">
        <v>6827</v>
      </c>
      <c r="AD1275" t="s">
        <v>6845</v>
      </c>
      <c r="AE1275" t="s">
        <v>6846</v>
      </c>
    </row>
    <row r="1276" spans="1:31" x14ac:dyDescent="0.25">
      <c r="A1276">
        <v>13.208</v>
      </c>
      <c r="B1276">
        <v>13.3042</v>
      </c>
      <c r="C1276">
        <v>12.935499999999999</v>
      </c>
      <c r="D1276">
        <v>13.4093</v>
      </c>
      <c r="E1276" t="s">
        <v>27</v>
      </c>
      <c r="F1276">
        <v>2</v>
      </c>
      <c r="I1276" t="s">
        <v>28</v>
      </c>
      <c r="J1276">
        <v>1</v>
      </c>
      <c r="K1276">
        <v>3.8135300000000002E-4</v>
      </c>
      <c r="L1276">
        <v>125.97</v>
      </c>
      <c r="M1276">
        <v>76.909000000000006</v>
      </c>
      <c r="N1276">
        <v>125.97</v>
      </c>
      <c r="O1276">
        <v>-5.7450000000000001E-2</v>
      </c>
      <c r="P1276">
        <v>2858900</v>
      </c>
      <c r="Q1276">
        <v>405</v>
      </c>
      <c r="R1276">
        <v>7.5055699999999996</v>
      </c>
      <c r="S1276">
        <v>15.767899999999999</v>
      </c>
      <c r="T1276">
        <v>13.0717</v>
      </c>
      <c r="U1276">
        <v>13.3567</v>
      </c>
      <c r="V1276">
        <v>2.4111699999999998</v>
      </c>
      <c r="W1276">
        <v>52.856900000000003</v>
      </c>
      <c r="X1276" t="s">
        <v>6823</v>
      </c>
      <c r="Y1276" t="s">
        <v>6847</v>
      </c>
      <c r="Z1276" t="s">
        <v>6825</v>
      </c>
      <c r="AA1276" t="s">
        <v>6825</v>
      </c>
      <c r="AB1276" t="s">
        <v>6826</v>
      </c>
      <c r="AC1276" t="s">
        <v>6827</v>
      </c>
      <c r="AD1276" t="s">
        <v>6848</v>
      </c>
      <c r="AE1276" t="s">
        <v>6849</v>
      </c>
    </row>
    <row r="1277" spans="1:31" x14ac:dyDescent="0.25">
      <c r="A1277">
        <v>14.239699999999999</v>
      </c>
      <c r="B1277">
        <v>14.236800000000001</v>
      </c>
      <c r="C1277">
        <v>13.823</v>
      </c>
      <c r="D1277">
        <v>13.476699999999999</v>
      </c>
      <c r="E1277" t="s">
        <v>27</v>
      </c>
      <c r="F1277">
        <v>2</v>
      </c>
      <c r="I1277" t="s">
        <v>28</v>
      </c>
      <c r="J1277">
        <v>0.99835799999999997</v>
      </c>
      <c r="K1277">
        <v>2.57544E-3</v>
      </c>
      <c r="L1277">
        <v>100.69</v>
      </c>
      <c r="M1277">
        <v>54.779000000000003</v>
      </c>
      <c r="N1277">
        <v>100.69</v>
      </c>
      <c r="O1277">
        <v>0.37528</v>
      </c>
      <c r="P1277">
        <v>13504000</v>
      </c>
      <c r="Q1277">
        <v>165</v>
      </c>
      <c r="R1277">
        <v>2.6740300000000001</v>
      </c>
      <c r="S1277">
        <v>17.435500000000001</v>
      </c>
      <c r="T1277">
        <v>14.0314</v>
      </c>
      <c r="U1277">
        <v>13.8568</v>
      </c>
      <c r="V1277">
        <v>3.5787200000000001</v>
      </c>
      <c r="W1277">
        <v>55.776299999999999</v>
      </c>
      <c r="X1277" t="s">
        <v>6830</v>
      </c>
      <c r="Y1277" t="s">
        <v>6850</v>
      </c>
      <c r="Z1277" t="s">
        <v>6825</v>
      </c>
      <c r="AA1277" t="s">
        <v>6825</v>
      </c>
      <c r="AB1277" t="s">
        <v>6826</v>
      </c>
      <c r="AC1277" t="s">
        <v>6827</v>
      </c>
      <c r="AD1277" t="s">
        <v>6851</v>
      </c>
      <c r="AE1277" t="s">
        <v>6852</v>
      </c>
    </row>
    <row r="1278" spans="1:31" x14ac:dyDescent="0.25">
      <c r="A1278">
        <v>16.145199999999999</v>
      </c>
      <c r="B1278">
        <v>15.782400000000001</v>
      </c>
      <c r="C1278">
        <v>15.6191</v>
      </c>
      <c r="D1278">
        <v>15.512499999999999</v>
      </c>
      <c r="E1278" t="s">
        <v>27</v>
      </c>
      <c r="F1278">
        <v>2</v>
      </c>
      <c r="I1278" t="s">
        <v>28</v>
      </c>
      <c r="J1278">
        <v>1</v>
      </c>
      <c r="K1278" s="1">
        <v>3.6405000000000001E-5</v>
      </c>
      <c r="L1278">
        <v>129.34</v>
      </c>
      <c r="M1278">
        <v>79.748000000000005</v>
      </c>
      <c r="N1278">
        <v>129.34</v>
      </c>
      <c r="O1278">
        <v>0.3332</v>
      </c>
      <c r="P1278">
        <v>31540000</v>
      </c>
      <c r="Q1278">
        <v>234</v>
      </c>
      <c r="R1278">
        <v>13.498100000000001</v>
      </c>
      <c r="S1278">
        <v>19.821300000000001</v>
      </c>
      <c r="T1278">
        <v>15.882199999999999</v>
      </c>
      <c r="U1278">
        <v>15.647399999999999</v>
      </c>
      <c r="V1278">
        <v>4.17387</v>
      </c>
      <c r="W1278">
        <v>63.059199999999997</v>
      </c>
      <c r="X1278" t="s">
        <v>6853</v>
      </c>
      <c r="Y1278" t="s">
        <v>6854</v>
      </c>
      <c r="Z1278" t="s">
        <v>6855</v>
      </c>
      <c r="AA1278" t="s">
        <v>6855</v>
      </c>
      <c r="AB1278" t="s">
        <v>6856</v>
      </c>
      <c r="AC1278" t="s">
        <v>6857</v>
      </c>
      <c r="AD1278" t="s">
        <v>6858</v>
      </c>
      <c r="AE1278" t="s">
        <v>6859</v>
      </c>
    </row>
    <row r="1279" spans="1:31" x14ac:dyDescent="0.25">
      <c r="A1279">
        <v>14.362500000000001</v>
      </c>
      <c r="B1279">
        <v>13.772</v>
      </c>
      <c r="C1279">
        <v>13.402100000000001</v>
      </c>
      <c r="D1279">
        <v>13.384</v>
      </c>
      <c r="E1279" t="s">
        <v>27</v>
      </c>
      <c r="F1279">
        <v>2</v>
      </c>
      <c r="I1279" t="s">
        <v>28</v>
      </c>
      <c r="J1279">
        <v>0.99140399999999995</v>
      </c>
      <c r="K1279">
        <v>1.99438E-3</v>
      </c>
      <c r="L1279">
        <v>102.05</v>
      </c>
      <c r="M1279">
        <v>33.49</v>
      </c>
      <c r="N1279">
        <v>102.05</v>
      </c>
      <c r="O1279">
        <v>0.16997999999999999</v>
      </c>
      <c r="P1279">
        <v>12227000</v>
      </c>
      <c r="Q1279">
        <v>141</v>
      </c>
      <c r="R1279" t="s">
        <v>29</v>
      </c>
      <c r="S1279">
        <v>17.694500000000001</v>
      </c>
      <c r="T1279">
        <v>13.882300000000001</v>
      </c>
      <c r="U1279">
        <v>13.577999999999999</v>
      </c>
      <c r="V1279">
        <v>4.11653</v>
      </c>
      <c r="W1279">
        <v>54.9206</v>
      </c>
      <c r="X1279" t="s">
        <v>6853</v>
      </c>
      <c r="Y1279" t="s">
        <v>6860</v>
      </c>
      <c r="Z1279" t="s">
        <v>6855</v>
      </c>
      <c r="AA1279" t="s">
        <v>6855</v>
      </c>
      <c r="AB1279" t="s">
        <v>6856</v>
      </c>
      <c r="AC1279" t="s">
        <v>6857</v>
      </c>
      <c r="AD1279" t="s">
        <v>6861</v>
      </c>
      <c r="AE1279" t="s">
        <v>6862</v>
      </c>
    </row>
    <row r="1280" spans="1:31" hidden="1" x14ac:dyDescent="0.25">
      <c r="A1280">
        <v>10.378500000000001</v>
      </c>
      <c r="B1280">
        <v>11.219200000000001</v>
      </c>
      <c r="C1280">
        <v>10.562799999999999</v>
      </c>
      <c r="D1280">
        <v>9.1585800000000006</v>
      </c>
      <c r="E1280" t="s">
        <v>27</v>
      </c>
      <c r="F1280">
        <v>2</v>
      </c>
      <c r="I1280" t="s">
        <v>28</v>
      </c>
      <c r="J1280">
        <v>0.955152</v>
      </c>
      <c r="K1280">
        <v>1.40684E-2</v>
      </c>
      <c r="L1280">
        <v>79.712999999999994</v>
      </c>
      <c r="M1280">
        <v>28.376999999999999</v>
      </c>
      <c r="N1280">
        <v>79.712999999999994</v>
      </c>
      <c r="O1280">
        <v>0.28853000000000001</v>
      </c>
      <c r="P1280">
        <v>17132000</v>
      </c>
      <c r="Q1280">
        <v>144</v>
      </c>
      <c r="R1280">
        <v>5.8790199999999997</v>
      </c>
      <c r="S1280">
        <v>19.281199999999998</v>
      </c>
      <c r="T1280">
        <v>10.470700000000001</v>
      </c>
      <c r="U1280">
        <v>10.1889</v>
      </c>
      <c r="V1280">
        <v>9.0923200000000008</v>
      </c>
      <c r="W1280">
        <v>41.319099999999999</v>
      </c>
      <c r="X1280" t="s">
        <v>6863</v>
      </c>
      <c r="Y1280" t="s">
        <v>6864</v>
      </c>
      <c r="Z1280" t="s">
        <v>6865</v>
      </c>
      <c r="AA1280" t="s">
        <v>6865</v>
      </c>
      <c r="AB1280" t="s">
        <v>6866</v>
      </c>
      <c r="AC1280" t="s">
        <v>6867</v>
      </c>
      <c r="AD1280" t="s">
        <v>6868</v>
      </c>
      <c r="AE1280" t="s">
        <v>6869</v>
      </c>
    </row>
    <row r="1281" spans="1:31" x14ac:dyDescent="0.25">
      <c r="A1281">
        <v>15.6412</v>
      </c>
      <c r="B1281">
        <v>15.666</v>
      </c>
      <c r="C1281">
        <v>15.073700000000001</v>
      </c>
      <c r="D1281">
        <v>15.4451</v>
      </c>
      <c r="E1281" t="s">
        <v>27</v>
      </c>
      <c r="F1281">
        <v>2</v>
      </c>
      <c r="I1281" t="s">
        <v>28</v>
      </c>
      <c r="J1281">
        <v>0.99999499999999997</v>
      </c>
      <c r="K1281" s="1">
        <v>1.3356699999999999E-7</v>
      </c>
      <c r="L1281">
        <v>179.37</v>
      </c>
      <c r="M1281">
        <v>121.24</v>
      </c>
      <c r="N1281">
        <v>179.37</v>
      </c>
      <c r="O1281">
        <v>-0.58748</v>
      </c>
      <c r="P1281">
        <v>4030500</v>
      </c>
      <c r="Q1281">
        <v>47</v>
      </c>
      <c r="R1281" t="s">
        <v>29</v>
      </c>
      <c r="S1281">
        <v>17.3477</v>
      </c>
      <c r="T1281">
        <v>15.3574</v>
      </c>
      <c r="U1281">
        <v>15.5556</v>
      </c>
      <c r="V1281">
        <v>1.79209</v>
      </c>
      <c r="W1281">
        <v>61.826000000000001</v>
      </c>
      <c r="X1281" t="s">
        <v>6870</v>
      </c>
      <c r="Y1281" t="s">
        <v>6871</v>
      </c>
      <c r="Z1281" t="s">
        <v>6872</v>
      </c>
      <c r="AA1281" t="s">
        <v>6872</v>
      </c>
      <c r="AB1281" t="s">
        <v>6873</v>
      </c>
      <c r="AC1281" t="s">
        <v>6874</v>
      </c>
      <c r="AD1281" t="s">
        <v>6875</v>
      </c>
      <c r="AE1281" t="s">
        <v>6876</v>
      </c>
    </row>
    <row r="1282" spans="1:31" x14ac:dyDescent="0.25">
      <c r="A1282">
        <v>16.021000000000001</v>
      </c>
      <c r="B1282">
        <v>15.2791</v>
      </c>
      <c r="C1282">
        <v>15.3592</v>
      </c>
      <c r="D1282">
        <v>15.0093</v>
      </c>
      <c r="E1282" t="s">
        <v>27</v>
      </c>
      <c r="F1282">
        <v>3</v>
      </c>
      <c r="I1282" t="s">
        <v>28</v>
      </c>
      <c r="J1282">
        <v>0.99998299999999996</v>
      </c>
      <c r="K1282">
        <v>2.8136399999999998E-4</v>
      </c>
      <c r="L1282">
        <v>102.69</v>
      </c>
      <c r="M1282">
        <v>69.694000000000003</v>
      </c>
      <c r="N1282">
        <v>96.805000000000007</v>
      </c>
      <c r="O1282">
        <v>-0.58821999999999997</v>
      </c>
      <c r="P1282">
        <v>18700000</v>
      </c>
      <c r="Q1282">
        <v>69</v>
      </c>
      <c r="R1282">
        <v>11.620200000000001</v>
      </c>
      <c r="S1282">
        <v>19.366800000000001</v>
      </c>
      <c r="T1282">
        <v>15.690099999999999</v>
      </c>
      <c r="U1282">
        <v>15.1442</v>
      </c>
      <c r="V1282">
        <v>4.2226299999999997</v>
      </c>
      <c r="W1282">
        <v>61.668700000000001</v>
      </c>
      <c r="X1282" t="s">
        <v>6877</v>
      </c>
      <c r="Y1282" t="s">
        <v>6878</v>
      </c>
      <c r="Z1282" t="s">
        <v>6879</v>
      </c>
      <c r="AA1282" t="s">
        <v>6879</v>
      </c>
      <c r="AB1282" t="s">
        <v>6880</v>
      </c>
      <c r="AC1282" t="s">
        <v>6881</v>
      </c>
      <c r="AD1282" t="s">
        <v>6882</v>
      </c>
      <c r="AE1282" t="s">
        <v>6883</v>
      </c>
    </row>
    <row r="1283" spans="1:31" x14ac:dyDescent="0.25">
      <c r="A1283">
        <v>14.023899999999999</v>
      </c>
      <c r="B1283">
        <v>13.7028</v>
      </c>
      <c r="C1283">
        <v>13.8491</v>
      </c>
      <c r="D1283">
        <v>13.403</v>
      </c>
      <c r="E1283" t="s">
        <v>27</v>
      </c>
      <c r="F1283">
        <v>2</v>
      </c>
      <c r="I1283" t="s">
        <v>28</v>
      </c>
      <c r="J1283">
        <v>1</v>
      </c>
      <c r="K1283">
        <v>1.85852E-4</v>
      </c>
      <c r="L1283">
        <v>135.77000000000001</v>
      </c>
      <c r="M1283">
        <v>24.731000000000002</v>
      </c>
      <c r="N1283">
        <v>135.77000000000001</v>
      </c>
      <c r="O1283">
        <v>-0.13292999999999999</v>
      </c>
      <c r="P1283">
        <v>5400200</v>
      </c>
      <c r="Q1283">
        <v>51</v>
      </c>
      <c r="R1283">
        <v>7.15076</v>
      </c>
      <c r="S1283">
        <v>17.944800000000001</v>
      </c>
      <c r="T1283">
        <v>13.936500000000001</v>
      </c>
      <c r="U1283">
        <v>13.552899999999999</v>
      </c>
      <c r="V1283">
        <v>4.3918600000000003</v>
      </c>
      <c r="W1283">
        <v>54.978900000000003</v>
      </c>
      <c r="X1283" t="s">
        <v>6884</v>
      </c>
      <c r="Y1283" t="s">
        <v>6885</v>
      </c>
      <c r="Z1283" t="s">
        <v>6886</v>
      </c>
      <c r="AA1283" t="s">
        <v>6886</v>
      </c>
      <c r="AB1283" t="s">
        <v>6887</v>
      </c>
      <c r="AC1283" t="s">
        <v>6888</v>
      </c>
      <c r="AD1283" t="s">
        <v>6889</v>
      </c>
      <c r="AE1283" t="s">
        <v>6890</v>
      </c>
    </row>
    <row r="1284" spans="1:31" hidden="1" x14ac:dyDescent="0.25">
      <c r="A1284">
        <v>11.6096</v>
      </c>
      <c r="B1284">
        <v>10.0174</v>
      </c>
      <c r="C1284">
        <v>10.1991</v>
      </c>
      <c r="D1284">
        <v>8.8067399999999996</v>
      </c>
      <c r="E1284" t="s">
        <v>27</v>
      </c>
      <c r="F1284">
        <v>4</v>
      </c>
      <c r="I1284" t="s">
        <v>28</v>
      </c>
      <c r="J1284">
        <v>1</v>
      </c>
      <c r="K1284">
        <v>8.3644099999999992E-3</v>
      </c>
      <c r="L1284">
        <v>81.525000000000006</v>
      </c>
      <c r="M1284">
        <v>41.615000000000002</v>
      </c>
      <c r="N1284">
        <v>81.525000000000006</v>
      </c>
      <c r="O1284">
        <v>1.1274999999999999</v>
      </c>
      <c r="P1284">
        <v>9095800</v>
      </c>
      <c r="Q1284">
        <v>201</v>
      </c>
      <c r="R1284" t="s">
        <v>29</v>
      </c>
      <c r="S1284">
        <v>19.315000000000001</v>
      </c>
      <c r="T1284">
        <v>10.904299999999999</v>
      </c>
      <c r="U1284">
        <v>9.4120500000000007</v>
      </c>
      <c r="V1284">
        <v>9.9029699999999998</v>
      </c>
      <c r="W1284">
        <v>40.632800000000003</v>
      </c>
      <c r="X1284" t="s">
        <v>6891</v>
      </c>
      <c r="Y1284" t="s">
        <v>6892</v>
      </c>
      <c r="Z1284" t="s">
        <v>6893</v>
      </c>
      <c r="AA1284" t="s">
        <v>6893</v>
      </c>
      <c r="AB1284" t="s">
        <v>6894</v>
      </c>
      <c r="AC1284" t="s">
        <v>6895</v>
      </c>
      <c r="AD1284" t="s">
        <v>6896</v>
      </c>
      <c r="AE1284" t="s">
        <v>6897</v>
      </c>
    </row>
    <row r="1285" spans="1:31" hidden="1" x14ac:dyDescent="0.25">
      <c r="A1285">
        <v>13.341900000000001</v>
      </c>
      <c r="B1285">
        <v>12.8642</v>
      </c>
      <c r="C1285">
        <v>11.178699999999999</v>
      </c>
      <c r="D1285">
        <v>12.857100000000001</v>
      </c>
      <c r="E1285" t="s">
        <v>27</v>
      </c>
      <c r="F1285">
        <v>2</v>
      </c>
      <c r="I1285" t="s">
        <v>28</v>
      </c>
      <c r="J1285">
        <v>0.99999099999999996</v>
      </c>
      <c r="K1285">
        <v>1.69395E-4</v>
      </c>
      <c r="L1285">
        <v>139.97</v>
      </c>
      <c r="M1285">
        <v>75.706000000000003</v>
      </c>
      <c r="N1285">
        <v>139.97</v>
      </c>
      <c r="O1285">
        <v>0.11325</v>
      </c>
      <c r="P1285">
        <v>33948000</v>
      </c>
      <c r="Q1285">
        <v>478</v>
      </c>
      <c r="R1285">
        <v>14.297800000000001</v>
      </c>
      <c r="S1285">
        <v>20.673100000000002</v>
      </c>
      <c r="T1285">
        <v>12.260300000000001</v>
      </c>
      <c r="U1285">
        <v>12.8606</v>
      </c>
      <c r="V1285">
        <v>7.8125099999999996</v>
      </c>
      <c r="W1285">
        <v>50.241900000000001</v>
      </c>
      <c r="X1285" t="s">
        <v>6898</v>
      </c>
      <c r="Y1285" t="s">
        <v>6899</v>
      </c>
      <c r="Z1285" t="s">
        <v>6900</v>
      </c>
      <c r="AA1285" t="s">
        <v>6900</v>
      </c>
      <c r="AB1285" t="s">
        <v>6901</v>
      </c>
      <c r="AC1285" t="s">
        <v>6902</v>
      </c>
      <c r="AD1285" t="s">
        <v>6903</v>
      </c>
      <c r="AE1285" t="s">
        <v>6904</v>
      </c>
    </row>
    <row r="1286" spans="1:31" x14ac:dyDescent="0.25">
      <c r="A1286">
        <v>12.599299999999999</v>
      </c>
      <c r="B1286">
        <v>12.2462</v>
      </c>
      <c r="C1286">
        <v>12.8536</v>
      </c>
      <c r="D1286">
        <v>12.265000000000001</v>
      </c>
      <c r="E1286" t="s">
        <v>27</v>
      </c>
      <c r="F1286">
        <v>3</v>
      </c>
      <c r="I1286" t="s">
        <v>28</v>
      </c>
      <c r="J1286">
        <v>0.98250000000000004</v>
      </c>
      <c r="K1286">
        <v>1.6175700000000001E-2</v>
      </c>
      <c r="L1286">
        <v>81.525000000000006</v>
      </c>
      <c r="M1286">
        <v>44.334000000000003</v>
      </c>
      <c r="N1286">
        <v>81.525000000000006</v>
      </c>
      <c r="O1286">
        <v>-2.0861999999999999E-2</v>
      </c>
      <c r="P1286">
        <v>1993100</v>
      </c>
      <c r="Q1286">
        <v>118</v>
      </c>
      <c r="R1286" t="s">
        <v>29</v>
      </c>
      <c r="S1286">
        <v>15.6988</v>
      </c>
      <c r="T1286">
        <v>12.7265</v>
      </c>
      <c r="U1286">
        <v>12.255599999999999</v>
      </c>
      <c r="V1286">
        <v>3.4432499999999999</v>
      </c>
      <c r="W1286">
        <v>49.964100000000002</v>
      </c>
      <c r="X1286" t="s">
        <v>6905</v>
      </c>
      <c r="Y1286" t="s">
        <v>6906</v>
      </c>
      <c r="Z1286" t="s">
        <v>6900</v>
      </c>
      <c r="AA1286" t="s">
        <v>6900</v>
      </c>
      <c r="AB1286" t="s">
        <v>6901</v>
      </c>
      <c r="AC1286" t="s">
        <v>6902</v>
      </c>
      <c r="AD1286" t="s">
        <v>6907</v>
      </c>
      <c r="AE1286" t="s">
        <v>6908</v>
      </c>
    </row>
    <row r="1287" spans="1:31" hidden="1" x14ac:dyDescent="0.25">
      <c r="A1287">
        <v>11.4838</v>
      </c>
      <c r="B1287">
        <v>10.244999999999999</v>
      </c>
      <c r="C1287">
        <v>9.7250300000000003</v>
      </c>
      <c r="D1287">
        <v>10.1631</v>
      </c>
      <c r="E1287" t="s">
        <v>27</v>
      </c>
      <c r="F1287">
        <v>3</v>
      </c>
      <c r="I1287" t="s">
        <v>28</v>
      </c>
      <c r="J1287">
        <v>1</v>
      </c>
      <c r="K1287">
        <v>1.9687700000000001E-4</v>
      </c>
      <c r="L1287">
        <v>118.2</v>
      </c>
      <c r="M1287">
        <v>74.510999999999996</v>
      </c>
      <c r="N1287">
        <v>118.2</v>
      </c>
      <c r="O1287">
        <v>1.9418000000000001E-2</v>
      </c>
      <c r="P1287">
        <v>17098000</v>
      </c>
      <c r="Q1287">
        <v>30</v>
      </c>
      <c r="R1287">
        <v>12.806800000000001</v>
      </c>
      <c r="S1287">
        <v>18.6614</v>
      </c>
      <c r="T1287">
        <v>10.6044</v>
      </c>
      <c r="U1287">
        <v>10.2041</v>
      </c>
      <c r="V1287">
        <v>8.4573800000000006</v>
      </c>
      <c r="W1287">
        <v>41.616900000000001</v>
      </c>
      <c r="X1287" t="s">
        <v>6909</v>
      </c>
      <c r="Y1287" t="s">
        <v>6910</v>
      </c>
      <c r="Z1287" t="s">
        <v>6911</v>
      </c>
      <c r="AA1287" t="s">
        <v>6911</v>
      </c>
      <c r="AB1287" t="s">
        <v>6912</v>
      </c>
      <c r="AC1287" t="s">
        <v>6913</v>
      </c>
      <c r="AD1287" t="s">
        <v>6914</v>
      </c>
      <c r="AE1287" t="s">
        <v>6915</v>
      </c>
    </row>
    <row r="1288" spans="1:31" x14ac:dyDescent="0.25">
      <c r="A1288">
        <v>15.646800000000001</v>
      </c>
      <c r="B1288">
        <v>15.188700000000001</v>
      </c>
      <c r="C1288">
        <v>15.105700000000001</v>
      </c>
      <c r="D1288">
        <v>14.984400000000001</v>
      </c>
      <c r="E1288" t="s">
        <v>27</v>
      </c>
      <c r="F1288">
        <v>2</v>
      </c>
      <c r="I1288" t="s">
        <v>28</v>
      </c>
      <c r="J1288">
        <v>0.92742500000000005</v>
      </c>
      <c r="K1288">
        <v>4.4358599999999998E-2</v>
      </c>
      <c r="L1288">
        <v>58.981000000000002</v>
      </c>
      <c r="M1288">
        <v>16.111999999999998</v>
      </c>
      <c r="N1288">
        <v>58.981000000000002</v>
      </c>
      <c r="O1288">
        <v>0.62148000000000003</v>
      </c>
      <c r="P1288">
        <v>2822900</v>
      </c>
      <c r="Q1288">
        <v>198</v>
      </c>
      <c r="R1288">
        <v>11.407299999999999</v>
      </c>
      <c r="S1288">
        <v>17.600200000000001</v>
      </c>
      <c r="T1288">
        <v>15.376300000000001</v>
      </c>
      <c r="U1288">
        <v>15.086499999999999</v>
      </c>
      <c r="V1288">
        <v>2.51369</v>
      </c>
      <c r="W1288">
        <v>60.925699999999999</v>
      </c>
      <c r="X1288" t="s">
        <v>6916</v>
      </c>
      <c r="Y1288" t="s">
        <v>6917</v>
      </c>
      <c r="Z1288" t="s">
        <v>6918</v>
      </c>
      <c r="AA1288" t="s">
        <v>6918</v>
      </c>
      <c r="AB1288" t="s">
        <v>6919</v>
      </c>
      <c r="AC1288" t="s">
        <v>6920</v>
      </c>
      <c r="AD1288" t="s">
        <v>6921</v>
      </c>
      <c r="AE1288" t="s">
        <v>6922</v>
      </c>
    </row>
    <row r="1289" spans="1:31" x14ac:dyDescent="0.25">
      <c r="A1289">
        <v>13.215</v>
      </c>
      <c r="B1289">
        <v>12.653</v>
      </c>
      <c r="C1289">
        <v>13.3278</v>
      </c>
      <c r="D1289">
        <v>13.263999999999999</v>
      </c>
      <c r="E1289" t="s">
        <v>27</v>
      </c>
      <c r="F1289">
        <v>3</v>
      </c>
      <c r="I1289" t="s">
        <v>28</v>
      </c>
      <c r="J1289">
        <v>1</v>
      </c>
      <c r="K1289">
        <v>1.08369E-2</v>
      </c>
      <c r="L1289">
        <v>75.89</v>
      </c>
      <c r="M1289">
        <v>44.250999999999998</v>
      </c>
      <c r="N1289">
        <v>75.89</v>
      </c>
      <c r="O1289">
        <v>0.15851000000000001</v>
      </c>
      <c r="P1289">
        <v>1591700</v>
      </c>
      <c r="Q1289">
        <v>186</v>
      </c>
      <c r="R1289" t="s">
        <v>29</v>
      </c>
      <c r="S1289">
        <v>17.212</v>
      </c>
      <c r="T1289">
        <v>13.2714</v>
      </c>
      <c r="U1289">
        <v>12.958500000000001</v>
      </c>
      <c r="V1289">
        <v>4.2534799999999997</v>
      </c>
      <c r="W1289">
        <v>52.459899999999998</v>
      </c>
      <c r="X1289" t="s">
        <v>6923</v>
      </c>
      <c r="Y1289" t="s">
        <v>6924</v>
      </c>
      <c r="Z1289" t="s">
        <v>6925</v>
      </c>
      <c r="AA1289" t="s">
        <v>6925</v>
      </c>
      <c r="AB1289" t="s">
        <v>6926</v>
      </c>
      <c r="AC1289" t="s">
        <v>6927</v>
      </c>
      <c r="AD1289" t="s">
        <v>6928</v>
      </c>
      <c r="AE1289" t="s">
        <v>6929</v>
      </c>
    </row>
    <row r="1290" spans="1:31" hidden="1" x14ac:dyDescent="0.25">
      <c r="A1290">
        <v>11.7042</v>
      </c>
      <c r="B1290">
        <v>9.8168600000000001</v>
      </c>
      <c r="C1290">
        <v>10.9405</v>
      </c>
      <c r="D1290">
        <v>9.5567899999999995</v>
      </c>
      <c r="E1290" t="s">
        <v>27</v>
      </c>
      <c r="F1290">
        <v>3</v>
      </c>
      <c r="I1290" t="s">
        <v>28</v>
      </c>
      <c r="J1290">
        <v>1</v>
      </c>
      <c r="K1290">
        <v>1.41485E-3</v>
      </c>
      <c r="L1290">
        <v>103.43</v>
      </c>
      <c r="M1290">
        <v>43.234000000000002</v>
      </c>
      <c r="N1290">
        <v>103.43</v>
      </c>
      <c r="O1290">
        <v>8.8879E-2</v>
      </c>
      <c r="P1290">
        <v>13883000</v>
      </c>
      <c r="Q1290">
        <v>307</v>
      </c>
      <c r="R1290">
        <v>9.0299499999999995</v>
      </c>
      <c r="S1290">
        <v>18.171500000000002</v>
      </c>
      <c r="T1290">
        <v>11.3224</v>
      </c>
      <c r="U1290">
        <v>9.6868200000000009</v>
      </c>
      <c r="V1290">
        <v>8.4847000000000001</v>
      </c>
      <c r="W1290">
        <v>42.0184</v>
      </c>
      <c r="X1290" t="s">
        <v>6930</v>
      </c>
      <c r="Y1290" t="s">
        <v>6931</v>
      </c>
      <c r="Z1290" t="s">
        <v>6925</v>
      </c>
      <c r="AA1290" t="s">
        <v>6925</v>
      </c>
      <c r="AB1290" t="s">
        <v>6926</v>
      </c>
      <c r="AC1290" t="s">
        <v>6927</v>
      </c>
      <c r="AD1290" t="s">
        <v>6932</v>
      </c>
      <c r="AE1290" t="s">
        <v>6933</v>
      </c>
    </row>
    <row r="1291" spans="1:31" x14ac:dyDescent="0.25">
      <c r="A1291">
        <v>14.066599999999999</v>
      </c>
      <c r="B1291">
        <v>12.9168</v>
      </c>
      <c r="C1291">
        <v>13.7439</v>
      </c>
      <c r="D1291">
        <v>13.5007</v>
      </c>
      <c r="E1291" t="s">
        <v>27</v>
      </c>
      <c r="F1291">
        <v>3</v>
      </c>
      <c r="I1291" t="s">
        <v>28</v>
      </c>
      <c r="J1291">
        <v>0.97472800000000004</v>
      </c>
      <c r="K1291">
        <v>2.79474E-3</v>
      </c>
      <c r="L1291">
        <v>80.361999999999995</v>
      </c>
      <c r="M1291">
        <v>33.325000000000003</v>
      </c>
      <c r="N1291">
        <v>80.361999999999995</v>
      </c>
      <c r="O1291">
        <v>0.77910999999999997</v>
      </c>
      <c r="P1291">
        <v>6896300</v>
      </c>
      <c r="Q1291">
        <v>551</v>
      </c>
      <c r="R1291">
        <v>12.228400000000001</v>
      </c>
      <c r="S1291">
        <v>18.745100000000001</v>
      </c>
      <c r="T1291">
        <v>13.905200000000001</v>
      </c>
      <c r="U1291">
        <v>13.2088</v>
      </c>
      <c r="V1291">
        <v>5.5363899999999999</v>
      </c>
      <c r="W1291">
        <v>54.228000000000002</v>
      </c>
      <c r="X1291" t="s">
        <v>6934</v>
      </c>
      <c r="Y1291" t="s">
        <v>6935</v>
      </c>
      <c r="Z1291" t="s">
        <v>6936</v>
      </c>
      <c r="AA1291" t="s">
        <v>6936</v>
      </c>
      <c r="AB1291" t="s">
        <v>6937</v>
      </c>
      <c r="AC1291" t="s">
        <v>6938</v>
      </c>
      <c r="AD1291" t="s">
        <v>6939</v>
      </c>
      <c r="AE1291" t="s">
        <v>6940</v>
      </c>
    </row>
    <row r="1292" spans="1:31" x14ac:dyDescent="0.25">
      <c r="A1292">
        <v>13.7074</v>
      </c>
      <c r="B1292">
        <v>14.007199999999999</v>
      </c>
      <c r="C1292">
        <v>13.289</v>
      </c>
      <c r="D1292">
        <v>13.049899999999999</v>
      </c>
      <c r="E1292" t="s">
        <v>27</v>
      </c>
      <c r="F1292">
        <v>2</v>
      </c>
      <c r="I1292" t="s">
        <v>28</v>
      </c>
      <c r="J1292">
        <v>1</v>
      </c>
      <c r="K1292" s="1">
        <v>6.6211699999999998E-9</v>
      </c>
      <c r="L1292">
        <v>166.04</v>
      </c>
      <c r="M1292">
        <v>97.816000000000003</v>
      </c>
      <c r="N1292">
        <v>166.04</v>
      </c>
      <c r="O1292">
        <v>-0.44589000000000001</v>
      </c>
      <c r="P1292">
        <v>2786300</v>
      </c>
      <c r="Q1292">
        <v>223</v>
      </c>
      <c r="R1292" t="s">
        <v>29</v>
      </c>
      <c r="S1292">
        <v>15.9335</v>
      </c>
      <c r="T1292">
        <v>13.498200000000001</v>
      </c>
      <c r="U1292">
        <v>13.528600000000001</v>
      </c>
      <c r="V1292">
        <v>2.4049499999999999</v>
      </c>
      <c r="W1292">
        <v>54.0535</v>
      </c>
      <c r="X1292" t="s">
        <v>6941</v>
      </c>
      <c r="Y1292" t="s">
        <v>6942</v>
      </c>
      <c r="Z1292" t="s">
        <v>6943</v>
      </c>
      <c r="AA1292" t="s">
        <v>6943</v>
      </c>
      <c r="AB1292" t="s">
        <v>6944</v>
      </c>
      <c r="AC1292" t="s">
        <v>6945</v>
      </c>
      <c r="AD1292" t="s">
        <v>6946</v>
      </c>
      <c r="AE1292" t="s">
        <v>6947</v>
      </c>
    </row>
    <row r="1293" spans="1:31" x14ac:dyDescent="0.25">
      <c r="A1293">
        <v>16.021599999999999</v>
      </c>
      <c r="B1293">
        <v>15.506</v>
      </c>
      <c r="C1293">
        <v>15.3856</v>
      </c>
      <c r="D1293">
        <v>15.4872</v>
      </c>
      <c r="E1293" t="s">
        <v>27</v>
      </c>
      <c r="F1293">
        <v>3</v>
      </c>
      <c r="I1293" t="s">
        <v>28</v>
      </c>
      <c r="J1293">
        <v>0.97783200000000003</v>
      </c>
      <c r="K1293">
        <v>1.6420400000000002E-2</v>
      </c>
      <c r="L1293">
        <v>72.879000000000005</v>
      </c>
      <c r="M1293">
        <v>23.460999999999999</v>
      </c>
      <c r="N1293">
        <v>72.879000000000005</v>
      </c>
      <c r="O1293">
        <v>1.181</v>
      </c>
      <c r="P1293">
        <v>6855300</v>
      </c>
      <c r="Q1293">
        <v>93</v>
      </c>
      <c r="R1293">
        <v>9.6806099999999997</v>
      </c>
      <c r="S1293">
        <v>18.938500000000001</v>
      </c>
      <c r="T1293">
        <v>15.7036</v>
      </c>
      <c r="U1293">
        <v>15.496600000000001</v>
      </c>
      <c r="V1293">
        <v>3.4419400000000002</v>
      </c>
      <c r="W1293">
        <v>62.400399999999998</v>
      </c>
      <c r="X1293" t="s">
        <v>6948</v>
      </c>
      <c r="Y1293" t="s">
        <v>6949</v>
      </c>
      <c r="Z1293" t="s">
        <v>6943</v>
      </c>
      <c r="AA1293" t="s">
        <v>6943</v>
      </c>
      <c r="AB1293" t="s">
        <v>6944</v>
      </c>
      <c r="AC1293" t="s">
        <v>6945</v>
      </c>
      <c r="AD1293" t="s">
        <v>6950</v>
      </c>
      <c r="AE1293" t="s">
        <v>6951</v>
      </c>
    </row>
    <row r="1294" spans="1:31" x14ac:dyDescent="0.25">
      <c r="A1294">
        <v>13.578099999999999</v>
      </c>
      <c r="B1294">
        <v>12.2407</v>
      </c>
      <c r="C1294">
        <v>12.981</v>
      </c>
      <c r="D1294">
        <v>12.2822</v>
      </c>
      <c r="E1294" t="s">
        <v>27</v>
      </c>
      <c r="F1294">
        <v>2</v>
      </c>
      <c r="I1294" t="s">
        <v>28</v>
      </c>
      <c r="J1294">
        <v>0.99999899999999997</v>
      </c>
      <c r="K1294">
        <v>7.6408200000000002E-4</v>
      </c>
      <c r="L1294">
        <v>115.7</v>
      </c>
      <c r="M1294">
        <v>51.658000000000001</v>
      </c>
      <c r="N1294">
        <v>115.7</v>
      </c>
      <c r="O1294">
        <v>0.82099</v>
      </c>
      <c r="P1294">
        <v>2564000</v>
      </c>
      <c r="Q1294">
        <v>60</v>
      </c>
      <c r="R1294">
        <v>10.5677</v>
      </c>
      <c r="S1294">
        <v>17.4893</v>
      </c>
      <c r="T1294">
        <v>13.2796</v>
      </c>
      <c r="U1294">
        <v>12.2614</v>
      </c>
      <c r="V1294">
        <v>5.2279</v>
      </c>
      <c r="W1294">
        <v>51.082000000000001</v>
      </c>
      <c r="X1294" t="s">
        <v>6948</v>
      </c>
      <c r="Y1294" t="s">
        <v>6952</v>
      </c>
      <c r="Z1294" t="s">
        <v>6943</v>
      </c>
      <c r="AA1294" t="s">
        <v>6943</v>
      </c>
      <c r="AB1294" t="s">
        <v>6944</v>
      </c>
      <c r="AC1294" t="s">
        <v>6945</v>
      </c>
      <c r="AD1294" t="s">
        <v>6953</v>
      </c>
      <c r="AE1294" t="s">
        <v>6954</v>
      </c>
    </row>
    <row r="1295" spans="1:31" x14ac:dyDescent="0.25">
      <c r="A1295">
        <v>17.458600000000001</v>
      </c>
      <c r="B1295">
        <v>16.8659</v>
      </c>
      <c r="C1295">
        <v>17.043500000000002</v>
      </c>
      <c r="D1295">
        <v>16.636099999999999</v>
      </c>
      <c r="E1295" t="s">
        <v>27</v>
      </c>
      <c r="F1295">
        <v>3</v>
      </c>
      <c r="I1295" t="s">
        <v>28</v>
      </c>
      <c r="J1295">
        <v>1</v>
      </c>
      <c r="K1295" s="1">
        <v>1.25619E-18</v>
      </c>
      <c r="L1295">
        <v>209.19</v>
      </c>
      <c r="M1295">
        <v>164.76</v>
      </c>
      <c r="N1295">
        <v>99.450999999999993</v>
      </c>
      <c r="O1295">
        <v>-8.0149999999999999E-2</v>
      </c>
      <c r="P1295">
        <v>107790000</v>
      </c>
      <c r="Q1295">
        <v>26</v>
      </c>
      <c r="R1295">
        <v>13.8071</v>
      </c>
      <c r="S1295">
        <v>20.348400000000002</v>
      </c>
      <c r="T1295">
        <v>17.251000000000001</v>
      </c>
      <c r="U1295">
        <v>16.751000000000001</v>
      </c>
      <c r="V1295">
        <v>3.5973999999999999</v>
      </c>
      <c r="W1295">
        <v>68.004099999999994</v>
      </c>
      <c r="X1295" t="s">
        <v>6955</v>
      </c>
      <c r="Y1295" t="s">
        <v>6956</v>
      </c>
      <c r="Z1295" t="s">
        <v>6957</v>
      </c>
      <c r="AA1295" t="s">
        <v>6957</v>
      </c>
      <c r="AB1295" t="s">
        <v>6958</v>
      </c>
      <c r="AC1295" t="s">
        <v>6959</v>
      </c>
      <c r="AD1295" t="s">
        <v>6960</v>
      </c>
      <c r="AE1295" t="s">
        <v>6961</v>
      </c>
    </row>
    <row r="1296" spans="1:31" x14ac:dyDescent="0.25">
      <c r="A1296">
        <v>15.1934</v>
      </c>
      <c r="B1296">
        <v>14.6</v>
      </c>
      <c r="C1296">
        <v>15.010400000000001</v>
      </c>
      <c r="D1296">
        <v>14.0732</v>
      </c>
      <c r="E1296" t="s">
        <v>27</v>
      </c>
      <c r="F1296">
        <v>2</v>
      </c>
      <c r="I1296" t="s">
        <v>28</v>
      </c>
      <c r="J1296">
        <v>1</v>
      </c>
      <c r="K1296">
        <v>1.9391700000000001E-2</v>
      </c>
      <c r="L1296">
        <v>74.438999999999993</v>
      </c>
      <c r="M1296">
        <v>26.696000000000002</v>
      </c>
      <c r="N1296">
        <v>74.438999999999993</v>
      </c>
      <c r="O1296">
        <v>-0.17207</v>
      </c>
      <c r="P1296">
        <v>12461000</v>
      </c>
      <c r="Q1296">
        <v>195</v>
      </c>
      <c r="R1296">
        <v>12.3504</v>
      </c>
      <c r="S1296">
        <v>19.6617</v>
      </c>
      <c r="T1296">
        <v>15.101900000000001</v>
      </c>
      <c r="U1296">
        <v>14.336600000000001</v>
      </c>
      <c r="V1296">
        <v>5.3250799999999998</v>
      </c>
      <c r="W1296">
        <v>58.877099999999999</v>
      </c>
      <c r="X1296" t="s">
        <v>6962</v>
      </c>
      <c r="Y1296" t="s">
        <v>6963</v>
      </c>
      <c r="Z1296" t="s">
        <v>6957</v>
      </c>
      <c r="AA1296" t="s">
        <v>6957</v>
      </c>
      <c r="AB1296" t="s">
        <v>6958</v>
      </c>
      <c r="AC1296" t="s">
        <v>6959</v>
      </c>
      <c r="AD1296" t="s">
        <v>6964</v>
      </c>
      <c r="AE1296" t="s">
        <v>6965</v>
      </c>
    </row>
    <row r="1297" spans="1:31" x14ac:dyDescent="0.25">
      <c r="A1297">
        <v>11.2303</v>
      </c>
      <c r="B1297">
        <v>11.135400000000001</v>
      </c>
      <c r="C1297">
        <v>11.3599</v>
      </c>
      <c r="D1297">
        <v>10.4453</v>
      </c>
      <c r="E1297" t="s">
        <v>27</v>
      </c>
      <c r="F1297">
        <v>3</v>
      </c>
      <c r="I1297" t="s">
        <v>28</v>
      </c>
      <c r="J1297">
        <v>0.99999400000000005</v>
      </c>
      <c r="K1297">
        <v>2.1437499999999999E-4</v>
      </c>
      <c r="L1297">
        <v>131.16999999999999</v>
      </c>
      <c r="M1297">
        <v>80.037999999999997</v>
      </c>
      <c r="N1297">
        <v>131.16999999999999</v>
      </c>
      <c r="O1297">
        <v>-0.35465999999999998</v>
      </c>
      <c r="P1297">
        <v>3160000</v>
      </c>
      <c r="Q1297">
        <v>18</v>
      </c>
      <c r="R1297">
        <v>9.3948699999999992</v>
      </c>
      <c r="S1297">
        <v>17.340699999999998</v>
      </c>
      <c r="T1297">
        <v>11.2951</v>
      </c>
      <c r="U1297">
        <v>10.7904</v>
      </c>
      <c r="V1297">
        <v>6.5503799999999996</v>
      </c>
      <c r="W1297">
        <v>44.170900000000003</v>
      </c>
      <c r="X1297" t="s">
        <v>6966</v>
      </c>
      <c r="Y1297" t="s">
        <v>6967</v>
      </c>
      <c r="Z1297" t="s">
        <v>6968</v>
      </c>
      <c r="AA1297" t="s">
        <v>6968</v>
      </c>
      <c r="AB1297" t="s">
        <v>6969</v>
      </c>
      <c r="AC1297" t="s">
        <v>6970</v>
      </c>
      <c r="AD1297" t="s">
        <v>6971</v>
      </c>
      <c r="AE1297" t="s">
        <v>6972</v>
      </c>
    </row>
    <row r="1298" spans="1:31" hidden="1" x14ac:dyDescent="0.25">
      <c r="A1298">
        <v>13.663</v>
      </c>
      <c r="B1298">
        <v>11.7714</v>
      </c>
      <c r="C1298">
        <v>13.261200000000001</v>
      </c>
      <c r="D1298">
        <v>12.922499999999999</v>
      </c>
      <c r="E1298" t="s">
        <v>27</v>
      </c>
      <c r="F1298">
        <v>2</v>
      </c>
      <c r="I1298" t="s">
        <v>28</v>
      </c>
      <c r="J1298">
        <v>1</v>
      </c>
      <c r="K1298">
        <v>2.4060499999999999E-3</v>
      </c>
      <c r="L1298">
        <v>100.45</v>
      </c>
      <c r="M1298">
        <v>49.484999999999999</v>
      </c>
      <c r="N1298">
        <v>100.45</v>
      </c>
      <c r="O1298">
        <v>-0.16907</v>
      </c>
      <c r="P1298">
        <v>122290000</v>
      </c>
      <c r="Q1298">
        <v>41</v>
      </c>
      <c r="R1298">
        <v>14.5059</v>
      </c>
      <c r="S1298">
        <v>21.242000000000001</v>
      </c>
      <c r="T1298">
        <v>13.4621</v>
      </c>
      <c r="U1298">
        <v>12.347</v>
      </c>
      <c r="V1298">
        <v>8.89499</v>
      </c>
      <c r="W1298">
        <v>51.618200000000002</v>
      </c>
      <c r="X1298" t="s">
        <v>6973</v>
      </c>
      <c r="Y1298" t="s">
        <v>6974</v>
      </c>
      <c r="Z1298" t="s">
        <v>6975</v>
      </c>
      <c r="AA1298" t="s">
        <v>6975</v>
      </c>
      <c r="AB1298" t="s">
        <v>6976</v>
      </c>
      <c r="AC1298" t="s">
        <v>6977</v>
      </c>
      <c r="AD1298" t="s">
        <v>6978</v>
      </c>
      <c r="AE1298" t="s">
        <v>6979</v>
      </c>
    </row>
    <row r="1299" spans="1:31" x14ac:dyDescent="0.25">
      <c r="A1299">
        <v>19.204699999999999</v>
      </c>
      <c r="B1299">
        <v>18.7911</v>
      </c>
      <c r="C1299">
        <v>18.504100000000001</v>
      </c>
      <c r="D1299">
        <v>18.762799999999999</v>
      </c>
      <c r="E1299" t="s">
        <v>27</v>
      </c>
      <c r="F1299">
        <v>3</v>
      </c>
      <c r="I1299" t="s">
        <v>28</v>
      </c>
      <c r="J1299">
        <v>0.99999400000000005</v>
      </c>
      <c r="K1299" s="1">
        <v>6.5462999999999999E-31</v>
      </c>
      <c r="L1299">
        <v>226.39</v>
      </c>
      <c r="M1299">
        <v>164.35</v>
      </c>
      <c r="N1299">
        <v>178.43</v>
      </c>
      <c r="O1299">
        <v>0.22467000000000001</v>
      </c>
      <c r="P1299">
        <v>273350000</v>
      </c>
      <c r="Q1299">
        <v>381</v>
      </c>
      <c r="R1299">
        <v>14.3019</v>
      </c>
      <c r="S1299">
        <v>22.4072</v>
      </c>
      <c r="T1299">
        <v>18.854399999999998</v>
      </c>
      <c r="U1299">
        <v>18.776900000000001</v>
      </c>
      <c r="V1299">
        <v>3.63028</v>
      </c>
      <c r="W1299">
        <v>75.262699999999995</v>
      </c>
      <c r="X1299" t="s">
        <v>6980</v>
      </c>
      <c r="Y1299" t="s">
        <v>6981</v>
      </c>
      <c r="Z1299" t="s">
        <v>6982</v>
      </c>
      <c r="AA1299" t="s">
        <v>6983</v>
      </c>
      <c r="AB1299" t="s">
        <v>6984</v>
      </c>
      <c r="AC1299" t="s">
        <v>6985</v>
      </c>
      <c r="AD1299" t="s">
        <v>6986</v>
      </c>
      <c r="AE1299" t="s">
        <v>6987</v>
      </c>
    </row>
    <row r="1300" spans="1:31" hidden="1" x14ac:dyDescent="0.25">
      <c r="A1300">
        <v>14.4909</v>
      </c>
      <c r="B1300">
        <v>13.0344</v>
      </c>
      <c r="C1300">
        <v>13.859400000000001</v>
      </c>
      <c r="D1300">
        <v>12.4991</v>
      </c>
      <c r="E1300" t="s">
        <v>27</v>
      </c>
      <c r="F1300">
        <v>3</v>
      </c>
      <c r="I1300" t="s">
        <v>28</v>
      </c>
      <c r="J1300">
        <v>0.99549600000000005</v>
      </c>
      <c r="K1300" s="1">
        <v>2.1727699999999999E-5</v>
      </c>
      <c r="L1300">
        <v>149.94</v>
      </c>
      <c r="M1300">
        <v>81.408000000000001</v>
      </c>
      <c r="N1300">
        <v>149.94</v>
      </c>
      <c r="O1300">
        <v>-4.8698999999999999E-2</v>
      </c>
      <c r="P1300">
        <v>82906000</v>
      </c>
      <c r="Q1300">
        <v>509</v>
      </c>
      <c r="R1300">
        <v>15.503399999999999</v>
      </c>
      <c r="S1300">
        <v>22.591799999999999</v>
      </c>
      <c r="T1300">
        <v>14.1751</v>
      </c>
      <c r="U1300">
        <v>12.7668</v>
      </c>
      <c r="V1300">
        <v>9.8249700000000004</v>
      </c>
      <c r="W1300">
        <v>53.883899999999997</v>
      </c>
      <c r="X1300" t="s">
        <v>6980</v>
      </c>
      <c r="Y1300" t="s">
        <v>6988</v>
      </c>
      <c r="Z1300" t="s">
        <v>6982</v>
      </c>
      <c r="AA1300" t="s">
        <v>6983</v>
      </c>
      <c r="AB1300" t="s">
        <v>6984</v>
      </c>
      <c r="AC1300" t="s">
        <v>6985</v>
      </c>
      <c r="AD1300" t="s">
        <v>6989</v>
      </c>
      <c r="AE1300" t="s">
        <v>6990</v>
      </c>
    </row>
    <row r="1301" spans="1:31" x14ac:dyDescent="0.25">
      <c r="A1301">
        <v>15.745900000000001</v>
      </c>
      <c r="B1301">
        <v>15.6502</v>
      </c>
      <c r="C1301">
        <v>15.2951</v>
      </c>
      <c r="D1301">
        <v>15.488200000000001</v>
      </c>
      <c r="E1301" t="s">
        <v>27</v>
      </c>
      <c r="F1301">
        <v>3</v>
      </c>
      <c r="I1301" t="s">
        <v>28</v>
      </c>
      <c r="J1301">
        <v>0.82428800000000002</v>
      </c>
      <c r="K1301">
        <v>6.4811499999999998E-3</v>
      </c>
      <c r="L1301">
        <v>88.337999999999994</v>
      </c>
      <c r="M1301">
        <v>50.640999999999998</v>
      </c>
      <c r="N1301">
        <v>88.337999999999994</v>
      </c>
      <c r="O1301">
        <v>-9.1718999999999995E-2</v>
      </c>
      <c r="P1301">
        <v>21088000</v>
      </c>
      <c r="Q1301">
        <v>464</v>
      </c>
      <c r="R1301">
        <v>8.9672300000000007</v>
      </c>
      <c r="S1301">
        <v>19.336500000000001</v>
      </c>
      <c r="T1301">
        <v>15.5205</v>
      </c>
      <c r="U1301">
        <v>15.5692</v>
      </c>
      <c r="V1301">
        <v>3.7672400000000001</v>
      </c>
      <c r="W1301">
        <v>62.179400000000001</v>
      </c>
      <c r="X1301" t="s">
        <v>6980</v>
      </c>
      <c r="Y1301" t="s">
        <v>6991</v>
      </c>
      <c r="Z1301" t="s">
        <v>6982</v>
      </c>
      <c r="AA1301" t="s">
        <v>6983</v>
      </c>
      <c r="AB1301" t="s">
        <v>6984</v>
      </c>
      <c r="AC1301" t="s">
        <v>6985</v>
      </c>
      <c r="AD1301" t="s">
        <v>6992</v>
      </c>
      <c r="AE1301" t="s">
        <v>6993</v>
      </c>
    </row>
    <row r="1302" spans="1:31" x14ac:dyDescent="0.25">
      <c r="A1302">
        <v>16.3139</v>
      </c>
      <c r="B1302">
        <v>15.8325</v>
      </c>
      <c r="C1302">
        <v>15.822699999999999</v>
      </c>
      <c r="D1302">
        <v>15.548500000000001</v>
      </c>
      <c r="E1302" t="s">
        <v>27</v>
      </c>
      <c r="F1302">
        <v>2</v>
      </c>
      <c r="I1302" t="s">
        <v>28</v>
      </c>
      <c r="J1302">
        <v>0.99999800000000005</v>
      </c>
      <c r="K1302" s="1">
        <v>1.1269600000000001E-38</v>
      </c>
      <c r="L1302">
        <v>238.07</v>
      </c>
      <c r="M1302">
        <v>203.12</v>
      </c>
      <c r="N1302">
        <v>238.07</v>
      </c>
      <c r="O1302">
        <v>-0.23672000000000001</v>
      </c>
      <c r="P1302">
        <v>66851000</v>
      </c>
      <c r="Q1302">
        <v>406</v>
      </c>
      <c r="R1302">
        <v>12.9092</v>
      </c>
      <c r="S1302">
        <v>20.181699999999999</v>
      </c>
      <c r="T1302">
        <v>16.068300000000001</v>
      </c>
      <c r="U1302">
        <v>15.6905</v>
      </c>
      <c r="V1302">
        <v>4.4911899999999996</v>
      </c>
      <c r="W1302">
        <v>63.517499999999998</v>
      </c>
      <c r="X1302" t="s">
        <v>6980</v>
      </c>
      <c r="Y1302" t="s">
        <v>6994</v>
      </c>
      <c r="Z1302" t="s">
        <v>6982</v>
      </c>
      <c r="AA1302" t="s">
        <v>6983</v>
      </c>
      <c r="AB1302" t="s">
        <v>6984</v>
      </c>
      <c r="AC1302" t="s">
        <v>6985</v>
      </c>
      <c r="AD1302" t="s">
        <v>6995</v>
      </c>
      <c r="AE1302" t="s">
        <v>6996</v>
      </c>
    </row>
    <row r="1303" spans="1:31" x14ac:dyDescent="0.25">
      <c r="A1303">
        <v>16.537800000000001</v>
      </c>
      <c r="B1303">
        <v>16.301400000000001</v>
      </c>
      <c r="C1303">
        <v>15.765499999999999</v>
      </c>
      <c r="D1303">
        <v>16.0169</v>
      </c>
      <c r="E1303" t="s">
        <v>27</v>
      </c>
      <c r="F1303">
        <v>3</v>
      </c>
      <c r="I1303" t="s">
        <v>28</v>
      </c>
      <c r="J1303">
        <v>1</v>
      </c>
      <c r="K1303" s="1">
        <v>7.3087899999999994E-8</v>
      </c>
      <c r="L1303">
        <v>159.41</v>
      </c>
      <c r="M1303">
        <v>111.3</v>
      </c>
      <c r="N1303">
        <v>159.41</v>
      </c>
      <c r="O1303">
        <v>-3.5366000000000002E-2</v>
      </c>
      <c r="P1303">
        <v>144280000</v>
      </c>
      <c r="Q1303">
        <v>809</v>
      </c>
      <c r="R1303">
        <v>14.091699999999999</v>
      </c>
      <c r="S1303">
        <v>21.724399999999999</v>
      </c>
      <c r="T1303">
        <v>16.151700000000002</v>
      </c>
      <c r="U1303">
        <v>16.159099999999999</v>
      </c>
      <c r="V1303">
        <v>5.5652499999999998</v>
      </c>
      <c r="W1303">
        <v>64.621600000000001</v>
      </c>
      <c r="X1303" t="s">
        <v>6997</v>
      </c>
      <c r="Y1303" t="s">
        <v>6998</v>
      </c>
      <c r="Z1303" t="s">
        <v>6999</v>
      </c>
      <c r="AA1303" t="s">
        <v>6999</v>
      </c>
      <c r="AB1303" t="s">
        <v>6984</v>
      </c>
      <c r="AC1303" t="s">
        <v>6985</v>
      </c>
      <c r="AD1303" t="s">
        <v>7000</v>
      </c>
      <c r="AE1303" t="s">
        <v>7001</v>
      </c>
    </row>
    <row r="1304" spans="1:31" x14ac:dyDescent="0.25">
      <c r="A1304">
        <v>13.502000000000001</v>
      </c>
      <c r="B1304">
        <v>13.203200000000001</v>
      </c>
      <c r="C1304">
        <v>12.5275</v>
      </c>
      <c r="D1304">
        <v>12.2524</v>
      </c>
      <c r="E1304" t="s">
        <v>27</v>
      </c>
      <c r="F1304">
        <v>2</v>
      </c>
      <c r="I1304" t="s">
        <v>28</v>
      </c>
      <c r="J1304">
        <v>0.99483900000000003</v>
      </c>
      <c r="K1304" s="1">
        <v>7.2273700000000005E-7</v>
      </c>
      <c r="L1304">
        <v>161.19</v>
      </c>
      <c r="M1304">
        <v>118.39</v>
      </c>
      <c r="N1304">
        <v>161.19</v>
      </c>
      <c r="O1304">
        <v>-0.10904999999999999</v>
      </c>
      <c r="P1304">
        <v>1965300</v>
      </c>
      <c r="Q1304">
        <v>320</v>
      </c>
      <c r="R1304" t="s">
        <v>29</v>
      </c>
      <c r="S1304">
        <v>16.069199999999999</v>
      </c>
      <c r="T1304">
        <v>13.014699999999999</v>
      </c>
      <c r="U1304">
        <v>12.7278</v>
      </c>
      <c r="V1304">
        <v>3.34137</v>
      </c>
      <c r="W1304">
        <v>51.485100000000003</v>
      </c>
      <c r="X1304" t="s">
        <v>7002</v>
      </c>
      <c r="Y1304" t="s">
        <v>7003</v>
      </c>
      <c r="Z1304" t="s">
        <v>6982</v>
      </c>
      <c r="AA1304" t="s">
        <v>6983</v>
      </c>
      <c r="AB1304" t="s">
        <v>6984</v>
      </c>
      <c r="AC1304" t="s">
        <v>6985</v>
      </c>
      <c r="AD1304" t="s">
        <v>7004</v>
      </c>
      <c r="AE1304" t="s">
        <v>7005</v>
      </c>
    </row>
    <row r="1305" spans="1:31" x14ac:dyDescent="0.25">
      <c r="A1305">
        <v>14.0253</v>
      </c>
      <c r="B1305">
        <v>12.553599999999999</v>
      </c>
      <c r="C1305">
        <v>12.2583</v>
      </c>
      <c r="D1305">
        <v>12.7651</v>
      </c>
      <c r="E1305" t="s">
        <v>27</v>
      </c>
      <c r="F1305">
        <v>3</v>
      </c>
      <c r="I1305" t="s">
        <v>28</v>
      </c>
      <c r="J1305">
        <v>0.99912299999999998</v>
      </c>
      <c r="K1305">
        <v>7.8684800000000006E-3</v>
      </c>
      <c r="L1305">
        <v>75.911000000000001</v>
      </c>
      <c r="M1305">
        <v>47.478000000000002</v>
      </c>
      <c r="N1305">
        <v>75.911000000000001</v>
      </c>
      <c r="O1305">
        <v>3.9512999999999998</v>
      </c>
      <c r="P1305">
        <v>7060700</v>
      </c>
      <c r="Q1305">
        <v>227</v>
      </c>
      <c r="R1305" t="s">
        <v>29</v>
      </c>
      <c r="S1305">
        <v>18.073899999999998</v>
      </c>
      <c r="T1305">
        <v>13.1418</v>
      </c>
      <c r="U1305">
        <v>12.6594</v>
      </c>
      <c r="V1305">
        <v>5.4145799999999999</v>
      </c>
      <c r="W1305">
        <v>51.6023</v>
      </c>
      <c r="X1305" t="s">
        <v>7006</v>
      </c>
      <c r="Y1305" t="s">
        <v>7007</v>
      </c>
      <c r="Z1305" t="s">
        <v>7008</v>
      </c>
      <c r="AA1305" t="s">
        <v>7008</v>
      </c>
      <c r="AB1305" t="s">
        <v>7009</v>
      </c>
      <c r="AC1305" t="s">
        <v>7010</v>
      </c>
      <c r="AD1305" t="s">
        <v>7011</v>
      </c>
      <c r="AE1305" t="s">
        <v>7012</v>
      </c>
    </row>
    <row r="1306" spans="1:31" hidden="1" x14ac:dyDescent="0.25">
      <c r="A1306">
        <v>13.618</v>
      </c>
      <c r="B1306">
        <v>10.526999999999999</v>
      </c>
      <c r="C1306">
        <v>12.7822</v>
      </c>
      <c r="D1306">
        <v>10.6241</v>
      </c>
      <c r="E1306" t="s">
        <v>27</v>
      </c>
      <c r="F1306">
        <v>3</v>
      </c>
      <c r="I1306" t="s">
        <v>28</v>
      </c>
      <c r="J1306">
        <v>1</v>
      </c>
      <c r="K1306">
        <v>4.0633800000000001E-4</v>
      </c>
      <c r="L1306">
        <v>112.02</v>
      </c>
      <c r="M1306">
        <v>75.495000000000005</v>
      </c>
      <c r="N1306">
        <v>112.02</v>
      </c>
      <c r="O1306">
        <v>-0.10237</v>
      </c>
      <c r="P1306">
        <v>10419000</v>
      </c>
      <c r="Q1306">
        <v>22</v>
      </c>
      <c r="R1306">
        <v>11.3413</v>
      </c>
      <c r="S1306">
        <v>18.136099999999999</v>
      </c>
      <c r="T1306">
        <v>13.200100000000001</v>
      </c>
      <c r="U1306">
        <v>10.5755</v>
      </c>
      <c r="V1306">
        <v>7.56053</v>
      </c>
      <c r="W1306">
        <v>47.551299999999998</v>
      </c>
      <c r="X1306" t="s">
        <v>7013</v>
      </c>
      <c r="Y1306" t="s">
        <v>7014</v>
      </c>
      <c r="Z1306" t="s">
        <v>7015</v>
      </c>
      <c r="AA1306" t="s">
        <v>7015</v>
      </c>
      <c r="AB1306" t="s">
        <v>7016</v>
      </c>
      <c r="AC1306" t="s">
        <v>7017</v>
      </c>
      <c r="AD1306" t="s">
        <v>7018</v>
      </c>
      <c r="AE1306" t="s">
        <v>7019</v>
      </c>
    </row>
    <row r="1307" spans="1:31" x14ac:dyDescent="0.25">
      <c r="A1307">
        <v>15.0631</v>
      </c>
      <c r="B1307">
        <v>14.439399999999999</v>
      </c>
      <c r="C1307">
        <v>14.506399999999999</v>
      </c>
      <c r="D1307">
        <v>14.3742</v>
      </c>
      <c r="E1307" t="s">
        <v>27</v>
      </c>
      <c r="F1307">
        <v>2</v>
      </c>
      <c r="I1307" t="s">
        <v>28</v>
      </c>
      <c r="J1307">
        <v>0.99208300000000005</v>
      </c>
      <c r="K1307">
        <v>4.1539699999999999E-2</v>
      </c>
      <c r="L1307">
        <v>58.676000000000002</v>
      </c>
      <c r="M1307">
        <v>31.577999999999999</v>
      </c>
      <c r="N1307">
        <v>58.676000000000002</v>
      </c>
      <c r="O1307">
        <v>-0.59438999999999997</v>
      </c>
      <c r="P1307">
        <v>4542100</v>
      </c>
      <c r="Q1307">
        <v>108</v>
      </c>
      <c r="R1307">
        <v>10.5875</v>
      </c>
      <c r="S1307">
        <v>16.884499999999999</v>
      </c>
      <c r="T1307">
        <v>14.784800000000001</v>
      </c>
      <c r="U1307">
        <v>14.4068</v>
      </c>
      <c r="V1307">
        <v>2.47776</v>
      </c>
      <c r="W1307">
        <v>58.383099999999999</v>
      </c>
      <c r="X1307" t="s">
        <v>7020</v>
      </c>
      <c r="Y1307" t="s">
        <v>7021</v>
      </c>
      <c r="Z1307" t="s">
        <v>7022</v>
      </c>
      <c r="AA1307" t="s">
        <v>7022</v>
      </c>
      <c r="AB1307" t="s">
        <v>7023</v>
      </c>
      <c r="AC1307" t="s">
        <v>7024</v>
      </c>
      <c r="AD1307" t="s">
        <v>7025</v>
      </c>
      <c r="AE1307" t="s">
        <v>7026</v>
      </c>
    </row>
    <row r="1308" spans="1:31" hidden="1" x14ac:dyDescent="0.25">
      <c r="A1308">
        <v>15.758800000000001</v>
      </c>
      <c r="B1308">
        <v>15.186999999999999</v>
      </c>
      <c r="C1308">
        <v>15.1525</v>
      </c>
      <c r="D1308">
        <v>15.040800000000001</v>
      </c>
      <c r="E1308" t="s">
        <v>27</v>
      </c>
      <c r="F1308">
        <v>3</v>
      </c>
      <c r="I1308" t="s">
        <v>28</v>
      </c>
      <c r="J1308">
        <v>0.84693300000000005</v>
      </c>
      <c r="K1308" s="1">
        <v>1.6377299999999999E-7</v>
      </c>
      <c r="L1308">
        <v>147.75</v>
      </c>
      <c r="M1308">
        <v>102.82</v>
      </c>
      <c r="N1308">
        <v>147.75</v>
      </c>
      <c r="O1308">
        <v>0.22927</v>
      </c>
      <c r="P1308">
        <v>566830000</v>
      </c>
      <c r="Q1308">
        <v>133</v>
      </c>
      <c r="R1308">
        <v>14.338800000000001</v>
      </c>
      <c r="S1308">
        <v>21.809899999999999</v>
      </c>
      <c r="T1308">
        <v>15.4557</v>
      </c>
      <c r="U1308">
        <v>15.113899999999999</v>
      </c>
      <c r="V1308">
        <v>6.6959999999999997</v>
      </c>
      <c r="W1308">
        <v>61.139099999999999</v>
      </c>
      <c r="X1308" t="s">
        <v>7027</v>
      </c>
      <c r="Y1308" t="s">
        <v>7028</v>
      </c>
      <c r="Z1308" t="s">
        <v>7029</v>
      </c>
      <c r="AA1308" t="s">
        <v>7029</v>
      </c>
      <c r="AB1308" t="s">
        <v>7030</v>
      </c>
      <c r="AC1308" t="s">
        <v>7031</v>
      </c>
      <c r="AD1308" t="s">
        <v>7032</v>
      </c>
      <c r="AE1308" t="s">
        <v>7033</v>
      </c>
    </row>
    <row r="1309" spans="1:31" x14ac:dyDescent="0.25">
      <c r="A1309">
        <v>13.597200000000001</v>
      </c>
      <c r="B1309">
        <v>12.1517</v>
      </c>
      <c r="C1309">
        <v>13.174300000000001</v>
      </c>
      <c r="D1309">
        <v>13.3058</v>
      </c>
      <c r="E1309" t="s">
        <v>27</v>
      </c>
      <c r="F1309">
        <v>3</v>
      </c>
      <c r="I1309" t="s">
        <v>28</v>
      </c>
      <c r="J1309">
        <v>1</v>
      </c>
      <c r="K1309">
        <v>2.0594699999999999E-3</v>
      </c>
      <c r="L1309">
        <v>104.21</v>
      </c>
      <c r="M1309">
        <v>50.457999999999998</v>
      </c>
      <c r="N1309">
        <v>104.21</v>
      </c>
      <c r="O1309">
        <v>0.48981999999999998</v>
      </c>
      <c r="P1309">
        <v>16979000</v>
      </c>
      <c r="Q1309">
        <v>67</v>
      </c>
      <c r="R1309">
        <v>9.6503200000000007</v>
      </c>
      <c r="S1309">
        <v>18.7881</v>
      </c>
      <c r="T1309">
        <v>13.3857</v>
      </c>
      <c r="U1309">
        <v>12.7287</v>
      </c>
      <c r="V1309">
        <v>6.0593399999999997</v>
      </c>
      <c r="W1309">
        <v>52.228999999999999</v>
      </c>
      <c r="X1309" t="s">
        <v>7034</v>
      </c>
      <c r="Y1309" t="s">
        <v>7035</v>
      </c>
      <c r="Z1309" t="s">
        <v>7029</v>
      </c>
      <c r="AA1309" t="s">
        <v>7029</v>
      </c>
      <c r="AB1309" t="s">
        <v>7030</v>
      </c>
      <c r="AC1309" t="s">
        <v>7031</v>
      </c>
      <c r="AD1309" t="s">
        <v>7036</v>
      </c>
      <c r="AE1309" t="s">
        <v>7037</v>
      </c>
    </row>
    <row r="1310" spans="1:31" hidden="1" x14ac:dyDescent="0.25">
      <c r="A1310">
        <v>13.324299999999999</v>
      </c>
      <c r="B1310">
        <v>11.301600000000001</v>
      </c>
      <c r="C1310">
        <v>11.252000000000001</v>
      </c>
      <c r="D1310">
        <v>12.1473</v>
      </c>
      <c r="E1310" t="s">
        <v>27</v>
      </c>
      <c r="F1310">
        <v>2</v>
      </c>
      <c r="I1310" t="s">
        <v>28</v>
      </c>
      <c r="J1310">
        <v>0.98950300000000002</v>
      </c>
      <c r="K1310">
        <v>1.8439000000000001E-2</v>
      </c>
      <c r="L1310">
        <v>76.846999999999994</v>
      </c>
      <c r="M1310">
        <v>44.491999999999997</v>
      </c>
      <c r="N1310">
        <v>76.846999999999994</v>
      </c>
      <c r="O1310">
        <v>0.39776</v>
      </c>
      <c r="P1310">
        <v>23765000</v>
      </c>
      <c r="Q1310">
        <v>315</v>
      </c>
      <c r="R1310">
        <v>12.803900000000001</v>
      </c>
      <c r="S1310">
        <v>19.6402</v>
      </c>
      <c r="T1310">
        <v>12.2882</v>
      </c>
      <c r="U1310">
        <v>11.724399999999999</v>
      </c>
      <c r="V1310">
        <v>7.9157400000000004</v>
      </c>
      <c r="W1310">
        <v>48.025199999999998</v>
      </c>
      <c r="X1310" t="s">
        <v>7038</v>
      </c>
      <c r="Y1310" t="s">
        <v>7039</v>
      </c>
      <c r="Z1310" t="s">
        <v>7040</v>
      </c>
      <c r="AA1310" t="s">
        <v>7040</v>
      </c>
      <c r="AB1310" t="s">
        <v>7041</v>
      </c>
      <c r="AC1310" t="s">
        <v>7042</v>
      </c>
      <c r="AD1310" t="s">
        <v>7043</v>
      </c>
      <c r="AE1310" t="s">
        <v>7044</v>
      </c>
    </row>
    <row r="1311" spans="1:31" hidden="1" x14ac:dyDescent="0.25">
      <c r="A1311">
        <v>11.6914</v>
      </c>
      <c r="B1311">
        <v>11.1972</v>
      </c>
      <c r="C1311">
        <v>10.860200000000001</v>
      </c>
      <c r="D1311">
        <v>10.142899999999999</v>
      </c>
      <c r="E1311" t="s">
        <v>27</v>
      </c>
      <c r="F1311">
        <v>2</v>
      </c>
      <c r="I1311" t="s">
        <v>28</v>
      </c>
      <c r="J1311">
        <v>1</v>
      </c>
      <c r="K1311">
        <v>5.5442499999999999E-4</v>
      </c>
      <c r="L1311">
        <v>119.74</v>
      </c>
      <c r="M1311">
        <v>84.855999999999995</v>
      </c>
      <c r="N1311">
        <v>119.74</v>
      </c>
      <c r="O1311">
        <v>0.45501999999999998</v>
      </c>
      <c r="P1311">
        <v>4981900</v>
      </c>
      <c r="Q1311">
        <v>443</v>
      </c>
      <c r="R1311">
        <v>10.4018</v>
      </c>
      <c r="S1311">
        <v>18.116199999999999</v>
      </c>
      <c r="T1311">
        <v>11.2758</v>
      </c>
      <c r="U1311">
        <v>10.67</v>
      </c>
      <c r="V1311">
        <v>7.4462000000000002</v>
      </c>
      <c r="W1311">
        <v>43.8917</v>
      </c>
      <c r="X1311" t="s">
        <v>7045</v>
      </c>
      <c r="Y1311" t="s">
        <v>7046</v>
      </c>
      <c r="Z1311" t="s">
        <v>7047</v>
      </c>
      <c r="AA1311" t="s">
        <v>7047</v>
      </c>
      <c r="AB1311" t="s">
        <v>7048</v>
      </c>
      <c r="AC1311" t="s">
        <v>7049</v>
      </c>
      <c r="AD1311" t="s">
        <v>7050</v>
      </c>
      <c r="AE1311" t="s">
        <v>7051</v>
      </c>
    </row>
    <row r="1312" spans="1:31" hidden="1" x14ac:dyDescent="0.25">
      <c r="A1312">
        <v>12.563800000000001</v>
      </c>
      <c r="B1312">
        <v>11.3712</v>
      </c>
      <c r="C1312">
        <v>11.793200000000001</v>
      </c>
      <c r="D1312">
        <v>5.9586100000000002</v>
      </c>
      <c r="E1312" t="s">
        <v>27</v>
      </c>
      <c r="F1312">
        <v>3</v>
      </c>
      <c r="I1312" t="s">
        <v>28</v>
      </c>
      <c r="J1312">
        <v>1</v>
      </c>
      <c r="K1312">
        <v>1.8920499999999999E-4</v>
      </c>
      <c r="L1312">
        <v>134.91</v>
      </c>
      <c r="M1312">
        <v>45.612000000000002</v>
      </c>
      <c r="N1312">
        <v>119.21</v>
      </c>
      <c r="O1312">
        <v>0.35615000000000002</v>
      </c>
      <c r="P1312">
        <v>70847000</v>
      </c>
      <c r="Q1312">
        <v>842</v>
      </c>
      <c r="R1312">
        <v>14.287100000000001</v>
      </c>
      <c r="S1312">
        <v>21.3323</v>
      </c>
      <c r="T1312">
        <v>12.1785</v>
      </c>
      <c r="U1312">
        <v>8.6649200000000004</v>
      </c>
      <c r="V1312">
        <v>12.667299999999999</v>
      </c>
      <c r="W1312">
        <v>41.686799999999998</v>
      </c>
      <c r="X1312" t="s">
        <v>7052</v>
      </c>
      <c r="Y1312" t="s">
        <v>7053</v>
      </c>
      <c r="Z1312" t="s">
        <v>7047</v>
      </c>
      <c r="AA1312" t="s">
        <v>7047</v>
      </c>
      <c r="AB1312" t="s">
        <v>7048</v>
      </c>
      <c r="AC1312" t="s">
        <v>7049</v>
      </c>
      <c r="AD1312" t="s">
        <v>7054</v>
      </c>
      <c r="AE1312" t="s">
        <v>7055</v>
      </c>
    </row>
    <row r="1313" spans="1:31" x14ac:dyDescent="0.25">
      <c r="A1313">
        <v>15.4085</v>
      </c>
      <c r="B1313">
        <v>14.952</v>
      </c>
      <c r="C1313">
        <v>14.9047</v>
      </c>
      <c r="D1313">
        <v>14.1358</v>
      </c>
      <c r="E1313" t="s">
        <v>27</v>
      </c>
      <c r="F1313">
        <v>3</v>
      </c>
      <c r="I1313" t="s">
        <v>28</v>
      </c>
      <c r="J1313">
        <v>0.99975999999999998</v>
      </c>
      <c r="K1313" s="1">
        <v>1.01646E-14</v>
      </c>
      <c r="L1313">
        <v>166.57</v>
      </c>
      <c r="M1313">
        <v>130.22</v>
      </c>
      <c r="N1313">
        <v>166.57</v>
      </c>
      <c r="O1313">
        <v>2.8615999999999999E-2</v>
      </c>
      <c r="P1313">
        <v>328850000</v>
      </c>
      <c r="Q1313">
        <v>697</v>
      </c>
      <c r="R1313">
        <v>11.8934</v>
      </c>
      <c r="S1313">
        <v>21.018999999999998</v>
      </c>
      <c r="T1313">
        <v>15.156599999999999</v>
      </c>
      <c r="U1313">
        <v>14.543900000000001</v>
      </c>
      <c r="V1313">
        <v>6.4750800000000002</v>
      </c>
      <c r="W1313">
        <v>59.401000000000003</v>
      </c>
      <c r="X1313" t="s">
        <v>7052</v>
      </c>
      <c r="Y1313" t="s">
        <v>7056</v>
      </c>
      <c r="Z1313" t="s">
        <v>7047</v>
      </c>
      <c r="AA1313" t="s">
        <v>7047</v>
      </c>
      <c r="AB1313" t="s">
        <v>7048</v>
      </c>
      <c r="AC1313" t="s">
        <v>7049</v>
      </c>
      <c r="AD1313" t="s">
        <v>7057</v>
      </c>
      <c r="AE1313" t="s">
        <v>7058</v>
      </c>
    </row>
    <row r="1314" spans="1:31" x14ac:dyDescent="0.25">
      <c r="A1314">
        <v>15.695399999999999</v>
      </c>
      <c r="B1314">
        <v>14.325200000000001</v>
      </c>
      <c r="C1314">
        <v>15.084099999999999</v>
      </c>
      <c r="D1314">
        <v>14.0023</v>
      </c>
      <c r="E1314" t="s">
        <v>27</v>
      </c>
      <c r="F1314">
        <v>3</v>
      </c>
      <c r="I1314" t="s">
        <v>28</v>
      </c>
      <c r="J1314">
        <v>0.99888200000000005</v>
      </c>
      <c r="K1314">
        <v>6.6571100000000004E-4</v>
      </c>
      <c r="L1314">
        <v>86.760999999999996</v>
      </c>
      <c r="M1314">
        <v>47.396999999999998</v>
      </c>
      <c r="N1314">
        <v>86.760999999999996</v>
      </c>
      <c r="O1314">
        <v>-0.79291</v>
      </c>
      <c r="P1314">
        <v>33818000</v>
      </c>
      <c r="Q1314">
        <v>421</v>
      </c>
      <c r="R1314" t="s">
        <v>29</v>
      </c>
      <c r="S1314">
        <v>18.211300000000001</v>
      </c>
      <c r="T1314">
        <v>15.389799999999999</v>
      </c>
      <c r="U1314">
        <v>14.1637</v>
      </c>
      <c r="V1314">
        <v>4.0475599999999998</v>
      </c>
      <c r="W1314">
        <v>59.106999999999999</v>
      </c>
      <c r="X1314" t="s">
        <v>7045</v>
      </c>
      <c r="Y1314" t="s">
        <v>7059</v>
      </c>
      <c r="Z1314" t="s">
        <v>7047</v>
      </c>
      <c r="AA1314" t="s">
        <v>7047</v>
      </c>
      <c r="AB1314" t="s">
        <v>7048</v>
      </c>
      <c r="AC1314" t="s">
        <v>7049</v>
      </c>
      <c r="AD1314" t="s">
        <v>7060</v>
      </c>
      <c r="AE1314" t="s">
        <v>7061</v>
      </c>
    </row>
    <row r="1315" spans="1:31" x14ac:dyDescent="0.25">
      <c r="A1315">
        <v>12.3492</v>
      </c>
      <c r="B1315">
        <v>10.691599999999999</v>
      </c>
      <c r="C1315">
        <v>10.664199999999999</v>
      </c>
      <c r="D1315">
        <v>11.3352</v>
      </c>
      <c r="E1315" t="s">
        <v>27</v>
      </c>
      <c r="F1315">
        <v>3</v>
      </c>
      <c r="I1315" t="s">
        <v>28</v>
      </c>
      <c r="J1315">
        <v>0.999919</v>
      </c>
      <c r="K1315">
        <v>2.87762E-3</v>
      </c>
      <c r="L1315">
        <v>71.527000000000001</v>
      </c>
      <c r="M1315">
        <v>37.250999999999998</v>
      </c>
      <c r="N1315">
        <v>71.527000000000001</v>
      </c>
      <c r="O1315">
        <v>0.12803999999999999</v>
      </c>
      <c r="P1315">
        <v>22003000</v>
      </c>
      <c r="Q1315">
        <v>497</v>
      </c>
      <c r="R1315" t="s">
        <v>29</v>
      </c>
      <c r="S1315">
        <v>16.542000000000002</v>
      </c>
      <c r="T1315">
        <v>11.5067</v>
      </c>
      <c r="U1315">
        <v>11.013400000000001</v>
      </c>
      <c r="V1315">
        <v>5.5286400000000002</v>
      </c>
      <c r="W1315">
        <v>45.040100000000002</v>
      </c>
      <c r="X1315" t="s">
        <v>7045</v>
      </c>
      <c r="Y1315" t="s">
        <v>7062</v>
      </c>
      <c r="Z1315" t="s">
        <v>7047</v>
      </c>
      <c r="AA1315" t="s">
        <v>7047</v>
      </c>
      <c r="AB1315" t="s">
        <v>7048</v>
      </c>
      <c r="AC1315" t="s">
        <v>7049</v>
      </c>
      <c r="AD1315" t="s">
        <v>7063</v>
      </c>
      <c r="AE1315" t="s">
        <v>7064</v>
      </c>
    </row>
    <row r="1316" spans="1:31" hidden="1" x14ac:dyDescent="0.25">
      <c r="A1316">
        <v>11.428800000000001</v>
      </c>
      <c r="B1316">
        <v>10.7521</v>
      </c>
      <c r="C1316">
        <v>10.535600000000001</v>
      </c>
      <c r="D1316">
        <v>11.4429</v>
      </c>
      <c r="E1316" t="s">
        <v>27</v>
      </c>
      <c r="F1316">
        <v>3</v>
      </c>
      <c r="I1316" t="s">
        <v>28</v>
      </c>
      <c r="J1316">
        <v>0.999996</v>
      </c>
      <c r="K1316">
        <v>3.4480700000000001E-3</v>
      </c>
      <c r="L1316">
        <v>90.777000000000001</v>
      </c>
      <c r="M1316">
        <v>53.618000000000002</v>
      </c>
      <c r="N1316">
        <v>90.777000000000001</v>
      </c>
      <c r="O1316">
        <v>0.29865999999999998</v>
      </c>
      <c r="P1316">
        <v>32662000</v>
      </c>
      <c r="Q1316">
        <v>48</v>
      </c>
      <c r="R1316">
        <v>14.182499999999999</v>
      </c>
      <c r="S1316">
        <v>21.424800000000001</v>
      </c>
      <c r="T1316">
        <v>10.982200000000001</v>
      </c>
      <c r="U1316">
        <v>11.0975</v>
      </c>
      <c r="V1316">
        <v>10.327299999999999</v>
      </c>
      <c r="W1316">
        <v>44.159399999999998</v>
      </c>
      <c r="X1316" t="s">
        <v>7065</v>
      </c>
      <c r="Y1316" t="s">
        <v>7066</v>
      </c>
      <c r="Z1316" t="s">
        <v>7067</v>
      </c>
      <c r="AA1316" t="s">
        <v>7067</v>
      </c>
      <c r="AB1316" t="s">
        <v>7068</v>
      </c>
      <c r="AC1316" t="s">
        <v>7069</v>
      </c>
      <c r="AD1316" t="s">
        <v>7070</v>
      </c>
      <c r="AE1316" t="s">
        <v>7071</v>
      </c>
    </row>
    <row r="1317" spans="1:31" x14ac:dyDescent="0.25">
      <c r="A1317">
        <v>16.377700000000001</v>
      </c>
      <c r="B1317">
        <v>15.891500000000001</v>
      </c>
      <c r="C1317">
        <v>16.028199999999998</v>
      </c>
      <c r="D1317">
        <v>15.767200000000001</v>
      </c>
      <c r="E1317" t="s">
        <v>27</v>
      </c>
      <c r="F1317">
        <v>2</v>
      </c>
      <c r="I1317" t="s">
        <v>28</v>
      </c>
      <c r="J1317">
        <v>0.99997599999999998</v>
      </c>
      <c r="K1317">
        <v>3.0861500000000002E-3</v>
      </c>
      <c r="L1317">
        <v>97.070999999999998</v>
      </c>
      <c r="M1317">
        <v>45.735999999999997</v>
      </c>
      <c r="N1317">
        <v>97.070999999999998</v>
      </c>
      <c r="O1317">
        <v>-0.17823</v>
      </c>
      <c r="P1317">
        <v>114130000</v>
      </c>
      <c r="Q1317">
        <v>52</v>
      </c>
      <c r="R1317">
        <v>14.251799999999999</v>
      </c>
      <c r="S1317">
        <v>21.088000000000001</v>
      </c>
      <c r="T1317">
        <v>16.2029</v>
      </c>
      <c r="U1317">
        <v>15.8294</v>
      </c>
      <c r="V1317">
        <v>5.2585899999999999</v>
      </c>
      <c r="W1317">
        <v>64.064599999999999</v>
      </c>
      <c r="X1317" t="s">
        <v>7065</v>
      </c>
      <c r="Y1317" t="s">
        <v>7072</v>
      </c>
      <c r="Z1317" t="s">
        <v>7067</v>
      </c>
      <c r="AA1317" t="s">
        <v>7067</v>
      </c>
      <c r="AB1317" t="s">
        <v>7068</v>
      </c>
      <c r="AC1317" t="s">
        <v>7069</v>
      </c>
      <c r="AD1317" t="s">
        <v>7073</v>
      </c>
      <c r="AE1317" t="s">
        <v>7074</v>
      </c>
    </row>
    <row r="1318" spans="1:31" x14ac:dyDescent="0.25">
      <c r="A1318">
        <v>13.745100000000001</v>
      </c>
      <c r="B1318">
        <v>12.9009</v>
      </c>
      <c r="C1318">
        <v>12.686500000000001</v>
      </c>
      <c r="D1318">
        <v>12.885899999999999</v>
      </c>
      <c r="E1318" t="s">
        <v>27</v>
      </c>
      <c r="F1318">
        <v>2</v>
      </c>
      <c r="I1318" t="s">
        <v>28</v>
      </c>
      <c r="J1318">
        <v>0.99998799999999999</v>
      </c>
      <c r="K1318" s="1">
        <v>9.0752500000000005E-7</v>
      </c>
      <c r="L1318">
        <v>160.46</v>
      </c>
      <c r="M1318">
        <v>100.3</v>
      </c>
      <c r="N1318">
        <v>160.46</v>
      </c>
      <c r="O1318">
        <v>0.38573000000000002</v>
      </c>
      <c r="P1318">
        <v>2877300</v>
      </c>
      <c r="Q1318">
        <v>560</v>
      </c>
      <c r="R1318" t="s">
        <v>29</v>
      </c>
      <c r="S1318">
        <v>17.078099999999999</v>
      </c>
      <c r="T1318">
        <v>13.2158</v>
      </c>
      <c r="U1318">
        <v>12.8934</v>
      </c>
      <c r="V1318">
        <v>4.1846300000000003</v>
      </c>
      <c r="W1318">
        <v>52.218499999999999</v>
      </c>
      <c r="X1318" t="s">
        <v>7075</v>
      </c>
      <c r="Y1318" t="s">
        <v>7076</v>
      </c>
      <c r="Z1318" t="s">
        <v>7077</v>
      </c>
      <c r="AA1318" t="s">
        <v>7077</v>
      </c>
      <c r="AB1318" t="s">
        <v>7078</v>
      </c>
      <c r="AC1318" t="s">
        <v>7079</v>
      </c>
      <c r="AD1318" t="s">
        <v>7080</v>
      </c>
      <c r="AE1318" t="s">
        <v>7081</v>
      </c>
    </row>
    <row r="1319" spans="1:31" hidden="1" x14ac:dyDescent="0.25">
      <c r="A1319">
        <v>13.2081</v>
      </c>
      <c r="B1319">
        <v>10.9274</v>
      </c>
      <c r="C1319">
        <v>12.8735</v>
      </c>
      <c r="D1319">
        <v>10.089600000000001</v>
      </c>
      <c r="E1319" t="s">
        <v>27</v>
      </c>
      <c r="F1319">
        <v>3</v>
      </c>
      <c r="I1319" t="s">
        <v>28</v>
      </c>
      <c r="J1319">
        <v>0.995842</v>
      </c>
      <c r="K1319">
        <v>2.0564200000000001E-2</v>
      </c>
      <c r="L1319">
        <v>68.656999999999996</v>
      </c>
      <c r="M1319">
        <v>29.478000000000002</v>
      </c>
      <c r="N1319">
        <v>68.656999999999996</v>
      </c>
      <c r="O1319">
        <v>-8.7210999999999997E-2</v>
      </c>
      <c r="P1319">
        <v>2110500</v>
      </c>
      <c r="Q1319">
        <v>83</v>
      </c>
      <c r="R1319" t="s">
        <v>29</v>
      </c>
      <c r="S1319">
        <v>18.086099999999998</v>
      </c>
      <c r="T1319">
        <v>13.040800000000001</v>
      </c>
      <c r="U1319">
        <v>10.5085</v>
      </c>
      <c r="V1319">
        <v>7.5776300000000001</v>
      </c>
      <c r="W1319">
        <v>47.098599999999998</v>
      </c>
      <c r="X1319" t="s">
        <v>7082</v>
      </c>
      <c r="Y1319" t="s">
        <v>7083</v>
      </c>
      <c r="Z1319" t="s">
        <v>7077</v>
      </c>
      <c r="AA1319" t="s">
        <v>7077</v>
      </c>
      <c r="AB1319" t="s">
        <v>7078</v>
      </c>
      <c r="AC1319" t="s">
        <v>7079</v>
      </c>
      <c r="AD1319" t="s">
        <v>7084</v>
      </c>
      <c r="AE1319" t="s">
        <v>7085</v>
      </c>
    </row>
    <row r="1320" spans="1:31" x14ac:dyDescent="0.25">
      <c r="A1320">
        <v>14.275399999999999</v>
      </c>
      <c r="B1320">
        <v>14.0159</v>
      </c>
      <c r="C1320">
        <v>13.732699999999999</v>
      </c>
      <c r="D1320">
        <v>13.8386</v>
      </c>
      <c r="E1320" t="s">
        <v>27</v>
      </c>
      <c r="F1320">
        <v>2</v>
      </c>
      <c r="I1320" t="s">
        <v>28</v>
      </c>
      <c r="J1320">
        <v>1</v>
      </c>
      <c r="K1320">
        <v>4.1357400000000002E-2</v>
      </c>
      <c r="L1320">
        <v>60.798999999999999</v>
      </c>
      <c r="M1320">
        <v>16.268000000000001</v>
      </c>
      <c r="N1320">
        <v>60.798999999999999</v>
      </c>
      <c r="O1320">
        <v>0.33946999999999999</v>
      </c>
      <c r="P1320">
        <v>3656500</v>
      </c>
      <c r="Q1320">
        <v>175</v>
      </c>
      <c r="R1320">
        <v>9.3336199999999998</v>
      </c>
      <c r="S1320">
        <v>18.429400000000001</v>
      </c>
      <c r="T1320">
        <v>14.004</v>
      </c>
      <c r="U1320">
        <v>13.927199999999999</v>
      </c>
      <c r="V1320">
        <v>4.5021599999999999</v>
      </c>
      <c r="W1320">
        <v>55.8626</v>
      </c>
      <c r="X1320" t="s">
        <v>7086</v>
      </c>
      <c r="Y1320" t="s">
        <v>7087</v>
      </c>
      <c r="Z1320" t="s">
        <v>7088</v>
      </c>
      <c r="AA1320" t="s">
        <v>7088</v>
      </c>
      <c r="AB1320" t="s">
        <v>7089</v>
      </c>
      <c r="AC1320" t="s">
        <v>7090</v>
      </c>
      <c r="AD1320" t="s">
        <v>7091</v>
      </c>
      <c r="AE1320" t="s">
        <v>7092</v>
      </c>
    </row>
    <row r="1321" spans="1:31" hidden="1" x14ac:dyDescent="0.25">
      <c r="A1321">
        <v>12.3056</v>
      </c>
      <c r="B1321">
        <v>10.992000000000001</v>
      </c>
      <c r="C1321">
        <v>10.532400000000001</v>
      </c>
      <c r="D1321">
        <v>9.8835899999999999</v>
      </c>
      <c r="E1321" t="s">
        <v>27</v>
      </c>
      <c r="F1321">
        <v>2</v>
      </c>
      <c r="I1321" t="s">
        <v>28</v>
      </c>
      <c r="J1321">
        <v>0.99792899999999995</v>
      </c>
      <c r="K1321">
        <v>9.5444399999999995E-3</v>
      </c>
      <c r="L1321">
        <v>84.686999999999998</v>
      </c>
      <c r="M1321">
        <v>54.703000000000003</v>
      </c>
      <c r="N1321">
        <v>84.686999999999998</v>
      </c>
      <c r="O1321">
        <v>0.27088000000000001</v>
      </c>
      <c r="P1321">
        <v>6444900</v>
      </c>
      <c r="Q1321">
        <v>109</v>
      </c>
      <c r="R1321">
        <v>9.6891400000000001</v>
      </c>
      <c r="S1321">
        <v>17.953399999999998</v>
      </c>
      <c r="T1321">
        <v>11.419</v>
      </c>
      <c r="U1321">
        <v>10.437799999999999</v>
      </c>
      <c r="V1321">
        <v>7.5156400000000003</v>
      </c>
      <c r="W1321">
        <v>43.7136</v>
      </c>
      <c r="X1321" t="s">
        <v>7093</v>
      </c>
      <c r="Y1321" t="s">
        <v>7094</v>
      </c>
      <c r="Z1321" t="s">
        <v>7095</v>
      </c>
      <c r="AA1321" t="s">
        <v>7095</v>
      </c>
      <c r="AB1321" t="s">
        <v>7096</v>
      </c>
      <c r="AC1321" t="s">
        <v>7097</v>
      </c>
      <c r="AD1321" t="s">
        <v>7098</v>
      </c>
      <c r="AE1321" t="s">
        <v>7099</v>
      </c>
    </row>
    <row r="1322" spans="1:31" x14ac:dyDescent="0.25">
      <c r="A1322">
        <v>13.730600000000001</v>
      </c>
      <c r="B1322">
        <v>12.414</v>
      </c>
      <c r="C1322">
        <v>13.292199999999999</v>
      </c>
      <c r="D1322">
        <v>13.033099999999999</v>
      </c>
      <c r="E1322" t="s">
        <v>27</v>
      </c>
      <c r="F1322">
        <v>3</v>
      </c>
      <c r="I1322" t="s">
        <v>28</v>
      </c>
      <c r="J1322">
        <v>0.98716800000000005</v>
      </c>
      <c r="K1322">
        <v>7.20775E-4</v>
      </c>
      <c r="L1322">
        <v>114.89</v>
      </c>
      <c r="M1322">
        <v>63.448999999999998</v>
      </c>
      <c r="N1322">
        <v>114.89</v>
      </c>
      <c r="O1322">
        <v>0.22791</v>
      </c>
      <c r="P1322">
        <v>3870800</v>
      </c>
      <c r="Q1322">
        <v>356</v>
      </c>
      <c r="R1322">
        <v>12.179</v>
      </c>
      <c r="S1322">
        <v>18.077200000000001</v>
      </c>
      <c r="T1322">
        <v>13.5114</v>
      </c>
      <c r="U1322">
        <v>12.723599999999999</v>
      </c>
      <c r="V1322">
        <v>5.3536700000000002</v>
      </c>
      <c r="W1322">
        <v>52.469900000000003</v>
      </c>
      <c r="X1322" t="s">
        <v>7100</v>
      </c>
      <c r="Y1322" t="s">
        <v>7101</v>
      </c>
      <c r="Z1322" t="s">
        <v>7102</v>
      </c>
      <c r="AA1322" t="s">
        <v>7103</v>
      </c>
      <c r="AB1322" t="s">
        <v>7104</v>
      </c>
      <c r="AC1322" t="s">
        <v>7105</v>
      </c>
      <c r="AD1322" t="s">
        <v>7106</v>
      </c>
      <c r="AE1322" t="s">
        <v>7107</v>
      </c>
    </row>
    <row r="1323" spans="1:31" x14ac:dyDescent="0.25">
      <c r="A1323">
        <v>14.2281</v>
      </c>
      <c r="B1323">
        <v>12.8215</v>
      </c>
      <c r="C1323">
        <v>12.9847</v>
      </c>
      <c r="D1323">
        <v>12.7544</v>
      </c>
      <c r="E1323" t="s">
        <v>27</v>
      </c>
      <c r="F1323">
        <v>2</v>
      </c>
      <c r="I1323" t="s">
        <v>28</v>
      </c>
      <c r="J1323">
        <v>0.962399</v>
      </c>
      <c r="K1323" s="1">
        <v>3.9910000000000002E-5</v>
      </c>
      <c r="L1323">
        <v>143.41999999999999</v>
      </c>
      <c r="M1323">
        <v>106.84</v>
      </c>
      <c r="N1323">
        <v>143.41999999999999</v>
      </c>
      <c r="O1323">
        <v>1.1569</v>
      </c>
      <c r="P1323">
        <v>3184300</v>
      </c>
      <c r="Q1323">
        <v>499</v>
      </c>
      <c r="R1323">
        <v>9.9732699999999994</v>
      </c>
      <c r="S1323">
        <v>18.204999999999998</v>
      </c>
      <c r="T1323">
        <v>13.606400000000001</v>
      </c>
      <c r="U1323">
        <v>12.788</v>
      </c>
      <c r="V1323">
        <v>5.4170999999999996</v>
      </c>
      <c r="W1323">
        <v>52.788800000000002</v>
      </c>
      <c r="X1323" t="s">
        <v>7100</v>
      </c>
      <c r="Y1323" t="s">
        <v>7108</v>
      </c>
      <c r="Z1323" t="s">
        <v>7102</v>
      </c>
      <c r="AA1323" t="s">
        <v>7103</v>
      </c>
      <c r="AB1323" t="s">
        <v>7104</v>
      </c>
      <c r="AC1323" t="s">
        <v>7105</v>
      </c>
      <c r="AD1323" t="s">
        <v>7109</v>
      </c>
      <c r="AE1323" t="s">
        <v>7110</v>
      </c>
    </row>
    <row r="1324" spans="1:31" x14ac:dyDescent="0.25">
      <c r="A1324">
        <v>14.486000000000001</v>
      </c>
      <c r="B1324">
        <v>14.088699999999999</v>
      </c>
      <c r="C1324">
        <v>13.7599</v>
      </c>
      <c r="D1324">
        <v>13.780900000000001</v>
      </c>
      <c r="E1324" t="s">
        <v>27</v>
      </c>
      <c r="F1324">
        <v>2</v>
      </c>
      <c r="I1324" t="s">
        <v>28</v>
      </c>
      <c r="J1324">
        <v>1</v>
      </c>
      <c r="K1324">
        <v>4.6349599999999998E-2</v>
      </c>
      <c r="L1324">
        <v>55.401000000000003</v>
      </c>
      <c r="M1324">
        <v>9.2423999999999999</v>
      </c>
      <c r="N1324">
        <v>55.401000000000003</v>
      </c>
      <c r="O1324">
        <v>-0.42723</v>
      </c>
      <c r="P1324">
        <v>1213400</v>
      </c>
      <c r="Q1324">
        <v>23</v>
      </c>
      <c r="R1324">
        <v>6.5853799999999998</v>
      </c>
      <c r="S1324">
        <v>17.235800000000001</v>
      </c>
      <c r="T1324">
        <v>14.122999999999999</v>
      </c>
      <c r="U1324">
        <v>13.934799999999999</v>
      </c>
      <c r="V1324">
        <v>3.3010199999999998</v>
      </c>
      <c r="W1324">
        <v>56.115600000000001</v>
      </c>
      <c r="X1324" t="s">
        <v>7111</v>
      </c>
      <c r="Y1324">
        <v>23</v>
      </c>
      <c r="Z1324" t="s">
        <v>7111</v>
      </c>
      <c r="AA1324" t="s">
        <v>7111</v>
      </c>
      <c r="AC1324" t="s">
        <v>7105</v>
      </c>
      <c r="AD1324" t="s">
        <v>7112</v>
      </c>
      <c r="AE1324" t="s">
        <v>7113</v>
      </c>
    </row>
    <row r="1325" spans="1:31" x14ac:dyDescent="0.25">
      <c r="A1325">
        <v>14.1419</v>
      </c>
      <c r="B1325">
        <v>13.3337</v>
      </c>
      <c r="C1325">
        <v>13.510300000000001</v>
      </c>
      <c r="D1325">
        <v>13.456</v>
      </c>
      <c r="E1325" t="s">
        <v>27</v>
      </c>
      <c r="F1325">
        <v>2</v>
      </c>
      <c r="I1325" t="s">
        <v>28</v>
      </c>
      <c r="J1325">
        <v>0.99323399999999995</v>
      </c>
      <c r="K1325" s="1">
        <v>9.60639E-5</v>
      </c>
      <c r="L1325">
        <v>139.46</v>
      </c>
      <c r="M1325">
        <v>93.305000000000007</v>
      </c>
      <c r="N1325">
        <v>139.46</v>
      </c>
      <c r="O1325">
        <v>0.91879999999999995</v>
      </c>
      <c r="P1325">
        <v>2647400</v>
      </c>
      <c r="Q1325">
        <v>788</v>
      </c>
      <c r="R1325" t="s">
        <v>29</v>
      </c>
      <c r="S1325">
        <v>17.272200000000002</v>
      </c>
      <c r="T1325">
        <v>13.8261</v>
      </c>
      <c r="U1325">
        <v>13.3948</v>
      </c>
      <c r="V1325">
        <v>3.87737</v>
      </c>
      <c r="W1325">
        <v>54.441800000000001</v>
      </c>
      <c r="X1325" t="s">
        <v>7100</v>
      </c>
      <c r="Y1325" t="s">
        <v>7114</v>
      </c>
      <c r="Z1325" t="s">
        <v>7102</v>
      </c>
      <c r="AA1325" t="s">
        <v>7103</v>
      </c>
      <c r="AB1325" t="s">
        <v>7104</v>
      </c>
      <c r="AC1325" t="s">
        <v>7105</v>
      </c>
      <c r="AD1325" t="s">
        <v>7115</v>
      </c>
      <c r="AE1325" t="s">
        <v>7116</v>
      </c>
    </row>
    <row r="1326" spans="1:31" x14ac:dyDescent="0.25">
      <c r="A1326">
        <v>14.2074</v>
      </c>
      <c r="B1326">
        <v>13.7065</v>
      </c>
      <c r="C1326">
        <v>13.494</v>
      </c>
      <c r="D1326">
        <v>13.32</v>
      </c>
      <c r="E1326" t="s">
        <v>27</v>
      </c>
      <c r="F1326">
        <v>3</v>
      </c>
      <c r="I1326" t="s">
        <v>28</v>
      </c>
      <c r="J1326">
        <v>1</v>
      </c>
      <c r="K1326">
        <v>2.68418E-3</v>
      </c>
      <c r="L1326">
        <v>101.72</v>
      </c>
      <c r="M1326">
        <v>52.185000000000002</v>
      </c>
      <c r="N1326">
        <v>101.72</v>
      </c>
      <c r="O1326">
        <v>-0.57184999999999997</v>
      </c>
      <c r="P1326">
        <v>2942700</v>
      </c>
      <c r="Q1326">
        <v>378</v>
      </c>
      <c r="R1326">
        <v>9.6057400000000008</v>
      </c>
      <c r="S1326">
        <v>18.586099999999998</v>
      </c>
      <c r="T1326">
        <v>13.8507</v>
      </c>
      <c r="U1326">
        <v>13.513199999999999</v>
      </c>
      <c r="V1326">
        <v>5.0728499999999999</v>
      </c>
      <c r="W1326">
        <v>54.727800000000002</v>
      </c>
      <c r="X1326" t="s">
        <v>7100</v>
      </c>
      <c r="Y1326" t="s">
        <v>7117</v>
      </c>
      <c r="Z1326" t="s">
        <v>7102</v>
      </c>
      <c r="AA1326" t="s">
        <v>7103</v>
      </c>
      <c r="AB1326" t="s">
        <v>7104</v>
      </c>
      <c r="AC1326" t="s">
        <v>7105</v>
      </c>
      <c r="AD1326" t="s">
        <v>7118</v>
      </c>
      <c r="AE1326" t="s">
        <v>7119</v>
      </c>
    </row>
    <row r="1327" spans="1:31" hidden="1" x14ac:dyDescent="0.25">
      <c r="A1327">
        <v>12.7699</v>
      </c>
      <c r="B1327">
        <v>10.6065</v>
      </c>
      <c r="C1327">
        <v>12.283799999999999</v>
      </c>
      <c r="D1327">
        <v>10.5276</v>
      </c>
      <c r="E1327" t="s">
        <v>27</v>
      </c>
      <c r="F1327">
        <v>2</v>
      </c>
      <c r="I1327" t="s">
        <v>28</v>
      </c>
      <c r="J1327">
        <v>1</v>
      </c>
      <c r="K1327" s="1">
        <v>3.4580399999999998E-5</v>
      </c>
      <c r="L1327">
        <v>146.16</v>
      </c>
      <c r="M1327">
        <v>81.451999999999998</v>
      </c>
      <c r="N1327">
        <v>146.16</v>
      </c>
      <c r="O1327">
        <v>-0.23648</v>
      </c>
      <c r="P1327">
        <v>17158000</v>
      </c>
      <c r="Q1327">
        <v>113</v>
      </c>
      <c r="R1327">
        <v>12.3742</v>
      </c>
      <c r="S1327">
        <v>18.796299999999999</v>
      </c>
      <c r="T1327">
        <v>12.526899999999999</v>
      </c>
      <c r="U1327">
        <v>10.567</v>
      </c>
      <c r="V1327">
        <v>8.2293000000000003</v>
      </c>
      <c r="W1327">
        <v>46.187899999999999</v>
      </c>
      <c r="X1327" t="s">
        <v>7120</v>
      </c>
      <c r="Y1327" t="s">
        <v>7121</v>
      </c>
      <c r="Z1327" t="s">
        <v>7122</v>
      </c>
      <c r="AA1327" t="s">
        <v>7122</v>
      </c>
      <c r="AB1327" t="s">
        <v>7123</v>
      </c>
      <c r="AC1327" t="s">
        <v>7124</v>
      </c>
      <c r="AD1327" t="s">
        <v>7125</v>
      </c>
      <c r="AE1327" t="s">
        <v>7126</v>
      </c>
    </row>
    <row r="1328" spans="1:31" hidden="1" x14ac:dyDescent="0.25">
      <c r="A1328">
        <v>12.4618</v>
      </c>
      <c r="B1328">
        <v>11.2075</v>
      </c>
      <c r="C1328">
        <v>11.3498</v>
      </c>
      <c r="D1328">
        <v>11.3941</v>
      </c>
      <c r="E1328" t="s">
        <v>27</v>
      </c>
      <c r="F1328">
        <v>3</v>
      </c>
      <c r="I1328" t="s">
        <v>28</v>
      </c>
      <c r="J1328">
        <v>0.98921400000000004</v>
      </c>
      <c r="K1328">
        <v>1.32531E-2</v>
      </c>
      <c r="L1328">
        <v>90.149000000000001</v>
      </c>
      <c r="M1328">
        <v>14.56</v>
      </c>
      <c r="N1328">
        <v>90.149000000000001</v>
      </c>
      <c r="O1328">
        <v>-5.1952999999999999E-2</v>
      </c>
      <c r="P1328">
        <v>0</v>
      </c>
      <c r="Q1328">
        <v>309</v>
      </c>
      <c r="R1328" t="s">
        <v>29</v>
      </c>
      <c r="S1328">
        <v>18.094999999999999</v>
      </c>
      <c r="T1328">
        <v>11.905799999999999</v>
      </c>
      <c r="U1328">
        <v>11.300800000000001</v>
      </c>
      <c r="V1328">
        <v>6.7941700000000003</v>
      </c>
      <c r="W1328">
        <v>46.413200000000003</v>
      </c>
      <c r="X1328" t="s">
        <v>7127</v>
      </c>
      <c r="Y1328" t="s">
        <v>7128</v>
      </c>
      <c r="Z1328" t="s">
        <v>7129</v>
      </c>
      <c r="AA1328" t="s">
        <v>7129</v>
      </c>
      <c r="AB1328" t="s">
        <v>7130</v>
      </c>
      <c r="AC1328" t="s">
        <v>7131</v>
      </c>
      <c r="AD1328" t="s">
        <v>7132</v>
      </c>
      <c r="AE1328" t="s">
        <v>7133</v>
      </c>
    </row>
    <row r="1329" spans="1:31" x14ac:dyDescent="0.25">
      <c r="A1329">
        <v>16.147400000000001</v>
      </c>
      <c r="B1329">
        <v>15.101900000000001</v>
      </c>
      <c r="C1329">
        <v>15.0512</v>
      </c>
      <c r="D1329">
        <v>14.875999999999999</v>
      </c>
      <c r="E1329" t="s">
        <v>27</v>
      </c>
      <c r="F1329">
        <v>3</v>
      </c>
      <c r="I1329" t="s">
        <v>28</v>
      </c>
      <c r="J1329">
        <v>0.99958499999999995</v>
      </c>
      <c r="K1329">
        <v>2.5338299999999999E-3</v>
      </c>
      <c r="L1329">
        <v>105.03</v>
      </c>
      <c r="M1329">
        <v>44.512999999999998</v>
      </c>
      <c r="N1329">
        <v>105.03</v>
      </c>
      <c r="O1329">
        <v>3.9045999999999997E-2</v>
      </c>
      <c r="P1329">
        <v>15730000</v>
      </c>
      <c r="Q1329">
        <v>943</v>
      </c>
      <c r="R1329">
        <v>13.631399999999999</v>
      </c>
      <c r="S1329">
        <v>19.834299999999999</v>
      </c>
      <c r="T1329">
        <v>15.599299999999999</v>
      </c>
      <c r="U1329">
        <v>14.988899999999999</v>
      </c>
      <c r="V1329">
        <v>4.8453499999999998</v>
      </c>
      <c r="W1329">
        <v>61.176499999999997</v>
      </c>
      <c r="X1329" t="s">
        <v>7127</v>
      </c>
      <c r="Y1329" t="s">
        <v>7134</v>
      </c>
      <c r="Z1329" t="s">
        <v>7129</v>
      </c>
      <c r="AA1329" t="s">
        <v>7129</v>
      </c>
      <c r="AB1329" t="s">
        <v>7130</v>
      </c>
      <c r="AC1329" t="s">
        <v>7131</v>
      </c>
      <c r="AD1329" t="s">
        <v>7135</v>
      </c>
      <c r="AE1329" t="s">
        <v>7136</v>
      </c>
    </row>
    <row r="1330" spans="1:31" x14ac:dyDescent="0.25">
      <c r="A1330">
        <v>13.662000000000001</v>
      </c>
      <c r="B1330">
        <v>13.079800000000001</v>
      </c>
      <c r="C1330">
        <v>13.4406</v>
      </c>
      <c r="D1330">
        <v>13.116899999999999</v>
      </c>
      <c r="E1330" t="s">
        <v>27</v>
      </c>
      <c r="F1330">
        <v>3</v>
      </c>
      <c r="I1330" t="s">
        <v>28</v>
      </c>
      <c r="J1330">
        <v>0.98488600000000004</v>
      </c>
      <c r="K1330" s="1">
        <v>9.8225500000000002E-16</v>
      </c>
      <c r="L1330">
        <v>173.03</v>
      </c>
      <c r="M1330">
        <v>137.80000000000001</v>
      </c>
      <c r="N1330">
        <v>170.98</v>
      </c>
      <c r="O1330">
        <v>-1.0988</v>
      </c>
      <c r="P1330">
        <v>2897600</v>
      </c>
      <c r="Q1330">
        <v>931</v>
      </c>
      <c r="R1330" t="s">
        <v>29</v>
      </c>
      <c r="S1330">
        <v>17.203700000000001</v>
      </c>
      <c r="T1330">
        <v>13.551299999999999</v>
      </c>
      <c r="U1330">
        <v>13.0983</v>
      </c>
      <c r="V1330">
        <v>4.1054000000000004</v>
      </c>
      <c r="W1330">
        <v>53.299199999999999</v>
      </c>
      <c r="X1330" t="s">
        <v>7127</v>
      </c>
      <c r="Y1330" t="s">
        <v>7137</v>
      </c>
      <c r="Z1330" t="s">
        <v>7129</v>
      </c>
      <c r="AA1330" t="s">
        <v>7129</v>
      </c>
      <c r="AB1330" t="s">
        <v>7130</v>
      </c>
      <c r="AC1330" t="s">
        <v>7131</v>
      </c>
      <c r="AD1330" t="s">
        <v>7138</v>
      </c>
      <c r="AE1330" t="s">
        <v>7139</v>
      </c>
    </row>
    <row r="1331" spans="1:31" x14ac:dyDescent="0.25">
      <c r="A1331">
        <v>13.389099999999999</v>
      </c>
      <c r="B1331">
        <v>12.839</v>
      </c>
      <c r="C1331">
        <v>13.2088</v>
      </c>
      <c r="D1331">
        <v>12.613799999999999</v>
      </c>
      <c r="E1331" t="s">
        <v>27</v>
      </c>
      <c r="F1331">
        <v>3</v>
      </c>
      <c r="I1331" t="s">
        <v>28</v>
      </c>
      <c r="J1331">
        <v>1</v>
      </c>
      <c r="K1331">
        <v>1.1649200000000001E-3</v>
      </c>
      <c r="L1331">
        <v>100.11</v>
      </c>
      <c r="M1331">
        <v>57.725999999999999</v>
      </c>
      <c r="N1331">
        <v>100.11</v>
      </c>
      <c r="O1331">
        <v>1.3391</v>
      </c>
      <c r="P1331">
        <v>1591400</v>
      </c>
      <c r="Q1331">
        <v>213</v>
      </c>
      <c r="R1331">
        <v>11.2058</v>
      </c>
      <c r="S1331">
        <v>17.2089</v>
      </c>
      <c r="T1331">
        <v>13.2989</v>
      </c>
      <c r="U1331">
        <v>12.7264</v>
      </c>
      <c r="V1331">
        <v>4.4824599999999997</v>
      </c>
      <c r="W1331">
        <v>52.050600000000003</v>
      </c>
      <c r="X1331" t="s">
        <v>7127</v>
      </c>
      <c r="Y1331" t="s">
        <v>7140</v>
      </c>
      <c r="Z1331" t="s">
        <v>7129</v>
      </c>
      <c r="AA1331" t="s">
        <v>7129</v>
      </c>
      <c r="AB1331" t="s">
        <v>7130</v>
      </c>
      <c r="AC1331" t="s">
        <v>7131</v>
      </c>
      <c r="AD1331" t="s">
        <v>7141</v>
      </c>
      <c r="AE1331" t="s">
        <v>7142</v>
      </c>
    </row>
    <row r="1332" spans="1:31" x14ac:dyDescent="0.25">
      <c r="A1332">
        <v>14.9801</v>
      </c>
      <c r="B1332">
        <v>15.914899999999999</v>
      </c>
      <c r="C1332">
        <v>14.1282</v>
      </c>
      <c r="D1332">
        <v>15.934200000000001</v>
      </c>
      <c r="E1332" t="s">
        <v>27</v>
      </c>
      <c r="F1332">
        <v>3</v>
      </c>
      <c r="I1332" t="s">
        <v>28</v>
      </c>
      <c r="J1332">
        <v>1</v>
      </c>
      <c r="K1332">
        <v>2.3197499999999999E-4</v>
      </c>
      <c r="L1332">
        <v>129.88</v>
      </c>
      <c r="M1332">
        <v>92.16</v>
      </c>
      <c r="N1332">
        <v>129.88</v>
      </c>
      <c r="O1332">
        <v>5.5008000000000001E-2</v>
      </c>
      <c r="P1332">
        <v>31923000</v>
      </c>
      <c r="Q1332">
        <v>579</v>
      </c>
      <c r="R1332">
        <v>13.232200000000001</v>
      </c>
      <c r="S1332">
        <v>19.885899999999999</v>
      </c>
      <c r="T1332">
        <v>14.5541</v>
      </c>
      <c r="U1332">
        <v>15.9246</v>
      </c>
      <c r="V1332">
        <v>3.9613399999999999</v>
      </c>
      <c r="W1332">
        <v>60.9574</v>
      </c>
      <c r="X1332" t="s">
        <v>7127</v>
      </c>
      <c r="Y1332" t="s">
        <v>7143</v>
      </c>
      <c r="Z1332" t="s">
        <v>7129</v>
      </c>
      <c r="AA1332" t="s">
        <v>7129</v>
      </c>
      <c r="AB1332" t="s">
        <v>7130</v>
      </c>
      <c r="AC1332" t="s">
        <v>7131</v>
      </c>
      <c r="AD1332" t="s">
        <v>7144</v>
      </c>
      <c r="AE1332" t="s">
        <v>7145</v>
      </c>
    </row>
    <row r="1333" spans="1:31" hidden="1" x14ac:dyDescent="0.25">
      <c r="A1333">
        <v>15.853999999999999</v>
      </c>
      <c r="B1333">
        <v>15.2913</v>
      </c>
      <c r="C1333">
        <v>15.0824</v>
      </c>
      <c r="D1333">
        <v>14.8352</v>
      </c>
      <c r="E1333" t="s">
        <v>27</v>
      </c>
      <c r="F1333">
        <v>3</v>
      </c>
      <c r="I1333" t="s">
        <v>28</v>
      </c>
      <c r="J1333">
        <v>0.84090500000000001</v>
      </c>
      <c r="K1333" s="1">
        <v>5.6827300000000002E-7</v>
      </c>
      <c r="L1333">
        <v>143.99</v>
      </c>
      <c r="M1333">
        <v>86.509</v>
      </c>
      <c r="N1333">
        <v>133.52000000000001</v>
      </c>
      <c r="O1333">
        <v>-1.6637</v>
      </c>
      <c r="P1333">
        <v>467660000</v>
      </c>
      <c r="Q1333">
        <v>143</v>
      </c>
      <c r="R1333">
        <v>14.8635</v>
      </c>
      <c r="S1333">
        <v>21.8367</v>
      </c>
      <c r="T1333">
        <v>15.4682</v>
      </c>
      <c r="U1333">
        <v>15.0633</v>
      </c>
      <c r="V1333">
        <v>6.77346</v>
      </c>
      <c r="W1333">
        <v>61.062899999999999</v>
      </c>
      <c r="X1333" t="s">
        <v>7146</v>
      </c>
      <c r="Y1333" t="s">
        <v>7147</v>
      </c>
      <c r="Z1333" t="s">
        <v>7148</v>
      </c>
      <c r="AA1333" t="s">
        <v>7148</v>
      </c>
      <c r="AB1333" t="s">
        <v>7149</v>
      </c>
      <c r="AC1333" t="s">
        <v>7150</v>
      </c>
      <c r="AD1333" t="s">
        <v>7151</v>
      </c>
      <c r="AE1333" t="s">
        <v>7152</v>
      </c>
    </row>
    <row r="1334" spans="1:31" x14ac:dyDescent="0.25">
      <c r="A1334">
        <v>12.971399999999999</v>
      </c>
      <c r="B1334">
        <v>12.651400000000001</v>
      </c>
      <c r="C1334">
        <v>12.8621</v>
      </c>
      <c r="D1334">
        <v>12.274699999999999</v>
      </c>
      <c r="E1334" t="s">
        <v>27</v>
      </c>
      <c r="F1334">
        <v>2</v>
      </c>
      <c r="I1334" t="s">
        <v>28</v>
      </c>
      <c r="J1334">
        <v>0.99870400000000004</v>
      </c>
      <c r="K1334">
        <v>3.2938799999999997E-2</v>
      </c>
      <c r="L1334">
        <v>65.897000000000006</v>
      </c>
      <c r="M1334">
        <v>49.7</v>
      </c>
      <c r="N1334">
        <v>65.897000000000006</v>
      </c>
      <c r="O1334">
        <v>5.8292999999999998E-2</v>
      </c>
      <c r="P1334">
        <v>19806000</v>
      </c>
      <c r="Q1334">
        <v>395</v>
      </c>
      <c r="R1334">
        <v>11.5631</v>
      </c>
      <c r="S1334">
        <v>18.904699999999998</v>
      </c>
      <c r="T1334">
        <v>12.916700000000001</v>
      </c>
      <c r="U1334">
        <v>12.463100000000001</v>
      </c>
      <c r="V1334">
        <v>6.4416099999999998</v>
      </c>
      <c r="W1334">
        <v>50.759599999999999</v>
      </c>
      <c r="X1334" t="s">
        <v>7153</v>
      </c>
      <c r="Y1334" t="s">
        <v>7154</v>
      </c>
      <c r="Z1334" t="s">
        <v>7148</v>
      </c>
      <c r="AA1334" t="s">
        <v>7148</v>
      </c>
      <c r="AB1334" t="s">
        <v>7149</v>
      </c>
      <c r="AC1334" t="s">
        <v>7150</v>
      </c>
      <c r="AD1334" t="s">
        <v>7155</v>
      </c>
      <c r="AE1334" t="s">
        <v>7156</v>
      </c>
    </row>
    <row r="1335" spans="1:31" hidden="1" x14ac:dyDescent="0.25">
      <c r="A1335">
        <v>13.116099999999999</v>
      </c>
      <c r="B1335">
        <v>11.956099999999999</v>
      </c>
      <c r="C1335">
        <v>12.173299999999999</v>
      </c>
      <c r="D1335">
        <v>12.9095</v>
      </c>
      <c r="E1335" t="s">
        <v>27</v>
      </c>
      <c r="F1335">
        <v>2</v>
      </c>
      <c r="I1335" t="s">
        <v>28</v>
      </c>
      <c r="J1335">
        <v>0.99392599999999998</v>
      </c>
      <c r="K1335" s="1">
        <v>2.0425799999999999E-74</v>
      </c>
      <c r="L1335">
        <v>300.55</v>
      </c>
      <c r="M1335">
        <v>210.72</v>
      </c>
      <c r="N1335">
        <v>300.55</v>
      </c>
      <c r="O1335">
        <v>-0.1386</v>
      </c>
      <c r="P1335">
        <v>225320000</v>
      </c>
      <c r="Q1335">
        <v>116</v>
      </c>
      <c r="R1335">
        <v>14.722300000000001</v>
      </c>
      <c r="S1335">
        <v>21.721900000000002</v>
      </c>
      <c r="T1335">
        <v>12.6447</v>
      </c>
      <c r="U1335">
        <v>12.4328</v>
      </c>
      <c r="V1335">
        <v>9.2891200000000005</v>
      </c>
      <c r="W1335">
        <v>50.155000000000001</v>
      </c>
      <c r="X1335" t="s">
        <v>7157</v>
      </c>
      <c r="Y1335" t="s">
        <v>7158</v>
      </c>
      <c r="Z1335" t="s">
        <v>7148</v>
      </c>
      <c r="AA1335" t="s">
        <v>7148</v>
      </c>
      <c r="AB1335" t="s">
        <v>7149</v>
      </c>
      <c r="AC1335" t="s">
        <v>7150</v>
      </c>
      <c r="AD1335" t="s">
        <v>7159</v>
      </c>
      <c r="AE1335" t="s">
        <v>7160</v>
      </c>
    </row>
    <row r="1336" spans="1:31" x14ac:dyDescent="0.25">
      <c r="A1336">
        <v>12.6432</v>
      </c>
      <c r="B1336">
        <v>12.4145</v>
      </c>
      <c r="C1336">
        <v>12.8406</v>
      </c>
      <c r="D1336">
        <v>11.3111</v>
      </c>
      <c r="E1336" t="s">
        <v>27</v>
      </c>
      <c r="F1336">
        <v>2</v>
      </c>
      <c r="I1336" t="s">
        <v>28</v>
      </c>
      <c r="J1336">
        <v>0.98758999999999997</v>
      </c>
      <c r="K1336" s="1">
        <v>3.4949900000000002E-23</v>
      </c>
      <c r="L1336">
        <v>212.68</v>
      </c>
      <c r="M1336">
        <v>159.35</v>
      </c>
      <c r="N1336">
        <v>212.68</v>
      </c>
      <c r="O1336">
        <v>0.51744000000000001</v>
      </c>
      <c r="P1336">
        <v>22647000</v>
      </c>
      <c r="Q1336">
        <v>126</v>
      </c>
      <c r="R1336">
        <v>12.0242</v>
      </c>
      <c r="S1336">
        <v>18.299199999999999</v>
      </c>
      <c r="T1336">
        <v>12.741899999999999</v>
      </c>
      <c r="U1336">
        <v>11.8628</v>
      </c>
      <c r="V1336">
        <v>6.4363700000000001</v>
      </c>
      <c r="W1336">
        <v>49.209400000000002</v>
      </c>
      <c r="X1336" t="s">
        <v>7157</v>
      </c>
      <c r="Y1336" t="s">
        <v>7161</v>
      </c>
      <c r="Z1336" t="s">
        <v>7148</v>
      </c>
      <c r="AA1336" t="s">
        <v>7148</v>
      </c>
      <c r="AB1336" t="s">
        <v>7149</v>
      </c>
      <c r="AC1336" t="s">
        <v>7150</v>
      </c>
      <c r="AD1336" t="s">
        <v>7162</v>
      </c>
      <c r="AE1336" t="s">
        <v>7163</v>
      </c>
    </row>
    <row r="1337" spans="1:31" x14ac:dyDescent="0.25">
      <c r="A1337">
        <v>18.370899999999999</v>
      </c>
      <c r="B1337">
        <v>17.1327</v>
      </c>
      <c r="C1337">
        <v>17.505299999999998</v>
      </c>
      <c r="D1337">
        <v>16.956499999999998</v>
      </c>
      <c r="E1337" t="s">
        <v>27</v>
      </c>
      <c r="F1337">
        <v>2</v>
      </c>
      <c r="I1337" t="s">
        <v>28</v>
      </c>
      <c r="J1337">
        <v>1</v>
      </c>
      <c r="K1337" s="1">
        <v>1.55297E-40</v>
      </c>
      <c r="L1337">
        <v>253.42</v>
      </c>
      <c r="M1337">
        <v>177.77</v>
      </c>
      <c r="N1337">
        <v>253.42</v>
      </c>
      <c r="O1337">
        <v>-0.35526000000000002</v>
      </c>
      <c r="P1337">
        <v>51566000</v>
      </c>
      <c r="Q1337">
        <v>339</v>
      </c>
      <c r="R1337">
        <v>16.1402</v>
      </c>
      <c r="S1337">
        <v>23.0441</v>
      </c>
      <c r="T1337">
        <v>17.938099999999999</v>
      </c>
      <c r="U1337">
        <v>17.044599999999999</v>
      </c>
      <c r="V1337">
        <v>5.99946</v>
      </c>
      <c r="W1337">
        <v>69.965400000000002</v>
      </c>
      <c r="X1337" t="s">
        <v>7153</v>
      </c>
      <c r="Y1337" t="s">
        <v>7164</v>
      </c>
      <c r="Z1337" t="s">
        <v>7148</v>
      </c>
      <c r="AA1337" t="s">
        <v>7148</v>
      </c>
      <c r="AB1337" t="s">
        <v>7149</v>
      </c>
      <c r="AC1337" t="s">
        <v>7150</v>
      </c>
      <c r="AD1337" t="s">
        <v>7165</v>
      </c>
      <c r="AE1337" t="s">
        <v>7166</v>
      </c>
    </row>
    <row r="1338" spans="1:31" x14ac:dyDescent="0.25">
      <c r="A1338">
        <v>17.912700000000001</v>
      </c>
      <c r="B1338">
        <v>17.581199999999999</v>
      </c>
      <c r="C1338">
        <v>17.231200000000001</v>
      </c>
      <c r="D1338">
        <v>17.236599999999999</v>
      </c>
      <c r="E1338" t="s">
        <v>27</v>
      </c>
      <c r="F1338">
        <v>3</v>
      </c>
      <c r="I1338" t="s">
        <v>28</v>
      </c>
      <c r="J1338">
        <v>0.99999899999999997</v>
      </c>
      <c r="K1338" s="1">
        <v>1.4803199999999999E-23</v>
      </c>
      <c r="L1338">
        <v>213.02</v>
      </c>
      <c r="M1338">
        <v>169.32</v>
      </c>
      <c r="N1338">
        <v>154.46</v>
      </c>
      <c r="O1338">
        <v>0.17079</v>
      </c>
      <c r="P1338">
        <v>249810000</v>
      </c>
      <c r="Q1338">
        <v>84</v>
      </c>
      <c r="R1338">
        <v>15.1455</v>
      </c>
      <c r="S1338">
        <v>21.631599999999999</v>
      </c>
      <c r="T1338">
        <v>17.571899999999999</v>
      </c>
      <c r="U1338">
        <v>17.408899999999999</v>
      </c>
      <c r="V1338">
        <v>4.2226900000000001</v>
      </c>
      <c r="W1338">
        <v>69.961600000000004</v>
      </c>
      <c r="X1338" t="s">
        <v>7167</v>
      </c>
      <c r="Y1338" t="s">
        <v>7168</v>
      </c>
      <c r="Z1338" t="s">
        <v>7169</v>
      </c>
      <c r="AA1338" t="s">
        <v>7169</v>
      </c>
      <c r="AB1338" t="s">
        <v>7170</v>
      </c>
      <c r="AC1338" t="s">
        <v>7171</v>
      </c>
      <c r="AD1338" t="s">
        <v>7172</v>
      </c>
      <c r="AE1338" t="s">
        <v>7173</v>
      </c>
    </row>
    <row r="1339" spans="1:31" hidden="1" x14ac:dyDescent="0.25">
      <c r="A1339">
        <v>13.664999999999999</v>
      </c>
      <c r="B1339">
        <v>12.3141</v>
      </c>
      <c r="C1339">
        <v>12.879200000000001</v>
      </c>
      <c r="D1339">
        <v>11.588900000000001</v>
      </c>
      <c r="E1339" t="s">
        <v>27</v>
      </c>
      <c r="F1339">
        <v>3</v>
      </c>
      <c r="I1339" t="s">
        <v>28</v>
      </c>
      <c r="J1339">
        <v>1</v>
      </c>
      <c r="K1339" s="1">
        <v>5.8802800000000001E-33</v>
      </c>
      <c r="L1339">
        <v>205.36</v>
      </c>
      <c r="M1339">
        <v>167.69</v>
      </c>
      <c r="N1339">
        <v>146.19</v>
      </c>
      <c r="O1339">
        <v>-7.7331999999999998E-2</v>
      </c>
      <c r="P1339">
        <v>28433000</v>
      </c>
      <c r="Q1339">
        <v>178</v>
      </c>
      <c r="R1339">
        <v>11.555099999999999</v>
      </c>
      <c r="S1339">
        <v>19.528400000000001</v>
      </c>
      <c r="T1339">
        <v>13.2721</v>
      </c>
      <c r="U1339">
        <v>11.951499999999999</v>
      </c>
      <c r="V1339">
        <v>7.5768500000000003</v>
      </c>
      <c r="W1339">
        <v>50.447200000000002</v>
      </c>
      <c r="X1339" t="s">
        <v>7174</v>
      </c>
      <c r="Y1339" t="s">
        <v>7175</v>
      </c>
      <c r="Z1339" t="s">
        <v>7176</v>
      </c>
      <c r="AA1339" t="s">
        <v>7176</v>
      </c>
      <c r="AB1339" t="s">
        <v>7177</v>
      </c>
      <c r="AC1339" t="s">
        <v>7178</v>
      </c>
      <c r="AD1339" t="s">
        <v>7179</v>
      </c>
      <c r="AE1339" t="s">
        <v>7180</v>
      </c>
    </row>
    <row r="1340" spans="1:31" x14ac:dyDescent="0.25">
      <c r="A1340">
        <v>14.7554</v>
      </c>
      <c r="B1340">
        <v>14.1021</v>
      </c>
      <c r="C1340">
        <v>14.5459</v>
      </c>
      <c r="D1340">
        <v>13.6897</v>
      </c>
      <c r="E1340" t="s">
        <v>27</v>
      </c>
      <c r="F1340">
        <v>2</v>
      </c>
      <c r="I1340" t="s">
        <v>28</v>
      </c>
      <c r="J1340">
        <v>0.81691400000000003</v>
      </c>
      <c r="K1340">
        <v>2.0055E-2</v>
      </c>
      <c r="L1340">
        <v>73.665000000000006</v>
      </c>
      <c r="M1340">
        <v>23.634</v>
      </c>
      <c r="N1340">
        <v>73.665000000000006</v>
      </c>
      <c r="O1340">
        <v>0.93913000000000002</v>
      </c>
      <c r="P1340">
        <v>9922700</v>
      </c>
      <c r="Q1340">
        <v>86</v>
      </c>
      <c r="R1340">
        <v>11.8477</v>
      </c>
      <c r="S1340">
        <v>19.993300000000001</v>
      </c>
      <c r="T1340">
        <v>14.650600000000001</v>
      </c>
      <c r="U1340">
        <v>13.895899999999999</v>
      </c>
      <c r="V1340">
        <v>6.09741</v>
      </c>
      <c r="W1340">
        <v>57.093000000000004</v>
      </c>
      <c r="X1340" t="s">
        <v>7181</v>
      </c>
      <c r="Y1340" t="s">
        <v>7182</v>
      </c>
      <c r="Z1340" t="s">
        <v>7183</v>
      </c>
      <c r="AA1340" t="s">
        <v>7183</v>
      </c>
      <c r="AB1340" t="s">
        <v>7184</v>
      </c>
      <c r="AC1340" t="s">
        <v>7185</v>
      </c>
      <c r="AD1340" t="s">
        <v>7186</v>
      </c>
      <c r="AE1340" t="s">
        <v>7187</v>
      </c>
    </row>
    <row r="1341" spans="1:31" x14ac:dyDescent="0.25">
      <c r="A1341">
        <v>14.1645</v>
      </c>
      <c r="B1341">
        <v>12.870699999999999</v>
      </c>
      <c r="C1341">
        <v>13.747199999999999</v>
      </c>
      <c r="D1341">
        <v>12.9383</v>
      </c>
      <c r="E1341" t="s">
        <v>27</v>
      </c>
      <c r="F1341">
        <v>2</v>
      </c>
      <c r="I1341" t="s">
        <v>28</v>
      </c>
      <c r="J1341">
        <v>0.84135499999999996</v>
      </c>
      <c r="K1341">
        <v>6.3144200000000003E-3</v>
      </c>
      <c r="L1341">
        <v>89.697999999999993</v>
      </c>
      <c r="M1341">
        <v>45.89</v>
      </c>
      <c r="N1341">
        <v>89.697999999999993</v>
      </c>
      <c r="O1341">
        <v>1.0900000000000001</v>
      </c>
      <c r="P1341">
        <v>8554900</v>
      </c>
      <c r="Q1341">
        <v>87</v>
      </c>
      <c r="R1341">
        <v>12.6319</v>
      </c>
      <c r="S1341">
        <v>19.211500000000001</v>
      </c>
      <c r="T1341">
        <v>13.9559</v>
      </c>
      <c r="U1341">
        <v>12.904500000000001</v>
      </c>
      <c r="V1341">
        <v>6.3069699999999997</v>
      </c>
      <c r="W1341">
        <v>53.720700000000001</v>
      </c>
      <c r="X1341" t="s">
        <v>7181</v>
      </c>
      <c r="Y1341" t="s">
        <v>7188</v>
      </c>
      <c r="Z1341" t="s">
        <v>7183</v>
      </c>
      <c r="AA1341" t="s">
        <v>7183</v>
      </c>
      <c r="AB1341" t="s">
        <v>7184</v>
      </c>
      <c r="AC1341" t="s">
        <v>7185</v>
      </c>
      <c r="AD1341" t="s">
        <v>7189</v>
      </c>
      <c r="AE1341" t="s">
        <v>7190</v>
      </c>
    </row>
    <row r="1342" spans="1:31" x14ac:dyDescent="0.25">
      <c r="A1342">
        <v>15.385</v>
      </c>
      <c r="B1342">
        <v>12.7736</v>
      </c>
      <c r="C1342">
        <v>14.3752</v>
      </c>
      <c r="D1342">
        <v>13.3024</v>
      </c>
      <c r="E1342" t="s">
        <v>27</v>
      </c>
      <c r="F1342">
        <v>3</v>
      </c>
      <c r="I1342" t="s">
        <v>28</v>
      </c>
      <c r="J1342">
        <v>0.993838</v>
      </c>
      <c r="K1342" s="1">
        <v>6.3998299999999997E-6</v>
      </c>
      <c r="L1342">
        <v>136.35</v>
      </c>
      <c r="M1342">
        <v>93.036000000000001</v>
      </c>
      <c r="N1342">
        <v>136.35</v>
      </c>
      <c r="O1342">
        <v>-0.43558999999999998</v>
      </c>
      <c r="P1342">
        <v>3030300</v>
      </c>
      <c r="Q1342">
        <v>112</v>
      </c>
      <c r="R1342">
        <v>6.4637900000000004</v>
      </c>
      <c r="S1342">
        <v>16.9236</v>
      </c>
      <c r="T1342">
        <v>14.880100000000001</v>
      </c>
      <c r="U1342">
        <v>13.038</v>
      </c>
      <c r="V1342">
        <v>3.8855900000000001</v>
      </c>
      <c r="W1342">
        <v>55.836199999999998</v>
      </c>
      <c r="X1342" t="s">
        <v>7191</v>
      </c>
      <c r="Y1342" t="s">
        <v>7192</v>
      </c>
      <c r="Z1342" t="s">
        <v>7193</v>
      </c>
      <c r="AA1342" t="s">
        <v>7193</v>
      </c>
      <c r="AB1342" t="s">
        <v>7194</v>
      </c>
      <c r="AC1342" t="s">
        <v>7195</v>
      </c>
      <c r="AD1342" t="s">
        <v>7196</v>
      </c>
      <c r="AE1342" t="s">
        <v>7197</v>
      </c>
    </row>
    <row r="1343" spans="1:31" x14ac:dyDescent="0.25">
      <c r="A1343">
        <v>13.482200000000001</v>
      </c>
      <c r="B1343">
        <v>12.5238</v>
      </c>
      <c r="C1343">
        <v>12.857799999999999</v>
      </c>
      <c r="D1343">
        <v>12.924799999999999</v>
      </c>
      <c r="E1343" t="s">
        <v>27</v>
      </c>
      <c r="F1343">
        <v>2</v>
      </c>
      <c r="I1343" t="s">
        <v>28</v>
      </c>
      <c r="J1343">
        <v>0.95904100000000003</v>
      </c>
      <c r="K1343">
        <v>4.2084799999999999E-2</v>
      </c>
      <c r="L1343">
        <v>60.357999999999997</v>
      </c>
      <c r="M1343">
        <v>10.768000000000001</v>
      </c>
      <c r="N1343">
        <v>60.357999999999997</v>
      </c>
      <c r="O1343">
        <v>0.10695</v>
      </c>
      <c r="P1343">
        <v>4906900</v>
      </c>
      <c r="Q1343">
        <v>583</v>
      </c>
      <c r="R1343">
        <v>12.472799999999999</v>
      </c>
      <c r="S1343">
        <v>18.966200000000001</v>
      </c>
      <c r="T1343">
        <v>13.17</v>
      </c>
      <c r="U1343">
        <v>12.724299999999999</v>
      </c>
      <c r="V1343">
        <v>6.2419000000000002</v>
      </c>
      <c r="W1343">
        <v>51.788600000000002</v>
      </c>
      <c r="X1343" t="s">
        <v>7198</v>
      </c>
      <c r="Y1343" t="s">
        <v>7199</v>
      </c>
      <c r="Z1343" t="s">
        <v>7200</v>
      </c>
      <c r="AA1343" t="s">
        <v>7200</v>
      </c>
      <c r="AB1343" t="s">
        <v>7201</v>
      </c>
      <c r="AC1343" t="s">
        <v>7202</v>
      </c>
      <c r="AD1343" t="s">
        <v>7203</v>
      </c>
      <c r="AE1343" t="s">
        <v>7204</v>
      </c>
    </row>
    <row r="1344" spans="1:31" x14ac:dyDescent="0.25">
      <c r="A1344">
        <v>14.6065</v>
      </c>
      <c r="B1344">
        <v>14.4533</v>
      </c>
      <c r="C1344">
        <v>14.158099999999999</v>
      </c>
      <c r="D1344">
        <v>14.0032</v>
      </c>
      <c r="E1344" t="s">
        <v>27</v>
      </c>
      <c r="F1344">
        <v>3</v>
      </c>
      <c r="I1344" t="s">
        <v>28</v>
      </c>
      <c r="J1344">
        <v>1</v>
      </c>
      <c r="K1344" s="1">
        <v>1.1636200000000001E-5</v>
      </c>
      <c r="L1344">
        <v>110.64</v>
      </c>
      <c r="M1344">
        <v>62.234999999999999</v>
      </c>
      <c r="N1344">
        <v>110.64</v>
      </c>
      <c r="O1344">
        <v>0.27678999999999998</v>
      </c>
      <c r="P1344">
        <v>8014700</v>
      </c>
      <c r="Q1344">
        <v>1129</v>
      </c>
      <c r="R1344" t="s">
        <v>29</v>
      </c>
      <c r="S1344">
        <v>16.986999999999998</v>
      </c>
      <c r="T1344">
        <v>14.382300000000001</v>
      </c>
      <c r="U1344">
        <v>14.228300000000001</v>
      </c>
      <c r="V1344">
        <v>2.7587899999999999</v>
      </c>
      <c r="W1344">
        <v>57.221200000000003</v>
      </c>
      <c r="X1344" t="s">
        <v>7205</v>
      </c>
      <c r="Y1344" t="s">
        <v>7206</v>
      </c>
      <c r="Z1344" t="s">
        <v>7207</v>
      </c>
      <c r="AA1344" t="s">
        <v>7207</v>
      </c>
      <c r="AB1344" t="s">
        <v>7208</v>
      </c>
      <c r="AC1344" t="s">
        <v>7209</v>
      </c>
      <c r="AD1344" t="s">
        <v>7210</v>
      </c>
      <c r="AE1344" t="s">
        <v>7211</v>
      </c>
    </row>
    <row r="1345" spans="1:31" x14ac:dyDescent="0.25">
      <c r="A1345">
        <v>17.048100000000002</v>
      </c>
      <c r="B1345">
        <v>14.855600000000001</v>
      </c>
      <c r="C1345">
        <v>16.547499999999999</v>
      </c>
      <c r="D1345">
        <v>14.382</v>
      </c>
      <c r="E1345" t="s">
        <v>27</v>
      </c>
      <c r="F1345">
        <v>3</v>
      </c>
      <c r="I1345" t="s">
        <v>28</v>
      </c>
      <c r="J1345">
        <v>0.76490999999999998</v>
      </c>
      <c r="K1345">
        <v>7.1192099999999999E-3</v>
      </c>
      <c r="L1345">
        <v>82.201999999999998</v>
      </c>
      <c r="M1345">
        <v>42.982999999999997</v>
      </c>
      <c r="N1345">
        <v>82.201999999999998</v>
      </c>
      <c r="O1345">
        <v>-0.25767000000000001</v>
      </c>
      <c r="P1345">
        <v>6093400</v>
      </c>
      <c r="Q1345">
        <v>369</v>
      </c>
      <c r="R1345" t="s">
        <v>29</v>
      </c>
      <c r="S1345">
        <v>16.679300000000001</v>
      </c>
      <c r="T1345">
        <v>16.797799999999999</v>
      </c>
      <c r="U1345">
        <v>14.6188</v>
      </c>
      <c r="V1345">
        <v>2.0605099999999998</v>
      </c>
      <c r="W1345">
        <v>62.833300000000001</v>
      </c>
      <c r="X1345" t="s">
        <v>7212</v>
      </c>
      <c r="Y1345" t="s">
        <v>7213</v>
      </c>
      <c r="Z1345" t="s">
        <v>7214</v>
      </c>
      <c r="AA1345" t="s">
        <v>7214</v>
      </c>
      <c r="AB1345" t="s">
        <v>7215</v>
      </c>
      <c r="AC1345" t="s">
        <v>7216</v>
      </c>
      <c r="AD1345" t="s">
        <v>7217</v>
      </c>
      <c r="AE1345" t="s">
        <v>7218</v>
      </c>
    </row>
    <row r="1346" spans="1:31" x14ac:dyDescent="0.25">
      <c r="A1346">
        <v>16.297699999999999</v>
      </c>
      <c r="B1346">
        <v>15.879899999999999</v>
      </c>
      <c r="C1346">
        <v>15.557499999999999</v>
      </c>
      <c r="D1346">
        <v>15.825200000000001</v>
      </c>
      <c r="E1346" t="s">
        <v>27</v>
      </c>
      <c r="F1346">
        <v>3</v>
      </c>
      <c r="I1346" t="s">
        <v>28</v>
      </c>
      <c r="J1346">
        <v>0.99509899999999996</v>
      </c>
      <c r="K1346">
        <v>2.6227500000000001E-2</v>
      </c>
      <c r="L1346">
        <v>63.091000000000001</v>
      </c>
      <c r="M1346">
        <v>22.364000000000001</v>
      </c>
      <c r="N1346">
        <v>63.091000000000001</v>
      </c>
      <c r="O1346">
        <v>-0.53112000000000004</v>
      </c>
      <c r="P1346">
        <v>3349200</v>
      </c>
      <c r="Q1346">
        <v>1259</v>
      </c>
      <c r="R1346">
        <v>10.413</v>
      </c>
      <c r="S1346">
        <v>17.294499999999999</v>
      </c>
      <c r="T1346">
        <v>15.9276</v>
      </c>
      <c r="U1346">
        <v>15.852600000000001</v>
      </c>
      <c r="V1346">
        <v>1.44187</v>
      </c>
      <c r="W1346">
        <v>63.560400000000001</v>
      </c>
      <c r="X1346" t="s">
        <v>7219</v>
      </c>
      <c r="Y1346" t="s">
        <v>7220</v>
      </c>
      <c r="Z1346" t="s">
        <v>7214</v>
      </c>
      <c r="AA1346" t="s">
        <v>7214</v>
      </c>
      <c r="AB1346" t="s">
        <v>7215</v>
      </c>
      <c r="AC1346" t="s">
        <v>7216</v>
      </c>
      <c r="AD1346" t="s">
        <v>7221</v>
      </c>
      <c r="AE1346" t="s">
        <v>7222</v>
      </c>
    </row>
    <row r="1347" spans="1:31" x14ac:dyDescent="0.25">
      <c r="A1347">
        <v>15.480399999999999</v>
      </c>
      <c r="B1347">
        <v>15.1539</v>
      </c>
      <c r="C1347">
        <v>15.3162</v>
      </c>
      <c r="D1347">
        <v>14.761699999999999</v>
      </c>
      <c r="E1347" t="s">
        <v>27</v>
      </c>
      <c r="F1347">
        <v>3</v>
      </c>
      <c r="I1347" t="s">
        <v>28</v>
      </c>
      <c r="J1347">
        <v>0.99995199999999995</v>
      </c>
      <c r="K1347">
        <v>2.8759300000000002E-2</v>
      </c>
      <c r="L1347">
        <v>61.234999999999999</v>
      </c>
      <c r="M1347">
        <v>27.344999999999999</v>
      </c>
      <c r="N1347">
        <v>61.234999999999999</v>
      </c>
      <c r="O1347">
        <v>8.0783999999999995E-2</v>
      </c>
      <c r="P1347">
        <v>1707800</v>
      </c>
      <c r="Q1347">
        <v>1264</v>
      </c>
      <c r="R1347">
        <v>10.581799999999999</v>
      </c>
      <c r="S1347">
        <v>16.744499999999999</v>
      </c>
      <c r="T1347">
        <v>15.398300000000001</v>
      </c>
      <c r="U1347">
        <v>14.957800000000001</v>
      </c>
      <c r="V1347">
        <v>1.7867299999999999</v>
      </c>
      <c r="W1347">
        <v>60.712200000000003</v>
      </c>
      <c r="X1347" t="s">
        <v>7219</v>
      </c>
      <c r="Y1347" t="s">
        <v>7223</v>
      </c>
      <c r="Z1347" t="s">
        <v>7214</v>
      </c>
      <c r="AA1347" t="s">
        <v>7214</v>
      </c>
      <c r="AB1347" t="s">
        <v>7215</v>
      </c>
      <c r="AC1347" t="s">
        <v>7216</v>
      </c>
      <c r="AD1347" t="s">
        <v>7224</v>
      </c>
      <c r="AE1347" t="s">
        <v>7225</v>
      </c>
    </row>
    <row r="1348" spans="1:31" x14ac:dyDescent="0.25">
      <c r="A1348">
        <v>14.6868</v>
      </c>
      <c r="B1348">
        <v>15.224500000000001</v>
      </c>
      <c r="C1348">
        <v>14.759</v>
      </c>
      <c r="D1348">
        <v>14.994899999999999</v>
      </c>
      <c r="E1348" t="s">
        <v>27</v>
      </c>
      <c r="F1348">
        <v>3</v>
      </c>
      <c r="I1348" t="s">
        <v>28</v>
      </c>
      <c r="J1348">
        <v>0.926068</v>
      </c>
      <c r="K1348">
        <v>2.3440099999999999E-4</v>
      </c>
      <c r="L1348">
        <v>119.04</v>
      </c>
      <c r="M1348">
        <v>81.387</v>
      </c>
      <c r="N1348">
        <v>119.04</v>
      </c>
      <c r="O1348">
        <v>7.2307999999999997E-2</v>
      </c>
      <c r="P1348">
        <v>6545300</v>
      </c>
      <c r="Q1348">
        <v>391</v>
      </c>
      <c r="R1348" t="s">
        <v>29</v>
      </c>
      <c r="S1348">
        <v>17.091999999999999</v>
      </c>
      <c r="T1348">
        <v>14.722899999999999</v>
      </c>
      <c r="U1348">
        <v>15.1097</v>
      </c>
      <c r="V1348">
        <v>1.9822599999999999</v>
      </c>
      <c r="W1348">
        <v>59.665199999999999</v>
      </c>
      <c r="X1348" t="s">
        <v>7226</v>
      </c>
      <c r="Y1348" t="s">
        <v>7227</v>
      </c>
      <c r="Z1348" t="s">
        <v>7214</v>
      </c>
      <c r="AA1348" t="s">
        <v>7214</v>
      </c>
      <c r="AB1348" t="s">
        <v>7215</v>
      </c>
      <c r="AC1348" t="s">
        <v>7216</v>
      </c>
      <c r="AD1348" t="s">
        <v>7228</v>
      </c>
      <c r="AE1348" t="s">
        <v>7229</v>
      </c>
    </row>
    <row r="1349" spans="1:31" hidden="1" x14ac:dyDescent="0.25">
      <c r="A1349">
        <v>11.2943</v>
      </c>
      <c r="B1349">
        <v>10.732799999999999</v>
      </c>
      <c r="C1349">
        <v>10.500400000000001</v>
      </c>
      <c r="D1349">
        <v>11.0253</v>
      </c>
      <c r="E1349" t="s">
        <v>27</v>
      </c>
      <c r="F1349">
        <v>2</v>
      </c>
      <c r="I1349" t="s">
        <v>28</v>
      </c>
      <c r="J1349">
        <v>0.95143299999999997</v>
      </c>
      <c r="K1349">
        <v>3.8936499999999998E-3</v>
      </c>
      <c r="L1349">
        <v>84.468000000000004</v>
      </c>
      <c r="M1349">
        <v>36.756</v>
      </c>
      <c r="N1349">
        <v>84.468000000000004</v>
      </c>
      <c r="O1349">
        <v>0.42018</v>
      </c>
      <c r="P1349">
        <v>3633400</v>
      </c>
      <c r="Q1349">
        <v>66</v>
      </c>
      <c r="R1349" t="s">
        <v>29</v>
      </c>
      <c r="S1349">
        <v>18.0824</v>
      </c>
      <c r="T1349">
        <v>10.897399999999999</v>
      </c>
      <c r="U1349">
        <v>10.879099999999999</v>
      </c>
      <c r="V1349">
        <v>7.2033300000000002</v>
      </c>
      <c r="W1349">
        <v>43.552799999999998</v>
      </c>
      <c r="X1349" t="s">
        <v>7230</v>
      </c>
      <c r="Y1349" t="s">
        <v>7231</v>
      </c>
      <c r="Z1349" t="s">
        <v>7232</v>
      </c>
      <c r="AA1349" t="s">
        <v>7233</v>
      </c>
      <c r="AB1349" t="s">
        <v>7234</v>
      </c>
      <c r="AC1349" t="s">
        <v>7235</v>
      </c>
      <c r="AD1349" t="s">
        <v>7236</v>
      </c>
      <c r="AE1349" t="s">
        <v>7237</v>
      </c>
    </row>
    <row r="1350" spans="1:31" x14ac:dyDescent="0.25">
      <c r="A1350">
        <v>15.0794</v>
      </c>
      <c r="B1350">
        <v>14.107900000000001</v>
      </c>
      <c r="C1350">
        <v>14.428800000000001</v>
      </c>
      <c r="D1350">
        <v>14.058</v>
      </c>
      <c r="E1350" t="s">
        <v>27</v>
      </c>
      <c r="F1350">
        <v>3</v>
      </c>
      <c r="I1350" t="s">
        <v>28</v>
      </c>
      <c r="J1350">
        <v>1</v>
      </c>
      <c r="K1350">
        <v>9.7958399999999992E-4</v>
      </c>
      <c r="L1350">
        <v>115.23</v>
      </c>
      <c r="M1350">
        <v>38.753999999999998</v>
      </c>
      <c r="N1350">
        <v>115.23</v>
      </c>
      <c r="O1350">
        <v>-4.8437000000000001E-2</v>
      </c>
      <c r="P1350">
        <v>1463000</v>
      </c>
      <c r="Q1350">
        <v>85</v>
      </c>
      <c r="R1350">
        <v>10.541700000000001</v>
      </c>
      <c r="S1350">
        <v>17.628399999999999</v>
      </c>
      <c r="T1350">
        <v>14.754099999999999</v>
      </c>
      <c r="U1350">
        <v>14.0829</v>
      </c>
      <c r="V1350">
        <v>3.54549</v>
      </c>
      <c r="W1350">
        <v>57.674100000000003</v>
      </c>
      <c r="X1350" t="s">
        <v>7238</v>
      </c>
      <c r="Y1350" t="s">
        <v>7239</v>
      </c>
      <c r="Z1350" t="s">
        <v>7240</v>
      </c>
      <c r="AA1350" t="s">
        <v>7240</v>
      </c>
      <c r="AB1350" t="s">
        <v>7241</v>
      </c>
      <c r="AC1350" t="s">
        <v>7242</v>
      </c>
      <c r="AD1350" t="s">
        <v>7243</v>
      </c>
      <c r="AE1350" t="s">
        <v>7244</v>
      </c>
    </row>
    <row r="1351" spans="1:31" x14ac:dyDescent="0.25">
      <c r="A1351">
        <v>13.681699999999999</v>
      </c>
      <c r="B1351">
        <v>12.835599999999999</v>
      </c>
      <c r="C1351">
        <v>13.2127</v>
      </c>
      <c r="D1351">
        <v>13.4077</v>
      </c>
      <c r="E1351" t="s">
        <v>27</v>
      </c>
      <c r="F1351">
        <v>2</v>
      </c>
      <c r="I1351" t="s">
        <v>28</v>
      </c>
      <c r="J1351">
        <v>0.88858700000000002</v>
      </c>
      <c r="K1351">
        <v>2.0918099999999999E-3</v>
      </c>
      <c r="L1351">
        <v>93.838999999999999</v>
      </c>
      <c r="M1351">
        <v>38.378</v>
      </c>
      <c r="N1351">
        <v>93.838999999999999</v>
      </c>
      <c r="O1351">
        <v>-0.19982</v>
      </c>
      <c r="P1351">
        <v>6754400</v>
      </c>
      <c r="Q1351">
        <v>71</v>
      </c>
      <c r="R1351" t="s">
        <v>29</v>
      </c>
      <c r="S1351">
        <v>17.997499999999999</v>
      </c>
      <c r="T1351">
        <v>13.4472</v>
      </c>
      <c r="U1351">
        <v>13.121600000000001</v>
      </c>
      <c r="V1351">
        <v>4.8758600000000003</v>
      </c>
      <c r="W1351">
        <v>53.137700000000002</v>
      </c>
      <c r="X1351" t="s">
        <v>7245</v>
      </c>
      <c r="Y1351" t="s">
        <v>7246</v>
      </c>
      <c r="Z1351" t="s">
        <v>7247</v>
      </c>
      <c r="AA1351" t="s">
        <v>7247</v>
      </c>
      <c r="AB1351" t="s">
        <v>7248</v>
      </c>
      <c r="AC1351" t="s">
        <v>7249</v>
      </c>
      <c r="AD1351" t="s">
        <v>7250</v>
      </c>
      <c r="AE1351" t="s">
        <v>7251</v>
      </c>
    </row>
    <row r="1352" spans="1:31" x14ac:dyDescent="0.25">
      <c r="A1352">
        <v>13.518000000000001</v>
      </c>
      <c r="B1352">
        <v>13.4115</v>
      </c>
      <c r="C1352">
        <v>13.0991</v>
      </c>
      <c r="D1352">
        <v>12.4229</v>
      </c>
      <c r="E1352" t="s">
        <v>27</v>
      </c>
      <c r="F1352">
        <v>2</v>
      </c>
      <c r="I1352" t="s">
        <v>28</v>
      </c>
      <c r="J1352">
        <v>0.99380599999999997</v>
      </c>
      <c r="K1352">
        <v>9.5138600000000003E-4</v>
      </c>
      <c r="L1352">
        <v>105.36</v>
      </c>
      <c r="M1352">
        <v>45.24</v>
      </c>
      <c r="N1352">
        <v>105.36</v>
      </c>
      <c r="O1352">
        <v>1.0027999999999999</v>
      </c>
      <c r="P1352">
        <v>19702000</v>
      </c>
      <c r="Q1352">
        <v>73</v>
      </c>
      <c r="R1352">
        <v>9.1327099999999994</v>
      </c>
      <c r="S1352">
        <v>17.8688</v>
      </c>
      <c r="T1352">
        <v>13.3086</v>
      </c>
      <c r="U1352">
        <v>12.917199999999999</v>
      </c>
      <c r="V1352">
        <v>4.9515700000000002</v>
      </c>
      <c r="W1352">
        <v>52.451500000000003</v>
      </c>
      <c r="X1352" t="s">
        <v>7245</v>
      </c>
      <c r="Y1352" t="s">
        <v>7252</v>
      </c>
      <c r="Z1352" t="s">
        <v>7247</v>
      </c>
      <c r="AA1352" t="s">
        <v>7247</v>
      </c>
      <c r="AB1352" t="s">
        <v>7248</v>
      </c>
      <c r="AC1352" t="s">
        <v>7249</v>
      </c>
      <c r="AD1352" t="s">
        <v>7253</v>
      </c>
      <c r="AE1352" t="s">
        <v>7254</v>
      </c>
    </row>
    <row r="1353" spans="1:31" hidden="1" x14ac:dyDescent="0.25">
      <c r="A1353">
        <v>17.023900000000001</v>
      </c>
      <c r="B1353">
        <v>16.535</v>
      </c>
      <c r="C1353">
        <v>16.587599999999998</v>
      </c>
      <c r="D1353">
        <v>16.1831</v>
      </c>
      <c r="E1353" t="s">
        <v>27</v>
      </c>
      <c r="F1353">
        <v>3</v>
      </c>
      <c r="I1353" t="s">
        <v>28</v>
      </c>
      <c r="J1353">
        <v>1</v>
      </c>
      <c r="K1353" s="1">
        <v>9.4453400000000003E-17</v>
      </c>
      <c r="L1353">
        <v>189.04</v>
      </c>
      <c r="M1353">
        <v>141.43</v>
      </c>
      <c r="N1353">
        <v>189.04</v>
      </c>
      <c r="O1353">
        <v>-0.47003</v>
      </c>
      <c r="P1353">
        <v>493030000</v>
      </c>
      <c r="Q1353">
        <v>57</v>
      </c>
      <c r="R1353">
        <v>15.589499999999999</v>
      </c>
      <c r="S1353">
        <v>23.264800000000001</v>
      </c>
      <c r="T1353">
        <v>16.805800000000001</v>
      </c>
      <c r="U1353">
        <v>16.359000000000002</v>
      </c>
      <c r="V1353">
        <v>6.9058299999999999</v>
      </c>
      <c r="W1353">
        <v>66.329599999999999</v>
      </c>
      <c r="X1353" t="s">
        <v>7255</v>
      </c>
      <c r="Y1353" t="s">
        <v>7256</v>
      </c>
      <c r="Z1353" t="s">
        <v>7247</v>
      </c>
      <c r="AA1353" t="s">
        <v>7247</v>
      </c>
      <c r="AB1353" t="s">
        <v>7248</v>
      </c>
      <c r="AC1353" t="s">
        <v>7249</v>
      </c>
      <c r="AD1353" t="s">
        <v>7257</v>
      </c>
      <c r="AE1353" t="s">
        <v>7258</v>
      </c>
    </row>
    <row r="1354" spans="1:31" hidden="1" x14ac:dyDescent="0.25">
      <c r="A1354">
        <v>12.699299999999999</v>
      </c>
      <c r="B1354">
        <v>10.776300000000001</v>
      </c>
      <c r="C1354">
        <v>10.427899999999999</v>
      </c>
      <c r="D1354">
        <v>11.177199999999999</v>
      </c>
      <c r="E1354" t="s">
        <v>27</v>
      </c>
      <c r="F1354">
        <v>2</v>
      </c>
      <c r="I1354" t="s">
        <v>28</v>
      </c>
      <c r="J1354">
        <v>1</v>
      </c>
      <c r="K1354">
        <v>1.3144900000000001E-4</v>
      </c>
      <c r="L1354">
        <v>131.16999999999999</v>
      </c>
      <c r="M1354">
        <v>75.605000000000004</v>
      </c>
      <c r="N1354">
        <v>131.16999999999999</v>
      </c>
      <c r="O1354">
        <v>1.7806999999999999</v>
      </c>
      <c r="P1354">
        <v>4397800</v>
      </c>
      <c r="Q1354">
        <v>13</v>
      </c>
      <c r="R1354" t="s">
        <v>29</v>
      </c>
      <c r="S1354">
        <v>17.8352</v>
      </c>
      <c r="T1354">
        <v>11.563599999999999</v>
      </c>
      <c r="U1354">
        <v>10.976699999999999</v>
      </c>
      <c r="V1354">
        <v>6.8584399999999999</v>
      </c>
      <c r="W1354">
        <v>45.0807</v>
      </c>
      <c r="X1354" t="s">
        <v>7259</v>
      </c>
      <c r="Y1354" t="s">
        <v>7260</v>
      </c>
      <c r="Z1354" t="s">
        <v>7261</v>
      </c>
      <c r="AA1354" t="s">
        <v>7261</v>
      </c>
      <c r="AB1354" t="s">
        <v>7262</v>
      </c>
      <c r="AC1354" t="s">
        <v>7263</v>
      </c>
      <c r="AD1354" t="s">
        <v>7264</v>
      </c>
      <c r="AE1354" t="s">
        <v>7265</v>
      </c>
    </row>
    <row r="1355" spans="1:31" x14ac:dyDescent="0.25">
      <c r="A1355">
        <v>14.5783</v>
      </c>
      <c r="B1355">
        <v>14.325699999999999</v>
      </c>
      <c r="C1355">
        <v>14.052199999999999</v>
      </c>
      <c r="D1355">
        <v>14.7041</v>
      </c>
      <c r="E1355" t="s">
        <v>27</v>
      </c>
      <c r="F1355">
        <v>2</v>
      </c>
      <c r="I1355" t="s">
        <v>28</v>
      </c>
      <c r="J1355">
        <v>0.90932999999999997</v>
      </c>
      <c r="K1355" s="1">
        <v>8.8932699999999996E-6</v>
      </c>
      <c r="L1355">
        <v>169.99</v>
      </c>
      <c r="M1355">
        <v>93.167000000000002</v>
      </c>
      <c r="N1355">
        <v>103.83</v>
      </c>
      <c r="O1355">
        <v>-0.24229999999999999</v>
      </c>
      <c r="P1355">
        <v>168220000</v>
      </c>
      <c r="Q1355">
        <v>10</v>
      </c>
      <c r="R1355">
        <v>14.632199999999999</v>
      </c>
      <c r="S1355">
        <v>20.703600000000002</v>
      </c>
      <c r="T1355">
        <v>14.315200000000001</v>
      </c>
      <c r="U1355">
        <v>14.514900000000001</v>
      </c>
      <c r="V1355">
        <v>6.1886999999999999</v>
      </c>
      <c r="W1355">
        <v>57.660299999999999</v>
      </c>
      <c r="X1355" t="s">
        <v>7266</v>
      </c>
      <c r="Y1355" t="s">
        <v>7267</v>
      </c>
      <c r="Z1355" t="s">
        <v>7268</v>
      </c>
      <c r="AA1355" t="s">
        <v>7268</v>
      </c>
      <c r="AB1355" t="s">
        <v>7269</v>
      </c>
      <c r="AC1355" t="s">
        <v>7270</v>
      </c>
      <c r="AD1355" t="s">
        <v>7271</v>
      </c>
      <c r="AE1355" t="s">
        <v>7272</v>
      </c>
    </row>
    <row r="1356" spans="1:31" hidden="1" x14ac:dyDescent="0.25">
      <c r="A1356">
        <v>17.1038</v>
      </c>
      <c r="B1356">
        <v>16.613399999999999</v>
      </c>
      <c r="C1356">
        <v>16.622</v>
      </c>
      <c r="D1356">
        <v>15.999700000000001</v>
      </c>
      <c r="E1356" t="s">
        <v>27</v>
      </c>
      <c r="F1356">
        <v>3</v>
      </c>
      <c r="I1356" t="s">
        <v>28</v>
      </c>
      <c r="J1356">
        <v>0.98985699999999999</v>
      </c>
      <c r="K1356" s="1">
        <v>9.1874999999999994E-8</v>
      </c>
      <c r="L1356">
        <v>177.04</v>
      </c>
      <c r="M1356">
        <v>92.305000000000007</v>
      </c>
      <c r="N1356">
        <v>82.504999999999995</v>
      </c>
      <c r="O1356">
        <v>-0.51841000000000004</v>
      </c>
      <c r="P1356">
        <v>989510000</v>
      </c>
      <c r="Q1356">
        <v>11</v>
      </c>
      <c r="R1356">
        <v>15.8995</v>
      </c>
      <c r="S1356">
        <v>23.4206</v>
      </c>
      <c r="T1356">
        <v>16.8629</v>
      </c>
      <c r="U1356">
        <v>16.3066</v>
      </c>
      <c r="V1356">
        <v>7.1140400000000001</v>
      </c>
      <c r="W1356">
        <v>66.338899999999995</v>
      </c>
      <c r="X1356" t="s">
        <v>7266</v>
      </c>
      <c r="Y1356" t="s">
        <v>7273</v>
      </c>
      <c r="Z1356" t="s">
        <v>7268</v>
      </c>
      <c r="AA1356" t="s">
        <v>7268</v>
      </c>
      <c r="AB1356" t="s">
        <v>7269</v>
      </c>
      <c r="AC1356" t="s">
        <v>7270</v>
      </c>
      <c r="AD1356" t="s">
        <v>7274</v>
      </c>
      <c r="AE1356" t="s">
        <v>7275</v>
      </c>
    </row>
    <row r="1357" spans="1:31" x14ac:dyDescent="0.25">
      <c r="A1357">
        <v>13.3978</v>
      </c>
      <c r="B1357">
        <v>12.25</v>
      </c>
      <c r="C1357">
        <v>12.4184</v>
      </c>
      <c r="D1357">
        <v>12.6496</v>
      </c>
      <c r="E1357" t="s">
        <v>27</v>
      </c>
      <c r="F1357">
        <v>2</v>
      </c>
      <c r="I1357" t="s">
        <v>28</v>
      </c>
      <c r="J1357">
        <v>1</v>
      </c>
      <c r="K1357">
        <v>2.4617399999999999E-4</v>
      </c>
      <c r="L1357">
        <v>128.61000000000001</v>
      </c>
      <c r="M1357">
        <v>85.013000000000005</v>
      </c>
      <c r="N1357">
        <v>128.61000000000001</v>
      </c>
      <c r="O1357">
        <v>4.5381999999999999E-2</v>
      </c>
      <c r="P1357">
        <v>7034500</v>
      </c>
      <c r="Q1357">
        <v>18</v>
      </c>
      <c r="R1357">
        <v>11.5314</v>
      </c>
      <c r="S1357">
        <v>18.507200000000001</v>
      </c>
      <c r="T1357">
        <v>12.908099999999999</v>
      </c>
      <c r="U1357">
        <v>12.4498</v>
      </c>
      <c r="V1357">
        <v>6.0573399999999999</v>
      </c>
      <c r="W1357">
        <v>50.715800000000002</v>
      </c>
      <c r="X1357" t="s">
        <v>7276</v>
      </c>
      <c r="Y1357" t="s">
        <v>7277</v>
      </c>
      <c r="Z1357" t="s">
        <v>7278</v>
      </c>
      <c r="AA1357" t="s">
        <v>7278</v>
      </c>
      <c r="AB1357" t="s">
        <v>7279</v>
      </c>
      <c r="AC1357" t="s">
        <v>7280</v>
      </c>
      <c r="AD1357" t="s">
        <v>7281</v>
      </c>
      <c r="AE1357" t="s">
        <v>7282</v>
      </c>
    </row>
    <row r="1358" spans="1:31" hidden="1" x14ac:dyDescent="0.25">
      <c r="A1358">
        <v>15.0966</v>
      </c>
      <c r="B1358">
        <v>13.9993</v>
      </c>
      <c r="C1358">
        <v>14.7674</v>
      </c>
      <c r="D1358">
        <v>14.2317</v>
      </c>
      <c r="E1358" t="s">
        <v>27</v>
      </c>
      <c r="F1358">
        <v>3</v>
      </c>
      <c r="I1358" t="s">
        <v>28</v>
      </c>
      <c r="J1358">
        <v>0.98792800000000003</v>
      </c>
      <c r="K1358" s="1">
        <v>7.1900200000000006E-36</v>
      </c>
      <c r="L1358">
        <v>225.21</v>
      </c>
      <c r="M1358">
        <v>156.13999999999999</v>
      </c>
      <c r="N1358">
        <v>218.11</v>
      </c>
      <c r="O1358">
        <v>0.28461999999999998</v>
      </c>
      <c r="P1358">
        <v>2388600000</v>
      </c>
      <c r="Q1358">
        <v>68</v>
      </c>
      <c r="R1358">
        <v>16.236599999999999</v>
      </c>
      <c r="S1358">
        <v>23.633099999999999</v>
      </c>
      <c r="T1358">
        <v>14.932</v>
      </c>
      <c r="U1358">
        <v>14.115500000000001</v>
      </c>
      <c r="V1358">
        <v>9.5176300000000005</v>
      </c>
      <c r="W1358">
        <v>58.094999999999999</v>
      </c>
      <c r="X1358" t="s">
        <v>7283</v>
      </c>
      <c r="Y1358" t="s">
        <v>7284</v>
      </c>
      <c r="Z1358" t="s">
        <v>7285</v>
      </c>
      <c r="AA1358" t="s">
        <v>7285</v>
      </c>
      <c r="AB1358" t="s">
        <v>7286</v>
      </c>
      <c r="AC1358" t="s">
        <v>7287</v>
      </c>
      <c r="AD1358" t="s">
        <v>7288</v>
      </c>
      <c r="AE1358" t="s">
        <v>7289</v>
      </c>
    </row>
    <row r="1359" spans="1:31" hidden="1" x14ac:dyDescent="0.25">
      <c r="A1359">
        <v>17.552499999999998</v>
      </c>
      <c r="B1359">
        <v>17.566299999999998</v>
      </c>
      <c r="C1359">
        <v>17.193100000000001</v>
      </c>
      <c r="D1359">
        <v>17.295400000000001</v>
      </c>
      <c r="E1359" t="s">
        <v>27</v>
      </c>
      <c r="F1359">
        <v>3</v>
      </c>
      <c r="I1359" t="s">
        <v>28</v>
      </c>
      <c r="J1359">
        <v>1</v>
      </c>
      <c r="K1359" s="1">
        <v>3.31749E-21</v>
      </c>
      <c r="L1359">
        <v>219.43</v>
      </c>
      <c r="M1359">
        <v>164.65</v>
      </c>
      <c r="N1359">
        <v>69.846000000000004</v>
      </c>
      <c r="O1359">
        <v>-9.2601000000000003E-2</v>
      </c>
      <c r="P1359">
        <v>2276600000</v>
      </c>
      <c r="Q1359">
        <v>140</v>
      </c>
      <c r="R1359">
        <v>17.634699999999999</v>
      </c>
      <c r="S1359">
        <v>24.376799999999999</v>
      </c>
      <c r="T1359">
        <v>17.372800000000002</v>
      </c>
      <c r="U1359">
        <v>17.430800000000001</v>
      </c>
      <c r="V1359">
        <v>6.9459400000000002</v>
      </c>
      <c r="W1359">
        <v>69.607200000000006</v>
      </c>
      <c r="X1359" t="s">
        <v>7290</v>
      </c>
      <c r="Y1359" t="s">
        <v>7291</v>
      </c>
      <c r="Z1359" t="s">
        <v>7285</v>
      </c>
      <c r="AA1359" t="s">
        <v>7285</v>
      </c>
      <c r="AB1359" t="s">
        <v>7286</v>
      </c>
      <c r="AC1359" t="s">
        <v>7287</v>
      </c>
      <c r="AD1359" t="s">
        <v>7292</v>
      </c>
      <c r="AE1359" t="s">
        <v>7293</v>
      </c>
    </row>
    <row r="1360" spans="1:31" x14ac:dyDescent="0.25">
      <c r="A1360">
        <v>17.752300000000002</v>
      </c>
      <c r="B1360">
        <v>17.486699999999999</v>
      </c>
      <c r="C1360">
        <v>17.100999999999999</v>
      </c>
      <c r="D1360">
        <v>17.080500000000001</v>
      </c>
      <c r="E1360" t="s">
        <v>27</v>
      </c>
      <c r="F1360">
        <v>2</v>
      </c>
      <c r="I1360" t="s">
        <v>28</v>
      </c>
      <c r="J1360">
        <v>0.99911000000000005</v>
      </c>
      <c r="K1360" s="1">
        <v>2.5403799999999999E-20</v>
      </c>
      <c r="L1360">
        <v>221.68</v>
      </c>
      <c r="M1360">
        <v>149.07</v>
      </c>
      <c r="N1360">
        <v>188.04</v>
      </c>
      <c r="O1360">
        <v>0.30889</v>
      </c>
      <c r="P1360">
        <v>550290000</v>
      </c>
      <c r="Q1360">
        <v>85</v>
      </c>
      <c r="R1360">
        <v>16.729500000000002</v>
      </c>
      <c r="S1360">
        <v>23.333200000000001</v>
      </c>
      <c r="T1360">
        <v>17.426600000000001</v>
      </c>
      <c r="U1360">
        <v>17.2836</v>
      </c>
      <c r="V1360">
        <v>6.0496299999999996</v>
      </c>
      <c r="W1360">
        <v>69.420400000000001</v>
      </c>
      <c r="X1360" t="s">
        <v>7294</v>
      </c>
      <c r="Y1360" t="s">
        <v>7295</v>
      </c>
      <c r="Z1360" t="s">
        <v>7296</v>
      </c>
      <c r="AA1360" t="s">
        <v>7285</v>
      </c>
      <c r="AB1360" t="s">
        <v>7297</v>
      </c>
      <c r="AC1360" t="s">
        <v>7298</v>
      </c>
      <c r="AD1360" t="s">
        <v>7299</v>
      </c>
      <c r="AE1360" t="s">
        <v>7300</v>
      </c>
    </row>
    <row r="1361" spans="1:31" hidden="1" x14ac:dyDescent="0.25">
      <c r="A1361">
        <v>16.721599999999999</v>
      </c>
      <c r="B1361">
        <v>16.244700000000002</v>
      </c>
      <c r="C1361">
        <v>16.2012</v>
      </c>
      <c r="D1361">
        <v>16.352799999999998</v>
      </c>
      <c r="E1361" t="s">
        <v>27</v>
      </c>
      <c r="F1361">
        <v>3</v>
      </c>
      <c r="I1361" t="s">
        <v>28</v>
      </c>
      <c r="J1361">
        <v>0.99948099999999995</v>
      </c>
      <c r="K1361" s="1">
        <v>2.6060899999999999E-28</v>
      </c>
      <c r="L1361">
        <v>243.65</v>
      </c>
      <c r="M1361">
        <v>137.05000000000001</v>
      </c>
      <c r="N1361">
        <v>110.53</v>
      </c>
      <c r="O1361">
        <v>0.72843999999999998</v>
      </c>
      <c r="P1361">
        <v>1148900000</v>
      </c>
      <c r="Q1361">
        <v>89</v>
      </c>
      <c r="R1361">
        <v>18.6203</v>
      </c>
      <c r="S1361">
        <v>25.5275</v>
      </c>
      <c r="T1361">
        <v>16.461400000000001</v>
      </c>
      <c r="U1361">
        <v>16.2987</v>
      </c>
      <c r="V1361">
        <v>9.2288099999999993</v>
      </c>
      <c r="W1361">
        <v>65.520300000000006</v>
      </c>
      <c r="X1361" t="s">
        <v>7294</v>
      </c>
      <c r="Y1361" t="s">
        <v>7301</v>
      </c>
      <c r="Z1361" t="s">
        <v>7296</v>
      </c>
      <c r="AA1361" t="s">
        <v>7285</v>
      </c>
      <c r="AB1361" t="s">
        <v>7297</v>
      </c>
      <c r="AC1361" t="s">
        <v>7298</v>
      </c>
      <c r="AD1361" t="s">
        <v>7302</v>
      </c>
      <c r="AE1361" t="s">
        <v>7303</v>
      </c>
    </row>
    <row r="1362" spans="1:31" x14ac:dyDescent="0.25">
      <c r="A1362">
        <v>15.9681</v>
      </c>
      <c r="B1362">
        <v>15.399100000000001</v>
      </c>
      <c r="C1362">
        <v>15.478300000000001</v>
      </c>
      <c r="D1362">
        <v>15.1258</v>
      </c>
      <c r="E1362" t="s">
        <v>27</v>
      </c>
      <c r="F1362">
        <v>3</v>
      </c>
      <c r="I1362" t="s">
        <v>28</v>
      </c>
      <c r="J1362">
        <v>1</v>
      </c>
      <c r="K1362">
        <v>4.7577200000000001E-4</v>
      </c>
      <c r="L1362">
        <v>120.77</v>
      </c>
      <c r="M1362">
        <v>84.213999999999999</v>
      </c>
      <c r="N1362">
        <v>120.77</v>
      </c>
      <c r="O1362">
        <v>3.3569000000000002E-2</v>
      </c>
      <c r="P1362">
        <v>6654300</v>
      </c>
      <c r="Q1362">
        <v>53</v>
      </c>
      <c r="R1362">
        <v>12.303800000000001</v>
      </c>
      <c r="S1362">
        <v>18.571200000000001</v>
      </c>
      <c r="T1362">
        <v>15.7232</v>
      </c>
      <c r="U1362">
        <v>15.262499999999999</v>
      </c>
      <c r="V1362">
        <v>3.30871</v>
      </c>
      <c r="W1362">
        <v>61.971299999999999</v>
      </c>
      <c r="X1362" t="s">
        <v>7304</v>
      </c>
      <c r="Y1362" t="s">
        <v>414</v>
      </c>
      <c r="Z1362" t="s">
        <v>7305</v>
      </c>
      <c r="AA1362" t="s">
        <v>7305</v>
      </c>
      <c r="AB1362" t="s">
        <v>7306</v>
      </c>
      <c r="AC1362" t="s">
        <v>7307</v>
      </c>
      <c r="AD1362" t="s">
        <v>7308</v>
      </c>
      <c r="AE1362" t="s">
        <v>7309</v>
      </c>
    </row>
    <row r="1363" spans="1:31" hidden="1" x14ac:dyDescent="0.25">
      <c r="A1363">
        <v>14.7521</v>
      </c>
      <c r="B1363">
        <v>13.7761</v>
      </c>
      <c r="C1363">
        <v>13.9412</v>
      </c>
      <c r="D1363">
        <v>13.318300000000001</v>
      </c>
      <c r="E1363" t="s">
        <v>27</v>
      </c>
      <c r="F1363">
        <v>3</v>
      </c>
      <c r="I1363" t="s">
        <v>28</v>
      </c>
      <c r="J1363">
        <v>0.99999400000000005</v>
      </c>
      <c r="K1363" s="1">
        <v>2.36815E-5</v>
      </c>
      <c r="L1363">
        <v>145.09</v>
      </c>
      <c r="M1363">
        <v>96.516999999999996</v>
      </c>
      <c r="N1363">
        <v>120.03</v>
      </c>
      <c r="O1363">
        <v>-6.6554000000000002E-2</v>
      </c>
      <c r="P1363">
        <v>43522000</v>
      </c>
      <c r="Q1363">
        <v>574</v>
      </c>
      <c r="R1363">
        <v>12.798999999999999</v>
      </c>
      <c r="S1363">
        <v>21.7531</v>
      </c>
      <c r="T1363">
        <v>14.3466</v>
      </c>
      <c r="U1363">
        <v>13.5472</v>
      </c>
      <c r="V1363">
        <v>8.2059200000000008</v>
      </c>
      <c r="W1363">
        <v>55.787700000000001</v>
      </c>
      <c r="X1363" t="s">
        <v>7310</v>
      </c>
      <c r="Y1363" t="s">
        <v>7311</v>
      </c>
      <c r="Z1363" t="s">
        <v>7312</v>
      </c>
      <c r="AA1363" t="s">
        <v>7312</v>
      </c>
      <c r="AB1363" t="s">
        <v>7313</v>
      </c>
      <c r="AC1363" t="s">
        <v>7314</v>
      </c>
      <c r="AD1363" t="s">
        <v>7315</v>
      </c>
      <c r="AE1363" t="s">
        <v>7316</v>
      </c>
    </row>
    <row r="1364" spans="1:31" x14ac:dyDescent="0.25">
      <c r="A1364">
        <v>18.124099999999999</v>
      </c>
      <c r="B1364">
        <v>17.4544</v>
      </c>
      <c r="C1364">
        <v>17.214700000000001</v>
      </c>
      <c r="D1364">
        <v>17.244499999999999</v>
      </c>
      <c r="E1364" t="s">
        <v>27</v>
      </c>
      <c r="F1364">
        <v>3</v>
      </c>
      <c r="I1364" t="s">
        <v>28</v>
      </c>
      <c r="J1364">
        <v>1</v>
      </c>
      <c r="K1364">
        <v>3.6558100000000002E-4</v>
      </c>
      <c r="L1364">
        <v>124.21</v>
      </c>
      <c r="M1364">
        <v>83.438999999999993</v>
      </c>
      <c r="N1364">
        <v>120.03</v>
      </c>
      <c r="O1364">
        <v>-6.6554000000000002E-2</v>
      </c>
      <c r="P1364">
        <v>33771000</v>
      </c>
      <c r="Q1364">
        <v>575</v>
      </c>
      <c r="R1364">
        <v>13.5435</v>
      </c>
      <c r="S1364">
        <v>20.517199999999999</v>
      </c>
      <c r="T1364">
        <v>17.6694</v>
      </c>
      <c r="U1364">
        <v>17.349499999999999</v>
      </c>
      <c r="V1364">
        <v>3.1677300000000002</v>
      </c>
      <c r="W1364">
        <v>70.037700000000001</v>
      </c>
      <c r="X1364" t="s">
        <v>7310</v>
      </c>
      <c r="Y1364" t="s">
        <v>7317</v>
      </c>
      <c r="Z1364" t="s">
        <v>7312</v>
      </c>
      <c r="AA1364" t="s">
        <v>7312</v>
      </c>
      <c r="AB1364" t="s">
        <v>7313</v>
      </c>
      <c r="AC1364" t="s">
        <v>7314</v>
      </c>
      <c r="AD1364" t="s">
        <v>7318</v>
      </c>
      <c r="AE1364" t="s">
        <v>7319</v>
      </c>
    </row>
    <row r="1365" spans="1:31" x14ac:dyDescent="0.25">
      <c r="A1365">
        <v>13.446</v>
      </c>
      <c r="B1365">
        <v>12.397399999999999</v>
      </c>
      <c r="C1365">
        <v>12.9581</v>
      </c>
      <c r="D1365">
        <v>12.2431</v>
      </c>
      <c r="E1365" t="s">
        <v>27</v>
      </c>
      <c r="F1365">
        <v>3</v>
      </c>
      <c r="I1365" t="s">
        <v>28</v>
      </c>
      <c r="J1365">
        <v>1</v>
      </c>
      <c r="K1365">
        <v>3.6789200000000001E-2</v>
      </c>
      <c r="L1365">
        <v>63.292000000000002</v>
      </c>
      <c r="M1365">
        <v>26.134</v>
      </c>
      <c r="N1365">
        <v>63.292000000000002</v>
      </c>
      <c r="O1365">
        <v>-3.4487000000000001</v>
      </c>
      <c r="P1365">
        <v>1092500</v>
      </c>
      <c r="Q1365">
        <v>827</v>
      </c>
      <c r="R1365" t="s">
        <v>29</v>
      </c>
      <c r="S1365">
        <v>15.3559</v>
      </c>
      <c r="T1365">
        <v>13.2021</v>
      </c>
      <c r="U1365">
        <v>12.3203</v>
      </c>
      <c r="V1365">
        <v>3.0356800000000002</v>
      </c>
      <c r="W1365">
        <v>51.044699999999999</v>
      </c>
      <c r="X1365" t="s">
        <v>7310</v>
      </c>
      <c r="Y1365" t="s">
        <v>7320</v>
      </c>
      <c r="Z1365" t="s">
        <v>7312</v>
      </c>
      <c r="AA1365" t="s">
        <v>7312</v>
      </c>
      <c r="AB1365" t="s">
        <v>7313</v>
      </c>
      <c r="AC1365" t="s">
        <v>7314</v>
      </c>
      <c r="AD1365" t="s">
        <v>7321</v>
      </c>
      <c r="AE1365" t="s">
        <v>7322</v>
      </c>
    </row>
    <row r="1366" spans="1:31" x14ac:dyDescent="0.25">
      <c r="A1366">
        <v>15.7506</v>
      </c>
      <c r="B1366">
        <v>15.030900000000001</v>
      </c>
      <c r="C1366">
        <v>14.9222</v>
      </c>
      <c r="D1366">
        <v>14.657299999999999</v>
      </c>
      <c r="E1366" t="s">
        <v>27</v>
      </c>
      <c r="F1366">
        <v>2</v>
      </c>
      <c r="I1366" t="s">
        <v>28</v>
      </c>
      <c r="J1366">
        <v>0.99674700000000005</v>
      </c>
      <c r="K1366">
        <v>2.6247599999999999E-4</v>
      </c>
      <c r="L1366">
        <v>132.76</v>
      </c>
      <c r="M1366">
        <v>70.099000000000004</v>
      </c>
      <c r="N1366">
        <v>132.76</v>
      </c>
      <c r="O1366">
        <v>0.39024999999999999</v>
      </c>
      <c r="P1366">
        <v>8748600</v>
      </c>
      <c r="Q1366">
        <v>203</v>
      </c>
      <c r="R1366">
        <v>10.755699999999999</v>
      </c>
      <c r="S1366">
        <v>18.978899999999999</v>
      </c>
      <c r="T1366">
        <v>15.336399999999999</v>
      </c>
      <c r="U1366">
        <v>14.844099999999999</v>
      </c>
      <c r="V1366">
        <v>4.1347899999999997</v>
      </c>
      <c r="W1366">
        <v>60.360999999999997</v>
      </c>
      <c r="X1366" t="s">
        <v>7323</v>
      </c>
      <c r="Y1366" t="s">
        <v>7324</v>
      </c>
      <c r="Z1366" t="s">
        <v>7325</v>
      </c>
      <c r="AA1366" t="s">
        <v>7325</v>
      </c>
      <c r="AB1366" t="s">
        <v>7326</v>
      </c>
      <c r="AC1366" t="s">
        <v>7327</v>
      </c>
      <c r="AD1366" t="s">
        <v>7328</v>
      </c>
      <c r="AE1366" t="s">
        <v>7329</v>
      </c>
    </row>
    <row r="1367" spans="1:31" x14ac:dyDescent="0.25">
      <c r="A1367">
        <v>13.4917</v>
      </c>
      <c r="B1367">
        <v>13.001099999999999</v>
      </c>
      <c r="C1367">
        <v>13.631500000000001</v>
      </c>
      <c r="D1367">
        <v>12.5792</v>
      </c>
      <c r="E1367" t="s">
        <v>27</v>
      </c>
      <c r="F1367">
        <v>2</v>
      </c>
      <c r="I1367" t="s">
        <v>28</v>
      </c>
      <c r="J1367">
        <v>0.99995900000000004</v>
      </c>
      <c r="K1367" s="1">
        <v>7.3168299999999999E-56</v>
      </c>
      <c r="L1367">
        <v>282.91000000000003</v>
      </c>
      <c r="M1367">
        <v>201.89</v>
      </c>
      <c r="N1367">
        <v>282.91000000000003</v>
      </c>
      <c r="O1367">
        <v>0.18714</v>
      </c>
      <c r="P1367">
        <v>4596200</v>
      </c>
      <c r="Q1367">
        <v>582</v>
      </c>
      <c r="R1367">
        <v>10.0649</v>
      </c>
      <c r="S1367">
        <v>17.7072</v>
      </c>
      <c r="T1367">
        <v>13.5616</v>
      </c>
      <c r="U1367">
        <v>12.7902</v>
      </c>
      <c r="V1367">
        <v>4.9170100000000003</v>
      </c>
      <c r="W1367">
        <v>52.703600000000002</v>
      </c>
      <c r="X1367" t="s">
        <v>7330</v>
      </c>
      <c r="Y1367" t="s">
        <v>7331</v>
      </c>
      <c r="Z1367" t="s">
        <v>7325</v>
      </c>
      <c r="AA1367" t="s">
        <v>7325</v>
      </c>
      <c r="AB1367" t="s">
        <v>7326</v>
      </c>
      <c r="AC1367" t="s">
        <v>7327</v>
      </c>
      <c r="AD1367" t="s">
        <v>7332</v>
      </c>
      <c r="AE1367" t="s">
        <v>7333</v>
      </c>
    </row>
    <row r="1368" spans="1:31" x14ac:dyDescent="0.25">
      <c r="A1368">
        <v>16.737100000000002</v>
      </c>
      <c r="B1368">
        <v>16.6952</v>
      </c>
      <c r="C1368">
        <v>16.672599999999999</v>
      </c>
      <c r="D1368">
        <v>16.631399999999999</v>
      </c>
      <c r="E1368" t="s">
        <v>27</v>
      </c>
      <c r="F1368">
        <v>2</v>
      </c>
      <c r="I1368" t="s">
        <v>28</v>
      </c>
      <c r="J1368">
        <v>1</v>
      </c>
      <c r="K1368">
        <v>1.7968100000000001E-2</v>
      </c>
      <c r="L1368">
        <v>76.099999999999994</v>
      </c>
      <c r="M1368">
        <v>35.113</v>
      </c>
      <c r="N1368">
        <v>76.099999999999994</v>
      </c>
      <c r="O1368">
        <v>0.23363</v>
      </c>
      <c r="P1368">
        <v>45225000</v>
      </c>
      <c r="Q1368">
        <v>25</v>
      </c>
      <c r="R1368">
        <v>12.4716</v>
      </c>
      <c r="S1368">
        <v>18.913799999999998</v>
      </c>
      <c r="T1368">
        <v>16.704899999999999</v>
      </c>
      <c r="U1368">
        <v>16.6633</v>
      </c>
      <c r="V1368">
        <v>2.2505000000000002</v>
      </c>
      <c r="W1368">
        <v>66.7363</v>
      </c>
      <c r="X1368" t="s">
        <v>7334</v>
      </c>
      <c r="Y1368" t="s">
        <v>7335</v>
      </c>
      <c r="Z1368" t="s">
        <v>7336</v>
      </c>
      <c r="AA1368" t="s">
        <v>7336</v>
      </c>
      <c r="AB1368" t="s">
        <v>7337</v>
      </c>
      <c r="AC1368" t="s">
        <v>7338</v>
      </c>
      <c r="AD1368" t="s">
        <v>7339</v>
      </c>
      <c r="AE1368" t="s">
        <v>7340</v>
      </c>
    </row>
    <row r="1369" spans="1:31" hidden="1" x14ac:dyDescent="0.25">
      <c r="A1369">
        <v>13.5006</v>
      </c>
      <c r="B1369">
        <v>12.2616</v>
      </c>
      <c r="C1369">
        <v>11.1107</v>
      </c>
      <c r="D1369">
        <v>10.7883</v>
      </c>
      <c r="E1369" t="s">
        <v>27</v>
      </c>
      <c r="F1369">
        <v>3</v>
      </c>
      <c r="I1369" t="s">
        <v>28</v>
      </c>
      <c r="J1369">
        <v>0.98575699999999999</v>
      </c>
      <c r="K1369">
        <v>1.44622E-2</v>
      </c>
      <c r="L1369">
        <v>76.156000000000006</v>
      </c>
      <c r="M1369">
        <v>30.542000000000002</v>
      </c>
      <c r="N1369">
        <v>76.156000000000006</v>
      </c>
      <c r="O1369">
        <v>0.15179000000000001</v>
      </c>
      <c r="P1369">
        <v>2610600</v>
      </c>
      <c r="Q1369">
        <v>586</v>
      </c>
      <c r="R1369" t="s">
        <v>29</v>
      </c>
      <c r="S1369">
        <v>18.379899999999999</v>
      </c>
      <c r="T1369">
        <v>12.3056</v>
      </c>
      <c r="U1369">
        <v>11.525</v>
      </c>
      <c r="V1369">
        <v>6.8549199999999999</v>
      </c>
      <c r="W1369">
        <v>47.661200000000001</v>
      </c>
      <c r="X1369" t="s">
        <v>7341</v>
      </c>
      <c r="Y1369" t="s">
        <v>7342</v>
      </c>
      <c r="Z1369" t="s">
        <v>7343</v>
      </c>
      <c r="AA1369" t="s">
        <v>7343</v>
      </c>
      <c r="AB1369" t="s">
        <v>7344</v>
      </c>
      <c r="AC1369" t="s">
        <v>7345</v>
      </c>
      <c r="AD1369" t="s">
        <v>7346</v>
      </c>
      <c r="AE1369" t="s">
        <v>7347</v>
      </c>
    </row>
    <row r="1370" spans="1:31" x14ac:dyDescent="0.25">
      <c r="A1370">
        <v>15.0944</v>
      </c>
      <c r="B1370">
        <v>14.1974</v>
      </c>
      <c r="C1370">
        <v>14.0512</v>
      </c>
      <c r="D1370">
        <v>14.1134</v>
      </c>
      <c r="E1370" t="s">
        <v>27</v>
      </c>
      <c r="F1370">
        <v>2</v>
      </c>
      <c r="I1370" t="s">
        <v>28</v>
      </c>
      <c r="J1370">
        <v>0.99999899999999997</v>
      </c>
      <c r="K1370" s="1">
        <v>7.4374400000000003E-19</v>
      </c>
      <c r="L1370">
        <v>185.32</v>
      </c>
      <c r="M1370">
        <v>153.6</v>
      </c>
      <c r="N1370">
        <v>185.32</v>
      </c>
      <c r="O1370">
        <v>0.38595000000000002</v>
      </c>
      <c r="P1370">
        <v>13966000</v>
      </c>
      <c r="Q1370">
        <v>62</v>
      </c>
      <c r="R1370">
        <v>12.251099999999999</v>
      </c>
      <c r="S1370">
        <v>19.009499999999999</v>
      </c>
      <c r="T1370">
        <v>14.572800000000001</v>
      </c>
      <c r="U1370">
        <v>14.1554</v>
      </c>
      <c r="V1370">
        <v>4.8540400000000004</v>
      </c>
      <c r="W1370">
        <v>57.456499999999998</v>
      </c>
      <c r="X1370" t="s">
        <v>7348</v>
      </c>
      <c r="Y1370" t="s">
        <v>7349</v>
      </c>
      <c r="Z1370" t="s">
        <v>7350</v>
      </c>
      <c r="AA1370" t="s">
        <v>7350</v>
      </c>
      <c r="AB1370" t="s">
        <v>7351</v>
      </c>
      <c r="AC1370" t="s">
        <v>7352</v>
      </c>
      <c r="AD1370" t="s">
        <v>7353</v>
      </c>
      <c r="AE1370" t="s">
        <v>7354</v>
      </c>
    </row>
    <row r="1371" spans="1:31" x14ac:dyDescent="0.25">
      <c r="A1371">
        <v>15.6333</v>
      </c>
      <c r="B1371">
        <v>15.4529</v>
      </c>
      <c r="C1371">
        <v>15.152900000000001</v>
      </c>
      <c r="D1371">
        <v>15.4711</v>
      </c>
      <c r="E1371" t="s">
        <v>27</v>
      </c>
      <c r="F1371">
        <v>3</v>
      </c>
      <c r="I1371" t="s">
        <v>28</v>
      </c>
      <c r="J1371">
        <v>0.99999499999999997</v>
      </c>
      <c r="K1371">
        <v>2.9644199999999999E-2</v>
      </c>
      <c r="L1371">
        <v>61.213000000000001</v>
      </c>
      <c r="M1371">
        <v>31.154</v>
      </c>
      <c r="N1371">
        <v>61.213000000000001</v>
      </c>
      <c r="O1371">
        <v>5.7813999999999997E-2</v>
      </c>
      <c r="P1371">
        <v>2610900</v>
      </c>
      <c r="Q1371">
        <v>46</v>
      </c>
      <c r="R1371" t="s">
        <v>29</v>
      </c>
      <c r="S1371">
        <v>16.940100000000001</v>
      </c>
      <c r="T1371">
        <v>15.3931</v>
      </c>
      <c r="U1371">
        <v>15.462</v>
      </c>
      <c r="V1371">
        <v>1.4780899999999999</v>
      </c>
      <c r="W1371">
        <v>61.7102</v>
      </c>
      <c r="X1371" t="s">
        <v>7355</v>
      </c>
      <c r="Y1371" t="s">
        <v>7356</v>
      </c>
      <c r="Z1371" t="s">
        <v>7357</v>
      </c>
      <c r="AA1371" t="s">
        <v>7357</v>
      </c>
      <c r="AB1371" t="s">
        <v>7358</v>
      </c>
      <c r="AC1371" t="s">
        <v>7359</v>
      </c>
      <c r="AD1371" t="s">
        <v>7360</v>
      </c>
      <c r="AE1371" t="s">
        <v>7361</v>
      </c>
    </row>
    <row r="1372" spans="1:31" x14ac:dyDescent="0.25">
      <c r="A1372">
        <v>16.5657</v>
      </c>
      <c r="B1372">
        <v>15.8024</v>
      </c>
      <c r="C1372">
        <v>15.813000000000001</v>
      </c>
      <c r="D1372">
        <v>16.0198</v>
      </c>
      <c r="E1372" t="s">
        <v>27</v>
      </c>
      <c r="F1372">
        <v>3</v>
      </c>
      <c r="I1372" t="s">
        <v>28</v>
      </c>
      <c r="J1372">
        <v>1</v>
      </c>
      <c r="K1372">
        <v>1.0102799999999999E-3</v>
      </c>
      <c r="L1372">
        <v>113.22</v>
      </c>
      <c r="M1372">
        <v>50.401000000000003</v>
      </c>
      <c r="N1372">
        <v>67.08</v>
      </c>
      <c r="O1372">
        <v>0.71340000000000003</v>
      </c>
      <c r="P1372">
        <v>104830000</v>
      </c>
      <c r="Q1372">
        <v>28</v>
      </c>
      <c r="R1372">
        <v>13.1914</v>
      </c>
      <c r="S1372">
        <v>20.636800000000001</v>
      </c>
      <c r="T1372">
        <v>16.189299999999999</v>
      </c>
      <c r="U1372">
        <v>15.911099999999999</v>
      </c>
      <c r="V1372">
        <v>4.7257100000000003</v>
      </c>
      <c r="W1372">
        <v>64.200900000000004</v>
      </c>
      <c r="X1372" t="s">
        <v>7362</v>
      </c>
      <c r="Y1372" t="s">
        <v>7363</v>
      </c>
      <c r="Z1372" t="s">
        <v>7364</v>
      </c>
      <c r="AA1372" t="s">
        <v>7364</v>
      </c>
      <c r="AB1372" t="s">
        <v>7365</v>
      </c>
      <c r="AC1372" t="s">
        <v>7366</v>
      </c>
      <c r="AD1372" t="s">
        <v>7367</v>
      </c>
      <c r="AE1372" t="s">
        <v>7368</v>
      </c>
    </row>
    <row r="1373" spans="1:31" x14ac:dyDescent="0.25">
      <c r="A1373">
        <v>17.107500000000002</v>
      </c>
      <c r="B1373">
        <v>16.744499999999999</v>
      </c>
      <c r="C1373">
        <v>16.642700000000001</v>
      </c>
      <c r="D1373">
        <v>16.483000000000001</v>
      </c>
      <c r="E1373" t="s">
        <v>27</v>
      </c>
      <c r="F1373">
        <v>2</v>
      </c>
      <c r="I1373" t="s">
        <v>28</v>
      </c>
      <c r="J1373">
        <v>1</v>
      </c>
      <c r="K1373" s="1">
        <v>1.00943E-11</v>
      </c>
      <c r="L1373">
        <v>204.1</v>
      </c>
      <c r="M1373">
        <v>161.18</v>
      </c>
      <c r="N1373">
        <v>204.1</v>
      </c>
      <c r="O1373">
        <v>-6.4881999999999995E-2</v>
      </c>
      <c r="P1373">
        <v>84193000</v>
      </c>
      <c r="Q1373">
        <v>8</v>
      </c>
      <c r="R1373">
        <v>15.5831</v>
      </c>
      <c r="S1373">
        <v>21.647600000000001</v>
      </c>
      <c r="T1373">
        <v>16.8751</v>
      </c>
      <c r="U1373">
        <v>16.613800000000001</v>
      </c>
      <c r="V1373">
        <v>5.0337800000000001</v>
      </c>
      <c r="W1373">
        <v>66.977800000000002</v>
      </c>
      <c r="X1373" t="s">
        <v>7369</v>
      </c>
      <c r="Y1373" t="s">
        <v>7370</v>
      </c>
      <c r="Z1373" t="s">
        <v>7364</v>
      </c>
      <c r="AA1373" t="s">
        <v>7364</v>
      </c>
      <c r="AB1373" t="s">
        <v>7365</v>
      </c>
      <c r="AC1373" t="s">
        <v>7366</v>
      </c>
      <c r="AD1373" t="s">
        <v>7371</v>
      </c>
      <c r="AE1373" t="s">
        <v>7372</v>
      </c>
    </row>
    <row r="1374" spans="1:31" x14ac:dyDescent="0.25">
      <c r="A1374">
        <v>14.511799999999999</v>
      </c>
      <c r="B1374">
        <v>14.0174</v>
      </c>
      <c r="C1374">
        <v>13.834300000000001</v>
      </c>
      <c r="D1374">
        <v>13.8565</v>
      </c>
      <c r="E1374" t="s">
        <v>27</v>
      </c>
      <c r="F1374">
        <v>3</v>
      </c>
      <c r="I1374" t="s">
        <v>28</v>
      </c>
      <c r="J1374">
        <v>0.96933899999999995</v>
      </c>
      <c r="K1374">
        <v>1.7269900000000001E-2</v>
      </c>
      <c r="L1374">
        <v>65.510999999999996</v>
      </c>
      <c r="M1374">
        <v>15.028</v>
      </c>
      <c r="N1374">
        <v>65.510999999999996</v>
      </c>
      <c r="O1374">
        <v>-0.36530000000000001</v>
      </c>
      <c r="P1374">
        <v>9379500</v>
      </c>
      <c r="Q1374">
        <v>27</v>
      </c>
      <c r="R1374">
        <v>11.974299999999999</v>
      </c>
      <c r="S1374">
        <v>18.2285</v>
      </c>
      <c r="T1374">
        <v>14.173</v>
      </c>
      <c r="U1374">
        <v>13.936999999999999</v>
      </c>
      <c r="V1374">
        <v>4.2915700000000001</v>
      </c>
      <c r="W1374">
        <v>56.22</v>
      </c>
      <c r="X1374" t="s">
        <v>7373</v>
      </c>
      <c r="Y1374" t="s">
        <v>7374</v>
      </c>
      <c r="Z1374" t="s">
        <v>7375</v>
      </c>
      <c r="AA1374" t="s">
        <v>7375</v>
      </c>
      <c r="AB1374" t="s">
        <v>7376</v>
      </c>
      <c r="AC1374" t="s">
        <v>7377</v>
      </c>
      <c r="AD1374" t="s">
        <v>7378</v>
      </c>
      <c r="AE1374" t="s">
        <v>7379</v>
      </c>
    </row>
    <row r="1375" spans="1:31" x14ac:dyDescent="0.25">
      <c r="A1375">
        <v>13.7211</v>
      </c>
      <c r="B1375">
        <v>13.3574</v>
      </c>
      <c r="C1375">
        <v>12.0762</v>
      </c>
      <c r="D1375">
        <v>12.6297</v>
      </c>
      <c r="E1375" t="s">
        <v>27</v>
      </c>
      <c r="F1375">
        <v>4</v>
      </c>
      <c r="I1375" t="s">
        <v>28</v>
      </c>
      <c r="J1375">
        <v>0.97517799999999999</v>
      </c>
      <c r="K1375">
        <v>3.2579200000000001E-3</v>
      </c>
      <c r="L1375">
        <v>81.593999999999994</v>
      </c>
      <c r="M1375">
        <v>52.982999999999997</v>
      </c>
      <c r="N1375">
        <v>81.593999999999994</v>
      </c>
      <c r="O1375">
        <v>-4.7856000000000003E-2</v>
      </c>
      <c r="P1375">
        <v>11799000</v>
      </c>
      <c r="Q1375">
        <v>111</v>
      </c>
      <c r="R1375">
        <v>9.51722</v>
      </c>
      <c r="S1375">
        <v>18.989699999999999</v>
      </c>
      <c r="T1375">
        <v>12.8987</v>
      </c>
      <c r="U1375">
        <v>12.993499999999999</v>
      </c>
      <c r="V1375">
        <v>5.9961599999999997</v>
      </c>
      <c r="W1375">
        <v>51.784399999999998</v>
      </c>
      <c r="X1375" t="s">
        <v>7380</v>
      </c>
      <c r="Y1375" t="s">
        <v>7381</v>
      </c>
      <c r="Z1375" t="s">
        <v>7382</v>
      </c>
      <c r="AA1375" t="s">
        <v>7382</v>
      </c>
      <c r="AB1375" t="s">
        <v>7383</v>
      </c>
      <c r="AC1375" t="s">
        <v>7384</v>
      </c>
      <c r="AD1375" t="s">
        <v>7385</v>
      </c>
      <c r="AE1375" t="s">
        <v>7386</v>
      </c>
    </row>
    <row r="1376" spans="1:31" hidden="1" x14ac:dyDescent="0.25">
      <c r="A1376">
        <v>14.148</v>
      </c>
      <c r="B1376">
        <v>13.158300000000001</v>
      </c>
      <c r="C1376">
        <v>13.5534</v>
      </c>
      <c r="D1376">
        <v>13.352</v>
      </c>
      <c r="E1376" t="s">
        <v>27</v>
      </c>
      <c r="F1376">
        <v>3</v>
      </c>
      <c r="I1376" t="s">
        <v>28</v>
      </c>
      <c r="J1376">
        <v>0.99039900000000003</v>
      </c>
      <c r="K1376">
        <v>7.3725600000000002E-3</v>
      </c>
      <c r="L1376">
        <v>89.141999999999996</v>
      </c>
      <c r="M1376">
        <v>56.631999999999998</v>
      </c>
      <c r="N1376">
        <v>65.156999999999996</v>
      </c>
      <c r="O1376">
        <v>0.37263000000000002</v>
      </c>
      <c r="P1376">
        <v>29340000</v>
      </c>
      <c r="Q1376">
        <v>59</v>
      </c>
      <c r="R1376">
        <v>9.8703699999999994</v>
      </c>
      <c r="S1376">
        <v>19.980799999999999</v>
      </c>
      <c r="T1376">
        <v>13.8507</v>
      </c>
      <c r="U1376">
        <v>13.2552</v>
      </c>
      <c r="V1376">
        <v>6.7256299999999998</v>
      </c>
      <c r="W1376">
        <v>54.2117</v>
      </c>
      <c r="X1376" t="s">
        <v>7387</v>
      </c>
      <c r="Y1376" t="s">
        <v>7388</v>
      </c>
      <c r="Z1376" t="s">
        <v>7382</v>
      </c>
      <c r="AA1376" t="s">
        <v>7382</v>
      </c>
      <c r="AB1376" t="s">
        <v>7383</v>
      </c>
      <c r="AC1376" t="s">
        <v>7384</v>
      </c>
      <c r="AD1376" t="s">
        <v>7389</v>
      </c>
      <c r="AE1376" t="s">
        <v>7390</v>
      </c>
    </row>
    <row r="1377" spans="1:31" x14ac:dyDescent="0.25">
      <c r="A1377">
        <v>13.8431</v>
      </c>
      <c r="B1377">
        <v>13.754899999999999</v>
      </c>
      <c r="C1377">
        <v>13.840299999999999</v>
      </c>
      <c r="D1377">
        <v>13.410299999999999</v>
      </c>
      <c r="E1377" t="s">
        <v>27</v>
      </c>
      <c r="F1377">
        <v>3</v>
      </c>
      <c r="I1377" t="s">
        <v>28</v>
      </c>
      <c r="J1377">
        <v>1</v>
      </c>
      <c r="K1377">
        <v>7.7581899999999999E-3</v>
      </c>
      <c r="L1377">
        <v>84.475999999999999</v>
      </c>
      <c r="M1377">
        <v>14.496</v>
      </c>
      <c r="N1377">
        <v>84.475999999999999</v>
      </c>
      <c r="O1377">
        <v>-0.41439999999999999</v>
      </c>
      <c r="P1377">
        <v>15902000</v>
      </c>
      <c r="Q1377">
        <v>157</v>
      </c>
      <c r="R1377">
        <v>9.9166899999999991</v>
      </c>
      <c r="S1377">
        <v>18.051500000000001</v>
      </c>
      <c r="T1377">
        <v>13.841699999999999</v>
      </c>
      <c r="U1377">
        <v>13.582599999999999</v>
      </c>
      <c r="V1377">
        <v>4.46889</v>
      </c>
      <c r="W1377">
        <v>54.848599999999998</v>
      </c>
      <c r="X1377" t="s">
        <v>7391</v>
      </c>
      <c r="Y1377" t="s">
        <v>7392</v>
      </c>
      <c r="Z1377" t="s">
        <v>7382</v>
      </c>
      <c r="AA1377" t="s">
        <v>7382</v>
      </c>
      <c r="AB1377" t="s">
        <v>7383</v>
      </c>
      <c r="AC1377" t="s">
        <v>7384</v>
      </c>
      <c r="AD1377" t="s">
        <v>7393</v>
      </c>
      <c r="AE1377" t="s">
        <v>7394</v>
      </c>
    </row>
    <row r="1378" spans="1:31" x14ac:dyDescent="0.25">
      <c r="A1378">
        <v>12.6134</v>
      </c>
      <c r="B1378">
        <v>10.7492</v>
      </c>
      <c r="C1378">
        <v>12.4671</v>
      </c>
      <c r="D1378">
        <v>10.3147</v>
      </c>
      <c r="E1378" t="s">
        <v>27</v>
      </c>
      <c r="F1378">
        <v>3</v>
      </c>
      <c r="I1378" t="s">
        <v>28</v>
      </c>
      <c r="J1378">
        <v>1</v>
      </c>
      <c r="K1378">
        <v>3.5674299999999999E-3</v>
      </c>
      <c r="L1378">
        <v>90.37</v>
      </c>
      <c r="M1378">
        <v>47.506</v>
      </c>
      <c r="N1378">
        <v>90.37</v>
      </c>
      <c r="O1378">
        <v>0.13918</v>
      </c>
      <c r="P1378">
        <v>7328900</v>
      </c>
      <c r="Q1378">
        <v>123</v>
      </c>
      <c r="R1378" t="s">
        <v>29</v>
      </c>
      <c r="S1378">
        <v>17.151599999999998</v>
      </c>
      <c r="T1378">
        <v>12.5403</v>
      </c>
      <c r="U1378">
        <v>10.5319</v>
      </c>
      <c r="V1378">
        <v>6.6196000000000002</v>
      </c>
      <c r="W1378">
        <v>46.144500000000001</v>
      </c>
      <c r="X1378" t="s">
        <v>7391</v>
      </c>
      <c r="Y1378" t="s">
        <v>7395</v>
      </c>
      <c r="Z1378" t="s">
        <v>7382</v>
      </c>
      <c r="AA1378" t="s">
        <v>7382</v>
      </c>
      <c r="AB1378" t="s">
        <v>7383</v>
      </c>
      <c r="AC1378" t="s">
        <v>7384</v>
      </c>
      <c r="AD1378" t="s">
        <v>7396</v>
      </c>
      <c r="AE1378" t="s">
        <v>7397</v>
      </c>
    </row>
    <row r="1379" spans="1:31" x14ac:dyDescent="0.25">
      <c r="A1379">
        <v>15.106400000000001</v>
      </c>
      <c r="B1379">
        <v>14.8172</v>
      </c>
      <c r="C1379">
        <v>14.3043</v>
      </c>
      <c r="D1379">
        <v>14.3767</v>
      </c>
      <c r="E1379" t="s">
        <v>27</v>
      </c>
      <c r="F1379">
        <v>2</v>
      </c>
      <c r="I1379" t="s">
        <v>28</v>
      </c>
      <c r="J1379">
        <v>0.96901000000000004</v>
      </c>
      <c r="K1379">
        <v>8.3240500000000004E-4</v>
      </c>
      <c r="L1379">
        <v>116.52</v>
      </c>
      <c r="M1379">
        <v>49.347999999999999</v>
      </c>
      <c r="N1379">
        <v>116.52</v>
      </c>
      <c r="O1379">
        <v>-0.23411000000000001</v>
      </c>
      <c r="P1379">
        <v>2739100</v>
      </c>
      <c r="Q1379">
        <v>664</v>
      </c>
      <c r="R1379" t="s">
        <v>29</v>
      </c>
      <c r="S1379">
        <v>17.2683</v>
      </c>
      <c r="T1379">
        <v>14.705399999999999</v>
      </c>
      <c r="U1379">
        <v>14.5969</v>
      </c>
      <c r="V1379">
        <v>2.67136</v>
      </c>
      <c r="W1379">
        <v>58.604599999999998</v>
      </c>
      <c r="X1379" t="s">
        <v>7398</v>
      </c>
      <c r="Y1379" t="s">
        <v>7399</v>
      </c>
      <c r="Z1379" t="s">
        <v>7400</v>
      </c>
      <c r="AA1379" t="s">
        <v>7400</v>
      </c>
      <c r="AB1379" t="s">
        <v>7401</v>
      </c>
      <c r="AC1379" t="s">
        <v>7402</v>
      </c>
      <c r="AD1379" t="s">
        <v>7403</v>
      </c>
      <c r="AE1379" t="s">
        <v>7404</v>
      </c>
    </row>
    <row r="1380" spans="1:31" x14ac:dyDescent="0.25">
      <c r="A1380">
        <v>14.1729</v>
      </c>
      <c r="B1380">
        <v>13.2186</v>
      </c>
      <c r="C1380">
        <v>13.485099999999999</v>
      </c>
      <c r="D1380">
        <v>13.189</v>
      </c>
      <c r="E1380" t="s">
        <v>27</v>
      </c>
      <c r="F1380">
        <v>2</v>
      </c>
      <c r="I1380" t="s">
        <v>28</v>
      </c>
      <c r="J1380">
        <v>1</v>
      </c>
      <c r="K1380">
        <v>5.4673600000000001E-3</v>
      </c>
      <c r="L1380">
        <v>89.296000000000006</v>
      </c>
      <c r="M1380">
        <v>26.637</v>
      </c>
      <c r="N1380">
        <v>89.296000000000006</v>
      </c>
      <c r="O1380">
        <v>7.8845999999999999E-2</v>
      </c>
      <c r="P1380">
        <v>15559000</v>
      </c>
      <c r="Q1380">
        <v>238</v>
      </c>
      <c r="R1380">
        <v>12.932499999999999</v>
      </c>
      <c r="S1380">
        <v>18.947800000000001</v>
      </c>
      <c r="T1380">
        <v>13.829000000000001</v>
      </c>
      <c r="U1380">
        <v>13.203799999999999</v>
      </c>
      <c r="V1380">
        <v>5.7439499999999999</v>
      </c>
      <c r="W1380">
        <v>54.065600000000003</v>
      </c>
      <c r="X1380" t="s">
        <v>7405</v>
      </c>
      <c r="Y1380" t="s">
        <v>7406</v>
      </c>
      <c r="Z1380" t="s">
        <v>7407</v>
      </c>
      <c r="AA1380" t="s">
        <v>7407</v>
      </c>
      <c r="AB1380" t="s">
        <v>7408</v>
      </c>
      <c r="AC1380" t="s">
        <v>7409</v>
      </c>
      <c r="AD1380" t="s">
        <v>7410</v>
      </c>
      <c r="AE1380" t="s">
        <v>7411</v>
      </c>
    </row>
    <row r="1381" spans="1:31" x14ac:dyDescent="0.25">
      <c r="A1381">
        <v>13.8659</v>
      </c>
      <c r="B1381">
        <v>13.6098</v>
      </c>
      <c r="C1381">
        <v>13.3383</v>
      </c>
      <c r="D1381">
        <v>13.4459</v>
      </c>
      <c r="E1381" t="s">
        <v>27</v>
      </c>
      <c r="F1381">
        <v>3</v>
      </c>
      <c r="I1381" t="s">
        <v>28</v>
      </c>
      <c r="J1381">
        <v>0.99994899999999998</v>
      </c>
      <c r="K1381">
        <v>1.5900800000000001E-4</v>
      </c>
      <c r="L1381">
        <v>137.46</v>
      </c>
      <c r="M1381">
        <v>81.929000000000002</v>
      </c>
      <c r="N1381">
        <v>137.46</v>
      </c>
      <c r="O1381">
        <v>-0.14910000000000001</v>
      </c>
      <c r="P1381">
        <v>8980300</v>
      </c>
      <c r="Q1381">
        <v>147</v>
      </c>
      <c r="R1381">
        <v>9.3740799999999993</v>
      </c>
      <c r="S1381">
        <v>17.6478</v>
      </c>
      <c r="T1381">
        <v>13.6021</v>
      </c>
      <c r="U1381">
        <v>13.527799999999999</v>
      </c>
      <c r="V1381">
        <v>4.1199599999999998</v>
      </c>
      <c r="W1381">
        <v>54.259900000000002</v>
      </c>
      <c r="X1381" t="s">
        <v>7412</v>
      </c>
      <c r="Y1381" t="s">
        <v>7413</v>
      </c>
      <c r="Z1381" t="s">
        <v>7414</v>
      </c>
      <c r="AA1381" t="s">
        <v>7414</v>
      </c>
      <c r="AB1381" t="s">
        <v>7415</v>
      </c>
      <c r="AC1381" t="s">
        <v>7416</v>
      </c>
      <c r="AD1381" t="s">
        <v>7417</v>
      </c>
      <c r="AE1381" t="s">
        <v>7418</v>
      </c>
    </row>
    <row r="1382" spans="1:31" x14ac:dyDescent="0.25">
      <c r="A1382">
        <v>14.1914</v>
      </c>
      <c r="B1382">
        <v>13.772500000000001</v>
      </c>
      <c r="C1382">
        <v>13.52</v>
      </c>
      <c r="D1382">
        <v>13.6457</v>
      </c>
      <c r="E1382" t="s">
        <v>27</v>
      </c>
      <c r="F1382">
        <v>2</v>
      </c>
      <c r="I1382" t="s">
        <v>28</v>
      </c>
      <c r="J1382">
        <v>0.99981600000000004</v>
      </c>
      <c r="K1382" s="1">
        <v>1.3400299999999999E-5</v>
      </c>
      <c r="L1382">
        <v>152.07</v>
      </c>
      <c r="M1382">
        <v>98.932000000000002</v>
      </c>
      <c r="N1382">
        <v>152.07</v>
      </c>
      <c r="O1382">
        <v>0.32674999999999998</v>
      </c>
      <c r="P1382">
        <v>5842000</v>
      </c>
      <c r="Q1382">
        <v>387</v>
      </c>
      <c r="R1382">
        <v>11.8521</v>
      </c>
      <c r="S1382">
        <v>18.4055</v>
      </c>
      <c r="T1382">
        <v>13.855700000000001</v>
      </c>
      <c r="U1382">
        <v>13.709099999999999</v>
      </c>
      <c r="V1382">
        <v>4.6963999999999997</v>
      </c>
      <c r="W1382">
        <v>55.129600000000003</v>
      </c>
      <c r="X1382" t="s">
        <v>7419</v>
      </c>
      <c r="Y1382" t="s">
        <v>7420</v>
      </c>
      <c r="Z1382" t="s">
        <v>7421</v>
      </c>
      <c r="AA1382" t="s">
        <v>7421</v>
      </c>
      <c r="AB1382" t="s">
        <v>7422</v>
      </c>
      <c r="AC1382" t="s">
        <v>7423</v>
      </c>
      <c r="AD1382" t="s">
        <v>7424</v>
      </c>
      <c r="AE1382" t="s">
        <v>7425</v>
      </c>
    </row>
    <row r="1383" spans="1:31" x14ac:dyDescent="0.25">
      <c r="A1383">
        <v>14.8424</v>
      </c>
      <c r="B1383">
        <v>14.122199999999999</v>
      </c>
      <c r="C1383">
        <v>14.161</v>
      </c>
      <c r="D1383">
        <v>13.6183</v>
      </c>
      <c r="E1383" t="s">
        <v>27</v>
      </c>
      <c r="F1383">
        <v>2</v>
      </c>
      <c r="I1383" t="s">
        <v>28</v>
      </c>
      <c r="J1383">
        <v>1</v>
      </c>
      <c r="K1383">
        <v>4.04879E-2</v>
      </c>
      <c r="L1383">
        <v>59.244999999999997</v>
      </c>
      <c r="M1383">
        <v>9.8270999999999997</v>
      </c>
      <c r="N1383">
        <v>59.244999999999997</v>
      </c>
      <c r="O1383">
        <v>-0.53320000000000001</v>
      </c>
      <c r="P1383">
        <v>4635200</v>
      </c>
      <c r="Q1383">
        <v>484</v>
      </c>
      <c r="R1383">
        <v>10.763299999999999</v>
      </c>
      <c r="S1383">
        <v>18.901399999999999</v>
      </c>
      <c r="T1383">
        <v>14.5017</v>
      </c>
      <c r="U1383">
        <v>13.870200000000001</v>
      </c>
      <c r="V1383">
        <v>5.0311700000000004</v>
      </c>
      <c r="W1383">
        <v>56.7438</v>
      </c>
      <c r="X1383" t="s">
        <v>7426</v>
      </c>
      <c r="Y1383" t="s">
        <v>7427</v>
      </c>
      <c r="Z1383" t="s">
        <v>7421</v>
      </c>
      <c r="AA1383" t="s">
        <v>7421</v>
      </c>
      <c r="AB1383" t="s">
        <v>7422</v>
      </c>
      <c r="AC1383" t="s">
        <v>7423</v>
      </c>
      <c r="AD1383" t="s">
        <v>7428</v>
      </c>
      <c r="AE1383" t="s">
        <v>7429</v>
      </c>
    </row>
    <row r="1384" spans="1:31" hidden="1" x14ac:dyDescent="0.25">
      <c r="A1384">
        <v>12.8406</v>
      </c>
      <c r="B1384">
        <v>10.447699999999999</v>
      </c>
      <c r="C1384">
        <v>10.7342</v>
      </c>
      <c r="D1384">
        <v>9.8587600000000002</v>
      </c>
      <c r="E1384" t="s">
        <v>27</v>
      </c>
      <c r="F1384">
        <v>4</v>
      </c>
      <c r="I1384" t="s">
        <v>28</v>
      </c>
      <c r="J1384">
        <v>0.91488999999999998</v>
      </c>
      <c r="K1384">
        <v>4.5506799999999997E-3</v>
      </c>
      <c r="L1384">
        <v>77.051000000000002</v>
      </c>
      <c r="M1384">
        <v>55.652999999999999</v>
      </c>
      <c r="N1384">
        <v>77.051000000000002</v>
      </c>
      <c r="O1384">
        <v>7.6502000000000001E-2</v>
      </c>
      <c r="P1384">
        <v>3610100</v>
      </c>
      <c r="Q1384">
        <v>404</v>
      </c>
      <c r="R1384" t="s">
        <v>29</v>
      </c>
      <c r="S1384">
        <v>18.122199999999999</v>
      </c>
      <c r="T1384">
        <v>11.7874</v>
      </c>
      <c r="U1384">
        <v>10.1532</v>
      </c>
      <c r="V1384">
        <v>7.9689899999999998</v>
      </c>
      <c r="W1384">
        <v>43.881300000000003</v>
      </c>
      <c r="X1384" t="s">
        <v>7419</v>
      </c>
      <c r="Y1384" t="s">
        <v>7430</v>
      </c>
      <c r="Z1384" t="s">
        <v>7421</v>
      </c>
      <c r="AA1384" t="s">
        <v>7421</v>
      </c>
      <c r="AB1384" t="s">
        <v>7422</v>
      </c>
      <c r="AC1384" t="s">
        <v>7423</v>
      </c>
      <c r="AD1384" t="s">
        <v>7431</v>
      </c>
      <c r="AE1384" t="s">
        <v>7432</v>
      </c>
    </row>
    <row r="1385" spans="1:31" hidden="1" x14ac:dyDescent="0.25">
      <c r="A1385">
        <v>12.207599999999999</v>
      </c>
      <c r="B1385">
        <v>11.235799999999999</v>
      </c>
      <c r="C1385">
        <v>10.041700000000001</v>
      </c>
      <c r="D1385">
        <v>9.66432</v>
      </c>
      <c r="E1385" t="s">
        <v>27</v>
      </c>
      <c r="F1385">
        <v>2</v>
      </c>
      <c r="I1385" t="s">
        <v>28</v>
      </c>
      <c r="J1385">
        <v>0.99646900000000005</v>
      </c>
      <c r="K1385" s="1">
        <v>4.5537100000000001E-5</v>
      </c>
      <c r="L1385">
        <v>145.13999999999999</v>
      </c>
      <c r="M1385">
        <v>72.846000000000004</v>
      </c>
      <c r="N1385">
        <v>145.13999999999999</v>
      </c>
      <c r="O1385">
        <v>1.1256999999999999</v>
      </c>
      <c r="P1385">
        <v>6310500</v>
      </c>
      <c r="Q1385">
        <v>83</v>
      </c>
      <c r="R1385">
        <v>10.706200000000001</v>
      </c>
      <c r="S1385">
        <v>18.131900000000002</v>
      </c>
      <c r="T1385">
        <v>11.124599999999999</v>
      </c>
      <c r="U1385">
        <v>10.45</v>
      </c>
      <c r="V1385">
        <v>7.6818999999999997</v>
      </c>
      <c r="W1385">
        <v>43.1494</v>
      </c>
      <c r="X1385" t="s">
        <v>7433</v>
      </c>
      <c r="Y1385" t="s">
        <v>7434</v>
      </c>
      <c r="Z1385" t="s">
        <v>7421</v>
      </c>
      <c r="AA1385" t="s">
        <v>7421</v>
      </c>
      <c r="AB1385" t="s">
        <v>7422</v>
      </c>
      <c r="AC1385" t="s">
        <v>7423</v>
      </c>
      <c r="AD1385" t="s">
        <v>7435</v>
      </c>
      <c r="AE1385" t="s">
        <v>7436</v>
      </c>
    </row>
    <row r="1386" spans="1:31" hidden="1" x14ac:dyDescent="0.25">
      <c r="A1386">
        <v>11.679399999999999</v>
      </c>
      <c r="B1386">
        <v>11.2226</v>
      </c>
      <c r="C1386">
        <v>11.2037</v>
      </c>
      <c r="D1386">
        <v>9.7376199999999997</v>
      </c>
      <c r="E1386" t="s">
        <v>27</v>
      </c>
      <c r="F1386">
        <v>3</v>
      </c>
      <c r="I1386" t="s">
        <v>28</v>
      </c>
      <c r="J1386">
        <v>1</v>
      </c>
      <c r="K1386" s="1">
        <v>1.7177100000000001E-7</v>
      </c>
      <c r="L1386">
        <v>146.96</v>
      </c>
      <c r="M1386">
        <v>75.070999999999998</v>
      </c>
      <c r="N1386">
        <v>146.96</v>
      </c>
      <c r="O1386">
        <v>0.18246000000000001</v>
      </c>
      <c r="P1386">
        <v>16686000</v>
      </c>
      <c r="Q1386">
        <v>28</v>
      </c>
      <c r="R1386">
        <v>13.1015</v>
      </c>
      <c r="S1386">
        <v>18.898599999999998</v>
      </c>
      <c r="T1386">
        <v>11.4415</v>
      </c>
      <c r="U1386">
        <v>10.4801</v>
      </c>
      <c r="V1386">
        <v>8.4185300000000005</v>
      </c>
      <c r="W1386">
        <v>43.843299999999999</v>
      </c>
      <c r="X1386" t="s">
        <v>7437</v>
      </c>
      <c r="Y1386" t="s">
        <v>7438</v>
      </c>
      <c r="Z1386" t="s">
        <v>7421</v>
      </c>
      <c r="AA1386" t="s">
        <v>7421</v>
      </c>
      <c r="AB1386" t="s">
        <v>7422</v>
      </c>
      <c r="AC1386" t="s">
        <v>7423</v>
      </c>
      <c r="AD1386" t="s">
        <v>7439</v>
      </c>
      <c r="AE1386" t="s">
        <v>7440</v>
      </c>
    </row>
    <row r="1387" spans="1:31" hidden="1" x14ac:dyDescent="0.25">
      <c r="A1387">
        <v>12.7554</v>
      </c>
      <c r="B1387">
        <v>11.186400000000001</v>
      </c>
      <c r="C1387">
        <v>12.3527</v>
      </c>
      <c r="D1387">
        <v>10.2819</v>
      </c>
      <c r="E1387" t="s">
        <v>27</v>
      </c>
      <c r="F1387">
        <v>3</v>
      </c>
      <c r="I1387" t="s">
        <v>28</v>
      </c>
      <c r="J1387">
        <v>1</v>
      </c>
      <c r="K1387" s="1">
        <v>8.8349799999999998E-10</v>
      </c>
      <c r="L1387">
        <v>162.09</v>
      </c>
      <c r="M1387">
        <v>120.56</v>
      </c>
      <c r="N1387">
        <v>162.09</v>
      </c>
      <c r="O1387">
        <v>1.4399</v>
      </c>
      <c r="P1387">
        <v>14929000</v>
      </c>
      <c r="Q1387">
        <v>2539</v>
      </c>
      <c r="R1387">
        <v>11.101599999999999</v>
      </c>
      <c r="S1387">
        <v>18.8371</v>
      </c>
      <c r="T1387">
        <v>12.554</v>
      </c>
      <c r="U1387">
        <v>10.7342</v>
      </c>
      <c r="V1387">
        <v>8.1029</v>
      </c>
      <c r="W1387">
        <v>46.5764</v>
      </c>
      <c r="X1387" t="s">
        <v>7441</v>
      </c>
      <c r="Y1387" t="s">
        <v>7442</v>
      </c>
      <c r="Z1387" t="s">
        <v>7443</v>
      </c>
      <c r="AA1387" t="s">
        <v>7443</v>
      </c>
      <c r="AB1387" t="s">
        <v>7444</v>
      </c>
      <c r="AC1387" t="s">
        <v>7445</v>
      </c>
      <c r="AD1387" t="s">
        <v>7446</v>
      </c>
      <c r="AE1387" t="s">
        <v>7447</v>
      </c>
    </row>
    <row r="1388" spans="1:31" hidden="1" x14ac:dyDescent="0.25">
      <c r="A1388">
        <v>12.2431</v>
      </c>
      <c r="B1388">
        <v>10.9338</v>
      </c>
      <c r="C1388">
        <v>11.0174</v>
      </c>
      <c r="D1388">
        <v>10.1594</v>
      </c>
      <c r="E1388" t="s">
        <v>27</v>
      </c>
      <c r="F1388">
        <v>3</v>
      </c>
      <c r="I1388" t="s">
        <v>28</v>
      </c>
      <c r="J1388">
        <v>0.99999899999999997</v>
      </c>
      <c r="K1388" s="1">
        <v>1.82132E-5</v>
      </c>
      <c r="L1388">
        <v>109.22</v>
      </c>
      <c r="M1388">
        <v>79.602999999999994</v>
      </c>
      <c r="N1388">
        <v>109.22</v>
      </c>
      <c r="O1388">
        <v>-0.10786</v>
      </c>
      <c r="P1388">
        <v>4782600</v>
      </c>
      <c r="Q1388">
        <v>577</v>
      </c>
      <c r="R1388" t="s">
        <v>29</v>
      </c>
      <c r="S1388">
        <v>17.8294</v>
      </c>
      <c r="T1388">
        <v>11.6303</v>
      </c>
      <c r="U1388">
        <v>10.5466</v>
      </c>
      <c r="V1388">
        <v>7.2827900000000003</v>
      </c>
      <c r="W1388">
        <v>44.353700000000003</v>
      </c>
      <c r="X1388" t="s">
        <v>7441</v>
      </c>
      <c r="Y1388" t="s">
        <v>7448</v>
      </c>
      <c r="Z1388" t="s">
        <v>7443</v>
      </c>
      <c r="AA1388" t="s">
        <v>7443</v>
      </c>
      <c r="AB1388" t="s">
        <v>7444</v>
      </c>
      <c r="AC1388" t="s">
        <v>7445</v>
      </c>
      <c r="AD1388" t="s">
        <v>7449</v>
      </c>
      <c r="AE1388" t="s">
        <v>7450</v>
      </c>
    </row>
    <row r="1389" spans="1:31" x14ac:dyDescent="0.25">
      <c r="A1389">
        <v>15.2438</v>
      </c>
      <c r="B1389">
        <v>14.9727</v>
      </c>
      <c r="C1389">
        <v>14.7346</v>
      </c>
      <c r="D1389">
        <v>14.598100000000001</v>
      </c>
      <c r="E1389" t="s">
        <v>27</v>
      </c>
      <c r="F1389">
        <v>2</v>
      </c>
      <c r="I1389" t="s">
        <v>28</v>
      </c>
      <c r="J1389">
        <v>0.99998200000000004</v>
      </c>
      <c r="K1389">
        <v>1.44867E-2</v>
      </c>
      <c r="L1389">
        <v>78.113</v>
      </c>
      <c r="M1389">
        <v>34.305</v>
      </c>
      <c r="N1389">
        <v>78.113</v>
      </c>
      <c r="O1389">
        <v>-0.75639999999999996</v>
      </c>
      <c r="P1389">
        <v>5012500</v>
      </c>
      <c r="Q1389">
        <v>2977</v>
      </c>
      <c r="R1389" t="s">
        <v>29</v>
      </c>
      <c r="S1389">
        <v>18.761500000000002</v>
      </c>
      <c r="T1389">
        <v>14.9892</v>
      </c>
      <c r="U1389">
        <v>14.785399999999999</v>
      </c>
      <c r="V1389">
        <v>3.9761099999999998</v>
      </c>
      <c r="W1389">
        <v>59.548999999999999</v>
      </c>
      <c r="X1389" t="s">
        <v>7441</v>
      </c>
      <c r="Y1389" t="s">
        <v>7451</v>
      </c>
      <c r="Z1389" t="s">
        <v>7443</v>
      </c>
      <c r="AA1389" t="s">
        <v>7443</v>
      </c>
      <c r="AB1389" t="s">
        <v>7444</v>
      </c>
      <c r="AC1389" t="s">
        <v>7445</v>
      </c>
      <c r="AD1389" t="s">
        <v>7452</v>
      </c>
      <c r="AE1389" t="s">
        <v>7453</v>
      </c>
    </row>
    <row r="1390" spans="1:31" x14ac:dyDescent="0.25">
      <c r="A1390">
        <v>14.5892</v>
      </c>
      <c r="B1390">
        <v>14.0563</v>
      </c>
      <c r="C1390">
        <v>14.144</v>
      </c>
      <c r="D1390">
        <v>14.145099999999999</v>
      </c>
      <c r="E1390" t="s">
        <v>27</v>
      </c>
      <c r="F1390">
        <v>3</v>
      </c>
      <c r="I1390" t="s">
        <v>28</v>
      </c>
      <c r="J1390">
        <v>0.98484400000000005</v>
      </c>
      <c r="K1390">
        <v>2.06784E-2</v>
      </c>
      <c r="L1390">
        <v>66.674000000000007</v>
      </c>
      <c r="M1390">
        <v>34.195999999999998</v>
      </c>
      <c r="N1390">
        <v>66.674000000000007</v>
      </c>
      <c r="O1390">
        <v>0.26706999999999997</v>
      </c>
      <c r="P1390">
        <v>3327100</v>
      </c>
      <c r="Q1390">
        <v>239</v>
      </c>
      <c r="R1390" t="s">
        <v>29</v>
      </c>
      <c r="S1390">
        <v>16.794599999999999</v>
      </c>
      <c r="T1390">
        <v>14.3666</v>
      </c>
      <c r="U1390">
        <v>14.1007</v>
      </c>
      <c r="V1390">
        <v>2.6939000000000002</v>
      </c>
      <c r="W1390">
        <v>56.934600000000003</v>
      </c>
      <c r="X1390" t="s">
        <v>7454</v>
      </c>
      <c r="Y1390" t="s">
        <v>7455</v>
      </c>
      <c r="Z1390" t="s">
        <v>7456</v>
      </c>
      <c r="AA1390" t="s">
        <v>7456</v>
      </c>
      <c r="AB1390" t="s">
        <v>7457</v>
      </c>
      <c r="AC1390" t="s">
        <v>7458</v>
      </c>
      <c r="AD1390" t="s">
        <v>7459</v>
      </c>
      <c r="AE1390" t="s">
        <v>7460</v>
      </c>
    </row>
    <row r="1391" spans="1:31" x14ac:dyDescent="0.25">
      <c r="A1391">
        <v>14.133900000000001</v>
      </c>
      <c r="B1391">
        <v>13.7723</v>
      </c>
      <c r="C1391">
        <v>13.61</v>
      </c>
      <c r="D1391">
        <v>13.7531</v>
      </c>
      <c r="E1391" t="s">
        <v>27</v>
      </c>
      <c r="F1391">
        <v>2</v>
      </c>
      <c r="I1391" t="s">
        <v>28</v>
      </c>
      <c r="J1391">
        <v>0.99998799999999999</v>
      </c>
      <c r="K1391" s="1">
        <v>3.9066899999999997E-5</v>
      </c>
      <c r="L1391">
        <v>145.46</v>
      </c>
      <c r="M1391">
        <v>89.022999999999996</v>
      </c>
      <c r="N1391">
        <v>145.46</v>
      </c>
      <c r="O1391">
        <v>-0.58533000000000002</v>
      </c>
      <c r="P1391">
        <v>3428700</v>
      </c>
      <c r="Q1391">
        <v>399</v>
      </c>
      <c r="R1391">
        <v>7.7473900000000002</v>
      </c>
      <c r="S1391">
        <v>17.7303</v>
      </c>
      <c r="T1391">
        <v>13.8719</v>
      </c>
      <c r="U1391">
        <v>13.762700000000001</v>
      </c>
      <c r="V1391">
        <v>3.9676100000000001</v>
      </c>
      <c r="W1391">
        <v>55.269300000000001</v>
      </c>
      <c r="X1391" t="s">
        <v>7461</v>
      </c>
      <c r="Y1391" t="s">
        <v>7462</v>
      </c>
      <c r="Z1391" t="s">
        <v>7463</v>
      </c>
      <c r="AA1391" t="s">
        <v>7463</v>
      </c>
      <c r="AB1391" t="s">
        <v>7464</v>
      </c>
      <c r="AC1391" t="s">
        <v>7465</v>
      </c>
      <c r="AD1391" t="s">
        <v>7466</v>
      </c>
      <c r="AE1391" t="s">
        <v>7467</v>
      </c>
    </row>
    <row r="1392" spans="1:31" hidden="1" x14ac:dyDescent="0.25">
      <c r="A1392">
        <v>12.2409</v>
      </c>
      <c r="B1392">
        <v>11.8919</v>
      </c>
      <c r="C1392">
        <v>11.4451</v>
      </c>
      <c r="D1392">
        <v>11.351900000000001</v>
      </c>
      <c r="E1392" t="s">
        <v>27</v>
      </c>
      <c r="F1392">
        <v>2</v>
      </c>
      <c r="I1392" t="s">
        <v>28</v>
      </c>
      <c r="J1392">
        <v>1</v>
      </c>
      <c r="K1392" s="1">
        <v>1.5895E-16</v>
      </c>
      <c r="L1392">
        <v>185.12</v>
      </c>
      <c r="M1392">
        <v>119.78</v>
      </c>
      <c r="N1392">
        <v>185.12</v>
      </c>
      <c r="O1392">
        <v>0.23050999999999999</v>
      </c>
      <c r="P1392">
        <v>40652000</v>
      </c>
      <c r="Q1392">
        <v>26</v>
      </c>
      <c r="R1392" t="s">
        <v>29</v>
      </c>
      <c r="S1392">
        <v>19.457699999999999</v>
      </c>
      <c r="T1392">
        <v>11.843</v>
      </c>
      <c r="U1392">
        <v>11.6219</v>
      </c>
      <c r="V1392">
        <v>7.8358299999999996</v>
      </c>
      <c r="W1392">
        <v>46.9298</v>
      </c>
      <c r="X1392" t="s">
        <v>7468</v>
      </c>
      <c r="Y1392" t="s">
        <v>7469</v>
      </c>
      <c r="Z1392" t="s">
        <v>7470</v>
      </c>
      <c r="AA1392" t="s">
        <v>7470</v>
      </c>
      <c r="AB1392" t="s">
        <v>7471</v>
      </c>
      <c r="AC1392" t="s">
        <v>7472</v>
      </c>
      <c r="AD1392" t="s">
        <v>7473</v>
      </c>
      <c r="AE1392" t="s">
        <v>7474</v>
      </c>
    </row>
    <row r="1393" spans="1:31" x14ac:dyDescent="0.25">
      <c r="A1393">
        <v>13.7874</v>
      </c>
      <c r="B1393">
        <v>12.984999999999999</v>
      </c>
      <c r="C1393">
        <v>12.732699999999999</v>
      </c>
      <c r="D1393">
        <v>13.353400000000001</v>
      </c>
      <c r="E1393" t="s">
        <v>27</v>
      </c>
      <c r="F1393">
        <v>2</v>
      </c>
      <c r="I1393" t="s">
        <v>28</v>
      </c>
      <c r="J1393">
        <v>1</v>
      </c>
      <c r="K1393" s="1">
        <v>2.8252500000000001E-8</v>
      </c>
      <c r="L1393">
        <v>180.36</v>
      </c>
      <c r="M1393">
        <v>111.35</v>
      </c>
      <c r="N1393">
        <v>180.36</v>
      </c>
      <c r="O1393">
        <v>-0.24329999999999999</v>
      </c>
      <c r="P1393">
        <v>6580200</v>
      </c>
      <c r="Q1393">
        <v>70</v>
      </c>
      <c r="R1393">
        <v>12.071199999999999</v>
      </c>
      <c r="S1393">
        <v>18.479099999999999</v>
      </c>
      <c r="T1393">
        <v>13.2601</v>
      </c>
      <c r="U1393">
        <v>13.1692</v>
      </c>
      <c r="V1393">
        <v>5.30992</v>
      </c>
      <c r="W1393">
        <v>52.858499999999999</v>
      </c>
      <c r="X1393" t="s">
        <v>7475</v>
      </c>
      <c r="Y1393" t="s">
        <v>7476</v>
      </c>
      <c r="Z1393" t="s">
        <v>7470</v>
      </c>
      <c r="AA1393" t="s">
        <v>7470</v>
      </c>
      <c r="AB1393" t="s">
        <v>7471</v>
      </c>
      <c r="AC1393" t="s">
        <v>7472</v>
      </c>
      <c r="AD1393" t="s">
        <v>7477</v>
      </c>
      <c r="AE1393" t="s">
        <v>7478</v>
      </c>
    </row>
    <row r="1394" spans="1:31" x14ac:dyDescent="0.25">
      <c r="A1394">
        <v>15.4491</v>
      </c>
      <c r="B1394">
        <v>14.967499999999999</v>
      </c>
      <c r="C1394">
        <v>15.9086</v>
      </c>
      <c r="D1394">
        <v>14.401899999999999</v>
      </c>
      <c r="E1394" t="s">
        <v>27</v>
      </c>
      <c r="F1394">
        <v>3</v>
      </c>
      <c r="I1394" t="s">
        <v>28</v>
      </c>
      <c r="J1394">
        <v>0.98527399999999998</v>
      </c>
      <c r="K1394">
        <v>1.32836E-4</v>
      </c>
      <c r="L1394">
        <v>113.59</v>
      </c>
      <c r="M1394">
        <v>53.097000000000001</v>
      </c>
      <c r="N1394">
        <v>106.19</v>
      </c>
      <c r="O1394">
        <v>-8.2739999999999994E-2</v>
      </c>
      <c r="P1394">
        <v>33425000</v>
      </c>
      <c r="Q1394">
        <v>87</v>
      </c>
      <c r="R1394">
        <v>10.8515</v>
      </c>
      <c r="S1394">
        <v>20.300699999999999</v>
      </c>
      <c r="T1394">
        <v>15.678800000000001</v>
      </c>
      <c r="U1394">
        <v>14.684699999999999</v>
      </c>
      <c r="V1394">
        <v>5.6159800000000004</v>
      </c>
      <c r="W1394">
        <v>60.727200000000003</v>
      </c>
      <c r="X1394" t="s">
        <v>7479</v>
      </c>
      <c r="Y1394" t="s">
        <v>7480</v>
      </c>
      <c r="Z1394" t="s">
        <v>7470</v>
      </c>
      <c r="AA1394" t="s">
        <v>7470</v>
      </c>
      <c r="AB1394" t="s">
        <v>7471</v>
      </c>
      <c r="AC1394" t="s">
        <v>7472</v>
      </c>
      <c r="AD1394" t="s">
        <v>7481</v>
      </c>
      <c r="AE1394" t="s">
        <v>7482</v>
      </c>
    </row>
    <row r="1395" spans="1:31" hidden="1" x14ac:dyDescent="0.25">
      <c r="A1395">
        <v>14.927899999999999</v>
      </c>
      <c r="B1395">
        <v>13.3985</v>
      </c>
      <c r="C1395">
        <v>14.365500000000001</v>
      </c>
      <c r="D1395">
        <v>13.5052</v>
      </c>
      <c r="E1395" t="s">
        <v>27</v>
      </c>
      <c r="F1395">
        <v>2</v>
      </c>
      <c r="I1395" t="s">
        <v>28</v>
      </c>
      <c r="J1395">
        <v>0.99591099999999999</v>
      </c>
      <c r="K1395" s="1">
        <v>6.3966799999999995E-7</v>
      </c>
      <c r="L1395">
        <v>181.55</v>
      </c>
      <c r="M1395">
        <v>140.49</v>
      </c>
      <c r="N1395">
        <v>181.55</v>
      </c>
      <c r="O1395">
        <v>0.48548999999999998</v>
      </c>
      <c r="P1395">
        <v>157960000</v>
      </c>
      <c r="Q1395">
        <v>39</v>
      </c>
      <c r="R1395">
        <v>14.455</v>
      </c>
      <c r="S1395">
        <v>22.363499999999998</v>
      </c>
      <c r="T1395">
        <v>14.646699999999999</v>
      </c>
      <c r="U1395">
        <v>13.4518</v>
      </c>
      <c r="V1395">
        <v>8.9116800000000005</v>
      </c>
      <c r="W1395">
        <v>56.197000000000003</v>
      </c>
      <c r="X1395" t="s">
        <v>7475</v>
      </c>
      <c r="Y1395" t="s">
        <v>7483</v>
      </c>
      <c r="Z1395" t="s">
        <v>7470</v>
      </c>
      <c r="AA1395" t="s">
        <v>7470</v>
      </c>
      <c r="AB1395" t="s">
        <v>7471</v>
      </c>
      <c r="AC1395" t="s">
        <v>7472</v>
      </c>
      <c r="AD1395" t="s">
        <v>7484</v>
      </c>
      <c r="AE1395" t="s">
        <v>7485</v>
      </c>
    </row>
    <row r="1396" spans="1:31" x14ac:dyDescent="0.25">
      <c r="A1396">
        <v>12.996700000000001</v>
      </c>
      <c r="B1396">
        <v>11.4842</v>
      </c>
      <c r="C1396">
        <v>10.9901</v>
      </c>
      <c r="D1396">
        <v>12.484999999999999</v>
      </c>
      <c r="E1396" t="s">
        <v>27</v>
      </c>
      <c r="F1396">
        <v>3</v>
      </c>
      <c r="I1396" t="s">
        <v>28</v>
      </c>
      <c r="J1396">
        <v>0.95762400000000003</v>
      </c>
      <c r="K1396">
        <v>7.4471599999999998E-4</v>
      </c>
      <c r="L1396">
        <v>109.6</v>
      </c>
      <c r="M1396">
        <v>53.186</v>
      </c>
      <c r="N1396">
        <v>109.6</v>
      </c>
      <c r="O1396">
        <v>0.29038000000000003</v>
      </c>
      <c r="P1396">
        <v>4516600</v>
      </c>
      <c r="Q1396">
        <v>204</v>
      </c>
      <c r="R1396">
        <v>9.8931500000000003</v>
      </c>
      <c r="S1396">
        <v>17.365400000000001</v>
      </c>
      <c r="T1396">
        <v>11.993399999999999</v>
      </c>
      <c r="U1396">
        <v>11.9846</v>
      </c>
      <c r="V1396">
        <v>5.3807700000000001</v>
      </c>
      <c r="W1396">
        <v>47.956000000000003</v>
      </c>
      <c r="X1396" t="s">
        <v>7486</v>
      </c>
      <c r="Y1396" t="s">
        <v>7487</v>
      </c>
      <c r="Z1396" t="s">
        <v>7488</v>
      </c>
      <c r="AA1396" t="s">
        <v>7488</v>
      </c>
      <c r="AB1396" t="s">
        <v>7489</v>
      </c>
      <c r="AC1396" t="s">
        <v>7490</v>
      </c>
      <c r="AD1396" t="s">
        <v>7491</v>
      </c>
      <c r="AE1396" t="s">
        <v>7492</v>
      </c>
    </row>
    <row r="1397" spans="1:31" x14ac:dyDescent="0.25">
      <c r="A1397">
        <v>13.3978</v>
      </c>
      <c r="B1397">
        <v>12.9549</v>
      </c>
      <c r="C1397">
        <v>13.040900000000001</v>
      </c>
      <c r="D1397">
        <v>11.7804</v>
      </c>
      <c r="E1397" t="s">
        <v>27</v>
      </c>
      <c r="F1397">
        <v>3</v>
      </c>
      <c r="I1397" t="s">
        <v>28</v>
      </c>
      <c r="J1397">
        <v>1</v>
      </c>
      <c r="K1397">
        <v>9.6661899999999999E-3</v>
      </c>
      <c r="L1397">
        <v>86.832999999999998</v>
      </c>
      <c r="M1397">
        <v>20.76</v>
      </c>
      <c r="N1397">
        <v>86.832999999999998</v>
      </c>
      <c r="O1397">
        <v>-0.13319</v>
      </c>
      <c r="P1397">
        <v>19401000</v>
      </c>
      <c r="Q1397">
        <v>129</v>
      </c>
      <c r="R1397" t="s">
        <v>29</v>
      </c>
      <c r="S1397">
        <v>19.005800000000001</v>
      </c>
      <c r="T1397">
        <v>13.2194</v>
      </c>
      <c r="U1397">
        <v>12.367599999999999</v>
      </c>
      <c r="V1397">
        <v>6.6381600000000001</v>
      </c>
      <c r="W1397">
        <v>51.173999999999999</v>
      </c>
      <c r="X1397" t="s">
        <v>7493</v>
      </c>
      <c r="Y1397" t="s">
        <v>7494</v>
      </c>
      <c r="Z1397" t="s">
        <v>7495</v>
      </c>
      <c r="AA1397" t="s">
        <v>7495</v>
      </c>
      <c r="AB1397" t="s">
        <v>7496</v>
      </c>
      <c r="AC1397" t="s">
        <v>7497</v>
      </c>
      <c r="AD1397" t="s">
        <v>7498</v>
      </c>
      <c r="AE1397" t="s">
        <v>7499</v>
      </c>
    </row>
    <row r="1398" spans="1:31" x14ac:dyDescent="0.25">
      <c r="A1398">
        <v>14.0017</v>
      </c>
      <c r="B1398">
        <v>13.3444</v>
      </c>
      <c r="C1398">
        <v>12.890499999999999</v>
      </c>
      <c r="D1398">
        <v>13.4511</v>
      </c>
      <c r="E1398" t="s">
        <v>27</v>
      </c>
      <c r="F1398">
        <v>2</v>
      </c>
      <c r="I1398" t="s">
        <v>28</v>
      </c>
      <c r="J1398">
        <v>0.95136200000000004</v>
      </c>
      <c r="K1398">
        <v>4.4648700000000001E-3</v>
      </c>
      <c r="L1398">
        <v>93.838999999999999</v>
      </c>
      <c r="M1398">
        <v>48.723999999999997</v>
      </c>
      <c r="N1398">
        <v>93.838999999999999</v>
      </c>
      <c r="O1398">
        <v>-0.31124000000000002</v>
      </c>
      <c r="P1398">
        <v>4311200</v>
      </c>
      <c r="Q1398">
        <v>518</v>
      </c>
      <c r="R1398">
        <v>11.816700000000001</v>
      </c>
      <c r="S1398">
        <v>17.588899999999999</v>
      </c>
      <c r="T1398">
        <v>13.446099999999999</v>
      </c>
      <c r="U1398">
        <v>13.3978</v>
      </c>
      <c r="V1398">
        <v>4.1910999999999996</v>
      </c>
      <c r="W1398">
        <v>53.6877</v>
      </c>
      <c r="X1398" t="s">
        <v>7500</v>
      </c>
      <c r="Y1398" t="s">
        <v>7501</v>
      </c>
      <c r="Z1398" t="s">
        <v>7502</v>
      </c>
      <c r="AA1398" t="s">
        <v>7502</v>
      </c>
      <c r="AB1398" t="s">
        <v>7503</v>
      </c>
      <c r="AC1398" t="s">
        <v>7504</v>
      </c>
      <c r="AD1398" t="s">
        <v>7505</v>
      </c>
      <c r="AE1398" t="s">
        <v>7506</v>
      </c>
    </row>
    <row r="1399" spans="1:31" x14ac:dyDescent="0.25">
      <c r="A1399">
        <v>15.621600000000001</v>
      </c>
      <c r="B1399">
        <v>15.168799999999999</v>
      </c>
      <c r="C1399">
        <v>15.366199999999999</v>
      </c>
      <c r="D1399">
        <v>15.040900000000001</v>
      </c>
      <c r="E1399" t="s">
        <v>27</v>
      </c>
      <c r="F1399">
        <v>2</v>
      </c>
      <c r="I1399" t="s">
        <v>28</v>
      </c>
      <c r="J1399">
        <v>0.95406299999999999</v>
      </c>
      <c r="K1399">
        <v>5.46548E-3</v>
      </c>
      <c r="L1399">
        <v>91.069000000000003</v>
      </c>
      <c r="M1399">
        <v>35.698999999999998</v>
      </c>
      <c r="N1399">
        <v>91.069000000000003</v>
      </c>
      <c r="O1399">
        <v>0.13155</v>
      </c>
      <c r="P1399">
        <v>18529000</v>
      </c>
      <c r="Q1399">
        <v>49</v>
      </c>
      <c r="R1399">
        <v>13.3628</v>
      </c>
      <c r="S1399">
        <v>19.506399999999999</v>
      </c>
      <c r="T1399">
        <v>15.4939</v>
      </c>
      <c r="U1399">
        <v>15.104799999999999</v>
      </c>
      <c r="V1399">
        <v>4.4015199999999997</v>
      </c>
      <c r="W1399">
        <v>61.197499999999998</v>
      </c>
      <c r="X1399" t="s">
        <v>7507</v>
      </c>
      <c r="Y1399" t="s">
        <v>7508</v>
      </c>
      <c r="Z1399" t="s">
        <v>7509</v>
      </c>
      <c r="AA1399" t="s">
        <v>7509</v>
      </c>
      <c r="AB1399" t="s">
        <v>7510</v>
      </c>
      <c r="AC1399" t="s">
        <v>7511</v>
      </c>
      <c r="AD1399" t="s">
        <v>7512</v>
      </c>
      <c r="AE1399" t="s">
        <v>7513</v>
      </c>
    </row>
    <row r="1400" spans="1:31" x14ac:dyDescent="0.25">
      <c r="A1400">
        <v>11.4221</v>
      </c>
      <c r="B1400">
        <v>10.731999999999999</v>
      </c>
      <c r="C1400">
        <v>10.885400000000001</v>
      </c>
      <c r="D1400">
        <v>11.1273</v>
      </c>
      <c r="E1400" t="s">
        <v>27</v>
      </c>
      <c r="F1400">
        <v>2</v>
      </c>
      <c r="I1400" t="s">
        <v>28</v>
      </c>
      <c r="J1400">
        <v>0.99575400000000003</v>
      </c>
      <c r="K1400">
        <v>4.6366400000000002E-2</v>
      </c>
      <c r="L1400">
        <v>55.460999999999999</v>
      </c>
      <c r="M1400">
        <v>12.379</v>
      </c>
      <c r="N1400">
        <v>55.460999999999999</v>
      </c>
      <c r="O1400">
        <v>0.26951999999999998</v>
      </c>
      <c r="P1400">
        <v>3407900</v>
      </c>
      <c r="Q1400">
        <v>150</v>
      </c>
      <c r="R1400">
        <v>11.648899999999999</v>
      </c>
      <c r="S1400">
        <v>17.393799999999999</v>
      </c>
      <c r="T1400">
        <v>11.153700000000001</v>
      </c>
      <c r="U1400">
        <v>10.929600000000001</v>
      </c>
      <c r="V1400">
        <v>6.4641700000000002</v>
      </c>
      <c r="W1400">
        <v>44.166699999999999</v>
      </c>
      <c r="X1400" t="s">
        <v>7514</v>
      </c>
      <c r="Y1400" t="s">
        <v>7515</v>
      </c>
      <c r="Z1400" t="s">
        <v>7516</v>
      </c>
      <c r="AA1400" t="s">
        <v>7516</v>
      </c>
      <c r="AB1400" t="s">
        <v>7517</v>
      </c>
      <c r="AC1400" t="s">
        <v>7518</v>
      </c>
      <c r="AD1400" t="s">
        <v>7519</v>
      </c>
      <c r="AE1400" t="s">
        <v>7520</v>
      </c>
    </row>
    <row r="1401" spans="1:31" x14ac:dyDescent="0.25">
      <c r="A1401">
        <v>15.586499999999999</v>
      </c>
      <c r="B1401">
        <v>13.6745</v>
      </c>
      <c r="C1401">
        <v>15.0975</v>
      </c>
      <c r="D1401">
        <v>14.0527</v>
      </c>
      <c r="E1401" t="s">
        <v>27</v>
      </c>
      <c r="F1401">
        <v>2</v>
      </c>
      <c r="I1401" t="s">
        <v>28</v>
      </c>
      <c r="J1401">
        <v>1</v>
      </c>
      <c r="K1401">
        <v>3.8437800000000001E-2</v>
      </c>
      <c r="L1401">
        <v>60.59</v>
      </c>
      <c r="M1401">
        <v>31.503</v>
      </c>
      <c r="N1401">
        <v>60.59</v>
      </c>
      <c r="O1401">
        <v>-0.25320999999999999</v>
      </c>
      <c r="P1401">
        <v>10777000</v>
      </c>
      <c r="Q1401">
        <v>64</v>
      </c>
      <c r="R1401">
        <v>11.9315</v>
      </c>
      <c r="S1401">
        <v>19.1035</v>
      </c>
      <c r="T1401">
        <v>15.342000000000001</v>
      </c>
      <c r="U1401">
        <v>13.8636</v>
      </c>
      <c r="V1401">
        <v>5.2398800000000003</v>
      </c>
      <c r="W1401">
        <v>58.411099999999998</v>
      </c>
      <c r="X1401" t="s">
        <v>7521</v>
      </c>
      <c r="Y1401" t="s">
        <v>7522</v>
      </c>
      <c r="Z1401" t="s">
        <v>7523</v>
      </c>
      <c r="AA1401" t="s">
        <v>7523</v>
      </c>
      <c r="AB1401" t="s">
        <v>7524</v>
      </c>
      <c r="AC1401" t="s">
        <v>7525</v>
      </c>
      <c r="AD1401" t="s">
        <v>7526</v>
      </c>
      <c r="AE1401" t="s">
        <v>7527</v>
      </c>
    </row>
    <row r="1402" spans="1:31" x14ac:dyDescent="0.25">
      <c r="A1402">
        <v>18.000399999999999</v>
      </c>
      <c r="B1402">
        <v>14.863899999999999</v>
      </c>
      <c r="C1402">
        <v>17.396799999999999</v>
      </c>
      <c r="D1402">
        <v>14.316000000000001</v>
      </c>
      <c r="E1402" t="s">
        <v>27</v>
      </c>
      <c r="F1402">
        <v>3</v>
      </c>
      <c r="I1402" t="s">
        <v>28</v>
      </c>
      <c r="J1402">
        <v>1</v>
      </c>
      <c r="K1402" s="1">
        <v>5.1498799999999999E-6</v>
      </c>
      <c r="L1402">
        <v>158.34</v>
      </c>
      <c r="M1402">
        <v>102.89</v>
      </c>
      <c r="N1402">
        <v>158.34</v>
      </c>
      <c r="O1402">
        <v>-0.11545999999999999</v>
      </c>
      <c r="P1402">
        <v>43783000</v>
      </c>
      <c r="Q1402">
        <v>140</v>
      </c>
      <c r="R1402">
        <v>14.0776</v>
      </c>
      <c r="S1402">
        <v>20.9146</v>
      </c>
      <c r="T1402">
        <v>17.698599999999999</v>
      </c>
      <c r="U1402">
        <v>14.5899</v>
      </c>
      <c r="V1402">
        <v>6.3246399999999996</v>
      </c>
      <c r="W1402">
        <v>64.577100000000002</v>
      </c>
      <c r="X1402" t="s">
        <v>7528</v>
      </c>
      <c r="Y1402" t="s">
        <v>7529</v>
      </c>
      <c r="Z1402" t="s">
        <v>7530</v>
      </c>
      <c r="AA1402" t="s">
        <v>7530</v>
      </c>
      <c r="AB1402" t="s">
        <v>7531</v>
      </c>
      <c r="AC1402" t="s">
        <v>7532</v>
      </c>
      <c r="AD1402" t="s">
        <v>7533</v>
      </c>
      <c r="AE1402" t="s">
        <v>7534</v>
      </c>
    </row>
    <row r="1403" spans="1:31" x14ac:dyDescent="0.25">
      <c r="A1403">
        <v>16.224799999999998</v>
      </c>
      <c r="B1403">
        <v>16.052900000000001</v>
      </c>
      <c r="C1403">
        <v>15.855399999999999</v>
      </c>
      <c r="D1403">
        <v>15.8422</v>
      </c>
      <c r="E1403" t="s">
        <v>27</v>
      </c>
      <c r="F1403">
        <v>2</v>
      </c>
      <c r="I1403" t="s">
        <v>28</v>
      </c>
      <c r="J1403">
        <v>0.95390299999999995</v>
      </c>
      <c r="K1403">
        <v>2.2945999999999999E-3</v>
      </c>
      <c r="L1403">
        <v>104.42</v>
      </c>
      <c r="M1403">
        <v>47.701999999999998</v>
      </c>
      <c r="N1403">
        <v>104.42</v>
      </c>
      <c r="O1403">
        <v>0.25857999999999998</v>
      </c>
      <c r="P1403">
        <v>11331000</v>
      </c>
      <c r="Q1403">
        <v>439</v>
      </c>
      <c r="R1403">
        <v>12.214499999999999</v>
      </c>
      <c r="S1403">
        <v>18.534600000000001</v>
      </c>
      <c r="T1403">
        <v>16.040099999999999</v>
      </c>
      <c r="U1403">
        <v>15.9475</v>
      </c>
      <c r="V1403">
        <v>2.5870700000000002</v>
      </c>
      <c r="W1403">
        <v>63.975200000000001</v>
      </c>
      <c r="X1403" t="s">
        <v>7535</v>
      </c>
      <c r="Y1403" t="s">
        <v>7536</v>
      </c>
      <c r="Z1403" t="s">
        <v>7537</v>
      </c>
      <c r="AA1403" t="s">
        <v>7537</v>
      </c>
      <c r="AB1403" t="s">
        <v>7538</v>
      </c>
      <c r="AC1403" t="s">
        <v>7539</v>
      </c>
      <c r="AD1403" t="s">
        <v>7540</v>
      </c>
      <c r="AE1403" t="s">
        <v>7541</v>
      </c>
    </row>
    <row r="1404" spans="1:31" hidden="1" x14ac:dyDescent="0.25">
      <c r="A1404">
        <v>11.063700000000001</v>
      </c>
      <c r="B1404">
        <v>10.743600000000001</v>
      </c>
      <c r="C1404">
        <v>11.353899999999999</v>
      </c>
      <c r="D1404">
        <v>10.728899999999999</v>
      </c>
      <c r="E1404" t="s">
        <v>27</v>
      </c>
      <c r="F1404">
        <v>3</v>
      </c>
      <c r="I1404" t="s">
        <v>28</v>
      </c>
      <c r="J1404">
        <v>0.99892800000000004</v>
      </c>
      <c r="K1404" s="1">
        <v>5.3427699999999998E-15</v>
      </c>
      <c r="L1404">
        <v>165.19</v>
      </c>
      <c r="M1404">
        <v>103.63</v>
      </c>
      <c r="N1404">
        <v>165.19</v>
      </c>
      <c r="O1404">
        <v>0.14005999999999999</v>
      </c>
      <c r="P1404">
        <v>19657000</v>
      </c>
      <c r="Q1404">
        <v>456</v>
      </c>
      <c r="R1404">
        <v>10.8606</v>
      </c>
      <c r="S1404">
        <v>19.561399999999999</v>
      </c>
      <c r="T1404">
        <v>11.2088</v>
      </c>
      <c r="U1404">
        <v>10.7362</v>
      </c>
      <c r="V1404">
        <v>8.8252000000000006</v>
      </c>
      <c r="W1404">
        <v>43.890099999999997</v>
      </c>
      <c r="X1404" t="s">
        <v>7535</v>
      </c>
      <c r="Y1404" t="s">
        <v>7542</v>
      </c>
      <c r="Z1404" t="s">
        <v>7537</v>
      </c>
      <c r="AA1404" t="s">
        <v>7537</v>
      </c>
      <c r="AB1404" t="s">
        <v>7538</v>
      </c>
      <c r="AC1404" t="s">
        <v>7539</v>
      </c>
      <c r="AD1404" t="s">
        <v>7543</v>
      </c>
      <c r="AE1404" t="s">
        <v>7544</v>
      </c>
    </row>
    <row r="1405" spans="1:31" x14ac:dyDescent="0.25">
      <c r="A1405">
        <v>17.779499999999999</v>
      </c>
      <c r="B1405">
        <v>17.207100000000001</v>
      </c>
      <c r="C1405">
        <v>17.410599999999999</v>
      </c>
      <c r="D1405">
        <v>17.384599999999999</v>
      </c>
      <c r="E1405" t="s">
        <v>27</v>
      </c>
      <c r="F1405">
        <v>3</v>
      </c>
      <c r="I1405" t="s">
        <v>28</v>
      </c>
      <c r="J1405">
        <v>0.999973</v>
      </c>
      <c r="K1405" s="1">
        <v>1.3616700000000001E-8</v>
      </c>
      <c r="L1405">
        <v>162.66999999999999</v>
      </c>
      <c r="M1405">
        <v>132.25</v>
      </c>
      <c r="N1405">
        <v>162.66999999999999</v>
      </c>
      <c r="O1405">
        <v>6.5283999999999995E-2</v>
      </c>
      <c r="P1405">
        <v>29103000</v>
      </c>
      <c r="Q1405">
        <v>216</v>
      </c>
      <c r="R1405" t="s">
        <v>29</v>
      </c>
      <c r="S1405">
        <v>19.448</v>
      </c>
      <c r="T1405">
        <v>17.594999999999999</v>
      </c>
      <c r="U1405">
        <v>17.2959</v>
      </c>
      <c r="V1405">
        <v>2.1521300000000001</v>
      </c>
      <c r="W1405">
        <v>69.781800000000004</v>
      </c>
      <c r="X1405" t="s">
        <v>7545</v>
      </c>
      <c r="Y1405" t="s">
        <v>7546</v>
      </c>
      <c r="Z1405" t="s">
        <v>7547</v>
      </c>
      <c r="AA1405" t="s">
        <v>7547</v>
      </c>
      <c r="AB1405" t="s">
        <v>7548</v>
      </c>
      <c r="AC1405" t="s">
        <v>7549</v>
      </c>
      <c r="AD1405" t="s">
        <v>7550</v>
      </c>
      <c r="AE1405" t="s">
        <v>7551</v>
      </c>
    </row>
    <row r="1406" spans="1:31" x14ac:dyDescent="0.25">
      <c r="A1406">
        <v>14.8057</v>
      </c>
      <c r="B1406">
        <v>14.695399999999999</v>
      </c>
      <c r="C1406">
        <v>13.9636</v>
      </c>
      <c r="D1406">
        <v>14.479699999999999</v>
      </c>
      <c r="E1406" t="s">
        <v>27</v>
      </c>
      <c r="F1406">
        <v>3</v>
      </c>
      <c r="I1406" t="s">
        <v>28</v>
      </c>
      <c r="J1406">
        <v>1</v>
      </c>
      <c r="K1406">
        <v>1.0539499999999999E-3</v>
      </c>
      <c r="L1406">
        <v>97.631</v>
      </c>
      <c r="M1406">
        <v>63.755000000000003</v>
      </c>
      <c r="N1406">
        <v>97.631</v>
      </c>
      <c r="O1406">
        <v>0.17183999999999999</v>
      </c>
      <c r="P1406">
        <v>12224000</v>
      </c>
      <c r="Q1406">
        <v>225</v>
      </c>
      <c r="R1406">
        <v>12.0976</v>
      </c>
      <c r="S1406">
        <v>17.994900000000001</v>
      </c>
      <c r="T1406">
        <v>14.3847</v>
      </c>
      <c r="U1406">
        <v>14.5876</v>
      </c>
      <c r="V1406">
        <v>3.4073199999999999</v>
      </c>
      <c r="W1406">
        <v>57.944499999999998</v>
      </c>
      <c r="X1406" t="s">
        <v>7545</v>
      </c>
      <c r="Y1406" t="s">
        <v>7552</v>
      </c>
      <c r="Z1406" t="s">
        <v>7547</v>
      </c>
      <c r="AA1406" t="s">
        <v>7547</v>
      </c>
      <c r="AB1406" t="s">
        <v>7548</v>
      </c>
      <c r="AC1406" t="s">
        <v>7549</v>
      </c>
      <c r="AD1406" t="s">
        <v>7553</v>
      </c>
      <c r="AE1406" t="s">
        <v>7554</v>
      </c>
    </row>
    <row r="1407" spans="1:31" x14ac:dyDescent="0.25">
      <c r="A1407">
        <v>15.860300000000001</v>
      </c>
      <c r="B1407">
        <v>15.327299999999999</v>
      </c>
      <c r="C1407">
        <v>15.349600000000001</v>
      </c>
      <c r="D1407">
        <v>15.053900000000001</v>
      </c>
      <c r="E1407" t="s">
        <v>27</v>
      </c>
      <c r="F1407">
        <v>2</v>
      </c>
      <c r="I1407" t="s">
        <v>28</v>
      </c>
      <c r="J1407">
        <v>0.99997499999999995</v>
      </c>
      <c r="K1407" s="1">
        <v>4.6314799999999999E-21</v>
      </c>
      <c r="L1407">
        <v>234.67</v>
      </c>
      <c r="M1407">
        <v>173.98</v>
      </c>
      <c r="N1407">
        <v>234.67</v>
      </c>
      <c r="O1407">
        <v>2.2556E-2</v>
      </c>
      <c r="P1407">
        <v>39382000</v>
      </c>
      <c r="Q1407">
        <v>284</v>
      </c>
      <c r="R1407" t="s">
        <v>29</v>
      </c>
      <c r="S1407">
        <v>19.634599999999999</v>
      </c>
      <c r="T1407">
        <v>15.604900000000001</v>
      </c>
      <c r="U1407">
        <v>15.1906</v>
      </c>
      <c r="V1407">
        <v>4.444</v>
      </c>
      <c r="W1407">
        <v>61.591099999999997</v>
      </c>
      <c r="X1407" t="s">
        <v>7555</v>
      </c>
      <c r="Y1407" t="s">
        <v>7556</v>
      </c>
      <c r="Z1407" t="s">
        <v>7547</v>
      </c>
      <c r="AA1407" t="s">
        <v>7547</v>
      </c>
      <c r="AB1407" t="s">
        <v>7548</v>
      </c>
      <c r="AC1407" t="s">
        <v>7549</v>
      </c>
      <c r="AD1407" t="s">
        <v>7557</v>
      </c>
      <c r="AE1407" t="s">
        <v>7558</v>
      </c>
    </row>
    <row r="1408" spans="1:31" x14ac:dyDescent="0.25">
      <c r="A1408">
        <v>10.9358</v>
      </c>
      <c r="B1408">
        <v>12.733599999999999</v>
      </c>
      <c r="C1408">
        <v>11.3813</v>
      </c>
      <c r="D1408">
        <v>11.311400000000001</v>
      </c>
      <c r="E1408" t="s">
        <v>27</v>
      </c>
      <c r="F1408">
        <v>3</v>
      </c>
      <c r="I1408" t="s">
        <v>28</v>
      </c>
      <c r="J1408">
        <v>0.79340699999999997</v>
      </c>
      <c r="K1408">
        <v>2.78904E-3</v>
      </c>
      <c r="L1408">
        <v>109.16</v>
      </c>
      <c r="M1408">
        <v>56.143000000000001</v>
      </c>
      <c r="N1408">
        <v>109.16</v>
      </c>
      <c r="O1408">
        <v>-0.60719000000000001</v>
      </c>
      <c r="P1408">
        <v>0</v>
      </c>
      <c r="Q1408">
        <v>829</v>
      </c>
      <c r="R1408">
        <v>10.8147</v>
      </c>
      <c r="S1408">
        <v>17.316199999999998</v>
      </c>
      <c r="T1408">
        <v>11.1586</v>
      </c>
      <c r="U1408">
        <v>12.022500000000001</v>
      </c>
      <c r="V1408">
        <v>5.2937099999999999</v>
      </c>
      <c r="W1408">
        <v>46.362099999999998</v>
      </c>
      <c r="X1408" t="s">
        <v>7559</v>
      </c>
      <c r="Y1408" t="s">
        <v>7560</v>
      </c>
      <c r="Z1408" t="s">
        <v>7561</v>
      </c>
      <c r="AA1408" t="s">
        <v>7561</v>
      </c>
      <c r="AB1408" t="s">
        <v>7562</v>
      </c>
      <c r="AC1408" t="s">
        <v>7563</v>
      </c>
      <c r="AD1408" t="s">
        <v>7564</v>
      </c>
      <c r="AE1408" t="s">
        <v>7565</v>
      </c>
    </row>
    <row r="1409" spans="1:31" x14ac:dyDescent="0.25">
      <c r="A1409">
        <v>12.642799999999999</v>
      </c>
      <c r="B1409">
        <v>12.6008</v>
      </c>
      <c r="C1409">
        <v>12.5046</v>
      </c>
      <c r="D1409">
        <v>12.5221</v>
      </c>
      <c r="E1409" t="s">
        <v>27</v>
      </c>
      <c r="F1409">
        <v>3</v>
      </c>
      <c r="I1409" t="s">
        <v>28</v>
      </c>
      <c r="J1409">
        <v>1</v>
      </c>
      <c r="K1409" s="1">
        <v>1.03934E-18</v>
      </c>
      <c r="L1409">
        <v>183.31</v>
      </c>
      <c r="M1409">
        <v>129.44</v>
      </c>
      <c r="N1409">
        <v>183.31</v>
      </c>
      <c r="O1409">
        <v>0.74221000000000004</v>
      </c>
      <c r="P1409">
        <v>11779000</v>
      </c>
      <c r="Q1409">
        <v>133</v>
      </c>
      <c r="R1409">
        <v>9.6605699999999999</v>
      </c>
      <c r="S1409">
        <v>18.349599999999999</v>
      </c>
      <c r="T1409">
        <v>12.573700000000001</v>
      </c>
      <c r="U1409">
        <v>12.561400000000001</v>
      </c>
      <c r="V1409">
        <v>5.7881799999999997</v>
      </c>
      <c r="W1409">
        <v>50.270400000000002</v>
      </c>
      <c r="X1409" t="s">
        <v>7566</v>
      </c>
      <c r="Y1409" t="s">
        <v>7567</v>
      </c>
      <c r="Z1409" t="s">
        <v>7568</v>
      </c>
      <c r="AA1409" t="s">
        <v>7569</v>
      </c>
      <c r="AB1409" t="s">
        <v>7570</v>
      </c>
      <c r="AC1409" t="s">
        <v>7571</v>
      </c>
      <c r="AD1409" t="s">
        <v>7572</v>
      </c>
      <c r="AE1409" t="s">
        <v>7573</v>
      </c>
    </row>
    <row r="1410" spans="1:31" x14ac:dyDescent="0.25">
      <c r="A1410">
        <v>13.8696</v>
      </c>
      <c r="B1410">
        <v>13.3309</v>
      </c>
      <c r="C1410">
        <v>13.603999999999999</v>
      </c>
      <c r="D1410">
        <v>13.355600000000001</v>
      </c>
      <c r="E1410" t="s">
        <v>27</v>
      </c>
      <c r="F1410">
        <v>2</v>
      </c>
      <c r="I1410" t="s">
        <v>28</v>
      </c>
      <c r="J1410">
        <v>0.86454699999999995</v>
      </c>
      <c r="K1410">
        <v>1.0428900000000001E-3</v>
      </c>
      <c r="L1410">
        <v>112.11</v>
      </c>
      <c r="M1410">
        <v>57.042999999999999</v>
      </c>
      <c r="N1410">
        <v>112.11</v>
      </c>
      <c r="O1410">
        <v>-0.13814000000000001</v>
      </c>
      <c r="P1410">
        <v>3153400</v>
      </c>
      <c r="Q1410">
        <v>968</v>
      </c>
      <c r="R1410">
        <v>10.771100000000001</v>
      </c>
      <c r="S1410">
        <v>17.471599999999999</v>
      </c>
      <c r="T1410">
        <v>13.736800000000001</v>
      </c>
      <c r="U1410">
        <v>13.343299999999999</v>
      </c>
      <c r="V1410">
        <v>4.1283200000000004</v>
      </c>
      <c r="W1410">
        <v>54.1601</v>
      </c>
      <c r="X1410" t="s">
        <v>7574</v>
      </c>
      <c r="Y1410" t="s">
        <v>7575</v>
      </c>
      <c r="Z1410" t="s">
        <v>7576</v>
      </c>
      <c r="AA1410" t="s">
        <v>7576</v>
      </c>
      <c r="AB1410" t="s">
        <v>7577</v>
      </c>
      <c r="AC1410" t="s">
        <v>7578</v>
      </c>
      <c r="AD1410" t="s">
        <v>7579</v>
      </c>
      <c r="AE1410" t="s">
        <v>7580</v>
      </c>
    </row>
    <row r="1411" spans="1:31" x14ac:dyDescent="0.25">
      <c r="A1411">
        <v>12.9069</v>
      </c>
      <c r="B1411">
        <v>12.6252</v>
      </c>
      <c r="C1411">
        <v>12.098000000000001</v>
      </c>
      <c r="D1411">
        <v>12.320600000000001</v>
      </c>
      <c r="E1411" t="s">
        <v>27</v>
      </c>
      <c r="F1411">
        <v>3</v>
      </c>
      <c r="I1411" t="s">
        <v>28</v>
      </c>
      <c r="J1411">
        <v>0.99995400000000001</v>
      </c>
      <c r="K1411" s="1">
        <v>1.8354699999999999E-63</v>
      </c>
      <c r="L1411">
        <v>265.95999999999998</v>
      </c>
      <c r="M1411">
        <v>212.19</v>
      </c>
      <c r="N1411">
        <v>265.95999999999998</v>
      </c>
      <c r="O1411">
        <v>0.23035</v>
      </c>
      <c r="P1411">
        <v>14139000</v>
      </c>
      <c r="Q1411">
        <v>545</v>
      </c>
      <c r="R1411">
        <v>8.2341499999999996</v>
      </c>
      <c r="S1411">
        <v>17.857700000000001</v>
      </c>
      <c r="T1411">
        <v>12.5025</v>
      </c>
      <c r="U1411">
        <v>12.472899999999999</v>
      </c>
      <c r="V1411">
        <v>5.3847899999999997</v>
      </c>
      <c r="W1411">
        <v>49.950699999999998</v>
      </c>
      <c r="X1411" t="s">
        <v>7581</v>
      </c>
      <c r="Y1411" t="s">
        <v>7582</v>
      </c>
      <c r="Z1411" t="s">
        <v>7576</v>
      </c>
      <c r="AA1411" t="s">
        <v>7576</v>
      </c>
      <c r="AB1411" t="s">
        <v>7577</v>
      </c>
      <c r="AC1411" t="s">
        <v>7578</v>
      </c>
      <c r="AD1411" t="s">
        <v>7583</v>
      </c>
      <c r="AE1411" t="s">
        <v>7584</v>
      </c>
    </row>
    <row r="1412" spans="1:31" hidden="1" x14ac:dyDescent="0.25">
      <c r="A1412">
        <v>13.3919</v>
      </c>
      <c r="B1412">
        <v>12.611499999999999</v>
      </c>
      <c r="C1412">
        <v>12.586600000000001</v>
      </c>
      <c r="D1412">
        <v>12.6615</v>
      </c>
      <c r="E1412" t="s">
        <v>27</v>
      </c>
      <c r="F1412">
        <v>3</v>
      </c>
      <c r="I1412" t="s">
        <v>28</v>
      </c>
      <c r="J1412">
        <v>0.99922599999999995</v>
      </c>
      <c r="K1412">
        <v>7.3156199999999995E-4</v>
      </c>
      <c r="L1412">
        <v>112.11</v>
      </c>
      <c r="M1412">
        <v>46.387999999999998</v>
      </c>
      <c r="N1412">
        <v>112.11</v>
      </c>
      <c r="O1412">
        <v>0.78834000000000004</v>
      </c>
      <c r="P1412">
        <v>10722000</v>
      </c>
      <c r="Q1412">
        <v>1854</v>
      </c>
      <c r="R1412">
        <v>13.084</v>
      </c>
      <c r="S1412">
        <v>19.822700000000001</v>
      </c>
      <c r="T1412">
        <v>12.9892</v>
      </c>
      <c r="U1412">
        <v>12.6365</v>
      </c>
      <c r="V1412">
        <v>7.1861800000000002</v>
      </c>
      <c r="W1412">
        <v>51.2515</v>
      </c>
      <c r="X1412" t="s">
        <v>7581</v>
      </c>
      <c r="Y1412" t="s">
        <v>7585</v>
      </c>
      <c r="Z1412" t="s">
        <v>7576</v>
      </c>
      <c r="AA1412" t="s">
        <v>7576</v>
      </c>
      <c r="AB1412" t="s">
        <v>7577</v>
      </c>
      <c r="AC1412" t="s">
        <v>7578</v>
      </c>
      <c r="AD1412" t="s">
        <v>7586</v>
      </c>
      <c r="AE1412" t="s">
        <v>7587</v>
      </c>
    </row>
    <row r="1413" spans="1:31" x14ac:dyDescent="0.25">
      <c r="A1413">
        <v>15.9994</v>
      </c>
      <c r="B1413">
        <v>15.160500000000001</v>
      </c>
      <c r="C1413">
        <v>15.421799999999999</v>
      </c>
      <c r="D1413">
        <v>15.430199999999999</v>
      </c>
      <c r="E1413" t="s">
        <v>27</v>
      </c>
      <c r="F1413">
        <v>3</v>
      </c>
      <c r="I1413" t="s">
        <v>28</v>
      </c>
      <c r="J1413">
        <v>0.98183500000000001</v>
      </c>
      <c r="K1413">
        <v>1.36799E-4</v>
      </c>
      <c r="L1413">
        <v>130.56</v>
      </c>
      <c r="M1413">
        <v>61.648000000000003</v>
      </c>
      <c r="N1413">
        <v>95.427999999999997</v>
      </c>
      <c r="O1413">
        <v>0.30475999999999998</v>
      </c>
      <c r="P1413">
        <v>65728000</v>
      </c>
      <c r="Q1413">
        <v>114</v>
      </c>
      <c r="R1413">
        <v>13.0105</v>
      </c>
      <c r="S1413">
        <v>19.598700000000001</v>
      </c>
      <c r="T1413">
        <v>15.710599999999999</v>
      </c>
      <c r="U1413">
        <v>15.295299999999999</v>
      </c>
      <c r="V1413">
        <v>4.3033799999999998</v>
      </c>
      <c r="W1413">
        <v>62.011899999999997</v>
      </c>
      <c r="X1413" t="s">
        <v>7588</v>
      </c>
      <c r="Y1413" t="s">
        <v>7589</v>
      </c>
      <c r="Z1413" t="s">
        <v>7590</v>
      </c>
      <c r="AA1413" t="s">
        <v>7590</v>
      </c>
      <c r="AB1413" t="s">
        <v>7591</v>
      </c>
      <c r="AC1413" t="s">
        <v>7592</v>
      </c>
      <c r="AD1413" t="s">
        <v>7593</v>
      </c>
      <c r="AE1413" t="s">
        <v>7594</v>
      </c>
    </row>
    <row r="1414" spans="1:31" x14ac:dyDescent="0.25">
      <c r="A1414">
        <v>13.2712</v>
      </c>
      <c r="B1414">
        <v>13.1225</v>
      </c>
      <c r="C1414">
        <v>12.8894</v>
      </c>
      <c r="D1414">
        <v>12.632300000000001</v>
      </c>
      <c r="E1414" t="s">
        <v>27</v>
      </c>
      <c r="F1414">
        <v>3</v>
      </c>
      <c r="I1414" t="s">
        <v>28</v>
      </c>
      <c r="J1414">
        <v>1</v>
      </c>
      <c r="K1414">
        <v>4.8958399999999999E-2</v>
      </c>
      <c r="L1414">
        <v>43.957999999999998</v>
      </c>
      <c r="M1414">
        <v>8.3056000000000001</v>
      </c>
      <c r="N1414">
        <v>43.957999999999998</v>
      </c>
      <c r="O1414">
        <v>-4.0331999999999999</v>
      </c>
      <c r="P1414">
        <v>8310100</v>
      </c>
      <c r="Q1414">
        <v>5270</v>
      </c>
      <c r="R1414">
        <v>11.4261</v>
      </c>
      <c r="S1414">
        <v>18.934200000000001</v>
      </c>
      <c r="T1414">
        <v>13.080299999999999</v>
      </c>
      <c r="U1414">
        <v>12.8774</v>
      </c>
      <c r="V1414">
        <v>6.0568</v>
      </c>
      <c r="W1414">
        <v>51.915399999999998</v>
      </c>
      <c r="X1414" t="s">
        <v>7595</v>
      </c>
      <c r="Y1414" t="s">
        <v>7596</v>
      </c>
      <c r="Z1414" t="s">
        <v>7597</v>
      </c>
      <c r="AA1414" t="s">
        <v>7597</v>
      </c>
      <c r="AB1414" t="s">
        <v>7598</v>
      </c>
      <c r="AC1414" t="s">
        <v>7599</v>
      </c>
      <c r="AD1414" t="s">
        <v>7600</v>
      </c>
      <c r="AE1414" t="s">
        <v>7601</v>
      </c>
    </row>
    <row r="1415" spans="1:31" x14ac:dyDescent="0.25">
      <c r="A1415">
        <v>16.744800000000001</v>
      </c>
      <c r="B1415">
        <v>15.8148</v>
      </c>
      <c r="C1415">
        <v>16.183199999999999</v>
      </c>
      <c r="D1415">
        <v>15.770200000000001</v>
      </c>
      <c r="E1415" t="s">
        <v>27</v>
      </c>
      <c r="F1415">
        <v>3</v>
      </c>
      <c r="I1415" t="s">
        <v>28</v>
      </c>
      <c r="J1415">
        <v>1</v>
      </c>
      <c r="K1415">
        <v>7.5800100000000001E-4</v>
      </c>
      <c r="L1415">
        <v>109.16</v>
      </c>
      <c r="M1415">
        <v>60.11</v>
      </c>
      <c r="N1415">
        <v>109.16</v>
      </c>
      <c r="O1415">
        <v>-0.36025000000000001</v>
      </c>
      <c r="P1415">
        <v>34089000</v>
      </c>
      <c r="Q1415">
        <v>385</v>
      </c>
      <c r="R1415">
        <v>14.294499999999999</v>
      </c>
      <c r="S1415">
        <v>21.1143</v>
      </c>
      <c r="T1415">
        <v>16.463999999999999</v>
      </c>
      <c r="U1415">
        <v>15.7925</v>
      </c>
      <c r="V1415">
        <v>5.3218300000000003</v>
      </c>
      <c r="W1415">
        <v>64.513000000000005</v>
      </c>
      <c r="X1415" t="s">
        <v>7602</v>
      </c>
      <c r="Y1415" t="s">
        <v>7603</v>
      </c>
      <c r="Z1415" t="s">
        <v>7604</v>
      </c>
      <c r="AA1415" t="s">
        <v>7604</v>
      </c>
      <c r="AB1415" t="s">
        <v>7605</v>
      </c>
      <c r="AC1415" t="s">
        <v>7606</v>
      </c>
      <c r="AD1415" t="s">
        <v>7607</v>
      </c>
      <c r="AE1415" t="s">
        <v>7608</v>
      </c>
    </row>
    <row r="1416" spans="1:31" x14ac:dyDescent="0.25">
      <c r="A1416">
        <v>11.6023</v>
      </c>
      <c r="B1416">
        <v>12.682499999999999</v>
      </c>
      <c r="C1416">
        <v>12.292299999999999</v>
      </c>
      <c r="D1416">
        <v>12.325200000000001</v>
      </c>
      <c r="E1416" t="s">
        <v>27</v>
      </c>
      <c r="F1416">
        <v>4</v>
      </c>
      <c r="I1416" t="s">
        <v>28</v>
      </c>
      <c r="J1416">
        <v>1</v>
      </c>
      <c r="K1416">
        <v>4.1646200000000001E-2</v>
      </c>
      <c r="L1416">
        <v>53.774999999999999</v>
      </c>
      <c r="M1416">
        <v>8.0946999999999996</v>
      </c>
      <c r="N1416">
        <v>53.774999999999999</v>
      </c>
      <c r="O1416">
        <v>0.37441999999999998</v>
      </c>
      <c r="P1416">
        <v>1173300</v>
      </c>
      <c r="Q1416">
        <v>633</v>
      </c>
      <c r="R1416" t="s">
        <v>29</v>
      </c>
      <c r="S1416">
        <v>17.537299999999998</v>
      </c>
      <c r="T1416">
        <v>11.9473</v>
      </c>
      <c r="U1416">
        <v>12.5039</v>
      </c>
      <c r="V1416">
        <v>5.0334300000000001</v>
      </c>
      <c r="W1416">
        <v>48.902299999999997</v>
      </c>
      <c r="X1416" t="s">
        <v>7602</v>
      </c>
      <c r="Y1416" t="s">
        <v>7609</v>
      </c>
      <c r="Z1416" t="s">
        <v>7604</v>
      </c>
      <c r="AA1416" t="s">
        <v>7604</v>
      </c>
      <c r="AB1416" t="s">
        <v>7605</v>
      </c>
      <c r="AC1416" t="s">
        <v>7606</v>
      </c>
      <c r="AD1416" t="s">
        <v>7610</v>
      </c>
      <c r="AE1416" t="s">
        <v>7611</v>
      </c>
    </row>
    <row r="1417" spans="1:31" x14ac:dyDescent="0.25">
      <c r="A1417">
        <v>16.214600000000001</v>
      </c>
      <c r="B1417">
        <v>15.3506</v>
      </c>
      <c r="C1417">
        <v>15.478899999999999</v>
      </c>
      <c r="D1417">
        <v>14.9978</v>
      </c>
      <c r="E1417" t="s">
        <v>27</v>
      </c>
      <c r="F1417">
        <v>3</v>
      </c>
      <c r="I1417" t="s">
        <v>28</v>
      </c>
      <c r="J1417">
        <v>0.88202400000000003</v>
      </c>
      <c r="K1417" s="1">
        <v>1.9253300000000001E-10</v>
      </c>
      <c r="L1417">
        <v>152.38</v>
      </c>
      <c r="M1417">
        <v>106.39</v>
      </c>
      <c r="N1417">
        <v>119.16</v>
      </c>
      <c r="O1417">
        <v>0.36520000000000002</v>
      </c>
      <c r="P1417">
        <v>40488000</v>
      </c>
      <c r="Q1417">
        <v>1269</v>
      </c>
      <c r="R1417">
        <v>12.8316</v>
      </c>
      <c r="S1417">
        <v>20.293199999999999</v>
      </c>
      <c r="T1417">
        <v>15.8467</v>
      </c>
      <c r="U1417">
        <v>15.174200000000001</v>
      </c>
      <c r="V1417">
        <v>5.1190300000000004</v>
      </c>
      <c r="W1417">
        <v>62.041899999999998</v>
      </c>
      <c r="X1417" t="s">
        <v>7602</v>
      </c>
      <c r="Y1417" t="s">
        <v>7612</v>
      </c>
      <c r="Z1417" t="s">
        <v>7604</v>
      </c>
      <c r="AA1417" t="s">
        <v>7604</v>
      </c>
      <c r="AB1417" t="s">
        <v>7605</v>
      </c>
      <c r="AC1417" t="s">
        <v>7606</v>
      </c>
      <c r="AD1417" t="s">
        <v>7613</v>
      </c>
      <c r="AE1417" t="s">
        <v>7614</v>
      </c>
    </row>
    <row r="1418" spans="1:31" x14ac:dyDescent="0.25">
      <c r="A1418">
        <v>15.556900000000001</v>
      </c>
      <c r="B1418">
        <v>14.8918</v>
      </c>
      <c r="C1418">
        <v>15.272399999999999</v>
      </c>
      <c r="D1418">
        <v>14.4017</v>
      </c>
      <c r="E1418" t="s">
        <v>27</v>
      </c>
      <c r="F1418">
        <v>3</v>
      </c>
      <c r="I1418" t="s">
        <v>28</v>
      </c>
      <c r="J1418">
        <v>0.95369499999999996</v>
      </c>
      <c r="K1418">
        <v>1.49269E-2</v>
      </c>
      <c r="L1418">
        <v>57.768000000000001</v>
      </c>
      <c r="M1418">
        <v>11.637</v>
      </c>
      <c r="N1418">
        <v>57.768000000000001</v>
      </c>
      <c r="O1418">
        <v>0.78881999999999997</v>
      </c>
      <c r="P1418">
        <v>64748000</v>
      </c>
      <c r="Q1418">
        <v>711</v>
      </c>
      <c r="R1418">
        <v>9.0064899999999994</v>
      </c>
      <c r="S1418">
        <v>18.484999999999999</v>
      </c>
      <c r="T1418">
        <v>15.4146</v>
      </c>
      <c r="U1418">
        <v>14.646699999999999</v>
      </c>
      <c r="V1418">
        <v>3.8382900000000002</v>
      </c>
      <c r="W1418">
        <v>60.122700000000002</v>
      </c>
      <c r="X1418" t="s">
        <v>7602</v>
      </c>
      <c r="Y1418" t="s">
        <v>7615</v>
      </c>
      <c r="Z1418" t="s">
        <v>7604</v>
      </c>
      <c r="AA1418" t="s">
        <v>7604</v>
      </c>
      <c r="AB1418" t="s">
        <v>7605</v>
      </c>
      <c r="AC1418" t="s">
        <v>7606</v>
      </c>
      <c r="AD1418" t="s">
        <v>7616</v>
      </c>
      <c r="AE1418" t="s">
        <v>7617</v>
      </c>
    </row>
    <row r="1419" spans="1:31" hidden="1" x14ac:dyDescent="0.25">
      <c r="A1419">
        <v>12.713100000000001</v>
      </c>
      <c r="B1419">
        <v>11.4717</v>
      </c>
      <c r="C1419">
        <v>12.792400000000001</v>
      </c>
      <c r="D1419">
        <v>10.3453</v>
      </c>
      <c r="E1419" t="s">
        <v>27</v>
      </c>
      <c r="F1419">
        <v>3</v>
      </c>
      <c r="I1419" t="s">
        <v>28</v>
      </c>
      <c r="J1419">
        <v>0.99997800000000003</v>
      </c>
      <c r="K1419" s="1">
        <v>1.3219500000000001E-30</v>
      </c>
      <c r="L1419">
        <v>215.43</v>
      </c>
      <c r="M1419">
        <v>180</v>
      </c>
      <c r="N1419">
        <v>215.43</v>
      </c>
      <c r="O1419">
        <v>-0.42735000000000001</v>
      </c>
      <c r="P1419">
        <v>37800000</v>
      </c>
      <c r="Q1419">
        <v>165</v>
      </c>
      <c r="R1419" t="s">
        <v>29</v>
      </c>
      <c r="S1419">
        <v>18.073499999999999</v>
      </c>
      <c r="T1419">
        <v>12.752700000000001</v>
      </c>
      <c r="U1419">
        <v>10.9085</v>
      </c>
      <c r="V1419">
        <v>7.1649900000000004</v>
      </c>
      <c r="W1419">
        <v>47.322400000000002</v>
      </c>
      <c r="X1419" t="s">
        <v>7618</v>
      </c>
      <c r="Y1419" t="s">
        <v>7619</v>
      </c>
      <c r="Z1419" t="s">
        <v>7604</v>
      </c>
      <c r="AA1419" t="s">
        <v>7604</v>
      </c>
      <c r="AB1419" t="s">
        <v>7605</v>
      </c>
      <c r="AC1419" t="s">
        <v>7606</v>
      </c>
      <c r="AD1419" t="s">
        <v>7620</v>
      </c>
      <c r="AE1419" t="s">
        <v>7621</v>
      </c>
    </row>
    <row r="1420" spans="1:31" x14ac:dyDescent="0.25">
      <c r="A1420">
        <v>14.4376</v>
      </c>
      <c r="B1420">
        <v>14.040800000000001</v>
      </c>
      <c r="C1420">
        <v>13.797700000000001</v>
      </c>
      <c r="D1420">
        <v>13.793100000000001</v>
      </c>
      <c r="E1420" t="s">
        <v>27</v>
      </c>
      <c r="F1420">
        <v>2</v>
      </c>
      <c r="I1420" t="s">
        <v>28</v>
      </c>
      <c r="J1420">
        <v>1</v>
      </c>
      <c r="K1420">
        <v>6.8944999999999996E-3</v>
      </c>
      <c r="L1420">
        <v>89.673000000000002</v>
      </c>
      <c r="M1420">
        <v>35.148000000000003</v>
      </c>
      <c r="N1420">
        <v>89.673000000000002</v>
      </c>
      <c r="O1420">
        <v>-0.23247999999999999</v>
      </c>
      <c r="P1420">
        <v>10881000</v>
      </c>
      <c r="Q1420">
        <v>1278</v>
      </c>
      <c r="R1420">
        <v>12.046200000000001</v>
      </c>
      <c r="S1420">
        <v>19.106300000000001</v>
      </c>
      <c r="T1420">
        <v>14.117599999999999</v>
      </c>
      <c r="U1420">
        <v>13.9169</v>
      </c>
      <c r="V1420">
        <v>5.1893599999999998</v>
      </c>
      <c r="W1420">
        <v>56.069099999999999</v>
      </c>
      <c r="X1420" t="s">
        <v>7622</v>
      </c>
      <c r="Y1420" t="s">
        <v>7623</v>
      </c>
      <c r="Z1420" t="s">
        <v>7624</v>
      </c>
      <c r="AA1420" t="s">
        <v>7604</v>
      </c>
      <c r="AB1420" t="s">
        <v>7625</v>
      </c>
      <c r="AC1420" t="s">
        <v>7626</v>
      </c>
      <c r="AD1420" t="s">
        <v>7627</v>
      </c>
      <c r="AE1420" t="s">
        <v>7628</v>
      </c>
    </row>
    <row r="1421" spans="1:31" hidden="1" x14ac:dyDescent="0.25">
      <c r="A1421">
        <v>13.1348</v>
      </c>
      <c r="B1421">
        <v>12.741899999999999</v>
      </c>
      <c r="C1421">
        <v>13.0267</v>
      </c>
      <c r="D1421">
        <v>12.3117</v>
      </c>
      <c r="E1421" t="s">
        <v>27</v>
      </c>
      <c r="F1421">
        <v>3</v>
      </c>
      <c r="I1421" t="s">
        <v>28</v>
      </c>
      <c r="J1421">
        <v>1</v>
      </c>
      <c r="K1421">
        <v>2.3372799999999999E-2</v>
      </c>
      <c r="L1421">
        <v>66.691999999999993</v>
      </c>
      <c r="M1421">
        <v>27.916</v>
      </c>
      <c r="N1421">
        <v>66.691999999999993</v>
      </c>
      <c r="O1421">
        <v>0.47827999999999998</v>
      </c>
      <c r="P1421">
        <v>4772400</v>
      </c>
      <c r="Q1421">
        <v>1751</v>
      </c>
      <c r="R1421">
        <v>11.047499999999999</v>
      </c>
      <c r="S1421">
        <v>19.459299999999999</v>
      </c>
      <c r="T1421">
        <v>13.0808</v>
      </c>
      <c r="U1421">
        <v>12.5268</v>
      </c>
      <c r="V1421">
        <v>6.9324500000000002</v>
      </c>
      <c r="W1421">
        <v>51.215200000000003</v>
      </c>
      <c r="X1421" t="s">
        <v>7602</v>
      </c>
      <c r="Y1421" t="s">
        <v>7629</v>
      </c>
      <c r="Z1421" t="s">
        <v>7604</v>
      </c>
      <c r="AA1421" t="s">
        <v>7604</v>
      </c>
      <c r="AB1421" t="s">
        <v>7605</v>
      </c>
      <c r="AC1421" t="s">
        <v>7606</v>
      </c>
      <c r="AD1421" t="s">
        <v>7630</v>
      </c>
      <c r="AE1421" t="s">
        <v>7631</v>
      </c>
    </row>
    <row r="1422" spans="1:31" x14ac:dyDescent="0.25">
      <c r="A1422">
        <v>13.8813</v>
      </c>
      <c r="B1422">
        <v>13.138299999999999</v>
      </c>
      <c r="C1422">
        <v>13.5108</v>
      </c>
      <c r="D1422">
        <v>13.2743</v>
      </c>
      <c r="E1422" t="s">
        <v>27</v>
      </c>
      <c r="F1422">
        <v>3</v>
      </c>
      <c r="I1422" t="s">
        <v>28</v>
      </c>
      <c r="J1422">
        <v>0.95923700000000001</v>
      </c>
      <c r="K1422" s="1">
        <v>2.7219599999999999E-5</v>
      </c>
      <c r="L1422">
        <v>114.04</v>
      </c>
      <c r="M1422">
        <v>68.427000000000007</v>
      </c>
      <c r="N1422">
        <v>114.04</v>
      </c>
      <c r="O1422">
        <v>-0.11814</v>
      </c>
      <c r="P1422">
        <v>39664000</v>
      </c>
      <c r="Q1422">
        <v>435</v>
      </c>
      <c r="R1422">
        <v>10.658200000000001</v>
      </c>
      <c r="S1422">
        <v>19.186299999999999</v>
      </c>
      <c r="T1422">
        <v>13.696</v>
      </c>
      <c r="U1422">
        <v>13.206300000000001</v>
      </c>
      <c r="V1422">
        <v>5.9800700000000004</v>
      </c>
      <c r="W1422">
        <v>53.804600000000001</v>
      </c>
      <c r="X1422" t="s">
        <v>7632</v>
      </c>
      <c r="Y1422" t="s">
        <v>7633</v>
      </c>
      <c r="Z1422" t="s">
        <v>7634</v>
      </c>
      <c r="AA1422" t="s">
        <v>7634</v>
      </c>
      <c r="AB1422" t="s">
        <v>7635</v>
      </c>
      <c r="AC1422" t="s">
        <v>7636</v>
      </c>
      <c r="AD1422" t="s">
        <v>7637</v>
      </c>
      <c r="AE1422" t="s">
        <v>7638</v>
      </c>
    </row>
    <row r="1423" spans="1:31" x14ac:dyDescent="0.25">
      <c r="A1423">
        <v>15.3711</v>
      </c>
      <c r="B1423">
        <v>13.8652</v>
      </c>
      <c r="C1423">
        <v>14.551500000000001</v>
      </c>
      <c r="D1423">
        <v>13.9932</v>
      </c>
      <c r="E1423" t="s">
        <v>27</v>
      </c>
      <c r="F1423">
        <v>3</v>
      </c>
      <c r="I1423" t="s">
        <v>28</v>
      </c>
      <c r="J1423">
        <v>0.99877199999999999</v>
      </c>
      <c r="K1423" s="1">
        <v>5.9377399999999998E-8</v>
      </c>
      <c r="L1423">
        <v>155.13999999999999</v>
      </c>
      <c r="M1423">
        <v>116.34</v>
      </c>
      <c r="N1423">
        <v>125.39</v>
      </c>
      <c r="O1423">
        <v>0.31424999999999997</v>
      </c>
      <c r="P1423">
        <v>98209000</v>
      </c>
      <c r="Q1423">
        <v>126</v>
      </c>
      <c r="R1423">
        <v>10.640700000000001</v>
      </c>
      <c r="S1423">
        <v>19.491900000000001</v>
      </c>
      <c r="T1423">
        <v>14.9613</v>
      </c>
      <c r="U1423">
        <v>13.9292</v>
      </c>
      <c r="V1423">
        <v>5.56271</v>
      </c>
      <c r="W1423">
        <v>57.780999999999999</v>
      </c>
      <c r="X1423" t="s">
        <v>7639</v>
      </c>
      <c r="Y1423" t="s">
        <v>7640</v>
      </c>
      <c r="Z1423" t="s">
        <v>7634</v>
      </c>
      <c r="AA1423" t="s">
        <v>7634</v>
      </c>
      <c r="AB1423" t="s">
        <v>7635</v>
      </c>
      <c r="AC1423" t="s">
        <v>7636</v>
      </c>
      <c r="AD1423" t="s">
        <v>7641</v>
      </c>
      <c r="AE1423" t="s">
        <v>7642</v>
      </c>
    </row>
    <row r="1424" spans="1:31" x14ac:dyDescent="0.25">
      <c r="A1424">
        <v>16.928999999999998</v>
      </c>
      <c r="B1424">
        <v>16.350300000000001</v>
      </c>
      <c r="C1424">
        <v>16.273499999999999</v>
      </c>
      <c r="D1424">
        <v>16.6112</v>
      </c>
      <c r="E1424" t="s">
        <v>27</v>
      </c>
      <c r="F1424">
        <v>2</v>
      </c>
      <c r="I1424" t="s">
        <v>28</v>
      </c>
      <c r="J1424">
        <v>0.99793200000000004</v>
      </c>
      <c r="K1424" s="1">
        <v>2.84271E-49</v>
      </c>
      <c r="L1424">
        <v>261.41000000000003</v>
      </c>
      <c r="M1424">
        <v>215.54</v>
      </c>
      <c r="N1424">
        <v>103.14</v>
      </c>
      <c r="O1424">
        <v>-0.56408999999999998</v>
      </c>
      <c r="P1424">
        <v>275880000</v>
      </c>
      <c r="Q1424">
        <v>133</v>
      </c>
      <c r="R1424">
        <v>14.476800000000001</v>
      </c>
      <c r="S1424">
        <v>21.794</v>
      </c>
      <c r="T1424">
        <v>16.601199999999999</v>
      </c>
      <c r="U1424">
        <v>16.480699999999999</v>
      </c>
      <c r="V1424">
        <v>5.3132099999999998</v>
      </c>
      <c r="W1424">
        <v>66.164000000000001</v>
      </c>
      <c r="X1424" t="s">
        <v>7639</v>
      </c>
      <c r="Y1424" t="s">
        <v>7643</v>
      </c>
      <c r="Z1424" t="s">
        <v>7634</v>
      </c>
      <c r="AA1424" t="s">
        <v>7634</v>
      </c>
      <c r="AB1424" t="s">
        <v>7635</v>
      </c>
      <c r="AC1424" t="s">
        <v>7636</v>
      </c>
      <c r="AD1424" t="s">
        <v>7644</v>
      </c>
      <c r="AE1424" t="s">
        <v>7645</v>
      </c>
    </row>
    <row r="1425" spans="1:31" hidden="1" x14ac:dyDescent="0.25">
      <c r="A1425">
        <v>14.6325</v>
      </c>
      <c r="B1425">
        <v>13.847200000000001</v>
      </c>
      <c r="C1425">
        <v>13.5146</v>
      </c>
      <c r="D1425">
        <v>13.4565</v>
      </c>
      <c r="E1425" t="s">
        <v>27</v>
      </c>
      <c r="F1425">
        <v>2</v>
      </c>
      <c r="I1425" t="s">
        <v>28</v>
      </c>
      <c r="J1425">
        <v>1</v>
      </c>
      <c r="K1425">
        <v>3.9747699999999999E-3</v>
      </c>
      <c r="L1425">
        <v>99.918999999999997</v>
      </c>
      <c r="M1425">
        <v>57.146000000000001</v>
      </c>
      <c r="N1425">
        <v>99.918999999999997</v>
      </c>
      <c r="O1425">
        <v>-2.5323999999999999E-2</v>
      </c>
      <c r="P1425">
        <v>287430000</v>
      </c>
      <c r="Q1425">
        <v>405</v>
      </c>
      <c r="R1425">
        <v>15.1302</v>
      </c>
      <c r="S1425">
        <v>22.6235</v>
      </c>
      <c r="T1425">
        <v>14.073600000000001</v>
      </c>
      <c r="U1425">
        <v>13.6518</v>
      </c>
      <c r="V1425">
        <v>8.9716400000000007</v>
      </c>
      <c r="W1425">
        <v>55.450800000000001</v>
      </c>
      <c r="X1425" t="s">
        <v>7646</v>
      </c>
      <c r="Y1425" t="s">
        <v>7647</v>
      </c>
      <c r="Z1425" t="s">
        <v>7634</v>
      </c>
      <c r="AA1425" t="s">
        <v>7634</v>
      </c>
      <c r="AB1425" t="s">
        <v>7635</v>
      </c>
      <c r="AC1425" t="s">
        <v>7636</v>
      </c>
      <c r="AD1425" t="s">
        <v>7648</v>
      </c>
      <c r="AE1425" t="s">
        <v>7649</v>
      </c>
    </row>
    <row r="1426" spans="1:31" x14ac:dyDescent="0.25">
      <c r="A1426">
        <v>13.175800000000001</v>
      </c>
      <c r="B1426">
        <v>13.1898</v>
      </c>
      <c r="C1426">
        <v>14.1419</v>
      </c>
      <c r="D1426">
        <v>11.9741</v>
      </c>
      <c r="E1426" t="s">
        <v>27</v>
      </c>
      <c r="F1426">
        <v>3</v>
      </c>
      <c r="I1426" t="s">
        <v>28</v>
      </c>
      <c r="J1426">
        <v>0.96780100000000002</v>
      </c>
      <c r="K1426">
        <v>2.3846200000000001E-2</v>
      </c>
      <c r="L1426">
        <v>51.683999999999997</v>
      </c>
      <c r="M1426">
        <v>10.928000000000001</v>
      </c>
      <c r="N1426">
        <v>51.683999999999997</v>
      </c>
      <c r="O1426">
        <v>-0.11551</v>
      </c>
      <c r="P1426">
        <v>10134000</v>
      </c>
      <c r="Q1426">
        <v>287</v>
      </c>
      <c r="R1426" t="s">
        <v>29</v>
      </c>
      <c r="S1426">
        <v>17.748100000000001</v>
      </c>
      <c r="T1426">
        <v>13.658799999999999</v>
      </c>
      <c r="U1426">
        <v>12.581899999999999</v>
      </c>
      <c r="V1426">
        <v>5.1661799999999998</v>
      </c>
      <c r="W1426">
        <v>52.4816</v>
      </c>
      <c r="X1426" t="s">
        <v>7650</v>
      </c>
      <c r="Y1426" t="s">
        <v>7651</v>
      </c>
      <c r="Z1426" t="s">
        <v>7634</v>
      </c>
      <c r="AA1426" t="s">
        <v>7634</v>
      </c>
      <c r="AB1426" t="s">
        <v>7635</v>
      </c>
      <c r="AC1426" t="s">
        <v>7636</v>
      </c>
      <c r="AD1426" t="s">
        <v>7652</v>
      </c>
      <c r="AE1426" t="s">
        <v>7653</v>
      </c>
    </row>
    <row r="1427" spans="1:31" hidden="1" x14ac:dyDescent="0.25">
      <c r="A1427">
        <v>11.5313</v>
      </c>
      <c r="B1427">
        <v>10.6915</v>
      </c>
      <c r="C1427">
        <v>10.630599999999999</v>
      </c>
      <c r="D1427">
        <v>10.8795</v>
      </c>
      <c r="E1427" t="s">
        <v>27</v>
      </c>
      <c r="F1427">
        <v>2</v>
      </c>
      <c r="I1427" t="s">
        <v>28</v>
      </c>
      <c r="J1427">
        <v>0.99999800000000005</v>
      </c>
      <c r="K1427">
        <v>1.6347900000000001E-4</v>
      </c>
      <c r="L1427">
        <v>147.19</v>
      </c>
      <c r="M1427">
        <v>93.41</v>
      </c>
      <c r="N1427">
        <v>147.19</v>
      </c>
      <c r="O1427">
        <v>-1.6977</v>
      </c>
      <c r="P1427">
        <v>9270300</v>
      </c>
      <c r="Q1427">
        <v>231</v>
      </c>
      <c r="R1427">
        <v>12.6142</v>
      </c>
      <c r="S1427">
        <v>19.081499999999998</v>
      </c>
      <c r="T1427">
        <v>11.081</v>
      </c>
      <c r="U1427">
        <v>10.785500000000001</v>
      </c>
      <c r="V1427">
        <v>8.2960100000000008</v>
      </c>
      <c r="W1427">
        <v>43.732999999999997</v>
      </c>
      <c r="X1427" t="s">
        <v>7654</v>
      </c>
      <c r="Y1427" t="s">
        <v>7655</v>
      </c>
      <c r="Z1427" t="s">
        <v>7634</v>
      </c>
      <c r="AA1427" t="s">
        <v>7634</v>
      </c>
      <c r="AB1427" t="s">
        <v>7635</v>
      </c>
      <c r="AC1427" t="s">
        <v>7636</v>
      </c>
      <c r="AD1427" t="s">
        <v>7656</v>
      </c>
      <c r="AE1427" t="s">
        <v>7657</v>
      </c>
    </row>
    <row r="1428" spans="1:31" hidden="1" x14ac:dyDescent="0.25">
      <c r="A1428">
        <v>12.574199999999999</v>
      </c>
      <c r="B1428">
        <v>12.052899999999999</v>
      </c>
      <c r="C1428">
        <v>12.4838</v>
      </c>
      <c r="D1428">
        <v>9.6558899999999994</v>
      </c>
      <c r="E1428" t="s">
        <v>27</v>
      </c>
      <c r="F1428">
        <v>2</v>
      </c>
      <c r="I1428" t="s">
        <v>28</v>
      </c>
      <c r="J1428">
        <v>1</v>
      </c>
      <c r="K1428" s="1">
        <v>2.4531500000000001E-5</v>
      </c>
      <c r="L1428">
        <v>163.99</v>
      </c>
      <c r="M1428">
        <v>65.686000000000007</v>
      </c>
      <c r="N1428">
        <v>163.99</v>
      </c>
      <c r="O1428">
        <v>0.46538000000000002</v>
      </c>
      <c r="P1428">
        <v>28100000</v>
      </c>
      <c r="Q1428">
        <v>234</v>
      </c>
      <c r="R1428">
        <v>12.6273</v>
      </c>
      <c r="S1428">
        <v>19.587700000000002</v>
      </c>
      <c r="T1428">
        <v>12.529</v>
      </c>
      <c r="U1428">
        <v>10.8544</v>
      </c>
      <c r="V1428">
        <v>8.7333499999999997</v>
      </c>
      <c r="W1428">
        <v>46.766800000000003</v>
      </c>
      <c r="X1428" t="s">
        <v>7654</v>
      </c>
      <c r="Y1428" t="s">
        <v>7658</v>
      </c>
      <c r="Z1428" t="s">
        <v>7634</v>
      </c>
      <c r="AA1428" t="s">
        <v>7634</v>
      </c>
      <c r="AB1428" t="s">
        <v>7635</v>
      </c>
      <c r="AC1428" t="s">
        <v>7636</v>
      </c>
      <c r="AD1428" t="s">
        <v>7659</v>
      </c>
      <c r="AE1428" t="s">
        <v>7660</v>
      </c>
    </row>
    <row r="1429" spans="1:31" hidden="1" x14ac:dyDescent="0.25">
      <c r="A1429">
        <v>15.7874</v>
      </c>
      <c r="B1429">
        <v>14.307</v>
      </c>
      <c r="C1429">
        <v>15.134</v>
      </c>
      <c r="D1429">
        <v>14.3009</v>
      </c>
      <c r="E1429" t="s">
        <v>27</v>
      </c>
      <c r="F1429">
        <v>3</v>
      </c>
      <c r="I1429" t="s">
        <v>28</v>
      </c>
      <c r="J1429">
        <v>0.999996</v>
      </c>
      <c r="K1429" s="1">
        <v>9.8804599999999999E-40</v>
      </c>
      <c r="L1429">
        <v>233.46</v>
      </c>
      <c r="M1429">
        <v>166.06</v>
      </c>
      <c r="N1429">
        <v>219.99</v>
      </c>
      <c r="O1429">
        <v>4.6980000000000001E-2</v>
      </c>
      <c r="P1429">
        <v>159630000</v>
      </c>
      <c r="Q1429">
        <v>92</v>
      </c>
      <c r="R1429">
        <v>14.751099999999999</v>
      </c>
      <c r="S1429">
        <v>23.191700000000001</v>
      </c>
      <c r="T1429">
        <v>15.460699999999999</v>
      </c>
      <c r="U1429">
        <v>14.304</v>
      </c>
      <c r="V1429">
        <v>8.8877100000000002</v>
      </c>
      <c r="W1429">
        <v>59.529299999999999</v>
      </c>
      <c r="X1429" t="s">
        <v>7639</v>
      </c>
      <c r="Y1429" t="s">
        <v>7661</v>
      </c>
      <c r="Z1429" t="s">
        <v>7634</v>
      </c>
      <c r="AA1429" t="s">
        <v>7634</v>
      </c>
      <c r="AB1429" t="s">
        <v>7635</v>
      </c>
      <c r="AC1429" t="s">
        <v>7636</v>
      </c>
      <c r="AD1429" t="s">
        <v>7662</v>
      </c>
      <c r="AE1429" t="s">
        <v>7663</v>
      </c>
    </row>
    <row r="1430" spans="1:31" x14ac:dyDescent="0.25">
      <c r="A1430">
        <v>15.7606</v>
      </c>
      <c r="B1430">
        <v>15.2608</v>
      </c>
      <c r="C1430">
        <v>15.300599999999999</v>
      </c>
      <c r="D1430">
        <v>15.460599999999999</v>
      </c>
      <c r="E1430" t="s">
        <v>27</v>
      </c>
      <c r="F1430">
        <v>3</v>
      </c>
      <c r="I1430" t="s">
        <v>28</v>
      </c>
      <c r="J1430">
        <v>1</v>
      </c>
      <c r="K1430">
        <v>3.3003600000000002E-4</v>
      </c>
      <c r="L1430">
        <v>131.06</v>
      </c>
      <c r="M1430">
        <v>70.498000000000005</v>
      </c>
      <c r="N1430">
        <v>78.655000000000001</v>
      </c>
      <c r="O1430">
        <v>-0.11466999999999999</v>
      </c>
      <c r="P1430">
        <v>9324700</v>
      </c>
      <c r="Q1430">
        <v>45</v>
      </c>
      <c r="R1430">
        <v>12.374700000000001</v>
      </c>
      <c r="S1430">
        <v>19.580500000000001</v>
      </c>
      <c r="T1430">
        <v>15.5306</v>
      </c>
      <c r="U1430">
        <v>15.3607</v>
      </c>
      <c r="V1430">
        <v>4.2197300000000002</v>
      </c>
      <c r="W1430">
        <v>61.782699999999998</v>
      </c>
      <c r="X1430" t="s">
        <v>7639</v>
      </c>
      <c r="Y1430" t="s">
        <v>7664</v>
      </c>
      <c r="Z1430" t="s">
        <v>7634</v>
      </c>
      <c r="AA1430" t="s">
        <v>7634</v>
      </c>
      <c r="AB1430" t="s">
        <v>7635</v>
      </c>
      <c r="AC1430" t="s">
        <v>7636</v>
      </c>
      <c r="AD1430" t="s">
        <v>7665</v>
      </c>
      <c r="AE1430" t="s">
        <v>7666</v>
      </c>
    </row>
    <row r="1431" spans="1:31" x14ac:dyDescent="0.25">
      <c r="A1431">
        <v>12.594200000000001</v>
      </c>
      <c r="B1431">
        <v>11.228400000000001</v>
      </c>
      <c r="C1431">
        <v>12.369400000000001</v>
      </c>
      <c r="D1431">
        <v>10.654500000000001</v>
      </c>
      <c r="E1431" t="s">
        <v>27</v>
      </c>
      <c r="F1431">
        <v>2</v>
      </c>
      <c r="I1431" t="s">
        <v>28</v>
      </c>
      <c r="J1431">
        <v>0.85577499999999995</v>
      </c>
      <c r="K1431">
        <v>4.62335E-3</v>
      </c>
      <c r="L1431">
        <v>93.111000000000004</v>
      </c>
      <c r="M1431">
        <v>46.292000000000002</v>
      </c>
      <c r="N1431">
        <v>93.111000000000004</v>
      </c>
      <c r="O1431">
        <v>0.41749999999999998</v>
      </c>
      <c r="P1431">
        <v>2833600</v>
      </c>
      <c r="Q1431">
        <v>90</v>
      </c>
      <c r="R1431" t="s">
        <v>29</v>
      </c>
      <c r="S1431">
        <v>17.133600000000001</v>
      </c>
      <c r="T1431">
        <v>12.4818</v>
      </c>
      <c r="U1431">
        <v>10.9415</v>
      </c>
      <c r="V1431">
        <v>6.1921299999999997</v>
      </c>
      <c r="W1431">
        <v>46.846499999999999</v>
      </c>
      <c r="X1431" t="s">
        <v>7667</v>
      </c>
      <c r="Y1431" t="s">
        <v>7668</v>
      </c>
      <c r="Z1431" t="s">
        <v>7669</v>
      </c>
      <c r="AA1431" t="s">
        <v>7669</v>
      </c>
      <c r="AB1431" t="s">
        <v>7670</v>
      </c>
      <c r="AC1431" t="s">
        <v>7671</v>
      </c>
      <c r="AD1431" t="s">
        <v>7672</v>
      </c>
      <c r="AE1431" t="s">
        <v>7673</v>
      </c>
    </row>
    <row r="1432" spans="1:31" x14ac:dyDescent="0.25">
      <c r="A1432">
        <v>13.903600000000001</v>
      </c>
      <c r="B1432">
        <v>13.604699999999999</v>
      </c>
      <c r="C1432">
        <v>13.622199999999999</v>
      </c>
      <c r="D1432">
        <v>13.395899999999999</v>
      </c>
      <c r="E1432" t="s">
        <v>27</v>
      </c>
      <c r="F1432">
        <v>2</v>
      </c>
      <c r="I1432" t="s">
        <v>28</v>
      </c>
      <c r="J1432">
        <v>1</v>
      </c>
      <c r="K1432">
        <v>1.2707E-3</v>
      </c>
      <c r="L1432">
        <v>104.44</v>
      </c>
      <c r="M1432">
        <v>68.528999999999996</v>
      </c>
      <c r="N1432">
        <v>62.2</v>
      </c>
      <c r="O1432">
        <v>-0.47802</v>
      </c>
      <c r="P1432">
        <v>3992700</v>
      </c>
      <c r="Q1432">
        <v>13</v>
      </c>
      <c r="R1432" t="s">
        <v>29</v>
      </c>
      <c r="S1432">
        <v>18.728999999999999</v>
      </c>
      <c r="T1432">
        <v>13.7629</v>
      </c>
      <c r="U1432">
        <v>13.500299999999999</v>
      </c>
      <c r="V1432">
        <v>5.2286900000000003</v>
      </c>
      <c r="W1432">
        <v>54.526400000000002</v>
      </c>
      <c r="X1432" t="s">
        <v>7674</v>
      </c>
      <c r="Y1432" t="s">
        <v>7675</v>
      </c>
      <c r="Z1432" t="s">
        <v>7676</v>
      </c>
      <c r="AA1432" t="s">
        <v>7676</v>
      </c>
      <c r="AB1432" t="s">
        <v>7677</v>
      </c>
      <c r="AC1432" t="s">
        <v>7678</v>
      </c>
      <c r="AD1432" t="s">
        <v>7679</v>
      </c>
      <c r="AE1432" t="s">
        <v>7680</v>
      </c>
    </row>
    <row r="1433" spans="1:31" x14ac:dyDescent="0.25">
      <c r="A1433">
        <v>13.413399999999999</v>
      </c>
      <c r="B1433">
        <v>13.0146</v>
      </c>
      <c r="C1433">
        <v>13.065899999999999</v>
      </c>
      <c r="D1433">
        <v>12.9468</v>
      </c>
      <c r="E1433" t="s">
        <v>27</v>
      </c>
      <c r="F1433">
        <v>3</v>
      </c>
      <c r="I1433" t="s">
        <v>28</v>
      </c>
      <c r="J1433">
        <v>0.95314699999999997</v>
      </c>
      <c r="K1433">
        <v>4.5407999999999999E-4</v>
      </c>
      <c r="L1433">
        <v>109.95</v>
      </c>
      <c r="M1433">
        <v>59.930999999999997</v>
      </c>
      <c r="N1433">
        <v>109.95</v>
      </c>
      <c r="O1433">
        <v>-0.20516999999999999</v>
      </c>
      <c r="P1433">
        <v>2411900</v>
      </c>
      <c r="Q1433">
        <v>253</v>
      </c>
      <c r="R1433" t="s">
        <v>29</v>
      </c>
      <c r="S1433">
        <v>19.078499999999998</v>
      </c>
      <c r="T1433">
        <v>13.239599999999999</v>
      </c>
      <c r="U1433">
        <v>12.980700000000001</v>
      </c>
      <c r="V1433">
        <v>6.0978300000000001</v>
      </c>
      <c r="W1433">
        <v>52.440600000000003</v>
      </c>
      <c r="X1433" t="s">
        <v>7681</v>
      </c>
      <c r="Y1433" t="s">
        <v>7682</v>
      </c>
      <c r="Z1433" t="s">
        <v>7683</v>
      </c>
      <c r="AA1433" t="s">
        <v>7683</v>
      </c>
      <c r="AB1433" t="s">
        <v>7684</v>
      </c>
      <c r="AC1433" t="s">
        <v>7685</v>
      </c>
      <c r="AD1433" t="s">
        <v>7686</v>
      </c>
      <c r="AE1433" t="s">
        <v>7687</v>
      </c>
    </row>
    <row r="1434" spans="1:31" x14ac:dyDescent="0.25">
      <c r="A1434">
        <v>13.992900000000001</v>
      </c>
      <c r="B1434">
        <v>13.5909</v>
      </c>
      <c r="C1434">
        <v>13.5928</v>
      </c>
      <c r="D1434">
        <v>13.011900000000001</v>
      </c>
      <c r="E1434" t="s">
        <v>27</v>
      </c>
      <c r="F1434">
        <v>2</v>
      </c>
      <c r="I1434" t="s">
        <v>28</v>
      </c>
      <c r="J1434">
        <v>0.99981699999999996</v>
      </c>
      <c r="K1434">
        <v>4.4054099999999999E-2</v>
      </c>
      <c r="L1434">
        <v>57.149000000000001</v>
      </c>
      <c r="M1434">
        <v>20.702000000000002</v>
      </c>
      <c r="N1434">
        <v>57.149000000000001</v>
      </c>
      <c r="O1434">
        <v>0.53839000000000004</v>
      </c>
      <c r="P1434">
        <v>21124000</v>
      </c>
      <c r="Q1434">
        <v>41</v>
      </c>
      <c r="R1434">
        <v>11.739100000000001</v>
      </c>
      <c r="S1434">
        <v>19.4863</v>
      </c>
      <c r="T1434">
        <v>13.7928</v>
      </c>
      <c r="U1434">
        <v>13.301399999999999</v>
      </c>
      <c r="V1434">
        <v>6.1848200000000002</v>
      </c>
      <c r="W1434">
        <v>54.188499999999998</v>
      </c>
      <c r="X1434" t="s">
        <v>7688</v>
      </c>
      <c r="Y1434" t="s">
        <v>7689</v>
      </c>
      <c r="Z1434" t="s">
        <v>7690</v>
      </c>
      <c r="AA1434" t="s">
        <v>7690</v>
      </c>
      <c r="AB1434" t="s">
        <v>7691</v>
      </c>
      <c r="AC1434" t="s">
        <v>7692</v>
      </c>
      <c r="AD1434" t="s">
        <v>7693</v>
      </c>
      <c r="AE1434" t="s">
        <v>7694</v>
      </c>
    </row>
    <row r="1435" spans="1:31" hidden="1" x14ac:dyDescent="0.25">
      <c r="A1435">
        <v>15.6509</v>
      </c>
      <c r="B1435">
        <v>15.1111</v>
      </c>
      <c r="C1435">
        <v>15.0448</v>
      </c>
      <c r="D1435">
        <v>14.676500000000001</v>
      </c>
      <c r="E1435" t="s">
        <v>27</v>
      </c>
      <c r="F1435">
        <v>2</v>
      </c>
      <c r="I1435" t="s">
        <v>28</v>
      </c>
      <c r="J1435">
        <v>1</v>
      </c>
      <c r="K1435" s="1">
        <v>4.6680800000000004E-18</v>
      </c>
      <c r="L1435">
        <v>219.25</v>
      </c>
      <c r="M1435">
        <v>144.94999999999999</v>
      </c>
      <c r="N1435">
        <v>219.25</v>
      </c>
      <c r="O1435">
        <v>-0.18315999999999999</v>
      </c>
      <c r="P1435">
        <v>135820000</v>
      </c>
      <c r="Q1435">
        <v>70</v>
      </c>
      <c r="R1435">
        <v>14.722099999999999</v>
      </c>
      <c r="S1435">
        <v>21.8477</v>
      </c>
      <c r="T1435">
        <v>15.347899999999999</v>
      </c>
      <c r="U1435">
        <v>14.893800000000001</v>
      </c>
      <c r="V1435">
        <v>6.9538599999999997</v>
      </c>
      <c r="W1435">
        <v>60.483400000000003</v>
      </c>
      <c r="X1435" t="s">
        <v>7695</v>
      </c>
      <c r="Y1435" t="s">
        <v>7696</v>
      </c>
      <c r="Z1435" t="s">
        <v>7690</v>
      </c>
      <c r="AA1435" t="s">
        <v>7690</v>
      </c>
      <c r="AB1435" t="s">
        <v>7691</v>
      </c>
      <c r="AC1435" t="s">
        <v>7692</v>
      </c>
      <c r="AD1435" t="s">
        <v>7697</v>
      </c>
      <c r="AE1435" t="s">
        <v>7698</v>
      </c>
    </row>
    <row r="1436" spans="1:31" x14ac:dyDescent="0.25">
      <c r="A1436">
        <v>13.171200000000001</v>
      </c>
      <c r="B1436">
        <v>12.1244</v>
      </c>
      <c r="C1436">
        <v>12.3666</v>
      </c>
      <c r="D1436">
        <v>12.130100000000001</v>
      </c>
      <c r="E1436" t="s">
        <v>27</v>
      </c>
      <c r="F1436">
        <v>2</v>
      </c>
      <c r="I1436" t="s">
        <v>28</v>
      </c>
      <c r="J1436">
        <v>0.87401099999999998</v>
      </c>
      <c r="K1436">
        <v>4.7149399999999998E-4</v>
      </c>
      <c r="L1436">
        <v>124.08</v>
      </c>
      <c r="M1436">
        <v>69.097999999999999</v>
      </c>
      <c r="N1436">
        <v>124.08</v>
      </c>
      <c r="O1436">
        <v>0.19023999999999999</v>
      </c>
      <c r="P1436">
        <v>7384300</v>
      </c>
      <c r="Q1436">
        <v>35</v>
      </c>
      <c r="R1436">
        <v>12.594900000000001</v>
      </c>
      <c r="S1436">
        <v>18.241199999999999</v>
      </c>
      <c r="T1436">
        <v>12.7689</v>
      </c>
      <c r="U1436">
        <v>12.1273</v>
      </c>
      <c r="V1436">
        <v>6.1139099999999997</v>
      </c>
      <c r="W1436">
        <v>49.792299999999997</v>
      </c>
      <c r="X1436" t="s">
        <v>7699</v>
      </c>
      <c r="Y1436" t="s">
        <v>7700</v>
      </c>
      <c r="Z1436" t="s">
        <v>7701</v>
      </c>
      <c r="AA1436" t="s">
        <v>7701</v>
      </c>
      <c r="AB1436" t="s">
        <v>7702</v>
      </c>
      <c r="AC1436" t="s">
        <v>7703</v>
      </c>
      <c r="AD1436" t="s">
        <v>7704</v>
      </c>
      <c r="AE1436" t="s">
        <v>7705</v>
      </c>
    </row>
    <row r="1437" spans="1:31" x14ac:dyDescent="0.25">
      <c r="A1437">
        <v>13.536099999999999</v>
      </c>
      <c r="B1437">
        <v>13.477600000000001</v>
      </c>
      <c r="C1437">
        <v>13.584099999999999</v>
      </c>
      <c r="D1437">
        <v>12.5616</v>
      </c>
      <c r="E1437" t="s">
        <v>27</v>
      </c>
      <c r="F1437">
        <v>3</v>
      </c>
      <c r="I1437" t="s">
        <v>28</v>
      </c>
      <c r="J1437">
        <v>1</v>
      </c>
      <c r="K1437">
        <v>5.5344000000000001E-3</v>
      </c>
      <c r="L1437">
        <v>83.876999999999995</v>
      </c>
      <c r="M1437">
        <v>45.475000000000001</v>
      </c>
      <c r="N1437">
        <v>83.876999999999995</v>
      </c>
      <c r="O1437">
        <v>-0.33485999999999999</v>
      </c>
      <c r="P1437">
        <v>5966400</v>
      </c>
      <c r="Q1437">
        <v>359</v>
      </c>
      <c r="R1437">
        <v>10.6501</v>
      </c>
      <c r="S1437">
        <v>17.833200000000001</v>
      </c>
      <c r="T1437">
        <v>13.5601</v>
      </c>
      <c r="U1437">
        <v>13.019600000000001</v>
      </c>
      <c r="V1437">
        <v>4.8135700000000003</v>
      </c>
      <c r="W1437">
        <v>53.159500000000001</v>
      </c>
      <c r="X1437" t="s">
        <v>7706</v>
      </c>
      <c r="Y1437" t="s">
        <v>7707</v>
      </c>
      <c r="Z1437" t="s">
        <v>7708</v>
      </c>
      <c r="AA1437" t="s">
        <v>7708</v>
      </c>
      <c r="AB1437" t="s">
        <v>7709</v>
      </c>
      <c r="AC1437" t="s">
        <v>7710</v>
      </c>
      <c r="AD1437" t="s">
        <v>7711</v>
      </c>
      <c r="AE1437" t="s">
        <v>7712</v>
      </c>
    </row>
    <row r="1438" spans="1:31" x14ac:dyDescent="0.25">
      <c r="A1438">
        <v>15.4312</v>
      </c>
      <c r="B1438">
        <v>14.875</v>
      </c>
      <c r="C1438">
        <v>15.057499999999999</v>
      </c>
      <c r="D1438">
        <v>14.689</v>
      </c>
      <c r="E1438" t="s">
        <v>27</v>
      </c>
      <c r="F1438">
        <v>2</v>
      </c>
      <c r="I1438" t="s">
        <v>28</v>
      </c>
      <c r="J1438">
        <v>1</v>
      </c>
      <c r="K1438" s="1">
        <v>5.0054300000000004E-10</v>
      </c>
      <c r="L1438">
        <v>193.82</v>
      </c>
      <c r="M1438">
        <v>124</v>
      </c>
      <c r="N1438">
        <v>193.82</v>
      </c>
      <c r="O1438">
        <v>0.33298</v>
      </c>
      <c r="P1438">
        <v>5447700</v>
      </c>
      <c r="Q1438">
        <v>78</v>
      </c>
      <c r="R1438">
        <v>12.4625</v>
      </c>
      <c r="S1438">
        <v>18.921500000000002</v>
      </c>
      <c r="T1438">
        <v>15.244400000000001</v>
      </c>
      <c r="U1438">
        <v>14.782</v>
      </c>
      <c r="V1438">
        <v>4.1394700000000002</v>
      </c>
      <c r="W1438">
        <v>60.052799999999998</v>
      </c>
      <c r="X1438" t="s">
        <v>7713</v>
      </c>
      <c r="Y1438" t="s">
        <v>7714</v>
      </c>
      <c r="Z1438" t="s">
        <v>7708</v>
      </c>
      <c r="AA1438" t="s">
        <v>7708</v>
      </c>
      <c r="AB1438" t="s">
        <v>7709</v>
      </c>
      <c r="AC1438" t="s">
        <v>7710</v>
      </c>
      <c r="AD1438" t="s">
        <v>7715</v>
      </c>
      <c r="AE1438" t="s">
        <v>7716</v>
      </c>
    </row>
    <row r="1439" spans="1:31" x14ac:dyDescent="0.25">
      <c r="A1439">
        <v>16.829699999999999</v>
      </c>
      <c r="B1439">
        <v>16.3126</v>
      </c>
      <c r="C1439">
        <v>16.093900000000001</v>
      </c>
      <c r="D1439">
        <v>16.102900000000002</v>
      </c>
      <c r="E1439" t="s">
        <v>27</v>
      </c>
      <c r="F1439">
        <v>3</v>
      </c>
      <c r="I1439" t="s">
        <v>28</v>
      </c>
      <c r="J1439">
        <v>0.99999800000000005</v>
      </c>
      <c r="K1439" s="1">
        <v>8.2492700000000004E-5</v>
      </c>
      <c r="L1439">
        <v>138.88999999999999</v>
      </c>
      <c r="M1439">
        <v>105.35</v>
      </c>
      <c r="N1439">
        <v>138.88999999999999</v>
      </c>
      <c r="O1439">
        <v>0.23566000000000001</v>
      </c>
      <c r="P1439">
        <v>172060000</v>
      </c>
      <c r="Q1439">
        <v>969</v>
      </c>
      <c r="R1439">
        <v>14.3566</v>
      </c>
      <c r="S1439">
        <v>22.221800000000002</v>
      </c>
      <c r="T1439">
        <v>16.4618</v>
      </c>
      <c r="U1439">
        <v>16.207799999999999</v>
      </c>
      <c r="V1439">
        <v>6.01403</v>
      </c>
      <c r="W1439">
        <v>65.339100000000002</v>
      </c>
      <c r="X1439" t="s">
        <v>7706</v>
      </c>
      <c r="Y1439" t="s">
        <v>7717</v>
      </c>
      <c r="Z1439" t="s">
        <v>7708</v>
      </c>
      <c r="AA1439" t="s">
        <v>7708</v>
      </c>
      <c r="AB1439" t="s">
        <v>7709</v>
      </c>
      <c r="AC1439" t="s">
        <v>7710</v>
      </c>
      <c r="AD1439" t="s">
        <v>7718</v>
      </c>
      <c r="AE1439" t="s">
        <v>7719</v>
      </c>
    </row>
    <row r="1440" spans="1:31" x14ac:dyDescent="0.25">
      <c r="A1440">
        <v>15.2784</v>
      </c>
      <c r="B1440">
        <v>15.2194</v>
      </c>
      <c r="C1440">
        <v>14.8208</v>
      </c>
      <c r="D1440">
        <v>14.727499999999999</v>
      </c>
      <c r="E1440" t="s">
        <v>27</v>
      </c>
      <c r="F1440">
        <v>2</v>
      </c>
      <c r="I1440" t="s">
        <v>28</v>
      </c>
      <c r="J1440">
        <v>1</v>
      </c>
      <c r="K1440">
        <v>3.6449500000000001E-3</v>
      </c>
      <c r="L1440">
        <v>98.522999999999996</v>
      </c>
      <c r="M1440">
        <v>34.259</v>
      </c>
      <c r="N1440">
        <v>98.522999999999996</v>
      </c>
      <c r="O1440">
        <v>0.11438</v>
      </c>
      <c r="P1440">
        <v>11020000</v>
      </c>
      <c r="Q1440">
        <v>1405</v>
      </c>
      <c r="R1440">
        <v>10.1669</v>
      </c>
      <c r="S1440">
        <v>18.240200000000002</v>
      </c>
      <c r="T1440">
        <v>15.0496</v>
      </c>
      <c r="U1440">
        <v>14.9735</v>
      </c>
      <c r="V1440">
        <v>3.26674</v>
      </c>
      <c r="W1440">
        <v>60.046300000000002</v>
      </c>
      <c r="X1440" t="s">
        <v>7720</v>
      </c>
      <c r="Y1440" t="s">
        <v>7721</v>
      </c>
      <c r="Z1440" t="s">
        <v>7708</v>
      </c>
      <c r="AA1440" t="s">
        <v>7708</v>
      </c>
      <c r="AB1440" t="s">
        <v>7709</v>
      </c>
      <c r="AC1440" t="s">
        <v>7710</v>
      </c>
      <c r="AD1440" t="s">
        <v>7722</v>
      </c>
      <c r="AE1440" t="s">
        <v>7723</v>
      </c>
    </row>
    <row r="1441" spans="1:31" x14ac:dyDescent="0.25">
      <c r="A1441">
        <v>14.5421</v>
      </c>
      <c r="B1441">
        <v>13.880100000000001</v>
      </c>
      <c r="C1441">
        <v>14.2493</v>
      </c>
      <c r="D1441">
        <v>13.9567</v>
      </c>
      <c r="E1441" t="s">
        <v>27</v>
      </c>
      <c r="F1441">
        <v>2</v>
      </c>
      <c r="I1441" t="s">
        <v>28</v>
      </c>
      <c r="J1441">
        <v>1</v>
      </c>
      <c r="K1441">
        <v>1.12053E-3</v>
      </c>
      <c r="L1441">
        <v>110.66</v>
      </c>
      <c r="M1441">
        <v>68.063000000000002</v>
      </c>
      <c r="N1441">
        <v>110.66</v>
      </c>
      <c r="O1441">
        <v>-9.5212000000000005E-3</v>
      </c>
      <c r="P1441">
        <v>3791200</v>
      </c>
      <c r="Q1441">
        <v>991</v>
      </c>
      <c r="R1441">
        <v>10.464</v>
      </c>
      <c r="S1441">
        <v>17.810300000000002</v>
      </c>
      <c r="T1441">
        <v>14.3957</v>
      </c>
      <c r="U1441">
        <v>13.9184</v>
      </c>
      <c r="V1441">
        <v>3.8919299999999999</v>
      </c>
      <c r="W1441">
        <v>56.6282</v>
      </c>
      <c r="X1441" t="s">
        <v>7706</v>
      </c>
      <c r="Y1441" t="s">
        <v>7724</v>
      </c>
      <c r="Z1441" t="s">
        <v>7708</v>
      </c>
      <c r="AA1441" t="s">
        <v>7708</v>
      </c>
      <c r="AB1441" t="s">
        <v>7709</v>
      </c>
      <c r="AC1441" t="s">
        <v>7710</v>
      </c>
      <c r="AD1441" t="s">
        <v>7725</v>
      </c>
      <c r="AE1441" t="s">
        <v>7726</v>
      </c>
    </row>
    <row r="1442" spans="1:31" x14ac:dyDescent="0.25">
      <c r="A1442">
        <v>11.539400000000001</v>
      </c>
      <c r="B1442">
        <v>12.3187</v>
      </c>
      <c r="C1442">
        <v>13.0199</v>
      </c>
      <c r="D1442">
        <v>11.252000000000001</v>
      </c>
      <c r="E1442" t="s">
        <v>27</v>
      </c>
      <c r="F1442">
        <v>3</v>
      </c>
      <c r="I1442" t="s">
        <v>28</v>
      </c>
      <c r="J1442">
        <v>1</v>
      </c>
      <c r="K1442">
        <v>4.6504700000000003E-2</v>
      </c>
      <c r="L1442">
        <v>46.405999999999999</v>
      </c>
      <c r="M1442">
        <v>13.513999999999999</v>
      </c>
      <c r="N1442">
        <v>46.405999999999999</v>
      </c>
      <c r="O1442">
        <v>0.32883000000000001</v>
      </c>
      <c r="P1442">
        <v>5712800</v>
      </c>
      <c r="Q1442">
        <v>1517</v>
      </c>
      <c r="R1442" t="s">
        <v>29</v>
      </c>
      <c r="S1442">
        <v>16.075500000000002</v>
      </c>
      <c r="T1442">
        <v>12.2797</v>
      </c>
      <c r="U1442">
        <v>11.785299999999999</v>
      </c>
      <c r="V1442">
        <v>4.2901800000000003</v>
      </c>
      <c r="W1442">
        <v>48.13</v>
      </c>
      <c r="X1442" t="s">
        <v>7720</v>
      </c>
      <c r="Y1442" t="s">
        <v>7727</v>
      </c>
      <c r="Z1442" t="s">
        <v>7708</v>
      </c>
      <c r="AA1442" t="s">
        <v>7708</v>
      </c>
      <c r="AB1442" t="s">
        <v>7709</v>
      </c>
      <c r="AC1442" t="s">
        <v>7710</v>
      </c>
      <c r="AD1442" t="s">
        <v>7728</v>
      </c>
      <c r="AE1442" t="s">
        <v>7729</v>
      </c>
    </row>
    <row r="1443" spans="1:31" hidden="1" x14ac:dyDescent="0.25">
      <c r="A1443">
        <v>12.365600000000001</v>
      </c>
      <c r="B1443">
        <v>10.457100000000001</v>
      </c>
      <c r="C1443">
        <v>11.228199999999999</v>
      </c>
      <c r="D1443">
        <v>10.283200000000001</v>
      </c>
      <c r="E1443" t="s">
        <v>27</v>
      </c>
      <c r="F1443">
        <v>3</v>
      </c>
      <c r="I1443" t="s">
        <v>28</v>
      </c>
      <c r="J1443">
        <v>0.98618899999999998</v>
      </c>
      <c r="K1443" s="1">
        <v>8.9801000000000006E-6</v>
      </c>
      <c r="L1443">
        <v>114.53</v>
      </c>
      <c r="M1443">
        <v>79.165999999999997</v>
      </c>
      <c r="N1443">
        <v>114.53</v>
      </c>
      <c r="O1443">
        <v>0.10221</v>
      </c>
      <c r="P1443">
        <v>44534000</v>
      </c>
      <c r="Q1443">
        <v>399</v>
      </c>
      <c r="R1443" t="s">
        <v>29</v>
      </c>
      <c r="S1443">
        <v>18.5717</v>
      </c>
      <c r="T1443">
        <v>11.796900000000001</v>
      </c>
      <c r="U1443">
        <v>10.370100000000001</v>
      </c>
      <c r="V1443">
        <v>8.2016100000000005</v>
      </c>
      <c r="W1443">
        <v>44.334099999999999</v>
      </c>
      <c r="X1443" t="s">
        <v>7706</v>
      </c>
      <c r="Y1443" t="s">
        <v>7730</v>
      </c>
      <c r="Z1443" t="s">
        <v>7708</v>
      </c>
      <c r="AA1443" t="s">
        <v>7708</v>
      </c>
      <c r="AB1443" t="s">
        <v>7709</v>
      </c>
      <c r="AC1443" t="s">
        <v>7710</v>
      </c>
      <c r="AD1443" t="s">
        <v>7731</v>
      </c>
      <c r="AE1443" t="s">
        <v>7732</v>
      </c>
    </row>
    <row r="1444" spans="1:31" x14ac:dyDescent="0.25">
      <c r="A1444">
        <v>15.9171</v>
      </c>
      <c r="B1444">
        <v>15.1534</v>
      </c>
      <c r="C1444">
        <v>15.414199999999999</v>
      </c>
      <c r="D1444">
        <v>14.9899</v>
      </c>
      <c r="E1444" t="s">
        <v>27</v>
      </c>
      <c r="F1444">
        <v>3</v>
      </c>
      <c r="I1444" t="s">
        <v>28</v>
      </c>
      <c r="J1444">
        <v>0.99548199999999998</v>
      </c>
      <c r="K1444">
        <v>4.29701E-4</v>
      </c>
      <c r="L1444">
        <v>123.28</v>
      </c>
      <c r="M1444">
        <v>92.206999999999994</v>
      </c>
      <c r="N1444">
        <v>123.28</v>
      </c>
      <c r="O1444">
        <v>7.7349000000000001E-2</v>
      </c>
      <c r="P1444">
        <v>7517100</v>
      </c>
      <c r="Q1444">
        <v>233</v>
      </c>
      <c r="R1444">
        <v>9.7595899999999993</v>
      </c>
      <c r="S1444">
        <v>18.528600000000001</v>
      </c>
      <c r="T1444">
        <v>15.665699999999999</v>
      </c>
      <c r="U1444">
        <v>15.0716</v>
      </c>
      <c r="V1444">
        <v>3.45702</v>
      </c>
      <c r="W1444">
        <v>61.474600000000002</v>
      </c>
      <c r="X1444" t="s">
        <v>7733</v>
      </c>
      <c r="Y1444" t="s">
        <v>7734</v>
      </c>
      <c r="Z1444" t="s">
        <v>7735</v>
      </c>
      <c r="AA1444" t="s">
        <v>7735</v>
      </c>
      <c r="AB1444" t="s">
        <v>7736</v>
      </c>
      <c r="AC1444" t="s">
        <v>7737</v>
      </c>
      <c r="AD1444" t="s">
        <v>7738</v>
      </c>
      <c r="AE1444" t="s">
        <v>7739</v>
      </c>
    </row>
    <row r="1445" spans="1:31" hidden="1" x14ac:dyDescent="0.25">
      <c r="A1445">
        <v>12.6576</v>
      </c>
      <c r="B1445">
        <v>12.430199999999999</v>
      </c>
      <c r="C1445">
        <v>12.4758</v>
      </c>
      <c r="D1445">
        <v>10.986599999999999</v>
      </c>
      <c r="E1445" t="s">
        <v>27</v>
      </c>
      <c r="F1445">
        <v>2</v>
      </c>
      <c r="I1445" t="s">
        <v>28</v>
      </c>
      <c r="J1445">
        <v>0.99839599999999995</v>
      </c>
      <c r="K1445">
        <v>5.8864099999999999E-4</v>
      </c>
      <c r="L1445">
        <v>117.25</v>
      </c>
      <c r="M1445">
        <v>53.648000000000003</v>
      </c>
      <c r="N1445">
        <v>98.04</v>
      </c>
      <c r="O1445">
        <v>0.53598000000000001</v>
      </c>
      <c r="P1445">
        <v>40726000</v>
      </c>
      <c r="Q1445">
        <v>271</v>
      </c>
      <c r="R1445">
        <v>7.8003799999999996</v>
      </c>
      <c r="S1445">
        <v>19.0488</v>
      </c>
      <c r="T1445">
        <v>12.566700000000001</v>
      </c>
      <c r="U1445">
        <v>11.708399999999999</v>
      </c>
      <c r="V1445">
        <v>7.3403999999999998</v>
      </c>
      <c r="W1445">
        <v>48.5501</v>
      </c>
      <c r="X1445" t="s">
        <v>7740</v>
      </c>
      <c r="Y1445" t="s">
        <v>7741</v>
      </c>
      <c r="Z1445" t="s">
        <v>7742</v>
      </c>
      <c r="AA1445" t="s">
        <v>7742</v>
      </c>
      <c r="AB1445" t="s">
        <v>7743</v>
      </c>
      <c r="AC1445" t="s">
        <v>7744</v>
      </c>
      <c r="AD1445" t="s">
        <v>7745</v>
      </c>
      <c r="AE1445" t="s">
        <v>7746</v>
      </c>
    </row>
    <row r="1446" spans="1:31" x14ac:dyDescent="0.25">
      <c r="A1446">
        <v>16.819500000000001</v>
      </c>
      <c r="B1446">
        <v>16.360600000000002</v>
      </c>
      <c r="C1446">
        <v>16.236899999999999</v>
      </c>
      <c r="D1446">
        <v>16.0411</v>
      </c>
      <c r="E1446" t="s">
        <v>27</v>
      </c>
      <c r="F1446">
        <v>2</v>
      </c>
      <c r="I1446" t="s">
        <v>28</v>
      </c>
      <c r="J1446">
        <v>0.99999899999999997</v>
      </c>
      <c r="K1446" s="1">
        <v>6.8197900000000006E-5</v>
      </c>
      <c r="L1446">
        <v>155.11000000000001</v>
      </c>
      <c r="M1446">
        <v>117.57</v>
      </c>
      <c r="N1446">
        <v>155.11000000000001</v>
      </c>
      <c r="O1446">
        <v>-0.38840000000000002</v>
      </c>
      <c r="P1446">
        <v>12910000</v>
      </c>
      <c r="Q1446">
        <v>225</v>
      </c>
      <c r="R1446">
        <v>13.204800000000001</v>
      </c>
      <c r="S1446">
        <v>19.739599999999999</v>
      </c>
      <c r="T1446">
        <v>16.528199999999998</v>
      </c>
      <c r="U1446">
        <v>16.200900000000001</v>
      </c>
      <c r="V1446">
        <v>3.5387499999999998</v>
      </c>
      <c r="W1446">
        <v>65.458200000000005</v>
      </c>
      <c r="X1446" t="s">
        <v>7747</v>
      </c>
      <c r="Y1446" t="s">
        <v>7748</v>
      </c>
      <c r="Z1446" t="s">
        <v>7749</v>
      </c>
      <c r="AA1446" t="s">
        <v>7749</v>
      </c>
      <c r="AB1446" t="s">
        <v>7750</v>
      </c>
      <c r="AC1446" t="s">
        <v>7751</v>
      </c>
      <c r="AD1446" t="s">
        <v>7752</v>
      </c>
      <c r="AE1446" t="s">
        <v>7753</v>
      </c>
    </row>
    <row r="1447" spans="1:31" x14ac:dyDescent="0.25">
      <c r="A1447">
        <v>12.694100000000001</v>
      </c>
      <c r="B1447">
        <v>11.083299999999999</v>
      </c>
      <c r="C1447">
        <v>11.014200000000001</v>
      </c>
      <c r="D1447">
        <v>12.5724</v>
      </c>
      <c r="E1447" t="s">
        <v>27</v>
      </c>
      <c r="F1447">
        <v>3</v>
      </c>
      <c r="I1447" t="s">
        <v>28</v>
      </c>
      <c r="J1447">
        <v>0.99999899999999997</v>
      </c>
      <c r="K1447">
        <v>2.8887100000000001E-3</v>
      </c>
      <c r="L1447">
        <v>101.38</v>
      </c>
      <c r="M1447">
        <v>50.482999999999997</v>
      </c>
      <c r="N1447">
        <v>77.278999999999996</v>
      </c>
      <c r="O1447">
        <v>-0.13930000000000001</v>
      </c>
      <c r="P1447">
        <v>15339000</v>
      </c>
      <c r="Q1447">
        <v>109</v>
      </c>
      <c r="R1447">
        <v>9.9059299999999997</v>
      </c>
      <c r="S1447">
        <v>17.457100000000001</v>
      </c>
      <c r="T1447">
        <v>11.854200000000001</v>
      </c>
      <c r="U1447">
        <v>11.8278</v>
      </c>
      <c r="V1447">
        <v>5.6292299999999997</v>
      </c>
      <c r="W1447">
        <v>47.363999999999997</v>
      </c>
      <c r="X1447" t="s">
        <v>7754</v>
      </c>
      <c r="Y1447" t="s">
        <v>7755</v>
      </c>
      <c r="Z1447" t="s">
        <v>7749</v>
      </c>
      <c r="AA1447" t="s">
        <v>7749</v>
      </c>
      <c r="AB1447" t="s">
        <v>7750</v>
      </c>
      <c r="AC1447" t="s">
        <v>7751</v>
      </c>
      <c r="AD1447" t="s">
        <v>7756</v>
      </c>
      <c r="AE1447" t="s">
        <v>7757</v>
      </c>
    </row>
    <row r="1448" spans="1:31" x14ac:dyDescent="0.25">
      <c r="A1448">
        <v>16.104399999999998</v>
      </c>
      <c r="B1448">
        <v>15.742800000000001</v>
      </c>
      <c r="C1448">
        <v>15.2509</v>
      </c>
      <c r="D1448">
        <v>15.499599999999999</v>
      </c>
      <c r="E1448" t="s">
        <v>27</v>
      </c>
      <c r="F1448">
        <v>2</v>
      </c>
      <c r="I1448" t="s">
        <v>28</v>
      </c>
      <c r="J1448">
        <v>0.99339200000000005</v>
      </c>
      <c r="K1448">
        <v>1.5061799999999999E-4</v>
      </c>
      <c r="L1448">
        <v>143.37</v>
      </c>
      <c r="M1448">
        <v>78.662000000000006</v>
      </c>
      <c r="N1448">
        <v>143.37</v>
      </c>
      <c r="O1448">
        <v>-0.36066999999999999</v>
      </c>
      <c r="P1448">
        <v>52843000</v>
      </c>
      <c r="Q1448">
        <v>26</v>
      </c>
      <c r="R1448">
        <v>12.592000000000001</v>
      </c>
      <c r="S1448">
        <v>19.236000000000001</v>
      </c>
      <c r="T1448">
        <v>15.6777</v>
      </c>
      <c r="U1448">
        <v>15.6212</v>
      </c>
      <c r="V1448">
        <v>3.6147999999999998</v>
      </c>
      <c r="W1448">
        <v>62.597799999999999</v>
      </c>
      <c r="X1448" t="s">
        <v>7758</v>
      </c>
      <c r="Y1448" t="s">
        <v>7759</v>
      </c>
      <c r="Z1448" t="s">
        <v>7749</v>
      </c>
      <c r="AA1448" t="s">
        <v>7749</v>
      </c>
      <c r="AB1448" t="s">
        <v>7750</v>
      </c>
      <c r="AC1448" t="s">
        <v>7751</v>
      </c>
      <c r="AD1448" t="s">
        <v>7760</v>
      </c>
      <c r="AE1448" t="s">
        <v>7761</v>
      </c>
    </row>
    <row r="1449" spans="1:31" hidden="1" x14ac:dyDescent="0.25">
      <c r="A1449">
        <v>14.8896</v>
      </c>
      <c r="B1449">
        <v>13.4094</v>
      </c>
      <c r="C1449">
        <v>14.352499999999999</v>
      </c>
      <c r="D1449">
        <v>12.074999999999999</v>
      </c>
      <c r="E1449" t="s">
        <v>27</v>
      </c>
      <c r="F1449">
        <v>3</v>
      </c>
      <c r="I1449" t="s">
        <v>28</v>
      </c>
      <c r="J1449">
        <v>1</v>
      </c>
      <c r="K1449" s="1">
        <v>6.3690199999999995E-5</v>
      </c>
      <c r="L1449">
        <v>155.84</v>
      </c>
      <c r="M1449">
        <v>79.165000000000006</v>
      </c>
      <c r="N1449">
        <v>109.16</v>
      </c>
      <c r="O1449">
        <v>-5.4122999999999998E-2</v>
      </c>
      <c r="P1449">
        <v>186030000</v>
      </c>
      <c r="Q1449">
        <v>43</v>
      </c>
      <c r="R1449">
        <v>15.4024</v>
      </c>
      <c r="S1449">
        <v>22.2911</v>
      </c>
      <c r="T1449">
        <v>14.621</v>
      </c>
      <c r="U1449">
        <v>12.7422</v>
      </c>
      <c r="V1449">
        <v>9.5488900000000001</v>
      </c>
      <c r="W1449">
        <v>54.726500000000001</v>
      </c>
      <c r="X1449" t="s">
        <v>7762</v>
      </c>
      <c r="Y1449" t="s">
        <v>7763</v>
      </c>
      <c r="Z1449" t="s">
        <v>7764</v>
      </c>
      <c r="AA1449" t="s">
        <v>7764</v>
      </c>
      <c r="AB1449" t="s">
        <v>7765</v>
      </c>
      <c r="AC1449" t="s">
        <v>7766</v>
      </c>
      <c r="AD1449" t="s">
        <v>7767</v>
      </c>
      <c r="AE1449" t="s">
        <v>7768</v>
      </c>
    </row>
    <row r="1450" spans="1:31" hidden="1" x14ac:dyDescent="0.25">
      <c r="A1450">
        <v>12.9091</v>
      </c>
      <c r="B1450">
        <v>12.507</v>
      </c>
      <c r="C1450">
        <v>12.301500000000001</v>
      </c>
      <c r="D1450">
        <v>11.006399999999999</v>
      </c>
      <c r="E1450" t="s">
        <v>27</v>
      </c>
      <c r="F1450">
        <v>3</v>
      </c>
      <c r="I1450" t="s">
        <v>28</v>
      </c>
      <c r="J1450">
        <v>1</v>
      </c>
      <c r="K1450" s="1">
        <v>6.5297200000000001E-7</v>
      </c>
      <c r="L1450">
        <v>148.52000000000001</v>
      </c>
      <c r="M1450">
        <v>97.308999999999997</v>
      </c>
      <c r="N1450">
        <v>148.52000000000001</v>
      </c>
      <c r="O1450">
        <v>2.2241E-2</v>
      </c>
      <c r="P1450">
        <v>26573000</v>
      </c>
      <c r="Q1450">
        <v>12</v>
      </c>
      <c r="R1450" t="s">
        <v>29</v>
      </c>
      <c r="S1450">
        <v>19.011800000000001</v>
      </c>
      <c r="T1450">
        <v>12.6053</v>
      </c>
      <c r="U1450">
        <v>11.7567</v>
      </c>
      <c r="V1450">
        <v>7.2550499999999998</v>
      </c>
      <c r="W1450">
        <v>48.723999999999997</v>
      </c>
      <c r="X1450" t="s">
        <v>7769</v>
      </c>
      <c r="Y1450" t="s">
        <v>7770</v>
      </c>
      <c r="Z1450" t="s">
        <v>7771</v>
      </c>
      <c r="AA1450" t="s">
        <v>7771</v>
      </c>
      <c r="AB1450" t="s">
        <v>7772</v>
      </c>
      <c r="AC1450" t="s">
        <v>7773</v>
      </c>
      <c r="AD1450" t="s">
        <v>7774</v>
      </c>
      <c r="AE1450" t="s">
        <v>7775</v>
      </c>
    </row>
    <row r="1451" spans="1:31" x14ac:dyDescent="0.25">
      <c r="A1451">
        <v>13.2949</v>
      </c>
      <c r="B1451">
        <v>13.6952</v>
      </c>
      <c r="C1451">
        <v>13.374000000000001</v>
      </c>
      <c r="D1451">
        <v>13.2738</v>
      </c>
      <c r="E1451" t="s">
        <v>27</v>
      </c>
      <c r="F1451">
        <v>2</v>
      </c>
      <c r="I1451" t="s">
        <v>28</v>
      </c>
      <c r="J1451">
        <v>1</v>
      </c>
      <c r="K1451" s="1">
        <v>2.3746900000000001E-5</v>
      </c>
      <c r="L1451">
        <v>135.04</v>
      </c>
      <c r="M1451">
        <v>98.087999999999994</v>
      </c>
      <c r="N1451">
        <v>135.04</v>
      </c>
      <c r="O1451">
        <v>-1.7262</v>
      </c>
      <c r="P1451">
        <v>3478200</v>
      </c>
      <c r="Q1451">
        <v>776</v>
      </c>
      <c r="R1451" t="s">
        <v>29</v>
      </c>
      <c r="S1451">
        <v>16.8032</v>
      </c>
      <c r="T1451">
        <v>13.3344</v>
      </c>
      <c r="U1451">
        <v>13.484500000000001</v>
      </c>
      <c r="V1451">
        <v>3.3187199999999999</v>
      </c>
      <c r="W1451">
        <v>53.637900000000002</v>
      </c>
      <c r="X1451" t="s">
        <v>7776</v>
      </c>
      <c r="Y1451" t="s">
        <v>7777</v>
      </c>
      <c r="Z1451" t="s">
        <v>7778</v>
      </c>
      <c r="AA1451" t="s">
        <v>7778</v>
      </c>
      <c r="AB1451" t="s">
        <v>7779</v>
      </c>
      <c r="AC1451" t="s">
        <v>7780</v>
      </c>
      <c r="AD1451" t="s">
        <v>7781</v>
      </c>
      <c r="AE1451" t="s">
        <v>7782</v>
      </c>
    </row>
    <row r="1452" spans="1:31" x14ac:dyDescent="0.25">
      <c r="A1452">
        <v>15.452</v>
      </c>
      <c r="B1452">
        <v>14.8881</v>
      </c>
      <c r="C1452">
        <v>14.456799999999999</v>
      </c>
      <c r="D1452">
        <v>14.633900000000001</v>
      </c>
      <c r="E1452" t="s">
        <v>27</v>
      </c>
      <c r="F1452">
        <v>2</v>
      </c>
      <c r="I1452" t="s">
        <v>28</v>
      </c>
      <c r="J1452">
        <v>0.92880799999999997</v>
      </c>
      <c r="K1452">
        <v>1.7610299999999999E-4</v>
      </c>
      <c r="L1452">
        <v>136.63</v>
      </c>
      <c r="M1452">
        <v>89.744</v>
      </c>
      <c r="N1452">
        <v>136.63</v>
      </c>
      <c r="O1452">
        <v>0.28467999999999999</v>
      </c>
      <c r="P1452">
        <v>14853000</v>
      </c>
      <c r="Q1452">
        <v>871</v>
      </c>
      <c r="R1452">
        <v>9.6285699999999999</v>
      </c>
      <c r="S1452">
        <v>18.720400000000001</v>
      </c>
      <c r="T1452">
        <v>14.9544</v>
      </c>
      <c r="U1452">
        <v>14.760999999999999</v>
      </c>
      <c r="V1452">
        <v>3.9593799999999999</v>
      </c>
      <c r="W1452">
        <v>59.430799999999998</v>
      </c>
      <c r="X1452" t="s">
        <v>7783</v>
      </c>
      <c r="Y1452" t="s">
        <v>7784</v>
      </c>
      <c r="Z1452" t="s">
        <v>7785</v>
      </c>
      <c r="AA1452" t="s">
        <v>7785</v>
      </c>
      <c r="AB1452" t="s">
        <v>7786</v>
      </c>
      <c r="AC1452" t="s">
        <v>7787</v>
      </c>
      <c r="AD1452" t="s">
        <v>7788</v>
      </c>
      <c r="AE1452" t="s">
        <v>7789</v>
      </c>
    </row>
    <row r="1453" spans="1:31" x14ac:dyDescent="0.25">
      <c r="A1453">
        <v>13.700100000000001</v>
      </c>
      <c r="B1453">
        <v>12.9337</v>
      </c>
      <c r="C1453">
        <v>13.167999999999999</v>
      </c>
      <c r="D1453">
        <v>13.357699999999999</v>
      </c>
      <c r="E1453" t="s">
        <v>27</v>
      </c>
      <c r="F1453">
        <v>3</v>
      </c>
      <c r="I1453" t="s">
        <v>28</v>
      </c>
      <c r="J1453">
        <v>0.99993200000000004</v>
      </c>
      <c r="K1453" s="1">
        <v>2.9035499999999999E-6</v>
      </c>
      <c r="L1453">
        <v>144.08000000000001</v>
      </c>
      <c r="M1453">
        <v>97.929000000000002</v>
      </c>
      <c r="N1453">
        <v>144.08000000000001</v>
      </c>
      <c r="O1453">
        <v>0.11408</v>
      </c>
      <c r="P1453">
        <v>27423000</v>
      </c>
      <c r="Q1453">
        <v>726</v>
      </c>
      <c r="R1453">
        <v>8.5261099999999992</v>
      </c>
      <c r="S1453">
        <v>18.959099999999999</v>
      </c>
      <c r="T1453">
        <v>13.433999999999999</v>
      </c>
      <c r="U1453">
        <v>13.1457</v>
      </c>
      <c r="V1453">
        <v>5.8134699999999997</v>
      </c>
      <c r="W1453">
        <v>53.159500000000001</v>
      </c>
      <c r="X1453" t="s">
        <v>7790</v>
      </c>
      <c r="Y1453" t="s">
        <v>7791</v>
      </c>
      <c r="Z1453" t="s">
        <v>7785</v>
      </c>
      <c r="AA1453" t="s">
        <v>7785</v>
      </c>
      <c r="AB1453" t="s">
        <v>7786</v>
      </c>
      <c r="AC1453" t="s">
        <v>7787</v>
      </c>
      <c r="AD1453" t="s">
        <v>7792</v>
      </c>
      <c r="AE1453" t="s">
        <v>7793</v>
      </c>
    </row>
    <row r="1454" spans="1:31" x14ac:dyDescent="0.25">
      <c r="A1454">
        <v>15.895099999999999</v>
      </c>
      <c r="B1454">
        <v>15.561299999999999</v>
      </c>
      <c r="C1454">
        <v>15.188499999999999</v>
      </c>
      <c r="D1454">
        <v>15.386100000000001</v>
      </c>
      <c r="E1454" t="s">
        <v>27</v>
      </c>
      <c r="F1454">
        <v>2</v>
      </c>
      <c r="I1454" t="s">
        <v>28</v>
      </c>
      <c r="J1454">
        <v>0.96489800000000003</v>
      </c>
      <c r="K1454">
        <v>4.2941799999999999E-3</v>
      </c>
      <c r="L1454">
        <v>96.341999999999999</v>
      </c>
      <c r="M1454">
        <v>52.533999999999999</v>
      </c>
      <c r="N1454">
        <v>96.341999999999999</v>
      </c>
      <c r="O1454">
        <v>-0.39802999999999999</v>
      </c>
      <c r="P1454">
        <v>6306500</v>
      </c>
      <c r="Q1454">
        <v>853</v>
      </c>
      <c r="R1454">
        <v>10.421900000000001</v>
      </c>
      <c r="S1454">
        <v>19.047499999999999</v>
      </c>
      <c r="T1454">
        <v>15.5418</v>
      </c>
      <c r="U1454">
        <v>15.473699999999999</v>
      </c>
      <c r="V1454">
        <v>3.5737899999999998</v>
      </c>
      <c r="W1454">
        <v>62.030999999999999</v>
      </c>
      <c r="X1454" t="s">
        <v>7783</v>
      </c>
      <c r="Y1454" t="s">
        <v>7794</v>
      </c>
      <c r="Z1454" t="s">
        <v>7785</v>
      </c>
      <c r="AA1454" t="s">
        <v>7785</v>
      </c>
      <c r="AB1454" t="s">
        <v>7786</v>
      </c>
      <c r="AC1454" t="s">
        <v>7787</v>
      </c>
      <c r="AD1454" t="s">
        <v>7795</v>
      </c>
      <c r="AE1454" t="s">
        <v>7796</v>
      </c>
    </row>
    <row r="1455" spans="1:31" x14ac:dyDescent="0.25">
      <c r="A1455">
        <v>14.286099999999999</v>
      </c>
      <c r="B1455">
        <v>14.150499999999999</v>
      </c>
      <c r="C1455">
        <v>13.876200000000001</v>
      </c>
      <c r="D1455">
        <v>13.5524</v>
      </c>
      <c r="E1455" t="s">
        <v>27</v>
      </c>
      <c r="F1455">
        <v>2</v>
      </c>
      <c r="I1455" t="s">
        <v>28</v>
      </c>
      <c r="J1455">
        <v>0.97033000000000003</v>
      </c>
      <c r="K1455">
        <v>5.7794999999999999E-3</v>
      </c>
      <c r="L1455">
        <v>88.947999999999993</v>
      </c>
      <c r="M1455">
        <v>20.966999999999999</v>
      </c>
      <c r="N1455">
        <v>88.947999999999993</v>
      </c>
      <c r="O1455">
        <v>-0.12206</v>
      </c>
      <c r="P1455">
        <v>29860000</v>
      </c>
      <c r="Q1455">
        <v>891</v>
      </c>
      <c r="R1455">
        <v>14.1798</v>
      </c>
      <c r="S1455">
        <v>20.289400000000001</v>
      </c>
      <c r="T1455">
        <v>14.081099999999999</v>
      </c>
      <c r="U1455">
        <v>13.8515</v>
      </c>
      <c r="V1455">
        <v>6.4379200000000001</v>
      </c>
      <c r="W1455">
        <v>55.865200000000002</v>
      </c>
      <c r="X1455" t="s">
        <v>7783</v>
      </c>
      <c r="Y1455" t="s">
        <v>7797</v>
      </c>
      <c r="Z1455" t="s">
        <v>7785</v>
      </c>
      <c r="AA1455" t="s">
        <v>7785</v>
      </c>
      <c r="AB1455" t="s">
        <v>7786</v>
      </c>
      <c r="AC1455" t="s">
        <v>7787</v>
      </c>
      <c r="AD1455" t="s">
        <v>7798</v>
      </c>
      <c r="AE1455" t="s">
        <v>7799</v>
      </c>
    </row>
    <row r="1456" spans="1:31" x14ac:dyDescent="0.25">
      <c r="A1456">
        <v>16.5992</v>
      </c>
      <c r="B1456">
        <v>15.9436</v>
      </c>
      <c r="C1456">
        <v>16.213999999999999</v>
      </c>
      <c r="D1456">
        <v>15.648400000000001</v>
      </c>
      <c r="E1456" t="s">
        <v>27</v>
      </c>
      <c r="F1456">
        <v>3</v>
      </c>
      <c r="I1456" t="s">
        <v>28</v>
      </c>
      <c r="J1456">
        <v>0.99206499999999997</v>
      </c>
      <c r="K1456">
        <v>1.5287E-3</v>
      </c>
      <c r="L1456">
        <v>107.01</v>
      </c>
      <c r="M1456">
        <v>34.218000000000004</v>
      </c>
      <c r="N1456">
        <v>94.409000000000006</v>
      </c>
      <c r="O1456">
        <v>-0.16478000000000001</v>
      </c>
      <c r="P1456">
        <v>12966000</v>
      </c>
      <c r="Q1456">
        <v>718</v>
      </c>
      <c r="R1456">
        <v>11.896599999999999</v>
      </c>
      <c r="S1456">
        <v>18.444700000000001</v>
      </c>
      <c r="T1456">
        <v>16.406600000000001</v>
      </c>
      <c r="U1456">
        <v>15.795999999999999</v>
      </c>
      <c r="V1456">
        <v>2.6486800000000001</v>
      </c>
      <c r="W1456">
        <v>64.405299999999997</v>
      </c>
      <c r="X1456" t="s">
        <v>7790</v>
      </c>
      <c r="Y1456" t="s">
        <v>7800</v>
      </c>
      <c r="Z1456" t="s">
        <v>7785</v>
      </c>
      <c r="AA1456" t="s">
        <v>7785</v>
      </c>
      <c r="AB1456" t="s">
        <v>7786</v>
      </c>
      <c r="AC1456" t="s">
        <v>7787</v>
      </c>
      <c r="AD1456" t="s">
        <v>7801</v>
      </c>
      <c r="AE1456" t="s">
        <v>7802</v>
      </c>
    </row>
    <row r="1457" spans="1:31" x14ac:dyDescent="0.25">
      <c r="A1457">
        <v>14.215199999999999</v>
      </c>
      <c r="B1457">
        <v>13.7913</v>
      </c>
      <c r="C1457">
        <v>13.5151</v>
      </c>
      <c r="D1457">
        <v>13.8689</v>
      </c>
      <c r="E1457" t="s">
        <v>27</v>
      </c>
      <c r="F1457">
        <v>3</v>
      </c>
      <c r="I1457" t="s">
        <v>28</v>
      </c>
      <c r="J1457">
        <v>1</v>
      </c>
      <c r="K1457" s="1">
        <v>1.09438E-5</v>
      </c>
      <c r="L1457">
        <v>142.19</v>
      </c>
      <c r="M1457">
        <v>68.971999999999994</v>
      </c>
      <c r="N1457">
        <v>142.19</v>
      </c>
      <c r="O1457">
        <v>7.5292999999999999E-2</v>
      </c>
      <c r="P1457">
        <v>23942000</v>
      </c>
      <c r="Q1457">
        <v>23</v>
      </c>
      <c r="R1457">
        <v>11.107200000000001</v>
      </c>
      <c r="S1457">
        <v>16.872399999999999</v>
      </c>
      <c r="T1457">
        <v>13.8651</v>
      </c>
      <c r="U1457">
        <v>13.8301</v>
      </c>
      <c r="V1457">
        <v>3.0423399999999998</v>
      </c>
      <c r="W1457">
        <v>55.3904</v>
      </c>
      <c r="X1457" t="s">
        <v>7803</v>
      </c>
      <c r="Y1457" t="s">
        <v>7804</v>
      </c>
      <c r="Z1457" t="s">
        <v>7805</v>
      </c>
      <c r="AA1457" t="s">
        <v>7805</v>
      </c>
      <c r="AB1457" t="s">
        <v>7806</v>
      </c>
      <c r="AC1457" t="s">
        <v>7807</v>
      </c>
      <c r="AD1457" t="s">
        <v>7808</v>
      </c>
      <c r="AE1457" t="s">
        <v>7809</v>
      </c>
    </row>
    <row r="1458" spans="1:31" x14ac:dyDescent="0.25">
      <c r="A1458">
        <v>13.2265</v>
      </c>
      <c r="B1458">
        <v>13.257099999999999</v>
      </c>
      <c r="C1458">
        <v>12.1622</v>
      </c>
      <c r="D1458">
        <v>12.8454</v>
      </c>
      <c r="E1458" t="s">
        <v>27</v>
      </c>
      <c r="F1458">
        <v>3</v>
      </c>
      <c r="I1458" t="s">
        <v>28</v>
      </c>
      <c r="J1458">
        <v>0.98979099999999998</v>
      </c>
      <c r="K1458">
        <v>3.0563799999999999E-2</v>
      </c>
      <c r="L1458">
        <v>59.305999999999997</v>
      </c>
      <c r="M1458">
        <v>16.911000000000001</v>
      </c>
      <c r="N1458">
        <v>59.305999999999997</v>
      </c>
      <c r="O1458">
        <v>0.16227</v>
      </c>
      <c r="P1458">
        <v>3236100</v>
      </c>
      <c r="Q1458">
        <v>418</v>
      </c>
      <c r="R1458">
        <v>11.1579</v>
      </c>
      <c r="S1458">
        <v>17.2041</v>
      </c>
      <c r="T1458">
        <v>12.6944</v>
      </c>
      <c r="U1458">
        <v>13.0512</v>
      </c>
      <c r="V1458">
        <v>4.1528499999999999</v>
      </c>
      <c r="W1458">
        <v>51.491199999999999</v>
      </c>
      <c r="X1458" t="s">
        <v>7810</v>
      </c>
      <c r="Y1458" t="s">
        <v>7811</v>
      </c>
      <c r="Z1458" t="s">
        <v>7812</v>
      </c>
      <c r="AA1458" t="s">
        <v>7812</v>
      </c>
      <c r="AB1458" t="s">
        <v>7813</v>
      </c>
      <c r="AC1458" t="s">
        <v>7814</v>
      </c>
      <c r="AD1458" t="s">
        <v>7815</v>
      </c>
      <c r="AE1458" t="s">
        <v>7816</v>
      </c>
    </row>
    <row r="1459" spans="1:31" x14ac:dyDescent="0.25">
      <c r="A1459">
        <v>14.873900000000001</v>
      </c>
      <c r="B1459">
        <v>14.388299999999999</v>
      </c>
      <c r="C1459">
        <v>14.274900000000001</v>
      </c>
      <c r="D1459">
        <v>14.4114</v>
      </c>
      <c r="E1459" t="s">
        <v>27</v>
      </c>
      <c r="F1459">
        <v>2</v>
      </c>
      <c r="I1459" t="s">
        <v>28</v>
      </c>
      <c r="J1459">
        <v>0.99646599999999996</v>
      </c>
      <c r="K1459">
        <v>1.41719E-4</v>
      </c>
      <c r="L1459">
        <v>149.82</v>
      </c>
      <c r="M1459">
        <v>51.292999999999999</v>
      </c>
      <c r="N1459">
        <v>149.82</v>
      </c>
      <c r="O1459">
        <v>0.41461999999999999</v>
      </c>
      <c r="P1459">
        <v>21046000</v>
      </c>
      <c r="Q1459">
        <v>156</v>
      </c>
      <c r="R1459">
        <v>13.354699999999999</v>
      </c>
      <c r="S1459">
        <v>20.2758</v>
      </c>
      <c r="T1459">
        <v>14.574400000000001</v>
      </c>
      <c r="U1459">
        <v>14.399800000000001</v>
      </c>
      <c r="V1459">
        <v>5.8760000000000003</v>
      </c>
      <c r="W1459">
        <v>57.948399999999999</v>
      </c>
      <c r="X1459" t="s">
        <v>7817</v>
      </c>
      <c r="Y1459" t="s">
        <v>7818</v>
      </c>
      <c r="Z1459" t="s">
        <v>7819</v>
      </c>
      <c r="AA1459" t="s">
        <v>7819</v>
      </c>
      <c r="AB1459" t="s">
        <v>7820</v>
      </c>
      <c r="AC1459" t="s">
        <v>7821</v>
      </c>
      <c r="AD1459" t="s">
        <v>7822</v>
      </c>
      <c r="AE1459" t="s">
        <v>7823</v>
      </c>
    </row>
    <row r="1460" spans="1:31" x14ac:dyDescent="0.25">
      <c r="A1460">
        <v>12.9495</v>
      </c>
      <c r="B1460">
        <v>12.2727</v>
      </c>
      <c r="C1460">
        <v>12.228300000000001</v>
      </c>
      <c r="D1460">
        <v>12.5769</v>
      </c>
      <c r="E1460" t="s">
        <v>27</v>
      </c>
      <c r="F1460">
        <v>3</v>
      </c>
      <c r="I1460" t="s">
        <v>28</v>
      </c>
      <c r="J1460">
        <v>1</v>
      </c>
      <c r="K1460" s="1">
        <v>2.48541E-5</v>
      </c>
      <c r="L1460">
        <v>131.61000000000001</v>
      </c>
      <c r="M1460">
        <v>81.462999999999994</v>
      </c>
      <c r="N1460">
        <v>131.61000000000001</v>
      </c>
      <c r="O1460">
        <v>0.40294000000000002</v>
      </c>
      <c r="P1460">
        <v>6304700</v>
      </c>
      <c r="Q1460">
        <v>137</v>
      </c>
      <c r="R1460" t="s">
        <v>29</v>
      </c>
      <c r="S1460">
        <v>17.4129</v>
      </c>
      <c r="T1460">
        <v>12.588900000000001</v>
      </c>
      <c r="U1460">
        <v>12.424799999999999</v>
      </c>
      <c r="V1460">
        <v>4.9880399999999998</v>
      </c>
      <c r="W1460">
        <v>50.027500000000003</v>
      </c>
      <c r="X1460" t="s">
        <v>7817</v>
      </c>
      <c r="Y1460" t="s">
        <v>7824</v>
      </c>
      <c r="Z1460" t="s">
        <v>7819</v>
      </c>
      <c r="AA1460" t="s">
        <v>7819</v>
      </c>
      <c r="AB1460" t="s">
        <v>7820</v>
      </c>
      <c r="AC1460" t="s">
        <v>7821</v>
      </c>
      <c r="AD1460" t="s">
        <v>7825</v>
      </c>
      <c r="AE1460" t="s">
        <v>7826</v>
      </c>
    </row>
    <row r="1461" spans="1:31" x14ac:dyDescent="0.25">
      <c r="A1461">
        <v>14.0809</v>
      </c>
      <c r="B1461">
        <v>14.3521</v>
      </c>
      <c r="C1461">
        <v>14.680400000000001</v>
      </c>
      <c r="D1461">
        <v>13.2166</v>
      </c>
      <c r="E1461" t="s">
        <v>27</v>
      </c>
      <c r="F1461">
        <v>2</v>
      </c>
      <c r="I1461" t="s">
        <v>28</v>
      </c>
      <c r="J1461">
        <v>0.96002200000000004</v>
      </c>
      <c r="K1461">
        <v>4.5274200000000001E-4</v>
      </c>
      <c r="L1461">
        <v>124.42</v>
      </c>
      <c r="M1461">
        <v>82.995999999999995</v>
      </c>
      <c r="N1461">
        <v>124.42</v>
      </c>
      <c r="O1461">
        <v>0.52761999999999998</v>
      </c>
      <c r="P1461">
        <v>2810900</v>
      </c>
      <c r="Q1461">
        <v>1044</v>
      </c>
      <c r="R1461" t="s">
        <v>29</v>
      </c>
      <c r="S1461">
        <v>16.475300000000001</v>
      </c>
      <c r="T1461">
        <v>14.380699999999999</v>
      </c>
      <c r="U1461">
        <v>13.7843</v>
      </c>
      <c r="V1461">
        <v>2.69095</v>
      </c>
      <c r="W1461">
        <v>56.33</v>
      </c>
      <c r="X1461" t="s">
        <v>7827</v>
      </c>
      <c r="Y1461" t="s">
        <v>7828</v>
      </c>
      <c r="Z1461" t="s">
        <v>7829</v>
      </c>
      <c r="AA1461" t="s">
        <v>7829</v>
      </c>
      <c r="AB1461" t="s">
        <v>7830</v>
      </c>
      <c r="AC1461" t="s">
        <v>7831</v>
      </c>
      <c r="AD1461" t="s">
        <v>7832</v>
      </c>
      <c r="AE1461" t="s">
        <v>7833</v>
      </c>
    </row>
    <row r="1462" spans="1:31" hidden="1" x14ac:dyDescent="0.25">
      <c r="A1462">
        <v>12.854699999999999</v>
      </c>
      <c r="B1462">
        <v>11.260999999999999</v>
      </c>
      <c r="C1462">
        <v>12.194900000000001</v>
      </c>
      <c r="D1462">
        <v>10.747400000000001</v>
      </c>
      <c r="E1462" t="s">
        <v>27</v>
      </c>
      <c r="F1462">
        <v>3</v>
      </c>
      <c r="I1462" t="s">
        <v>28</v>
      </c>
      <c r="J1462">
        <v>1</v>
      </c>
      <c r="K1462" s="1">
        <v>2.2464999999999999E-10</v>
      </c>
      <c r="L1462">
        <v>190.34</v>
      </c>
      <c r="M1462">
        <v>103.46</v>
      </c>
      <c r="N1462">
        <v>190.34</v>
      </c>
      <c r="O1462">
        <v>-8.3413000000000001E-2</v>
      </c>
      <c r="P1462">
        <v>96903000</v>
      </c>
      <c r="Q1462">
        <v>148</v>
      </c>
      <c r="R1462">
        <v>13.8164</v>
      </c>
      <c r="S1462">
        <v>20.729500000000002</v>
      </c>
      <c r="T1462">
        <v>12.524800000000001</v>
      </c>
      <c r="U1462">
        <v>11.004200000000001</v>
      </c>
      <c r="V1462">
        <v>9.7252899999999993</v>
      </c>
      <c r="W1462">
        <v>47.058100000000003</v>
      </c>
      <c r="X1462" t="s">
        <v>7834</v>
      </c>
      <c r="Y1462" t="s">
        <v>7835</v>
      </c>
      <c r="Z1462" t="s">
        <v>7836</v>
      </c>
      <c r="AA1462" t="s">
        <v>7836</v>
      </c>
      <c r="AB1462" t="s">
        <v>7837</v>
      </c>
      <c r="AC1462" t="s">
        <v>7838</v>
      </c>
      <c r="AD1462" t="s">
        <v>7839</v>
      </c>
      <c r="AE1462" t="s">
        <v>7840</v>
      </c>
    </row>
    <row r="1463" spans="1:31" x14ac:dyDescent="0.25">
      <c r="A1463">
        <v>15.8049</v>
      </c>
      <c r="B1463">
        <v>14.584</v>
      </c>
      <c r="C1463">
        <v>15.3744</v>
      </c>
      <c r="D1463">
        <v>14.306800000000001</v>
      </c>
      <c r="E1463" t="s">
        <v>27</v>
      </c>
      <c r="F1463">
        <v>3</v>
      </c>
      <c r="I1463" t="s">
        <v>28</v>
      </c>
      <c r="J1463">
        <v>1</v>
      </c>
      <c r="K1463">
        <v>3.7391600000000002E-4</v>
      </c>
      <c r="L1463">
        <v>125.74</v>
      </c>
      <c r="M1463">
        <v>73.182000000000002</v>
      </c>
      <c r="N1463">
        <v>125.74</v>
      </c>
      <c r="O1463">
        <v>0.54288999999999998</v>
      </c>
      <c r="P1463">
        <v>3470800</v>
      </c>
      <c r="Q1463">
        <v>412</v>
      </c>
      <c r="R1463">
        <v>8.7915200000000002</v>
      </c>
      <c r="S1463">
        <v>16.495699999999999</v>
      </c>
      <c r="T1463">
        <v>15.589600000000001</v>
      </c>
      <c r="U1463">
        <v>14.445399999999999</v>
      </c>
      <c r="V1463">
        <v>2.05023</v>
      </c>
      <c r="W1463">
        <v>60.070099999999996</v>
      </c>
      <c r="X1463" t="s">
        <v>7841</v>
      </c>
      <c r="Y1463" t="s">
        <v>7842</v>
      </c>
      <c r="Z1463" t="s">
        <v>7843</v>
      </c>
      <c r="AA1463" t="s">
        <v>7843</v>
      </c>
      <c r="AB1463" t="s">
        <v>7844</v>
      </c>
      <c r="AC1463" t="s">
        <v>7845</v>
      </c>
      <c r="AD1463" t="s">
        <v>7846</v>
      </c>
      <c r="AE1463" t="s">
        <v>7847</v>
      </c>
    </row>
    <row r="1464" spans="1:31" x14ac:dyDescent="0.25">
      <c r="A1464">
        <v>15.8847</v>
      </c>
      <c r="B1464">
        <v>15.0763</v>
      </c>
      <c r="C1464">
        <v>15.0481</v>
      </c>
      <c r="D1464">
        <v>15.137600000000001</v>
      </c>
      <c r="E1464" t="s">
        <v>27</v>
      </c>
      <c r="F1464">
        <v>2</v>
      </c>
      <c r="I1464" t="s">
        <v>28</v>
      </c>
      <c r="J1464">
        <v>0.92980099999999999</v>
      </c>
      <c r="K1464" s="1">
        <v>1.14418E-8</v>
      </c>
      <c r="L1464">
        <v>193.83</v>
      </c>
      <c r="M1464">
        <v>115.72</v>
      </c>
      <c r="N1464">
        <v>94.616</v>
      </c>
      <c r="O1464">
        <v>0.13208</v>
      </c>
      <c r="P1464">
        <v>75476000</v>
      </c>
      <c r="Q1464">
        <v>311</v>
      </c>
      <c r="R1464">
        <v>15.1252</v>
      </c>
      <c r="S1464">
        <v>21.5486</v>
      </c>
      <c r="T1464">
        <v>15.4664</v>
      </c>
      <c r="U1464">
        <v>15.106999999999999</v>
      </c>
      <c r="V1464">
        <v>6.44163</v>
      </c>
      <c r="W1464">
        <v>61.146700000000003</v>
      </c>
      <c r="X1464" t="s">
        <v>7848</v>
      </c>
      <c r="Y1464" t="s">
        <v>7849</v>
      </c>
      <c r="Z1464" t="s">
        <v>7850</v>
      </c>
      <c r="AA1464" t="s">
        <v>7850</v>
      </c>
      <c r="AB1464" t="s">
        <v>7851</v>
      </c>
      <c r="AC1464" t="s">
        <v>7852</v>
      </c>
      <c r="AD1464" t="s">
        <v>7853</v>
      </c>
      <c r="AE1464" t="s">
        <v>7854</v>
      </c>
    </row>
    <row r="1465" spans="1:31" x14ac:dyDescent="0.25">
      <c r="A1465">
        <v>16.1249</v>
      </c>
      <c r="B1465">
        <v>14.667899999999999</v>
      </c>
      <c r="C1465">
        <v>15.523999999999999</v>
      </c>
      <c r="D1465">
        <v>14.941599999999999</v>
      </c>
      <c r="E1465" t="s">
        <v>27</v>
      </c>
      <c r="F1465">
        <v>2</v>
      </c>
      <c r="I1465" t="s">
        <v>28</v>
      </c>
      <c r="J1465">
        <v>0.99977899999999997</v>
      </c>
      <c r="K1465" s="1">
        <v>4.54748E-5</v>
      </c>
      <c r="L1465">
        <v>158.79</v>
      </c>
      <c r="M1465">
        <v>98.2</v>
      </c>
      <c r="N1465">
        <v>94.616</v>
      </c>
      <c r="O1465">
        <v>0.13208</v>
      </c>
      <c r="P1465">
        <v>42224000</v>
      </c>
      <c r="Q1465">
        <v>315</v>
      </c>
      <c r="R1465">
        <v>13.385199999999999</v>
      </c>
      <c r="S1465">
        <v>20.3188</v>
      </c>
      <c r="T1465">
        <v>15.824400000000001</v>
      </c>
      <c r="U1465">
        <v>14.8048</v>
      </c>
      <c r="V1465">
        <v>5.51403</v>
      </c>
      <c r="W1465">
        <v>61.258499999999998</v>
      </c>
      <c r="X1465" t="s">
        <v>7848</v>
      </c>
      <c r="Y1465" t="s">
        <v>7855</v>
      </c>
      <c r="Z1465" t="s">
        <v>7850</v>
      </c>
      <c r="AA1465" t="s">
        <v>7850</v>
      </c>
      <c r="AB1465" t="s">
        <v>7851</v>
      </c>
      <c r="AC1465" t="s">
        <v>7852</v>
      </c>
      <c r="AD1465" t="s">
        <v>7856</v>
      </c>
      <c r="AE1465" t="s">
        <v>7857</v>
      </c>
    </row>
    <row r="1466" spans="1:31" hidden="1" x14ac:dyDescent="0.25">
      <c r="A1466">
        <v>12.424099999999999</v>
      </c>
      <c r="B1466">
        <v>11.8101</v>
      </c>
      <c r="C1466">
        <v>10.2538</v>
      </c>
      <c r="D1466">
        <v>10.203099999999999</v>
      </c>
      <c r="E1466" t="s">
        <v>27</v>
      </c>
      <c r="F1466">
        <v>2</v>
      </c>
      <c r="I1466" t="s">
        <v>28</v>
      </c>
      <c r="J1466">
        <v>1</v>
      </c>
      <c r="K1466">
        <v>1.0307299999999999E-4</v>
      </c>
      <c r="L1466">
        <v>154.49</v>
      </c>
      <c r="M1466">
        <v>101.76</v>
      </c>
      <c r="N1466">
        <v>154.49</v>
      </c>
      <c r="O1466">
        <v>-0.59216000000000002</v>
      </c>
      <c r="P1466">
        <v>68092000</v>
      </c>
      <c r="Q1466">
        <v>466</v>
      </c>
      <c r="R1466">
        <v>15.732900000000001</v>
      </c>
      <c r="S1466">
        <v>22.296399999999998</v>
      </c>
      <c r="T1466">
        <v>11.339</v>
      </c>
      <c r="U1466">
        <v>11.006600000000001</v>
      </c>
      <c r="V1466">
        <v>11.2897</v>
      </c>
      <c r="W1466">
        <v>44.691099999999999</v>
      </c>
      <c r="X1466" t="s">
        <v>7858</v>
      </c>
      <c r="Y1466" t="s">
        <v>7859</v>
      </c>
      <c r="Z1466" t="s">
        <v>7860</v>
      </c>
      <c r="AA1466" t="s">
        <v>7860</v>
      </c>
      <c r="AB1466" t="s">
        <v>7861</v>
      </c>
      <c r="AC1466" t="s">
        <v>7862</v>
      </c>
      <c r="AD1466" t="s">
        <v>7863</v>
      </c>
      <c r="AE1466" t="s">
        <v>7864</v>
      </c>
    </row>
    <row r="1467" spans="1:31" x14ac:dyDescent="0.25">
      <c r="A1467">
        <v>16.371300000000002</v>
      </c>
      <c r="B1467">
        <v>16.086099999999998</v>
      </c>
      <c r="C1467">
        <v>15.904</v>
      </c>
      <c r="D1467">
        <v>15.9604</v>
      </c>
      <c r="E1467" t="s">
        <v>27</v>
      </c>
      <c r="F1467">
        <v>2</v>
      </c>
      <c r="I1467" t="s">
        <v>28</v>
      </c>
      <c r="J1467">
        <v>0.999996</v>
      </c>
      <c r="K1467">
        <v>1.4793600000000001E-3</v>
      </c>
      <c r="L1467">
        <v>107.21</v>
      </c>
      <c r="M1467">
        <v>61.441000000000003</v>
      </c>
      <c r="N1467">
        <v>107.21</v>
      </c>
      <c r="O1467">
        <v>-5.4946000000000002E-2</v>
      </c>
      <c r="P1467">
        <v>55164000</v>
      </c>
      <c r="Q1467">
        <v>407</v>
      </c>
      <c r="R1467">
        <v>13.0204</v>
      </c>
      <c r="S1467">
        <v>19.627700000000001</v>
      </c>
      <c r="T1467">
        <v>16.137599999999999</v>
      </c>
      <c r="U1467">
        <v>16.023199999999999</v>
      </c>
      <c r="V1467">
        <v>3.6045099999999999</v>
      </c>
      <c r="W1467">
        <v>64.321700000000007</v>
      </c>
      <c r="X1467" t="s">
        <v>7865</v>
      </c>
      <c r="Y1467" t="s">
        <v>7866</v>
      </c>
      <c r="Z1467" t="s">
        <v>7860</v>
      </c>
      <c r="AA1467" t="s">
        <v>7860</v>
      </c>
      <c r="AB1467" t="s">
        <v>7861</v>
      </c>
      <c r="AC1467" t="s">
        <v>7862</v>
      </c>
      <c r="AD1467" t="s">
        <v>7867</v>
      </c>
      <c r="AE1467" t="s">
        <v>7868</v>
      </c>
    </row>
    <row r="1468" spans="1:31" x14ac:dyDescent="0.25">
      <c r="A1468">
        <v>13.7659</v>
      </c>
      <c r="B1468">
        <v>12.682</v>
      </c>
      <c r="C1468">
        <v>13.3322</v>
      </c>
      <c r="D1468">
        <v>12.6759</v>
      </c>
      <c r="E1468" t="s">
        <v>27</v>
      </c>
      <c r="F1468">
        <v>4</v>
      </c>
      <c r="I1468" t="s">
        <v>28</v>
      </c>
      <c r="J1468">
        <v>0.974769</v>
      </c>
      <c r="K1468" s="1">
        <v>9.9801299999999996E-5</v>
      </c>
      <c r="L1468">
        <v>97.352000000000004</v>
      </c>
      <c r="M1468">
        <v>64.165000000000006</v>
      </c>
      <c r="N1468">
        <v>97.352000000000004</v>
      </c>
      <c r="O1468">
        <v>0.12742999999999999</v>
      </c>
      <c r="P1468">
        <v>5677800</v>
      </c>
      <c r="Q1468">
        <v>520</v>
      </c>
      <c r="R1468">
        <v>10.195</v>
      </c>
      <c r="S1468">
        <v>17.164200000000001</v>
      </c>
      <c r="T1468">
        <v>13.548999999999999</v>
      </c>
      <c r="U1468">
        <v>12.679</v>
      </c>
      <c r="V1468">
        <v>4.48522</v>
      </c>
      <c r="W1468">
        <v>52.456000000000003</v>
      </c>
      <c r="X1468" t="s">
        <v>7858</v>
      </c>
      <c r="Y1468" t="s">
        <v>7869</v>
      </c>
      <c r="Z1468" t="s">
        <v>7860</v>
      </c>
      <c r="AA1468" t="s">
        <v>7860</v>
      </c>
      <c r="AB1468" t="s">
        <v>7861</v>
      </c>
      <c r="AC1468" t="s">
        <v>7862</v>
      </c>
      <c r="AD1468" t="s">
        <v>7870</v>
      </c>
      <c r="AE1468" t="s">
        <v>7871</v>
      </c>
    </row>
    <row r="1469" spans="1:31" x14ac:dyDescent="0.25">
      <c r="A1469">
        <v>14.0418</v>
      </c>
      <c r="B1469">
        <v>13.6157</v>
      </c>
      <c r="C1469">
        <v>13.4274</v>
      </c>
      <c r="D1469">
        <v>13.379099999999999</v>
      </c>
      <c r="E1469" t="s">
        <v>27</v>
      </c>
      <c r="F1469">
        <v>4</v>
      </c>
      <c r="I1469" t="s">
        <v>28</v>
      </c>
      <c r="J1469">
        <v>0.991124</v>
      </c>
      <c r="K1469" s="1">
        <v>5.4011499999999999E-6</v>
      </c>
      <c r="L1469">
        <v>120.44</v>
      </c>
      <c r="M1469">
        <v>82.204999999999998</v>
      </c>
      <c r="N1469">
        <v>120.44</v>
      </c>
      <c r="O1469">
        <v>0.50627</v>
      </c>
      <c r="P1469">
        <v>7272500</v>
      </c>
      <c r="Q1469">
        <v>525</v>
      </c>
      <c r="R1469">
        <v>10.7087</v>
      </c>
      <c r="S1469">
        <v>17.294899999999998</v>
      </c>
      <c r="T1469">
        <v>13.7346</v>
      </c>
      <c r="U1469">
        <v>13.497400000000001</v>
      </c>
      <c r="V1469">
        <v>3.7974800000000002</v>
      </c>
      <c r="W1469">
        <v>54.464100000000002</v>
      </c>
      <c r="X1469" t="s">
        <v>7858</v>
      </c>
      <c r="Y1469" t="s">
        <v>7872</v>
      </c>
      <c r="Z1469" t="s">
        <v>7860</v>
      </c>
      <c r="AA1469" t="s">
        <v>7860</v>
      </c>
      <c r="AB1469" t="s">
        <v>7861</v>
      </c>
      <c r="AC1469" t="s">
        <v>7862</v>
      </c>
      <c r="AD1469" t="s">
        <v>7873</v>
      </c>
      <c r="AE1469" t="s">
        <v>7874</v>
      </c>
    </row>
    <row r="1470" spans="1:31" x14ac:dyDescent="0.25">
      <c r="A1470">
        <v>16.1816</v>
      </c>
      <c r="B1470">
        <v>16.029699999999998</v>
      </c>
      <c r="C1470">
        <v>15.974</v>
      </c>
      <c r="D1470">
        <v>16.1722</v>
      </c>
      <c r="E1470" t="s">
        <v>27</v>
      </c>
      <c r="F1470">
        <v>3</v>
      </c>
      <c r="I1470" t="s">
        <v>28</v>
      </c>
      <c r="J1470">
        <v>0.92586400000000002</v>
      </c>
      <c r="K1470">
        <v>7.8099399999999996E-3</v>
      </c>
      <c r="L1470">
        <v>81.494</v>
      </c>
      <c r="M1470">
        <v>39.954000000000001</v>
      </c>
      <c r="N1470">
        <v>81.494</v>
      </c>
      <c r="O1470">
        <v>-8.6640999999999996E-2</v>
      </c>
      <c r="P1470">
        <v>28570000</v>
      </c>
      <c r="Q1470">
        <v>116</v>
      </c>
      <c r="R1470">
        <v>12.1816</v>
      </c>
      <c r="S1470">
        <v>19.884499999999999</v>
      </c>
      <c r="T1470">
        <v>16.0778</v>
      </c>
      <c r="U1470">
        <v>16.100999999999999</v>
      </c>
      <c r="V1470">
        <v>3.7835200000000002</v>
      </c>
      <c r="W1470">
        <v>64.357500000000002</v>
      </c>
      <c r="X1470" t="s">
        <v>7875</v>
      </c>
      <c r="Y1470" t="s">
        <v>7876</v>
      </c>
      <c r="Z1470" t="s">
        <v>7860</v>
      </c>
      <c r="AA1470" t="s">
        <v>7860</v>
      </c>
      <c r="AB1470" t="s">
        <v>7861</v>
      </c>
      <c r="AC1470" t="s">
        <v>7862</v>
      </c>
      <c r="AD1470" t="s">
        <v>7877</v>
      </c>
      <c r="AE1470" t="s">
        <v>7878</v>
      </c>
    </row>
    <row r="1471" spans="1:31" x14ac:dyDescent="0.25">
      <c r="A1471">
        <v>11.513400000000001</v>
      </c>
      <c r="B1471">
        <v>11.210800000000001</v>
      </c>
      <c r="C1471">
        <v>11.229100000000001</v>
      </c>
      <c r="D1471">
        <v>10.7545</v>
      </c>
      <c r="E1471" t="s">
        <v>27</v>
      </c>
      <c r="F1471">
        <v>3</v>
      </c>
      <c r="I1471" t="s">
        <v>28</v>
      </c>
      <c r="J1471">
        <v>0.99999000000000005</v>
      </c>
      <c r="K1471">
        <v>1.3438999999999999E-4</v>
      </c>
      <c r="L1471">
        <v>134.06</v>
      </c>
      <c r="M1471">
        <v>77.509</v>
      </c>
      <c r="N1471">
        <v>134.06</v>
      </c>
      <c r="O1471">
        <v>-9.7295000000000006E-2</v>
      </c>
      <c r="P1471">
        <v>1674300</v>
      </c>
      <c r="Q1471">
        <v>670</v>
      </c>
      <c r="R1471" t="s">
        <v>29</v>
      </c>
      <c r="S1471">
        <v>16.243200000000002</v>
      </c>
      <c r="T1471">
        <v>11.3713</v>
      </c>
      <c r="U1471">
        <v>10.9826</v>
      </c>
      <c r="V1471">
        <v>5.2606000000000002</v>
      </c>
      <c r="W1471">
        <v>44.707799999999999</v>
      </c>
      <c r="X1471" t="s">
        <v>7879</v>
      </c>
      <c r="Y1471" t="s">
        <v>7880</v>
      </c>
      <c r="Z1471" t="s">
        <v>7881</v>
      </c>
      <c r="AA1471" t="s">
        <v>7881</v>
      </c>
      <c r="AB1471" t="s">
        <v>7882</v>
      </c>
      <c r="AC1471" t="s">
        <v>7883</v>
      </c>
      <c r="AD1471" t="s">
        <v>7884</v>
      </c>
      <c r="AE1471" t="s">
        <v>7885</v>
      </c>
    </row>
    <row r="1472" spans="1:31" x14ac:dyDescent="0.25">
      <c r="A1472">
        <v>15.2437</v>
      </c>
      <c r="B1472">
        <v>14.630699999999999</v>
      </c>
      <c r="C1472">
        <v>14.567299999999999</v>
      </c>
      <c r="D1472">
        <v>14.365600000000001</v>
      </c>
      <c r="E1472" t="s">
        <v>27</v>
      </c>
      <c r="F1472">
        <v>3</v>
      </c>
      <c r="I1472" t="s">
        <v>28</v>
      </c>
      <c r="J1472">
        <v>0.94526399999999999</v>
      </c>
      <c r="K1472">
        <v>5.6210400000000001E-4</v>
      </c>
      <c r="L1472">
        <v>103.01</v>
      </c>
      <c r="M1472">
        <v>55.494999999999997</v>
      </c>
      <c r="N1472">
        <v>103.01</v>
      </c>
      <c r="O1472">
        <v>-0.45050000000000001</v>
      </c>
      <c r="P1472">
        <v>179960000</v>
      </c>
      <c r="Q1472">
        <v>179</v>
      </c>
      <c r="R1472">
        <v>13.1242</v>
      </c>
      <c r="S1472">
        <v>19.982199999999999</v>
      </c>
      <c r="T1472">
        <v>14.9055</v>
      </c>
      <c r="U1472">
        <v>14.498100000000001</v>
      </c>
      <c r="V1472">
        <v>5.4840299999999997</v>
      </c>
      <c r="W1472">
        <v>58.807299999999998</v>
      </c>
      <c r="X1472" t="s">
        <v>7886</v>
      </c>
      <c r="Y1472" t="s">
        <v>7887</v>
      </c>
      <c r="Z1472" t="s">
        <v>7888</v>
      </c>
      <c r="AA1472" t="s">
        <v>7888</v>
      </c>
      <c r="AB1472" t="s">
        <v>7889</v>
      </c>
      <c r="AC1472" t="s">
        <v>7890</v>
      </c>
      <c r="AD1472" t="s">
        <v>7891</v>
      </c>
      <c r="AE1472" t="s">
        <v>7892</v>
      </c>
    </row>
    <row r="1473" spans="1:31" x14ac:dyDescent="0.25">
      <c r="A1473">
        <v>16.03</v>
      </c>
      <c r="B1473">
        <v>15.4482</v>
      </c>
      <c r="C1473">
        <v>15.228</v>
      </c>
      <c r="D1473">
        <v>15.258900000000001</v>
      </c>
      <c r="E1473" t="s">
        <v>27</v>
      </c>
      <c r="F1473">
        <v>3</v>
      </c>
      <c r="I1473" t="s">
        <v>28</v>
      </c>
      <c r="J1473">
        <v>0.99832699999999996</v>
      </c>
      <c r="K1473" s="1">
        <v>1.1573799999999999E-5</v>
      </c>
      <c r="L1473">
        <v>128.82</v>
      </c>
      <c r="M1473">
        <v>75.650999999999996</v>
      </c>
      <c r="N1473">
        <v>128.82</v>
      </c>
      <c r="O1473">
        <v>0.20621</v>
      </c>
      <c r="P1473">
        <v>110470000</v>
      </c>
      <c r="Q1473">
        <v>183</v>
      </c>
      <c r="R1473">
        <v>12.6424</v>
      </c>
      <c r="S1473">
        <v>18.223800000000001</v>
      </c>
      <c r="T1473">
        <v>15.629</v>
      </c>
      <c r="U1473">
        <v>15.3535</v>
      </c>
      <c r="V1473">
        <v>2.8702899999999998</v>
      </c>
      <c r="W1473">
        <v>61.9651</v>
      </c>
      <c r="X1473" t="s">
        <v>7886</v>
      </c>
      <c r="Y1473" t="s">
        <v>7893</v>
      </c>
      <c r="Z1473" t="s">
        <v>7888</v>
      </c>
      <c r="AA1473" t="s">
        <v>7888</v>
      </c>
      <c r="AB1473" t="s">
        <v>7889</v>
      </c>
      <c r="AC1473" t="s">
        <v>7890</v>
      </c>
      <c r="AD1473" t="s">
        <v>7894</v>
      </c>
      <c r="AE1473" t="s">
        <v>7895</v>
      </c>
    </row>
    <row r="1474" spans="1:31" x14ac:dyDescent="0.25">
      <c r="A1474">
        <v>13.0403</v>
      </c>
      <c r="B1474">
        <v>12.8917</v>
      </c>
      <c r="C1474">
        <v>12.463800000000001</v>
      </c>
      <c r="D1474">
        <v>12.511900000000001</v>
      </c>
      <c r="E1474" t="s">
        <v>27</v>
      </c>
      <c r="F1474">
        <v>2</v>
      </c>
      <c r="I1474" t="s">
        <v>28</v>
      </c>
      <c r="J1474">
        <v>0.944851</v>
      </c>
      <c r="K1474">
        <v>5.3464299999999999E-2</v>
      </c>
      <c r="L1474">
        <v>51.091999999999999</v>
      </c>
      <c r="M1474">
        <v>11.787000000000001</v>
      </c>
      <c r="N1474">
        <v>51.091999999999999</v>
      </c>
      <c r="O1474">
        <v>-0.81408000000000003</v>
      </c>
      <c r="P1474">
        <v>922390</v>
      </c>
      <c r="Q1474">
        <v>291</v>
      </c>
      <c r="R1474">
        <v>10.2684</v>
      </c>
      <c r="S1474">
        <v>16.847100000000001</v>
      </c>
      <c r="T1474">
        <v>12.752000000000001</v>
      </c>
      <c r="U1474">
        <v>12.7018</v>
      </c>
      <c r="V1474">
        <v>4.1453100000000003</v>
      </c>
      <c r="W1474">
        <v>50.907600000000002</v>
      </c>
      <c r="X1474" t="s">
        <v>7896</v>
      </c>
      <c r="Y1474" t="s">
        <v>7897</v>
      </c>
      <c r="Z1474" t="s">
        <v>7898</v>
      </c>
      <c r="AA1474" t="s">
        <v>7898</v>
      </c>
      <c r="AB1474" t="s">
        <v>7899</v>
      </c>
      <c r="AC1474" t="s">
        <v>7900</v>
      </c>
      <c r="AD1474" t="s">
        <v>7901</v>
      </c>
      <c r="AE1474" t="s">
        <v>7902</v>
      </c>
    </row>
    <row r="1475" spans="1:31" hidden="1" x14ac:dyDescent="0.25">
      <c r="A1475">
        <v>14.7445</v>
      </c>
      <c r="B1475">
        <v>13.5228</v>
      </c>
      <c r="C1475">
        <v>13.758800000000001</v>
      </c>
      <c r="D1475">
        <v>13.828099999999999</v>
      </c>
      <c r="E1475" t="s">
        <v>27</v>
      </c>
      <c r="F1475">
        <v>2</v>
      </c>
      <c r="I1475" t="s">
        <v>28</v>
      </c>
      <c r="J1475">
        <v>0.99998900000000002</v>
      </c>
      <c r="K1475" s="1">
        <v>4.2878399999999999E-19</v>
      </c>
      <c r="L1475">
        <v>215.77</v>
      </c>
      <c r="M1475">
        <v>124.91</v>
      </c>
      <c r="N1475">
        <v>215.77</v>
      </c>
      <c r="O1475">
        <v>0.16084999999999999</v>
      </c>
      <c r="P1475">
        <v>191740000</v>
      </c>
      <c r="Q1475">
        <v>202</v>
      </c>
      <c r="R1475">
        <v>15.2103</v>
      </c>
      <c r="S1475">
        <v>22.087499999999999</v>
      </c>
      <c r="T1475">
        <v>14.2517</v>
      </c>
      <c r="U1475">
        <v>13.6755</v>
      </c>
      <c r="V1475">
        <v>8.4120000000000008</v>
      </c>
      <c r="W1475">
        <v>55.854300000000002</v>
      </c>
      <c r="X1475" t="s">
        <v>7903</v>
      </c>
      <c r="Y1475" t="s">
        <v>7904</v>
      </c>
      <c r="Z1475" t="s">
        <v>7905</v>
      </c>
      <c r="AA1475" t="s">
        <v>7905</v>
      </c>
      <c r="AB1475" t="s">
        <v>7906</v>
      </c>
      <c r="AC1475" t="s">
        <v>7907</v>
      </c>
      <c r="AD1475" t="s">
        <v>7908</v>
      </c>
      <c r="AE1475" t="s">
        <v>7909</v>
      </c>
    </row>
    <row r="1476" spans="1:31" x14ac:dyDescent="0.25">
      <c r="A1476">
        <v>15.675700000000001</v>
      </c>
      <c r="B1476">
        <v>15.3165</v>
      </c>
      <c r="C1476">
        <v>15.0405</v>
      </c>
      <c r="D1476">
        <v>15.1395</v>
      </c>
      <c r="E1476" t="s">
        <v>27</v>
      </c>
      <c r="F1476">
        <v>3</v>
      </c>
      <c r="I1476" t="s">
        <v>28</v>
      </c>
      <c r="J1476">
        <v>1</v>
      </c>
      <c r="K1476" s="1">
        <v>3.2387500000000001E-6</v>
      </c>
      <c r="L1476">
        <v>147.96</v>
      </c>
      <c r="M1476">
        <v>86.725999999999999</v>
      </c>
      <c r="N1476">
        <v>147.96</v>
      </c>
      <c r="O1476">
        <v>0.18317</v>
      </c>
      <c r="P1476">
        <v>18076000</v>
      </c>
      <c r="Q1476">
        <v>11</v>
      </c>
      <c r="R1476">
        <v>12.2902</v>
      </c>
      <c r="S1476">
        <v>20.102900000000002</v>
      </c>
      <c r="T1476">
        <v>15.3581</v>
      </c>
      <c r="U1476">
        <v>15.228</v>
      </c>
      <c r="V1476">
        <v>4.8749000000000002</v>
      </c>
      <c r="W1476">
        <v>61.172199999999997</v>
      </c>
      <c r="X1476" t="s">
        <v>7910</v>
      </c>
      <c r="Y1476" t="s">
        <v>7911</v>
      </c>
      <c r="Z1476" t="s">
        <v>7905</v>
      </c>
      <c r="AA1476" t="s">
        <v>7905</v>
      </c>
      <c r="AB1476" t="s">
        <v>7906</v>
      </c>
      <c r="AC1476" t="s">
        <v>7907</v>
      </c>
      <c r="AD1476" t="s">
        <v>7912</v>
      </c>
      <c r="AE1476" t="s">
        <v>7913</v>
      </c>
    </row>
    <row r="1477" spans="1:31" x14ac:dyDescent="0.25">
      <c r="A1477">
        <v>13.9391</v>
      </c>
      <c r="B1477">
        <v>13.3986</v>
      </c>
      <c r="C1477">
        <v>13.387499999999999</v>
      </c>
      <c r="D1477">
        <v>13.668100000000001</v>
      </c>
      <c r="E1477" t="s">
        <v>27</v>
      </c>
      <c r="F1477">
        <v>3</v>
      </c>
      <c r="I1477" t="s">
        <v>28</v>
      </c>
      <c r="J1477">
        <v>1</v>
      </c>
      <c r="K1477">
        <v>2.70794E-2</v>
      </c>
      <c r="L1477">
        <v>63.426000000000002</v>
      </c>
      <c r="M1477">
        <v>40.497</v>
      </c>
      <c r="N1477">
        <v>63.426000000000002</v>
      </c>
      <c r="O1477">
        <v>-2.7608999999999999</v>
      </c>
      <c r="P1477">
        <v>2526400</v>
      </c>
      <c r="Q1477">
        <v>338</v>
      </c>
      <c r="R1477" t="s">
        <v>29</v>
      </c>
      <c r="S1477">
        <v>18.3931</v>
      </c>
      <c r="T1477">
        <v>13.6633</v>
      </c>
      <c r="U1477">
        <v>13.5334</v>
      </c>
      <c r="V1477">
        <v>4.8597799999999998</v>
      </c>
      <c r="W1477">
        <v>54.393300000000004</v>
      </c>
      <c r="X1477" t="s">
        <v>7903</v>
      </c>
      <c r="Y1477" t="s">
        <v>7914</v>
      </c>
      <c r="Z1477" t="s">
        <v>7905</v>
      </c>
      <c r="AA1477" t="s">
        <v>7905</v>
      </c>
      <c r="AB1477" t="s">
        <v>7906</v>
      </c>
      <c r="AC1477" t="s">
        <v>7907</v>
      </c>
      <c r="AD1477" t="s">
        <v>7915</v>
      </c>
      <c r="AE1477" t="s">
        <v>7916</v>
      </c>
    </row>
    <row r="1478" spans="1:31" x14ac:dyDescent="0.25">
      <c r="A1478">
        <v>15.2682</v>
      </c>
      <c r="B1478">
        <v>14.919</v>
      </c>
      <c r="C1478">
        <v>14.6365</v>
      </c>
      <c r="D1478">
        <v>14.294</v>
      </c>
      <c r="E1478" t="s">
        <v>27</v>
      </c>
      <c r="F1478">
        <v>2</v>
      </c>
      <c r="I1478" t="s">
        <v>28</v>
      </c>
      <c r="J1478">
        <v>0.99878699999999998</v>
      </c>
      <c r="K1478">
        <v>5.4552899999999998E-3</v>
      </c>
      <c r="L1478">
        <v>91.265000000000001</v>
      </c>
      <c r="M1478">
        <v>31.146999999999998</v>
      </c>
      <c r="N1478">
        <v>91.265000000000001</v>
      </c>
      <c r="O1478">
        <v>0.43043999999999999</v>
      </c>
      <c r="P1478">
        <v>17259000</v>
      </c>
      <c r="Q1478">
        <v>258</v>
      </c>
      <c r="R1478">
        <v>11.8576</v>
      </c>
      <c r="S1478">
        <v>19.935500000000001</v>
      </c>
      <c r="T1478">
        <v>14.952299999999999</v>
      </c>
      <c r="U1478">
        <v>14.6065</v>
      </c>
      <c r="V1478">
        <v>5.3289900000000001</v>
      </c>
      <c r="W1478">
        <v>59.117600000000003</v>
      </c>
      <c r="X1478" t="s">
        <v>7903</v>
      </c>
      <c r="Y1478" t="s">
        <v>7917</v>
      </c>
      <c r="Z1478" t="s">
        <v>7905</v>
      </c>
      <c r="AA1478" t="s">
        <v>7905</v>
      </c>
      <c r="AB1478" t="s">
        <v>7906</v>
      </c>
      <c r="AC1478" t="s">
        <v>7907</v>
      </c>
      <c r="AD1478" t="s">
        <v>7918</v>
      </c>
      <c r="AE1478" t="s">
        <v>7919</v>
      </c>
    </row>
    <row r="1479" spans="1:31" x14ac:dyDescent="0.25">
      <c r="A1479">
        <v>15.899900000000001</v>
      </c>
      <c r="B1479">
        <v>15.7645</v>
      </c>
      <c r="C1479">
        <v>15.5899</v>
      </c>
      <c r="D1479">
        <v>15.703200000000001</v>
      </c>
      <c r="E1479" t="s">
        <v>27</v>
      </c>
      <c r="F1479">
        <v>2</v>
      </c>
      <c r="I1479" t="s">
        <v>28</v>
      </c>
      <c r="J1479">
        <v>1</v>
      </c>
      <c r="K1479">
        <v>1.0252200000000001E-4</v>
      </c>
      <c r="L1479">
        <v>154.56</v>
      </c>
      <c r="M1479">
        <v>73.007999999999996</v>
      </c>
      <c r="N1479">
        <v>154.56</v>
      </c>
      <c r="O1479">
        <v>-0.12057</v>
      </c>
      <c r="P1479">
        <v>5259700</v>
      </c>
      <c r="Q1479">
        <v>3781</v>
      </c>
      <c r="R1479">
        <v>11.6762</v>
      </c>
      <c r="S1479">
        <v>18.4437</v>
      </c>
      <c r="T1479">
        <v>15.744899999999999</v>
      </c>
      <c r="U1479">
        <v>15.7339</v>
      </c>
      <c r="V1479">
        <v>2.7098</v>
      </c>
      <c r="W1479">
        <v>62.957500000000003</v>
      </c>
      <c r="X1479" t="s">
        <v>7920</v>
      </c>
      <c r="Y1479" t="s">
        <v>7921</v>
      </c>
      <c r="Z1479" t="s">
        <v>7103</v>
      </c>
      <c r="AA1479" t="s">
        <v>7103</v>
      </c>
      <c r="AB1479" t="s">
        <v>7104</v>
      </c>
      <c r="AC1479" t="s">
        <v>7105</v>
      </c>
      <c r="AD1479" t="s">
        <v>7922</v>
      </c>
      <c r="AE1479" t="s">
        <v>7923</v>
      </c>
    </row>
    <row r="1480" spans="1:31" x14ac:dyDescent="0.25">
      <c r="A1480">
        <v>13.861800000000001</v>
      </c>
      <c r="B1480">
        <v>14.0314</v>
      </c>
      <c r="C1480">
        <v>12.911</v>
      </c>
      <c r="D1480">
        <v>13.4312</v>
      </c>
      <c r="E1480" t="s">
        <v>27</v>
      </c>
      <c r="F1480">
        <v>2</v>
      </c>
      <c r="I1480" t="s">
        <v>28</v>
      </c>
      <c r="J1480">
        <v>1</v>
      </c>
      <c r="K1480">
        <v>9.3981200000000005E-4</v>
      </c>
      <c r="L1480">
        <v>114.86</v>
      </c>
      <c r="M1480">
        <v>55.616999999999997</v>
      </c>
      <c r="N1480">
        <v>114.86</v>
      </c>
      <c r="O1480">
        <v>0.14315</v>
      </c>
      <c r="P1480">
        <v>3830200</v>
      </c>
      <c r="Q1480">
        <v>1643</v>
      </c>
      <c r="R1480" t="s">
        <v>29</v>
      </c>
      <c r="S1480">
        <v>16.674700000000001</v>
      </c>
      <c r="T1480">
        <v>13.3864</v>
      </c>
      <c r="U1480">
        <v>13.731299999999999</v>
      </c>
      <c r="V1480">
        <v>2.9433199999999999</v>
      </c>
      <c r="W1480">
        <v>54.235399999999998</v>
      </c>
      <c r="X1480" t="s">
        <v>7924</v>
      </c>
      <c r="Y1480" t="s">
        <v>7925</v>
      </c>
      <c r="Z1480" t="s">
        <v>7103</v>
      </c>
      <c r="AA1480" t="s">
        <v>7103</v>
      </c>
      <c r="AB1480" t="s">
        <v>7104</v>
      </c>
      <c r="AC1480" t="s">
        <v>7105</v>
      </c>
      <c r="AD1480" t="s">
        <v>7926</v>
      </c>
      <c r="AE1480" t="s">
        <v>7927</v>
      </c>
    </row>
    <row r="1481" spans="1:31" x14ac:dyDescent="0.25">
      <c r="A1481">
        <v>15.8719</v>
      </c>
      <c r="B1481">
        <v>15.1242</v>
      </c>
      <c r="C1481">
        <v>15.279</v>
      </c>
      <c r="D1481">
        <v>15.34</v>
      </c>
      <c r="E1481" t="s">
        <v>27</v>
      </c>
      <c r="F1481">
        <v>2</v>
      </c>
      <c r="I1481" t="s">
        <v>28</v>
      </c>
      <c r="J1481">
        <v>1</v>
      </c>
      <c r="K1481" s="1">
        <v>1.8936600000000001E-43</v>
      </c>
      <c r="L1481">
        <v>266.93</v>
      </c>
      <c r="M1481">
        <v>223.16</v>
      </c>
      <c r="N1481">
        <v>266.93</v>
      </c>
      <c r="O1481">
        <v>-0.55166999999999999</v>
      </c>
      <c r="P1481">
        <v>94762000</v>
      </c>
      <c r="Q1481">
        <v>387</v>
      </c>
      <c r="R1481">
        <v>14.861700000000001</v>
      </c>
      <c r="S1481">
        <v>21.452100000000002</v>
      </c>
      <c r="T1481">
        <v>15.5754</v>
      </c>
      <c r="U1481">
        <v>15.232100000000001</v>
      </c>
      <c r="V1481">
        <v>6.22</v>
      </c>
      <c r="W1481">
        <v>61.615000000000002</v>
      </c>
      <c r="X1481" t="s">
        <v>7928</v>
      </c>
      <c r="Y1481" t="s">
        <v>7929</v>
      </c>
      <c r="Z1481" t="s">
        <v>7930</v>
      </c>
      <c r="AA1481" t="s">
        <v>7930</v>
      </c>
      <c r="AB1481" t="s">
        <v>7931</v>
      </c>
      <c r="AC1481" t="s">
        <v>7932</v>
      </c>
      <c r="AD1481" t="s">
        <v>7933</v>
      </c>
      <c r="AE1481" t="s">
        <v>7934</v>
      </c>
    </row>
    <row r="1482" spans="1:31" hidden="1" x14ac:dyDescent="0.25">
      <c r="A1482">
        <v>16.678799999999999</v>
      </c>
      <c r="B1482">
        <v>15.9467</v>
      </c>
      <c r="C1482">
        <v>15.980499999999999</v>
      </c>
      <c r="D1482">
        <v>15.7562</v>
      </c>
      <c r="E1482" t="s">
        <v>27</v>
      </c>
      <c r="F1482">
        <v>3</v>
      </c>
      <c r="I1482" t="s">
        <v>28</v>
      </c>
      <c r="J1482">
        <v>0.99988200000000005</v>
      </c>
      <c r="K1482" s="1">
        <v>1.12759E-5</v>
      </c>
      <c r="L1482">
        <v>166.66</v>
      </c>
      <c r="M1482">
        <v>82.71</v>
      </c>
      <c r="N1482">
        <v>132.51</v>
      </c>
      <c r="O1482">
        <v>-0.21646000000000001</v>
      </c>
      <c r="P1482">
        <v>229200000</v>
      </c>
      <c r="Q1482">
        <v>327</v>
      </c>
      <c r="R1482">
        <v>14.9499</v>
      </c>
      <c r="S1482">
        <v>22.577100000000002</v>
      </c>
      <c r="T1482">
        <v>16.329699999999999</v>
      </c>
      <c r="U1482">
        <v>15.8515</v>
      </c>
      <c r="V1482">
        <v>6.7255799999999999</v>
      </c>
      <c r="W1482">
        <v>64.362300000000005</v>
      </c>
      <c r="X1482" t="s">
        <v>7928</v>
      </c>
      <c r="Y1482" t="s">
        <v>7935</v>
      </c>
      <c r="Z1482" t="s">
        <v>7930</v>
      </c>
      <c r="AA1482" t="s">
        <v>7930</v>
      </c>
      <c r="AB1482" t="s">
        <v>7931</v>
      </c>
      <c r="AC1482" t="s">
        <v>7932</v>
      </c>
      <c r="AD1482" t="s">
        <v>7936</v>
      </c>
      <c r="AE1482" t="s">
        <v>7937</v>
      </c>
    </row>
    <row r="1483" spans="1:31" x14ac:dyDescent="0.25">
      <c r="A1483">
        <v>17.859400000000001</v>
      </c>
      <c r="B1483">
        <v>17.552800000000001</v>
      </c>
      <c r="C1483">
        <v>17.348500000000001</v>
      </c>
      <c r="D1483">
        <v>17.363499999999998</v>
      </c>
      <c r="E1483" t="s">
        <v>27</v>
      </c>
      <c r="F1483">
        <v>2</v>
      </c>
      <c r="I1483" t="s">
        <v>28</v>
      </c>
      <c r="J1483">
        <v>1</v>
      </c>
      <c r="K1483" s="1">
        <v>1.8035800000000001E-5</v>
      </c>
      <c r="L1483">
        <v>164.46</v>
      </c>
      <c r="M1483">
        <v>89.412000000000006</v>
      </c>
      <c r="N1483">
        <v>164.46</v>
      </c>
      <c r="O1483">
        <v>-0.17402999999999999</v>
      </c>
      <c r="P1483">
        <v>199960000</v>
      </c>
      <c r="Q1483">
        <v>229</v>
      </c>
      <c r="R1483">
        <v>13.406700000000001</v>
      </c>
      <c r="S1483">
        <v>21.706199999999999</v>
      </c>
      <c r="T1483">
        <v>17.603899999999999</v>
      </c>
      <c r="U1483">
        <v>17.458100000000002</v>
      </c>
      <c r="V1483">
        <v>4.2481</v>
      </c>
      <c r="W1483">
        <v>70.124099999999999</v>
      </c>
      <c r="X1483" t="s">
        <v>7938</v>
      </c>
      <c r="Y1483" t="s">
        <v>7939</v>
      </c>
      <c r="Z1483" t="s">
        <v>7930</v>
      </c>
      <c r="AA1483" t="s">
        <v>7930</v>
      </c>
      <c r="AB1483" t="s">
        <v>7931</v>
      </c>
      <c r="AC1483" t="s">
        <v>7932</v>
      </c>
      <c r="AD1483" t="s">
        <v>7940</v>
      </c>
      <c r="AE1483" t="s">
        <v>7941</v>
      </c>
    </row>
    <row r="1484" spans="1:31" x14ac:dyDescent="0.25">
      <c r="A1484">
        <v>17.447199999999999</v>
      </c>
      <c r="B1484">
        <v>15.810700000000001</v>
      </c>
      <c r="C1484">
        <v>16.986699999999999</v>
      </c>
      <c r="D1484">
        <v>15.952199999999999</v>
      </c>
      <c r="E1484" t="s">
        <v>27</v>
      </c>
      <c r="F1484">
        <v>2</v>
      </c>
      <c r="I1484" t="s">
        <v>28</v>
      </c>
      <c r="J1484">
        <v>0.99945099999999998</v>
      </c>
      <c r="K1484" s="1">
        <v>6.0183199999999999E-16</v>
      </c>
      <c r="L1484">
        <v>180.3</v>
      </c>
      <c r="M1484">
        <v>127.18</v>
      </c>
      <c r="N1484">
        <v>180.3</v>
      </c>
      <c r="O1484">
        <v>4.2575000000000002E-2</v>
      </c>
      <c r="P1484">
        <v>102160000</v>
      </c>
      <c r="Q1484">
        <v>169</v>
      </c>
      <c r="R1484">
        <v>13.5594</v>
      </c>
      <c r="S1484">
        <v>20.3752</v>
      </c>
      <c r="T1484">
        <v>17.216899999999999</v>
      </c>
      <c r="U1484">
        <v>15.881500000000001</v>
      </c>
      <c r="V1484">
        <v>4.4937100000000001</v>
      </c>
      <c r="W1484">
        <v>66.196799999999996</v>
      </c>
      <c r="X1484" t="s">
        <v>7942</v>
      </c>
      <c r="Y1484" t="s">
        <v>7943</v>
      </c>
      <c r="Z1484" t="s">
        <v>7944</v>
      </c>
      <c r="AA1484" t="s">
        <v>7944</v>
      </c>
      <c r="AB1484" t="s">
        <v>7945</v>
      </c>
      <c r="AC1484" t="s">
        <v>7946</v>
      </c>
      <c r="AD1484" t="s">
        <v>7947</v>
      </c>
      <c r="AE1484" t="s">
        <v>7948</v>
      </c>
    </row>
    <row r="1485" spans="1:31" x14ac:dyDescent="0.25">
      <c r="A1485">
        <v>15.2334</v>
      </c>
      <c r="B1485">
        <v>14.52</v>
      </c>
      <c r="C1485">
        <v>14.6036</v>
      </c>
      <c r="D1485">
        <v>14.3847</v>
      </c>
      <c r="E1485" t="s">
        <v>27</v>
      </c>
      <c r="F1485">
        <v>3</v>
      </c>
      <c r="I1485" t="s">
        <v>28</v>
      </c>
      <c r="J1485">
        <v>1</v>
      </c>
      <c r="K1485">
        <v>8.7286299999999998E-4</v>
      </c>
      <c r="L1485">
        <v>109.44</v>
      </c>
      <c r="M1485">
        <v>45.905000000000001</v>
      </c>
      <c r="N1485">
        <v>68.846000000000004</v>
      </c>
      <c r="O1485">
        <v>-0.24975</v>
      </c>
      <c r="P1485">
        <v>10208000</v>
      </c>
      <c r="Q1485">
        <v>446</v>
      </c>
      <c r="R1485">
        <v>10.932700000000001</v>
      </c>
      <c r="S1485">
        <v>18.981100000000001</v>
      </c>
      <c r="T1485">
        <v>14.9185</v>
      </c>
      <c r="U1485">
        <v>14.452400000000001</v>
      </c>
      <c r="V1485">
        <v>4.5286999999999997</v>
      </c>
      <c r="W1485">
        <v>58.741700000000002</v>
      </c>
      <c r="X1485" t="s">
        <v>7942</v>
      </c>
      <c r="Y1485" t="s">
        <v>7949</v>
      </c>
      <c r="Z1485" t="s">
        <v>7944</v>
      </c>
      <c r="AA1485" t="s">
        <v>7944</v>
      </c>
      <c r="AB1485" t="s">
        <v>7945</v>
      </c>
      <c r="AC1485" t="s">
        <v>7946</v>
      </c>
      <c r="AD1485" t="s">
        <v>7950</v>
      </c>
      <c r="AE1485" t="s">
        <v>7951</v>
      </c>
    </row>
    <row r="1486" spans="1:31" x14ac:dyDescent="0.25">
      <c r="A1486">
        <v>15.164300000000001</v>
      </c>
      <c r="B1486">
        <v>15.221299999999999</v>
      </c>
      <c r="C1486">
        <v>14.9879</v>
      </c>
      <c r="D1486">
        <v>14.9724</v>
      </c>
      <c r="E1486" t="s">
        <v>27</v>
      </c>
      <c r="F1486">
        <v>3</v>
      </c>
      <c r="I1486" t="s">
        <v>28</v>
      </c>
      <c r="J1486">
        <v>0.97655499999999995</v>
      </c>
      <c r="K1486">
        <v>3.7960899999999998E-3</v>
      </c>
      <c r="L1486">
        <v>99.787999999999997</v>
      </c>
      <c r="M1486">
        <v>55.585000000000001</v>
      </c>
      <c r="N1486">
        <v>99.787999999999997</v>
      </c>
      <c r="O1486">
        <v>-0.25401000000000001</v>
      </c>
      <c r="P1486">
        <v>13135000</v>
      </c>
      <c r="Q1486">
        <v>3</v>
      </c>
      <c r="R1486">
        <v>12.1419</v>
      </c>
      <c r="S1486">
        <v>18.965800000000002</v>
      </c>
      <c r="T1486">
        <v>15.0761</v>
      </c>
      <c r="U1486">
        <v>15.0968</v>
      </c>
      <c r="V1486">
        <v>3.8689499999999999</v>
      </c>
      <c r="W1486">
        <v>60.3459</v>
      </c>
      <c r="X1486" t="s">
        <v>7952</v>
      </c>
      <c r="Y1486" t="s">
        <v>7953</v>
      </c>
      <c r="Z1486" t="s">
        <v>7944</v>
      </c>
      <c r="AA1486" t="s">
        <v>7944</v>
      </c>
      <c r="AB1486" t="s">
        <v>7945</v>
      </c>
      <c r="AC1486" t="s">
        <v>7946</v>
      </c>
      <c r="AD1486" t="s">
        <v>7954</v>
      </c>
      <c r="AE1486" t="s">
        <v>7955</v>
      </c>
    </row>
    <row r="1487" spans="1:31" x14ac:dyDescent="0.25">
      <c r="A1487">
        <v>16.485600000000002</v>
      </c>
      <c r="B1487">
        <v>15.4306</v>
      </c>
      <c r="C1487">
        <v>16.630600000000001</v>
      </c>
      <c r="D1487">
        <v>15.2888</v>
      </c>
      <c r="E1487" t="s">
        <v>27</v>
      </c>
      <c r="F1487">
        <v>3</v>
      </c>
      <c r="I1487" t="s">
        <v>28</v>
      </c>
      <c r="J1487">
        <v>0.999807</v>
      </c>
      <c r="K1487">
        <v>2.7453999999999998E-3</v>
      </c>
      <c r="L1487">
        <v>106.88</v>
      </c>
      <c r="M1487">
        <v>66.864999999999995</v>
      </c>
      <c r="N1487">
        <v>106.88</v>
      </c>
      <c r="O1487">
        <v>0.14565</v>
      </c>
      <c r="P1487">
        <v>56226000</v>
      </c>
      <c r="Q1487">
        <v>5</v>
      </c>
      <c r="R1487">
        <v>11.2842</v>
      </c>
      <c r="S1487">
        <v>19.4605</v>
      </c>
      <c r="T1487">
        <v>16.5581</v>
      </c>
      <c r="U1487">
        <v>15.3597</v>
      </c>
      <c r="V1487">
        <v>4.1007600000000002</v>
      </c>
      <c r="W1487">
        <v>63.835700000000003</v>
      </c>
      <c r="X1487" t="s">
        <v>7952</v>
      </c>
      <c r="Y1487" t="s">
        <v>7956</v>
      </c>
      <c r="Z1487" t="s">
        <v>7944</v>
      </c>
      <c r="AA1487" t="s">
        <v>7944</v>
      </c>
      <c r="AB1487" t="s">
        <v>7945</v>
      </c>
      <c r="AC1487" t="s">
        <v>7946</v>
      </c>
      <c r="AD1487" t="s">
        <v>7957</v>
      </c>
      <c r="AE1487" t="s">
        <v>7958</v>
      </c>
    </row>
    <row r="1488" spans="1:31" x14ac:dyDescent="0.25">
      <c r="A1488">
        <v>15.401300000000001</v>
      </c>
      <c r="B1488">
        <v>14.8232</v>
      </c>
      <c r="C1488">
        <v>14.879799999999999</v>
      </c>
      <c r="D1488">
        <v>14.2966</v>
      </c>
      <c r="E1488" t="s">
        <v>27</v>
      </c>
      <c r="F1488">
        <v>3</v>
      </c>
      <c r="I1488" t="s">
        <v>28</v>
      </c>
      <c r="J1488">
        <v>0.99999000000000005</v>
      </c>
      <c r="K1488" s="1">
        <v>1.3825499999999999E-9</v>
      </c>
      <c r="L1488">
        <v>174.23</v>
      </c>
      <c r="M1488">
        <v>125.71</v>
      </c>
      <c r="N1488">
        <v>174.23</v>
      </c>
      <c r="O1488">
        <v>-0.20619999999999999</v>
      </c>
      <c r="P1488">
        <v>13437000</v>
      </c>
      <c r="Q1488">
        <v>598</v>
      </c>
      <c r="R1488">
        <v>11.6289</v>
      </c>
      <c r="S1488">
        <v>17.734000000000002</v>
      </c>
      <c r="T1488">
        <v>15.140599999999999</v>
      </c>
      <c r="U1488">
        <v>14.559900000000001</v>
      </c>
      <c r="V1488">
        <v>3.1741100000000002</v>
      </c>
      <c r="W1488">
        <v>59.4009</v>
      </c>
      <c r="X1488" t="s">
        <v>7959</v>
      </c>
      <c r="Y1488" t="s">
        <v>7960</v>
      </c>
      <c r="Z1488" t="s">
        <v>7944</v>
      </c>
      <c r="AA1488" t="s">
        <v>7944</v>
      </c>
      <c r="AB1488" t="s">
        <v>7945</v>
      </c>
      <c r="AC1488" t="s">
        <v>7946</v>
      </c>
      <c r="AD1488" t="s">
        <v>7961</v>
      </c>
      <c r="AE1488" t="s">
        <v>7962</v>
      </c>
    </row>
    <row r="1489" spans="1:31" x14ac:dyDescent="0.25">
      <c r="A1489">
        <v>17.332100000000001</v>
      </c>
      <c r="B1489">
        <v>16.037500000000001</v>
      </c>
      <c r="C1489">
        <v>16.394500000000001</v>
      </c>
      <c r="D1489">
        <v>16.0319</v>
      </c>
      <c r="E1489" t="s">
        <v>27</v>
      </c>
      <c r="F1489">
        <v>3</v>
      </c>
      <c r="I1489" t="s">
        <v>28</v>
      </c>
      <c r="J1489">
        <v>1</v>
      </c>
      <c r="K1489" s="1">
        <v>5.81978E-6</v>
      </c>
      <c r="L1489">
        <v>178.3</v>
      </c>
      <c r="M1489">
        <v>120.95</v>
      </c>
      <c r="N1489">
        <v>178.3</v>
      </c>
      <c r="O1489">
        <v>-3.3520000000000001E-2</v>
      </c>
      <c r="P1489">
        <v>18752000</v>
      </c>
      <c r="Q1489">
        <v>197</v>
      </c>
      <c r="R1489">
        <v>12.224399999999999</v>
      </c>
      <c r="S1489">
        <v>19.4817</v>
      </c>
      <c r="T1489">
        <v>16.863299999999999</v>
      </c>
      <c r="U1489">
        <v>16.034700000000001</v>
      </c>
      <c r="V1489">
        <v>3.4470000000000001</v>
      </c>
      <c r="W1489">
        <v>65.796000000000006</v>
      </c>
      <c r="X1489" t="s">
        <v>7942</v>
      </c>
      <c r="Y1489" t="s">
        <v>7963</v>
      </c>
      <c r="Z1489" t="s">
        <v>7944</v>
      </c>
      <c r="AA1489" t="s">
        <v>7944</v>
      </c>
      <c r="AB1489" t="s">
        <v>7945</v>
      </c>
      <c r="AC1489" t="s">
        <v>7946</v>
      </c>
      <c r="AD1489" t="s">
        <v>7964</v>
      </c>
      <c r="AE1489" t="s">
        <v>7965</v>
      </c>
    </row>
    <row r="1490" spans="1:31" x14ac:dyDescent="0.25">
      <c r="A1490">
        <v>16.5642</v>
      </c>
      <c r="B1490">
        <v>15.9566</v>
      </c>
      <c r="C1490">
        <v>15.582100000000001</v>
      </c>
      <c r="D1490">
        <v>16.161000000000001</v>
      </c>
      <c r="E1490" t="s">
        <v>27</v>
      </c>
      <c r="F1490">
        <v>3</v>
      </c>
      <c r="I1490" t="s">
        <v>28</v>
      </c>
      <c r="J1490">
        <v>0.83250500000000005</v>
      </c>
      <c r="K1490" s="1">
        <v>7.3661E-20</v>
      </c>
      <c r="L1490">
        <v>196.65</v>
      </c>
      <c r="M1490">
        <v>153.94999999999999</v>
      </c>
      <c r="N1490">
        <v>196.65</v>
      </c>
      <c r="O1490">
        <v>-1.4007000000000001</v>
      </c>
      <c r="P1490">
        <v>19600000</v>
      </c>
      <c r="Q1490">
        <v>373</v>
      </c>
      <c r="R1490">
        <v>12.709199999999999</v>
      </c>
      <c r="S1490">
        <v>17.965</v>
      </c>
      <c r="T1490">
        <v>16.0731</v>
      </c>
      <c r="U1490">
        <v>16.058800000000002</v>
      </c>
      <c r="V1490">
        <v>1.90622</v>
      </c>
      <c r="W1490">
        <v>64.263800000000003</v>
      </c>
      <c r="X1490" t="s">
        <v>7966</v>
      </c>
      <c r="Y1490" t="s">
        <v>7967</v>
      </c>
      <c r="Z1490" t="s">
        <v>7968</v>
      </c>
      <c r="AA1490" t="s">
        <v>7968</v>
      </c>
      <c r="AB1490" t="s">
        <v>7969</v>
      </c>
      <c r="AC1490" t="s">
        <v>7970</v>
      </c>
      <c r="AD1490" t="s">
        <v>7971</v>
      </c>
      <c r="AE1490" t="s">
        <v>7972</v>
      </c>
    </row>
    <row r="1491" spans="1:31" x14ac:dyDescent="0.25">
      <c r="A1491">
        <v>14.4903</v>
      </c>
      <c r="B1491">
        <v>13.5566</v>
      </c>
      <c r="C1491">
        <v>13.911</v>
      </c>
      <c r="D1491">
        <v>13.263299999999999</v>
      </c>
      <c r="E1491" t="s">
        <v>27</v>
      </c>
      <c r="F1491">
        <v>3</v>
      </c>
      <c r="I1491" t="s">
        <v>28</v>
      </c>
      <c r="J1491">
        <v>0.99990500000000004</v>
      </c>
      <c r="K1491">
        <v>2.7855799999999998E-4</v>
      </c>
      <c r="L1491">
        <v>136.49</v>
      </c>
      <c r="M1491">
        <v>80.768000000000001</v>
      </c>
      <c r="N1491">
        <v>136.49</v>
      </c>
      <c r="O1491">
        <v>-0.25507999999999997</v>
      </c>
      <c r="P1491">
        <v>309470000</v>
      </c>
      <c r="Q1491">
        <v>219</v>
      </c>
      <c r="R1491">
        <v>12.678599999999999</v>
      </c>
      <c r="S1491">
        <v>19.923400000000001</v>
      </c>
      <c r="T1491">
        <v>14.200699999999999</v>
      </c>
      <c r="U1491">
        <v>13.4099</v>
      </c>
      <c r="V1491">
        <v>6.51342</v>
      </c>
      <c r="W1491">
        <v>55.221200000000003</v>
      </c>
      <c r="X1491" t="s">
        <v>7973</v>
      </c>
      <c r="Y1491" t="s">
        <v>7974</v>
      </c>
      <c r="Z1491" t="s">
        <v>7968</v>
      </c>
      <c r="AA1491" t="s">
        <v>7968</v>
      </c>
      <c r="AB1491" t="s">
        <v>7969</v>
      </c>
      <c r="AC1491" t="s">
        <v>7970</v>
      </c>
      <c r="AD1491" t="s">
        <v>7975</v>
      </c>
      <c r="AE1491" t="s">
        <v>7976</v>
      </c>
    </row>
    <row r="1492" spans="1:31" hidden="1" x14ac:dyDescent="0.25">
      <c r="A1492">
        <v>15.092700000000001</v>
      </c>
      <c r="B1492">
        <v>15.471399999999999</v>
      </c>
      <c r="C1492">
        <v>14.8726</v>
      </c>
      <c r="D1492">
        <v>15.294600000000001</v>
      </c>
      <c r="E1492" t="s">
        <v>27</v>
      </c>
      <c r="F1492">
        <v>2</v>
      </c>
      <c r="I1492" t="s">
        <v>28</v>
      </c>
      <c r="J1492">
        <v>0.99999800000000005</v>
      </c>
      <c r="K1492" s="1">
        <v>1.26439E-8</v>
      </c>
      <c r="L1492">
        <v>193.1</v>
      </c>
      <c r="M1492">
        <v>133.75</v>
      </c>
      <c r="N1492">
        <v>193.1</v>
      </c>
      <c r="O1492">
        <v>0.1303</v>
      </c>
      <c r="P1492">
        <v>111040000</v>
      </c>
      <c r="Q1492">
        <v>281</v>
      </c>
      <c r="R1492">
        <v>15.670299999999999</v>
      </c>
      <c r="S1492">
        <v>22.2315</v>
      </c>
      <c r="T1492">
        <v>14.982699999999999</v>
      </c>
      <c r="U1492">
        <v>15.382999999999999</v>
      </c>
      <c r="V1492">
        <v>6.84856</v>
      </c>
      <c r="W1492">
        <v>60.731299999999997</v>
      </c>
      <c r="X1492" t="s">
        <v>7977</v>
      </c>
      <c r="Y1492" t="s">
        <v>7978</v>
      </c>
      <c r="Z1492" t="s">
        <v>7968</v>
      </c>
      <c r="AA1492" t="s">
        <v>7968</v>
      </c>
      <c r="AB1492" t="s">
        <v>7969</v>
      </c>
      <c r="AC1492" t="s">
        <v>7970</v>
      </c>
      <c r="AD1492" t="s">
        <v>7979</v>
      </c>
      <c r="AE1492" t="s">
        <v>7980</v>
      </c>
    </row>
    <row r="1493" spans="1:31" hidden="1" x14ac:dyDescent="0.25">
      <c r="A1493">
        <v>15.2202</v>
      </c>
      <c r="B1493">
        <v>14.720800000000001</v>
      </c>
      <c r="C1493">
        <v>14.7684</v>
      </c>
      <c r="D1493">
        <v>14.3796</v>
      </c>
      <c r="E1493" t="s">
        <v>27</v>
      </c>
      <c r="F1493">
        <v>2</v>
      </c>
      <c r="I1493" t="s">
        <v>28</v>
      </c>
      <c r="J1493">
        <v>0.99998699999999996</v>
      </c>
      <c r="K1493">
        <v>4.9868500000000001E-3</v>
      </c>
      <c r="L1493">
        <v>93.143000000000001</v>
      </c>
      <c r="M1493">
        <v>29.021999999999998</v>
      </c>
      <c r="N1493">
        <v>93.143000000000001</v>
      </c>
      <c r="O1493">
        <v>-6.1083999999999999E-2</v>
      </c>
      <c r="P1493">
        <v>540950000</v>
      </c>
      <c r="Q1493">
        <v>194</v>
      </c>
      <c r="R1493">
        <v>13.0351</v>
      </c>
      <c r="S1493">
        <v>21.4939</v>
      </c>
      <c r="T1493">
        <v>14.994300000000001</v>
      </c>
      <c r="U1493">
        <v>14.5502</v>
      </c>
      <c r="V1493">
        <v>6.9436900000000001</v>
      </c>
      <c r="W1493">
        <v>59.088999999999999</v>
      </c>
      <c r="X1493" t="s">
        <v>7981</v>
      </c>
      <c r="Y1493" t="s">
        <v>7982</v>
      </c>
      <c r="Z1493" t="s">
        <v>7968</v>
      </c>
      <c r="AA1493" t="s">
        <v>7968</v>
      </c>
      <c r="AB1493" t="s">
        <v>7969</v>
      </c>
      <c r="AC1493" t="s">
        <v>7970</v>
      </c>
      <c r="AD1493" t="s">
        <v>7983</v>
      </c>
      <c r="AE1493" t="s">
        <v>7984</v>
      </c>
    </row>
    <row r="1494" spans="1:31" x14ac:dyDescent="0.25">
      <c r="A1494">
        <v>13.7683</v>
      </c>
      <c r="B1494">
        <v>12.9315</v>
      </c>
      <c r="C1494">
        <v>12.6579</v>
      </c>
      <c r="D1494">
        <v>13.241</v>
      </c>
      <c r="E1494" t="s">
        <v>27</v>
      </c>
      <c r="F1494">
        <v>2</v>
      </c>
      <c r="I1494" t="s">
        <v>28</v>
      </c>
      <c r="J1494">
        <v>0.99992099999999995</v>
      </c>
      <c r="K1494">
        <v>3.9156700000000003E-2</v>
      </c>
      <c r="L1494">
        <v>60.118000000000002</v>
      </c>
      <c r="M1494">
        <v>15.983000000000001</v>
      </c>
      <c r="N1494">
        <v>60.118000000000002</v>
      </c>
      <c r="O1494">
        <v>-3.7690999999999999</v>
      </c>
      <c r="P1494">
        <v>7559100</v>
      </c>
      <c r="Q1494">
        <v>125</v>
      </c>
      <c r="R1494">
        <v>10.4316</v>
      </c>
      <c r="S1494">
        <v>18.952500000000001</v>
      </c>
      <c r="T1494">
        <v>13.213100000000001</v>
      </c>
      <c r="U1494">
        <v>13.0863</v>
      </c>
      <c r="V1494">
        <v>5.8662099999999997</v>
      </c>
      <c r="W1494">
        <v>52.598700000000001</v>
      </c>
      <c r="X1494" t="s">
        <v>7985</v>
      </c>
      <c r="Y1494" t="s">
        <v>7986</v>
      </c>
      <c r="Z1494" t="s">
        <v>7987</v>
      </c>
      <c r="AA1494" t="s">
        <v>7987</v>
      </c>
      <c r="AB1494" t="s">
        <v>7988</v>
      </c>
      <c r="AC1494" t="s">
        <v>7989</v>
      </c>
      <c r="AD1494" t="s">
        <v>7990</v>
      </c>
      <c r="AE1494" t="s">
        <v>7991</v>
      </c>
    </row>
    <row r="1495" spans="1:31" x14ac:dyDescent="0.25">
      <c r="A1495">
        <v>15.1349</v>
      </c>
      <c r="B1495">
        <v>14.5024</v>
      </c>
      <c r="C1495">
        <v>14.171099999999999</v>
      </c>
      <c r="D1495">
        <v>14.5548</v>
      </c>
      <c r="E1495" t="s">
        <v>27</v>
      </c>
      <c r="F1495">
        <v>3</v>
      </c>
      <c r="I1495" t="s">
        <v>28</v>
      </c>
      <c r="J1495">
        <v>1</v>
      </c>
      <c r="K1495">
        <v>2.2520600000000002E-2</v>
      </c>
      <c r="L1495">
        <v>65.808999999999997</v>
      </c>
      <c r="M1495">
        <v>30.605</v>
      </c>
      <c r="N1495">
        <v>65.808999999999997</v>
      </c>
      <c r="O1495">
        <v>-0.33259</v>
      </c>
      <c r="P1495">
        <v>1834000</v>
      </c>
      <c r="Q1495">
        <v>418</v>
      </c>
      <c r="R1495" t="s">
        <v>29</v>
      </c>
      <c r="S1495">
        <v>17.434100000000001</v>
      </c>
      <c r="T1495">
        <v>14.653</v>
      </c>
      <c r="U1495">
        <v>14.528600000000001</v>
      </c>
      <c r="V1495">
        <v>2.9055399999999998</v>
      </c>
      <c r="W1495">
        <v>58.363100000000003</v>
      </c>
      <c r="X1495" t="s">
        <v>7992</v>
      </c>
      <c r="Y1495" t="s">
        <v>7993</v>
      </c>
      <c r="Z1495" t="s">
        <v>7994</v>
      </c>
      <c r="AA1495" t="s">
        <v>7994</v>
      </c>
      <c r="AB1495" t="s">
        <v>7995</v>
      </c>
      <c r="AC1495" t="s">
        <v>7996</v>
      </c>
      <c r="AD1495" t="s">
        <v>7997</v>
      </c>
      <c r="AE1495" t="s">
        <v>7998</v>
      </c>
    </row>
    <row r="1496" spans="1:31" x14ac:dyDescent="0.25">
      <c r="A1496">
        <v>13.426299999999999</v>
      </c>
      <c r="B1496">
        <v>12.952400000000001</v>
      </c>
      <c r="C1496">
        <v>12.595499999999999</v>
      </c>
      <c r="D1496">
        <v>12.9869</v>
      </c>
      <c r="E1496" t="s">
        <v>27</v>
      </c>
      <c r="F1496">
        <v>3</v>
      </c>
      <c r="I1496" t="s">
        <v>28</v>
      </c>
      <c r="J1496">
        <v>1</v>
      </c>
      <c r="K1496">
        <v>1.2063899999999999E-3</v>
      </c>
      <c r="L1496">
        <v>107.09</v>
      </c>
      <c r="M1496">
        <v>73.819000000000003</v>
      </c>
      <c r="N1496">
        <v>107.09</v>
      </c>
      <c r="O1496">
        <v>-0.10831</v>
      </c>
      <c r="P1496">
        <v>5726300</v>
      </c>
      <c r="Q1496">
        <v>645</v>
      </c>
      <c r="R1496" t="s">
        <v>29</v>
      </c>
      <c r="S1496">
        <v>17.0764</v>
      </c>
      <c r="T1496">
        <v>13.010899999999999</v>
      </c>
      <c r="U1496">
        <v>12.9697</v>
      </c>
      <c r="V1496">
        <v>4.1067099999999996</v>
      </c>
      <c r="W1496">
        <v>51.961199999999998</v>
      </c>
      <c r="X1496" t="s">
        <v>7992</v>
      </c>
      <c r="Y1496" t="s">
        <v>7999</v>
      </c>
      <c r="Z1496" t="s">
        <v>7994</v>
      </c>
      <c r="AA1496" t="s">
        <v>7994</v>
      </c>
      <c r="AB1496" t="s">
        <v>7995</v>
      </c>
      <c r="AC1496" t="s">
        <v>7996</v>
      </c>
      <c r="AD1496" t="s">
        <v>8000</v>
      </c>
      <c r="AE1496" t="s">
        <v>8001</v>
      </c>
    </row>
    <row r="1497" spans="1:31" x14ac:dyDescent="0.25">
      <c r="A1497">
        <v>14.862</v>
      </c>
      <c r="B1497">
        <v>14.021699999999999</v>
      </c>
      <c r="C1497">
        <v>14.3393</v>
      </c>
      <c r="D1497">
        <v>13.817</v>
      </c>
      <c r="E1497" t="s">
        <v>27</v>
      </c>
      <c r="F1497">
        <v>2</v>
      </c>
      <c r="I1497" t="s">
        <v>28</v>
      </c>
      <c r="J1497">
        <v>0.95359899999999997</v>
      </c>
      <c r="K1497">
        <v>2.9337999999999999E-4</v>
      </c>
      <c r="L1497">
        <v>132.88</v>
      </c>
      <c r="M1497">
        <v>81.302999999999997</v>
      </c>
      <c r="N1497">
        <v>132.88</v>
      </c>
      <c r="O1497">
        <v>0.13905000000000001</v>
      </c>
      <c r="P1497">
        <v>12479000</v>
      </c>
      <c r="Q1497">
        <v>91</v>
      </c>
      <c r="R1497">
        <v>11.232100000000001</v>
      </c>
      <c r="S1497">
        <v>19.3202</v>
      </c>
      <c r="T1497">
        <v>14.6007</v>
      </c>
      <c r="U1497">
        <v>13.9193</v>
      </c>
      <c r="V1497">
        <v>5.4008799999999999</v>
      </c>
      <c r="W1497">
        <v>57.04</v>
      </c>
      <c r="X1497" t="s">
        <v>8002</v>
      </c>
      <c r="Y1497" t="s">
        <v>8003</v>
      </c>
      <c r="Z1497" t="s">
        <v>8004</v>
      </c>
      <c r="AA1497" t="s">
        <v>8004</v>
      </c>
      <c r="AB1497" t="s">
        <v>8005</v>
      </c>
      <c r="AC1497" t="s">
        <v>8006</v>
      </c>
      <c r="AD1497" t="s">
        <v>8007</v>
      </c>
      <c r="AE1497" t="s">
        <v>8008</v>
      </c>
    </row>
    <row r="1498" spans="1:31" x14ac:dyDescent="0.25">
      <c r="A1498">
        <v>12.8093</v>
      </c>
      <c r="B1498">
        <v>11.3452</v>
      </c>
      <c r="C1498">
        <v>12.3484</v>
      </c>
      <c r="D1498">
        <v>12.5245</v>
      </c>
      <c r="E1498" t="s">
        <v>27</v>
      </c>
      <c r="F1498">
        <v>4</v>
      </c>
      <c r="I1498" t="s">
        <v>28</v>
      </c>
      <c r="J1498">
        <v>1</v>
      </c>
      <c r="K1498">
        <v>4.4930999999999999E-2</v>
      </c>
      <c r="L1498">
        <v>47.567999999999998</v>
      </c>
      <c r="M1498">
        <v>10.013</v>
      </c>
      <c r="N1498">
        <v>47.567999999999998</v>
      </c>
      <c r="O1498">
        <v>-7.0075999999999999E-2</v>
      </c>
      <c r="P1498">
        <v>2392900</v>
      </c>
      <c r="Q1498">
        <v>35</v>
      </c>
      <c r="R1498">
        <v>8.5878499999999995</v>
      </c>
      <c r="S1498">
        <v>17.391500000000001</v>
      </c>
      <c r="T1498">
        <v>12.578799999999999</v>
      </c>
      <c r="U1498">
        <v>11.934900000000001</v>
      </c>
      <c r="V1498">
        <v>5.4565700000000001</v>
      </c>
      <c r="W1498">
        <v>49.027500000000003</v>
      </c>
      <c r="X1498" t="s">
        <v>8009</v>
      </c>
      <c r="Y1498" t="s">
        <v>8010</v>
      </c>
      <c r="Z1498" t="s">
        <v>8011</v>
      </c>
      <c r="AA1498" t="s">
        <v>8011</v>
      </c>
      <c r="AB1498" t="s">
        <v>8012</v>
      </c>
      <c r="AC1498" t="s">
        <v>8013</v>
      </c>
      <c r="AD1498" t="s">
        <v>8014</v>
      </c>
      <c r="AE1498" t="s">
        <v>8015</v>
      </c>
    </row>
    <row r="1499" spans="1:31" x14ac:dyDescent="0.25">
      <c r="A1499">
        <v>13.39</v>
      </c>
      <c r="B1499">
        <v>12.5915</v>
      </c>
      <c r="C1499">
        <v>12.938000000000001</v>
      </c>
      <c r="D1499">
        <v>12.403499999999999</v>
      </c>
      <c r="E1499" t="s">
        <v>27</v>
      </c>
      <c r="F1499">
        <v>3</v>
      </c>
      <c r="I1499" t="s">
        <v>28</v>
      </c>
      <c r="J1499">
        <v>1</v>
      </c>
      <c r="K1499">
        <v>2.89201E-3</v>
      </c>
      <c r="L1499">
        <v>98.942999999999998</v>
      </c>
      <c r="M1499">
        <v>48.734999999999999</v>
      </c>
      <c r="N1499">
        <v>98.942999999999998</v>
      </c>
      <c r="O1499">
        <v>-6.5930000000000002E-2</v>
      </c>
      <c r="P1499">
        <v>4608800</v>
      </c>
      <c r="Q1499">
        <v>343</v>
      </c>
      <c r="R1499">
        <v>11.746600000000001</v>
      </c>
      <c r="S1499">
        <v>19.0701</v>
      </c>
      <c r="T1499">
        <v>13.164</v>
      </c>
      <c r="U1499">
        <v>12.4975</v>
      </c>
      <c r="V1499">
        <v>6.5725300000000004</v>
      </c>
      <c r="W1499">
        <v>51.323099999999997</v>
      </c>
      <c r="X1499" t="s">
        <v>8016</v>
      </c>
      <c r="Y1499" t="s">
        <v>8017</v>
      </c>
      <c r="Z1499" t="s">
        <v>8018</v>
      </c>
      <c r="AA1499" t="s">
        <v>8018</v>
      </c>
      <c r="AB1499" t="s">
        <v>8019</v>
      </c>
      <c r="AC1499" t="s">
        <v>8020</v>
      </c>
      <c r="AD1499" t="s">
        <v>8021</v>
      </c>
      <c r="AE1499" t="s">
        <v>8022</v>
      </c>
    </row>
    <row r="1500" spans="1:31" x14ac:dyDescent="0.25">
      <c r="A1500">
        <v>15.5352</v>
      </c>
      <c r="B1500">
        <v>15.8597</v>
      </c>
      <c r="C1500">
        <v>15.112500000000001</v>
      </c>
      <c r="D1500">
        <v>15.930999999999999</v>
      </c>
      <c r="E1500" t="s">
        <v>27</v>
      </c>
      <c r="F1500">
        <v>2</v>
      </c>
      <c r="I1500" t="s">
        <v>28</v>
      </c>
      <c r="J1500">
        <v>0.97829699999999997</v>
      </c>
      <c r="K1500">
        <v>2.1654500000000001E-4</v>
      </c>
      <c r="L1500">
        <v>135.83000000000001</v>
      </c>
      <c r="M1500">
        <v>87.981999999999999</v>
      </c>
      <c r="N1500">
        <v>135.83000000000001</v>
      </c>
      <c r="O1500">
        <v>-8.5833000000000007E-2</v>
      </c>
      <c r="P1500">
        <v>3360200</v>
      </c>
      <c r="Q1500">
        <v>405</v>
      </c>
      <c r="R1500">
        <v>10.3378</v>
      </c>
      <c r="S1500">
        <v>18.2287</v>
      </c>
      <c r="T1500">
        <v>15.3238</v>
      </c>
      <c r="U1500">
        <v>15.895300000000001</v>
      </c>
      <c r="V1500">
        <v>2.3333300000000001</v>
      </c>
      <c r="W1500">
        <v>62.438400000000001</v>
      </c>
      <c r="X1500" t="s">
        <v>8023</v>
      </c>
      <c r="Y1500" t="s">
        <v>8024</v>
      </c>
      <c r="Z1500" t="s">
        <v>8025</v>
      </c>
      <c r="AA1500" t="s">
        <v>8025</v>
      </c>
      <c r="AB1500" t="s">
        <v>8026</v>
      </c>
      <c r="AC1500" t="s">
        <v>8027</v>
      </c>
      <c r="AD1500" t="s">
        <v>8028</v>
      </c>
      <c r="AE1500" t="s">
        <v>8029</v>
      </c>
    </row>
    <row r="1501" spans="1:31" x14ac:dyDescent="0.25">
      <c r="A1501">
        <v>16.908999999999999</v>
      </c>
      <c r="B1501">
        <v>16.293600000000001</v>
      </c>
      <c r="C1501">
        <v>16.541599999999999</v>
      </c>
      <c r="D1501">
        <v>16.094100000000001</v>
      </c>
      <c r="E1501" t="s">
        <v>27</v>
      </c>
      <c r="F1501">
        <v>2</v>
      </c>
      <c r="I1501" t="s">
        <v>28</v>
      </c>
      <c r="J1501">
        <v>0.99992899999999996</v>
      </c>
      <c r="K1501">
        <v>5.9613999999999999E-4</v>
      </c>
      <c r="L1501">
        <v>114.76</v>
      </c>
      <c r="M1501">
        <v>65.298000000000002</v>
      </c>
      <c r="N1501">
        <v>75.566000000000003</v>
      </c>
      <c r="O1501">
        <v>0.51317999999999997</v>
      </c>
      <c r="P1501">
        <v>22290000</v>
      </c>
      <c r="Q1501">
        <v>183</v>
      </c>
      <c r="R1501">
        <v>13.649100000000001</v>
      </c>
      <c r="S1501">
        <v>20.3386</v>
      </c>
      <c r="T1501">
        <v>16.725300000000001</v>
      </c>
      <c r="U1501">
        <v>16.1938</v>
      </c>
      <c r="V1501">
        <v>4.1448299999999998</v>
      </c>
      <c r="W1501">
        <v>65.838200000000001</v>
      </c>
      <c r="X1501" t="s">
        <v>8023</v>
      </c>
      <c r="Y1501" t="s">
        <v>8030</v>
      </c>
      <c r="Z1501" t="s">
        <v>8025</v>
      </c>
      <c r="AA1501" t="s">
        <v>8025</v>
      </c>
      <c r="AB1501" t="s">
        <v>8026</v>
      </c>
      <c r="AC1501" t="s">
        <v>8027</v>
      </c>
      <c r="AD1501" t="s">
        <v>8031</v>
      </c>
      <c r="AE1501" t="s">
        <v>8032</v>
      </c>
    </row>
    <row r="1502" spans="1:31" x14ac:dyDescent="0.25">
      <c r="A1502">
        <v>13.583399999999999</v>
      </c>
      <c r="B1502">
        <v>12.751200000000001</v>
      </c>
      <c r="C1502">
        <v>13.375400000000001</v>
      </c>
      <c r="D1502">
        <v>13.114100000000001</v>
      </c>
      <c r="E1502" t="s">
        <v>27</v>
      </c>
      <c r="F1502">
        <v>2</v>
      </c>
      <c r="I1502" t="s">
        <v>28</v>
      </c>
      <c r="J1502">
        <v>0.86906099999999997</v>
      </c>
      <c r="K1502" s="1">
        <v>6.6739800000000003E-6</v>
      </c>
      <c r="L1502">
        <v>160.91</v>
      </c>
      <c r="M1502">
        <v>100.79</v>
      </c>
      <c r="N1502">
        <v>160.91</v>
      </c>
      <c r="O1502">
        <v>-5.9865999999999999E-3</v>
      </c>
      <c r="P1502">
        <v>17636000</v>
      </c>
      <c r="Q1502">
        <v>358</v>
      </c>
      <c r="R1502">
        <v>11.852</v>
      </c>
      <c r="S1502">
        <v>18.2941</v>
      </c>
      <c r="T1502">
        <v>13.4794</v>
      </c>
      <c r="U1502">
        <v>12.932600000000001</v>
      </c>
      <c r="V1502">
        <v>5.36151</v>
      </c>
      <c r="W1502">
        <v>52.824199999999998</v>
      </c>
      <c r="X1502" t="s">
        <v>8033</v>
      </c>
      <c r="Y1502" t="s">
        <v>8034</v>
      </c>
      <c r="Z1502" t="s">
        <v>8035</v>
      </c>
      <c r="AA1502" t="s">
        <v>8035</v>
      </c>
      <c r="AB1502" t="s">
        <v>8036</v>
      </c>
      <c r="AC1502" t="s">
        <v>8037</v>
      </c>
      <c r="AD1502" t="s">
        <v>8038</v>
      </c>
      <c r="AE1502" t="s">
        <v>8039</v>
      </c>
    </row>
    <row r="1503" spans="1:31" x14ac:dyDescent="0.25">
      <c r="A1503">
        <v>15.188599999999999</v>
      </c>
      <c r="B1503">
        <v>14.379</v>
      </c>
      <c r="C1503">
        <v>14.540800000000001</v>
      </c>
      <c r="D1503">
        <v>14.0238</v>
      </c>
      <c r="E1503" t="s">
        <v>27</v>
      </c>
      <c r="F1503">
        <v>3</v>
      </c>
      <c r="I1503" t="s">
        <v>28</v>
      </c>
      <c r="J1503">
        <v>1</v>
      </c>
      <c r="K1503">
        <v>2.8641299999999999E-3</v>
      </c>
      <c r="L1503">
        <v>104.42</v>
      </c>
      <c r="M1503">
        <v>46.325000000000003</v>
      </c>
      <c r="N1503">
        <v>104.42</v>
      </c>
      <c r="O1503">
        <v>0.20055999999999999</v>
      </c>
      <c r="P1503">
        <v>9508900</v>
      </c>
      <c r="Q1503">
        <v>702</v>
      </c>
      <c r="R1503">
        <v>11.693199999999999</v>
      </c>
      <c r="S1503">
        <v>18.682300000000001</v>
      </c>
      <c r="T1503">
        <v>14.864699999999999</v>
      </c>
      <c r="U1503">
        <v>14.2014</v>
      </c>
      <c r="V1503">
        <v>4.4809000000000001</v>
      </c>
      <c r="W1503">
        <v>58.132199999999997</v>
      </c>
      <c r="X1503" t="s">
        <v>8040</v>
      </c>
      <c r="Y1503" t="s">
        <v>8041</v>
      </c>
      <c r="Z1503" t="s">
        <v>8042</v>
      </c>
      <c r="AA1503" t="s">
        <v>8042</v>
      </c>
      <c r="AB1503" t="s">
        <v>8043</v>
      </c>
      <c r="AC1503" t="s">
        <v>8044</v>
      </c>
      <c r="AD1503" t="s">
        <v>8045</v>
      </c>
      <c r="AE1503" t="s">
        <v>8046</v>
      </c>
    </row>
    <row r="1504" spans="1:31" hidden="1" x14ac:dyDescent="0.25">
      <c r="A1504">
        <v>12.436199999999999</v>
      </c>
      <c r="B1504">
        <v>10.8817</v>
      </c>
      <c r="C1504">
        <v>11.546099999999999</v>
      </c>
      <c r="D1504">
        <v>11.326000000000001</v>
      </c>
      <c r="E1504" t="s">
        <v>27</v>
      </c>
      <c r="F1504">
        <v>3</v>
      </c>
      <c r="I1504" t="s">
        <v>28</v>
      </c>
      <c r="J1504">
        <v>0.99107599999999996</v>
      </c>
      <c r="K1504">
        <v>2.93949E-4</v>
      </c>
      <c r="L1504">
        <v>105.06</v>
      </c>
      <c r="M1504">
        <v>59.853000000000002</v>
      </c>
      <c r="N1504">
        <v>105.06</v>
      </c>
      <c r="O1504">
        <v>-1.5703999999999999E-2</v>
      </c>
      <c r="P1504">
        <v>10959000</v>
      </c>
      <c r="Q1504">
        <v>255</v>
      </c>
      <c r="R1504">
        <v>10.1271</v>
      </c>
      <c r="S1504">
        <v>17.954999999999998</v>
      </c>
      <c r="T1504">
        <v>11.991099999999999</v>
      </c>
      <c r="U1504">
        <v>11.103899999999999</v>
      </c>
      <c r="V1504">
        <v>6.8511300000000004</v>
      </c>
      <c r="W1504">
        <v>46.19</v>
      </c>
      <c r="X1504" t="s">
        <v>8047</v>
      </c>
      <c r="Y1504" t="s">
        <v>8048</v>
      </c>
      <c r="Z1504" t="s">
        <v>8042</v>
      </c>
      <c r="AA1504" t="s">
        <v>8042</v>
      </c>
      <c r="AB1504" t="s">
        <v>8043</v>
      </c>
      <c r="AC1504" t="s">
        <v>8044</v>
      </c>
      <c r="AD1504" t="s">
        <v>8049</v>
      </c>
      <c r="AE1504" t="s">
        <v>8050</v>
      </c>
    </row>
    <row r="1505" spans="1:31" x14ac:dyDescent="0.25">
      <c r="A1505">
        <v>15.5943</v>
      </c>
      <c r="B1505">
        <v>15.169499999999999</v>
      </c>
      <c r="C1505">
        <v>15.283099999999999</v>
      </c>
      <c r="D1505">
        <v>15.090199999999999</v>
      </c>
      <c r="E1505" t="s">
        <v>27</v>
      </c>
      <c r="F1505">
        <v>3</v>
      </c>
      <c r="I1505" t="s">
        <v>28</v>
      </c>
      <c r="J1505">
        <v>1</v>
      </c>
      <c r="K1505">
        <v>8.4307999999999996E-4</v>
      </c>
      <c r="L1505">
        <v>112.64</v>
      </c>
      <c r="M1505">
        <v>60.075000000000003</v>
      </c>
      <c r="N1505">
        <v>112.64</v>
      </c>
      <c r="O1505">
        <v>-0.74902999999999997</v>
      </c>
      <c r="P1505">
        <v>11625000</v>
      </c>
      <c r="Q1505">
        <v>121</v>
      </c>
      <c r="R1505" t="s">
        <v>29</v>
      </c>
      <c r="S1505">
        <v>18.283200000000001</v>
      </c>
      <c r="T1505">
        <v>15.438700000000001</v>
      </c>
      <c r="U1505">
        <v>15.129799999999999</v>
      </c>
      <c r="V1505">
        <v>3.15333</v>
      </c>
      <c r="W1505">
        <v>61.137</v>
      </c>
      <c r="X1505" t="s">
        <v>8051</v>
      </c>
      <c r="Y1505" t="s">
        <v>8052</v>
      </c>
      <c r="Z1505" t="s">
        <v>8053</v>
      </c>
      <c r="AA1505" t="s">
        <v>8053</v>
      </c>
      <c r="AB1505" t="s">
        <v>8054</v>
      </c>
      <c r="AC1505" t="s">
        <v>8055</v>
      </c>
      <c r="AD1505" t="s">
        <v>8056</v>
      </c>
      <c r="AE1505" t="s">
        <v>8057</v>
      </c>
    </row>
    <row r="1506" spans="1:31" x14ac:dyDescent="0.25">
      <c r="A1506">
        <v>15.681699999999999</v>
      </c>
      <c r="B1506">
        <v>15.156499999999999</v>
      </c>
      <c r="C1506">
        <v>15.452</v>
      </c>
      <c r="D1506">
        <v>15.056699999999999</v>
      </c>
      <c r="E1506" t="s">
        <v>27</v>
      </c>
      <c r="F1506">
        <v>3</v>
      </c>
      <c r="I1506" t="s">
        <v>28</v>
      </c>
      <c r="J1506">
        <v>0.99885199999999996</v>
      </c>
      <c r="K1506" s="1">
        <v>6.9002800000000003E-10</v>
      </c>
      <c r="L1506">
        <v>166.79</v>
      </c>
      <c r="M1506">
        <v>116.3</v>
      </c>
      <c r="N1506">
        <v>166.79</v>
      </c>
      <c r="O1506">
        <v>-3.4122000000000002E-3</v>
      </c>
      <c r="P1506">
        <v>64194000</v>
      </c>
      <c r="Q1506">
        <v>598</v>
      </c>
      <c r="R1506">
        <v>13.862500000000001</v>
      </c>
      <c r="S1506">
        <v>21.176200000000001</v>
      </c>
      <c r="T1506">
        <v>15.566800000000001</v>
      </c>
      <c r="U1506">
        <v>15.1066</v>
      </c>
      <c r="V1506">
        <v>6.0696099999999999</v>
      </c>
      <c r="W1506">
        <v>61.346800000000002</v>
      </c>
      <c r="X1506" t="s">
        <v>8058</v>
      </c>
      <c r="Y1506" t="s">
        <v>8059</v>
      </c>
      <c r="Z1506" t="s">
        <v>8053</v>
      </c>
      <c r="AA1506" t="s">
        <v>8053</v>
      </c>
      <c r="AB1506" t="s">
        <v>8054</v>
      </c>
      <c r="AC1506" t="s">
        <v>8055</v>
      </c>
      <c r="AD1506" t="s">
        <v>8060</v>
      </c>
      <c r="AE1506" t="s">
        <v>8061</v>
      </c>
    </row>
    <row r="1507" spans="1:31" x14ac:dyDescent="0.25">
      <c r="A1507">
        <v>15.5585</v>
      </c>
      <c r="B1507">
        <v>13.9176</v>
      </c>
      <c r="C1507">
        <v>14.7684</v>
      </c>
      <c r="D1507">
        <v>13.8797</v>
      </c>
      <c r="E1507" t="s">
        <v>27</v>
      </c>
      <c r="F1507">
        <v>3</v>
      </c>
      <c r="I1507" t="s">
        <v>28</v>
      </c>
      <c r="J1507">
        <v>1</v>
      </c>
      <c r="K1507">
        <v>2.11335E-4</v>
      </c>
      <c r="L1507">
        <v>138.25</v>
      </c>
      <c r="M1507">
        <v>94.289000000000001</v>
      </c>
      <c r="N1507">
        <v>138.25</v>
      </c>
      <c r="O1507">
        <v>-0.1678</v>
      </c>
      <c r="P1507">
        <v>36862000</v>
      </c>
      <c r="Q1507">
        <v>739</v>
      </c>
      <c r="R1507">
        <v>13.94</v>
      </c>
      <c r="S1507">
        <v>20.506699999999999</v>
      </c>
      <c r="T1507">
        <v>15.163500000000001</v>
      </c>
      <c r="U1507">
        <v>13.8986</v>
      </c>
      <c r="V1507">
        <v>6.6080699999999997</v>
      </c>
      <c r="W1507">
        <v>58.124099999999999</v>
      </c>
      <c r="X1507" t="s">
        <v>8062</v>
      </c>
      <c r="Y1507" t="s">
        <v>8063</v>
      </c>
      <c r="Z1507" t="s">
        <v>8053</v>
      </c>
      <c r="AA1507" t="s">
        <v>8053</v>
      </c>
      <c r="AB1507" t="s">
        <v>8054</v>
      </c>
      <c r="AC1507" t="s">
        <v>8064</v>
      </c>
      <c r="AD1507" t="s">
        <v>8065</v>
      </c>
      <c r="AE1507" t="s">
        <v>8066</v>
      </c>
    </row>
    <row r="1508" spans="1:31" hidden="1" x14ac:dyDescent="0.25">
      <c r="A1508">
        <v>14.6945</v>
      </c>
      <c r="B1508">
        <v>12.1934</v>
      </c>
      <c r="C1508">
        <v>13.858000000000001</v>
      </c>
      <c r="D1508">
        <v>13.0715</v>
      </c>
      <c r="E1508" t="s">
        <v>27</v>
      </c>
      <c r="F1508">
        <v>2</v>
      </c>
      <c r="I1508" t="s">
        <v>28</v>
      </c>
      <c r="J1508">
        <v>0.99599700000000002</v>
      </c>
      <c r="K1508">
        <v>7.8237700000000007E-3</v>
      </c>
      <c r="L1508">
        <v>86.67</v>
      </c>
      <c r="M1508">
        <v>50.484999999999999</v>
      </c>
      <c r="N1508">
        <v>86.67</v>
      </c>
      <c r="O1508">
        <v>5.1773E-2</v>
      </c>
      <c r="P1508">
        <v>26264000</v>
      </c>
      <c r="Q1508">
        <v>111</v>
      </c>
      <c r="R1508">
        <v>12.6235</v>
      </c>
      <c r="S1508">
        <v>19.6279</v>
      </c>
      <c r="T1508">
        <v>14.276199999999999</v>
      </c>
      <c r="U1508">
        <v>12.6325</v>
      </c>
      <c r="V1508">
        <v>6.9954299999999998</v>
      </c>
      <c r="W1508">
        <v>53.817300000000003</v>
      </c>
      <c r="X1508" t="s">
        <v>8051</v>
      </c>
      <c r="Y1508" t="s">
        <v>8067</v>
      </c>
      <c r="Z1508" t="s">
        <v>8053</v>
      </c>
      <c r="AA1508" t="s">
        <v>8053</v>
      </c>
      <c r="AB1508" t="s">
        <v>8054</v>
      </c>
      <c r="AC1508" t="s">
        <v>8055</v>
      </c>
      <c r="AD1508" t="s">
        <v>8068</v>
      </c>
      <c r="AE1508" t="s">
        <v>8069</v>
      </c>
    </row>
    <row r="1509" spans="1:31" x14ac:dyDescent="0.25">
      <c r="A1509">
        <v>15.4215</v>
      </c>
      <c r="B1509">
        <v>14.5542</v>
      </c>
      <c r="C1509">
        <v>14.4846</v>
      </c>
      <c r="D1509">
        <v>14.027900000000001</v>
      </c>
      <c r="E1509" t="s">
        <v>27</v>
      </c>
      <c r="F1509">
        <v>3</v>
      </c>
      <c r="I1509" t="s">
        <v>28</v>
      </c>
      <c r="J1509">
        <v>0.97714199999999996</v>
      </c>
      <c r="K1509" s="1">
        <v>1.45661E-8</v>
      </c>
      <c r="L1509">
        <v>148.97</v>
      </c>
      <c r="M1509">
        <v>81.948999999999998</v>
      </c>
      <c r="N1509">
        <v>122.5</v>
      </c>
      <c r="O1509">
        <v>0.17352000000000001</v>
      </c>
      <c r="P1509">
        <v>346720000</v>
      </c>
      <c r="Q1509">
        <v>27</v>
      </c>
      <c r="R1509">
        <v>11.0543</v>
      </c>
      <c r="S1509">
        <v>19.2179</v>
      </c>
      <c r="T1509">
        <v>14.952999999999999</v>
      </c>
      <c r="U1509">
        <v>14.2911</v>
      </c>
      <c r="V1509">
        <v>4.9267899999999996</v>
      </c>
      <c r="W1509">
        <v>58.488199999999999</v>
      </c>
      <c r="X1509" t="s">
        <v>8070</v>
      </c>
      <c r="Y1509" t="s">
        <v>8071</v>
      </c>
      <c r="Z1509" t="s">
        <v>8072</v>
      </c>
      <c r="AA1509" t="s">
        <v>8072</v>
      </c>
      <c r="AB1509" t="s">
        <v>8073</v>
      </c>
      <c r="AC1509" t="s">
        <v>8074</v>
      </c>
      <c r="AD1509" t="s">
        <v>8075</v>
      </c>
      <c r="AE1509" t="s">
        <v>8076</v>
      </c>
    </row>
    <row r="1510" spans="1:31" hidden="1" x14ac:dyDescent="0.25">
      <c r="A1510">
        <v>14.1419</v>
      </c>
      <c r="B1510">
        <v>13.4361</v>
      </c>
      <c r="C1510">
        <v>13.839499999999999</v>
      </c>
      <c r="D1510">
        <v>13.229100000000001</v>
      </c>
      <c r="E1510" t="s">
        <v>27</v>
      </c>
      <c r="F1510">
        <v>3</v>
      </c>
      <c r="I1510" t="s">
        <v>28</v>
      </c>
      <c r="J1510">
        <v>1</v>
      </c>
      <c r="K1510">
        <v>7.2710300000000004E-3</v>
      </c>
      <c r="L1510">
        <v>85.161000000000001</v>
      </c>
      <c r="M1510">
        <v>44.125999999999998</v>
      </c>
      <c r="N1510">
        <v>85.161000000000001</v>
      </c>
      <c r="O1510">
        <v>0.41132999999999997</v>
      </c>
      <c r="P1510">
        <v>26405000</v>
      </c>
      <c r="Q1510">
        <v>299</v>
      </c>
      <c r="R1510">
        <v>12.6812</v>
      </c>
      <c r="S1510">
        <v>20.5092</v>
      </c>
      <c r="T1510">
        <v>13.9907</v>
      </c>
      <c r="U1510">
        <v>13.332599999999999</v>
      </c>
      <c r="V1510">
        <v>7.1766399999999999</v>
      </c>
      <c r="W1510">
        <v>54.646500000000003</v>
      </c>
      <c r="X1510" t="s">
        <v>8077</v>
      </c>
      <c r="Y1510" t="s">
        <v>8078</v>
      </c>
      <c r="Z1510" t="s">
        <v>8072</v>
      </c>
      <c r="AA1510" t="s">
        <v>8072</v>
      </c>
      <c r="AB1510" t="s">
        <v>8073</v>
      </c>
      <c r="AC1510" t="s">
        <v>8074</v>
      </c>
      <c r="AD1510" t="s">
        <v>8079</v>
      </c>
      <c r="AE1510" t="s">
        <v>8080</v>
      </c>
    </row>
    <row r="1511" spans="1:31" hidden="1" x14ac:dyDescent="0.25">
      <c r="A1511">
        <v>17.266300000000001</v>
      </c>
      <c r="B1511">
        <v>16.175000000000001</v>
      </c>
      <c r="C1511">
        <v>16.528500000000001</v>
      </c>
      <c r="D1511">
        <v>15.8942</v>
      </c>
      <c r="E1511" t="s">
        <v>27</v>
      </c>
      <c r="F1511">
        <v>3</v>
      </c>
      <c r="I1511" t="s">
        <v>28</v>
      </c>
      <c r="J1511">
        <v>1</v>
      </c>
      <c r="K1511" s="1">
        <v>1.3054799999999999E-27</v>
      </c>
      <c r="L1511">
        <v>216.16</v>
      </c>
      <c r="M1511">
        <v>133.63999999999999</v>
      </c>
      <c r="N1511">
        <v>194.27</v>
      </c>
      <c r="O1511">
        <v>0.22553000000000001</v>
      </c>
      <c r="P1511">
        <v>195310000</v>
      </c>
      <c r="Q1511">
        <v>245</v>
      </c>
      <c r="R1511">
        <v>16.3826</v>
      </c>
      <c r="S1511">
        <v>23.4481</v>
      </c>
      <c r="T1511">
        <v>16.897400000000001</v>
      </c>
      <c r="U1511">
        <v>16.034600000000001</v>
      </c>
      <c r="V1511">
        <v>7.4134399999999996</v>
      </c>
      <c r="W1511">
        <v>65.864000000000004</v>
      </c>
      <c r="X1511" t="s">
        <v>8077</v>
      </c>
      <c r="Y1511" t="s">
        <v>8081</v>
      </c>
      <c r="Z1511" t="s">
        <v>8072</v>
      </c>
      <c r="AA1511" t="s">
        <v>8072</v>
      </c>
      <c r="AB1511" t="s">
        <v>8073</v>
      </c>
      <c r="AC1511" t="s">
        <v>8074</v>
      </c>
      <c r="AD1511" t="s">
        <v>8082</v>
      </c>
      <c r="AE1511" t="s">
        <v>8083</v>
      </c>
    </row>
    <row r="1512" spans="1:31" x14ac:dyDescent="0.25">
      <c r="A1512">
        <v>14.943300000000001</v>
      </c>
      <c r="B1512">
        <v>14.805400000000001</v>
      </c>
      <c r="C1512">
        <v>14.852600000000001</v>
      </c>
      <c r="D1512">
        <v>14.6973</v>
      </c>
      <c r="E1512" t="s">
        <v>27</v>
      </c>
      <c r="F1512">
        <v>2</v>
      </c>
      <c r="I1512" t="s">
        <v>28</v>
      </c>
      <c r="J1512">
        <v>0.84953500000000004</v>
      </c>
      <c r="K1512">
        <v>3.7401400000000001E-2</v>
      </c>
      <c r="L1512">
        <v>60.597999999999999</v>
      </c>
      <c r="M1512">
        <v>23.042000000000002</v>
      </c>
      <c r="N1512">
        <v>60.597999999999999</v>
      </c>
      <c r="O1512">
        <v>0.30293999999999999</v>
      </c>
      <c r="P1512">
        <v>12373000</v>
      </c>
      <c r="Q1512">
        <v>41</v>
      </c>
      <c r="R1512">
        <v>9.7877399999999994</v>
      </c>
      <c r="S1512">
        <v>15.0634</v>
      </c>
      <c r="T1512">
        <v>14.8979</v>
      </c>
      <c r="U1512">
        <v>14.751300000000001</v>
      </c>
      <c r="V1512">
        <v>0.31205300000000002</v>
      </c>
      <c r="W1512">
        <v>59.2986</v>
      </c>
      <c r="X1512" t="s">
        <v>8070</v>
      </c>
      <c r="Y1512" t="s">
        <v>8084</v>
      </c>
      <c r="Z1512" t="s">
        <v>8072</v>
      </c>
      <c r="AA1512" t="s">
        <v>8072</v>
      </c>
      <c r="AB1512" t="s">
        <v>8073</v>
      </c>
      <c r="AC1512" t="s">
        <v>8074</v>
      </c>
      <c r="AD1512" t="s">
        <v>8085</v>
      </c>
      <c r="AE1512" t="s">
        <v>8086</v>
      </c>
    </row>
    <row r="1513" spans="1:31" x14ac:dyDescent="0.25">
      <c r="A1513">
        <v>17.313700000000001</v>
      </c>
      <c r="B1513">
        <v>17.360399999999998</v>
      </c>
      <c r="C1513">
        <v>17.037099999999999</v>
      </c>
      <c r="D1513">
        <v>16.6615</v>
      </c>
      <c r="E1513" t="s">
        <v>27</v>
      </c>
      <c r="F1513">
        <v>2</v>
      </c>
      <c r="I1513" t="s">
        <v>28</v>
      </c>
      <c r="J1513">
        <v>0.99998399999999998</v>
      </c>
      <c r="K1513" s="1">
        <v>1.3165500000000001E-12</v>
      </c>
      <c r="L1513">
        <v>214.29</v>
      </c>
      <c r="M1513">
        <v>142.15</v>
      </c>
      <c r="N1513">
        <v>214.29</v>
      </c>
      <c r="O1513">
        <v>-0.12870999999999999</v>
      </c>
      <c r="P1513">
        <v>226550000</v>
      </c>
      <c r="Q1513">
        <v>128</v>
      </c>
      <c r="R1513">
        <v>16.158899999999999</v>
      </c>
      <c r="S1513">
        <v>22.9071</v>
      </c>
      <c r="T1513">
        <v>17.1754</v>
      </c>
      <c r="U1513">
        <v>17.010999999999999</v>
      </c>
      <c r="V1513">
        <v>5.8960900000000001</v>
      </c>
      <c r="W1513">
        <v>68.372799999999998</v>
      </c>
      <c r="X1513" t="s">
        <v>8087</v>
      </c>
      <c r="Y1513" t="s">
        <v>8088</v>
      </c>
      <c r="Z1513" t="s">
        <v>8072</v>
      </c>
      <c r="AA1513" t="s">
        <v>8072</v>
      </c>
      <c r="AB1513" t="s">
        <v>8073</v>
      </c>
      <c r="AC1513" t="s">
        <v>8074</v>
      </c>
      <c r="AD1513" t="s">
        <v>8089</v>
      </c>
      <c r="AE1513" t="s">
        <v>8090</v>
      </c>
    </row>
    <row r="1514" spans="1:31" x14ac:dyDescent="0.25">
      <c r="A1514">
        <v>14.248100000000001</v>
      </c>
      <c r="B1514">
        <v>13.033200000000001</v>
      </c>
      <c r="C1514">
        <v>13.7658</v>
      </c>
      <c r="D1514">
        <v>12.8209</v>
      </c>
      <c r="E1514" t="s">
        <v>27</v>
      </c>
      <c r="F1514">
        <v>2</v>
      </c>
      <c r="I1514" t="s">
        <v>28</v>
      </c>
      <c r="J1514">
        <v>0.80345999999999995</v>
      </c>
      <c r="K1514" s="1">
        <v>5.9209999999999997E-5</v>
      </c>
      <c r="L1514">
        <v>134.13</v>
      </c>
      <c r="M1514">
        <v>59.21</v>
      </c>
      <c r="N1514">
        <v>134.13</v>
      </c>
      <c r="O1514">
        <v>-0.45490999999999998</v>
      </c>
      <c r="P1514">
        <v>0</v>
      </c>
      <c r="Q1514">
        <v>990</v>
      </c>
      <c r="R1514">
        <v>8.7604199999999999</v>
      </c>
      <c r="S1514">
        <v>18.6447</v>
      </c>
      <c r="T1514">
        <v>14.007</v>
      </c>
      <c r="U1514">
        <v>12.927099999999999</v>
      </c>
      <c r="V1514">
        <v>5.7176799999999997</v>
      </c>
      <c r="W1514">
        <v>53.868099999999998</v>
      </c>
      <c r="X1514" t="s">
        <v>8091</v>
      </c>
      <c r="Y1514" t="s">
        <v>8092</v>
      </c>
      <c r="Z1514" t="s">
        <v>8093</v>
      </c>
      <c r="AA1514" t="s">
        <v>8093</v>
      </c>
      <c r="AB1514" t="s">
        <v>8094</v>
      </c>
      <c r="AC1514" t="s">
        <v>8095</v>
      </c>
      <c r="AD1514" t="s">
        <v>8096</v>
      </c>
      <c r="AE1514" t="s">
        <v>8097</v>
      </c>
    </row>
    <row r="1515" spans="1:31" hidden="1" x14ac:dyDescent="0.25">
      <c r="A1515">
        <v>12.0647</v>
      </c>
      <c r="B1515">
        <v>11.4946</v>
      </c>
      <c r="C1515">
        <v>12.6729</v>
      </c>
      <c r="D1515">
        <v>9.5497099999999993</v>
      </c>
      <c r="E1515" t="s">
        <v>27</v>
      </c>
      <c r="F1515">
        <v>3</v>
      </c>
      <c r="I1515" t="s">
        <v>28</v>
      </c>
      <c r="J1515">
        <v>1</v>
      </c>
      <c r="K1515">
        <v>1.14342E-2</v>
      </c>
      <c r="L1515">
        <v>81.296999999999997</v>
      </c>
      <c r="M1515">
        <v>8.4024000000000001</v>
      </c>
      <c r="N1515">
        <v>81.296999999999997</v>
      </c>
      <c r="O1515">
        <v>0.19377</v>
      </c>
      <c r="P1515">
        <v>23973000</v>
      </c>
      <c r="Q1515">
        <v>5</v>
      </c>
      <c r="R1515">
        <v>13.349600000000001</v>
      </c>
      <c r="S1515">
        <v>20.692499999999999</v>
      </c>
      <c r="T1515">
        <v>12.3688</v>
      </c>
      <c r="U1515">
        <v>10.5222</v>
      </c>
      <c r="V1515">
        <v>10.170400000000001</v>
      </c>
      <c r="W1515">
        <v>45.781999999999996</v>
      </c>
      <c r="X1515" t="s">
        <v>8098</v>
      </c>
      <c r="Y1515" t="s">
        <v>7956</v>
      </c>
      <c r="Z1515" t="s">
        <v>8099</v>
      </c>
      <c r="AA1515" t="s">
        <v>8099</v>
      </c>
      <c r="AB1515" t="s">
        <v>8100</v>
      </c>
      <c r="AC1515" t="s">
        <v>8101</v>
      </c>
      <c r="AD1515" t="s">
        <v>8102</v>
      </c>
      <c r="AE1515" t="s">
        <v>8103</v>
      </c>
    </row>
    <row r="1516" spans="1:31" hidden="1" x14ac:dyDescent="0.25">
      <c r="A1516">
        <v>13.091100000000001</v>
      </c>
      <c r="B1516">
        <v>11.976900000000001</v>
      </c>
      <c r="C1516">
        <v>12.935499999999999</v>
      </c>
      <c r="D1516">
        <v>10.733000000000001</v>
      </c>
      <c r="E1516" t="s">
        <v>27</v>
      </c>
      <c r="F1516">
        <v>2</v>
      </c>
      <c r="I1516" t="s">
        <v>28</v>
      </c>
      <c r="J1516">
        <v>0.98406800000000005</v>
      </c>
      <c r="K1516" s="1">
        <v>4.9466899999999997E-6</v>
      </c>
      <c r="L1516">
        <v>142.38999999999999</v>
      </c>
      <c r="M1516">
        <v>74.305000000000007</v>
      </c>
      <c r="N1516">
        <v>142.38999999999999</v>
      </c>
      <c r="O1516">
        <v>0.26557999999999998</v>
      </c>
      <c r="P1516">
        <v>18929000</v>
      </c>
      <c r="Q1516">
        <v>94</v>
      </c>
      <c r="R1516" t="s">
        <v>29</v>
      </c>
      <c r="S1516">
        <v>19.468699999999998</v>
      </c>
      <c r="T1516">
        <v>13.013299999999999</v>
      </c>
      <c r="U1516">
        <v>11.354900000000001</v>
      </c>
      <c r="V1516">
        <v>8.1137999999999995</v>
      </c>
      <c r="W1516">
        <v>48.736499999999999</v>
      </c>
      <c r="X1516" t="s">
        <v>8104</v>
      </c>
      <c r="Y1516" t="s">
        <v>8105</v>
      </c>
      <c r="Z1516" t="s">
        <v>8106</v>
      </c>
      <c r="AA1516" t="s">
        <v>8106</v>
      </c>
      <c r="AB1516" t="s">
        <v>8107</v>
      </c>
      <c r="AC1516" t="s">
        <v>8108</v>
      </c>
      <c r="AD1516" t="s">
        <v>8109</v>
      </c>
      <c r="AE1516" t="s">
        <v>8110</v>
      </c>
    </row>
    <row r="1517" spans="1:31" x14ac:dyDescent="0.25">
      <c r="A1517">
        <v>14.2437</v>
      </c>
      <c r="B1517">
        <v>13.6257</v>
      </c>
      <c r="C1517">
        <v>13.6591</v>
      </c>
      <c r="D1517">
        <v>13.486000000000001</v>
      </c>
      <c r="E1517" t="s">
        <v>27</v>
      </c>
      <c r="F1517">
        <v>2</v>
      </c>
      <c r="I1517" t="s">
        <v>28</v>
      </c>
      <c r="J1517">
        <v>0.90737299999999999</v>
      </c>
      <c r="K1517" s="1">
        <v>1.58541E-54</v>
      </c>
      <c r="L1517">
        <v>276.17</v>
      </c>
      <c r="M1517">
        <v>177.52</v>
      </c>
      <c r="N1517">
        <v>276.17</v>
      </c>
      <c r="O1517">
        <v>-0.25022</v>
      </c>
      <c r="P1517">
        <v>17839000</v>
      </c>
      <c r="Q1517">
        <v>1178</v>
      </c>
      <c r="R1517">
        <v>11.898899999999999</v>
      </c>
      <c r="S1517">
        <v>18.727</v>
      </c>
      <c r="T1517">
        <v>13.9514</v>
      </c>
      <c r="U1517">
        <v>13.5558</v>
      </c>
      <c r="V1517">
        <v>5.17117</v>
      </c>
      <c r="W1517">
        <v>55.014499999999998</v>
      </c>
      <c r="X1517" t="s">
        <v>8111</v>
      </c>
      <c r="Y1517" t="s">
        <v>8112</v>
      </c>
      <c r="Z1517" t="s">
        <v>8113</v>
      </c>
      <c r="AA1517" t="s">
        <v>8113</v>
      </c>
      <c r="AB1517" t="s">
        <v>8114</v>
      </c>
      <c r="AC1517" t="s">
        <v>8115</v>
      </c>
      <c r="AD1517" t="s">
        <v>8116</v>
      </c>
      <c r="AE1517" t="s">
        <v>8117</v>
      </c>
    </row>
    <row r="1518" spans="1:31" hidden="1" x14ac:dyDescent="0.25">
      <c r="A1518">
        <v>11.2407</v>
      </c>
      <c r="B1518">
        <v>11.009499999999999</v>
      </c>
      <c r="C1518">
        <v>10.8813</v>
      </c>
      <c r="D1518">
        <v>9.8765800000000006</v>
      </c>
      <c r="E1518" t="s">
        <v>27</v>
      </c>
      <c r="F1518">
        <v>4</v>
      </c>
      <c r="I1518" t="s">
        <v>28</v>
      </c>
      <c r="J1518">
        <v>0.99637100000000001</v>
      </c>
      <c r="K1518">
        <v>2.6418500000000001E-4</v>
      </c>
      <c r="L1518">
        <v>114.87</v>
      </c>
      <c r="M1518">
        <v>61.006999999999998</v>
      </c>
      <c r="N1518">
        <v>114.87</v>
      </c>
      <c r="O1518">
        <v>0.21276999999999999</v>
      </c>
      <c r="P1518">
        <v>10809000</v>
      </c>
      <c r="Q1518">
        <v>328</v>
      </c>
      <c r="R1518">
        <v>9.4935399999999994</v>
      </c>
      <c r="S1518">
        <v>18.605399999999999</v>
      </c>
      <c r="T1518">
        <v>11.061</v>
      </c>
      <c r="U1518">
        <v>10.443099999999999</v>
      </c>
      <c r="V1518">
        <v>8.1623199999999994</v>
      </c>
      <c r="W1518">
        <v>43.008099999999999</v>
      </c>
      <c r="X1518" t="s">
        <v>8118</v>
      </c>
      <c r="Y1518" t="s">
        <v>8119</v>
      </c>
      <c r="Z1518" t="s">
        <v>8113</v>
      </c>
      <c r="AA1518" t="s">
        <v>8113</v>
      </c>
      <c r="AB1518" t="s">
        <v>8114</v>
      </c>
      <c r="AC1518" t="s">
        <v>8115</v>
      </c>
      <c r="AD1518" t="s">
        <v>8120</v>
      </c>
      <c r="AE1518" t="s">
        <v>8121</v>
      </c>
    </row>
    <row r="1519" spans="1:31" x14ac:dyDescent="0.25">
      <c r="A1519">
        <v>14.4964</v>
      </c>
      <c r="B1519">
        <v>13.4695</v>
      </c>
      <c r="C1519">
        <v>13.884600000000001</v>
      </c>
      <c r="D1519">
        <v>13.235300000000001</v>
      </c>
      <c r="E1519" t="s">
        <v>27</v>
      </c>
      <c r="F1519">
        <v>2</v>
      </c>
      <c r="I1519" t="s">
        <v>28</v>
      </c>
      <c r="J1519">
        <v>1</v>
      </c>
      <c r="K1519">
        <v>1.4421E-3</v>
      </c>
      <c r="L1519">
        <v>113.89</v>
      </c>
      <c r="M1519">
        <v>55.722000000000001</v>
      </c>
      <c r="N1519">
        <v>113.89</v>
      </c>
      <c r="O1519">
        <v>0.28991</v>
      </c>
      <c r="P1519">
        <v>11438000</v>
      </c>
      <c r="Q1519">
        <v>172</v>
      </c>
      <c r="R1519">
        <v>13.328799999999999</v>
      </c>
      <c r="S1519">
        <v>19.757100000000001</v>
      </c>
      <c r="T1519">
        <v>14.1905</v>
      </c>
      <c r="U1519">
        <v>13.352399999999999</v>
      </c>
      <c r="V1519">
        <v>6.4046599999999998</v>
      </c>
      <c r="W1519">
        <v>55.085900000000002</v>
      </c>
      <c r="X1519" t="s">
        <v>8118</v>
      </c>
      <c r="Y1519" t="s">
        <v>8122</v>
      </c>
      <c r="Z1519" t="s">
        <v>8113</v>
      </c>
      <c r="AA1519" t="s">
        <v>8113</v>
      </c>
      <c r="AB1519" t="s">
        <v>8114</v>
      </c>
      <c r="AC1519" t="s">
        <v>8115</v>
      </c>
      <c r="AD1519" t="s">
        <v>8123</v>
      </c>
      <c r="AE1519" t="s">
        <v>8124</v>
      </c>
    </row>
    <row r="1520" spans="1:31" x14ac:dyDescent="0.25">
      <c r="A1520">
        <v>13.551500000000001</v>
      </c>
      <c r="B1520">
        <v>11.825200000000001</v>
      </c>
      <c r="C1520">
        <v>12.555899999999999</v>
      </c>
      <c r="D1520">
        <v>12.9572</v>
      </c>
      <c r="E1520" t="s">
        <v>27</v>
      </c>
      <c r="F1520">
        <v>2</v>
      </c>
      <c r="I1520" t="s">
        <v>28</v>
      </c>
      <c r="J1520">
        <v>1</v>
      </c>
      <c r="K1520" s="1">
        <v>1.81604E-5</v>
      </c>
      <c r="L1520">
        <v>147.74</v>
      </c>
      <c r="M1520">
        <v>92.68</v>
      </c>
      <c r="N1520">
        <v>147.74</v>
      </c>
      <c r="O1520">
        <v>-0.20227000000000001</v>
      </c>
      <c r="P1520">
        <v>8542400</v>
      </c>
      <c r="Q1520">
        <v>752</v>
      </c>
      <c r="R1520">
        <v>11.7471</v>
      </c>
      <c r="S1520">
        <v>18.852499999999999</v>
      </c>
      <c r="T1520">
        <v>13.053699999999999</v>
      </c>
      <c r="U1520">
        <v>12.3912</v>
      </c>
      <c r="V1520">
        <v>6.4612800000000004</v>
      </c>
      <c r="W1520">
        <v>50.889800000000001</v>
      </c>
      <c r="X1520" t="s">
        <v>8125</v>
      </c>
      <c r="Y1520" t="s">
        <v>8126</v>
      </c>
      <c r="Z1520" t="s">
        <v>8113</v>
      </c>
      <c r="AA1520" t="s">
        <v>8113</v>
      </c>
      <c r="AB1520" t="s">
        <v>8114</v>
      </c>
      <c r="AC1520" t="s">
        <v>8115</v>
      </c>
      <c r="AD1520" t="s">
        <v>8127</v>
      </c>
      <c r="AE1520" t="s">
        <v>8128</v>
      </c>
    </row>
    <row r="1521" spans="1:31" x14ac:dyDescent="0.25">
      <c r="A1521">
        <v>15.450200000000001</v>
      </c>
      <c r="B1521">
        <v>14.5899</v>
      </c>
      <c r="C1521">
        <v>14.8086</v>
      </c>
      <c r="D1521">
        <v>14.695399999999999</v>
      </c>
      <c r="E1521" t="s">
        <v>27</v>
      </c>
      <c r="F1521">
        <v>3</v>
      </c>
      <c r="I1521" t="s">
        <v>28</v>
      </c>
      <c r="J1521">
        <v>0.999946</v>
      </c>
      <c r="K1521">
        <v>2.1565899999999999E-4</v>
      </c>
      <c r="L1521">
        <v>120.29</v>
      </c>
      <c r="M1521">
        <v>79.346000000000004</v>
      </c>
      <c r="N1521">
        <v>120.29</v>
      </c>
      <c r="O1521">
        <v>-1.2103999999999999</v>
      </c>
      <c r="P1521">
        <v>11333000</v>
      </c>
      <c r="Q1521">
        <v>461</v>
      </c>
      <c r="R1521">
        <v>12.6198</v>
      </c>
      <c r="S1521">
        <v>19.196899999999999</v>
      </c>
      <c r="T1521">
        <v>15.1294</v>
      </c>
      <c r="U1521">
        <v>14.6427</v>
      </c>
      <c r="V1521">
        <v>4.5541700000000001</v>
      </c>
      <c r="W1521">
        <v>59.544199999999996</v>
      </c>
      <c r="X1521" t="s">
        <v>8129</v>
      </c>
      <c r="Y1521" t="s">
        <v>8130</v>
      </c>
      <c r="Z1521" t="s">
        <v>8131</v>
      </c>
      <c r="AA1521" t="s">
        <v>8131</v>
      </c>
      <c r="AB1521" t="s">
        <v>8132</v>
      </c>
      <c r="AC1521" t="s">
        <v>8133</v>
      </c>
      <c r="AD1521" t="s">
        <v>8134</v>
      </c>
      <c r="AE1521" t="s">
        <v>8135</v>
      </c>
    </row>
    <row r="1522" spans="1:31" x14ac:dyDescent="0.25">
      <c r="A1522">
        <v>13.2279</v>
      </c>
      <c r="B1522">
        <v>12.629</v>
      </c>
      <c r="C1522">
        <v>12.5931</v>
      </c>
      <c r="D1522">
        <v>11.1762</v>
      </c>
      <c r="E1522" t="s">
        <v>27</v>
      </c>
      <c r="F1522">
        <v>3</v>
      </c>
      <c r="I1522" t="s">
        <v>28</v>
      </c>
      <c r="J1522">
        <v>1</v>
      </c>
      <c r="K1522">
        <v>2.2675600000000001E-2</v>
      </c>
      <c r="L1522">
        <v>66.962000000000003</v>
      </c>
      <c r="M1522">
        <v>17.963999999999999</v>
      </c>
      <c r="N1522">
        <v>66.962000000000003</v>
      </c>
      <c r="O1522">
        <v>-0.18443999999999999</v>
      </c>
      <c r="P1522">
        <v>2971900</v>
      </c>
      <c r="Q1522">
        <v>485</v>
      </c>
      <c r="R1522">
        <v>8.8835300000000004</v>
      </c>
      <c r="S1522">
        <v>17.757200000000001</v>
      </c>
      <c r="T1522">
        <v>12.910500000000001</v>
      </c>
      <c r="U1522">
        <v>11.9026</v>
      </c>
      <c r="V1522">
        <v>5.8546399999999998</v>
      </c>
      <c r="W1522">
        <v>49.626100000000001</v>
      </c>
      <c r="X1522" t="s">
        <v>8136</v>
      </c>
      <c r="Y1522" t="s">
        <v>8137</v>
      </c>
      <c r="Z1522" t="s">
        <v>8138</v>
      </c>
      <c r="AA1522" t="s">
        <v>8138</v>
      </c>
      <c r="AB1522" t="s">
        <v>8139</v>
      </c>
      <c r="AC1522" t="s">
        <v>8140</v>
      </c>
      <c r="AD1522" t="s">
        <v>8141</v>
      </c>
      <c r="AE1522" t="s">
        <v>8142</v>
      </c>
    </row>
    <row r="1523" spans="1:31" x14ac:dyDescent="0.25">
      <c r="A1523">
        <v>11.5403</v>
      </c>
      <c r="B1523">
        <v>12.916</v>
      </c>
      <c r="C1523">
        <v>11.305999999999999</v>
      </c>
      <c r="D1523">
        <v>10.784700000000001</v>
      </c>
      <c r="E1523" t="s">
        <v>27</v>
      </c>
      <c r="F1523">
        <v>2</v>
      </c>
      <c r="I1523" t="s">
        <v>28</v>
      </c>
      <c r="J1523">
        <v>0.999969</v>
      </c>
      <c r="K1523">
        <v>1.3841900000000001E-2</v>
      </c>
      <c r="L1523">
        <v>75.652000000000001</v>
      </c>
      <c r="M1523">
        <v>37.414999999999999</v>
      </c>
      <c r="N1523">
        <v>75.652000000000001</v>
      </c>
      <c r="O1523">
        <v>0.84692999999999996</v>
      </c>
      <c r="P1523">
        <v>9693000</v>
      </c>
      <c r="Q1523">
        <v>214</v>
      </c>
      <c r="R1523">
        <v>11.7136</v>
      </c>
      <c r="S1523">
        <v>17.835999999999999</v>
      </c>
      <c r="T1523">
        <v>11.4232</v>
      </c>
      <c r="U1523">
        <v>11.8504</v>
      </c>
      <c r="V1523">
        <v>5.9856600000000002</v>
      </c>
      <c r="W1523">
        <v>46.5471</v>
      </c>
      <c r="X1523" t="s">
        <v>8143</v>
      </c>
      <c r="Y1523" t="s">
        <v>8144</v>
      </c>
      <c r="Z1523" t="s">
        <v>8145</v>
      </c>
      <c r="AA1523" t="s">
        <v>8145</v>
      </c>
      <c r="AB1523" t="s">
        <v>8146</v>
      </c>
      <c r="AC1523" t="s">
        <v>8147</v>
      </c>
      <c r="AD1523" t="s">
        <v>8148</v>
      </c>
      <c r="AE1523" t="s">
        <v>8149</v>
      </c>
    </row>
    <row r="1524" spans="1:31" hidden="1" x14ac:dyDescent="0.25">
      <c r="A1524">
        <v>13.902100000000001</v>
      </c>
      <c r="B1524">
        <v>12.389200000000001</v>
      </c>
      <c r="C1524">
        <v>13.013199999999999</v>
      </c>
      <c r="D1524">
        <v>13.0479</v>
      </c>
      <c r="E1524" t="s">
        <v>27</v>
      </c>
      <c r="F1524">
        <v>2</v>
      </c>
      <c r="I1524" t="s">
        <v>28</v>
      </c>
      <c r="J1524">
        <v>1</v>
      </c>
      <c r="K1524" s="1">
        <v>5.7054E-5</v>
      </c>
      <c r="L1524">
        <v>156.91999999999999</v>
      </c>
      <c r="M1524">
        <v>84.433000000000007</v>
      </c>
      <c r="N1524">
        <v>156.91999999999999</v>
      </c>
      <c r="O1524">
        <v>0.38496000000000002</v>
      </c>
      <c r="P1524">
        <v>25316000</v>
      </c>
      <c r="Q1524">
        <v>107</v>
      </c>
      <c r="R1524">
        <v>12.706</v>
      </c>
      <c r="S1524">
        <v>20.8461</v>
      </c>
      <c r="T1524">
        <v>13.457599999999999</v>
      </c>
      <c r="U1524">
        <v>12.7186</v>
      </c>
      <c r="V1524">
        <v>8.1275700000000004</v>
      </c>
      <c r="W1524">
        <v>52.352400000000003</v>
      </c>
      <c r="X1524" t="s">
        <v>8150</v>
      </c>
      <c r="Y1524" t="s">
        <v>8151</v>
      </c>
      <c r="Z1524" t="s">
        <v>8152</v>
      </c>
      <c r="AA1524" t="s">
        <v>8152</v>
      </c>
      <c r="AB1524" t="s">
        <v>8153</v>
      </c>
      <c r="AC1524" t="s">
        <v>8154</v>
      </c>
      <c r="AD1524" t="s">
        <v>8155</v>
      </c>
      <c r="AE1524" t="s">
        <v>8156</v>
      </c>
    </row>
    <row r="1525" spans="1:31" x14ac:dyDescent="0.25">
      <c r="A1525">
        <v>13.8963</v>
      </c>
      <c r="B1525">
        <v>13.782400000000001</v>
      </c>
      <c r="C1525">
        <v>13.5428</v>
      </c>
      <c r="D1525">
        <v>13.036300000000001</v>
      </c>
      <c r="E1525" t="s">
        <v>27</v>
      </c>
      <c r="F1525">
        <v>3</v>
      </c>
      <c r="I1525" t="s">
        <v>28</v>
      </c>
      <c r="J1525">
        <v>0.91320299999999999</v>
      </c>
      <c r="K1525">
        <v>2.3701600000000001E-3</v>
      </c>
      <c r="L1525">
        <v>98.406999999999996</v>
      </c>
      <c r="M1525">
        <v>52.106999999999999</v>
      </c>
      <c r="N1525">
        <v>98.406999999999996</v>
      </c>
      <c r="O1525">
        <v>-0.34327000000000002</v>
      </c>
      <c r="P1525">
        <v>2613700</v>
      </c>
      <c r="Q1525">
        <v>813</v>
      </c>
      <c r="R1525">
        <v>5.4149500000000002</v>
      </c>
      <c r="S1525">
        <v>18.4893</v>
      </c>
      <c r="T1525">
        <v>13.7196</v>
      </c>
      <c r="U1525">
        <v>13.4093</v>
      </c>
      <c r="V1525">
        <v>5.0799200000000004</v>
      </c>
      <c r="W1525">
        <v>54.257800000000003</v>
      </c>
      <c r="X1525" t="s">
        <v>8157</v>
      </c>
      <c r="Y1525" t="s">
        <v>8158</v>
      </c>
      <c r="Z1525" t="s">
        <v>8159</v>
      </c>
      <c r="AA1525" t="s">
        <v>8159</v>
      </c>
      <c r="AB1525" t="s">
        <v>8160</v>
      </c>
      <c r="AC1525" t="s">
        <v>8161</v>
      </c>
      <c r="AD1525" t="s">
        <v>8162</v>
      </c>
      <c r="AE1525" t="s">
        <v>8163</v>
      </c>
    </row>
    <row r="1526" spans="1:31" x14ac:dyDescent="0.25">
      <c r="A1526">
        <v>14.2666</v>
      </c>
      <c r="B1526">
        <v>12.8728</v>
      </c>
      <c r="C1526">
        <v>13.419600000000001</v>
      </c>
      <c r="D1526">
        <v>12.8584</v>
      </c>
      <c r="E1526" t="s">
        <v>27</v>
      </c>
      <c r="F1526">
        <v>2</v>
      </c>
      <c r="I1526" t="s">
        <v>28</v>
      </c>
      <c r="J1526">
        <v>1</v>
      </c>
      <c r="K1526">
        <v>2.2220600000000001E-3</v>
      </c>
      <c r="L1526">
        <v>102.62</v>
      </c>
      <c r="M1526">
        <v>29.553999999999998</v>
      </c>
      <c r="N1526">
        <v>102.62</v>
      </c>
      <c r="O1526">
        <v>0.27362999999999998</v>
      </c>
      <c r="P1526">
        <v>3325500</v>
      </c>
      <c r="Q1526">
        <v>779</v>
      </c>
      <c r="R1526" t="s">
        <v>29</v>
      </c>
      <c r="S1526">
        <v>16.738299999999999</v>
      </c>
      <c r="T1526">
        <v>13.8431</v>
      </c>
      <c r="U1526">
        <v>12.865600000000001</v>
      </c>
      <c r="V1526">
        <v>3.8727100000000001</v>
      </c>
      <c r="W1526">
        <v>53.417400000000001</v>
      </c>
      <c r="X1526" t="s">
        <v>8164</v>
      </c>
      <c r="Y1526" t="s">
        <v>8165</v>
      </c>
      <c r="Z1526" t="s">
        <v>8166</v>
      </c>
      <c r="AA1526" t="s">
        <v>8166</v>
      </c>
      <c r="AB1526" t="s">
        <v>8167</v>
      </c>
      <c r="AC1526" t="s">
        <v>8168</v>
      </c>
      <c r="AD1526" t="s">
        <v>8169</v>
      </c>
      <c r="AE1526" t="s">
        <v>8170</v>
      </c>
    </row>
    <row r="1527" spans="1:31" hidden="1" x14ac:dyDescent="0.25">
      <c r="A1527">
        <v>14.622199999999999</v>
      </c>
      <c r="B1527">
        <v>13.1685</v>
      </c>
      <c r="C1527">
        <v>13.3954</v>
      </c>
      <c r="D1527">
        <v>14.188700000000001</v>
      </c>
      <c r="E1527" t="s">
        <v>27</v>
      </c>
      <c r="F1527">
        <v>2</v>
      </c>
      <c r="I1527" t="s">
        <v>28</v>
      </c>
      <c r="J1527">
        <v>1</v>
      </c>
      <c r="K1527" s="1">
        <v>6.1690399999999997E-21</v>
      </c>
      <c r="L1527">
        <v>237.44</v>
      </c>
      <c r="M1527">
        <v>140.16</v>
      </c>
      <c r="N1527">
        <v>237.44</v>
      </c>
      <c r="O1527">
        <v>-8.7100999999999998E-2</v>
      </c>
      <c r="P1527">
        <v>295640000</v>
      </c>
      <c r="Q1527">
        <v>108</v>
      </c>
      <c r="R1527">
        <v>16.174499999999998</v>
      </c>
      <c r="S1527">
        <v>23.1312</v>
      </c>
      <c r="T1527">
        <v>14.008800000000001</v>
      </c>
      <c r="U1527">
        <v>13.678599999999999</v>
      </c>
      <c r="V1527">
        <v>9.45261</v>
      </c>
      <c r="W1527">
        <v>55.3748</v>
      </c>
      <c r="X1527" t="s">
        <v>8164</v>
      </c>
      <c r="Y1527" t="s">
        <v>8171</v>
      </c>
      <c r="Z1527" t="s">
        <v>8166</v>
      </c>
      <c r="AA1527" t="s">
        <v>8166</v>
      </c>
      <c r="AB1527" t="s">
        <v>8167</v>
      </c>
      <c r="AC1527" t="s">
        <v>8168</v>
      </c>
      <c r="AD1527" t="s">
        <v>8172</v>
      </c>
      <c r="AE1527" t="s">
        <v>8173</v>
      </c>
    </row>
    <row r="1528" spans="1:31" hidden="1" x14ac:dyDescent="0.25">
      <c r="A1528">
        <v>13.7133</v>
      </c>
      <c r="B1528">
        <v>12.040900000000001</v>
      </c>
      <c r="C1528">
        <v>13.058199999999999</v>
      </c>
      <c r="D1528">
        <v>12.361000000000001</v>
      </c>
      <c r="E1528" t="s">
        <v>27</v>
      </c>
      <c r="F1528">
        <v>3</v>
      </c>
      <c r="I1528" t="s">
        <v>28</v>
      </c>
      <c r="J1528">
        <v>0.99999400000000005</v>
      </c>
      <c r="K1528" s="1">
        <v>1.05623E-38</v>
      </c>
      <c r="L1528">
        <v>239.19</v>
      </c>
      <c r="M1528">
        <v>168.38</v>
      </c>
      <c r="N1528">
        <v>169.17</v>
      </c>
      <c r="O1528">
        <v>-7.6827000000000006E-2</v>
      </c>
      <c r="P1528">
        <v>15594000</v>
      </c>
      <c r="Q1528">
        <v>404</v>
      </c>
      <c r="R1528">
        <v>12.845599999999999</v>
      </c>
      <c r="S1528">
        <v>20.5533</v>
      </c>
      <c r="T1528">
        <v>13.3858</v>
      </c>
      <c r="U1528">
        <v>12.200900000000001</v>
      </c>
      <c r="V1528">
        <v>8.3523499999999995</v>
      </c>
      <c r="W1528">
        <v>51.173400000000001</v>
      </c>
      <c r="X1528" t="s">
        <v>8164</v>
      </c>
      <c r="Y1528" t="s">
        <v>8174</v>
      </c>
      <c r="Z1528" t="s">
        <v>8166</v>
      </c>
      <c r="AA1528" t="s">
        <v>8166</v>
      </c>
      <c r="AB1528" t="s">
        <v>8167</v>
      </c>
      <c r="AC1528" t="s">
        <v>8168</v>
      </c>
      <c r="AD1528" t="s">
        <v>8175</v>
      </c>
      <c r="AE1528" t="s">
        <v>8176</v>
      </c>
    </row>
    <row r="1529" spans="1:31" hidden="1" x14ac:dyDescent="0.25">
      <c r="A1529">
        <v>14.962899999999999</v>
      </c>
      <c r="B1529">
        <v>13.576000000000001</v>
      </c>
      <c r="C1529">
        <v>13.139799999999999</v>
      </c>
      <c r="D1529">
        <v>13.299799999999999</v>
      </c>
      <c r="E1529" t="s">
        <v>27</v>
      </c>
      <c r="F1529">
        <v>2</v>
      </c>
      <c r="I1529" t="s">
        <v>28</v>
      </c>
      <c r="J1529">
        <v>1</v>
      </c>
      <c r="K1529" s="1">
        <v>1.30622E-5</v>
      </c>
      <c r="L1529">
        <v>119.18</v>
      </c>
      <c r="M1529">
        <v>88.221000000000004</v>
      </c>
      <c r="N1529">
        <v>116.9</v>
      </c>
      <c r="O1529">
        <v>0.24940999999999999</v>
      </c>
      <c r="P1529">
        <v>26594000</v>
      </c>
      <c r="Q1529">
        <v>296</v>
      </c>
      <c r="R1529">
        <v>14.117699999999999</v>
      </c>
      <c r="S1529">
        <v>21.236799999999999</v>
      </c>
      <c r="T1529">
        <v>14.051299999999999</v>
      </c>
      <c r="U1529">
        <v>13.437900000000001</v>
      </c>
      <c r="V1529">
        <v>7.79894</v>
      </c>
      <c r="W1529">
        <v>54.978499999999997</v>
      </c>
      <c r="X1529" t="s">
        <v>8164</v>
      </c>
      <c r="Y1529" t="s">
        <v>8177</v>
      </c>
      <c r="Z1529" t="s">
        <v>8166</v>
      </c>
      <c r="AA1529" t="s">
        <v>8166</v>
      </c>
      <c r="AB1529" t="s">
        <v>8167</v>
      </c>
      <c r="AC1529" t="s">
        <v>8168</v>
      </c>
      <c r="AD1529" t="s">
        <v>8178</v>
      </c>
      <c r="AE1529" t="s">
        <v>8179</v>
      </c>
    </row>
    <row r="1530" spans="1:31" hidden="1" x14ac:dyDescent="0.25">
      <c r="A1530">
        <v>11.2715</v>
      </c>
      <c r="B1530">
        <v>14.1586</v>
      </c>
      <c r="C1530">
        <v>12.7407</v>
      </c>
      <c r="D1530">
        <v>9.0604499999999994</v>
      </c>
      <c r="E1530" t="s">
        <v>27</v>
      </c>
      <c r="F1530">
        <v>3</v>
      </c>
      <c r="I1530" t="s">
        <v>28</v>
      </c>
      <c r="J1530">
        <v>1</v>
      </c>
      <c r="K1530">
        <v>1.0650099999999999E-3</v>
      </c>
      <c r="L1530">
        <v>97.45</v>
      </c>
      <c r="M1530">
        <v>50.411999999999999</v>
      </c>
      <c r="N1530">
        <v>97.45</v>
      </c>
      <c r="O1530">
        <v>0.70830000000000004</v>
      </c>
      <c r="P1530">
        <v>20025000</v>
      </c>
      <c r="Q1530">
        <v>890</v>
      </c>
      <c r="R1530">
        <v>12.3476</v>
      </c>
      <c r="S1530">
        <v>18.8779</v>
      </c>
      <c r="T1530">
        <v>12.0061</v>
      </c>
      <c r="U1530">
        <v>11.609500000000001</v>
      </c>
      <c r="V1530">
        <v>7.2683299999999997</v>
      </c>
      <c r="W1530">
        <v>47.231299999999997</v>
      </c>
      <c r="X1530" t="s">
        <v>8180</v>
      </c>
      <c r="Y1530" t="s">
        <v>8181</v>
      </c>
      <c r="Z1530" t="s">
        <v>8166</v>
      </c>
      <c r="AA1530" t="s">
        <v>8166</v>
      </c>
      <c r="AB1530" t="s">
        <v>8167</v>
      </c>
      <c r="AC1530" t="s">
        <v>8168</v>
      </c>
      <c r="AD1530" t="s">
        <v>8182</v>
      </c>
      <c r="AE1530" t="s">
        <v>8183</v>
      </c>
    </row>
    <row r="1531" spans="1:31" x14ac:dyDescent="0.25">
      <c r="A1531">
        <v>15.738300000000001</v>
      </c>
      <c r="B1531">
        <v>15.3377</v>
      </c>
      <c r="C1531">
        <v>15.229900000000001</v>
      </c>
      <c r="D1531">
        <v>15.0364</v>
      </c>
      <c r="E1531" t="s">
        <v>27</v>
      </c>
      <c r="F1531">
        <v>2</v>
      </c>
      <c r="I1531" t="s">
        <v>28</v>
      </c>
      <c r="J1531">
        <v>1</v>
      </c>
      <c r="K1531" s="1">
        <v>2.5462399999999999E-7</v>
      </c>
      <c r="L1531">
        <v>176.6</v>
      </c>
      <c r="M1531">
        <v>115.77</v>
      </c>
      <c r="N1531">
        <v>176.6</v>
      </c>
      <c r="O1531">
        <v>0.36148000000000002</v>
      </c>
      <c r="P1531">
        <v>71824000</v>
      </c>
      <c r="Q1531">
        <v>314</v>
      </c>
      <c r="R1531">
        <v>13.3993</v>
      </c>
      <c r="S1531">
        <v>20.406700000000001</v>
      </c>
      <c r="T1531">
        <v>15.4841</v>
      </c>
      <c r="U1531">
        <v>15.186999999999999</v>
      </c>
      <c r="V1531">
        <v>5.2196300000000004</v>
      </c>
      <c r="W1531">
        <v>61.342199999999998</v>
      </c>
      <c r="X1531" t="s">
        <v>8164</v>
      </c>
      <c r="Y1531" t="s">
        <v>8184</v>
      </c>
      <c r="Z1531" t="s">
        <v>8166</v>
      </c>
      <c r="AA1531" t="s">
        <v>8166</v>
      </c>
      <c r="AB1531" t="s">
        <v>8167</v>
      </c>
      <c r="AC1531" t="s">
        <v>8168</v>
      </c>
      <c r="AD1531" t="s">
        <v>8185</v>
      </c>
      <c r="AE1531" t="s">
        <v>8186</v>
      </c>
    </row>
    <row r="1532" spans="1:31" x14ac:dyDescent="0.25">
      <c r="A1532">
        <v>13.7316</v>
      </c>
      <c r="B1532">
        <v>12.320499999999999</v>
      </c>
      <c r="C1532">
        <v>10.940899999999999</v>
      </c>
      <c r="D1532">
        <v>12.856999999999999</v>
      </c>
      <c r="E1532" t="s">
        <v>27</v>
      </c>
      <c r="F1532">
        <v>2</v>
      </c>
      <c r="I1532" t="s">
        <v>28</v>
      </c>
      <c r="J1532">
        <v>1</v>
      </c>
      <c r="K1532" s="1">
        <v>3.3766799999999997E-23</v>
      </c>
      <c r="L1532">
        <v>212.9</v>
      </c>
      <c r="M1532">
        <v>150.1</v>
      </c>
      <c r="N1532">
        <v>212.9</v>
      </c>
      <c r="O1532">
        <v>0.19192999999999999</v>
      </c>
      <c r="P1532">
        <v>29662000</v>
      </c>
      <c r="Q1532">
        <v>427</v>
      </c>
      <c r="R1532">
        <v>7.1866599999999998</v>
      </c>
      <c r="S1532">
        <v>19.1646</v>
      </c>
      <c r="T1532">
        <v>12.3363</v>
      </c>
      <c r="U1532">
        <v>12.588800000000001</v>
      </c>
      <c r="V1532">
        <v>6.5758400000000004</v>
      </c>
      <c r="W1532">
        <v>49.850099999999998</v>
      </c>
      <c r="X1532" t="s">
        <v>8164</v>
      </c>
      <c r="Y1532" t="s">
        <v>8187</v>
      </c>
      <c r="Z1532" t="s">
        <v>8166</v>
      </c>
      <c r="AA1532" t="s">
        <v>8166</v>
      </c>
      <c r="AB1532" t="s">
        <v>8167</v>
      </c>
      <c r="AC1532" t="s">
        <v>8168</v>
      </c>
      <c r="AD1532" t="s">
        <v>8188</v>
      </c>
      <c r="AE1532" t="s">
        <v>8189</v>
      </c>
    </row>
    <row r="1533" spans="1:31" x14ac:dyDescent="0.25">
      <c r="A1533">
        <v>12.9551</v>
      </c>
      <c r="B1533">
        <v>12.7194</v>
      </c>
      <c r="C1533">
        <v>12.7874</v>
      </c>
      <c r="D1533">
        <v>12.277699999999999</v>
      </c>
      <c r="E1533" t="s">
        <v>27</v>
      </c>
      <c r="F1533">
        <v>2</v>
      </c>
      <c r="I1533" t="s">
        <v>28</v>
      </c>
      <c r="J1533">
        <v>0.99901099999999998</v>
      </c>
      <c r="K1533">
        <v>9.01537E-4</v>
      </c>
      <c r="L1533">
        <v>91.712000000000003</v>
      </c>
      <c r="M1533">
        <v>57.332999999999998</v>
      </c>
      <c r="N1533">
        <v>91.712000000000003</v>
      </c>
      <c r="O1533">
        <v>0.78788000000000002</v>
      </c>
      <c r="P1533">
        <v>2252200</v>
      </c>
      <c r="Q1533">
        <v>144</v>
      </c>
      <c r="R1533" t="s">
        <v>29</v>
      </c>
      <c r="S1533">
        <v>16.032</v>
      </c>
      <c r="T1533">
        <v>12.8712</v>
      </c>
      <c r="U1533">
        <v>12.4985</v>
      </c>
      <c r="V1533">
        <v>3.5334500000000002</v>
      </c>
      <c r="W1533">
        <v>50.739600000000003</v>
      </c>
      <c r="X1533" t="s">
        <v>8190</v>
      </c>
      <c r="Y1533" t="s">
        <v>8191</v>
      </c>
      <c r="Z1533" t="s">
        <v>8192</v>
      </c>
      <c r="AA1533" t="s">
        <v>8192</v>
      </c>
      <c r="AB1533" t="s">
        <v>8193</v>
      </c>
      <c r="AC1533" t="s">
        <v>8194</v>
      </c>
      <c r="AD1533" t="s">
        <v>8195</v>
      </c>
      <c r="AE1533" t="s">
        <v>8196</v>
      </c>
    </row>
    <row r="1534" spans="1:31" x14ac:dyDescent="0.25">
      <c r="A1534">
        <v>14.3064</v>
      </c>
      <c r="B1534">
        <v>13.8406</v>
      </c>
      <c r="C1534">
        <v>14.7873</v>
      </c>
      <c r="D1534">
        <v>14.394</v>
      </c>
      <c r="E1534" t="s">
        <v>27</v>
      </c>
      <c r="F1534">
        <v>3</v>
      </c>
      <c r="I1534" t="s">
        <v>28</v>
      </c>
      <c r="J1534">
        <v>0.98988500000000001</v>
      </c>
      <c r="K1534">
        <v>9.9211400000000002E-3</v>
      </c>
      <c r="L1534">
        <v>82.451999999999998</v>
      </c>
      <c r="M1534">
        <v>47.008000000000003</v>
      </c>
      <c r="N1534">
        <v>82.451999999999998</v>
      </c>
      <c r="O1534">
        <v>3.4271999999999997E-2</v>
      </c>
      <c r="P1534">
        <v>2768400</v>
      </c>
      <c r="Q1534">
        <v>414</v>
      </c>
      <c r="R1534" t="s">
        <v>29</v>
      </c>
      <c r="S1534">
        <v>16.601700000000001</v>
      </c>
      <c r="T1534">
        <v>14.546900000000001</v>
      </c>
      <c r="U1534">
        <v>14.1173</v>
      </c>
      <c r="V1534">
        <v>2.4844300000000001</v>
      </c>
      <c r="W1534">
        <v>57.328299999999999</v>
      </c>
      <c r="X1534" t="s">
        <v>8197</v>
      </c>
      <c r="Y1534" t="s">
        <v>8198</v>
      </c>
      <c r="Z1534" t="s">
        <v>8192</v>
      </c>
      <c r="AA1534" t="s">
        <v>8192</v>
      </c>
      <c r="AB1534" t="s">
        <v>8193</v>
      </c>
      <c r="AC1534" t="s">
        <v>8194</v>
      </c>
      <c r="AD1534" t="s">
        <v>8199</v>
      </c>
      <c r="AE1534" t="s">
        <v>8200</v>
      </c>
    </row>
    <row r="1535" spans="1:31" x14ac:dyDescent="0.25">
      <c r="A1535">
        <v>14.7919</v>
      </c>
      <c r="B1535">
        <v>13.410299999999999</v>
      </c>
      <c r="C1535">
        <v>14.276300000000001</v>
      </c>
      <c r="D1535">
        <v>13.7018</v>
      </c>
      <c r="E1535" t="s">
        <v>27</v>
      </c>
      <c r="F1535">
        <v>3</v>
      </c>
      <c r="I1535" t="s">
        <v>28</v>
      </c>
      <c r="J1535">
        <v>0.99960800000000005</v>
      </c>
      <c r="K1535">
        <v>7.1993700000000001E-3</v>
      </c>
      <c r="L1535">
        <v>87.805999999999997</v>
      </c>
      <c r="M1535">
        <v>23.433</v>
      </c>
      <c r="N1535">
        <v>65.841999999999999</v>
      </c>
      <c r="O1535">
        <v>-0.19225999999999999</v>
      </c>
      <c r="P1535">
        <v>12555000</v>
      </c>
      <c r="Q1535">
        <v>194</v>
      </c>
      <c r="R1535">
        <v>12.0588</v>
      </c>
      <c r="S1535">
        <v>18.2728</v>
      </c>
      <c r="T1535">
        <v>14.5341</v>
      </c>
      <c r="U1535">
        <v>13.556100000000001</v>
      </c>
      <c r="V1535">
        <v>4.7166699999999997</v>
      </c>
      <c r="W1535">
        <v>56.180300000000003</v>
      </c>
      <c r="X1535" t="s">
        <v>8201</v>
      </c>
      <c r="Y1535" t="s">
        <v>8202</v>
      </c>
      <c r="Z1535" t="s">
        <v>8192</v>
      </c>
      <c r="AA1535" t="s">
        <v>8192</v>
      </c>
      <c r="AB1535" t="s">
        <v>8193</v>
      </c>
      <c r="AC1535" t="s">
        <v>8194</v>
      </c>
      <c r="AD1535" t="s">
        <v>8203</v>
      </c>
      <c r="AE1535" t="s">
        <v>8204</v>
      </c>
    </row>
    <row r="1536" spans="1:31" x14ac:dyDescent="0.25">
      <c r="A1536">
        <v>17.463899999999999</v>
      </c>
      <c r="B1536">
        <v>16.893999999999998</v>
      </c>
      <c r="C1536">
        <v>16.801300000000001</v>
      </c>
      <c r="D1536">
        <v>16.5654</v>
      </c>
      <c r="E1536" t="s">
        <v>27</v>
      </c>
      <c r="F1536">
        <v>2</v>
      </c>
      <c r="I1536" t="s">
        <v>28</v>
      </c>
      <c r="J1536">
        <v>0.999996</v>
      </c>
      <c r="K1536" s="1">
        <v>1.93873E-19</v>
      </c>
      <c r="L1536">
        <v>199.31</v>
      </c>
      <c r="M1536">
        <v>149.21</v>
      </c>
      <c r="N1536">
        <v>199.31</v>
      </c>
      <c r="O1536">
        <v>0.27592</v>
      </c>
      <c r="P1536">
        <v>94640000</v>
      </c>
      <c r="Q1536">
        <v>91</v>
      </c>
      <c r="R1536">
        <v>13.6515</v>
      </c>
      <c r="S1536">
        <v>20.886099999999999</v>
      </c>
      <c r="T1536">
        <v>17.1326</v>
      </c>
      <c r="U1536">
        <v>16.729700000000001</v>
      </c>
      <c r="V1536">
        <v>4.1563600000000003</v>
      </c>
      <c r="W1536">
        <v>67.724599999999995</v>
      </c>
      <c r="X1536" t="s">
        <v>8205</v>
      </c>
      <c r="Y1536" t="s">
        <v>8206</v>
      </c>
      <c r="Z1536" t="s">
        <v>8207</v>
      </c>
      <c r="AA1536" t="s">
        <v>8207</v>
      </c>
      <c r="AB1536" t="s">
        <v>8208</v>
      </c>
      <c r="AC1536" t="s">
        <v>8209</v>
      </c>
      <c r="AD1536" t="s">
        <v>8210</v>
      </c>
      <c r="AE1536" t="s">
        <v>8211</v>
      </c>
    </row>
    <row r="1537" spans="1:31" x14ac:dyDescent="0.25">
      <c r="A1537">
        <v>15.4442</v>
      </c>
      <c r="B1537">
        <v>15.043900000000001</v>
      </c>
      <c r="C1537">
        <v>14.941000000000001</v>
      </c>
      <c r="D1537">
        <v>15.1111</v>
      </c>
      <c r="E1537" t="s">
        <v>27</v>
      </c>
      <c r="F1537">
        <v>2</v>
      </c>
      <c r="I1537" t="s">
        <v>28</v>
      </c>
      <c r="J1537">
        <v>0.97960599999999998</v>
      </c>
      <c r="K1537">
        <v>7.2769900000000005E-4</v>
      </c>
      <c r="L1537">
        <v>118.71</v>
      </c>
      <c r="M1537">
        <v>80.983999999999995</v>
      </c>
      <c r="N1537">
        <v>118.71</v>
      </c>
      <c r="O1537">
        <v>0.17168</v>
      </c>
      <c r="P1537">
        <v>25059000</v>
      </c>
      <c r="Q1537">
        <v>318</v>
      </c>
      <c r="R1537" t="s">
        <v>29</v>
      </c>
      <c r="S1537">
        <v>17.770099999999999</v>
      </c>
      <c r="T1537">
        <v>15.192600000000001</v>
      </c>
      <c r="U1537">
        <v>15.077500000000001</v>
      </c>
      <c r="V1537">
        <v>2.69258</v>
      </c>
      <c r="W1537">
        <v>60.540300000000002</v>
      </c>
      <c r="X1537" t="s">
        <v>8212</v>
      </c>
      <c r="Y1537" t="s">
        <v>8213</v>
      </c>
      <c r="Z1537" t="s">
        <v>8207</v>
      </c>
      <c r="AA1537" t="s">
        <v>8207</v>
      </c>
      <c r="AB1537" t="s">
        <v>8208</v>
      </c>
      <c r="AC1537" t="s">
        <v>8209</v>
      </c>
      <c r="AD1537" t="s">
        <v>8214</v>
      </c>
      <c r="AE1537" t="s">
        <v>8215</v>
      </c>
    </row>
    <row r="1538" spans="1:31" x14ac:dyDescent="0.25">
      <c r="A1538">
        <v>14.988200000000001</v>
      </c>
      <c r="B1538">
        <v>14.2422</v>
      </c>
      <c r="C1538">
        <v>14.2164</v>
      </c>
      <c r="D1538">
        <v>14.1127</v>
      </c>
      <c r="E1538" t="s">
        <v>27</v>
      </c>
      <c r="F1538">
        <v>2</v>
      </c>
      <c r="I1538" t="s">
        <v>28</v>
      </c>
      <c r="J1538">
        <v>1</v>
      </c>
      <c r="K1538">
        <v>1.9907400000000001E-4</v>
      </c>
      <c r="L1538">
        <v>140.09</v>
      </c>
      <c r="M1538">
        <v>70.656999999999996</v>
      </c>
      <c r="N1538">
        <v>140.09</v>
      </c>
      <c r="O1538">
        <v>-3.3570000000000002E-3</v>
      </c>
      <c r="P1538">
        <v>12058000</v>
      </c>
      <c r="Q1538">
        <v>6</v>
      </c>
      <c r="R1538">
        <v>13.4146</v>
      </c>
      <c r="S1538">
        <v>19.8888</v>
      </c>
      <c r="T1538">
        <v>14.6023</v>
      </c>
      <c r="U1538">
        <v>14.1774</v>
      </c>
      <c r="V1538">
        <v>5.7113500000000004</v>
      </c>
      <c r="W1538">
        <v>57.5595</v>
      </c>
      <c r="X1538" t="s">
        <v>8216</v>
      </c>
      <c r="Y1538" t="s">
        <v>8217</v>
      </c>
      <c r="Z1538" t="s">
        <v>8207</v>
      </c>
      <c r="AA1538" t="s">
        <v>8207</v>
      </c>
      <c r="AB1538" t="s">
        <v>8208</v>
      </c>
      <c r="AC1538" t="s">
        <v>8209</v>
      </c>
      <c r="AD1538" t="s">
        <v>8218</v>
      </c>
      <c r="AE1538" t="s">
        <v>8219</v>
      </c>
    </row>
    <row r="1539" spans="1:31" x14ac:dyDescent="0.25">
      <c r="A1539">
        <v>16.7607</v>
      </c>
      <c r="B1539">
        <v>16.2376</v>
      </c>
      <c r="C1539">
        <v>16.3766</v>
      </c>
      <c r="D1539">
        <v>16.110399999999998</v>
      </c>
      <c r="E1539" t="s">
        <v>27</v>
      </c>
      <c r="F1539">
        <v>2</v>
      </c>
      <c r="I1539" t="s">
        <v>28</v>
      </c>
      <c r="J1539">
        <v>1</v>
      </c>
      <c r="K1539">
        <v>3.70854E-4</v>
      </c>
      <c r="L1539">
        <v>121.62</v>
      </c>
      <c r="M1539">
        <v>65.608000000000004</v>
      </c>
      <c r="N1539">
        <v>121.62</v>
      </c>
      <c r="O1539">
        <v>-4.1910999999999997E-2</v>
      </c>
      <c r="P1539">
        <v>147690000</v>
      </c>
      <c r="Q1539">
        <v>284</v>
      </c>
      <c r="R1539">
        <v>15.6004</v>
      </c>
      <c r="S1539">
        <v>22.005500000000001</v>
      </c>
      <c r="T1539">
        <v>16.5687</v>
      </c>
      <c r="U1539">
        <v>16.173999999999999</v>
      </c>
      <c r="V1539">
        <v>5.8315099999999997</v>
      </c>
      <c r="W1539">
        <v>65.485299999999995</v>
      </c>
      <c r="X1539" t="s">
        <v>8220</v>
      </c>
      <c r="Y1539" t="s">
        <v>8221</v>
      </c>
      <c r="Z1539" t="s">
        <v>8222</v>
      </c>
      <c r="AA1539" t="s">
        <v>8222</v>
      </c>
      <c r="AB1539" t="s">
        <v>8223</v>
      </c>
      <c r="AC1539" t="s">
        <v>8224</v>
      </c>
      <c r="AD1539" t="s">
        <v>8225</v>
      </c>
      <c r="AE1539" t="s">
        <v>8226</v>
      </c>
    </row>
    <row r="1540" spans="1:31" x14ac:dyDescent="0.25">
      <c r="A1540">
        <v>14.767099999999999</v>
      </c>
      <c r="B1540">
        <v>14.789400000000001</v>
      </c>
      <c r="C1540">
        <v>14.5259</v>
      </c>
      <c r="D1540">
        <v>14.464499999999999</v>
      </c>
      <c r="E1540" t="s">
        <v>27</v>
      </c>
      <c r="F1540">
        <v>2</v>
      </c>
      <c r="I1540" t="s">
        <v>28</v>
      </c>
      <c r="J1540">
        <v>1</v>
      </c>
      <c r="K1540">
        <v>1.23794E-2</v>
      </c>
      <c r="L1540">
        <v>81.593999999999994</v>
      </c>
      <c r="M1540">
        <v>29.867000000000001</v>
      </c>
      <c r="N1540">
        <v>81.593999999999994</v>
      </c>
      <c r="O1540">
        <v>0.27011000000000002</v>
      </c>
      <c r="P1540">
        <v>3836500</v>
      </c>
      <c r="Q1540">
        <v>18</v>
      </c>
      <c r="R1540" t="s">
        <v>29</v>
      </c>
      <c r="S1540">
        <v>18.2163</v>
      </c>
      <c r="T1540">
        <v>14.6465</v>
      </c>
      <c r="U1540">
        <v>14.627000000000001</v>
      </c>
      <c r="V1540">
        <v>3.5893099999999998</v>
      </c>
      <c r="W1540">
        <v>58.546999999999997</v>
      </c>
      <c r="X1540" t="s">
        <v>8220</v>
      </c>
      <c r="Y1540" t="s">
        <v>8227</v>
      </c>
      <c r="Z1540" t="s">
        <v>8222</v>
      </c>
      <c r="AA1540" t="s">
        <v>8222</v>
      </c>
      <c r="AB1540" t="s">
        <v>8223</v>
      </c>
      <c r="AC1540" t="s">
        <v>8224</v>
      </c>
      <c r="AD1540" t="s">
        <v>8228</v>
      </c>
      <c r="AE1540" t="s">
        <v>8229</v>
      </c>
    </row>
    <row r="1541" spans="1:31" x14ac:dyDescent="0.25">
      <c r="A1541">
        <v>18.585000000000001</v>
      </c>
      <c r="B1541">
        <v>18.380400000000002</v>
      </c>
      <c r="C1541">
        <v>17.963200000000001</v>
      </c>
      <c r="D1541">
        <v>18.158100000000001</v>
      </c>
      <c r="E1541" t="s">
        <v>27</v>
      </c>
      <c r="F1541">
        <v>3</v>
      </c>
      <c r="I1541" t="s">
        <v>28</v>
      </c>
      <c r="J1541">
        <v>1</v>
      </c>
      <c r="K1541">
        <v>3.0916300000000002E-3</v>
      </c>
      <c r="L1541">
        <v>90.228999999999999</v>
      </c>
      <c r="M1541">
        <v>52.902000000000001</v>
      </c>
      <c r="N1541">
        <v>90.228999999999999</v>
      </c>
      <c r="O1541">
        <v>0.15572</v>
      </c>
      <c r="P1541">
        <v>9685300</v>
      </c>
      <c r="Q1541">
        <v>135</v>
      </c>
      <c r="R1541">
        <v>9.2425300000000004</v>
      </c>
      <c r="S1541">
        <v>19.845600000000001</v>
      </c>
      <c r="T1541">
        <v>18.274100000000001</v>
      </c>
      <c r="U1541">
        <v>18.269300000000001</v>
      </c>
      <c r="V1541">
        <v>1.57639</v>
      </c>
      <c r="W1541">
        <v>73.086799999999997</v>
      </c>
      <c r="X1541" t="s">
        <v>8230</v>
      </c>
      <c r="Y1541" t="s">
        <v>8231</v>
      </c>
      <c r="Z1541" t="s">
        <v>8232</v>
      </c>
      <c r="AA1541" t="s">
        <v>8232</v>
      </c>
      <c r="AB1541" t="s">
        <v>8233</v>
      </c>
      <c r="AC1541" t="s">
        <v>8234</v>
      </c>
      <c r="AD1541" t="s">
        <v>8235</v>
      </c>
      <c r="AE1541" t="s">
        <v>8236</v>
      </c>
    </row>
    <row r="1542" spans="1:31" x14ac:dyDescent="0.25">
      <c r="A1542">
        <v>14.497400000000001</v>
      </c>
      <c r="B1542">
        <v>14.184100000000001</v>
      </c>
      <c r="C1542">
        <v>13.7204</v>
      </c>
      <c r="D1542">
        <v>13.7835</v>
      </c>
      <c r="E1542" t="s">
        <v>27</v>
      </c>
      <c r="F1542">
        <v>2</v>
      </c>
      <c r="I1542" t="s">
        <v>28</v>
      </c>
      <c r="J1542">
        <v>0.99840499999999999</v>
      </c>
      <c r="K1542" s="1">
        <v>7.7416199999999994E-8</v>
      </c>
      <c r="L1542">
        <v>180.66</v>
      </c>
      <c r="M1542">
        <v>136.28</v>
      </c>
      <c r="N1542">
        <v>180.66</v>
      </c>
      <c r="O1542">
        <v>0.26801000000000003</v>
      </c>
      <c r="P1542">
        <v>19431000</v>
      </c>
      <c r="Q1542">
        <v>255</v>
      </c>
      <c r="R1542">
        <v>12.8811</v>
      </c>
      <c r="S1542">
        <v>19.346900000000002</v>
      </c>
      <c r="T1542">
        <v>14.1089</v>
      </c>
      <c r="U1542">
        <v>13.9838</v>
      </c>
      <c r="V1542">
        <v>5.3630899999999997</v>
      </c>
      <c r="W1542">
        <v>56.185400000000001</v>
      </c>
      <c r="X1542" t="s">
        <v>8237</v>
      </c>
      <c r="Y1542" t="s">
        <v>8238</v>
      </c>
      <c r="Z1542" t="s">
        <v>8239</v>
      </c>
      <c r="AA1542" t="s">
        <v>8239</v>
      </c>
      <c r="AB1542" t="s">
        <v>8240</v>
      </c>
      <c r="AC1542" t="s">
        <v>8241</v>
      </c>
      <c r="AD1542" t="s">
        <v>8242</v>
      </c>
      <c r="AE1542" t="s">
        <v>8243</v>
      </c>
    </row>
    <row r="1543" spans="1:31" hidden="1" x14ac:dyDescent="0.25">
      <c r="A1543">
        <v>13.545299999999999</v>
      </c>
      <c r="B1543">
        <v>12.6235</v>
      </c>
      <c r="C1543">
        <v>12.975899999999999</v>
      </c>
      <c r="D1543">
        <v>12.938800000000001</v>
      </c>
      <c r="E1543" t="s">
        <v>27</v>
      </c>
      <c r="F1543">
        <v>3</v>
      </c>
      <c r="I1543" t="s">
        <v>28</v>
      </c>
      <c r="J1543">
        <v>1</v>
      </c>
      <c r="K1543" s="1">
        <v>5.57565E-8</v>
      </c>
      <c r="L1543">
        <v>154.31</v>
      </c>
      <c r="M1543">
        <v>110.02</v>
      </c>
      <c r="N1543">
        <v>138.05000000000001</v>
      </c>
      <c r="O1543">
        <v>0.25884000000000001</v>
      </c>
      <c r="P1543">
        <v>37516000</v>
      </c>
      <c r="Q1543">
        <v>511</v>
      </c>
      <c r="R1543">
        <v>7.7277199999999997</v>
      </c>
      <c r="S1543">
        <v>19.707899999999999</v>
      </c>
      <c r="T1543">
        <v>13.2606</v>
      </c>
      <c r="U1543">
        <v>12.7812</v>
      </c>
      <c r="V1543">
        <v>6.9267599999999998</v>
      </c>
      <c r="W1543">
        <v>52.083500000000001</v>
      </c>
      <c r="X1543" t="s">
        <v>8237</v>
      </c>
      <c r="Y1543" t="s">
        <v>8244</v>
      </c>
      <c r="Z1543" t="s">
        <v>8239</v>
      </c>
      <c r="AA1543" t="s">
        <v>8239</v>
      </c>
      <c r="AB1543" t="s">
        <v>8240</v>
      </c>
      <c r="AC1543" t="s">
        <v>8241</v>
      </c>
      <c r="AD1543" t="s">
        <v>8245</v>
      </c>
      <c r="AE1543" t="s">
        <v>8246</v>
      </c>
    </row>
    <row r="1544" spans="1:31" x14ac:dyDescent="0.25">
      <c r="A1544">
        <v>16.3352</v>
      </c>
      <c r="B1544">
        <v>15.785299999999999</v>
      </c>
      <c r="C1544">
        <v>15.8698</v>
      </c>
      <c r="D1544">
        <v>15.9786</v>
      </c>
      <c r="E1544" t="s">
        <v>27</v>
      </c>
      <c r="F1544">
        <v>3</v>
      </c>
      <c r="I1544" t="s">
        <v>28</v>
      </c>
      <c r="J1544">
        <v>0.98394999999999999</v>
      </c>
      <c r="K1544" s="1">
        <v>9.6717499999999995E-11</v>
      </c>
      <c r="L1544">
        <v>155.88</v>
      </c>
      <c r="M1544">
        <v>112.55</v>
      </c>
      <c r="N1544">
        <v>155.88</v>
      </c>
      <c r="O1544">
        <v>0.56083000000000005</v>
      </c>
      <c r="P1544">
        <v>17278000</v>
      </c>
      <c r="Q1544">
        <v>429</v>
      </c>
      <c r="R1544">
        <v>10.3934</v>
      </c>
      <c r="S1544">
        <v>17.209199999999999</v>
      </c>
      <c r="T1544">
        <v>16.102499999999999</v>
      </c>
      <c r="U1544">
        <v>15.882</v>
      </c>
      <c r="V1544">
        <v>1.3272600000000001</v>
      </c>
      <c r="W1544">
        <v>63.969000000000001</v>
      </c>
      <c r="X1544" t="s">
        <v>8237</v>
      </c>
      <c r="Y1544" t="s">
        <v>8247</v>
      </c>
      <c r="Z1544" t="s">
        <v>8239</v>
      </c>
      <c r="AA1544" t="s">
        <v>8239</v>
      </c>
      <c r="AB1544" t="s">
        <v>8240</v>
      </c>
      <c r="AC1544" t="s">
        <v>8241</v>
      </c>
      <c r="AD1544" t="s">
        <v>8248</v>
      </c>
      <c r="AE1544" t="s">
        <v>8249</v>
      </c>
    </row>
    <row r="1545" spans="1:31" x14ac:dyDescent="0.25">
      <c r="A1545">
        <v>14.268599999999999</v>
      </c>
      <c r="B1545">
        <v>14.133900000000001</v>
      </c>
      <c r="C1545">
        <v>14.0205</v>
      </c>
      <c r="D1545">
        <v>14.176299999999999</v>
      </c>
      <c r="E1545" t="s">
        <v>27</v>
      </c>
      <c r="F1545">
        <v>3</v>
      </c>
      <c r="I1545" t="s">
        <v>28</v>
      </c>
      <c r="J1545">
        <v>0.99993799999999999</v>
      </c>
      <c r="K1545">
        <v>4.66923E-4</v>
      </c>
      <c r="L1545">
        <v>123.01</v>
      </c>
      <c r="M1545">
        <v>74.819000000000003</v>
      </c>
      <c r="N1545">
        <v>123.01</v>
      </c>
      <c r="O1545">
        <v>0.23047999999999999</v>
      </c>
      <c r="P1545">
        <v>3547500</v>
      </c>
      <c r="Q1545">
        <v>640</v>
      </c>
      <c r="R1545">
        <v>10.729699999999999</v>
      </c>
      <c r="S1545">
        <v>16.8917</v>
      </c>
      <c r="T1545">
        <v>14.144600000000001</v>
      </c>
      <c r="U1545">
        <v>14.155099999999999</v>
      </c>
      <c r="V1545">
        <v>2.7365699999999999</v>
      </c>
      <c r="W1545">
        <v>56.599400000000003</v>
      </c>
      <c r="X1545" t="s">
        <v>8250</v>
      </c>
      <c r="Y1545" t="s">
        <v>8251</v>
      </c>
      <c r="Z1545" t="s">
        <v>8252</v>
      </c>
      <c r="AA1545" t="s">
        <v>8252</v>
      </c>
      <c r="AB1545" t="s">
        <v>8253</v>
      </c>
      <c r="AC1545" t="s">
        <v>8254</v>
      </c>
      <c r="AD1545" t="s">
        <v>8255</v>
      </c>
      <c r="AE1545" t="s">
        <v>8256</v>
      </c>
    </row>
    <row r="1546" spans="1:31" x14ac:dyDescent="0.25">
      <c r="A1546">
        <v>14.8306</v>
      </c>
      <c r="B1546">
        <v>15.1671</v>
      </c>
      <c r="C1546">
        <v>14.739599999999999</v>
      </c>
      <c r="D1546">
        <v>14.9382</v>
      </c>
      <c r="E1546" t="s">
        <v>27</v>
      </c>
      <c r="F1546">
        <v>3</v>
      </c>
      <c r="I1546" t="s">
        <v>28</v>
      </c>
      <c r="J1546">
        <v>1</v>
      </c>
      <c r="K1546" s="1">
        <v>2.8451600000000002E-16</v>
      </c>
      <c r="L1546">
        <v>185.27</v>
      </c>
      <c r="M1546">
        <v>132.55000000000001</v>
      </c>
      <c r="N1546">
        <v>185.27</v>
      </c>
      <c r="O1546">
        <v>-0.19500000000000001</v>
      </c>
      <c r="P1546">
        <v>9583300</v>
      </c>
      <c r="Q1546">
        <v>89</v>
      </c>
      <c r="R1546">
        <v>6.7444300000000004</v>
      </c>
      <c r="S1546">
        <v>17.562100000000001</v>
      </c>
      <c r="T1546">
        <v>14.7851</v>
      </c>
      <c r="U1546">
        <v>15.0527</v>
      </c>
      <c r="V1546">
        <v>2.5094500000000002</v>
      </c>
      <c r="W1546">
        <v>59.6755</v>
      </c>
      <c r="X1546" t="s">
        <v>8250</v>
      </c>
      <c r="Y1546" t="s">
        <v>8257</v>
      </c>
      <c r="Z1546" t="s">
        <v>8252</v>
      </c>
      <c r="AA1546" t="s">
        <v>8252</v>
      </c>
      <c r="AB1546" t="s">
        <v>8253</v>
      </c>
      <c r="AC1546" t="s">
        <v>8254</v>
      </c>
      <c r="AD1546" t="s">
        <v>8258</v>
      </c>
      <c r="AE1546" t="s">
        <v>8259</v>
      </c>
    </row>
    <row r="1547" spans="1:31" x14ac:dyDescent="0.25">
      <c r="A1547">
        <v>15.0345</v>
      </c>
      <c r="B1547">
        <v>14.728999999999999</v>
      </c>
      <c r="C1547">
        <v>14.553800000000001</v>
      </c>
      <c r="D1547">
        <v>14.5709</v>
      </c>
      <c r="E1547" t="s">
        <v>27</v>
      </c>
      <c r="F1547">
        <v>2</v>
      </c>
      <c r="I1547" t="s">
        <v>28</v>
      </c>
      <c r="J1547">
        <v>1</v>
      </c>
      <c r="K1547">
        <v>4.4200200000000002E-2</v>
      </c>
      <c r="L1547">
        <v>56.81</v>
      </c>
      <c r="M1547">
        <v>14.523</v>
      </c>
      <c r="N1547">
        <v>56.81</v>
      </c>
      <c r="O1547">
        <v>0.12534999999999999</v>
      </c>
      <c r="P1547">
        <v>7243400</v>
      </c>
      <c r="Q1547">
        <v>276</v>
      </c>
      <c r="R1547">
        <v>8.0577199999999998</v>
      </c>
      <c r="S1547">
        <v>18.675599999999999</v>
      </c>
      <c r="T1547">
        <v>14.7942</v>
      </c>
      <c r="U1547">
        <v>14.65</v>
      </c>
      <c r="V1547">
        <v>4.0256499999999997</v>
      </c>
      <c r="W1547">
        <v>58.888300000000001</v>
      </c>
      <c r="X1547" t="s">
        <v>8250</v>
      </c>
      <c r="Y1547" t="s">
        <v>8260</v>
      </c>
      <c r="Z1547" t="s">
        <v>8252</v>
      </c>
      <c r="AA1547" t="s">
        <v>8252</v>
      </c>
      <c r="AB1547" t="s">
        <v>8253</v>
      </c>
      <c r="AC1547" t="s">
        <v>8254</v>
      </c>
      <c r="AD1547" t="s">
        <v>8261</v>
      </c>
      <c r="AE1547" t="s">
        <v>8262</v>
      </c>
    </row>
    <row r="1548" spans="1:31" hidden="1" x14ac:dyDescent="0.25">
      <c r="A1548">
        <v>14.1798</v>
      </c>
      <c r="B1548">
        <v>12.689399999999999</v>
      </c>
      <c r="C1548">
        <v>12.511699999999999</v>
      </c>
      <c r="D1548">
        <v>12.2728</v>
      </c>
      <c r="E1548" t="s">
        <v>27</v>
      </c>
      <c r="F1548">
        <v>2</v>
      </c>
      <c r="I1548" t="s">
        <v>28</v>
      </c>
      <c r="J1548">
        <v>1</v>
      </c>
      <c r="K1548" s="1">
        <v>1.19468E-34</v>
      </c>
      <c r="L1548">
        <v>255.41</v>
      </c>
      <c r="M1548">
        <v>191.37</v>
      </c>
      <c r="N1548">
        <v>255.41</v>
      </c>
      <c r="O1548">
        <v>-0.20591999999999999</v>
      </c>
      <c r="P1548">
        <v>49167000</v>
      </c>
      <c r="Q1548">
        <v>180</v>
      </c>
      <c r="R1548">
        <v>12.098599999999999</v>
      </c>
      <c r="S1548">
        <v>20.956399999999999</v>
      </c>
      <c r="T1548">
        <v>13.345700000000001</v>
      </c>
      <c r="U1548">
        <v>12.4811</v>
      </c>
      <c r="V1548">
        <v>8.4752899999999993</v>
      </c>
      <c r="W1548">
        <v>51.653700000000001</v>
      </c>
      <c r="X1548" t="s">
        <v>8250</v>
      </c>
      <c r="Y1548" t="s">
        <v>8263</v>
      </c>
      <c r="Z1548" t="s">
        <v>8252</v>
      </c>
      <c r="AA1548" t="s">
        <v>8252</v>
      </c>
      <c r="AB1548" t="s">
        <v>8253</v>
      </c>
      <c r="AC1548" t="s">
        <v>8254</v>
      </c>
      <c r="AD1548" t="s">
        <v>8264</v>
      </c>
      <c r="AE1548" t="s">
        <v>8265</v>
      </c>
    </row>
    <row r="1549" spans="1:31" x14ac:dyDescent="0.25">
      <c r="A1549">
        <v>11.734400000000001</v>
      </c>
      <c r="B1549">
        <v>11.326700000000001</v>
      </c>
      <c r="C1549">
        <v>10.759</v>
      </c>
      <c r="D1549">
        <v>12.132</v>
      </c>
      <c r="E1549" t="s">
        <v>27</v>
      </c>
      <c r="F1549">
        <v>2</v>
      </c>
      <c r="I1549" t="s">
        <v>28</v>
      </c>
      <c r="J1549">
        <v>1</v>
      </c>
      <c r="K1549" s="1">
        <v>1.3470099999999999E-13</v>
      </c>
      <c r="L1549">
        <v>188.27</v>
      </c>
      <c r="M1549">
        <v>124.99</v>
      </c>
      <c r="N1549">
        <v>188.27</v>
      </c>
      <c r="O1549">
        <v>0.37651000000000001</v>
      </c>
      <c r="P1549">
        <v>6540400</v>
      </c>
      <c r="Q1549">
        <v>183</v>
      </c>
      <c r="R1549" t="s">
        <v>29</v>
      </c>
      <c r="S1549">
        <v>17.3704</v>
      </c>
      <c r="T1549">
        <v>11.246700000000001</v>
      </c>
      <c r="U1549">
        <v>11.7293</v>
      </c>
      <c r="V1549">
        <v>5.6410799999999997</v>
      </c>
      <c r="W1549">
        <v>45.951999999999998</v>
      </c>
      <c r="X1549" t="s">
        <v>8250</v>
      </c>
      <c r="Y1549" t="s">
        <v>8266</v>
      </c>
      <c r="Z1549" t="s">
        <v>8252</v>
      </c>
      <c r="AA1549" t="s">
        <v>8252</v>
      </c>
      <c r="AB1549" t="s">
        <v>8253</v>
      </c>
      <c r="AC1549" t="s">
        <v>8254</v>
      </c>
      <c r="AD1549" t="s">
        <v>8267</v>
      </c>
      <c r="AE1549" t="s">
        <v>8268</v>
      </c>
    </row>
    <row r="1550" spans="1:31" x14ac:dyDescent="0.25">
      <c r="A1550">
        <v>16.200099999999999</v>
      </c>
      <c r="B1550">
        <v>16.252300000000002</v>
      </c>
      <c r="C1550">
        <v>15.918799999999999</v>
      </c>
      <c r="D1550">
        <v>15.9087</v>
      </c>
      <c r="E1550" t="s">
        <v>27</v>
      </c>
      <c r="F1550">
        <v>3</v>
      </c>
      <c r="I1550" t="s">
        <v>28</v>
      </c>
      <c r="J1550">
        <v>1</v>
      </c>
      <c r="K1550" s="1">
        <v>6.6034200000000005E-7</v>
      </c>
      <c r="L1550">
        <v>161.49</v>
      </c>
      <c r="M1550">
        <v>110.65</v>
      </c>
      <c r="N1550">
        <v>161.49</v>
      </c>
      <c r="O1550">
        <v>4.4211E-2</v>
      </c>
      <c r="P1550">
        <v>25897000</v>
      </c>
      <c r="Q1550">
        <v>466</v>
      </c>
      <c r="R1550">
        <v>12.151899999999999</v>
      </c>
      <c r="S1550">
        <v>18.728999999999999</v>
      </c>
      <c r="T1550">
        <v>16.0594</v>
      </c>
      <c r="U1550">
        <v>16.080500000000001</v>
      </c>
      <c r="V1550">
        <v>2.64846</v>
      </c>
      <c r="W1550">
        <v>64.279899999999998</v>
      </c>
      <c r="X1550" t="s">
        <v>8250</v>
      </c>
      <c r="Y1550" t="s">
        <v>8269</v>
      </c>
      <c r="Z1550" t="s">
        <v>8252</v>
      </c>
      <c r="AA1550" t="s">
        <v>8252</v>
      </c>
      <c r="AB1550" t="s">
        <v>8253</v>
      </c>
      <c r="AC1550" t="s">
        <v>8254</v>
      </c>
      <c r="AD1550" t="s">
        <v>8270</v>
      </c>
      <c r="AE1550" t="s">
        <v>8271</v>
      </c>
    </row>
    <row r="1551" spans="1:31" hidden="1" x14ac:dyDescent="0.25">
      <c r="A1551">
        <v>11.5008</v>
      </c>
      <c r="B1551">
        <v>10.206200000000001</v>
      </c>
      <c r="C1551">
        <v>10.7049</v>
      </c>
      <c r="D1551">
        <v>10.114800000000001</v>
      </c>
      <c r="E1551" t="s">
        <v>27</v>
      </c>
      <c r="F1551">
        <v>3</v>
      </c>
      <c r="I1551" t="s">
        <v>28</v>
      </c>
      <c r="J1551">
        <v>0.90527000000000002</v>
      </c>
      <c r="K1551">
        <v>8.7432900000000008E-3</v>
      </c>
      <c r="L1551">
        <v>77.078000000000003</v>
      </c>
      <c r="M1551">
        <v>35.253</v>
      </c>
      <c r="N1551">
        <v>77.078000000000003</v>
      </c>
      <c r="O1551">
        <v>0.26477000000000001</v>
      </c>
      <c r="P1551">
        <v>3258400</v>
      </c>
      <c r="Q1551">
        <v>194</v>
      </c>
      <c r="R1551">
        <v>10.6462</v>
      </c>
      <c r="S1551">
        <v>17.9679</v>
      </c>
      <c r="T1551">
        <v>11.1028</v>
      </c>
      <c r="U1551">
        <v>10.160500000000001</v>
      </c>
      <c r="V1551">
        <v>7.8074500000000002</v>
      </c>
      <c r="W1551">
        <v>42.526600000000002</v>
      </c>
      <c r="X1551" t="s">
        <v>8272</v>
      </c>
      <c r="Y1551" t="s">
        <v>8273</v>
      </c>
      <c r="Z1551" t="s">
        <v>8274</v>
      </c>
      <c r="AA1551" t="s">
        <v>8274</v>
      </c>
      <c r="AB1551" t="s">
        <v>8275</v>
      </c>
      <c r="AC1551" t="s">
        <v>8276</v>
      </c>
      <c r="AD1551" t="s">
        <v>8277</v>
      </c>
      <c r="AE1551" t="s">
        <v>8278</v>
      </c>
    </row>
    <row r="1552" spans="1:31" x14ac:dyDescent="0.25">
      <c r="A1552">
        <v>15.313499999999999</v>
      </c>
      <c r="B1552">
        <v>13.604900000000001</v>
      </c>
      <c r="C1552">
        <v>14.269299999999999</v>
      </c>
      <c r="D1552">
        <v>13.0479</v>
      </c>
      <c r="E1552" t="s">
        <v>27</v>
      </c>
      <c r="F1552">
        <v>2</v>
      </c>
      <c r="I1552" t="s">
        <v>28</v>
      </c>
      <c r="J1552">
        <v>0.95835700000000001</v>
      </c>
      <c r="K1552">
        <v>1.1176699999999999E-2</v>
      </c>
      <c r="L1552">
        <v>84.915999999999997</v>
      </c>
      <c r="M1552">
        <v>51.4</v>
      </c>
      <c r="N1552">
        <v>84.915999999999997</v>
      </c>
      <c r="O1552">
        <v>-0.30730000000000002</v>
      </c>
      <c r="P1552">
        <v>11204000</v>
      </c>
      <c r="Q1552">
        <v>51</v>
      </c>
      <c r="R1552">
        <v>11.9984</v>
      </c>
      <c r="S1552">
        <v>18.677399999999999</v>
      </c>
      <c r="T1552">
        <v>14.791399999999999</v>
      </c>
      <c r="U1552">
        <v>13.3264</v>
      </c>
      <c r="V1552">
        <v>5.3509900000000004</v>
      </c>
      <c r="W1552">
        <v>56.235700000000001</v>
      </c>
      <c r="X1552" t="s">
        <v>8279</v>
      </c>
      <c r="Y1552" t="s">
        <v>8280</v>
      </c>
      <c r="Z1552" t="s">
        <v>8281</v>
      </c>
      <c r="AA1552" t="s">
        <v>8281</v>
      </c>
      <c r="AB1552" t="s">
        <v>8282</v>
      </c>
      <c r="AC1552" t="s">
        <v>8283</v>
      </c>
      <c r="AD1552" t="s">
        <v>8284</v>
      </c>
      <c r="AE1552" t="s">
        <v>8285</v>
      </c>
    </row>
    <row r="1553" spans="1:31" x14ac:dyDescent="0.25">
      <c r="A1553">
        <v>14.0861</v>
      </c>
      <c r="B1553">
        <v>13.7829</v>
      </c>
      <c r="C1553">
        <v>13.1402</v>
      </c>
      <c r="D1553">
        <v>13.0159</v>
      </c>
      <c r="E1553" t="s">
        <v>27</v>
      </c>
      <c r="F1553">
        <v>3</v>
      </c>
      <c r="I1553" t="s">
        <v>28</v>
      </c>
      <c r="J1553">
        <v>0.99781799999999998</v>
      </c>
      <c r="K1553">
        <v>1.00289E-2</v>
      </c>
      <c r="L1553">
        <v>84.168999999999997</v>
      </c>
      <c r="M1553">
        <v>27.213999999999999</v>
      </c>
      <c r="N1553">
        <v>84.168999999999997</v>
      </c>
      <c r="O1553">
        <v>-0.20352000000000001</v>
      </c>
      <c r="P1553">
        <v>13211000</v>
      </c>
      <c r="Q1553">
        <v>971</v>
      </c>
      <c r="R1553">
        <v>7.9248700000000003</v>
      </c>
      <c r="S1553">
        <v>17.243400000000001</v>
      </c>
      <c r="T1553">
        <v>13.613200000000001</v>
      </c>
      <c r="U1553">
        <v>13.3994</v>
      </c>
      <c r="V1553">
        <v>3.8440099999999999</v>
      </c>
      <c r="W1553">
        <v>54.025100000000002</v>
      </c>
      <c r="X1553" t="s">
        <v>8286</v>
      </c>
      <c r="Y1553" t="s">
        <v>8287</v>
      </c>
      <c r="Z1553" t="s">
        <v>8288</v>
      </c>
      <c r="AA1553" t="s">
        <v>8288</v>
      </c>
      <c r="AB1553" t="s">
        <v>8289</v>
      </c>
      <c r="AC1553" t="s">
        <v>8290</v>
      </c>
      <c r="AD1553" t="s">
        <v>8291</v>
      </c>
      <c r="AE1553" t="s">
        <v>8292</v>
      </c>
    </row>
    <row r="1554" spans="1:31" x14ac:dyDescent="0.25">
      <c r="A1554">
        <v>12.346500000000001</v>
      </c>
      <c r="B1554">
        <v>12.300800000000001</v>
      </c>
      <c r="C1554">
        <v>12.3575</v>
      </c>
      <c r="D1554">
        <v>13.039899999999999</v>
      </c>
      <c r="E1554" t="s">
        <v>27</v>
      </c>
      <c r="F1554">
        <v>3</v>
      </c>
      <c r="I1554" t="s">
        <v>28</v>
      </c>
      <c r="J1554">
        <v>1</v>
      </c>
      <c r="K1554">
        <v>1.08947E-4</v>
      </c>
      <c r="L1554">
        <v>147.19</v>
      </c>
      <c r="M1554">
        <v>92.144999999999996</v>
      </c>
      <c r="N1554">
        <v>109.83</v>
      </c>
      <c r="O1554">
        <v>5.0761000000000001E-2</v>
      </c>
      <c r="P1554">
        <v>9981600</v>
      </c>
      <c r="Q1554">
        <v>746</v>
      </c>
      <c r="R1554" t="s">
        <v>29</v>
      </c>
      <c r="S1554">
        <v>17.493500000000001</v>
      </c>
      <c r="T1554">
        <v>12.352</v>
      </c>
      <c r="U1554">
        <v>12.670400000000001</v>
      </c>
      <c r="V1554">
        <v>4.8231299999999999</v>
      </c>
      <c r="W1554">
        <v>50.044699999999999</v>
      </c>
      <c r="X1554" t="s">
        <v>8286</v>
      </c>
      <c r="Y1554" t="s">
        <v>8293</v>
      </c>
      <c r="Z1554" t="s">
        <v>8288</v>
      </c>
      <c r="AA1554" t="s">
        <v>8288</v>
      </c>
      <c r="AB1554" t="s">
        <v>8289</v>
      </c>
      <c r="AC1554" t="s">
        <v>8290</v>
      </c>
      <c r="AD1554" t="s">
        <v>8294</v>
      </c>
      <c r="AE1554" t="s">
        <v>8295</v>
      </c>
    </row>
    <row r="1555" spans="1:31" x14ac:dyDescent="0.25">
      <c r="A1555">
        <v>13.773300000000001</v>
      </c>
      <c r="B1555">
        <v>13.979799999999999</v>
      </c>
      <c r="C1555">
        <v>13.260400000000001</v>
      </c>
      <c r="D1555">
        <v>13.1149</v>
      </c>
      <c r="E1555" t="s">
        <v>27</v>
      </c>
      <c r="F1555">
        <v>2</v>
      </c>
      <c r="I1555" t="s">
        <v>28</v>
      </c>
      <c r="J1555">
        <v>1</v>
      </c>
      <c r="K1555" s="1">
        <v>2.4943199999999999E-5</v>
      </c>
      <c r="L1555">
        <v>151.26</v>
      </c>
      <c r="M1555">
        <v>63.948999999999998</v>
      </c>
      <c r="N1555">
        <v>151.26</v>
      </c>
      <c r="O1555">
        <v>-7.1079000000000003E-2</v>
      </c>
      <c r="P1555">
        <v>7913000</v>
      </c>
      <c r="Q1555">
        <v>620</v>
      </c>
      <c r="R1555">
        <v>9.8013200000000005</v>
      </c>
      <c r="S1555">
        <v>16.952500000000001</v>
      </c>
      <c r="T1555">
        <v>13.5169</v>
      </c>
      <c r="U1555">
        <v>13.5473</v>
      </c>
      <c r="V1555">
        <v>3.4051900000000002</v>
      </c>
      <c r="W1555">
        <v>54.128500000000003</v>
      </c>
      <c r="X1555" t="s">
        <v>8296</v>
      </c>
      <c r="Y1555" t="s">
        <v>8297</v>
      </c>
      <c r="Z1555" t="s">
        <v>8298</v>
      </c>
      <c r="AA1555" t="s">
        <v>8298</v>
      </c>
      <c r="AB1555" t="s">
        <v>8299</v>
      </c>
      <c r="AC1555" t="s">
        <v>8300</v>
      </c>
      <c r="AD1555" t="s">
        <v>8301</v>
      </c>
      <c r="AE1555" t="s">
        <v>8302</v>
      </c>
    </row>
    <row r="1556" spans="1:31" x14ac:dyDescent="0.25">
      <c r="A1556">
        <v>14.241400000000001</v>
      </c>
      <c r="B1556">
        <v>13.580500000000001</v>
      </c>
      <c r="C1556">
        <v>13.610300000000001</v>
      </c>
      <c r="D1556">
        <v>13.3306</v>
      </c>
      <c r="E1556" t="s">
        <v>27</v>
      </c>
      <c r="F1556">
        <v>3</v>
      </c>
      <c r="I1556" t="s">
        <v>28</v>
      </c>
      <c r="J1556">
        <v>0.99851000000000001</v>
      </c>
      <c r="K1556">
        <v>1.33244E-4</v>
      </c>
      <c r="L1556">
        <v>95.429000000000002</v>
      </c>
      <c r="M1556">
        <v>52.616</v>
      </c>
      <c r="N1556">
        <v>95.429000000000002</v>
      </c>
      <c r="O1556">
        <v>-0.17032</v>
      </c>
      <c r="P1556">
        <v>4382800</v>
      </c>
      <c r="Q1556">
        <v>649</v>
      </c>
      <c r="R1556" t="s">
        <v>29</v>
      </c>
      <c r="S1556">
        <v>17.516500000000001</v>
      </c>
      <c r="T1556">
        <v>13.9259</v>
      </c>
      <c r="U1556">
        <v>13.4556</v>
      </c>
      <c r="V1556">
        <v>4.0608899999999997</v>
      </c>
      <c r="W1556">
        <v>54.762900000000002</v>
      </c>
      <c r="X1556" t="s">
        <v>8296</v>
      </c>
      <c r="Y1556" t="s">
        <v>8303</v>
      </c>
      <c r="Z1556" t="s">
        <v>8298</v>
      </c>
      <c r="AA1556" t="s">
        <v>8298</v>
      </c>
      <c r="AB1556" t="s">
        <v>8299</v>
      </c>
      <c r="AC1556" t="s">
        <v>8300</v>
      </c>
      <c r="AD1556" t="s">
        <v>8304</v>
      </c>
      <c r="AE1556" t="s">
        <v>8305</v>
      </c>
    </row>
    <row r="1557" spans="1:31" x14ac:dyDescent="0.25">
      <c r="A1557">
        <v>13.6517</v>
      </c>
      <c r="B1557">
        <v>12.920500000000001</v>
      </c>
      <c r="C1557">
        <v>13.4556</v>
      </c>
      <c r="D1557">
        <v>12.967599999999999</v>
      </c>
      <c r="E1557" t="s">
        <v>27</v>
      </c>
      <c r="F1557">
        <v>2</v>
      </c>
      <c r="I1557" t="s">
        <v>28</v>
      </c>
      <c r="J1557">
        <v>1</v>
      </c>
      <c r="K1557">
        <v>3.48855E-2</v>
      </c>
      <c r="L1557">
        <v>75.188999999999993</v>
      </c>
      <c r="M1557">
        <v>36.226999999999997</v>
      </c>
      <c r="N1557">
        <v>75.188999999999993</v>
      </c>
      <c r="O1557">
        <v>-0.14910999999999999</v>
      </c>
      <c r="P1557">
        <v>0</v>
      </c>
      <c r="Q1557">
        <v>18</v>
      </c>
      <c r="R1557">
        <v>10.6294</v>
      </c>
      <c r="S1557">
        <v>17.141400000000001</v>
      </c>
      <c r="T1557">
        <v>13.553699999999999</v>
      </c>
      <c r="U1557">
        <v>12.944100000000001</v>
      </c>
      <c r="V1557">
        <v>4.1973399999999996</v>
      </c>
      <c r="W1557">
        <v>52.9955</v>
      </c>
      <c r="X1557" t="s">
        <v>8306</v>
      </c>
      <c r="Y1557" t="s">
        <v>8307</v>
      </c>
      <c r="Z1557" t="s">
        <v>8308</v>
      </c>
      <c r="AA1557" t="s">
        <v>8308</v>
      </c>
      <c r="AB1557" t="s">
        <v>8309</v>
      </c>
      <c r="AC1557" t="s">
        <v>8310</v>
      </c>
      <c r="AD1557" t="s">
        <v>8311</v>
      </c>
      <c r="AE1557" t="s">
        <v>8312</v>
      </c>
    </row>
    <row r="1558" spans="1:31" x14ac:dyDescent="0.25">
      <c r="A1558">
        <v>13.363200000000001</v>
      </c>
      <c r="B1558">
        <v>12.3012</v>
      </c>
      <c r="C1558">
        <v>12.8919</v>
      </c>
      <c r="D1558">
        <v>10.518000000000001</v>
      </c>
      <c r="E1558" t="s">
        <v>27</v>
      </c>
      <c r="F1558">
        <v>3</v>
      </c>
      <c r="I1558" t="s">
        <v>28</v>
      </c>
      <c r="J1558">
        <v>0.90690199999999999</v>
      </c>
      <c r="K1558" s="1">
        <v>9.0162199999999995E-5</v>
      </c>
      <c r="L1558">
        <v>88.707999999999998</v>
      </c>
      <c r="M1558">
        <v>59.362000000000002</v>
      </c>
      <c r="N1558">
        <v>88.707999999999998</v>
      </c>
      <c r="O1558">
        <v>-1.2702</v>
      </c>
      <c r="P1558">
        <v>3477600</v>
      </c>
      <c r="Q1558">
        <v>55</v>
      </c>
      <c r="R1558" t="s">
        <v>29</v>
      </c>
      <c r="S1558">
        <v>15.045</v>
      </c>
      <c r="T1558">
        <v>13.1275</v>
      </c>
      <c r="U1558">
        <v>11.409599999999999</v>
      </c>
      <c r="V1558">
        <v>3.6354000000000002</v>
      </c>
      <c r="W1558">
        <v>49.074300000000001</v>
      </c>
      <c r="X1558" t="s">
        <v>8313</v>
      </c>
      <c r="Y1558" t="s">
        <v>8314</v>
      </c>
      <c r="Z1558" t="s">
        <v>8315</v>
      </c>
      <c r="AA1558" t="s">
        <v>8315</v>
      </c>
      <c r="AB1558" t="s">
        <v>8316</v>
      </c>
      <c r="AC1558" t="s">
        <v>8317</v>
      </c>
      <c r="AD1558" t="s">
        <v>8318</v>
      </c>
      <c r="AE1558" t="s">
        <v>8319</v>
      </c>
    </row>
    <row r="1559" spans="1:31" hidden="1" x14ac:dyDescent="0.25">
      <c r="A1559">
        <v>11.502599999999999</v>
      </c>
      <c r="B1559">
        <v>11.089</v>
      </c>
      <c r="C1559">
        <v>10.053800000000001</v>
      </c>
      <c r="D1559">
        <v>9.9023199999999996</v>
      </c>
      <c r="E1559" t="s">
        <v>27</v>
      </c>
      <c r="F1559">
        <v>4</v>
      </c>
      <c r="I1559" t="s">
        <v>28</v>
      </c>
      <c r="J1559">
        <v>0.99063199999999996</v>
      </c>
      <c r="K1559">
        <v>3.8065199999999999E-4</v>
      </c>
      <c r="L1559">
        <v>75.716999999999999</v>
      </c>
      <c r="M1559">
        <v>46.3</v>
      </c>
      <c r="N1559">
        <v>75.716999999999999</v>
      </c>
      <c r="O1559">
        <v>-5.3485999999999999E-2</v>
      </c>
      <c r="P1559">
        <v>15638000</v>
      </c>
      <c r="Q1559">
        <v>84</v>
      </c>
      <c r="R1559" t="s">
        <v>29</v>
      </c>
      <c r="S1559">
        <v>18.514800000000001</v>
      </c>
      <c r="T1559">
        <v>10.7782</v>
      </c>
      <c r="U1559">
        <v>10.495699999999999</v>
      </c>
      <c r="V1559">
        <v>8.01919</v>
      </c>
      <c r="W1559">
        <v>42.547699999999999</v>
      </c>
      <c r="X1559" t="s">
        <v>8320</v>
      </c>
      <c r="Y1559" t="s">
        <v>8321</v>
      </c>
      <c r="Z1559" t="s">
        <v>8322</v>
      </c>
      <c r="AA1559" t="s">
        <v>8322</v>
      </c>
      <c r="AB1559" t="s">
        <v>8323</v>
      </c>
      <c r="AC1559" t="s">
        <v>8324</v>
      </c>
      <c r="AD1559" t="s">
        <v>8325</v>
      </c>
      <c r="AE1559" t="s">
        <v>8326</v>
      </c>
    </row>
    <row r="1560" spans="1:31" hidden="1" x14ac:dyDescent="0.25">
      <c r="A1560">
        <v>13.995900000000001</v>
      </c>
      <c r="B1560">
        <v>13.884</v>
      </c>
      <c r="C1560">
        <v>13.8782</v>
      </c>
      <c r="D1560">
        <v>14.4361</v>
      </c>
      <c r="E1560" t="s">
        <v>27</v>
      </c>
      <c r="F1560">
        <v>3</v>
      </c>
      <c r="I1560" t="s">
        <v>28</v>
      </c>
      <c r="J1560">
        <v>1</v>
      </c>
      <c r="K1560" s="1">
        <v>9.22904E-5</v>
      </c>
      <c r="L1560">
        <v>147.30000000000001</v>
      </c>
      <c r="M1560">
        <v>86.393000000000001</v>
      </c>
      <c r="N1560">
        <v>120.63</v>
      </c>
      <c r="O1560">
        <v>-0.10527</v>
      </c>
      <c r="P1560">
        <v>769610000</v>
      </c>
      <c r="Q1560">
        <v>85</v>
      </c>
      <c r="R1560">
        <v>17.173100000000002</v>
      </c>
      <c r="S1560">
        <v>24.4754</v>
      </c>
      <c r="T1560">
        <v>13.937099999999999</v>
      </c>
      <c r="U1560">
        <v>14.1601</v>
      </c>
      <c r="V1560">
        <v>10.315300000000001</v>
      </c>
      <c r="W1560">
        <v>56.194299999999998</v>
      </c>
      <c r="X1560" t="s">
        <v>8327</v>
      </c>
      <c r="Y1560" t="s">
        <v>8328</v>
      </c>
      <c r="Z1560" t="s">
        <v>8329</v>
      </c>
      <c r="AA1560" t="s">
        <v>8330</v>
      </c>
      <c r="AB1560" t="s">
        <v>8331</v>
      </c>
      <c r="AC1560" t="s">
        <v>8332</v>
      </c>
      <c r="AD1560" t="s">
        <v>8333</v>
      </c>
      <c r="AE1560" t="s">
        <v>8334</v>
      </c>
    </row>
    <row r="1561" spans="1:31" hidden="1" x14ac:dyDescent="0.25">
      <c r="A1561">
        <v>12.207700000000001</v>
      </c>
      <c r="B1561">
        <v>11.808199999999999</v>
      </c>
      <c r="C1561">
        <v>12.702</v>
      </c>
      <c r="D1561">
        <v>10.0341</v>
      </c>
      <c r="E1561" t="s">
        <v>27</v>
      </c>
      <c r="F1561">
        <v>2</v>
      </c>
      <c r="I1561" t="s">
        <v>28</v>
      </c>
      <c r="J1561">
        <v>1</v>
      </c>
      <c r="K1561" s="1">
        <v>1.02207E-7</v>
      </c>
      <c r="L1561">
        <v>180.09</v>
      </c>
      <c r="M1561">
        <v>118.75</v>
      </c>
      <c r="N1561">
        <v>154.01</v>
      </c>
      <c r="O1561">
        <v>0.12590999999999999</v>
      </c>
      <c r="P1561">
        <v>467620000</v>
      </c>
      <c r="Q1561">
        <v>65</v>
      </c>
      <c r="R1561">
        <v>16.3476</v>
      </c>
      <c r="S1561">
        <v>22.642600000000002</v>
      </c>
      <c r="T1561">
        <v>12.454800000000001</v>
      </c>
      <c r="U1561">
        <v>10.921200000000001</v>
      </c>
      <c r="V1561">
        <v>11.721399999999999</v>
      </c>
      <c r="W1561">
        <v>46.752000000000002</v>
      </c>
      <c r="X1561" t="s">
        <v>8335</v>
      </c>
      <c r="Y1561" t="s">
        <v>8336</v>
      </c>
      <c r="Z1561" t="s">
        <v>8322</v>
      </c>
      <c r="AA1561" t="s">
        <v>8322</v>
      </c>
      <c r="AB1561" t="s">
        <v>8323</v>
      </c>
      <c r="AC1561" t="s">
        <v>8324</v>
      </c>
      <c r="AD1561" t="s">
        <v>8337</v>
      </c>
      <c r="AE1561" t="s">
        <v>8338</v>
      </c>
    </row>
    <row r="1562" spans="1:31" hidden="1" x14ac:dyDescent="0.25">
      <c r="A1562">
        <v>13.109500000000001</v>
      </c>
      <c r="B1562">
        <v>11.291</v>
      </c>
      <c r="C1562">
        <v>12.7765</v>
      </c>
      <c r="D1562">
        <v>12.7278</v>
      </c>
      <c r="E1562" t="s">
        <v>27</v>
      </c>
      <c r="F1562">
        <v>3</v>
      </c>
      <c r="I1562" t="s">
        <v>28</v>
      </c>
      <c r="J1562">
        <v>1</v>
      </c>
      <c r="K1562" s="1">
        <v>5.10639E-10</v>
      </c>
      <c r="L1562">
        <v>164.2</v>
      </c>
      <c r="M1562">
        <v>87.135999999999996</v>
      </c>
      <c r="N1562">
        <v>164.2</v>
      </c>
      <c r="O1562">
        <v>0.11602999999999999</v>
      </c>
      <c r="P1562">
        <v>13739000</v>
      </c>
      <c r="Q1562">
        <v>154</v>
      </c>
      <c r="R1562">
        <v>12.3651</v>
      </c>
      <c r="S1562">
        <v>19.6509</v>
      </c>
      <c r="T1562">
        <v>12.943</v>
      </c>
      <c r="U1562">
        <v>12.009399999999999</v>
      </c>
      <c r="V1562">
        <v>7.6415199999999999</v>
      </c>
      <c r="W1562">
        <v>49.904800000000002</v>
      </c>
      <c r="X1562" t="s">
        <v>8339</v>
      </c>
      <c r="Y1562" t="s">
        <v>8340</v>
      </c>
      <c r="Z1562" t="s">
        <v>8341</v>
      </c>
      <c r="AA1562" t="s">
        <v>8341</v>
      </c>
      <c r="AB1562" t="s">
        <v>8342</v>
      </c>
      <c r="AC1562" t="s">
        <v>8343</v>
      </c>
      <c r="AD1562" t="s">
        <v>8344</v>
      </c>
      <c r="AE1562" t="s">
        <v>8345</v>
      </c>
    </row>
    <row r="1563" spans="1:31" hidden="1" x14ac:dyDescent="0.25">
      <c r="A1563">
        <v>10.2096</v>
      </c>
      <c r="B1563">
        <v>10.629300000000001</v>
      </c>
      <c r="C1563">
        <v>10.641299999999999</v>
      </c>
      <c r="D1563">
        <v>9.8923500000000004</v>
      </c>
      <c r="E1563" t="s">
        <v>27</v>
      </c>
      <c r="F1563">
        <v>2</v>
      </c>
      <c r="I1563" t="s">
        <v>28</v>
      </c>
      <c r="J1563">
        <v>0.99848300000000001</v>
      </c>
      <c r="K1563">
        <v>1.2904500000000001E-3</v>
      </c>
      <c r="L1563">
        <v>108.43</v>
      </c>
      <c r="M1563">
        <v>43.207000000000001</v>
      </c>
      <c r="N1563">
        <v>108.43</v>
      </c>
      <c r="O1563">
        <v>0.31683</v>
      </c>
      <c r="P1563">
        <v>4334800</v>
      </c>
      <c r="Q1563">
        <v>202</v>
      </c>
      <c r="R1563">
        <v>12.133800000000001</v>
      </c>
      <c r="S1563">
        <v>17.7456</v>
      </c>
      <c r="T1563">
        <v>10.4255</v>
      </c>
      <c r="U1563">
        <v>10.2608</v>
      </c>
      <c r="V1563">
        <v>7.4847599999999996</v>
      </c>
      <c r="W1563">
        <v>41.372500000000002</v>
      </c>
      <c r="X1563" t="s">
        <v>8346</v>
      </c>
      <c r="Y1563" t="s">
        <v>8347</v>
      </c>
      <c r="Z1563" t="s">
        <v>8348</v>
      </c>
      <c r="AA1563" t="s">
        <v>8348</v>
      </c>
      <c r="AB1563" t="s">
        <v>8349</v>
      </c>
      <c r="AC1563" t="s">
        <v>8350</v>
      </c>
      <c r="AD1563" t="s">
        <v>8351</v>
      </c>
      <c r="AE1563" t="s">
        <v>8352</v>
      </c>
    </row>
    <row r="1564" spans="1:31" x14ac:dyDescent="0.25">
      <c r="A1564">
        <v>15.195499999999999</v>
      </c>
      <c r="B1564">
        <v>14.482699999999999</v>
      </c>
      <c r="C1564">
        <v>14.5296</v>
      </c>
      <c r="D1564">
        <v>14.3993</v>
      </c>
      <c r="E1564" t="s">
        <v>27</v>
      </c>
      <c r="F1564">
        <v>2</v>
      </c>
      <c r="I1564" t="s">
        <v>28</v>
      </c>
      <c r="J1564">
        <v>0.99958800000000003</v>
      </c>
      <c r="K1564">
        <v>4.3131000000000002E-4</v>
      </c>
      <c r="L1564">
        <v>124.92</v>
      </c>
      <c r="M1564">
        <v>72.197000000000003</v>
      </c>
      <c r="N1564">
        <v>124.92</v>
      </c>
      <c r="O1564">
        <v>0.13170999999999999</v>
      </c>
      <c r="P1564">
        <v>14803000</v>
      </c>
      <c r="Q1564">
        <v>294</v>
      </c>
      <c r="R1564">
        <v>12.306900000000001</v>
      </c>
      <c r="S1564">
        <v>19.427900000000001</v>
      </c>
      <c r="T1564">
        <v>14.862500000000001</v>
      </c>
      <c r="U1564">
        <v>14.441000000000001</v>
      </c>
      <c r="V1564">
        <v>4.9869300000000001</v>
      </c>
      <c r="W1564">
        <v>58.607100000000003</v>
      </c>
      <c r="X1564" t="s">
        <v>8353</v>
      </c>
      <c r="Y1564" t="s">
        <v>8354</v>
      </c>
      <c r="Z1564" t="s">
        <v>8355</v>
      </c>
      <c r="AA1564" t="s">
        <v>8355</v>
      </c>
      <c r="AB1564" t="s">
        <v>8356</v>
      </c>
      <c r="AC1564" t="s">
        <v>8357</v>
      </c>
      <c r="AD1564" t="s">
        <v>8358</v>
      </c>
      <c r="AE1564" t="s">
        <v>8359</v>
      </c>
    </row>
    <row r="1565" spans="1:31" hidden="1" x14ac:dyDescent="0.25">
      <c r="A1565">
        <v>11.5806</v>
      </c>
      <c r="B1565">
        <v>10.4872</v>
      </c>
      <c r="C1565">
        <v>11.201499999999999</v>
      </c>
      <c r="D1565">
        <v>10.7112</v>
      </c>
      <c r="E1565" t="s">
        <v>27</v>
      </c>
      <c r="F1565">
        <v>3</v>
      </c>
      <c r="I1565" t="s">
        <v>28</v>
      </c>
      <c r="J1565">
        <v>1</v>
      </c>
      <c r="K1565" s="1">
        <v>1.37747E-7</v>
      </c>
      <c r="L1565">
        <v>182.76</v>
      </c>
      <c r="M1565">
        <v>105.48</v>
      </c>
      <c r="N1565">
        <v>182.76</v>
      </c>
      <c r="O1565">
        <v>0.25827</v>
      </c>
      <c r="P1565">
        <v>52367000</v>
      </c>
      <c r="Q1565">
        <v>63</v>
      </c>
      <c r="R1565">
        <v>10.793799999999999</v>
      </c>
      <c r="S1565">
        <v>19.2377</v>
      </c>
      <c r="T1565">
        <v>11.3911</v>
      </c>
      <c r="U1565">
        <v>10.5992</v>
      </c>
      <c r="V1565">
        <v>8.6385000000000005</v>
      </c>
      <c r="W1565">
        <v>43.980600000000003</v>
      </c>
      <c r="X1565" t="s">
        <v>8360</v>
      </c>
      <c r="Y1565" t="s">
        <v>8361</v>
      </c>
      <c r="Z1565" t="s">
        <v>8362</v>
      </c>
      <c r="AA1565" t="s">
        <v>8362</v>
      </c>
      <c r="AB1565" t="s">
        <v>8363</v>
      </c>
      <c r="AC1565" t="s">
        <v>8364</v>
      </c>
      <c r="AD1565" t="s">
        <v>8365</v>
      </c>
      <c r="AE1565" t="s">
        <v>8366</v>
      </c>
    </row>
    <row r="1566" spans="1:31" x14ac:dyDescent="0.25">
      <c r="A1566">
        <v>12.893700000000001</v>
      </c>
      <c r="B1566">
        <v>12.425700000000001</v>
      </c>
      <c r="C1566">
        <v>10.542400000000001</v>
      </c>
      <c r="D1566">
        <v>12.5053</v>
      </c>
      <c r="E1566" t="s">
        <v>27</v>
      </c>
      <c r="F1566">
        <v>2</v>
      </c>
      <c r="I1566" t="s">
        <v>28</v>
      </c>
      <c r="J1566">
        <v>0.75744999999999996</v>
      </c>
      <c r="K1566">
        <v>4.5268499999999998E-4</v>
      </c>
      <c r="L1566">
        <v>98.438999999999993</v>
      </c>
      <c r="M1566">
        <v>51.56</v>
      </c>
      <c r="N1566">
        <v>98.438999999999993</v>
      </c>
      <c r="O1566">
        <v>3.3661999999999997E-2</v>
      </c>
      <c r="P1566">
        <v>1978400</v>
      </c>
      <c r="Q1566">
        <v>556</v>
      </c>
      <c r="R1566" t="s">
        <v>29</v>
      </c>
      <c r="S1566">
        <v>15.262600000000001</v>
      </c>
      <c r="T1566">
        <v>11.718</v>
      </c>
      <c r="U1566">
        <v>12.4655</v>
      </c>
      <c r="V1566">
        <v>2.7970700000000002</v>
      </c>
      <c r="W1566">
        <v>48.367100000000001</v>
      </c>
      <c r="X1566" t="s">
        <v>8367</v>
      </c>
      <c r="Y1566" t="s">
        <v>8368</v>
      </c>
      <c r="Z1566" t="s">
        <v>8369</v>
      </c>
      <c r="AA1566" t="s">
        <v>8369</v>
      </c>
      <c r="AB1566" t="s">
        <v>8370</v>
      </c>
      <c r="AC1566" t="s">
        <v>8371</v>
      </c>
      <c r="AD1566" t="s">
        <v>8372</v>
      </c>
      <c r="AE1566" t="s">
        <v>8373</v>
      </c>
    </row>
    <row r="1567" spans="1:31" x14ac:dyDescent="0.25">
      <c r="A1567">
        <v>15.885199999999999</v>
      </c>
      <c r="B1567">
        <v>15.2826</v>
      </c>
      <c r="C1567">
        <v>15.617000000000001</v>
      </c>
      <c r="D1567">
        <v>15.243600000000001</v>
      </c>
      <c r="E1567" t="s">
        <v>27</v>
      </c>
      <c r="F1567">
        <v>3</v>
      </c>
      <c r="I1567" t="s">
        <v>28</v>
      </c>
      <c r="J1567">
        <v>0.99252300000000004</v>
      </c>
      <c r="K1567">
        <v>1.51364E-2</v>
      </c>
      <c r="L1567">
        <v>73.900000000000006</v>
      </c>
      <c r="M1567">
        <v>39.097999999999999</v>
      </c>
      <c r="N1567">
        <v>59.198</v>
      </c>
      <c r="O1567">
        <v>1.5608</v>
      </c>
      <c r="P1567">
        <v>7096300</v>
      </c>
      <c r="Q1567">
        <v>726</v>
      </c>
      <c r="R1567">
        <v>4.9338100000000003</v>
      </c>
      <c r="S1567">
        <v>18.007400000000001</v>
      </c>
      <c r="T1567">
        <v>15.751099999999999</v>
      </c>
      <c r="U1567">
        <v>15.2631</v>
      </c>
      <c r="V1567">
        <v>2.7442899999999999</v>
      </c>
      <c r="W1567">
        <v>62.028399999999998</v>
      </c>
      <c r="X1567" t="s">
        <v>8367</v>
      </c>
      <c r="Y1567" t="s">
        <v>8374</v>
      </c>
      <c r="Z1567" t="s">
        <v>8369</v>
      </c>
      <c r="AA1567" t="s">
        <v>8369</v>
      </c>
      <c r="AB1567" t="s">
        <v>8370</v>
      </c>
      <c r="AC1567" t="s">
        <v>8371</v>
      </c>
      <c r="AD1567" t="s">
        <v>8375</v>
      </c>
      <c r="AE1567" t="s">
        <v>8376</v>
      </c>
    </row>
    <row r="1568" spans="1:31" hidden="1" x14ac:dyDescent="0.25">
      <c r="A1568">
        <v>12.463200000000001</v>
      </c>
      <c r="B1568">
        <v>11.355</v>
      </c>
      <c r="C1568">
        <v>12.4564</v>
      </c>
      <c r="D1568">
        <v>8.1245899999999995</v>
      </c>
      <c r="E1568" t="s">
        <v>27</v>
      </c>
      <c r="F1568">
        <v>2</v>
      </c>
      <c r="I1568" t="s">
        <v>28</v>
      </c>
      <c r="J1568">
        <v>1</v>
      </c>
      <c r="K1568" s="1">
        <v>2.23292E-23</v>
      </c>
      <c r="L1568">
        <v>209.67</v>
      </c>
      <c r="M1568">
        <v>164.32</v>
      </c>
      <c r="N1568">
        <v>209.67</v>
      </c>
      <c r="O1568">
        <v>-0.26288</v>
      </c>
      <c r="P1568">
        <v>42462000</v>
      </c>
      <c r="Q1568">
        <v>746</v>
      </c>
      <c r="R1568">
        <v>10.5807</v>
      </c>
      <c r="S1568">
        <v>19.456499999999998</v>
      </c>
      <c r="T1568">
        <v>12.4598</v>
      </c>
      <c r="U1568">
        <v>9.7398000000000007</v>
      </c>
      <c r="V1568">
        <v>9.7166899999999998</v>
      </c>
      <c r="W1568">
        <v>44.3992</v>
      </c>
      <c r="X1568" t="s">
        <v>8367</v>
      </c>
      <c r="Y1568" t="s">
        <v>8377</v>
      </c>
      <c r="Z1568" t="s">
        <v>8369</v>
      </c>
      <c r="AA1568" t="s">
        <v>8369</v>
      </c>
      <c r="AB1568" t="s">
        <v>8370</v>
      </c>
      <c r="AC1568" t="s">
        <v>8371</v>
      </c>
      <c r="AD1568" t="s">
        <v>8378</v>
      </c>
      <c r="AE1568" t="s">
        <v>8379</v>
      </c>
    </row>
    <row r="1569" spans="1:31" x14ac:dyDescent="0.25">
      <c r="A1569">
        <v>16.490500000000001</v>
      </c>
      <c r="B1569">
        <v>16.380299999999998</v>
      </c>
      <c r="C1569">
        <v>16.178999999999998</v>
      </c>
      <c r="D1569">
        <v>16.113</v>
      </c>
      <c r="E1569" t="s">
        <v>27</v>
      </c>
      <c r="F1569">
        <v>3</v>
      </c>
      <c r="I1569" t="s">
        <v>28</v>
      </c>
      <c r="J1569">
        <v>1</v>
      </c>
      <c r="K1569" s="1">
        <v>7.9691999999999993E-9</v>
      </c>
      <c r="L1569">
        <v>166.62</v>
      </c>
      <c r="M1569">
        <v>108.84</v>
      </c>
      <c r="N1569">
        <v>166.62</v>
      </c>
      <c r="O1569">
        <v>1.2484</v>
      </c>
      <c r="P1569">
        <v>31312000</v>
      </c>
      <c r="Q1569">
        <v>823</v>
      </c>
      <c r="R1569">
        <v>13.8088</v>
      </c>
      <c r="S1569">
        <v>20.6843</v>
      </c>
      <c r="T1569">
        <v>16.334700000000002</v>
      </c>
      <c r="U1569">
        <v>16.246600000000001</v>
      </c>
      <c r="V1569">
        <v>4.4376699999999998</v>
      </c>
      <c r="W1569">
        <v>65.162800000000004</v>
      </c>
      <c r="X1569" t="s">
        <v>8367</v>
      </c>
      <c r="Y1569" t="s">
        <v>8380</v>
      </c>
      <c r="Z1569" t="s">
        <v>8369</v>
      </c>
      <c r="AA1569" t="s">
        <v>8369</v>
      </c>
      <c r="AB1569" t="s">
        <v>8370</v>
      </c>
      <c r="AC1569" t="s">
        <v>8371</v>
      </c>
      <c r="AD1569" t="s">
        <v>8381</v>
      </c>
      <c r="AE1569" t="s">
        <v>8382</v>
      </c>
    </row>
    <row r="1570" spans="1:31" x14ac:dyDescent="0.25">
      <c r="A1570">
        <v>14.4475</v>
      </c>
      <c r="B1570">
        <v>13.622999999999999</v>
      </c>
      <c r="C1570">
        <v>13.1877</v>
      </c>
      <c r="D1570">
        <v>13.849</v>
      </c>
      <c r="E1570" t="s">
        <v>27</v>
      </c>
      <c r="F1570">
        <v>2</v>
      </c>
      <c r="I1570" t="s">
        <v>28</v>
      </c>
      <c r="J1570">
        <v>0.99998399999999998</v>
      </c>
      <c r="K1570" s="1">
        <v>1.9193799999999999E-5</v>
      </c>
      <c r="L1570">
        <v>137.09</v>
      </c>
      <c r="M1570">
        <v>75.856999999999999</v>
      </c>
      <c r="N1570">
        <v>137.09</v>
      </c>
      <c r="O1570">
        <v>0.14527999999999999</v>
      </c>
      <c r="P1570">
        <v>25139000</v>
      </c>
      <c r="Q1570">
        <v>661</v>
      </c>
      <c r="R1570" t="s">
        <v>29</v>
      </c>
      <c r="S1570">
        <v>19.564699999999998</v>
      </c>
      <c r="T1570">
        <v>13.817600000000001</v>
      </c>
      <c r="U1570">
        <v>13.736000000000001</v>
      </c>
      <c r="V1570">
        <v>5.8287599999999999</v>
      </c>
      <c r="W1570">
        <v>55.107199999999999</v>
      </c>
      <c r="X1570" t="s">
        <v>8367</v>
      </c>
      <c r="Y1570" t="s">
        <v>8383</v>
      </c>
      <c r="Z1570" t="s">
        <v>8369</v>
      </c>
      <c r="AA1570" t="s">
        <v>8369</v>
      </c>
      <c r="AB1570" t="s">
        <v>8370</v>
      </c>
      <c r="AC1570" t="s">
        <v>8371</v>
      </c>
      <c r="AD1570" t="s">
        <v>8384</v>
      </c>
      <c r="AE1570" t="s">
        <v>8385</v>
      </c>
    </row>
    <row r="1571" spans="1:31" x14ac:dyDescent="0.25">
      <c r="A1571">
        <v>15.530200000000001</v>
      </c>
      <c r="B1571">
        <v>14.775700000000001</v>
      </c>
      <c r="C1571">
        <v>15.0748</v>
      </c>
      <c r="D1571">
        <v>15.725300000000001</v>
      </c>
      <c r="E1571" t="s">
        <v>27</v>
      </c>
      <c r="F1571">
        <v>3</v>
      </c>
      <c r="I1571" t="s">
        <v>28</v>
      </c>
      <c r="J1571">
        <v>0.99988699999999997</v>
      </c>
      <c r="K1571">
        <v>1.4813399999999999E-4</v>
      </c>
      <c r="L1571">
        <v>143.03</v>
      </c>
      <c r="M1571">
        <v>95.14</v>
      </c>
      <c r="N1571">
        <v>143.03</v>
      </c>
      <c r="O1571">
        <v>-0.34195999999999999</v>
      </c>
      <c r="P1571">
        <v>2842200</v>
      </c>
      <c r="Q1571">
        <v>292</v>
      </c>
      <c r="R1571" t="s">
        <v>29</v>
      </c>
      <c r="S1571">
        <v>16.162199999999999</v>
      </c>
      <c r="T1571">
        <v>15.3025</v>
      </c>
      <c r="U1571">
        <v>15.250500000000001</v>
      </c>
      <c r="V1571">
        <v>0.91171500000000005</v>
      </c>
      <c r="W1571">
        <v>61.106000000000002</v>
      </c>
      <c r="X1571" t="s">
        <v>8367</v>
      </c>
      <c r="Y1571" t="s">
        <v>8386</v>
      </c>
      <c r="Z1571" t="s">
        <v>8369</v>
      </c>
      <c r="AA1571" t="s">
        <v>8369</v>
      </c>
      <c r="AB1571" t="s">
        <v>8370</v>
      </c>
      <c r="AC1571" t="s">
        <v>8371</v>
      </c>
      <c r="AD1571" t="s">
        <v>8387</v>
      </c>
      <c r="AE1571" t="s">
        <v>8388</v>
      </c>
    </row>
    <row r="1572" spans="1:31" x14ac:dyDescent="0.25">
      <c r="A1572">
        <v>16.669799999999999</v>
      </c>
      <c r="B1572">
        <v>16.177800000000001</v>
      </c>
      <c r="C1572">
        <v>16.157299999999999</v>
      </c>
      <c r="D1572">
        <v>16.0594</v>
      </c>
      <c r="E1572" t="s">
        <v>27</v>
      </c>
      <c r="F1572">
        <v>3</v>
      </c>
      <c r="I1572" t="s">
        <v>28</v>
      </c>
      <c r="J1572">
        <v>1</v>
      </c>
      <c r="K1572" s="1">
        <v>1.2532E-5</v>
      </c>
      <c r="L1572">
        <v>124.45</v>
      </c>
      <c r="M1572">
        <v>94.263999999999996</v>
      </c>
      <c r="N1572">
        <v>124.45</v>
      </c>
      <c r="O1572">
        <v>0.22955999999999999</v>
      </c>
      <c r="P1572">
        <v>11861000</v>
      </c>
      <c r="Q1572">
        <v>408</v>
      </c>
      <c r="R1572">
        <v>12.605499999999999</v>
      </c>
      <c r="S1572">
        <v>19.7027</v>
      </c>
      <c r="T1572">
        <v>16.413499999999999</v>
      </c>
      <c r="U1572">
        <v>16.118600000000001</v>
      </c>
      <c r="V1572">
        <v>3.5840999999999998</v>
      </c>
      <c r="W1572">
        <v>65.064300000000003</v>
      </c>
      <c r="X1572" t="s">
        <v>8389</v>
      </c>
      <c r="Y1572" t="s">
        <v>8390</v>
      </c>
      <c r="Z1572" t="s">
        <v>8391</v>
      </c>
      <c r="AA1572" t="s">
        <v>4284</v>
      </c>
      <c r="AB1572" t="s">
        <v>8392</v>
      </c>
      <c r="AC1572" t="s">
        <v>8393</v>
      </c>
      <c r="AD1572" t="s">
        <v>8394</v>
      </c>
      <c r="AE1572" t="s">
        <v>8395</v>
      </c>
    </row>
    <row r="1573" spans="1:31" x14ac:dyDescent="0.25">
      <c r="A1573">
        <v>17.553100000000001</v>
      </c>
      <c r="B1573">
        <v>15.960699999999999</v>
      </c>
      <c r="C1573">
        <v>15.931800000000001</v>
      </c>
      <c r="D1573">
        <v>15.6004</v>
      </c>
      <c r="E1573" t="s">
        <v>27</v>
      </c>
      <c r="F1573">
        <v>3</v>
      </c>
      <c r="I1573" t="s">
        <v>28</v>
      </c>
      <c r="J1573">
        <v>0.99971900000000002</v>
      </c>
      <c r="K1573" s="1">
        <v>4.62408E-30</v>
      </c>
      <c r="L1573">
        <v>207.1</v>
      </c>
      <c r="M1573">
        <v>157.79</v>
      </c>
      <c r="N1573">
        <v>207.1</v>
      </c>
      <c r="O1573">
        <v>0.20533000000000001</v>
      </c>
      <c r="P1573">
        <v>137210000</v>
      </c>
      <c r="Q1573">
        <v>352</v>
      </c>
      <c r="R1573">
        <v>14.453099999999999</v>
      </c>
      <c r="S1573">
        <v>22.098400000000002</v>
      </c>
      <c r="T1573">
        <v>16.7424</v>
      </c>
      <c r="U1573">
        <v>15.7806</v>
      </c>
      <c r="V1573">
        <v>6.3178200000000002</v>
      </c>
      <c r="W1573">
        <v>65.046099999999996</v>
      </c>
      <c r="X1573" t="s">
        <v>8396</v>
      </c>
      <c r="Y1573" t="s">
        <v>8397</v>
      </c>
      <c r="Z1573" t="s">
        <v>8398</v>
      </c>
      <c r="AA1573" t="s">
        <v>8398</v>
      </c>
      <c r="AB1573" t="s">
        <v>8399</v>
      </c>
      <c r="AC1573" t="s">
        <v>8400</v>
      </c>
      <c r="AD1573" t="s">
        <v>8401</v>
      </c>
      <c r="AE1573" t="s">
        <v>8402</v>
      </c>
    </row>
    <row r="1574" spans="1:31" hidden="1" x14ac:dyDescent="0.25">
      <c r="A1574">
        <v>14.8826</v>
      </c>
      <c r="B1574">
        <v>13.5436</v>
      </c>
      <c r="C1574">
        <v>13.7491</v>
      </c>
      <c r="D1574">
        <v>13.7996</v>
      </c>
      <c r="E1574" t="s">
        <v>27</v>
      </c>
      <c r="F1574">
        <v>2</v>
      </c>
      <c r="I1574" t="s">
        <v>28</v>
      </c>
      <c r="J1574">
        <v>1</v>
      </c>
      <c r="K1574">
        <v>3.3092299999999998E-3</v>
      </c>
      <c r="L1574">
        <v>102.77</v>
      </c>
      <c r="M1574">
        <v>54.857999999999997</v>
      </c>
      <c r="N1574">
        <v>102.77</v>
      </c>
      <c r="O1574">
        <v>-0.17324999999999999</v>
      </c>
      <c r="P1574">
        <v>224260000</v>
      </c>
      <c r="Q1574">
        <v>399</v>
      </c>
      <c r="R1574">
        <v>17.2028</v>
      </c>
      <c r="S1574">
        <v>23.861999999999998</v>
      </c>
      <c r="T1574">
        <v>14.315899999999999</v>
      </c>
      <c r="U1574">
        <v>13.6716</v>
      </c>
      <c r="V1574">
        <v>10.1904</v>
      </c>
      <c r="W1574">
        <v>55.975000000000001</v>
      </c>
      <c r="X1574" t="s">
        <v>8403</v>
      </c>
      <c r="Y1574" t="s">
        <v>8404</v>
      </c>
      <c r="Z1574" t="s">
        <v>8391</v>
      </c>
      <c r="AA1574" t="s">
        <v>4284</v>
      </c>
      <c r="AB1574" t="s">
        <v>8405</v>
      </c>
      <c r="AC1574" t="s">
        <v>8406</v>
      </c>
      <c r="AD1574" t="s">
        <v>8407</v>
      </c>
      <c r="AE1574" t="s">
        <v>8408</v>
      </c>
    </row>
    <row r="1575" spans="1:31" hidden="1" x14ac:dyDescent="0.25">
      <c r="A1575">
        <v>16.165500000000002</v>
      </c>
      <c r="B1575">
        <v>15.555199999999999</v>
      </c>
      <c r="C1575">
        <v>15.553000000000001</v>
      </c>
      <c r="D1575">
        <v>15.4734</v>
      </c>
      <c r="E1575" t="s">
        <v>27</v>
      </c>
      <c r="F1575">
        <v>3</v>
      </c>
      <c r="I1575" t="s">
        <v>28</v>
      </c>
      <c r="J1575">
        <v>0.84658299999999997</v>
      </c>
      <c r="K1575" s="1">
        <v>4.5531999999999999E-6</v>
      </c>
      <c r="L1575">
        <v>149.69</v>
      </c>
      <c r="M1575">
        <v>88.582999999999998</v>
      </c>
      <c r="N1575">
        <v>149.69</v>
      </c>
      <c r="O1575">
        <v>0.32040000000000002</v>
      </c>
      <c r="P1575">
        <v>1843600000</v>
      </c>
      <c r="Q1575">
        <v>224</v>
      </c>
      <c r="R1575">
        <v>17.7105</v>
      </c>
      <c r="S1575">
        <v>24.544599999999999</v>
      </c>
      <c r="T1575">
        <v>15.8592</v>
      </c>
      <c r="U1575">
        <v>15.5143</v>
      </c>
      <c r="V1575">
        <v>9.0303199999999997</v>
      </c>
      <c r="W1575">
        <v>62.747100000000003</v>
      </c>
      <c r="X1575" t="s">
        <v>8409</v>
      </c>
      <c r="Y1575" t="s">
        <v>8410</v>
      </c>
      <c r="Z1575" t="s">
        <v>8391</v>
      </c>
      <c r="AA1575" t="s">
        <v>4284</v>
      </c>
      <c r="AB1575" t="s">
        <v>8392</v>
      </c>
      <c r="AC1575" t="s">
        <v>8411</v>
      </c>
      <c r="AD1575" t="s">
        <v>8412</v>
      </c>
      <c r="AE1575" t="s">
        <v>8413</v>
      </c>
    </row>
    <row r="1576" spans="1:31" x14ac:dyDescent="0.25">
      <c r="A1576">
        <v>16.2301</v>
      </c>
      <c r="B1576">
        <v>16.660799999999998</v>
      </c>
      <c r="C1576">
        <v>15.367699999999999</v>
      </c>
      <c r="D1576">
        <v>16.373000000000001</v>
      </c>
      <c r="E1576" t="s">
        <v>27</v>
      </c>
      <c r="F1576">
        <v>3</v>
      </c>
      <c r="I1576" t="s">
        <v>28</v>
      </c>
      <c r="J1576">
        <v>0.999699</v>
      </c>
      <c r="K1576" s="1">
        <v>7.1159499999999996E-13</v>
      </c>
      <c r="L1576">
        <v>173.71</v>
      </c>
      <c r="M1576">
        <v>95.201999999999998</v>
      </c>
      <c r="N1576">
        <v>119.62</v>
      </c>
      <c r="O1576">
        <v>-0.13352</v>
      </c>
      <c r="P1576">
        <v>128840000</v>
      </c>
      <c r="Q1576">
        <v>357</v>
      </c>
      <c r="R1576">
        <v>15.2006</v>
      </c>
      <c r="S1576">
        <v>22.446000000000002</v>
      </c>
      <c r="T1576">
        <v>15.7989</v>
      </c>
      <c r="U1576">
        <v>16.5169</v>
      </c>
      <c r="V1576">
        <v>5.9290599999999998</v>
      </c>
      <c r="W1576">
        <v>64.631600000000006</v>
      </c>
      <c r="X1576" t="s">
        <v>8414</v>
      </c>
      <c r="Y1576" t="s">
        <v>8415</v>
      </c>
      <c r="Z1576" t="s">
        <v>8391</v>
      </c>
      <c r="AA1576" t="s">
        <v>4284</v>
      </c>
      <c r="AB1576" t="s">
        <v>8392</v>
      </c>
      <c r="AC1576" t="s">
        <v>8393</v>
      </c>
      <c r="AD1576" t="s">
        <v>8416</v>
      </c>
      <c r="AE1576" t="s">
        <v>8417</v>
      </c>
    </row>
    <row r="1577" spans="1:31" x14ac:dyDescent="0.25">
      <c r="A1577">
        <v>14.5929</v>
      </c>
      <c r="B1577">
        <v>13.3108</v>
      </c>
      <c r="C1577">
        <v>14.082700000000001</v>
      </c>
      <c r="D1577">
        <v>13.7509</v>
      </c>
      <c r="E1577" t="s">
        <v>27</v>
      </c>
      <c r="F1577">
        <v>2</v>
      </c>
      <c r="I1577" t="s">
        <v>28</v>
      </c>
      <c r="J1577">
        <v>1</v>
      </c>
      <c r="K1577">
        <v>1.06333E-4</v>
      </c>
      <c r="L1577">
        <v>154.09</v>
      </c>
      <c r="M1577">
        <v>82.403000000000006</v>
      </c>
      <c r="N1577">
        <v>154.09</v>
      </c>
      <c r="O1577">
        <v>3.3368000000000002E-2</v>
      </c>
      <c r="P1577">
        <v>13752000</v>
      </c>
      <c r="Q1577">
        <v>312</v>
      </c>
      <c r="R1577" t="s">
        <v>29</v>
      </c>
      <c r="S1577">
        <v>18.5608</v>
      </c>
      <c r="T1577">
        <v>14.3378</v>
      </c>
      <c r="U1577">
        <v>13.530799999999999</v>
      </c>
      <c r="V1577">
        <v>5.0299500000000004</v>
      </c>
      <c r="W1577">
        <v>55.737299999999998</v>
      </c>
      <c r="X1577" t="s">
        <v>8418</v>
      </c>
      <c r="Y1577" t="s">
        <v>8419</v>
      </c>
      <c r="Z1577" t="s">
        <v>8391</v>
      </c>
      <c r="AA1577" t="s">
        <v>4284</v>
      </c>
      <c r="AB1577" t="s">
        <v>8420</v>
      </c>
      <c r="AC1577" t="s">
        <v>8421</v>
      </c>
      <c r="AD1577" t="s">
        <v>8422</v>
      </c>
      <c r="AE1577" t="s">
        <v>8423</v>
      </c>
    </row>
    <row r="1578" spans="1:31" x14ac:dyDescent="0.25">
      <c r="A1578">
        <v>16.1295</v>
      </c>
      <c r="B1578">
        <v>15.141999999999999</v>
      </c>
      <c r="C1578">
        <v>15.499000000000001</v>
      </c>
      <c r="D1578">
        <v>15.2387</v>
      </c>
      <c r="E1578" t="s">
        <v>27</v>
      </c>
      <c r="F1578">
        <v>2</v>
      </c>
      <c r="I1578" t="s">
        <v>28</v>
      </c>
      <c r="J1578">
        <v>1</v>
      </c>
      <c r="K1578" s="1">
        <v>1.3251000000000001E-5</v>
      </c>
      <c r="L1578">
        <v>172.39</v>
      </c>
      <c r="M1578">
        <v>109.85</v>
      </c>
      <c r="N1578">
        <v>172.39</v>
      </c>
      <c r="O1578">
        <v>-0.63627999999999996</v>
      </c>
      <c r="P1578">
        <v>42343000</v>
      </c>
      <c r="Q1578">
        <v>319</v>
      </c>
      <c r="R1578">
        <v>11.703200000000001</v>
      </c>
      <c r="S1578">
        <v>21.2484</v>
      </c>
      <c r="T1578">
        <v>15.8142</v>
      </c>
      <c r="U1578">
        <v>15.1904</v>
      </c>
      <c r="V1578">
        <v>6.0580400000000001</v>
      </c>
      <c r="W1578">
        <v>62.0092</v>
      </c>
      <c r="X1578" t="s">
        <v>8418</v>
      </c>
      <c r="Y1578" t="s">
        <v>8424</v>
      </c>
      <c r="Z1578" t="s">
        <v>8391</v>
      </c>
      <c r="AA1578" t="s">
        <v>4284</v>
      </c>
      <c r="AB1578" t="s">
        <v>8420</v>
      </c>
      <c r="AC1578" t="s">
        <v>8421</v>
      </c>
      <c r="AD1578" t="s">
        <v>8425</v>
      </c>
      <c r="AE1578" t="s">
        <v>8426</v>
      </c>
    </row>
    <row r="1579" spans="1:31" x14ac:dyDescent="0.25">
      <c r="A1579">
        <v>17.183800000000002</v>
      </c>
      <c r="B1579">
        <v>16.723700000000001</v>
      </c>
      <c r="C1579">
        <v>16.5002</v>
      </c>
      <c r="D1579">
        <v>16.892900000000001</v>
      </c>
      <c r="E1579" t="s">
        <v>27</v>
      </c>
      <c r="F1579">
        <v>3</v>
      </c>
      <c r="I1579" t="s">
        <v>28</v>
      </c>
      <c r="J1579">
        <v>0.99997499999999995</v>
      </c>
      <c r="K1579" s="1">
        <v>5.77309E-7</v>
      </c>
      <c r="L1579">
        <v>169.21</v>
      </c>
      <c r="M1579">
        <v>91.608000000000004</v>
      </c>
      <c r="N1579">
        <v>115.92</v>
      </c>
      <c r="O1579">
        <v>5.3255999999999998E-2</v>
      </c>
      <c r="P1579">
        <v>53202000</v>
      </c>
      <c r="Q1579">
        <v>124</v>
      </c>
      <c r="R1579">
        <v>12.1427</v>
      </c>
      <c r="S1579">
        <v>20.6647</v>
      </c>
      <c r="T1579">
        <v>16.841999999999999</v>
      </c>
      <c r="U1579">
        <v>16.808299999999999</v>
      </c>
      <c r="V1579">
        <v>3.8564500000000002</v>
      </c>
      <c r="W1579">
        <v>67.300600000000003</v>
      </c>
      <c r="X1579" t="s">
        <v>8427</v>
      </c>
      <c r="Y1579" t="s">
        <v>4945</v>
      </c>
      <c r="Z1579" t="s">
        <v>8428</v>
      </c>
      <c r="AA1579" t="s">
        <v>8428</v>
      </c>
      <c r="AB1579" t="s">
        <v>8429</v>
      </c>
      <c r="AC1579" t="s">
        <v>8430</v>
      </c>
      <c r="AD1579" t="s">
        <v>8431</v>
      </c>
      <c r="AE1579" t="s">
        <v>8432</v>
      </c>
    </row>
    <row r="1580" spans="1:31" x14ac:dyDescent="0.25">
      <c r="A1580">
        <v>15.6927</v>
      </c>
      <c r="B1580">
        <v>15.2677</v>
      </c>
      <c r="C1580">
        <v>15.550700000000001</v>
      </c>
      <c r="D1580">
        <v>15.5306</v>
      </c>
      <c r="E1580" t="s">
        <v>27</v>
      </c>
      <c r="F1580">
        <v>2</v>
      </c>
      <c r="I1580" t="s">
        <v>28</v>
      </c>
      <c r="J1580">
        <v>1</v>
      </c>
      <c r="K1580">
        <v>1.5314500000000001E-4</v>
      </c>
      <c r="L1580">
        <v>144.12</v>
      </c>
      <c r="M1580">
        <v>45.664000000000001</v>
      </c>
      <c r="N1580">
        <v>144.12</v>
      </c>
      <c r="O1580">
        <v>9.6897999999999998E-2</v>
      </c>
      <c r="P1580">
        <v>7267800</v>
      </c>
      <c r="Q1580">
        <v>114</v>
      </c>
      <c r="R1580">
        <v>13.3011</v>
      </c>
      <c r="S1580">
        <v>19.088999999999999</v>
      </c>
      <c r="T1580">
        <v>15.621700000000001</v>
      </c>
      <c r="U1580">
        <v>15.3992</v>
      </c>
      <c r="V1580">
        <v>3.6898</v>
      </c>
      <c r="W1580">
        <v>62.041800000000002</v>
      </c>
      <c r="X1580" t="s">
        <v>8427</v>
      </c>
      <c r="Y1580" t="s">
        <v>8433</v>
      </c>
      <c r="Z1580" t="s">
        <v>8428</v>
      </c>
      <c r="AA1580" t="s">
        <v>8428</v>
      </c>
      <c r="AB1580" t="s">
        <v>8429</v>
      </c>
      <c r="AC1580" t="s">
        <v>8430</v>
      </c>
      <c r="AD1580" t="s">
        <v>8434</v>
      </c>
      <c r="AE1580" t="s">
        <v>8435</v>
      </c>
    </row>
    <row r="1581" spans="1:31" x14ac:dyDescent="0.25">
      <c r="A1581">
        <v>13.912100000000001</v>
      </c>
      <c r="B1581">
        <v>13.097300000000001</v>
      </c>
      <c r="C1581">
        <v>13.2514</v>
      </c>
      <c r="D1581">
        <v>13.1136</v>
      </c>
      <c r="E1581" t="s">
        <v>27</v>
      </c>
      <c r="F1581">
        <v>2</v>
      </c>
      <c r="I1581" t="s">
        <v>28</v>
      </c>
      <c r="J1581">
        <v>0.99933399999999994</v>
      </c>
      <c r="K1581" s="1">
        <v>1.7581799999999999E-27</v>
      </c>
      <c r="L1581">
        <v>215.96</v>
      </c>
      <c r="M1581">
        <v>170.52</v>
      </c>
      <c r="N1581">
        <v>215.96</v>
      </c>
      <c r="O1581">
        <v>0.18006</v>
      </c>
      <c r="P1581">
        <v>63590000</v>
      </c>
      <c r="Q1581">
        <v>176</v>
      </c>
      <c r="R1581" t="s">
        <v>29</v>
      </c>
      <c r="S1581">
        <v>18.6541</v>
      </c>
      <c r="T1581">
        <v>13.581799999999999</v>
      </c>
      <c r="U1581">
        <v>13.105499999999999</v>
      </c>
      <c r="V1581">
        <v>5.5486500000000003</v>
      </c>
      <c r="W1581">
        <v>53.374499999999998</v>
      </c>
      <c r="X1581" t="s">
        <v>8436</v>
      </c>
      <c r="Y1581" t="s">
        <v>8437</v>
      </c>
      <c r="Z1581" t="s">
        <v>8438</v>
      </c>
      <c r="AA1581" t="s">
        <v>8438</v>
      </c>
      <c r="AB1581" t="s">
        <v>8439</v>
      </c>
      <c r="AC1581" t="s">
        <v>8440</v>
      </c>
      <c r="AD1581" t="s">
        <v>8441</v>
      </c>
      <c r="AE1581" t="s">
        <v>8442</v>
      </c>
    </row>
    <row r="1582" spans="1:31" x14ac:dyDescent="0.25">
      <c r="A1582">
        <v>15.358499999999999</v>
      </c>
      <c r="B1582">
        <v>14.551600000000001</v>
      </c>
      <c r="C1582">
        <v>14.8232</v>
      </c>
      <c r="D1582">
        <v>14.386900000000001</v>
      </c>
      <c r="E1582" t="s">
        <v>27</v>
      </c>
      <c r="F1582">
        <v>3</v>
      </c>
      <c r="I1582" t="s">
        <v>28</v>
      </c>
      <c r="J1582">
        <v>1</v>
      </c>
      <c r="K1582">
        <v>3.07094E-4</v>
      </c>
      <c r="L1582">
        <v>123.98</v>
      </c>
      <c r="M1582">
        <v>41.704999999999998</v>
      </c>
      <c r="N1582">
        <v>115.7</v>
      </c>
      <c r="O1582">
        <v>-0.63798999999999995</v>
      </c>
      <c r="P1582">
        <v>15619000</v>
      </c>
      <c r="Q1582">
        <v>200</v>
      </c>
      <c r="R1582">
        <v>13.067500000000001</v>
      </c>
      <c r="S1582">
        <v>20.6388</v>
      </c>
      <c r="T1582">
        <v>15.0908</v>
      </c>
      <c r="U1582">
        <v>14.4693</v>
      </c>
      <c r="V1582">
        <v>6.1695599999999997</v>
      </c>
      <c r="W1582">
        <v>59.120199999999997</v>
      </c>
      <c r="X1582" t="s">
        <v>8436</v>
      </c>
      <c r="Y1582" t="s">
        <v>8443</v>
      </c>
      <c r="Z1582" t="s">
        <v>8438</v>
      </c>
      <c r="AA1582" t="s">
        <v>8438</v>
      </c>
      <c r="AB1582" t="s">
        <v>8439</v>
      </c>
      <c r="AC1582" t="s">
        <v>8440</v>
      </c>
      <c r="AD1582" t="s">
        <v>8444</v>
      </c>
      <c r="AE1582" t="s">
        <v>8445</v>
      </c>
    </row>
    <row r="1583" spans="1:31" hidden="1" x14ac:dyDescent="0.25">
      <c r="A1583">
        <v>11.133100000000001</v>
      </c>
      <c r="B1583">
        <v>10.6274</v>
      </c>
      <c r="C1583">
        <v>11.3833</v>
      </c>
      <c r="D1583">
        <v>9.8101199999999995</v>
      </c>
      <c r="E1583" t="s">
        <v>27</v>
      </c>
      <c r="F1583">
        <v>3</v>
      </c>
      <c r="I1583" t="s">
        <v>28</v>
      </c>
      <c r="J1583">
        <v>1</v>
      </c>
      <c r="K1583">
        <v>2.6057899999999999E-4</v>
      </c>
      <c r="L1583">
        <v>131.12</v>
      </c>
      <c r="M1583">
        <v>61.887</v>
      </c>
      <c r="N1583">
        <v>131.12</v>
      </c>
      <c r="O1583">
        <v>0.43768000000000001</v>
      </c>
      <c r="P1583">
        <v>8436800</v>
      </c>
      <c r="Q1583">
        <v>350</v>
      </c>
      <c r="R1583">
        <v>10.6084</v>
      </c>
      <c r="S1583">
        <v>18.584700000000002</v>
      </c>
      <c r="T1583">
        <v>11.2582</v>
      </c>
      <c r="U1583">
        <v>10.2188</v>
      </c>
      <c r="V1583">
        <v>8.3658999999999999</v>
      </c>
      <c r="W1583">
        <v>42.954000000000001</v>
      </c>
      <c r="X1583" t="s">
        <v>8436</v>
      </c>
      <c r="Y1583" t="s">
        <v>8446</v>
      </c>
      <c r="Z1583" t="s">
        <v>8438</v>
      </c>
      <c r="AA1583" t="s">
        <v>8438</v>
      </c>
      <c r="AB1583" t="s">
        <v>8439</v>
      </c>
      <c r="AC1583" t="s">
        <v>8440</v>
      </c>
      <c r="AD1583" t="s">
        <v>8447</v>
      </c>
      <c r="AE1583" t="s">
        <v>8448</v>
      </c>
    </row>
    <row r="1584" spans="1:31" x14ac:dyDescent="0.25">
      <c r="A1584">
        <v>14.274100000000001</v>
      </c>
      <c r="B1584">
        <v>13.020899999999999</v>
      </c>
      <c r="C1584">
        <v>13.7822</v>
      </c>
      <c r="D1584">
        <v>13.513199999999999</v>
      </c>
      <c r="E1584" t="s">
        <v>27</v>
      </c>
      <c r="F1584">
        <v>3</v>
      </c>
      <c r="I1584" t="s">
        <v>28</v>
      </c>
      <c r="J1584">
        <v>1</v>
      </c>
      <c r="K1584" s="1">
        <v>5.2520399999999999E-5</v>
      </c>
      <c r="L1584">
        <v>143.88999999999999</v>
      </c>
      <c r="M1584">
        <v>73.488</v>
      </c>
      <c r="N1584">
        <v>143.88999999999999</v>
      </c>
      <c r="O1584">
        <v>0.32358999999999999</v>
      </c>
      <c r="P1584">
        <v>20203000</v>
      </c>
      <c r="Q1584">
        <v>135</v>
      </c>
      <c r="R1584">
        <v>12.4811</v>
      </c>
      <c r="S1584">
        <v>19.825900000000001</v>
      </c>
      <c r="T1584">
        <v>14.0281</v>
      </c>
      <c r="U1584">
        <v>13.266999999999999</v>
      </c>
      <c r="V1584">
        <v>6.5588600000000001</v>
      </c>
      <c r="W1584">
        <v>54.590400000000002</v>
      </c>
      <c r="X1584" t="s">
        <v>8449</v>
      </c>
      <c r="Y1584" t="s">
        <v>8450</v>
      </c>
      <c r="Z1584" t="s">
        <v>8451</v>
      </c>
      <c r="AA1584" t="s">
        <v>8451</v>
      </c>
      <c r="AB1584" t="s">
        <v>8452</v>
      </c>
      <c r="AC1584" t="s">
        <v>8453</v>
      </c>
      <c r="AD1584" t="s">
        <v>8454</v>
      </c>
      <c r="AE1584" t="s">
        <v>8455</v>
      </c>
    </row>
    <row r="1585" spans="1:31" x14ac:dyDescent="0.25">
      <c r="A1585">
        <v>14.890599999999999</v>
      </c>
      <c r="B1585">
        <v>14.752000000000001</v>
      </c>
      <c r="C1585">
        <v>14.2211</v>
      </c>
      <c r="D1585">
        <v>14.6639</v>
      </c>
      <c r="E1585" t="s">
        <v>27</v>
      </c>
      <c r="F1585">
        <v>2</v>
      </c>
      <c r="I1585" t="s">
        <v>28</v>
      </c>
      <c r="J1585">
        <v>0.99999899999999997</v>
      </c>
      <c r="K1585" s="1">
        <v>1.8066799999999999E-7</v>
      </c>
      <c r="L1585">
        <v>169.21</v>
      </c>
      <c r="M1585">
        <v>82.411000000000001</v>
      </c>
      <c r="N1585">
        <v>169.21</v>
      </c>
      <c r="O1585">
        <v>-0.13757</v>
      </c>
      <c r="P1585">
        <v>35033000</v>
      </c>
      <c r="Q1585">
        <v>22</v>
      </c>
      <c r="R1585">
        <v>11.896000000000001</v>
      </c>
      <c r="S1585">
        <v>19.363900000000001</v>
      </c>
      <c r="T1585">
        <v>14.5558</v>
      </c>
      <c r="U1585">
        <v>14.708</v>
      </c>
      <c r="V1585">
        <v>4.6558799999999998</v>
      </c>
      <c r="W1585">
        <v>58.5276</v>
      </c>
      <c r="X1585" t="s">
        <v>8456</v>
      </c>
      <c r="Y1585" t="s">
        <v>8457</v>
      </c>
      <c r="Z1585" t="s">
        <v>8451</v>
      </c>
      <c r="AA1585" t="s">
        <v>8451</v>
      </c>
      <c r="AB1585" t="s">
        <v>8452</v>
      </c>
      <c r="AC1585" t="s">
        <v>8453</v>
      </c>
      <c r="AD1585" t="s">
        <v>8458</v>
      </c>
      <c r="AE1585" t="s">
        <v>8459</v>
      </c>
    </row>
    <row r="1586" spans="1:31" x14ac:dyDescent="0.25">
      <c r="A1586">
        <v>15.0124</v>
      </c>
      <c r="B1586">
        <v>14.7582</v>
      </c>
      <c r="C1586">
        <v>14.5745</v>
      </c>
      <c r="D1586">
        <v>14.489100000000001</v>
      </c>
      <c r="E1586" t="s">
        <v>27</v>
      </c>
      <c r="F1586">
        <v>2</v>
      </c>
      <c r="I1586" t="s">
        <v>28</v>
      </c>
      <c r="J1586">
        <v>0.82447800000000004</v>
      </c>
      <c r="K1586">
        <v>4.2185199999999999E-2</v>
      </c>
      <c r="L1586">
        <v>58.246000000000002</v>
      </c>
      <c r="M1586">
        <v>22.808</v>
      </c>
      <c r="N1586">
        <v>58.246000000000002</v>
      </c>
      <c r="O1586">
        <v>-0.72826999999999997</v>
      </c>
      <c r="P1586">
        <v>8909700</v>
      </c>
      <c r="Q1586">
        <v>245</v>
      </c>
      <c r="R1586">
        <v>10.9542</v>
      </c>
      <c r="S1586">
        <v>19.1798</v>
      </c>
      <c r="T1586">
        <v>14.7935</v>
      </c>
      <c r="U1586">
        <v>14.6236</v>
      </c>
      <c r="V1586">
        <v>4.5561999999999996</v>
      </c>
      <c r="W1586">
        <v>58.834200000000003</v>
      </c>
      <c r="X1586" t="s">
        <v>8460</v>
      </c>
      <c r="Y1586" t="s">
        <v>8461</v>
      </c>
      <c r="Z1586" t="s">
        <v>8462</v>
      </c>
      <c r="AA1586" t="s">
        <v>8462</v>
      </c>
      <c r="AB1586" t="s">
        <v>8463</v>
      </c>
      <c r="AC1586" t="s">
        <v>8464</v>
      </c>
      <c r="AD1586" t="s">
        <v>8465</v>
      </c>
      <c r="AE1586" t="s">
        <v>8466</v>
      </c>
    </row>
    <row r="1587" spans="1:31" x14ac:dyDescent="0.25">
      <c r="A1587">
        <v>14.9762</v>
      </c>
      <c r="B1587">
        <v>14.4011</v>
      </c>
      <c r="C1587">
        <v>14.4841</v>
      </c>
      <c r="D1587">
        <v>14.145200000000001</v>
      </c>
      <c r="E1587" t="s">
        <v>27</v>
      </c>
      <c r="F1587">
        <v>3</v>
      </c>
      <c r="I1587" t="s">
        <v>28</v>
      </c>
      <c r="J1587">
        <v>1</v>
      </c>
      <c r="K1587">
        <v>7.9064400000000007E-3</v>
      </c>
      <c r="L1587">
        <v>87.831000000000003</v>
      </c>
      <c r="M1587">
        <v>29.79</v>
      </c>
      <c r="N1587">
        <v>87.831000000000003</v>
      </c>
      <c r="O1587">
        <v>-0.24726000000000001</v>
      </c>
      <c r="P1587">
        <v>2821000</v>
      </c>
      <c r="Q1587">
        <v>263</v>
      </c>
      <c r="R1587">
        <v>11.7257</v>
      </c>
      <c r="S1587">
        <v>18.353899999999999</v>
      </c>
      <c r="T1587">
        <v>14.7301</v>
      </c>
      <c r="U1587">
        <v>14.273199999999999</v>
      </c>
      <c r="V1587">
        <v>4.0807500000000001</v>
      </c>
      <c r="W1587">
        <v>58.006599999999999</v>
      </c>
      <c r="X1587" t="s">
        <v>8467</v>
      </c>
      <c r="Y1587" t="s">
        <v>8468</v>
      </c>
      <c r="Z1587" t="s">
        <v>8469</v>
      </c>
      <c r="AA1587" t="s">
        <v>8469</v>
      </c>
      <c r="AB1587" t="s">
        <v>8470</v>
      </c>
      <c r="AC1587" t="s">
        <v>8471</v>
      </c>
      <c r="AD1587" t="s">
        <v>8472</v>
      </c>
      <c r="AE1587" t="s">
        <v>8473</v>
      </c>
    </row>
    <row r="1588" spans="1:31" x14ac:dyDescent="0.25">
      <c r="A1588">
        <v>12.6724</v>
      </c>
      <c r="B1588">
        <v>11.042299999999999</v>
      </c>
      <c r="C1588">
        <v>11.417</v>
      </c>
      <c r="D1588">
        <v>12.9565</v>
      </c>
      <c r="E1588" t="s">
        <v>27</v>
      </c>
      <c r="F1588">
        <v>3</v>
      </c>
      <c r="I1588" t="s">
        <v>28</v>
      </c>
      <c r="J1588">
        <v>0.81762800000000002</v>
      </c>
      <c r="K1588">
        <v>4.6499899999999997E-2</v>
      </c>
      <c r="L1588">
        <v>48.371000000000002</v>
      </c>
      <c r="M1588">
        <v>10.343</v>
      </c>
      <c r="N1588">
        <v>48.371000000000002</v>
      </c>
      <c r="O1588">
        <v>5.0197999999999996E-4</v>
      </c>
      <c r="P1588">
        <v>5190700</v>
      </c>
      <c r="Q1588">
        <v>157</v>
      </c>
      <c r="R1588" t="s">
        <v>29</v>
      </c>
      <c r="S1588">
        <v>16.361499999999999</v>
      </c>
      <c r="T1588">
        <v>12.044700000000001</v>
      </c>
      <c r="U1588">
        <v>11.9994</v>
      </c>
      <c r="V1588">
        <v>4.3620999999999999</v>
      </c>
      <c r="W1588">
        <v>48.088200000000001</v>
      </c>
      <c r="X1588" t="s">
        <v>8474</v>
      </c>
      <c r="Y1588" t="s">
        <v>8475</v>
      </c>
      <c r="Z1588" t="s">
        <v>8476</v>
      </c>
      <c r="AA1588" t="s">
        <v>8476</v>
      </c>
      <c r="AB1588" t="s">
        <v>8477</v>
      </c>
      <c r="AC1588" t="s">
        <v>8478</v>
      </c>
      <c r="AD1588" t="s">
        <v>8479</v>
      </c>
      <c r="AE1588" t="s">
        <v>8480</v>
      </c>
    </row>
    <row r="1589" spans="1:31" x14ac:dyDescent="0.25">
      <c r="A1589">
        <v>12.877599999999999</v>
      </c>
      <c r="B1589">
        <v>12.6157</v>
      </c>
      <c r="C1589">
        <v>11.332800000000001</v>
      </c>
      <c r="D1589">
        <v>12.742900000000001</v>
      </c>
      <c r="E1589" t="s">
        <v>27</v>
      </c>
      <c r="F1589">
        <v>2</v>
      </c>
      <c r="I1589" t="s">
        <v>28</v>
      </c>
      <c r="J1589">
        <v>0.99011800000000005</v>
      </c>
      <c r="K1589">
        <v>4.6959599999999999E-3</v>
      </c>
      <c r="L1589">
        <v>94.308999999999997</v>
      </c>
      <c r="M1589">
        <v>21.048999999999999</v>
      </c>
      <c r="N1589">
        <v>94.308999999999997</v>
      </c>
      <c r="O1589">
        <v>0.42751</v>
      </c>
      <c r="P1589">
        <v>2132700</v>
      </c>
      <c r="Q1589">
        <v>864</v>
      </c>
      <c r="R1589" t="s">
        <v>29</v>
      </c>
      <c r="S1589">
        <v>15.911300000000001</v>
      </c>
      <c r="T1589">
        <v>12.1052</v>
      </c>
      <c r="U1589">
        <v>12.6793</v>
      </c>
      <c r="V1589">
        <v>3.2320000000000002</v>
      </c>
      <c r="W1589">
        <v>49.568899999999999</v>
      </c>
      <c r="X1589" t="s">
        <v>8481</v>
      </c>
      <c r="Y1589" t="s">
        <v>8482</v>
      </c>
      <c r="Z1589" t="s">
        <v>8483</v>
      </c>
      <c r="AA1589" t="s">
        <v>8483</v>
      </c>
      <c r="AB1589" t="s">
        <v>8484</v>
      </c>
      <c r="AC1589" t="s">
        <v>8485</v>
      </c>
      <c r="AD1589" t="s">
        <v>8486</v>
      </c>
      <c r="AE1589" t="s">
        <v>8487</v>
      </c>
    </row>
    <row r="1590" spans="1:31" x14ac:dyDescent="0.25">
      <c r="A1590">
        <v>13.8079</v>
      </c>
      <c r="B1590">
        <v>12.8256</v>
      </c>
      <c r="C1590">
        <v>12.531700000000001</v>
      </c>
      <c r="D1590">
        <v>12.545400000000001</v>
      </c>
      <c r="E1590" t="s">
        <v>27</v>
      </c>
      <c r="F1590">
        <v>4</v>
      </c>
      <c r="I1590" t="s">
        <v>28</v>
      </c>
      <c r="J1590">
        <v>0.99999700000000002</v>
      </c>
      <c r="K1590">
        <v>2.7052900000000001E-2</v>
      </c>
      <c r="L1590">
        <v>66.299000000000007</v>
      </c>
      <c r="M1590">
        <v>31.094999999999999</v>
      </c>
      <c r="N1590">
        <v>66.299000000000007</v>
      </c>
      <c r="O1590">
        <v>0.39339000000000002</v>
      </c>
      <c r="P1590">
        <v>9018400</v>
      </c>
      <c r="Q1590">
        <v>684</v>
      </c>
      <c r="R1590">
        <v>8.2053499999999993</v>
      </c>
      <c r="S1590">
        <v>18.866299999999999</v>
      </c>
      <c r="T1590">
        <v>13.1698</v>
      </c>
      <c r="U1590">
        <v>12.685499999999999</v>
      </c>
      <c r="V1590">
        <v>6.1808399999999999</v>
      </c>
      <c r="W1590">
        <v>51.710500000000003</v>
      </c>
      <c r="X1590" t="s">
        <v>8481</v>
      </c>
      <c r="Y1590" t="s">
        <v>8488</v>
      </c>
      <c r="Z1590" t="s">
        <v>8483</v>
      </c>
      <c r="AA1590" t="s">
        <v>8483</v>
      </c>
      <c r="AB1590" t="s">
        <v>8484</v>
      </c>
      <c r="AC1590" t="s">
        <v>8485</v>
      </c>
      <c r="AD1590" t="s">
        <v>8489</v>
      </c>
      <c r="AE1590" t="s">
        <v>8490</v>
      </c>
    </row>
    <row r="1591" spans="1:31" x14ac:dyDescent="0.25">
      <c r="A1591">
        <v>13.0931</v>
      </c>
      <c r="B1591">
        <v>13.003</v>
      </c>
      <c r="C1591">
        <v>12.493399999999999</v>
      </c>
      <c r="D1591">
        <v>12.2767</v>
      </c>
      <c r="E1591" t="s">
        <v>27</v>
      </c>
      <c r="F1591">
        <v>3</v>
      </c>
      <c r="I1591" t="s">
        <v>28</v>
      </c>
      <c r="J1591">
        <v>1</v>
      </c>
      <c r="K1591" s="1">
        <v>3.86758E-5</v>
      </c>
      <c r="L1591">
        <v>124.29</v>
      </c>
      <c r="M1591">
        <v>71.462000000000003</v>
      </c>
      <c r="N1591">
        <v>124.29</v>
      </c>
      <c r="O1591">
        <v>0.27788000000000002</v>
      </c>
      <c r="P1591">
        <v>7530900</v>
      </c>
      <c r="Q1591">
        <v>217</v>
      </c>
      <c r="R1591">
        <v>10.3689</v>
      </c>
      <c r="S1591">
        <v>18.542000000000002</v>
      </c>
      <c r="T1591">
        <v>12.793200000000001</v>
      </c>
      <c r="U1591">
        <v>12.639900000000001</v>
      </c>
      <c r="V1591">
        <v>5.9021499999999998</v>
      </c>
      <c r="W1591">
        <v>50.866100000000003</v>
      </c>
      <c r="X1591" t="s">
        <v>8491</v>
      </c>
      <c r="Y1591" t="s">
        <v>8492</v>
      </c>
      <c r="Z1591" t="s">
        <v>8483</v>
      </c>
      <c r="AA1591" t="s">
        <v>8483</v>
      </c>
      <c r="AB1591" t="s">
        <v>8484</v>
      </c>
      <c r="AC1591" t="s">
        <v>8485</v>
      </c>
      <c r="AD1591" t="s">
        <v>8493</v>
      </c>
      <c r="AE1591" t="s">
        <v>8494</v>
      </c>
    </row>
    <row r="1592" spans="1:31" x14ac:dyDescent="0.25">
      <c r="A1592">
        <v>14.5609</v>
      </c>
      <c r="B1592">
        <v>13.81</v>
      </c>
      <c r="C1592">
        <v>14.2501</v>
      </c>
      <c r="D1592">
        <v>14.2759</v>
      </c>
      <c r="E1592" t="s">
        <v>27</v>
      </c>
      <c r="F1592">
        <v>3</v>
      </c>
      <c r="I1592" t="s">
        <v>28</v>
      </c>
      <c r="J1592">
        <v>1</v>
      </c>
      <c r="K1592">
        <v>6.3836899999999996E-4</v>
      </c>
      <c r="L1592">
        <v>116.9</v>
      </c>
      <c r="M1592">
        <v>81.138999999999996</v>
      </c>
      <c r="N1592">
        <v>116.9</v>
      </c>
      <c r="O1592">
        <v>0.71789999999999998</v>
      </c>
      <c r="P1592">
        <v>10290000</v>
      </c>
      <c r="Q1592">
        <v>16</v>
      </c>
      <c r="R1592">
        <v>12.304</v>
      </c>
      <c r="S1592">
        <v>18.201000000000001</v>
      </c>
      <c r="T1592">
        <v>14.4055</v>
      </c>
      <c r="U1592">
        <v>14.042899999999999</v>
      </c>
      <c r="V1592">
        <v>4.1580899999999996</v>
      </c>
      <c r="W1592">
        <v>56.896799999999999</v>
      </c>
      <c r="X1592" t="s">
        <v>8495</v>
      </c>
      <c r="Y1592" t="s">
        <v>8496</v>
      </c>
      <c r="Z1592" t="s">
        <v>8497</v>
      </c>
      <c r="AA1592" t="s">
        <v>8497</v>
      </c>
      <c r="AB1592" t="s">
        <v>8498</v>
      </c>
      <c r="AC1592" t="s">
        <v>8499</v>
      </c>
      <c r="AD1592" t="s">
        <v>8500</v>
      </c>
      <c r="AE1592" t="s">
        <v>8501</v>
      </c>
    </row>
    <row r="1593" spans="1:31" x14ac:dyDescent="0.25">
      <c r="A1593">
        <v>13.657999999999999</v>
      </c>
      <c r="B1593">
        <v>12.7014</v>
      </c>
      <c r="C1593">
        <v>13.1675</v>
      </c>
      <c r="D1593">
        <v>13.1435</v>
      </c>
      <c r="E1593" t="s">
        <v>27</v>
      </c>
      <c r="F1593">
        <v>2</v>
      </c>
      <c r="I1593" t="s">
        <v>28</v>
      </c>
      <c r="J1593">
        <v>1</v>
      </c>
      <c r="K1593" s="1">
        <v>4.2047900000000003E-9</v>
      </c>
      <c r="L1593">
        <v>161.27000000000001</v>
      </c>
      <c r="M1593">
        <v>127.86</v>
      </c>
      <c r="N1593">
        <v>161.27000000000001</v>
      </c>
      <c r="O1593">
        <v>-0.39912999999999998</v>
      </c>
      <c r="P1593">
        <v>32040000</v>
      </c>
      <c r="Q1593">
        <v>289</v>
      </c>
      <c r="R1593">
        <v>11.2224</v>
      </c>
      <c r="S1593">
        <v>18.739899999999999</v>
      </c>
      <c r="T1593">
        <v>13.412699999999999</v>
      </c>
      <c r="U1593">
        <v>12.922499999999999</v>
      </c>
      <c r="V1593">
        <v>5.8174799999999998</v>
      </c>
      <c r="W1593">
        <v>52.670400000000001</v>
      </c>
      <c r="X1593" t="s">
        <v>8502</v>
      </c>
      <c r="Y1593" t="s">
        <v>8503</v>
      </c>
      <c r="Z1593" t="s">
        <v>8497</v>
      </c>
      <c r="AA1593" t="s">
        <v>8497</v>
      </c>
      <c r="AB1593" t="s">
        <v>8498</v>
      </c>
      <c r="AC1593" t="s">
        <v>8499</v>
      </c>
      <c r="AD1593" t="s">
        <v>8504</v>
      </c>
      <c r="AE1593" t="s">
        <v>8505</v>
      </c>
    </row>
    <row r="1594" spans="1:31" x14ac:dyDescent="0.25">
      <c r="A1594">
        <v>13.372</v>
      </c>
      <c r="B1594">
        <v>12.4678</v>
      </c>
      <c r="C1594">
        <v>12.894</v>
      </c>
      <c r="D1594">
        <v>12.9129</v>
      </c>
      <c r="E1594" t="s">
        <v>27</v>
      </c>
      <c r="F1594">
        <v>2</v>
      </c>
      <c r="I1594" t="s">
        <v>28</v>
      </c>
      <c r="J1594">
        <v>1</v>
      </c>
      <c r="K1594" s="1">
        <v>4.2047900000000003E-9</v>
      </c>
      <c r="L1594">
        <v>161.27000000000001</v>
      </c>
      <c r="M1594">
        <v>127.86</v>
      </c>
      <c r="N1594">
        <v>161.27000000000001</v>
      </c>
      <c r="O1594">
        <v>-0.39912999999999998</v>
      </c>
      <c r="P1594">
        <v>23656000</v>
      </c>
      <c r="Q1594">
        <v>290</v>
      </c>
      <c r="R1594">
        <v>11.2224</v>
      </c>
      <c r="S1594">
        <v>18.2607</v>
      </c>
      <c r="T1594">
        <v>13.132999999999999</v>
      </c>
      <c r="U1594">
        <v>12.6904</v>
      </c>
      <c r="V1594">
        <v>5.5702999999999996</v>
      </c>
      <c r="W1594">
        <v>51.646799999999999</v>
      </c>
      <c r="X1594" t="s">
        <v>8502</v>
      </c>
      <c r="Y1594" t="s">
        <v>8506</v>
      </c>
      <c r="Z1594" t="s">
        <v>8497</v>
      </c>
      <c r="AA1594" t="s">
        <v>8497</v>
      </c>
      <c r="AB1594" t="s">
        <v>8498</v>
      </c>
      <c r="AC1594" t="s">
        <v>8499</v>
      </c>
      <c r="AD1594" t="s">
        <v>8507</v>
      </c>
      <c r="AE1594" t="s">
        <v>8508</v>
      </c>
    </row>
    <row r="1595" spans="1:31" x14ac:dyDescent="0.25">
      <c r="A1595">
        <v>17.455200000000001</v>
      </c>
      <c r="B1595">
        <v>17.131799999999998</v>
      </c>
      <c r="C1595">
        <v>16.626300000000001</v>
      </c>
      <c r="D1595">
        <v>16.719100000000001</v>
      </c>
      <c r="E1595" t="s">
        <v>27</v>
      </c>
      <c r="F1595">
        <v>3</v>
      </c>
      <c r="I1595" t="s">
        <v>28</v>
      </c>
      <c r="J1595">
        <v>1</v>
      </c>
      <c r="K1595" s="1">
        <v>1.07883E-7</v>
      </c>
      <c r="L1595">
        <v>172.21</v>
      </c>
      <c r="M1595">
        <v>85.332999999999998</v>
      </c>
      <c r="N1595">
        <v>163.12</v>
      </c>
      <c r="O1595">
        <v>-2.5593000000000001E-2</v>
      </c>
      <c r="P1595">
        <v>83236000</v>
      </c>
      <c r="Q1595">
        <v>70</v>
      </c>
      <c r="R1595">
        <v>11.3391</v>
      </c>
      <c r="S1595">
        <v>20.879899999999999</v>
      </c>
      <c r="T1595">
        <v>17.040700000000001</v>
      </c>
      <c r="U1595">
        <v>16.9254</v>
      </c>
      <c r="V1595">
        <v>3.95451</v>
      </c>
      <c r="W1595">
        <v>67.932299999999998</v>
      </c>
      <c r="X1595" t="s">
        <v>8509</v>
      </c>
      <c r="Y1595" t="s">
        <v>8510</v>
      </c>
      <c r="Z1595" t="s">
        <v>8511</v>
      </c>
      <c r="AA1595" t="s">
        <v>8511</v>
      </c>
      <c r="AB1595" t="s">
        <v>8512</v>
      </c>
      <c r="AC1595" t="s">
        <v>8513</v>
      </c>
      <c r="AD1595" t="s">
        <v>8514</v>
      </c>
      <c r="AE1595" t="s">
        <v>8515</v>
      </c>
    </row>
    <row r="1596" spans="1:31" hidden="1" x14ac:dyDescent="0.25">
      <c r="A1596">
        <v>13.9457</v>
      </c>
      <c r="B1596">
        <v>13.5037</v>
      </c>
      <c r="C1596">
        <v>13.6965</v>
      </c>
      <c r="D1596">
        <v>13.1241</v>
      </c>
      <c r="E1596" t="s">
        <v>27</v>
      </c>
      <c r="F1596">
        <v>2</v>
      </c>
      <c r="I1596" t="s">
        <v>28</v>
      </c>
      <c r="J1596">
        <v>1</v>
      </c>
      <c r="K1596" s="1">
        <v>1.3488000000000001E-11</v>
      </c>
      <c r="L1596">
        <v>199.8</v>
      </c>
      <c r="M1596">
        <v>129.18</v>
      </c>
      <c r="N1596">
        <v>138.25</v>
      </c>
      <c r="O1596">
        <v>0.30496000000000001</v>
      </c>
      <c r="P1596">
        <v>277690000</v>
      </c>
      <c r="Q1596">
        <v>77</v>
      </c>
      <c r="R1596">
        <v>14.4688</v>
      </c>
      <c r="S1596">
        <v>21.5868</v>
      </c>
      <c r="T1596">
        <v>13.821099999999999</v>
      </c>
      <c r="U1596">
        <v>13.3139</v>
      </c>
      <c r="V1596">
        <v>8.2728800000000007</v>
      </c>
      <c r="W1596">
        <v>54.270099999999999</v>
      </c>
      <c r="X1596" t="s">
        <v>8509</v>
      </c>
      <c r="Y1596" t="s">
        <v>8516</v>
      </c>
      <c r="Z1596" t="s">
        <v>8511</v>
      </c>
      <c r="AA1596" t="s">
        <v>8511</v>
      </c>
      <c r="AB1596" t="s">
        <v>8512</v>
      </c>
      <c r="AC1596" t="s">
        <v>8513</v>
      </c>
      <c r="AD1596" t="s">
        <v>8517</v>
      </c>
      <c r="AE1596" t="s">
        <v>8518</v>
      </c>
    </row>
    <row r="1597" spans="1:31" x14ac:dyDescent="0.25">
      <c r="A1597">
        <v>14.5236</v>
      </c>
      <c r="B1597">
        <v>13.835100000000001</v>
      </c>
      <c r="C1597">
        <v>14.0297</v>
      </c>
      <c r="D1597">
        <v>13.8866</v>
      </c>
      <c r="E1597" t="s">
        <v>27</v>
      </c>
      <c r="F1597">
        <v>2</v>
      </c>
      <c r="I1597" t="s">
        <v>28</v>
      </c>
      <c r="J1597">
        <v>0.99999899999999997</v>
      </c>
      <c r="K1597">
        <v>1.54065E-4</v>
      </c>
      <c r="L1597">
        <v>143.88999999999999</v>
      </c>
      <c r="M1597">
        <v>72.009</v>
      </c>
      <c r="N1597">
        <v>143.88999999999999</v>
      </c>
      <c r="O1597">
        <v>-7.8573000000000004E-2</v>
      </c>
      <c r="P1597">
        <v>9955100</v>
      </c>
      <c r="Q1597">
        <v>67</v>
      </c>
      <c r="R1597">
        <v>13.1562</v>
      </c>
      <c r="S1597">
        <v>19.942900000000002</v>
      </c>
      <c r="T1597">
        <v>14.2767</v>
      </c>
      <c r="U1597">
        <v>13.860900000000001</v>
      </c>
      <c r="V1597">
        <v>6.0820600000000002</v>
      </c>
      <c r="W1597">
        <v>56.275100000000002</v>
      </c>
      <c r="X1597" t="s">
        <v>8509</v>
      </c>
      <c r="Y1597" t="s">
        <v>8519</v>
      </c>
      <c r="Z1597" t="s">
        <v>8511</v>
      </c>
      <c r="AA1597" t="s">
        <v>8511</v>
      </c>
      <c r="AB1597" t="s">
        <v>8512</v>
      </c>
      <c r="AC1597" t="s">
        <v>8513</v>
      </c>
      <c r="AD1597" t="s">
        <v>8520</v>
      </c>
      <c r="AE1597" t="s">
        <v>8521</v>
      </c>
    </row>
    <row r="1598" spans="1:31" x14ac:dyDescent="0.25">
      <c r="A1598">
        <v>14.2712</v>
      </c>
      <c r="B1598">
        <v>14.0831</v>
      </c>
      <c r="C1598">
        <v>13.778600000000001</v>
      </c>
      <c r="D1598">
        <v>13.753</v>
      </c>
      <c r="E1598" t="s">
        <v>27</v>
      </c>
      <c r="F1598">
        <v>2</v>
      </c>
      <c r="I1598" t="s">
        <v>28</v>
      </c>
      <c r="J1598">
        <v>0.99900500000000003</v>
      </c>
      <c r="K1598">
        <v>1.09503E-4</v>
      </c>
      <c r="L1598">
        <v>153.71</v>
      </c>
      <c r="M1598">
        <v>69.959000000000003</v>
      </c>
      <c r="N1598">
        <v>153.71</v>
      </c>
      <c r="O1598">
        <v>5.4872999999999998E-2</v>
      </c>
      <c r="P1598">
        <v>17351000</v>
      </c>
      <c r="Q1598">
        <v>191</v>
      </c>
      <c r="R1598">
        <v>11.5945</v>
      </c>
      <c r="S1598">
        <v>18.449400000000001</v>
      </c>
      <c r="T1598">
        <v>14.024900000000001</v>
      </c>
      <c r="U1598">
        <v>13.918100000000001</v>
      </c>
      <c r="V1598">
        <v>4.5312799999999998</v>
      </c>
      <c r="W1598">
        <v>55.886000000000003</v>
      </c>
      <c r="X1598" t="s">
        <v>8522</v>
      </c>
      <c r="Y1598" t="s">
        <v>8523</v>
      </c>
      <c r="Z1598" t="s">
        <v>8511</v>
      </c>
      <c r="AA1598" t="s">
        <v>8511</v>
      </c>
      <c r="AB1598" t="s">
        <v>8512</v>
      </c>
      <c r="AC1598" t="s">
        <v>8513</v>
      </c>
      <c r="AD1598" t="s">
        <v>8524</v>
      </c>
      <c r="AE1598" t="s">
        <v>8525</v>
      </c>
    </row>
    <row r="1599" spans="1:31" x14ac:dyDescent="0.25">
      <c r="A1599">
        <v>14.8131</v>
      </c>
      <c r="B1599">
        <v>14.6113</v>
      </c>
      <c r="C1599">
        <v>14.3415</v>
      </c>
      <c r="D1599">
        <v>14.2156</v>
      </c>
      <c r="E1599" t="s">
        <v>27</v>
      </c>
      <c r="F1599">
        <v>3</v>
      </c>
      <c r="I1599" t="s">
        <v>28</v>
      </c>
      <c r="J1599">
        <v>1</v>
      </c>
      <c r="K1599">
        <v>9.7895899999999995E-4</v>
      </c>
      <c r="L1599">
        <v>117.53</v>
      </c>
      <c r="M1599">
        <v>75.177000000000007</v>
      </c>
      <c r="N1599">
        <v>117.53</v>
      </c>
      <c r="O1599">
        <v>-0.29303000000000001</v>
      </c>
      <c r="P1599">
        <v>28216000</v>
      </c>
      <c r="Q1599">
        <v>102</v>
      </c>
      <c r="R1599">
        <v>9.5660500000000006</v>
      </c>
      <c r="S1599">
        <v>17.093599999999999</v>
      </c>
      <c r="T1599">
        <v>14.577299999999999</v>
      </c>
      <c r="U1599">
        <v>14.413500000000001</v>
      </c>
      <c r="V1599">
        <v>2.6801599999999999</v>
      </c>
      <c r="W1599">
        <v>57.981499999999997</v>
      </c>
      <c r="X1599" t="s">
        <v>8509</v>
      </c>
      <c r="Y1599" t="s">
        <v>8526</v>
      </c>
      <c r="Z1599" t="s">
        <v>8511</v>
      </c>
      <c r="AA1599" t="s">
        <v>8511</v>
      </c>
      <c r="AB1599" t="s">
        <v>8512</v>
      </c>
      <c r="AC1599" t="s">
        <v>8513</v>
      </c>
      <c r="AD1599" t="s">
        <v>8527</v>
      </c>
      <c r="AE1599" t="s">
        <v>8528</v>
      </c>
    </row>
    <row r="1600" spans="1:31" hidden="1" x14ac:dyDescent="0.25">
      <c r="A1600">
        <v>12.9787</v>
      </c>
      <c r="B1600">
        <v>11.754799999999999</v>
      </c>
      <c r="C1600">
        <v>12.736499999999999</v>
      </c>
      <c r="D1600">
        <v>12.1564</v>
      </c>
      <c r="E1600" t="s">
        <v>27</v>
      </c>
      <c r="F1600">
        <v>3</v>
      </c>
      <c r="I1600" t="s">
        <v>28</v>
      </c>
      <c r="J1600">
        <v>0.99275400000000003</v>
      </c>
      <c r="K1600">
        <v>9.3896400000000003E-4</v>
      </c>
      <c r="L1600">
        <v>109.16</v>
      </c>
      <c r="M1600">
        <v>66.730999999999995</v>
      </c>
      <c r="N1600">
        <v>109.16</v>
      </c>
      <c r="O1600">
        <v>7.5447000000000003E-4</v>
      </c>
      <c r="P1600">
        <v>56800000</v>
      </c>
      <c r="Q1600">
        <v>36</v>
      </c>
      <c r="R1600">
        <v>14.0298</v>
      </c>
      <c r="S1600">
        <v>21.1769</v>
      </c>
      <c r="T1600">
        <v>12.8576</v>
      </c>
      <c r="U1600">
        <v>11.9556</v>
      </c>
      <c r="V1600">
        <v>9.2212800000000001</v>
      </c>
      <c r="W1600">
        <v>49.626399999999997</v>
      </c>
      <c r="X1600" t="s">
        <v>8529</v>
      </c>
      <c r="Y1600" t="s">
        <v>8530</v>
      </c>
      <c r="Z1600" t="s">
        <v>8531</v>
      </c>
      <c r="AA1600" t="s">
        <v>8531</v>
      </c>
      <c r="AB1600" t="s">
        <v>8532</v>
      </c>
      <c r="AC1600" t="s">
        <v>8533</v>
      </c>
      <c r="AD1600" t="s">
        <v>8534</v>
      </c>
      <c r="AE1600" t="s">
        <v>8535</v>
      </c>
    </row>
    <row r="1601" spans="1:31" x14ac:dyDescent="0.25">
      <c r="A1601">
        <v>13.2369</v>
      </c>
      <c r="B1601">
        <v>12.5619</v>
      </c>
      <c r="C1601">
        <v>12.818099999999999</v>
      </c>
      <c r="D1601">
        <v>11.0892</v>
      </c>
      <c r="E1601" t="s">
        <v>27</v>
      </c>
      <c r="F1601">
        <v>2</v>
      </c>
      <c r="I1601" t="s">
        <v>28</v>
      </c>
      <c r="J1601">
        <v>1</v>
      </c>
      <c r="K1601" s="1">
        <v>5.9718800000000002E-44</v>
      </c>
      <c r="L1601">
        <v>258.64999999999998</v>
      </c>
      <c r="M1601">
        <v>181.36</v>
      </c>
      <c r="N1601">
        <v>258.64999999999998</v>
      </c>
      <c r="O1601">
        <v>-0.57191999999999998</v>
      </c>
      <c r="P1601">
        <v>3618200</v>
      </c>
      <c r="Q1601">
        <v>17</v>
      </c>
      <c r="R1601" t="s">
        <v>29</v>
      </c>
      <c r="S1601">
        <v>17.542899999999999</v>
      </c>
      <c r="T1601">
        <v>13.0275</v>
      </c>
      <c r="U1601">
        <v>11.8255</v>
      </c>
      <c r="V1601">
        <v>5.7173600000000002</v>
      </c>
      <c r="W1601">
        <v>49.706099999999999</v>
      </c>
      <c r="X1601" t="s">
        <v>8529</v>
      </c>
      <c r="Y1601" t="s">
        <v>8536</v>
      </c>
      <c r="Z1601" t="s">
        <v>8531</v>
      </c>
      <c r="AA1601" t="s">
        <v>8531</v>
      </c>
      <c r="AB1601" t="s">
        <v>8532</v>
      </c>
      <c r="AC1601" t="s">
        <v>8533</v>
      </c>
      <c r="AD1601" t="s">
        <v>8537</v>
      </c>
      <c r="AE1601" t="s">
        <v>8538</v>
      </c>
    </row>
    <row r="1602" spans="1:31" x14ac:dyDescent="0.25">
      <c r="A1602">
        <v>14.1113</v>
      </c>
      <c r="B1602">
        <v>13.6434</v>
      </c>
      <c r="C1602">
        <v>13.8628</v>
      </c>
      <c r="D1602">
        <v>13.1517</v>
      </c>
      <c r="E1602" t="s">
        <v>27</v>
      </c>
      <c r="F1602">
        <v>2</v>
      </c>
      <c r="I1602" t="s">
        <v>28</v>
      </c>
      <c r="J1602">
        <v>0.86596099999999998</v>
      </c>
      <c r="K1602" s="1">
        <v>4.4635199999999996E-15</v>
      </c>
      <c r="L1602">
        <v>209.85</v>
      </c>
      <c r="M1602">
        <v>139.79</v>
      </c>
      <c r="N1602">
        <v>209.85</v>
      </c>
      <c r="O1602">
        <v>-0.32786999999999999</v>
      </c>
      <c r="P1602">
        <v>16095000</v>
      </c>
      <c r="Q1602">
        <v>93</v>
      </c>
      <c r="R1602">
        <v>11.8672</v>
      </c>
      <c r="S1602">
        <v>18.7317</v>
      </c>
      <c r="T1602">
        <v>13.9871</v>
      </c>
      <c r="U1602">
        <v>13.397500000000001</v>
      </c>
      <c r="V1602">
        <v>5.3341700000000003</v>
      </c>
      <c r="W1602">
        <v>54.769199999999998</v>
      </c>
      <c r="X1602" t="s">
        <v>8539</v>
      </c>
      <c r="Y1602" t="s">
        <v>8540</v>
      </c>
      <c r="Z1602" t="s">
        <v>8541</v>
      </c>
      <c r="AA1602" t="s">
        <v>8541</v>
      </c>
      <c r="AB1602" t="s">
        <v>8542</v>
      </c>
      <c r="AC1602" t="s">
        <v>8543</v>
      </c>
      <c r="AD1602" t="s">
        <v>8544</v>
      </c>
      <c r="AE1602" t="s">
        <v>8545</v>
      </c>
    </row>
    <row r="1603" spans="1:31" hidden="1" x14ac:dyDescent="0.25">
      <c r="A1603">
        <v>12.9132</v>
      </c>
      <c r="B1603">
        <v>13.7156</v>
      </c>
      <c r="C1603">
        <v>13.0794</v>
      </c>
      <c r="D1603">
        <v>12.1305</v>
      </c>
      <c r="E1603" t="s">
        <v>27</v>
      </c>
      <c r="F1603">
        <v>3</v>
      </c>
      <c r="I1603" t="s">
        <v>28</v>
      </c>
      <c r="J1603">
        <v>1</v>
      </c>
      <c r="K1603">
        <v>5.0021700000000002E-3</v>
      </c>
      <c r="L1603">
        <v>89.697999999999993</v>
      </c>
      <c r="M1603">
        <v>31.265000000000001</v>
      </c>
      <c r="N1603">
        <v>89.697999999999993</v>
      </c>
      <c r="O1603">
        <v>0.28366000000000002</v>
      </c>
      <c r="P1603">
        <v>29514000</v>
      </c>
      <c r="Q1603">
        <v>111</v>
      </c>
      <c r="R1603">
        <v>13.8104</v>
      </c>
      <c r="S1603">
        <v>20.5534</v>
      </c>
      <c r="T1603">
        <v>12.9963</v>
      </c>
      <c r="U1603">
        <v>12.9231</v>
      </c>
      <c r="V1603">
        <v>7.6303200000000002</v>
      </c>
      <c r="W1603">
        <v>51.838700000000003</v>
      </c>
      <c r="X1603" t="s">
        <v>8539</v>
      </c>
      <c r="Y1603" t="s">
        <v>8546</v>
      </c>
      <c r="Z1603" t="s">
        <v>8541</v>
      </c>
      <c r="AA1603" t="s">
        <v>8541</v>
      </c>
      <c r="AB1603" t="s">
        <v>8542</v>
      </c>
      <c r="AC1603" t="s">
        <v>8543</v>
      </c>
      <c r="AD1603" t="s">
        <v>8547</v>
      </c>
      <c r="AE1603" t="s">
        <v>8548</v>
      </c>
    </row>
    <row r="1604" spans="1:31" x14ac:dyDescent="0.25">
      <c r="A1604">
        <v>15.288500000000001</v>
      </c>
      <c r="B1604">
        <v>14.8262</v>
      </c>
      <c r="C1604">
        <v>14.5494</v>
      </c>
      <c r="D1604">
        <v>15.0229</v>
      </c>
      <c r="E1604" t="s">
        <v>27</v>
      </c>
      <c r="F1604">
        <v>2</v>
      </c>
      <c r="I1604" t="s">
        <v>28</v>
      </c>
      <c r="J1604">
        <v>0.99038000000000004</v>
      </c>
      <c r="K1604" s="1">
        <v>1.8451600000000001E-5</v>
      </c>
      <c r="L1604">
        <v>163.16</v>
      </c>
      <c r="M1604">
        <v>116.7</v>
      </c>
      <c r="N1604">
        <v>163.16</v>
      </c>
      <c r="O1604">
        <v>0.10783</v>
      </c>
      <c r="P1604">
        <v>6613400</v>
      </c>
      <c r="Q1604">
        <v>26</v>
      </c>
      <c r="R1604">
        <v>12.3331</v>
      </c>
      <c r="S1604">
        <v>17.978200000000001</v>
      </c>
      <c r="T1604">
        <v>14.919</v>
      </c>
      <c r="U1604">
        <v>14.9245</v>
      </c>
      <c r="V1604">
        <v>3.0537000000000001</v>
      </c>
      <c r="W1604">
        <v>59.686999999999998</v>
      </c>
      <c r="X1604" t="s">
        <v>8549</v>
      </c>
      <c r="Y1604" t="s">
        <v>8550</v>
      </c>
      <c r="Z1604" t="s">
        <v>8551</v>
      </c>
      <c r="AA1604" t="s">
        <v>8551</v>
      </c>
      <c r="AB1604" t="s">
        <v>8552</v>
      </c>
      <c r="AC1604" t="s">
        <v>8553</v>
      </c>
      <c r="AD1604" t="s">
        <v>8554</v>
      </c>
      <c r="AE1604" t="s">
        <v>8555</v>
      </c>
    </row>
    <row r="1605" spans="1:31" hidden="1" x14ac:dyDescent="0.25">
      <c r="A1605">
        <v>13.3782</v>
      </c>
      <c r="B1605">
        <v>11.7858</v>
      </c>
      <c r="C1605">
        <v>12.2859</v>
      </c>
      <c r="D1605">
        <v>12.0068</v>
      </c>
      <c r="E1605" t="s">
        <v>27</v>
      </c>
      <c r="F1605">
        <v>2</v>
      </c>
      <c r="I1605" t="s">
        <v>28</v>
      </c>
      <c r="J1605">
        <v>1</v>
      </c>
      <c r="K1605" s="1">
        <v>4.9394300000000001E-6</v>
      </c>
      <c r="L1605">
        <v>153.54</v>
      </c>
      <c r="M1605">
        <v>51.889000000000003</v>
      </c>
      <c r="N1605">
        <v>153.54</v>
      </c>
      <c r="O1605">
        <v>-0.80878000000000005</v>
      </c>
      <c r="P1605">
        <v>26248000</v>
      </c>
      <c r="Q1605">
        <v>504</v>
      </c>
      <c r="R1605">
        <v>13.2148</v>
      </c>
      <c r="S1605">
        <v>19.262699999999999</v>
      </c>
      <c r="T1605">
        <v>12.832000000000001</v>
      </c>
      <c r="U1605">
        <v>11.8963</v>
      </c>
      <c r="V1605">
        <v>7.3663800000000004</v>
      </c>
      <c r="W1605">
        <v>49.456600000000002</v>
      </c>
      <c r="X1605" t="s">
        <v>8556</v>
      </c>
      <c r="Y1605" t="s">
        <v>8557</v>
      </c>
      <c r="Z1605" t="s">
        <v>8558</v>
      </c>
      <c r="AA1605" t="s">
        <v>8558</v>
      </c>
      <c r="AB1605" t="s">
        <v>8559</v>
      </c>
      <c r="AC1605" t="s">
        <v>8560</v>
      </c>
      <c r="AD1605" t="s">
        <v>8561</v>
      </c>
      <c r="AE1605" t="s">
        <v>8562</v>
      </c>
    </row>
    <row r="1606" spans="1:31" x14ac:dyDescent="0.25">
      <c r="A1606">
        <v>14.1966</v>
      </c>
      <c r="B1606">
        <v>13.2392</v>
      </c>
      <c r="C1606">
        <v>13.944800000000001</v>
      </c>
      <c r="D1606">
        <v>13.4414</v>
      </c>
      <c r="E1606" t="s">
        <v>27</v>
      </c>
      <c r="F1606">
        <v>2</v>
      </c>
      <c r="I1606" t="s">
        <v>28</v>
      </c>
      <c r="J1606">
        <v>1</v>
      </c>
      <c r="K1606">
        <v>1.09102E-2</v>
      </c>
      <c r="L1606">
        <v>85.212000000000003</v>
      </c>
      <c r="M1606">
        <v>30.795000000000002</v>
      </c>
      <c r="N1606">
        <v>85.212000000000003</v>
      </c>
      <c r="O1606">
        <v>-4.7954999999999998E-2</v>
      </c>
      <c r="P1606">
        <v>3412600</v>
      </c>
      <c r="Q1606">
        <v>237</v>
      </c>
      <c r="R1606">
        <v>11.1556</v>
      </c>
      <c r="S1606">
        <v>17.683900000000001</v>
      </c>
      <c r="T1606">
        <v>14.0707</v>
      </c>
      <c r="U1606">
        <v>13.340299999999999</v>
      </c>
      <c r="V1606">
        <v>4.3436000000000003</v>
      </c>
      <c r="W1606">
        <v>54.821899999999999</v>
      </c>
      <c r="X1606" t="s">
        <v>8563</v>
      </c>
      <c r="Y1606" t="s">
        <v>8564</v>
      </c>
      <c r="Z1606" t="s">
        <v>8565</v>
      </c>
      <c r="AA1606" t="s">
        <v>8565</v>
      </c>
      <c r="AB1606" t="s">
        <v>8566</v>
      </c>
      <c r="AC1606" t="s">
        <v>8567</v>
      </c>
      <c r="AD1606" t="s">
        <v>8568</v>
      </c>
      <c r="AE1606" t="s">
        <v>8569</v>
      </c>
    </row>
    <row r="1607" spans="1:31" x14ac:dyDescent="0.25">
      <c r="A1607">
        <v>17.111799999999999</v>
      </c>
      <c r="B1607">
        <v>17.222999999999999</v>
      </c>
      <c r="C1607">
        <v>16.683900000000001</v>
      </c>
      <c r="D1607">
        <v>17.281600000000001</v>
      </c>
      <c r="E1607" t="s">
        <v>27</v>
      </c>
      <c r="F1607">
        <v>2</v>
      </c>
      <c r="I1607" t="s">
        <v>28</v>
      </c>
      <c r="J1607">
        <v>0.99985800000000002</v>
      </c>
      <c r="K1607" s="1">
        <v>5.7614200000000001E-5</v>
      </c>
      <c r="L1607">
        <v>156.83000000000001</v>
      </c>
      <c r="M1607">
        <v>104.04</v>
      </c>
      <c r="N1607">
        <v>156.83000000000001</v>
      </c>
      <c r="O1607">
        <v>1.4892000000000001</v>
      </c>
      <c r="P1607">
        <v>30951000</v>
      </c>
      <c r="Q1607">
        <v>244</v>
      </c>
      <c r="R1607">
        <v>14.2211</v>
      </c>
      <c r="S1607">
        <v>21.173999999999999</v>
      </c>
      <c r="T1607">
        <v>16.8978</v>
      </c>
      <c r="U1607">
        <v>17.252300000000002</v>
      </c>
      <c r="V1607">
        <v>3.9216799999999998</v>
      </c>
      <c r="W1607">
        <v>68.300200000000004</v>
      </c>
      <c r="X1607" t="s">
        <v>8563</v>
      </c>
      <c r="Y1607" t="s">
        <v>8570</v>
      </c>
      <c r="Z1607" t="s">
        <v>8565</v>
      </c>
      <c r="AA1607" t="s">
        <v>8565</v>
      </c>
      <c r="AB1607" t="s">
        <v>8566</v>
      </c>
      <c r="AC1607" t="s">
        <v>8567</v>
      </c>
      <c r="AD1607" t="s">
        <v>8571</v>
      </c>
      <c r="AE1607" t="s">
        <v>8572</v>
      </c>
    </row>
    <row r="1608" spans="1:31" x14ac:dyDescent="0.25">
      <c r="A1608">
        <v>15.354699999999999</v>
      </c>
      <c r="B1608">
        <v>14.9292</v>
      </c>
      <c r="C1608">
        <v>15.106299999999999</v>
      </c>
      <c r="D1608">
        <v>14.9512</v>
      </c>
      <c r="E1608" t="s">
        <v>27</v>
      </c>
      <c r="F1608">
        <v>2</v>
      </c>
      <c r="I1608" t="s">
        <v>28</v>
      </c>
      <c r="J1608">
        <v>0.99846599999999996</v>
      </c>
      <c r="K1608">
        <v>2.55984E-2</v>
      </c>
      <c r="L1608">
        <v>65.495000000000005</v>
      </c>
      <c r="M1608">
        <v>24.414999999999999</v>
      </c>
      <c r="N1608">
        <v>65.495000000000005</v>
      </c>
      <c r="O1608">
        <v>0.50377000000000005</v>
      </c>
      <c r="P1608">
        <v>2322100</v>
      </c>
      <c r="Q1608">
        <v>43</v>
      </c>
      <c r="R1608" t="s">
        <v>29</v>
      </c>
      <c r="S1608">
        <v>17.118500000000001</v>
      </c>
      <c r="T1608">
        <v>15.230499999999999</v>
      </c>
      <c r="U1608">
        <v>14.940200000000001</v>
      </c>
      <c r="V1608">
        <v>2.1782499999999998</v>
      </c>
      <c r="W1608">
        <v>60.3414</v>
      </c>
      <c r="X1608" t="s">
        <v>8573</v>
      </c>
      <c r="Y1608" t="s">
        <v>8574</v>
      </c>
      <c r="Z1608" t="s">
        <v>8565</v>
      </c>
      <c r="AA1608" t="s">
        <v>8565</v>
      </c>
      <c r="AB1608" t="s">
        <v>8566</v>
      </c>
      <c r="AC1608" t="s">
        <v>8567</v>
      </c>
      <c r="AD1608" t="s">
        <v>8575</v>
      </c>
      <c r="AE1608" t="s">
        <v>8576</v>
      </c>
    </row>
    <row r="1609" spans="1:31" hidden="1" x14ac:dyDescent="0.25">
      <c r="A1609">
        <v>12.4465</v>
      </c>
      <c r="B1609">
        <v>10.6708</v>
      </c>
      <c r="C1609">
        <v>10.3675</v>
      </c>
      <c r="D1609">
        <v>10.9765</v>
      </c>
      <c r="E1609" t="s">
        <v>27</v>
      </c>
      <c r="F1609">
        <v>3</v>
      </c>
      <c r="I1609" t="s">
        <v>28</v>
      </c>
      <c r="J1609">
        <v>0.98941699999999999</v>
      </c>
      <c r="K1609">
        <v>5.2068699999999997E-3</v>
      </c>
      <c r="L1609">
        <v>87.082999999999998</v>
      </c>
      <c r="M1609">
        <v>40.758000000000003</v>
      </c>
      <c r="N1609">
        <v>87.082999999999998</v>
      </c>
      <c r="O1609">
        <v>-4.9064999999999998E-2</v>
      </c>
      <c r="P1609">
        <v>3712800</v>
      </c>
      <c r="Q1609">
        <v>81</v>
      </c>
      <c r="R1609" t="s">
        <v>29</v>
      </c>
      <c r="S1609">
        <v>17.972200000000001</v>
      </c>
      <c r="T1609">
        <v>11.407</v>
      </c>
      <c r="U1609">
        <v>10.823700000000001</v>
      </c>
      <c r="V1609">
        <v>7.1485900000000004</v>
      </c>
      <c r="W1609">
        <v>44.461399999999998</v>
      </c>
      <c r="X1609" t="s">
        <v>8577</v>
      </c>
      <c r="Y1609" t="s">
        <v>8578</v>
      </c>
      <c r="Z1609" t="s">
        <v>8579</v>
      </c>
      <c r="AA1609" t="s">
        <v>8579</v>
      </c>
      <c r="AB1609" t="s">
        <v>8580</v>
      </c>
      <c r="AC1609" t="s">
        <v>8581</v>
      </c>
      <c r="AD1609" t="s">
        <v>8582</v>
      </c>
      <c r="AE1609" t="s">
        <v>8583</v>
      </c>
    </row>
    <row r="1610" spans="1:31" hidden="1" x14ac:dyDescent="0.25">
      <c r="A1610">
        <v>13.507899999999999</v>
      </c>
      <c r="B1610">
        <v>13.023899999999999</v>
      </c>
      <c r="C1610">
        <v>13.168799999999999</v>
      </c>
      <c r="D1610">
        <v>10.7349</v>
      </c>
      <c r="E1610" t="s">
        <v>27</v>
      </c>
      <c r="F1610">
        <v>2</v>
      </c>
      <c r="I1610" t="s">
        <v>28</v>
      </c>
      <c r="J1610">
        <v>1</v>
      </c>
      <c r="K1610" s="1">
        <v>3.8768100000000003E-14</v>
      </c>
      <c r="L1610">
        <v>204.52</v>
      </c>
      <c r="M1610">
        <v>160.34</v>
      </c>
      <c r="N1610">
        <v>204.52</v>
      </c>
      <c r="O1610">
        <v>0.22378999999999999</v>
      </c>
      <c r="P1610">
        <v>32138000</v>
      </c>
      <c r="Q1610">
        <v>344</v>
      </c>
      <c r="R1610">
        <v>11.610099999999999</v>
      </c>
      <c r="S1610">
        <v>19.103200000000001</v>
      </c>
      <c r="T1610">
        <v>13.3384</v>
      </c>
      <c r="U1610">
        <v>11.8794</v>
      </c>
      <c r="V1610">
        <v>7.2238300000000004</v>
      </c>
      <c r="W1610">
        <v>50.435499999999998</v>
      </c>
      <c r="X1610" t="s">
        <v>8584</v>
      </c>
      <c r="Y1610" t="s">
        <v>8585</v>
      </c>
      <c r="Z1610" t="s">
        <v>8586</v>
      </c>
      <c r="AA1610" t="s">
        <v>8586</v>
      </c>
      <c r="AB1610" t="s">
        <v>8587</v>
      </c>
      <c r="AC1610" t="s">
        <v>8588</v>
      </c>
      <c r="AD1610" t="s">
        <v>8589</v>
      </c>
      <c r="AE1610" t="s">
        <v>8590</v>
      </c>
    </row>
    <row r="1611" spans="1:31" x14ac:dyDescent="0.25">
      <c r="A1611">
        <v>15.679399999999999</v>
      </c>
      <c r="B1611">
        <v>15.4916</v>
      </c>
      <c r="C1611">
        <v>15.0449</v>
      </c>
      <c r="D1611">
        <v>15.1768</v>
      </c>
      <c r="E1611" t="s">
        <v>27</v>
      </c>
      <c r="F1611">
        <v>3</v>
      </c>
      <c r="I1611" t="s">
        <v>28</v>
      </c>
      <c r="J1611">
        <v>0.95984599999999998</v>
      </c>
      <c r="K1611">
        <v>9.2791499999999997E-4</v>
      </c>
      <c r="L1611">
        <v>103.14</v>
      </c>
      <c r="M1611">
        <v>60.712000000000003</v>
      </c>
      <c r="N1611">
        <v>103.14</v>
      </c>
      <c r="O1611">
        <v>7.9953000000000003E-3</v>
      </c>
      <c r="P1611">
        <v>21744000</v>
      </c>
      <c r="Q1611">
        <v>129</v>
      </c>
      <c r="R1611">
        <v>11.898899999999999</v>
      </c>
      <c r="S1611">
        <v>18.834599999999998</v>
      </c>
      <c r="T1611">
        <v>15.3622</v>
      </c>
      <c r="U1611">
        <v>15.334199999999999</v>
      </c>
      <c r="V1611">
        <v>3.5004300000000002</v>
      </c>
      <c r="W1611">
        <v>61.392699999999998</v>
      </c>
      <c r="X1611" t="s">
        <v>8591</v>
      </c>
      <c r="Y1611" t="s">
        <v>8592</v>
      </c>
      <c r="Z1611" t="s">
        <v>8586</v>
      </c>
      <c r="AA1611" t="s">
        <v>8586</v>
      </c>
      <c r="AB1611" t="s">
        <v>8587</v>
      </c>
      <c r="AC1611" t="s">
        <v>8588</v>
      </c>
      <c r="AD1611" t="s">
        <v>8593</v>
      </c>
      <c r="AE1611" t="s">
        <v>8594</v>
      </c>
    </row>
    <row r="1612" spans="1:31" x14ac:dyDescent="0.25">
      <c r="A1612">
        <v>13.7606</v>
      </c>
      <c r="B1612">
        <v>13.4034</v>
      </c>
      <c r="C1612">
        <v>12.892200000000001</v>
      </c>
      <c r="D1612">
        <v>12.2151</v>
      </c>
      <c r="E1612" t="s">
        <v>27</v>
      </c>
      <c r="F1612">
        <v>3</v>
      </c>
      <c r="I1612" t="s">
        <v>28</v>
      </c>
      <c r="J1612">
        <v>0.99097500000000005</v>
      </c>
      <c r="K1612">
        <v>1.2887799999999999E-4</v>
      </c>
      <c r="L1612">
        <v>104.45</v>
      </c>
      <c r="M1612">
        <v>56.271999999999998</v>
      </c>
      <c r="N1612">
        <v>104.45</v>
      </c>
      <c r="O1612">
        <v>0.28416000000000002</v>
      </c>
      <c r="P1612">
        <v>3049500</v>
      </c>
      <c r="Q1612">
        <v>238</v>
      </c>
      <c r="R1612">
        <v>8.64832</v>
      </c>
      <c r="S1612">
        <v>17.594799999999999</v>
      </c>
      <c r="T1612">
        <v>13.3264</v>
      </c>
      <c r="U1612">
        <v>12.809200000000001</v>
      </c>
      <c r="V1612">
        <v>4.7855299999999996</v>
      </c>
      <c r="W1612">
        <v>52.271299999999997</v>
      </c>
      <c r="X1612" t="s">
        <v>8595</v>
      </c>
      <c r="Y1612" t="s">
        <v>8596</v>
      </c>
      <c r="Z1612" t="s">
        <v>8597</v>
      </c>
      <c r="AA1612" t="s">
        <v>8597</v>
      </c>
      <c r="AB1612" t="s">
        <v>8598</v>
      </c>
      <c r="AC1612" t="s">
        <v>8599</v>
      </c>
      <c r="AD1612" t="s">
        <v>8600</v>
      </c>
      <c r="AE1612" t="s">
        <v>8601</v>
      </c>
    </row>
    <row r="1613" spans="1:31" hidden="1" x14ac:dyDescent="0.25">
      <c r="A1613">
        <v>12.7783</v>
      </c>
      <c r="B1613">
        <v>11.091799999999999</v>
      </c>
      <c r="C1613">
        <v>11.5909</v>
      </c>
      <c r="D1613">
        <v>10.780200000000001</v>
      </c>
      <c r="E1613" t="s">
        <v>27</v>
      </c>
      <c r="F1613">
        <v>3</v>
      </c>
      <c r="I1613" t="s">
        <v>28</v>
      </c>
      <c r="J1613">
        <v>1</v>
      </c>
      <c r="K1613" s="1">
        <v>8.9046700000000003E-13</v>
      </c>
      <c r="L1613">
        <v>168.68</v>
      </c>
      <c r="M1613">
        <v>123.94</v>
      </c>
      <c r="N1613">
        <v>168.68</v>
      </c>
      <c r="O1613">
        <v>0.30436999999999997</v>
      </c>
      <c r="P1613">
        <v>6865700</v>
      </c>
      <c r="Q1613">
        <v>109</v>
      </c>
      <c r="R1613">
        <v>10.620799999999999</v>
      </c>
      <c r="S1613">
        <v>18.170999999999999</v>
      </c>
      <c r="T1613">
        <v>12.1846</v>
      </c>
      <c r="U1613">
        <v>10.936</v>
      </c>
      <c r="V1613">
        <v>7.2349699999999997</v>
      </c>
      <c r="W1613">
        <v>46.241300000000003</v>
      </c>
      <c r="X1613" t="s">
        <v>8602</v>
      </c>
      <c r="Y1613" t="s">
        <v>8603</v>
      </c>
      <c r="Z1613" t="s">
        <v>8604</v>
      </c>
      <c r="AA1613" t="s">
        <v>8604</v>
      </c>
      <c r="AB1613" t="s">
        <v>8605</v>
      </c>
      <c r="AC1613" t="s">
        <v>8606</v>
      </c>
      <c r="AD1613" t="s">
        <v>8607</v>
      </c>
      <c r="AE1613" t="s">
        <v>8608</v>
      </c>
    </row>
    <row r="1614" spans="1:31" x14ac:dyDescent="0.25">
      <c r="A1614">
        <v>16.9605</v>
      </c>
      <c r="B1614">
        <v>16.458500000000001</v>
      </c>
      <c r="C1614">
        <v>16.285499999999999</v>
      </c>
      <c r="D1614">
        <v>16.155200000000001</v>
      </c>
      <c r="E1614" t="s">
        <v>27</v>
      </c>
      <c r="F1614">
        <v>3</v>
      </c>
      <c r="I1614" t="s">
        <v>28</v>
      </c>
      <c r="J1614">
        <v>1</v>
      </c>
      <c r="K1614">
        <v>1.26166E-3</v>
      </c>
      <c r="L1614">
        <v>110.64</v>
      </c>
      <c r="M1614">
        <v>80.073999999999998</v>
      </c>
      <c r="N1614">
        <v>96.665000000000006</v>
      </c>
      <c r="O1614">
        <v>0.17688000000000001</v>
      </c>
      <c r="P1614">
        <v>248790000</v>
      </c>
      <c r="Q1614">
        <v>106</v>
      </c>
      <c r="R1614">
        <v>11.3675</v>
      </c>
      <c r="S1614">
        <v>21.482900000000001</v>
      </c>
      <c r="T1614">
        <v>16.623000000000001</v>
      </c>
      <c r="U1614">
        <v>16.306899999999999</v>
      </c>
      <c r="V1614">
        <v>5.1760299999999999</v>
      </c>
      <c r="W1614">
        <v>65.859700000000004</v>
      </c>
      <c r="X1614" t="s">
        <v>8609</v>
      </c>
      <c r="Y1614" t="s">
        <v>8610</v>
      </c>
      <c r="Z1614" t="s">
        <v>8611</v>
      </c>
      <c r="AA1614" t="s">
        <v>8611</v>
      </c>
      <c r="AB1614" t="s">
        <v>8612</v>
      </c>
      <c r="AC1614" t="s">
        <v>8613</v>
      </c>
      <c r="AD1614" t="s">
        <v>8614</v>
      </c>
      <c r="AE1614" t="s">
        <v>8615</v>
      </c>
    </row>
    <row r="1615" spans="1:31" x14ac:dyDescent="0.25">
      <c r="A1615">
        <v>16.230799999999999</v>
      </c>
      <c r="B1615">
        <v>15.3165</v>
      </c>
      <c r="C1615">
        <v>15.9506</v>
      </c>
      <c r="D1615">
        <v>15.1942</v>
      </c>
      <c r="E1615" t="s">
        <v>27</v>
      </c>
      <c r="F1615">
        <v>2</v>
      </c>
      <c r="I1615" t="s">
        <v>28</v>
      </c>
      <c r="J1615">
        <v>0.99904700000000002</v>
      </c>
      <c r="K1615" s="1">
        <v>8.2470299999999994E-21</v>
      </c>
      <c r="L1615">
        <v>232.41</v>
      </c>
      <c r="M1615">
        <v>144.38</v>
      </c>
      <c r="N1615">
        <v>232.41</v>
      </c>
      <c r="O1615">
        <v>0.44148999999999999</v>
      </c>
      <c r="P1615">
        <v>15453000</v>
      </c>
      <c r="Q1615">
        <v>157</v>
      </c>
      <c r="R1615">
        <v>13.1441</v>
      </c>
      <c r="S1615">
        <v>19.461099999999998</v>
      </c>
      <c r="T1615">
        <v>16.090699999999998</v>
      </c>
      <c r="U1615">
        <v>15.2554</v>
      </c>
      <c r="V1615">
        <v>4.2057700000000002</v>
      </c>
      <c r="W1615">
        <v>62.692100000000003</v>
      </c>
      <c r="X1615" t="s">
        <v>8609</v>
      </c>
      <c r="Y1615" t="s">
        <v>8616</v>
      </c>
      <c r="Z1615" t="s">
        <v>8611</v>
      </c>
      <c r="AA1615" t="s">
        <v>8611</v>
      </c>
      <c r="AB1615" t="s">
        <v>8612</v>
      </c>
      <c r="AC1615" t="s">
        <v>8613</v>
      </c>
      <c r="AD1615" t="s">
        <v>8617</v>
      </c>
      <c r="AE1615" t="s">
        <v>8618</v>
      </c>
    </row>
    <row r="1616" spans="1:31" hidden="1" x14ac:dyDescent="0.25">
      <c r="A1616">
        <v>12.794600000000001</v>
      </c>
      <c r="B1616">
        <v>11.897600000000001</v>
      </c>
      <c r="C1616">
        <v>11.259</v>
      </c>
      <c r="D1616">
        <v>8.4969300000000008</v>
      </c>
      <c r="E1616" t="s">
        <v>27</v>
      </c>
      <c r="F1616">
        <v>2</v>
      </c>
      <c r="I1616" t="s">
        <v>28</v>
      </c>
      <c r="J1616">
        <v>1</v>
      </c>
      <c r="K1616" s="1">
        <v>1.1154199999999999E-12</v>
      </c>
      <c r="L1616">
        <v>204.36</v>
      </c>
      <c r="M1616">
        <v>149.30000000000001</v>
      </c>
      <c r="N1616">
        <v>204.36</v>
      </c>
      <c r="O1616">
        <v>-3.3738999999999998E-2</v>
      </c>
      <c r="P1616">
        <v>269510000</v>
      </c>
      <c r="Q1616">
        <v>235</v>
      </c>
      <c r="R1616">
        <v>14.7294</v>
      </c>
      <c r="S1616">
        <v>21.406400000000001</v>
      </c>
      <c r="T1616">
        <v>12.0268</v>
      </c>
      <c r="U1616">
        <v>10.1973</v>
      </c>
      <c r="V1616">
        <v>11.209199999999999</v>
      </c>
      <c r="W1616">
        <v>44.448099999999997</v>
      </c>
      <c r="X1616" t="s">
        <v>8619</v>
      </c>
      <c r="Y1616" t="s">
        <v>8620</v>
      </c>
      <c r="Z1616" t="s">
        <v>8611</v>
      </c>
      <c r="AA1616" t="s">
        <v>8611</v>
      </c>
      <c r="AB1616" t="s">
        <v>8612</v>
      </c>
      <c r="AC1616" t="s">
        <v>8613</v>
      </c>
      <c r="AD1616" t="s">
        <v>8621</v>
      </c>
      <c r="AE1616" t="s">
        <v>8622</v>
      </c>
    </row>
    <row r="1617" spans="1:31" x14ac:dyDescent="0.25">
      <c r="A1617">
        <v>16.886299999999999</v>
      </c>
      <c r="B1617">
        <v>16.6526</v>
      </c>
      <c r="C1617">
        <v>16.5946</v>
      </c>
      <c r="D1617">
        <v>15.9396</v>
      </c>
      <c r="E1617" t="s">
        <v>27</v>
      </c>
      <c r="F1617">
        <v>3</v>
      </c>
      <c r="I1617" t="s">
        <v>28</v>
      </c>
      <c r="J1617">
        <v>0.99518799999999996</v>
      </c>
      <c r="K1617" s="1">
        <v>3.40806E-13</v>
      </c>
      <c r="L1617">
        <v>186.58</v>
      </c>
      <c r="M1617">
        <v>117.13</v>
      </c>
      <c r="N1617">
        <v>136.53</v>
      </c>
      <c r="O1617">
        <v>-5.0444999999999997E-2</v>
      </c>
      <c r="P1617">
        <v>96583000</v>
      </c>
      <c r="Q1617">
        <v>304</v>
      </c>
      <c r="R1617">
        <v>15.230399999999999</v>
      </c>
      <c r="S1617">
        <v>22.1648</v>
      </c>
      <c r="T1617">
        <v>16.740500000000001</v>
      </c>
      <c r="U1617">
        <v>16.296099999999999</v>
      </c>
      <c r="V1617">
        <v>5.8686400000000001</v>
      </c>
      <c r="W1617">
        <v>66.073099999999997</v>
      </c>
      <c r="X1617" t="s">
        <v>8619</v>
      </c>
      <c r="Y1617" t="s">
        <v>8623</v>
      </c>
      <c r="Z1617" t="s">
        <v>8611</v>
      </c>
      <c r="AA1617" t="s">
        <v>8611</v>
      </c>
      <c r="AB1617" t="s">
        <v>8612</v>
      </c>
      <c r="AC1617" t="s">
        <v>8613</v>
      </c>
      <c r="AD1617" t="s">
        <v>8624</v>
      </c>
      <c r="AE1617" t="s">
        <v>8625</v>
      </c>
    </row>
    <row r="1618" spans="1:31" x14ac:dyDescent="0.25">
      <c r="A1618">
        <v>16.119299999999999</v>
      </c>
      <c r="B1618">
        <v>16.054300000000001</v>
      </c>
      <c r="C1618">
        <v>15.578099999999999</v>
      </c>
      <c r="D1618">
        <v>15.780799999999999</v>
      </c>
      <c r="E1618" t="s">
        <v>27</v>
      </c>
      <c r="F1618">
        <v>3</v>
      </c>
      <c r="I1618" t="s">
        <v>28</v>
      </c>
      <c r="J1618">
        <v>0.99954299999999996</v>
      </c>
      <c r="K1618" s="1">
        <v>3.40806E-13</v>
      </c>
      <c r="L1618">
        <v>186.58</v>
      </c>
      <c r="M1618">
        <v>117.13</v>
      </c>
      <c r="N1618">
        <v>186.58</v>
      </c>
      <c r="O1618">
        <v>-6.7679999999999997E-3</v>
      </c>
      <c r="P1618">
        <v>35951000</v>
      </c>
      <c r="Q1618">
        <v>305</v>
      </c>
      <c r="R1618">
        <v>10.260899999999999</v>
      </c>
      <c r="S1618">
        <v>19.181100000000001</v>
      </c>
      <c r="T1618">
        <v>15.848699999999999</v>
      </c>
      <c r="U1618">
        <v>15.9176</v>
      </c>
      <c r="V1618">
        <v>3.26349</v>
      </c>
      <c r="W1618">
        <v>63.532600000000002</v>
      </c>
      <c r="X1618" t="s">
        <v>8619</v>
      </c>
      <c r="Y1618" t="s">
        <v>8626</v>
      </c>
      <c r="Z1618" t="s">
        <v>8611</v>
      </c>
      <c r="AA1618" t="s">
        <v>8611</v>
      </c>
      <c r="AB1618" t="s">
        <v>8612</v>
      </c>
      <c r="AC1618" t="s">
        <v>8613</v>
      </c>
      <c r="AD1618" t="s">
        <v>8627</v>
      </c>
      <c r="AE1618" t="s">
        <v>8628</v>
      </c>
    </row>
    <row r="1619" spans="1:31" x14ac:dyDescent="0.25">
      <c r="A1619">
        <v>13.5656</v>
      </c>
      <c r="B1619">
        <v>12.1243</v>
      </c>
      <c r="C1619">
        <v>12.5068</v>
      </c>
      <c r="D1619">
        <v>12.286199999999999</v>
      </c>
      <c r="E1619" t="s">
        <v>27</v>
      </c>
      <c r="F1619">
        <v>3</v>
      </c>
      <c r="I1619" t="s">
        <v>28</v>
      </c>
      <c r="J1619">
        <v>1</v>
      </c>
      <c r="K1619">
        <v>9.0326299999999996E-4</v>
      </c>
      <c r="L1619">
        <v>105.95</v>
      </c>
      <c r="M1619">
        <v>64.55</v>
      </c>
      <c r="N1619">
        <v>105.95</v>
      </c>
      <c r="O1619">
        <v>7.3384000000000005E-2</v>
      </c>
      <c r="P1619">
        <v>3574800</v>
      </c>
      <c r="Q1619">
        <v>350</v>
      </c>
      <c r="R1619">
        <v>10.388</v>
      </c>
      <c r="S1619">
        <v>18.347999999999999</v>
      </c>
      <c r="T1619">
        <v>13.036199999999999</v>
      </c>
      <c r="U1619">
        <v>12.205299999999999</v>
      </c>
      <c r="V1619">
        <v>6.1427399999999999</v>
      </c>
      <c r="W1619">
        <v>50.482999999999997</v>
      </c>
      <c r="X1619" t="s">
        <v>8619</v>
      </c>
      <c r="Y1619" t="s">
        <v>8629</v>
      </c>
      <c r="Z1619" t="s">
        <v>8611</v>
      </c>
      <c r="AA1619" t="s">
        <v>8611</v>
      </c>
      <c r="AB1619" t="s">
        <v>8612</v>
      </c>
      <c r="AC1619" t="s">
        <v>8613</v>
      </c>
      <c r="AD1619" t="s">
        <v>8630</v>
      </c>
      <c r="AE1619" t="s">
        <v>8631</v>
      </c>
    </row>
    <row r="1620" spans="1:31" x14ac:dyDescent="0.25">
      <c r="A1620">
        <v>13.2864</v>
      </c>
      <c r="B1620">
        <v>12.3598</v>
      </c>
      <c r="C1620">
        <v>12.8156</v>
      </c>
      <c r="D1620">
        <v>12.7554</v>
      </c>
      <c r="E1620" t="s">
        <v>27</v>
      </c>
      <c r="F1620">
        <v>3</v>
      </c>
      <c r="I1620" t="s">
        <v>28</v>
      </c>
      <c r="J1620">
        <v>0.81103999999999998</v>
      </c>
      <c r="K1620" s="1">
        <v>2.57668E-21</v>
      </c>
      <c r="L1620">
        <v>183.18</v>
      </c>
      <c r="M1620">
        <v>113.76</v>
      </c>
      <c r="N1620">
        <v>183.18</v>
      </c>
      <c r="O1620">
        <v>1.1964999999999999</v>
      </c>
      <c r="P1620">
        <v>12314000</v>
      </c>
      <c r="Q1620">
        <v>277</v>
      </c>
      <c r="R1620" t="s">
        <v>29</v>
      </c>
      <c r="S1620">
        <v>17.756399999999999</v>
      </c>
      <c r="T1620">
        <v>13.051</v>
      </c>
      <c r="U1620">
        <v>12.557600000000001</v>
      </c>
      <c r="V1620">
        <v>5.1988000000000003</v>
      </c>
      <c r="W1620">
        <v>51.217300000000002</v>
      </c>
      <c r="X1620" t="s">
        <v>8619</v>
      </c>
      <c r="Y1620" t="s">
        <v>8632</v>
      </c>
      <c r="Z1620" t="s">
        <v>8611</v>
      </c>
      <c r="AA1620" t="s">
        <v>8611</v>
      </c>
      <c r="AB1620" t="s">
        <v>8612</v>
      </c>
      <c r="AC1620" t="s">
        <v>8613</v>
      </c>
      <c r="AD1620" t="s">
        <v>8633</v>
      </c>
      <c r="AE1620" t="s">
        <v>8634</v>
      </c>
    </row>
    <row r="1621" spans="1:31" hidden="1" x14ac:dyDescent="0.25">
      <c r="A1621">
        <v>13.7544</v>
      </c>
      <c r="B1621">
        <v>11.311999999999999</v>
      </c>
      <c r="C1621">
        <v>11.9114</v>
      </c>
      <c r="D1621">
        <v>9.0517299999999992</v>
      </c>
      <c r="E1621" t="s">
        <v>27</v>
      </c>
      <c r="F1621">
        <v>2</v>
      </c>
      <c r="I1621" t="s">
        <v>28</v>
      </c>
      <c r="J1621">
        <v>1</v>
      </c>
      <c r="K1621">
        <v>3.6021600000000001E-4</v>
      </c>
      <c r="L1621">
        <v>126.41</v>
      </c>
      <c r="M1621">
        <v>47.341999999999999</v>
      </c>
      <c r="N1621">
        <v>117.89</v>
      </c>
      <c r="O1621">
        <v>1.3734999999999999</v>
      </c>
      <c r="P1621">
        <v>255470000</v>
      </c>
      <c r="Q1621">
        <v>289</v>
      </c>
      <c r="R1621">
        <v>12.206799999999999</v>
      </c>
      <c r="S1621">
        <v>22.191299999999998</v>
      </c>
      <c r="T1621">
        <v>12.8329</v>
      </c>
      <c r="U1621">
        <v>10.181900000000001</v>
      </c>
      <c r="V1621">
        <v>12.009399999999999</v>
      </c>
      <c r="W1621">
        <v>46.029400000000003</v>
      </c>
      <c r="X1621" t="s">
        <v>8619</v>
      </c>
      <c r="Y1621" t="s">
        <v>8635</v>
      </c>
      <c r="Z1621" t="s">
        <v>8611</v>
      </c>
      <c r="AA1621" t="s">
        <v>8611</v>
      </c>
      <c r="AB1621" t="s">
        <v>8612</v>
      </c>
      <c r="AC1621" t="s">
        <v>8613</v>
      </c>
      <c r="AD1621" t="s">
        <v>8636</v>
      </c>
      <c r="AE1621" t="s">
        <v>8637</v>
      </c>
    </row>
    <row r="1622" spans="1:31" x14ac:dyDescent="0.25">
      <c r="A1622">
        <v>15.278600000000001</v>
      </c>
      <c r="B1622">
        <v>14.621499999999999</v>
      </c>
      <c r="C1622">
        <v>14.825799999999999</v>
      </c>
      <c r="D1622">
        <v>14.5001</v>
      </c>
      <c r="E1622" t="s">
        <v>27</v>
      </c>
      <c r="F1622">
        <v>2</v>
      </c>
      <c r="I1622" t="s">
        <v>28</v>
      </c>
      <c r="J1622">
        <v>1</v>
      </c>
      <c r="K1622">
        <v>7.3251900000000005E-4</v>
      </c>
      <c r="L1622">
        <v>117.89</v>
      </c>
      <c r="M1622">
        <v>64.953000000000003</v>
      </c>
      <c r="N1622">
        <v>117.89</v>
      </c>
      <c r="O1622">
        <v>1.3734999999999999</v>
      </c>
      <c r="P1622">
        <v>39148000</v>
      </c>
      <c r="Q1622">
        <v>290</v>
      </c>
      <c r="R1622">
        <v>10.944699999999999</v>
      </c>
      <c r="S1622">
        <v>17.540600000000001</v>
      </c>
      <c r="T1622">
        <v>15.052199999999999</v>
      </c>
      <c r="U1622">
        <v>14.5608</v>
      </c>
      <c r="V1622">
        <v>2.9797500000000001</v>
      </c>
      <c r="W1622">
        <v>59.225999999999999</v>
      </c>
      <c r="X1622" t="s">
        <v>8619</v>
      </c>
      <c r="Y1622" t="s">
        <v>8638</v>
      </c>
      <c r="Z1622" t="s">
        <v>8611</v>
      </c>
      <c r="AA1622" t="s">
        <v>8611</v>
      </c>
      <c r="AB1622" t="s">
        <v>8612</v>
      </c>
      <c r="AC1622" t="s">
        <v>8613</v>
      </c>
      <c r="AD1622" t="s">
        <v>8639</v>
      </c>
      <c r="AE1622" t="s">
        <v>8640</v>
      </c>
    </row>
    <row r="1623" spans="1:31" hidden="1" x14ac:dyDescent="0.25">
      <c r="A1623">
        <v>13.696300000000001</v>
      </c>
      <c r="B1623">
        <v>12.9651</v>
      </c>
      <c r="C1623">
        <v>13.443899999999999</v>
      </c>
      <c r="D1623">
        <v>12.628500000000001</v>
      </c>
      <c r="E1623" t="s">
        <v>27</v>
      </c>
      <c r="F1623">
        <v>2</v>
      </c>
      <c r="I1623" t="s">
        <v>28</v>
      </c>
      <c r="J1623">
        <v>0.99999400000000005</v>
      </c>
      <c r="K1623">
        <v>5.3464300000000001E-4</v>
      </c>
      <c r="L1623">
        <v>120.87</v>
      </c>
      <c r="M1623">
        <v>62.168999999999997</v>
      </c>
      <c r="N1623">
        <v>120.87</v>
      </c>
      <c r="O1623">
        <v>0.11527</v>
      </c>
      <c r="P1623">
        <v>15530000</v>
      </c>
      <c r="Q1623">
        <v>135</v>
      </c>
      <c r="R1623">
        <v>12.9247</v>
      </c>
      <c r="S1623">
        <v>19.819400000000002</v>
      </c>
      <c r="T1623">
        <v>13.5701</v>
      </c>
      <c r="U1623">
        <v>12.796799999999999</v>
      </c>
      <c r="V1623">
        <v>7.02257</v>
      </c>
      <c r="W1623">
        <v>52.733800000000002</v>
      </c>
      <c r="X1623" t="s">
        <v>8609</v>
      </c>
      <c r="Y1623" t="s">
        <v>8641</v>
      </c>
      <c r="Z1623" t="s">
        <v>8611</v>
      </c>
      <c r="AA1623" t="s">
        <v>8611</v>
      </c>
      <c r="AB1623" t="s">
        <v>8612</v>
      </c>
      <c r="AC1623" t="s">
        <v>8613</v>
      </c>
      <c r="AD1623" t="s">
        <v>8642</v>
      </c>
      <c r="AE1623" t="s">
        <v>8643</v>
      </c>
    </row>
    <row r="1624" spans="1:31" x14ac:dyDescent="0.25">
      <c r="A1624">
        <v>13.4605</v>
      </c>
      <c r="B1624">
        <v>12.548500000000001</v>
      </c>
      <c r="C1624">
        <v>12.5456</v>
      </c>
      <c r="D1624">
        <v>12.163500000000001</v>
      </c>
      <c r="E1624" t="s">
        <v>27</v>
      </c>
      <c r="F1624">
        <v>4</v>
      </c>
      <c r="I1624" t="s">
        <v>28</v>
      </c>
      <c r="J1624">
        <v>0.99994799999999995</v>
      </c>
      <c r="K1624">
        <v>1.87651E-2</v>
      </c>
      <c r="L1624">
        <v>66.215000000000003</v>
      </c>
      <c r="M1624">
        <v>37.203000000000003</v>
      </c>
      <c r="N1624">
        <v>66.215000000000003</v>
      </c>
      <c r="O1624">
        <v>0.49843999999999999</v>
      </c>
      <c r="P1624">
        <v>5650300</v>
      </c>
      <c r="Q1624">
        <v>112</v>
      </c>
      <c r="R1624" t="s">
        <v>29</v>
      </c>
      <c r="S1624">
        <v>17.688300000000002</v>
      </c>
      <c r="T1624">
        <v>13.003</v>
      </c>
      <c r="U1624">
        <v>12.356</v>
      </c>
      <c r="V1624">
        <v>5.3323099999999997</v>
      </c>
      <c r="W1624">
        <v>50.7181</v>
      </c>
      <c r="X1624" t="s">
        <v>8644</v>
      </c>
      <c r="Y1624" t="s">
        <v>8645</v>
      </c>
      <c r="Z1624" t="s">
        <v>8646</v>
      </c>
      <c r="AA1624" t="s">
        <v>8646</v>
      </c>
      <c r="AB1624" t="s">
        <v>8647</v>
      </c>
      <c r="AC1624" t="s">
        <v>8648</v>
      </c>
      <c r="AD1624" t="s">
        <v>8649</v>
      </c>
      <c r="AE1624" t="s">
        <v>8650</v>
      </c>
    </row>
    <row r="1625" spans="1:31" x14ac:dyDescent="0.25">
      <c r="A1625">
        <v>14.8826</v>
      </c>
      <c r="B1625">
        <v>14.2798</v>
      </c>
      <c r="C1625">
        <v>14.163600000000001</v>
      </c>
      <c r="D1625">
        <v>14.361499999999999</v>
      </c>
      <c r="E1625" t="s">
        <v>27</v>
      </c>
      <c r="F1625">
        <v>2</v>
      </c>
      <c r="I1625" t="s">
        <v>28</v>
      </c>
      <c r="J1625">
        <v>0.99999700000000002</v>
      </c>
      <c r="K1625">
        <v>5.5218200000000002E-4</v>
      </c>
      <c r="L1625">
        <v>114.89</v>
      </c>
      <c r="M1625">
        <v>50.853999999999999</v>
      </c>
      <c r="N1625">
        <v>114.89</v>
      </c>
      <c r="O1625">
        <v>0.13406999999999999</v>
      </c>
      <c r="P1625">
        <v>9659100</v>
      </c>
      <c r="Q1625">
        <v>380</v>
      </c>
      <c r="R1625">
        <v>13.712199999999999</v>
      </c>
      <c r="S1625">
        <v>20.121600000000001</v>
      </c>
      <c r="T1625">
        <v>14.523099999999999</v>
      </c>
      <c r="U1625">
        <v>14.320600000000001</v>
      </c>
      <c r="V1625">
        <v>5.8010000000000002</v>
      </c>
      <c r="W1625">
        <v>57.687399999999997</v>
      </c>
      <c r="X1625" t="s">
        <v>8651</v>
      </c>
      <c r="Y1625" t="s">
        <v>8652</v>
      </c>
      <c r="Z1625" t="s">
        <v>8646</v>
      </c>
      <c r="AA1625" t="s">
        <v>8646</v>
      </c>
      <c r="AB1625" t="s">
        <v>8647</v>
      </c>
      <c r="AC1625" t="s">
        <v>8648</v>
      </c>
      <c r="AD1625" t="s">
        <v>8653</v>
      </c>
      <c r="AE1625" t="s">
        <v>8654</v>
      </c>
    </row>
    <row r="1626" spans="1:31" x14ac:dyDescent="0.25">
      <c r="A1626">
        <v>15.3002</v>
      </c>
      <c r="B1626">
        <v>15.016999999999999</v>
      </c>
      <c r="C1626">
        <v>14.612399999999999</v>
      </c>
      <c r="D1626">
        <v>15.036199999999999</v>
      </c>
      <c r="E1626" t="s">
        <v>27</v>
      </c>
      <c r="F1626">
        <v>2</v>
      </c>
      <c r="I1626" t="s">
        <v>28</v>
      </c>
      <c r="J1626">
        <v>0.99999800000000005</v>
      </c>
      <c r="K1626">
        <v>3.3163499999999999E-4</v>
      </c>
      <c r="L1626">
        <v>130.97999999999999</v>
      </c>
      <c r="M1626">
        <v>78.192999999999998</v>
      </c>
      <c r="N1626">
        <v>130.97999999999999</v>
      </c>
      <c r="O1626">
        <v>-0.52964</v>
      </c>
      <c r="P1626">
        <v>15716000</v>
      </c>
      <c r="Q1626">
        <v>82</v>
      </c>
      <c r="R1626">
        <v>11.9826</v>
      </c>
      <c r="S1626">
        <v>18.906700000000001</v>
      </c>
      <c r="T1626">
        <v>14.956300000000001</v>
      </c>
      <c r="U1626">
        <v>15.0266</v>
      </c>
      <c r="V1626">
        <v>3.88008</v>
      </c>
      <c r="W1626">
        <v>59.965699999999998</v>
      </c>
      <c r="X1626" t="s">
        <v>8655</v>
      </c>
      <c r="Y1626" t="s">
        <v>8656</v>
      </c>
      <c r="Z1626" t="s">
        <v>8657</v>
      </c>
      <c r="AA1626" t="s">
        <v>8657</v>
      </c>
      <c r="AB1626" t="s">
        <v>8658</v>
      </c>
      <c r="AC1626" t="s">
        <v>8659</v>
      </c>
      <c r="AD1626" t="s">
        <v>8660</v>
      </c>
      <c r="AE1626" t="s">
        <v>8661</v>
      </c>
    </row>
    <row r="1627" spans="1:31" hidden="1" x14ac:dyDescent="0.25">
      <c r="A1627">
        <v>15.3271</v>
      </c>
      <c r="B1627">
        <v>13.4414</v>
      </c>
      <c r="C1627">
        <v>14.982100000000001</v>
      </c>
      <c r="D1627">
        <v>13.385199999999999</v>
      </c>
      <c r="E1627" t="s">
        <v>27</v>
      </c>
      <c r="F1627">
        <v>2</v>
      </c>
      <c r="I1627" t="s">
        <v>28</v>
      </c>
      <c r="J1627">
        <v>1</v>
      </c>
      <c r="K1627">
        <v>1.3328999999999999E-3</v>
      </c>
      <c r="L1627">
        <v>105.78</v>
      </c>
      <c r="M1627">
        <v>36.869999999999997</v>
      </c>
      <c r="N1627">
        <v>105.78</v>
      </c>
      <c r="O1627">
        <v>-0.11869</v>
      </c>
      <c r="P1627">
        <v>29580000</v>
      </c>
      <c r="Q1627">
        <v>549</v>
      </c>
      <c r="R1627">
        <v>12.9953</v>
      </c>
      <c r="S1627">
        <v>20.09</v>
      </c>
      <c r="T1627">
        <v>15.1546</v>
      </c>
      <c r="U1627">
        <v>13.4133</v>
      </c>
      <c r="V1627">
        <v>6.6767500000000002</v>
      </c>
      <c r="W1627">
        <v>57.135800000000003</v>
      </c>
      <c r="X1627" t="s">
        <v>8662</v>
      </c>
      <c r="Y1627" t="s">
        <v>8663</v>
      </c>
      <c r="Z1627" t="s">
        <v>8664</v>
      </c>
      <c r="AA1627" t="s">
        <v>8664</v>
      </c>
      <c r="AB1627" t="s">
        <v>8665</v>
      </c>
      <c r="AC1627" t="s">
        <v>8666</v>
      </c>
      <c r="AD1627" t="s">
        <v>8667</v>
      </c>
      <c r="AE1627" t="s">
        <v>8668</v>
      </c>
    </row>
    <row r="1628" spans="1:31" x14ac:dyDescent="0.25">
      <c r="A1628">
        <v>14.285</v>
      </c>
      <c r="B1628">
        <v>13.4986</v>
      </c>
      <c r="C1628">
        <v>13.3009</v>
      </c>
      <c r="D1628">
        <v>13.6587</v>
      </c>
      <c r="E1628" t="s">
        <v>27</v>
      </c>
      <c r="F1628">
        <v>2</v>
      </c>
      <c r="I1628" t="s">
        <v>28</v>
      </c>
      <c r="J1628">
        <v>0.96959099999999998</v>
      </c>
      <c r="K1628" s="1">
        <v>1.2475500000000001E-9</v>
      </c>
      <c r="L1628">
        <v>183.43</v>
      </c>
      <c r="M1628">
        <v>130.31</v>
      </c>
      <c r="N1628">
        <v>183.43</v>
      </c>
      <c r="O1628">
        <v>-0.32125999999999999</v>
      </c>
      <c r="P1628">
        <v>31318000</v>
      </c>
      <c r="Q1628">
        <v>25</v>
      </c>
      <c r="R1628">
        <v>11.930999999999999</v>
      </c>
      <c r="S1628">
        <v>18.0504</v>
      </c>
      <c r="T1628">
        <v>13.792999999999999</v>
      </c>
      <c r="U1628">
        <v>13.5786</v>
      </c>
      <c r="V1628">
        <v>4.4718099999999996</v>
      </c>
      <c r="W1628">
        <v>54.743200000000002</v>
      </c>
      <c r="X1628" t="s">
        <v>8662</v>
      </c>
      <c r="Y1628" t="s">
        <v>8669</v>
      </c>
      <c r="Z1628" t="s">
        <v>8664</v>
      </c>
      <c r="AA1628" t="s">
        <v>8664</v>
      </c>
      <c r="AB1628" t="s">
        <v>8665</v>
      </c>
      <c r="AC1628" t="s">
        <v>8666</v>
      </c>
      <c r="AD1628" t="s">
        <v>8670</v>
      </c>
      <c r="AE1628" t="s">
        <v>8671</v>
      </c>
    </row>
    <row r="1629" spans="1:31" x14ac:dyDescent="0.25">
      <c r="A1629">
        <v>14.3293</v>
      </c>
      <c r="B1629">
        <v>14.006</v>
      </c>
      <c r="C1629">
        <v>13.8588</v>
      </c>
      <c r="D1629">
        <v>13.5077</v>
      </c>
      <c r="E1629" t="s">
        <v>27</v>
      </c>
      <c r="F1629">
        <v>3</v>
      </c>
      <c r="I1629" t="s">
        <v>28</v>
      </c>
      <c r="J1629">
        <v>0.97203399999999995</v>
      </c>
      <c r="K1629">
        <v>9.7746500000000006E-4</v>
      </c>
      <c r="L1629">
        <v>102.5</v>
      </c>
      <c r="M1629">
        <v>55.076000000000001</v>
      </c>
      <c r="N1629">
        <v>102.5</v>
      </c>
      <c r="O1629">
        <v>0.38512999999999997</v>
      </c>
      <c r="P1629">
        <v>12086000</v>
      </c>
      <c r="Q1629">
        <v>471</v>
      </c>
      <c r="R1629">
        <v>11.2082</v>
      </c>
      <c r="S1629">
        <v>19.136800000000001</v>
      </c>
      <c r="T1629">
        <v>14.093999999999999</v>
      </c>
      <c r="U1629">
        <v>13.7568</v>
      </c>
      <c r="V1629">
        <v>5.3799900000000003</v>
      </c>
      <c r="W1629">
        <v>55.701700000000002</v>
      </c>
      <c r="X1629" t="s">
        <v>8662</v>
      </c>
      <c r="Y1629" t="s">
        <v>8672</v>
      </c>
      <c r="Z1629" t="s">
        <v>8664</v>
      </c>
      <c r="AA1629" t="s">
        <v>8664</v>
      </c>
      <c r="AB1629" t="s">
        <v>8665</v>
      </c>
      <c r="AC1629" t="s">
        <v>8666</v>
      </c>
      <c r="AD1629" t="s">
        <v>8673</v>
      </c>
      <c r="AE1629" t="s">
        <v>8674</v>
      </c>
    </row>
    <row r="1630" spans="1:31" x14ac:dyDescent="0.25">
      <c r="A1630">
        <v>15.1244</v>
      </c>
      <c r="B1630">
        <v>14.6578</v>
      </c>
      <c r="C1630">
        <v>15.1807</v>
      </c>
      <c r="D1630">
        <v>14.8324</v>
      </c>
      <c r="E1630" t="s">
        <v>27</v>
      </c>
      <c r="F1630">
        <v>3</v>
      </c>
      <c r="I1630" t="s">
        <v>28</v>
      </c>
      <c r="J1630">
        <v>0.97981399999999996</v>
      </c>
      <c r="K1630">
        <v>1.8913999999999999E-3</v>
      </c>
      <c r="L1630">
        <v>104.05</v>
      </c>
      <c r="M1630">
        <v>55.957000000000001</v>
      </c>
      <c r="N1630">
        <v>104.05</v>
      </c>
      <c r="O1630">
        <v>-0.22597999999999999</v>
      </c>
      <c r="P1630">
        <v>38143000</v>
      </c>
      <c r="Q1630">
        <v>393</v>
      </c>
      <c r="R1630">
        <v>12.9711</v>
      </c>
      <c r="S1630">
        <v>20.342700000000001</v>
      </c>
      <c r="T1630">
        <v>15.1525</v>
      </c>
      <c r="U1630">
        <v>14.745100000000001</v>
      </c>
      <c r="V1630">
        <v>5.5975599999999996</v>
      </c>
      <c r="W1630">
        <v>59.795299999999997</v>
      </c>
      <c r="X1630" t="s">
        <v>8662</v>
      </c>
      <c r="Y1630" t="s">
        <v>8675</v>
      </c>
      <c r="Z1630" t="s">
        <v>8664</v>
      </c>
      <c r="AA1630" t="s">
        <v>8664</v>
      </c>
      <c r="AB1630" t="s">
        <v>8665</v>
      </c>
      <c r="AC1630" t="s">
        <v>8666</v>
      </c>
      <c r="AD1630" t="s">
        <v>8676</v>
      </c>
      <c r="AE1630" t="s">
        <v>8677</v>
      </c>
    </row>
    <row r="1631" spans="1:31" x14ac:dyDescent="0.25">
      <c r="A1631">
        <v>14.653600000000001</v>
      </c>
      <c r="B1631">
        <v>13.549300000000001</v>
      </c>
      <c r="C1631">
        <v>14.5067</v>
      </c>
      <c r="D1631">
        <v>14.359500000000001</v>
      </c>
      <c r="E1631" t="s">
        <v>27</v>
      </c>
      <c r="F1631">
        <v>3</v>
      </c>
      <c r="I1631" t="s">
        <v>28</v>
      </c>
      <c r="J1631">
        <v>1</v>
      </c>
      <c r="K1631">
        <v>2.1548499999999999E-4</v>
      </c>
      <c r="L1631">
        <v>129.41999999999999</v>
      </c>
      <c r="M1631">
        <v>53.856000000000002</v>
      </c>
      <c r="N1631">
        <v>129.41999999999999</v>
      </c>
      <c r="O1631">
        <v>-0.53029999999999999</v>
      </c>
      <c r="P1631">
        <v>7347100</v>
      </c>
      <c r="Q1631">
        <v>447</v>
      </c>
      <c r="R1631" t="s">
        <v>29</v>
      </c>
      <c r="S1631">
        <v>17.757100000000001</v>
      </c>
      <c r="T1631">
        <v>14.5801</v>
      </c>
      <c r="U1631">
        <v>13.9544</v>
      </c>
      <c r="V1631">
        <v>3.8027500000000001</v>
      </c>
      <c r="W1631">
        <v>57.069000000000003</v>
      </c>
      <c r="X1631" t="s">
        <v>8662</v>
      </c>
      <c r="Y1631" t="s">
        <v>8678</v>
      </c>
      <c r="Z1631" t="s">
        <v>8664</v>
      </c>
      <c r="AA1631" t="s">
        <v>8664</v>
      </c>
      <c r="AB1631" t="s">
        <v>8665</v>
      </c>
      <c r="AC1631" t="s">
        <v>8666</v>
      </c>
      <c r="AD1631" t="s">
        <v>8679</v>
      </c>
      <c r="AE1631" t="s">
        <v>8680</v>
      </c>
    </row>
    <row r="1632" spans="1:31" hidden="1" x14ac:dyDescent="0.25">
      <c r="A1632">
        <v>14.331</v>
      </c>
      <c r="B1632">
        <v>13.444900000000001</v>
      </c>
      <c r="C1632">
        <v>12.485900000000001</v>
      </c>
      <c r="D1632">
        <v>13.9102</v>
      </c>
      <c r="E1632" t="s">
        <v>27</v>
      </c>
      <c r="F1632">
        <v>2</v>
      </c>
      <c r="I1632" t="s">
        <v>28</v>
      </c>
      <c r="J1632">
        <v>0.99999700000000002</v>
      </c>
      <c r="K1632" s="1">
        <v>6.93137E-5</v>
      </c>
      <c r="L1632">
        <v>143.96</v>
      </c>
      <c r="M1632">
        <v>69.561999999999998</v>
      </c>
      <c r="N1632">
        <v>143.96</v>
      </c>
      <c r="O1632">
        <v>0.64337999999999995</v>
      </c>
      <c r="P1632">
        <v>77783000</v>
      </c>
      <c r="Q1632">
        <v>258</v>
      </c>
      <c r="R1632">
        <v>14.294</v>
      </c>
      <c r="S1632">
        <v>21.128299999999999</v>
      </c>
      <c r="T1632">
        <v>13.4084</v>
      </c>
      <c r="U1632">
        <v>13.6775</v>
      </c>
      <c r="V1632">
        <v>7.4507700000000003</v>
      </c>
      <c r="W1632">
        <v>54.171900000000001</v>
      </c>
      <c r="X1632" t="s">
        <v>8662</v>
      </c>
      <c r="Y1632" t="s">
        <v>8681</v>
      </c>
      <c r="Z1632" t="s">
        <v>8664</v>
      </c>
      <c r="AA1632" t="s">
        <v>8664</v>
      </c>
      <c r="AB1632" t="s">
        <v>8665</v>
      </c>
      <c r="AC1632" t="s">
        <v>8666</v>
      </c>
      <c r="AD1632" t="s">
        <v>8682</v>
      </c>
      <c r="AE1632" t="s">
        <v>8683</v>
      </c>
    </row>
    <row r="1633" spans="1:31" x14ac:dyDescent="0.25">
      <c r="A1633">
        <v>13.462</v>
      </c>
      <c r="B1633">
        <v>13.507899999999999</v>
      </c>
      <c r="C1633">
        <v>13.3551</v>
      </c>
      <c r="D1633">
        <v>13.042299999999999</v>
      </c>
      <c r="E1633" t="s">
        <v>27</v>
      </c>
      <c r="F1633">
        <v>3</v>
      </c>
      <c r="I1633" t="s">
        <v>28</v>
      </c>
      <c r="J1633">
        <v>1</v>
      </c>
      <c r="K1633">
        <v>2.9426999999999998E-2</v>
      </c>
      <c r="L1633">
        <v>61.494999999999997</v>
      </c>
      <c r="M1633">
        <v>34.44</v>
      </c>
      <c r="N1633">
        <v>61.494999999999997</v>
      </c>
      <c r="O1633">
        <v>0.61829999999999996</v>
      </c>
      <c r="P1633">
        <v>598970</v>
      </c>
      <c r="Q1633">
        <v>249</v>
      </c>
      <c r="R1633" t="s">
        <v>29</v>
      </c>
      <c r="S1633">
        <v>16.342600000000001</v>
      </c>
      <c r="T1633">
        <v>13.4085</v>
      </c>
      <c r="U1633">
        <v>13.2751</v>
      </c>
      <c r="V1633">
        <v>3.0674399999999999</v>
      </c>
      <c r="W1633">
        <v>53.3673</v>
      </c>
      <c r="X1633" t="s">
        <v>8684</v>
      </c>
      <c r="Y1633" t="s">
        <v>8685</v>
      </c>
      <c r="Z1633" t="s">
        <v>8686</v>
      </c>
      <c r="AA1633" t="s">
        <v>8686</v>
      </c>
      <c r="AB1633" t="s">
        <v>8687</v>
      </c>
      <c r="AC1633" t="s">
        <v>8688</v>
      </c>
      <c r="AD1633" t="s">
        <v>8689</v>
      </c>
      <c r="AE1633" t="s">
        <v>8690</v>
      </c>
    </row>
    <row r="1634" spans="1:31" x14ac:dyDescent="0.25">
      <c r="A1634">
        <v>14.5787</v>
      </c>
      <c r="B1634">
        <v>13.6761</v>
      </c>
      <c r="C1634">
        <v>14.550700000000001</v>
      </c>
      <c r="D1634">
        <v>13.558299999999999</v>
      </c>
      <c r="E1634" t="s">
        <v>27</v>
      </c>
      <c r="F1634">
        <v>3</v>
      </c>
      <c r="I1634" t="s">
        <v>28</v>
      </c>
      <c r="J1634">
        <v>0.99625300000000006</v>
      </c>
      <c r="K1634">
        <v>2.8644200000000002E-2</v>
      </c>
      <c r="L1634">
        <v>61.957999999999998</v>
      </c>
      <c r="M1634">
        <v>20.254000000000001</v>
      </c>
      <c r="N1634">
        <v>61.957999999999998</v>
      </c>
      <c r="O1634">
        <v>-0.70906000000000002</v>
      </c>
      <c r="P1634">
        <v>10458000</v>
      </c>
      <c r="Q1634">
        <v>46</v>
      </c>
      <c r="R1634">
        <v>9.8621700000000008</v>
      </c>
      <c r="S1634">
        <v>18.4758</v>
      </c>
      <c r="T1634">
        <v>14.5647</v>
      </c>
      <c r="U1634">
        <v>13.6172</v>
      </c>
      <c r="V1634">
        <v>4.8586499999999999</v>
      </c>
      <c r="W1634">
        <v>56.363799999999998</v>
      </c>
      <c r="X1634" t="s">
        <v>8691</v>
      </c>
      <c r="Y1634" t="s">
        <v>8692</v>
      </c>
      <c r="Z1634" t="s">
        <v>8693</v>
      </c>
      <c r="AA1634" t="s">
        <v>8693</v>
      </c>
      <c r="AB1634" t="s">
        <v>8694</v>
      </c>
      <c r="AC1634" t="s">
        <v>8695</v>
      </c>
      <c r="AD1634" t="s">
        <v>8696</v>
      </c>
      <c r="AE1634" t="s">
        <v>8697</v>
      </c>
    </row>
    <row r="1635" spans="1:31" hidden="1" x14ac:dyDescent="0.25">
      <c r="A1635">
        <v>11.9755</v>
      </c>
      <c r="B1635">
        <v>11.3285</v>
      </c>
      <c r="C1635">
        <v>12.145200000000001</v>
      </c>
      <c r="D1635">
        <v>10.977</v>
      </c>
      <c r="E1635" t="s">
        <v>27</v>
      </c>
      <c r="F1635">
        <v>3</v>
      </c>
      <c r="I1635" t="s">
        <v>28</v>
      </c>
      <c r="J1635">
        <v>0.99931899999999996</v>
      </c>
      <c r="K1635" s="1">
        <v>8.7726599999999995E-5</v>
      </c>
      <c r="L1635">
        <v>141.91</v>
      </c>
      <c r="M1635">
        <v>97.953000000000003</v>
      </c>
      <c r="N1635">
        <v>141.91</v>
      </c>
      <c r="O1635">
        <v>-0.48307</v>
      </c>
      <c r="P1635">
        <v>9952400</v>
      </c>
      <c r="Q1635">
        <v>72</v>
      </c>
      <c r="R1635">
        <v>12.138500000000001</v>
      </c>
      <c r="S1635">
        <v>19.525700000000001</v>
      </c>
      <c r="T1635">
        <v>12.0604</v>
      </c>
      <c r="U1635">
        <v>11.152699999999999</v>
      </c>
      <c r="V1635">
        <v>8.3730100000000007</v>
      </c>
      <c r="W1635">
        <v>46.426200000000001</v>
      </c>
      <c r="X1635" t="s">
        <v>8698</v>
      </c>
      <c r="Y1635" t="s">
        <v>8699</v>
      </c>
      <c r="Z1635" t="s">
        <v>8700</v>
      </c>
      <c r="AA1635" t="s">
        <v>8693</v>
      </c>
      <c r="AB1635" t="s">
        <v>8701</v>
      </c>
      <c r="AC1635" t="s">
        <v>8702</v>
      </c>
      <c r="AD1635" t="s">
        <v>8703</v>
      </c>
      <c r="AE1635" t="s">
        <v>8704</v>
      </c>
    </row>
    <row r="1636" spans="1:31" hidden="1" x14ac:dyDescent="0.25">
      <c r="A1636">
        <v>14.3827</v>
      </c>
      <c r="B1636">
        <v>13.4453</v>
      </c>
      <c r="C1636">
        <v>13.3081</v>
      </c>
      <c r="D1636">
        <v>13.3512</v>
      </c>
      <c r="E1636" t="s">
        <v>27</v>
      </c>
      <c r="F1636">
        <v>2</v>
      </c>
      <c r="I1636" t="s">
        <v>28</v>
      </c>
      <c r="J1636">
        <v>1</v>
      </c>
      <c r="K1636">
        <v>2.1036700000000002E-3</v>
      </c>
      <c r="L1636">
        <v>105.2</v>
      </c>
      <c r="M1636">
        <v>41.722000000000001</v>
      </c>
      <c r="N1636">
        <v>105.2</v>
      </c>
      <c r="O1636">
        <v>1.0313000000000001</v>
      </c>
      <c r="P1636">
        <v>9203900</v>
      </c>
      <c r="Q1636">
        <v>66</v>
      </c>
      <c r="R1636">
        <v>12.308999999999999</v>
      </c>
      <c r="S1636">
        <v>20.1752</v>
      </c>
      <c r="T1636">
        <v>13.8454</v>
      </c>
      <c r="U1636">
        <v>13.398199999999999</v>
      </c>
      <c r="V1636">
        <v>6.7769899999999996</v>
      </c>
      <c r="W1636">
        <v>54.487200000000001</v>
      </c>
      <c r="X1636" t="s">
        <v>8705</v>
      </c>
      <c r="Y1636" t="s">
        <v>8706</v>
      </c>
      <c r="Z1636" t="s">
        <v>8707</v>
      </c>
      <c r="AA1636" t="s">
        <v>8707</v>
      </c>
      <c r="AB1636" t="s">
        <v>8708</v>
      </c>
      <c r="AC1636" t="s">
        <v>8709</v>
      </c>
      <c r="AD1636" t="s">
        <v>8710</v>
      </c>
      <c r="AE1636" t="s">
        <v>8711</v>
      </c>
    </row>
    <row r="1637" spans="1:31" hidden="1" x14ac:dyDescent="0.25">
      <c r="A1637">
        <v>11.563000000000001</v>
      </c>
      <c r="B1637">
        <v>11.4125</v>
      </c>
      <c r="C1637">
        <v>10.833600000000001</v>
      </c>
      <c r="D1637">
        <v>10.808999999999999</v>
      </c>
      <c r="E1637" t="s">
        <v>27</v>
      </c>
      <c r="F1637">
        <v>3</v>
      </c>
      <c r="I1637" t="s">
        <v>28</v>
      </c>
      <c r="J1637">
        <v>0.81396800000000002</v>
      </c>
      <c r="K1637" s="1">
        <v>3.52246E-17</v>
      </c>
      <c r="L1637">
        <v>198.87</v>
      </c>
      <c r="M1637">
        <v>139.12</v>
      </c>
      <c r="N1637">
        <v>198.87</v>
      </c>
      <c r="O1637">
        <v>0.21890000000000001</v>
      </c>
      <c r="P1637">
        <v>28053000</v>
      </c>
      <c r="Q1637">
        <v>225</v>
      </c>
      <c r="R1637">
        <v>12.603400000000001</v>
      </c>
      <c r="S1637">
        <v>20.138000000000002</v>
      </c>
      <c r="T1637">
        <v>11.1983</v>
      </c>
      <c r="U1637">
        <v>11.110799999999999</v>
      </c>
      <c r="V1637">
        <v>9.0271799999999995</v>
      </c>
      <c r="W1637">
        <v>44.618200000000002</v>
      </c>
      <c r="X1637" t="s">
        <v>8712</v>
      </c>
      <c r="Y1637" t="s">
        <v>8713</v>
      </c>
      <c r="Z1637" t="s">
        <v>8714</v>
      </c>
      <c r="AA1637" t="s">
        <v>8714</v>
      </c>
      <c r="AB1637" t="s">
        <v>8715</v>
      </c>
      <c r="AC1637" t="s">
        <v>8716</v>
      </c>
      <c r="AD1637" t="s">
        <v>8717</v>
      </c>
      <c r="AE1637" t="s">
        <v>8718</v>
      </c>
    </row>
    <row r="1638" spans="1:31" x14ac:dyDescent="0.25">
      <c r="A1638">
        <v>15.430099999999999</v>
      </c>
      <c r="B1638">
        <v>15.510199999999999</v>
      </c>
      <c r="C1638">
        <v>15.248900000000001</v>
      </c>
      <c r="D1638">
        <v>15.4247</v>
      </c>
      <c r="E1638" t="s">
        <v>27</v>
      </c>
      <c r="F1638">
        <v>3</v>
      </c>
      <c r="I1638" t="s">
        <v>28</v>
      </c>
      <c r="J1638">
        <v>0.99867499999999998</v>
      </c>
      <c r="K1638" s="1">
        <v>8.4086700000000001E-8</v>
      </c>
      <c r="L1638">
        <v>151.72999999999999</v>
      </c>
      <c r="M1638">
        <v>109.73</v>
      </c>
      <c r="N1638">
        <v>151.72999999999999</v>
      </c>
      <c r="O1638">
        <v>0.11186</v>
      </c>
      <c r="P1638">
        <v>5998300</v>
      </c>
      <c r="Q1638">
        <v>229</v>
      </c>
      <c r="R1638">
        <v>11.8416</v>
      </c>
      <c r="S1638">
        <v>18.0806</v>
      </c>
      <c r="T1638">
        <v>15.339499999999999</v>
      </c>
      <c r="U1638">
        <v>15.4674</v>
      </c>
      <c r="V1638">
        <v>2.6131199999999999</v>
      </c>
      <c r="W1638">
        <v>61.613900000000001</v>
      </c>
      <c r="X1638" t="s">
        <v>8712</v>
      </c>
      <c r="Y1638" t="s">
        <v>8719</v>
      </c>
      <c r="Z1638" t="s">
        <v>8714</v>
      </c>
      <c r="AA1638" t="s">
        <v>8714</v>
      </c>
      <c r="AB1638" t="s">
        <v>8715</v>
      </c>
      <c r="AC1638" t="s">
        <v>8716</v>
      </c>
      <c r="AD1638" t="s">
        <v>8720</v>
      </c>
      <c r="AE1638" t="s">
        <v>8721</v>
      </c>
    </row>
    <row r="1639" spans="1:31" hidden="1" x14ac:dyDescent="0.25">
      <c r="A1639">
        <v>12.3291</v>
      </c>
      <c r="B1639">
        <v>11.002000000000001</v>
      </c>
      <c r="C1639">
        <v>12.1853</v>
      </c>
      <c r="D1639">
        <v>9.9647299999999994</v>
      </c>
      <c r="E1639" t="s">
        <v>27</v>
      </c>
      <c r="F1639">
        <v>3</v>
      </c>
      <c r="I1639" t="s">
        <v>28</v>
      </c>
      <c r="J1639">
        <v>1</v>
      </c>
      <c r="K1639" s="1">
        <v>3.96639E-6</v>
      </c>
      <c r="L1639">
        <v>153.38999999999999</v>
      </c>
      <c r="M1639">
        <v>107.19</v>
      </c>
      <c r="N1639">
        <v>153.38999999999999</v>
      </c>
      <c r="O1639">
        <v>-0.20616999999999999</v>
      </c>
      <c r="P1639">
        <v>19388000</v>
      </c>
      <c r="Q1639">
        <v>66</v>
      </c>
      <c r="R1639">
        <v>10.8645</v>
      </c>
      <c r="S1639">
        <v>19.165199999999999</v>
      </c>
      <c r="T1639">
        <v>12.257199999999999</v>
      </c>
      <c r="U1639">
        <v>10.4834</v>
      </c>
      <c r="V1639">
        <v>8.6818200000000001</v>
      </c>
      <c r="W1639">
        <v>45.481099999999998</v>
      </c>
      <c r="X1639" t="s">
        <v>8722</v>
      </c>
      <c r="Y1639" t="s">
        <v>8723</v>
      </c>
      <c r="Z1639" t="s">
        <v>8724</v>
      </c>
      <c r="AA1639" t="s">
        <v>8724</v>
      </c>
      <c r="AB1639" t="s">
        <v>8725</v>
      </c>
      <c r="AC1639" t="s">
        <v>8726</v>
      </c>
      <c r="AD1639" t="s">
        <v>8727</v>
      </c>
      <c r="AE1639" t="s">
        <v>8728</v>
      </c>
    </row>
    <row r="1640" spans="1:31" hidden="1" x14ac:dyDescent="0.25">
      <c r="A1640">
        <v>17.533999999999999</v>
      </c>
      <c r="B1640">
        <v>17.0961</v>
      </c>
      <c r="C1640">
        <v>17.158899999999999</v>
      </c>
      <c r="D1640">
        <v>16.9681</v>
      </c>
      <c r="E1640" t="s">
        <v>27</v>
      </c>
      <c r="F1640">
        <v>2</v>
      </c>
      <c r="I1640" t="s">
        <v>28</v>
      </c>
      <c r="J1640">
        <v>1</v>
      </c>
      <c r="K1640" s="1">
        <v>2.5604699999999999E-5</v>
      </c>
      <c r="L1640">
        <v>167.9</v>
      </c>
      <c r="M1640">
        <v>111.89</v>
      </c>
      <c r="N1640">
        <v>167.9</v>
      </c>
      <c r="O1640">
        <v>0.28266000000000002</v>
      </c>
      <c r="P1640">
        <v>1536500000</v>
      </c>
      <c r="Q1640">
        <v>602</v>
      </c>
      <c r="R1640">
        <v>16.490100000000002</v>
      </c>
      <c r="S1640">
        <v>24.165500000000002</v>
      </c>
      <c r="T1640">
        <v>17.346399999999999</v>
      </c>
      <c r="U1640">
        <v>17.0321</v>
      </c>
      <c r="V1640">
        <v>7.1334099999999996</v>
      </c>
      <c r="W1640">
        <v>68.757099999999994</v>
      </c>
      <c r="X1640" t="s">
        <v>8729</v>
      </c>
      <c r="Y1640" t="s">
        <v>8730</v>
      </c>
      <c r="Z1640" t="s">
        <v>8731</v>
      </c>
      <c r="AA1640" t="s">
        <v>8731</v>
      </c>
      <c r="AB1640" t="s">
        <v>8732</v>
      </c>
      <c r="AC1640" t="s">
        <v>8733</v>
      </c>
      <c r="AD1640" t="s">
        <v>8734</v>
      </c>
      <c r="AE1640" t="s">
        <v>8735</v>
      </c>
    </row>
    <row r="1641" spans="1:31" x14ac:dyDescent="0.25">
      <c r="A1641">
        <v>13.1792</v>
      </c>
      <c r="B1641">
        <v>11.5075</v>
      </c>
      <c r="C1641">
        <v>11.8398</v>
      </c>
      <c r="D1641">
        <v>12.045299999999999</v>
      </c>
      <c r="E1641" t="s">
        <v>27</v>
      </c>
      <c r="F1641">
        <v>4</v>
      </c>
      <c r="I1641" t="s">
        <v>28</v>
      </c>
      <c r="J1641">
        <v>0.95749099999999998</v>
      </c>
      <c r="K1641">
        <v>1.3858000000000001E-2</v>
      </c>
      <c r="L1641">
        <v>59.917999999999999</v>
      </c>
      <c r="M1641">
        <v>29.581</v>
      </c>
      <c r="N1641">
        <v>59.917999999999999</v>
      </c>
      <c r="O1641">
        <v>-0.47696</v>
      </c>
      <c r="P1641">
        <v>4772300</v>
      </c>
      <c r="Q1641">
        <v>2095</v>
      </c>
      <c r="R1641" t="s">
        <v>29</v>
      </c>
      <c r="S1641">
        <v>17.5044</v>
      </c>
      <c r="T1641">
        <v>12.509499999999999</v>
      </c>
      <c r="U1641">
        <v>11.776400000000001</v>
      </c>
      <c r="V1641">
        <v>5.72797</v>
      </c>
      <c r="W1641">
        <v>48.571800000000003</v>
      </c>
      <c r="X1641" t="s">
        <v>8736</v>
      </c>
      <c r="Y1641" t="s">
        <v>8737</v>
      </c>
      <c r="Z1641" t="s">
        <v>8731</v>
      </c>
      <c r="AA1641" t="s">
        <v>8731</v>
      </c>
      <c r="AB1641" t="s">
        <v>8732</v>
      </c>
      <c r="AC1641" t="s">
        <v>8733</v>
      </c>
      <c r="AD1641" t="s">
        <v>8738</v>
      </c>
      <c r="AE1641" t="s">
        <v>8739</v>
      </c>
    </row>
    <row r="1642" spans="1:31" x14ac:dyDescent="0.25">
      <c r="A1642">
        <v>14.9443</v>
      </c>
      <c r="B1642">
        <v>14.973599999999999</v>
      </c>
      <c r="C1642">
        <v>14.3337</v>
      </c>
      <c r="D1642">
        <v>15.0265</v>
      </c>
      <c r="E1642" t="s">
        <v>27</v>
      </c>
      <c r="F1642">
        <v>3</v>
      </c>
      <c r="I1642" t="s">
        <v>28</v>
      </c>
      <c r="J1642">
        <v>0.99980599999999997</v>
      </c>
      <c r="K1642" s="1">
        <v>2.6807499999999999E-96</v>
      </c>
      <c r="L1642">
        <v>311.26</v>
      </c>
      <c r="M1642">
        <v>234.98</v>
      </c>
      <c r="N1642">
        <v>144.74</v>
      </c>
      <c r="O1642">
        <v>-0.34681000000000001</v>
      </c>
      <c r="P1642">
        <v>268900000</v>
      </c>
      <c r="Q1642">
        <v>672</v>
      </c>
      <c r="R1642">
        <v>9.6543700000000001</v>
      </c>
      <c r="S1642">
        <v>18.920999999999999</v>
      </c>
      <c r="T1642">
        <v>14.638999999999999</v>
      </c>
      <c r="U1642">
        <v>15</v>
      </c>
      <c r="V1642">
        <v>3.9209299999999998</v>
      </c>
      <c r="W1642">
        <v>59.278100000000002</v>
      </c>
      <c r="X1642" t="s">
        <v>8729</v>
      </c>
      <c r="Y1642" t="s">
        <v>8740</v>
      </c>
      <c r="Z1642" t="s">
        <v>8731</v>
      </c>
      <c r="AA1642" t="s">
        <v>8731</v>
      </c>
      <c r="AB1642" t="s">
        <v>8732</v>
      </c>
      <c r="AC1642" t="s">
        <v>8733</v>
      </c>
      <c r="AD1642" t="s">
        <v>8741</v>
      </c>
      <c r="AE1642" t="s">
        <v>8742</v>
      </c>
    </row>
    <row r="1643" spans="1:31" x14ac:dyDescent="0.25">
      <c r="A1643">
        <v>14.587400000000001</v>
      </c>
      <c r="B1643">
        <v>13.8927</v>
      </c>
      <c r="C1643">
        <v>14.172700000000001</v>
      </c>
      <c r="D1643">
        <v>12.9962</v>
      </c>
      <c r="E1643" t="s">
        <v>27</v>
      </c>
      <c r="F1643">
        <v>3</v>
      </c>
      <c r="I1643" t="s">
        <v>28</v>
      </c>
      <c r="J1643">
        <v>0.97662199999999999</v>
      </c>
      <c r="K1643" s="1">
        <v>5.2429499999999997E-7</v>
      </c>
      <c r="L1643">
        <v>143.22999999999999</v>
      </c>
      <c r="M1643">
        <v>115.19</v>
      </c>
      <c r="N1643">
        <v>143.22999999999999</v>
      </c>
      <c r="O1643">
        <v>0.49936000000000003</v>
      </c>
      <c r="P1643">
        <v>9520200</v>
      </c>
      <c r="Q1643">
        <v>920</v>
      </c>
      <c r="R1643" t="s">
        <v>29</v>
      </c>
      <c r="S1643">
        <v>18.181100000000001</v>
      </c>
      <c r="T1643">
        <v>14.38</v>
      </c>
      <c r="U1643">
        <v>13.4445</v>
      </c>
      <c r="V1643">
        <v>4.7365899999999996</v>
      </c>
      <c r="W1643">
        <v>55.649099999999997</v>
      </c>
      <c r="X1643" t="s">
        <v>8729</v>
      </c>
      <c r="Y1643" t="s">
        <v>8743</v>
      </c>
      <c r="Z1643" t="s">
        <v>8731</v>
      </c>
      <c r="AA1643" t="s">
        <v>8731</v>
      </c>
      <c r="AB1643" t="s">
        <v>8732</v>
      </c>
      <c r="AC1643" t="s">
        <v>8733</v>
      </c>
      <c r="AD1643" t="s">
        <v>8744</v>
      </c>
      <c r="AE1643" t="s">
        <v>8745</v>
      </c>
    </row>
    <row r="1644" spans="1:31" x14ac:dyDescent="0.25">
      <c r="A1644">
        <v>14.6851</v>
      </c>
      <c r="B1644">
        <v>13.3216</v>
      </c>
      <c r="C1644">
        <v>13.952500000000001</v>
      </c>
      <c r="D1644">
        <v>13.4169</v>
      </c>
      <c r="E1644" t="s">
        <v>27</v>
      </c>
      <c r="F1644">
        <v>3</v>
      </c>
      <c r="I1644" t="s">
        <v>28</v>
      </c>
      <c r="J1644">
        <v>0.95843900000000004</v>
      </c>
      <c r="K1644">
        <v>6.3649400000000004E-3</v>
      </c>
      <c r="L1644">
        <v>84.168999999999997</v>
      </c>
      <c r="M1644">
        <v>20.984999999999999</v>
      </c>
      <c r="N1644">
        <v>84.168999999999997</v>
      </c>
      <c r="O1644">
        <v>-0.19697000000000001</v>
      </c>
      <c r="P1644">
        <v>8033700</v>
      </c>
      <c r="Q1644">
        <v>880</v>
      </c>
      <c r="R1644" t="s">
        <v>29</v>
      </c>
      <c r="S1644">
        <v>18.131900000000002</v>
      </c>
      <c r="T1644">
        <v>14.3188</v>
      </c>
      <c r="U1644">
        <v>13.369300000000001</v>
      </c>
      <c r="V1644">
        <v>4.7626099999999996</v>
      </c>
      <c r="W1644">
        <v>55.376199999999997</v>
      </c>
      <c r="X1644" t="s">
        <v>8729</v>
      </c>
      <c r="Y1644" t="s">
        <v>8746</v>
      </c>
      <c r="Z1644" t="s">
        <v>8731</v>
      </c>
      <c r="AA1644" t="s">
        <v>8731</v>
      </c>
      <c r="AB1644" t="s">
        <v>8732</v>
      </c>
      <c r="AC1644" t="s">
        <v>8733</v>
      </c>
      <c r="AD1644" t="s">
        <v>8747</v>
      </c>
      <c r="AE1644" t="s">
        <v>8748</v>
      </c>
    </row>
    <row r="1645" spans="1:31" x14ac:dyDescent="0.25">
      <c r="A1645">
        <v>15.773199999999999</v>
      </c>
      <c r="B1645">
        <v>14.8775</v>
      </c>
      <c r="C1645">
        <v>15.096500000000001</v>
      </c>
      <c r="D1645">
        <v>15.0693</v>
      </c>
      <c r="E1645" t="s">
        <v>27</v>
      </c>
      <c r="F1645">
        <v>3</v>
      </c>
      <c r="I1645" t="s">
        <v>28</v>
      </c>
      <c r="J1645">
        <v>0.94564300000000001</v>
      </c>
      <c r="K1645">
        <v>1.27718E-4</v>
      </c>
      <c r="L1645">
        <v>127.78</v>
      </c>
      <c r="M1645">
        <v>85.06</v>
      </c>
      <c r="N1645">
        <v>127.78</v>
      </c>
      <c r="O1645">
        <v>-0.21339</v>
      </c>
      <c r="P1645">
        <v>18052000</v>
      </c>
      <c r="Q1645">
        <v>230</v>
      </c>
      <c r="R1645">
        <v>9.4353599999999993</v>
      </c>
      <c r="S1645">
        <v>17.7956</v>
      </c>
      <c r="T1645">
        <v>15.434900000000001</v>
      </c>
      <c r="U1645">
        <v>14.9734</v>
      </c>
      <c r="V1645">
        <v>2.8222299999999998</v>
      </c>
      <c r="W1645">
        <v>60.816499999999998</v>
      </c>
      <c r="X1645" t="s">
        <v>8749</v>
      </c>
      <c r="Y1645" t="s">
        <v>8750</v>
      </c>
      <c r="Z1645" t="s">
        <v>8751</v>
      </c>
      <c r="AA1645" t="s">
        <v>8752</v>
      </c>
      <c r="AB1645" t="s">
        <v>8753</v>
      </c>
      <c r="AC1645" t="s">
        <v>8754</v>
      </c>
      <c r="AD1645" t="s">
        <v>8755</v>
      </c>
      <c r="AE1645" t="s">
        <v>8756</v>
      </c>
    </row>
    <row r="1646" spans="1:31" hidden="1" x14ac:dyDescent="0.25">
      <c r="A1646">
        <v>11.4709</v>
      </c>
      <c r="B1646">
        <v>11.634</v>
      </c>
      <c r="C1646">
        <v>10.948499999999999</v>
      </c>
      <c r="D1646">
        <v>10.8535</v>
      </c>
      <c r="E1646" t="s">
        <v>27</v>
      </c>
      <c r="F1646">
        <v>3</v>
      </c>
      <c r="I1646" t="s">
        <v>28</v>
      </c>
      <c r="J1646">
        <v>1</v>
      </c>
      <c r="K1646" s="1">
        <v>6.5057599999999995E-13</v>
      </c>
      <c r="L1646">
        <v>166.77</v>
      </c>
      <c r="M1646">
        <v>115.31</v>
      </c>
      <c r="N1646">
        <v>166.77</v>
      </c>
      <c r="O1646">
        <v>9.6950999999999996E-2</v>
      </c>
      <c r="P1646">
        <v>124220000</v>
      </c>
      <c r="Q1646">
        <v>384</v>
      </c>
      <c r="R1646">
        <v>13.065</v>
      </c>
      <c r="S1646">
        <v>19.688199999999998</v>
      </c>
      <c r="T1646">
        <v>11.2097</v>
      </c>
      <c r="U1646">
        <v>11.2438</v>
      </c>
      <c r="V1646">
        <v>8.4444199999999991</v>
      </c>
      <c r="W1646">
        <v>44.906999999999996</v>
      </c>
      <c r="X1646" t="s">
        <v>8757</v>
      </c>
      <c r="Y1646" t="s">
        <v>8758</v>
      </c>
      <c r="Z1646" t="s">
        <v>8752</v>
      </c>
      <c r="AA1646" t="s">
        <v>8752</v>
      </c>
      <c r="AB1646" t="s">
        <v>8753</v>
      </c>
      <c r="AC1646" t="s">
        <v>8754</v>
      </c>
      <c r="AD1646" t="s">
        <v>8759</v>
      </c>
      <c r="AE1646" t="s">
        <v>8760</v>
      </c>
    </row>
    <row r="1647" spans="1:31" x14ac:dyDescent="0.25">
      <c r="A1647">
        <v>17.583200000000001</v>
      </c>
      <c r="B1647">
        <v>17.010300000000001</v>
      </c>
      <c r="C1647">
        <v>17.078099999999999</v>
      </c>
      <c r="D1647">
        <v>16.952999999999999</v>
      </c>
      <c r="E1647" t="s">
        <v>27</v>
      </c>
      <c r="F1647">
        <v>2</v>
      </c>
      <c r="I1647" t="s">
        <v>28</v>
      </c>
      <c r="J1647">
        <v>1</v>
      </c>
      <c r="K1647" s="1">
        <v>8.4462699999999999E-13</v>
      </c>
      <c r="L1647">
        <v>172.09</v>
      </c>
      <c r="M1647">
        <v>134.06</v>
      </c>
      <c r="N1647">
        <v>172.09</v>
      </c>
      <c r="O1647">
        <v>-0.22206000000000001</v>
      </c>
      <c r="P1647">
        <v>1690500000</v>
      </c>
      <c r="Q1647">
        <v>247</v>
      </c>
      <c r="R1647">
        <v>16.5715</v>
      </c>
      <c r="S1647">
        <v>23.377199999999998</v>
      </c>
      <c r="T1647">
        <v>17.3306</v>
      </c>
      <c r="U1647">
        <v>16.9816</v>
      </c>
      <c r="V1647">
        <v>6.3955200000000003</v>
      </c>
      <c r="W1647">
        <v>68.624600000000001</v>
      </c>
      <c r="X1647" t="s">
        <v>8749</v>
      </c>
      <c r="Y1647" t="s">
        <v>8761</v>
      </c>
      <c r="Z1647" t="s">
        <v>8751</v>
      </c>
      <c r="AA1647" t="s">
        <v>8752</v>
      </c>
      <c r="AB1647" t="s">
        <v>8753</v>
      </c>
      <c r="AC1647" t="s">
        <v>8754</v>
      </c>
      <c r="AD1647" t="s">
        <v>8762</v>
      </c>
      <c r="AE1647" t="s">
        <v>8763</v>
      </c>
    </row>
    <row r="1648" spans="1:31" x14ac:dyDescent="0.25">
      <c r="A1648">
        <v>15.405799999999999</v>
      </c>
      <c r="B1648">
        <v>13.9917</v>
      </c>
      <c r="C1648">
        <v>15.007099999999999</v>
      </c>
      <c r="D1648">
        <v>14.510300000000001</v>
      </c>
      <c r="E1648" t="s">
        <v>27</v>
      </c>
      <c r="F1648">
        <v>3</v>
      </c>
      <c r="I1648" t="s">
        <v>28</v>
      </c>
      <c r="J1648">
        <v>0.99966900000000003</v>
      </c>
      <c r="K1648" s="1">
        <v>1.5463499999999998E-11</v>
      </c>
      <c r="L1648">
        <v>133.22</v>
      </c>
      <c r="M1648">
        <v>110.09</v>
      </c>
      <c r="N1648">
        <v>133.22</v>
      </c>
      <c r="O1648">
        <v>0.18218999999999999</v>
      </c>
      <c r="P1648">
        <v>43324000</v>
      </c>
      <c r="Q1648">
        <v>350</v>
      </c>
      <c r="R1648">
        <v>13.138199999999999</v>
      </c>
      <c r="S1648">
        <v>20.851400000000002</v>
      </c>
      <c r="T1648">
        <v>15.2064</v>
      </c>
      <c r="U1648">
        <v>14.250999999999999</v>
      </c>
      <c r="V1648">
        <v>6.60039</v>
      </c>
      <c r="W1648">
        <v>58.914900000000003</v>
      </c>
      <c r="X1648" t="s">
        <v>8764</v>
      </c>
      <c r="Y1648" t="s">
        <v>8765</v>
      </c>
      <c r="Z1648" t="s">
        <v>8752</v>
      </c>
      <c r="AA1648" t="s">
        <v>8752</v>
      </c>
      <c r="AB1648" t="s">
        <v>8753</v>
      </c>
      <c r="AC1648" t="s">
        <v>8754</v>
      </c>
      <c r="AD1648" t="s">
        <v>8766</v>
      </c>
      <c r="AE1648" t="s">
        <v>8767</v>
      </c>
    </row>
    <row r="1649" spans="1:31" x14ac:dyDescent="0.25">
      <c r="A1649">
        <v>16.887699999999999</v>
      </c>
      <c r="B1649">
        <v>16.396599999999999</v>
      </c>
      <c r="C1649">
        <v>16.485399999999998</v>
      </c>
      <c r="D1649">
        <v>15.972</v>
      </c>
      <c r="E1649" t="s">
        <v>27</v>
      </c>
      <c r="F1649">
        <v>3</v>
      </c>
      <c r="I1649" t="s">
        <v>28</v>
      </c>
      <c r="J1649">
        <v>0.99987599999999999</v>
      </c>
      <c r="K1649" s="1">
        <v>2.16799E-11</v>
      </c>
      <c r="L1649">
        <v>172.91</v>
      </c>
      <c r="M1649">
        <v>120.18</v>
      </c>
      <c r="N1649">
        <v>151.11000000000001</v>
      </c>
      <c r="O1649">
        <v>0.32371</v>
      </c>
      <c r="P1649">
        <v>202120000</v>
      </c>
      <c r="Q1649">
        <v>407</v>
      </c>
      <c r="R1649">
        <v>14.7082</v>
      </c>
      <c r="S1649">
        <v>21.79</v>
      </c>
      <c r="T1649">
        <v>16.686599999999999</v>
      </c>
      <c r="U1649">
        <v>16.1843</v>
      </c>
      <c r="V1649">
        <v>5.6056999999999997</v>
      </c>
      <c r="W1649">
        <v>65.741799999999998</v>
      </c>
      <c r="X1649" t="s">
        <v>8757</v>
      </c>
      <c r="Y1649" t="s">
        <v>8768</v>
      </c>
      <c r="Z1649" t="s">
        <v>8752</v>
      </c>
      <c r="AA1649" t="s">
        <v>8752</v>
      </c>
      <c r="AB1649" t="s">
        <v>8753</v>
      </c>
      <c r="AC1649" t="s">
        <v>8754</v>
      </c>
      <c r="AD1649" t="s">
        <v>8769</v>
      </c>
      <c r="AE1649" t="s">
        <v>8770</v>
      </c>
    </row>
    <row r="1650" spans="1:31" x14ac:dyDescent="0.25">
      <c r="A1650">
        <v>16.884399999999999</v>
      </c>
      <c r="B1650">
        <v>15.8569</v>
      </c>
      <c r="C1650">
        <v>15.8345</v>
      </c>
      <c r="D1650">
        <v>15.893599999999999</v>
      </c>
      <c r="E1650" t="s">
        <v>27</v>
      </c>
      <c r="F1650">
        <v>2</v>
      </c>
      <c r="I1650" t="s">
        <v>28</v>
      </c>
      <c r="J1650">
        <v>1</v>
      </c>
      <c r="K1650" s="1">
        <v>7.93303E-114</v>
      </c>
      <c r="L1650">
        <v>349.59</v>
      </c>
      <c r="M1650">
        <v>265.11</v>
      </c>
      <c r="N1650">
        <v>349.59</v>
      </c>
      <c r="O1650">
        <v>-2.8861999999999999E-2</v>
      </c>
      <c r="P1650">
        <v>75984000</v>
      </c>
      <c r="Q1650">
        <v>292</v>
      </c>
      <c r="R1650">
        <v>14.481199999999999</v>
      </c>
      <c r="S1650">
        <v>21.061699999999998</v>
      </c>
      <c r="T1650">
        <v>16.359400000000001</v>
      </c>
      <c r="U1650">
        <v>15.8752</v>
      </c>
      <c r="V1650">
        <v>5.1864999999999997</v>
      </c>
      <c r="W1650">
        <v>64.469300000000004</v>
      </c>
      <c r="X1650" t="s">
        <v>8771</v>
      </c>
      <c r="Y1650" t="s">
        <v>8772</v>
      </c>
      <c r="Z1650" t="s">
        <v>8751</v>
      </c>
      <c r="AA1650" t="s">
        <v>8752</v>
      </c>
      <c r="AB1650" t="s">
        <v>8753</v>
      </c>
      <c r="AC1650" t="s">
        <v>8754</v>
      </c>
      <c r="AD1650" t="s">
        <v>8773</v>
      </c>
      <c r="AE1650" t="s">
        <v>8774</v>
      </c>
    </row>
    <row r="1651" spans="1:31" x14ac:dyDescent="0.25">
      <c r="A1651">
        <v>13.9613</v>
      </c>
      <c r="B1651">
        <v>14.037599999999999</v>
      </c>
      <c r="C1651">
        <v>13.6707</v>
      </c>
      <c r="D1651">
        <v>14.0106</v>
      </c>
      <c r="E1651" t="s">
        <v>27</v>
      </c>
      <c r="F1651">
        <v>3</v>
      </c>
      <c r="I1651" t="s">
        <v>28</v>
      </c>
      <c r="J1651">
        <v>1</v>
      </c>
      <c r="K1651">
        <v>1.8026299999999999E-2</v>
      </c>
      <c r="L1651">
        <v>65.956000000000003</v>
      </c>
      <c r="M1651">
        <v>40.634</v>
      </c>
      <c r="N1651">
        <v>65.956000000000003</v>
      </c>
      <c r="O1651">
        <v>-0.21107000000000001</v>
      </c>
      <c r="P1651">
        <v>1590800</v>
      </c>
      <c r="Q1651">
        <v>269</v>
      </c>
      <c r="R1651" t="s">
        <v>29</v>
      </c>
      <c r="S1651">
        <v>16.798400000000001</v>
      </c>
      <c r="T1651">
        <v>13.816000000000001</v>
      </c>
      <c r="U1651">
        <v>14.024100000000001</v>
      </c>
      <c r="V1651">
        <v>2.7743000000000002</v>
      </c>
      <c r="W1651">
        <v>55.680199999999999</v>
      </c>
      <c r="X1651" t="s">
        <v>8771</v>
      </c>
      <c r="Y1651" t="s">
        <v>8775</v>
      </c>
      <c r="Z1651" t="s">
        <v>8751</v>
      </c>
      <c r="AA1651" t="s">
        <v>8752</v>
      </c>
      <c r="AB1651" t="s">
        <v>8753</v>
      </c>
      <c r="AC1651" t="s">
        <v>8754</v>
      </c>
      <c r="AD1651" t="s">
        <v>8776</v>
      </c>
      <c r="AE1651" t="s">
        <v>8777</v>
      </c>
    </row>
    <row r="1652" spans="1:31" x14ac:dyDescent="0.25">
      <c r="A1652">
        <v>10.790800000000001</v>
      </c>
      <c r="B1652">
        <v>10.574</v>
      </c>
      <c r="C1652">
        <v>10.855600000000001</v>
      </c>
      <c r="D1652">
        <v>10.7881</v>
      </c>
      <c r="E1652" t="s">
        <v>27</v>
      </c>
      <c r="F1652">
        <v>2</v>
      </c>
      <c r="I1652" t="s">
        <v>28</v>
      </c>
      <c r="J1652">
        <v>0.99834199999999995</v>
      </c>
      <c r="K1652">
        <v>4.19992E-2</v>
      </c>
      <c r="L1652">
        <v>57.347999999999999</v>
      </c>
      <c r="M1652">
        <v>22.574999999999999</v>
      </c>
      <c r="N1652">
        <v>57.347999999999999</v>
      </c>
      <c r="O1652">
        <v>-0.54107000000000005</v>
      </c>
      <c r="P1652">
        <v>4404600</v>
      </c>
      <c r="Q1652">
        <v>19</v>
      </c>
      <c r="R1652">
        <v>9.7036599999999993</v>
      </c>
      <c r="S1652">
        <v>16.123899999999999</v>
      </c>
      <c r="T1652">
        <v>10.8232</v>
      </c>
      <c r="U1652">
        <v>10.681100000000001</v>
      </c>
      <c r="V1652">
        <v>5.4428299999999998</v>
      </c>
      <c r="W1652">
        <v>43.008600000000001</v>
      </c>
      <c r="X1652" t="s">
        <v>8778</v>
      </c>
      <c r="Y1652" t="s">
        <v>8779</v>
      </c>
      <c r="Z1652" t="s">
        <v>8780</v>
      </c>
      <c r="AA1652" t="s">
        <v>8780</v>
      </c>
      <c r="AB1652" t="s">
        <v>8781</v>
      </c>
      <c r="AC1652" t="s">
        <v>8782</v>
      </c>
      <c r="AD1652" t="s">
        <v>8783</v>
      </c>
      <c r="AE1652" t="s">
        <v>8784</v>
      </c>
    </row>
    <row r="1653" spans="1:31" x14ac:dyDescent="0.25">
      <c r="A1653">
        <v>16.936199999999999</v>
      </c>
      <c r="B1653">
        <v>16.191600000000001</v>
      </c>
      <c r="C1653">
        <v>15.9421</v>
      </c>
      <c r="D1653">
        <v>16.398800000000001</v>
      </c>
      <c r="E1653" t="s">
        <v>27</v>
      </c>
      <c r="F1653">
        <v>3</v>
      </c>
      <c r="I1653" t="s">
        <v>28</v>
      </c>
      <c r="J1653">
        <v>0.99999499999999997</v>
      </c>
      <c r="K1653" s="1">
        <v>7.6407800000000001E-6</v>
      </c>
      <c r="L1653">
        <v>155.47999999999999</v>
      </c>
      <c r="M1653">
        <v>108.64</v>
      </c>
      <c r="N1653">
        <v>91.123000000000005</v>
      </c>
      <c r="O1653">
        <v>0.57465999999999995</v>
      </c>
      <c r="P1653">
        <v>206990000</v>
      </c>
      <c r="Q1653">
        <v>280</v>
      </c>
      <c r="R1653">
        <v>15.226000000000001</v>
      </c>
      <c r="S1653">
        <v>22.395700000000001</v>
      </c>
      <c r="T1653">
        <v>16.4392</v>
      </c>
      <c r="U1653">
        <v>16.295200000000001</v>
      </c>
      <c r="V1653">
        <v>6.1005099999999999</v>
      </c>
      <c r="W1653">
        <v>65.468699999999998</v>
      </c>
      <c r="X1653" t="s">
        <v>8785</v>
      </c>
      <c r="Y1653" t="s">
        <v>8786</v>
      </c>
      <c r="Z1653" t="s">
        <v>8787</v>
      </c>
      <c r="AA1653" t="s">
        <v>8788</v>
      </c>
      <c r="AB1653" t="s">
        <v>8789</v>
      </c>
      <c r="AC1653" t="s">
        <v>8790</v>
      </c>
      <c r="AD1653" t="s">
        <v>8791</v>
      </c>
      <c r="AE1653" t="s">
        <v>8792</v>
      </c>
    </row>
    <row r="1654" spans="1:31" x14ac:dyDescent="0.25">
      <c r="A1654">
        <v>13.689</v>
      </c>
      <c r="B1654">
        <v>13.1005</v>
      </c>
      <c r="C1654">
        <v>12.6812</v>
      </c>
      <c r="D1654">
        <v>12.98</v>
      </c>
      <c r="E1654" t="s">
        <v>27</v>
      </c>
      <c r="F1654">
        <v>3</v>
      </c>
      <c r="I1654" t="s">
        <v>28</v>
      </c>
      <c r="J1654">
        <v>0.99999099999999996</v>
      </c>
      <c r="K1654">
        <v>2.07083E-4</v>
      </c>
      <c r="L1654">
        <v>134.84</v>
      </c>
      <c r="M1654">
        <v>87.655000000000001</v>
      </c>
      <c r="N1654">
        <v>91.123000000000005</v>
      </c>
      <c r="O1654">
        <v>0.57465999999999995</v>
      </c>
      <c r="P1654">
        <v>27037000</v>
      </c>
      <c r="Q1654">
        <v>281</v>
      </c>
      <c r="R1654" t="s">
        <v>29</v>
      </c>
      <c r="S1654">
        <v>18.102599999999999</v>
      </c>
      <c r="T1654">
        <v>13.1851</v>
      </c>
      <c r="U1654">
        <v>13.0403</v>
      </c>
      <c r="V1654">
        <v>5.06236</v>
      </c>
      <c r="W1654">
        <v>52.450699999999998</v>
      </c>
      <c r="X1654" t="s">
        <v>8785</v>
      </c>
      <c r="Y1654" t="s">
        <v>8793</v>
      </c>
      <c r="Z1654" t="s">
        <v>8787</v>
      </c>
      <c r="AA1654" t="s">
        <v>8788</v>
      </c>
      <c r="AB1654" t="s">
        <v>8789</v>
      </c>
      <c r="AC1654" t="s">
        <v>8790</v>
      </c>
      <c r="AD1654" t="s">
        <v>8794</v>
      </c>
      <c r="AE1654" t="s">
        <v>8795</v>
      </c>
    </row>
    <row r="1655" spans="1:31" x14ac:dyDescent="0.25">
      <c r="A1655">
        <v>13.812799999999999</v>
      </c>
      <c r="B1655">
        <v>12.7087</v>
      </c>
      <c r="C1655">
        <v>13.36</v>
      </c>
      <c r="D1655">
        <v>12.286799999999999</v>
      </c>
      <c r="E1655" t="s">
        <v>27</v>
      </c>
      <c r="F1655">
        <v>3</v>
      </c>
      <c r="I1655" t="s">
        <v>28</v>
      </c>
      <c r="J1655">
        <v>0.99993200000000004</v>
      </c>
      <c r="K1655" s="1">
        <v>9.9136399999999995E-5</v>
      </c>
      <c r="L1655">
        <v>111.73</v>
      </c>
      <c r="M1655">
        <v>69.659000000000006</v>
      </c>
      <c r="N1655">
        <v>64.331000000000003</v>
      </c>
      <c r="O1655">
        <v>-0.27689000000000002</v>
      </c>
      <c r="P1655">
        <v>50768000</v>
      </c>
      <c r="Q1655">
        <v>377</v>
      </c>
      <c r="R1655" t="s">
        <v>29</v>
      </c>
      <c r="S1655">
        <v>19.0609</v>
      </c>
      <c r="T1655">
        <v>13.586399999999999</v>
      </c>
      <c r="U1655">
        <v>12.4977</v>
      </c>
      <c r="V1655">
        <v>6.5632200000000003</v>
      </c>
      <c r="W1655">
        <v>52.168300000000002</v>
      </c>
      <c r="X1655" t="s">
        <v>8796</v>
      </c>
      <c r="Y1655" t="s">
        <v>8797</v>
      </c>
      <c r="Z1655" t="s">
        <v>8788</v>
      </c>
      <c r="AA1655" t="s">
        <v>8788</v>
      </c>
      <c r="AB1655" t="s">
        <v>8798</v>
      </c>
      <c r="AC1655" t="s">
        <v>8799</v>
      </c>
      <c r="AD1655" t="s">
        <v>8800</v>
      </c>
      <c r="AE1655" t="s">
        <v>8801</v>
      </c>
    </row>
    <row r="1656" spans="1:31" hidden="1" x14ac:dyDescent="0.25">
      <c r="A1656">
        <v>16.069099999999999</v>
      </c>
      <c r="B1656">
        <v>15.1195</v>
      </c>
      <c r="C1656">
        <v>15.4724</v>
      </c>
      <c r="D1656">
        <v>15.0389</v>
      </c>
      <c r="E1656" t="s">
        <v>27</v>
      </c>
      <c r="F1656">
        <v>3</v>
      </c>
      <c r="I1656" t="s">
        <v>28</v>
      </c>
      <c r="J1656">
        <v>0.79275499999999999</v>
      </c>
      <c r="K1656" s="1">
        <v>1.62843E-47</v>
      </c>
      <c r="L1656">
        <v>255.72</v>
      </c>
      <c r="M1656">
        <v>214.12</v>
      </c>
      <c r="N1656">
        <v>147.1</v>
      </c>
      <c r="O1656">
        <v>-0.41343000000000002</v>
      </c>
      <c r="P1656">
        <v>646760000</v>
      </c>
      <c r="Q1656">
        <v>386</v>
      </c>
      <c r="R1656">
        <v>15.5032</v>
      </c>
      <c r="S1656">
        <v>22.9847</v>
      </c>
      <c r="T1656">
        <v>15.7707</v>
      </c>
      <c r="U1656">
        <v>15.0792</v>
      </c>
      <c r="V1656">
        <v>7.9054799999999998</v>
      </c>
      <c r="W1656">
        <v>61.6999</v>
      </c>
      <c r="X1656" t="s">
        <v>8796</v>
      </c>
      <c r="Y1656" t="s">
        <v>8802</v>
      </c>
      <c r="Z1656" t="s">
        <v>8788</v>
      </c>
      <c r="AA1656" t="s">
        <v>8788</v>
      </c>
      <c r="AB1656" t="s">
        <v>8798</v>
      </c>
      <c r="AC1656" t="s">
        <v>8799</v>
      </c>
      <c r="AD1656" t="s">
        <v>8803</v>
      </c>
      <c r="AE1656" t="s">
        <v>8804</v>
      </c>
    </row>
    <row r="1657" spans="1:31" x14ac:dyDescent="0.25">
      <c r="A1657">
        <v>13.4351</v>
      </c>
      <c r="B1657">
        <v>12.518599999999999</v>
      </c>
      <c r="C1657">
        <v>13.079700000000001</v>
      </c>
      <c r="D1657">
        <v>12.7767</v>
      </c>
      <c r="E1657" t="s">
        <v>27</v>
      </c>
      <c r="F1657">
        <v>4</v>
      </c>
      <c r="I1657" t="s">
        <v>28</v>
      </c>
      <c r="J1657">
        <v>1</v>
      </c>
      <c r="K1657">
        <v>2.7742600000000002E-3</v>
      </c>
      <c r="L1657">
        <v>95.093999999999994</v>
      </c>
      <c r="M1657">
        <v>71.242999999999995</v>
      </c>
      <c r="N1657">
        <v>95.093999999999994</v>
      </c>
      <c r="O1657">
        <v>0.44039</v>
      </c>
      <c r="P1657">
        <v>25046000</v>
      </c>
      <c r="Q1657">
        <v>291</v>
      </c>
      <c r="R1657">
        <v>4.9212499999999997</v>
      </c>
      <c r="S1657">
        <v>17.193899999999999</v>
      </c>
      <c r="T1657">
        <v>13.257400000000001</v>
      </c>
      <c r="U1657">
        <v>12.647600000000001</v>
      </c>
      <c r="V1657">
        <v>4.5462899999999999</v>
      </c>
      <c r="W1657">
        <v>51.810200000000002</v>
      </c>
      <c r="X1657" t="s">
        <v>8805</v>
      </c>
      <c r="Y1657" t="s">
        <v>8806</v>
      </c>
      <c r="Z1657" t="s">
        <v>8807</v>
      </c>
      <c r="AA1657" t="s">
        <v>8807</v>
      </c>
      <c r="AB1657" t="s">
        <v>8808</v>
      </c>
      <c r="AC1657" t="s">
        <v>8809</v>
      </c>
      <c r="AD1657" t="s">
        <v>8810</v>
      </c>
      <c r="AE1657" t="s">
        <v>8811</v>
      </c>
    </row>
    <row r="1658" spans="1:31" x14ac:dyDescent="0.25">
      <c r="A1658">
        <v>16.131900000000002</v>
      </c>
      <c r="B1658">
        <v>15.1469</v>
      </c>
      <c r="C1658">
        <v>15.4556</v>
      </c>
      <c r="D1658">
        <v>14.972099999999999</v>
      </c>
      <c r="E1658" t="s">
        <v>27</v>
      </c>
      <c r="F1658">
        <v>3</v>
      </c>
      <c r="I1658" t="s">
        <v>28</v>
      </c>
      <c r="J1658">
        <v>1</v>
      </c>
      <c r="K1658" s="1">
        <v>1.1749200000000001E-17</v>
      </c>
      <c r="L1658">
        <v>199.33</v>
      </c>
      <c r="M1658">
        <v>157.77000000000001</v>
      </c>
      <c r="N1658">
        <v>199.33</v>
      </c>
      <c r="O1658">
        <v>-0.13822999999999999</v>
      </c>
      <c r="P1658">
        <v>39295000</v>
      </c>
      <c r="Q1658">
        <v>57</v>
      </c>
      <c r="R1658">
        <v>14.661899999999999</v>
      </c>
      <c r="S1658">
        <v>21.1343</v>
      </c>
      <c r="T1658">
        <v>15.793799999999999</v>
      </c>
      <c r="U1658">
        <v>15.0595</v>
      </c>
      <c r="V1658">
        <v>6.0748199999999999</v>
      </c>
      <c r="W1658">
        <v>61.706600000000002</v>
      </c>
      <c r="X1658" t="s">
        <v>8812</v>
      </c>
      <c r="Y1658" t="s">
        <v>8813</v>
      </c>
      <c r="Z1658" t="s">
        <v>8814</v>
      </c>
      <c r="AA1658" t="s">
        <v>8814</v>
      </c>
      <c r="AB1658" t="s">
        <v>8815</v>
      </c>
      <c r="AC1658" t="s">
        <v>8816</v>
      </c>
      <c r="AD1658" t="s">
        <v>8817</v>
      </c>
      <c r="AE1658" t="s">
        <v>8818</v>
      </c>
    </row>
    <row r="1659" spans="1:31" x14ac:dyDescent="0.25">
      <c r="A1659">
        <v>13.0602</v>
      </c>
      <c r="B1659">
        <v>11.3725</v>
      </c>
      <c r="C1659">
        <v>12.353300000000001</v>
      </c>
      <c r="D1659">
        <v>12.3001</v>
      </c>
      <c r="E1659" t="s">
        <v>27</v>
      </c>
      <c r="F1659">
        <v>4</v>
      </c>
      <c r="I1659" t="s">
        <v>28</v>
      </c>
      <c r="J1659">
        <v>0.88486600000000004</v>
      </c>
      <c r="K1659">
        <v>4.53053E-2</v>
      </c>
      <c r="L1659">
        <v>44.298999999999999</v>
      </c>
      <c r="M1659">
        <v>6.3297999999999996</v>
      </c>
      <c r="N1659">
        <v>44.298999999999999</v>
      </c>
      <c r="O1659">
        <v>-0.76766999999999996</v>
      </c>
      <c r="P1659">
        <v>1859000</v>
      </c>
      <c r="Q1659">
        <v>541</v>
      </c>
      <c r="R1659">
        <v>7.4303699999999999</v>
      </c>
      <c r="S1659">
        <v>17.3246</v>
      </c>
      <c r="T1659">
        <v>12.7067</v>
      </c>
      <c r="U1659">
        <v>11.8363</v>
      </c>
      <c r="V1659">
        <v>5.4882499999999999</v>
      </c>
      <c r="W1659">
        <v>49.086100000000002</v>
      </c>
      <c r="X1659" t="s">
        <v>8819</v>
      </c>
      <c r="Y1659" t="s">
        <v>8820</v>
      </c>
      <c r="Z1659" t="s">
        <v>8821</v>
      </c>
      <c r="AA1659" t="s">
        <v>8821</v>
      </c>
      <c r="AB1659" t="s">
        <v>8822</v>
      </c>
      <c r="AC1659" t="s">
        <v>8823</v>
      </c>
      <c r="AD1659" t="s">
        <v>8824</v>
      </c>
      <c r="AE1659" t="s">
        <v>8825</v>
      </c>
    </row>
    <row r="1660" spans="1:31" x14ac:dyDescent="0.25">
      <c r="A1660">
        <v>15.819699999999999</v>
      </c>
      <c r="B1660">
        <v>14.9725</v>
      </c>
      <c r="C1660">
        <v>15.104799999999999</v>
      </c>
      <c r="D1660">
        <v>15.076000000000001</v>
      </c>
      <c r="E1660" t="s">
        <v>27</v>
      </c>
      <c r="F1660">
        <v>4</v>
      </c>
      <c r="I1660" t="s">
        <v>28</v>
      </c>
      <c r="J1660">
        <v>0.99852200000000002</v>
      </c>
      <c r="K1660">
        <v>1.5413E-2</v>
      </c>
      <c r="L1660">
        <v>68.676000000000002</v>
      </c>
      <c r="M1660">
        <v>48.551000000000002</v>
      </c>
      <c r="N1660">
        <v>68.676000000000002</v>
      </c>
      <c r="O1660">
        <v>-5.2242999999999998E-2</v>
      </c>
      <c r="P1660">
        <v>10227000</v>
      </c>
      <c r="Q1660">
        <v>347</v>
      </c>
      <c r="R1660">
        <v>8.3471299999999999</v>
      </c>
      <c r="S1660">
        <v>17.848600000000001</v>
      </c>
      <c r="T1660">
        <v>15.462199999999999</v>
      </c>
      <c r="U1660">
        <v>15.0243</v>
      </c>
      <c r="V1660">
        <v>2.8243499999999999</v>
      </c>
      <c r="W1660">
        <v>60.972999999999999</v>
      </c>
      <c r="X1660" t="s">
        <v>8826</v>
      </c>
      <c r="Y1660" t="s">
        <v>8827</v>
      </c>
      <c r="Z1660" t="s">
        <v>8828</v>
      </c>
      <c r="AA1660" t="s">
        <v>8828</v>
      </c>
      <c r="AB1660" t="s">
        <v>8829</v>
      </c>
      <c r="AC1660" t="s">
        <v>8830</v>
      </c>
      <c r="AD1660" t="s">
        <v>8831</v>
      </c>
      <c r="AE1660" t="s">
        <v>8832</v>
      </c>
    </row>
    <row r="1661" spans="1:31" hidden="1" x14ac:dyDescent="0.25">
      <c r="A1661">
        <v>12.1379</v>
      </c>
      <c r="B1661">
        <v>11.825200000000001</v>
      </c>
      <c r="C1661">
        <v>11.3825</v>
      </c>
      <c r="D1661">
        <v>9.6710799999999999</v>
      </c>
      <c r="E1661" t="s">
        <v>27</v>
      </c>
      <c r="F1661">
        <v>3</v>
      </c>
      <c r="I1661" t="s">
        <v>28</v>
      </c>
      <c r="J1661">
        <v>0.99999899999999997</v>
      </c>
      <c r="K1661">
        <v>5.4596600000000005E-4</v>
      </c>
      <c r="L1661">
        <v>102.65</v>
      </c>
      <c r="M1661">
        <v>61.027999999999999</v>
      </c>
      <c r="N1661">
        <v>102.65</v>
      </c>
      <c r="O1661">
        <v>1.4356000000000001E-2</v>
      </c>
      <c r="P1661">
        <v>15114000</v>
      </c>
      <c r="Q1661">
        <v>325</v>
      </c>
      <c r="R1661">
        <v>11.9582</v>
      </c>
      <c r="S1661">
        <v>19.426300000000001</v>
      </c>
      <c r="T1661">
        <v>11.760199999999999</v>
      </c>
      <c r="U1661">
        <v>10.748200000000001</v>
      </c>
      <c r="V1661">
        <v>8.6781600000000001</v>
      </c>
      <c r="W1661">
        <v>45.0167</v>
      </c>
      <c r="X1661" t="s">
        <v>8826</v>
      </c>
      <c r="Y1661" t="s">
        <v>8833</v>
      </c>
      <c r="Z1661" t="s">
        <v>8828</v>
      </c>
      <c r="AA1661" t="s">
        <v>8828</v>
      </c>
      <c r="AB1661" t="s">
        <v>8829</v>
      </c>
      <c r="AC1661" t="s">
        <v>8830</v>
      </c>
      <c r="AD1661" t="s">
        <v>8834</v>
      </c>
      <c r="AE1661" t="s">
        <v>8835</v>
      </c>
    </row>
    <row r="1662" spans="1:31" x14ac:dyDescent="0.25">
      <c r="A1662">
        <v>13.963699999999999</v>
      </c>
      <c r="B1662">
        <v>12.9575</v>
      </c>
      <c r="C1662">
        <v>13.270300000000001</v>
      </c>
      <c r="D1662">
        <v>12.746499999999999</v>
      </c>
      <c r="E1662" t="s">
        <v>27</v>
      </c>
      <c r="F1662">
        <v>3</v>
      </c>
      <c r="I1662" t="s">
        <v>28</v>
      </c>
      <c r="J1662">
        <v>0.999695</v>
      </c>
      <c r="K1662">
        <v>1.7742899999999999E-2</v>
      </c>
      <c r="L1662">
        <v>73.781000000000006</v>
      </c>
      <c r="M1662">
        <v>29.431999999999999</v>
      </c>
      <c r="N1662">
        <v>51.252000000000002</v>
      </c>
      <c r="O1662">
        <v>0.14283000000000001</v>
      </c>
      <c r="P1662">
        <v>5874900</v>
      </c>
      <c r="Q1662">
        <v>300</v>
      </c>
      <c r="R1662" t="s">
        <v>29</v>
      </c>
      <c r="S1662">
        <v>17.238</v>
      </c>
      <c r="T1662">
        <v>13.617000000000001</v>
      </c>
      <c r="U1662">
        <v>12.852</v>
      </c>
      <c r="V1662">
        <v>4.3860099999999997</v>
      </c>
      <c r="W1662">
        <v>52.937899999999999</v>
      </c>
      <c r="X1662" t="s">
        <v>8826</v>
      </c>
      <c r="Y1662" t="s">
        <v>8836</v>
      </c>
      <c r="Z1662" t="s">
        <v>8828</v>
      </c>
      <c r="AA1662" t="s">
        <v>8828</v>
      </c>
      <c r="AB1662" t="s">
        <v>8829</v>
      </c>
      <c r="AC1662" t="s">
        <v>8830</v>
      </c>
      <c r="AD1662" t="s">
        <v>8837</v>
      </c>
      <c r="AE1662" t="s">
        <v>8838</v>
      </c>
    </row>
    <row r="1663" spans="1:31" x14ac:dyDescent="0.25">
      <c r="A1663">
        <v>14.6553</v>
      </c>
      <c r="B1663">
        <v>14.1875</v>
      </c>
      <c r="C1663">
        <v>14.7019</v>
      </c>
      <c r="D1663">
        <v>14.5748</v>
      </c>
      <c r="E1663" t="s">
        <v>27</v>
      </c>
      <c r="F1663">
        <v>3</v>
      </c>
      <c r="I1663" t="s">
        <v>28</v>
      </c>
      <c r="J1663">
        <v>1</v>
      </c>
      <c r="K1663">
        <v>1.4813399999999999E-4</v>
      </c>
      <c r="L1663">
        <v>143.03</v>
      </c>
      <c r="M1663">
        <v>76.352000000000004</v>
      </c>
      <c r="N1663">
        <v>143.03</v>
      </c>
      <c r="O1663">
        <v>-8.0935999999999994E-2</v>
      </c>
      <c r="P1663">
        <v>16121000</v>
      </c>
      <c r="Q1663">
        <v>87</v>
      </c>
      <c r="R1663">
        <v>12.9999</v>
      </c>
      <c r="S1663">
        <v>19.557700000000001</v>
      </c>
      <c r="T1663">
        <v>14.678599999999999</v>
      </c>
      <c r="U1663">
        <v>14.3811</v>
      </c>
      <c r="V1663">
        <v>5.1765600000000003</v>
      </c>
      <c r="W1663">
        <v>58.119399999999999</v>
      </c>
      <c r="X1663" t="s">
        <v>8839</v>
      </c>
      <c r="Y1663" t="s">
        <v>8840</v>
      </c>
      <c r="Z1663" t="s">
        <v>8841</v>
      </c>
      <c r="AA1663" t="s">
        <v>8841</v>
      </c>
      <c r="AB1663" t="s">
        <v>8842</v>
      </c>
      <c r="AC1663" t="s">
        <v>8843</v>
      </c>
      <c r="AD1663" t="s">
        <v>8844</v>
      </c>
      <c r="AE1663" t="s">
        <v>8845</v>
      </c>
    </row>
    <row r="1664" spans="1:31" x14ac:dyDescent="0.25">
      <c r="A1664">
        <v>13.965</v>
      </c>
      <c r="B1664">
        <v>14.022399999999999</v>
      </c>
      <c r="C1664">
        <v>13.402200000000001</v>
      </c>
      <c r="D1664">
        <v>13.1973</v>
      </c>
      <c r="E1664" t="s">
        <v>27</v>
      </c>
      <c r="F1664">
        <v>2</v>
      </c>
      <c r="I1664" t="s">
        <v>28</v>
      </c>
      <c r="J1664">
        <v>0.81726299999999996</v>
      </c>
      <c r="K1664" s="1">
        <v>7.03549E-6</v>
      </c>
      <c r="L1664">
        <v>172.59</v>
      </c>
      <c r="M1664">
        <v>115.04</v>
      </c>
      <c r="N1664">
        <v>172.59</v>
      </c>
      <c r="O1664">
        <v>0.41264000000000001</v>
      </c>
      <c r="P1664">
        <v>12296000</v>
      </c>
      <c r="Q1664">
        <v>30</v>
      </c>
      <c r="R1664">
        <v>9.3497500000000002</v>
      </c>
      <c r="S1664">
        <v>19.2286</v>
      </c>
      <c r="T1664">
        <v>13.6836</v>
      </c>
      <c r="U1664">
        <v>13.6098</v>
      </c>
      <c r="V1664">
        <v>5.6187899999999997</v>
      </c>
      <c r="W1664">
        <v>54.5869</v>
      </c>
      <c r="X1664" t="s">
        <v>8846</v>
      </c>
      <c r="Y1664" t="s">
        <v>8847</v>
      </c>
      <c r="Z1664" t="s">
        <v>8848</v>
      </c>
      <c r="AA1664" t="s">
        <v>8848</v>
      </c>
      <c r="AB1664" t="s">
        <v>8849</v>
      </c>
      <c r="AC1664" t="s">
        <v>8850</v>
      </c>
      <c r="AD1664" t="s">
        <v>8851</v>
      </c>
      <c r="AE1664" t="s">
        <v>8852</v>
      </c>
    </row>
    <row r="1665" spans="1:31" x14ac:dyDescent="0.25">
      <c r="A1665">
        <v>14.1312</v>
      </c>
      <c r="B1665">
        <v>14.04</v>
      </c>
      <c r="C1665">
        <v>13.7425</v>
      </c>
      <c r="D1665">
        <v>13.8232</v>
      </c>
      <c r="E1665" t="s">
        <v>27</v>
      </c>
      <c r="F1665">
        <v>2</v>
      </c>
      <c r="I1665" t="s">
        <v>28</v>
      </c>
      <c r="J1665">
        <v>0.86416599999999999</v>
      </c>
      <c r="K1665" s="1">
        <v>6.6309499999999999E-5</v>
      </c>
      <c r="L1665">
        <v>155.41999999999999</v>
      </c>
      <c r="M1665">
        <v>88.738</v>
      </c>
      <c r="N1665">
        <v>155.41999999999999</v>
      </c>
      <c r="O1665">
        <v>0.29303000000000001</v>
      </c>
      <c r="P1665">
        <v>11962000</v>
      </c>
      <c r="Q1665">
        <v>31</v>
      </c>
      <c r="R1665">
        <v>10.331899999999999</v>
      </c>
      <c r="S1665">
        <v>17.443000000000001</v>
      </c>
      <c r="T1665">
        <v>13.9369</v>
      </c>
      <c r="U1665">
        <v>13.9316</v>
      </c>
      <c r="V1665">
        <v>3.5113799999999999</v>
      </c>
      <c r="W1665">
        <v>55.736899999999999</v>
      </c>
      <c r="X1665" t="s">
        <v>8846</v>
      </c>
      <c r="Y1665" t="s">
        <v>8853</v>
      </c>
      <c r="Z1665" t="s">
        <v>8848</v>
      </c>
      <c r="AA1665" t="s">
        <v>8848</v>
      </c>
      <c r="AB1665" t="s">
        <v>8849</v>
      </c>
      <c r="AC1665" t="s">
        <v>8850</v>
      </c>
      <c r="AD1665" t="s">
        <v>8854</v>
      </c>
      <c r="AE1665" t="s">
        <v>8855</v>
      </c>
    </row>
    <row r="1666" spans="1:31" x14ac:dyDescent="0.25">
      <c r="A1666">
        <v>15.4796</v>
      </c>
      <c r="B1666">
        <v>14.923500000000001</v>
      </c>
      <c r="C1666">
        <v>15.1082</v>
      </c>
      <c r="D1666">
        <v>14.791399999999999</v>
      </c>
      <c r="E1666" t="s">
        <v>27</v>
      </c>
      <c r="F1666">
        <v>2</v>
      </c>
      <c r="I1666" t="s">
        <v>28</v>
      </c>
      <c r="J1666">
        <v>0.92359999999999998</v>
      </c>
      <c r="K1666">
        <v>3.0589900000000001E-3</v>
      </c>
      <c r="L1666">
        <v>98.04</v>
      </c>
      <c r="M1666">
        <v>44.265000000000001</v>
      </c>
      <c r="N1666">
        <v>98.04</v>
      </c>
      <c r="O1666">
        <v>-0.68147999999999997</v>
      </c>
      <c r="P1666">
        <v>17891000</v>
      </c>
      <c r="Q1666">
        <v>129</v>
      </c>
      <c r="R1666" t="s">
        <v>29</v>
      </c>
      <c r="S1666">
        <v>17.989799999999999</v>
      </c>
      <c r="T1666">
        <v>15.293900000000001</v>
      </c>
      <c r="U1666">
        <v>14.8575</v>
      </c>
      <c r="V1666">
        <v>3.1323500000000002</v>
      </c>
      <c r="W1666">
        <v>60.302700000000002</v>
      </c>
      <c r="X1666" t="s">
        <v>8856</v>
      </c>
      <c r="Y1666" t="s">
        <v>8857</v>
      </c>
      <c r="Z1666" t="s">
        <v>8858</v>
      </c>
      <c r="AA1666" t="s">
        <v>8858</v>
      </c>
      <c r="AB1666" t="s">
        <v>8859</v>
      </c>
      <c r="AC1666" t="s">
        <v>8860</v>
      </c>
      <c r="AD1666" t="s">
        <v>8861</v>
      </c>
      <c r="AE1666" t="s">
        <v>8862</v>
      </c>
    </row>
    <row r="1667" spans="1:31" x14ac:dyDescent="0.25">
      <c r="A1667">
        <v>12.4374</v>
      </c>
      <c r="B1667">
        <v>10.7508</v>
      </c>
      <c r="C1667">
        <v>11.0501</v>
      </c>
      <c r="D1667">
        <v>10.819800000000001</v>
      </c>
      <c r="E1667" t="s">
        <v>27</v>
      </c>
      <c r="F1667">
        <v>3</v>
      </c>
      <c r="I1667" t="s">
        <v>28</v>
      </c>
      <c r="J1667">
        <v>1</v>
      </c>
      <c r="K1667">
        <v>4.9275699999999999E-2</v>
      </c>
      <c r="L1667">
        <v>44.753</v>
      </c>
      <c r="M1667">
        <v>21.873999999999999</v>
      </c>
      <c r="N1667">
        <v>44.753</v>
      </c>
      <c r="O1667">
        <v>7.2997999999999993E-2</v>
      </c>
      <c r="P1667">
        <v>26717000</v>
      </c>
      <c r="Q1667">
        <v>76</v>
      </c>
      <c r="R1667">
        <v>8.4198299999999993</v>
      </c>
      <c r="S1667">
        <v>17.279499999999999</v>
      </c>
      <c r="T1667">
        <v>11.7437</v>
      </c>
      <c r="U1667">
        <v>10.785299999999999</v>
      </c>
      <c r="V1667">
        <v>6.4942000000000002</v>
      </c>
      <c r="W1667">
        <v>45.058</v>
      </c>
      <c r="X1667" t="s">
        <v>8863</v>
      </c>
      <c r="Y1667" t="s">
        <v>8864</v>
      </c>
      <c r="Z1667" t="s">
        <v>8865</v>
      </c>
      <c r="AA1667" t="s">
        <v>8865</v>
      </c>
      <c r="AB1667" t="s">
        <v>8866</v>
      </c>
      <c r="AC1667" t="s">
        <v>8867</v>
      </c>
      <c r="AD1667" t="s">
        <v>8868</v>
      </c>
      <c r="AE1667" t="s">
        <v>8869</v>
      </c>
    </row>
    <row r="1668" spans="1:31" hidden="1" x14ac:dyDescent="0.25">
      <c r="A1668">
        <v>12.923299999999999</v>
      </c>
      <c r="B1668">
        <v>10.8988</v>
      </c>
      <c r="C1668">
        <v>11.8123</v>
      </c>
      <c r="D1668">
        <v>11.5663</v>
      </c>
      <c r="E1668" t="s">
        <v>27</v>
      </c>
      <c r="F1668">
        <v>2</v>
      </c>
      <c r="I1668" t="s">
        <v>28</v>
      </c>
      <c r="J1668">
        <v>1</v>
      </c>
      <c r="K1668" s="1">
        <v>2.5282800000000001E-14</v>
      </c>
      <c r="L1668">
        <v>185.3</v>
      </c>
      <c r="M1668">
        <v>136.15</v>
      </c>
      <c r="N1668">
        <v>185.3</v>
      </c>
      <c r="O1668">
        <v>0.41173999999999999</v>
      </c>
      <c r="P1668">
        <v>18075000</v>
      </c>
      <c r="Q1668">
        <v>62</v>
      </c>
      <c r="R1668">
        <v>12.141500000000001</v>
      </c>
      <c r="S1668">
        <v>19.701499999999999</v>
      </c>
      <c r="T1668">
        <v>12.367800000000001</v>
      </c>
      <c r="U1668">
        <v>11.2325</v>
      </c>
      <c r="V1668">
        <v>8.4689899999999998</v>
      </c>
      <c r="W1668">
        <v>47.200600000000001</v>
      </c>
      <c r="X1668" t="s">
        <v>8870</v>
      </c>
      <c r="Y1668" t="s">
        <v>8871</v>
      </c>
      <c r="Z1668" t="s">
        <v>8865</v>
      </c>
      <c r="AA1668" t="s">
        <v>8865</v>
      </c>
      <c r="AB1668" t="s">
        <v>8872</v>
      </c>
      <c r="AC1668" t="s">
        <v>8873</v>
      </c>
      <c r="AD1668" t="s">
        <v>8874</v>
      </c>
      <c r="AE1668" t="s">
        <v>8875</v>
      </c>
    </row>
    <row r="1669" spans="1:31" hidden="1" x14ac:dyDescent="0.25">
      <c r="A1669">
        <v>12.706200000000001</v>
      </c>
      <c r="B1669">
        <v>11.210699999999999</v>
      </c>
      <c r="C1669">
        <v>11.2887</v>
      </c>
      <c r="D1669">
        <v>10.7308</v>
      </c>
      <c r="E1669" t="s">
        <v>27</v>
      </c>
      <c r="F1669">
        <v>3</v>
      </c>
      <c r="I1669" t="s">
        <v>28</v>
      </c>
      <c r="J1669">
        <v>1</v>
      </c>
      <c r="K1669" s="1">
        <v>2.2228599999999999E-13</v>
      </c>
      <c r="L1669">
        <v>171.04</v>
      </c>
      <c r="M1669">
        <v>124.34</v>
      </c>
      <c r="N1669">
        <v>171.04</v>
      </c>
      <c r="O1669">
        <v>6.0389999999999999E-2</v>
      </c>
      <c r="P1669">
        <v>28113000</v>
      </c>
      <c r="Q1669">
        <v>34</v>
      </c>
      <c r="R1669">
        <v>12.6493</v>
      </c>
      <c r="S1669">
        <v>20.4194</v>
      </c>
      <c r="T1669">
        <v>11.997400000000001</v>
      </c>
      <c r="U1669">
        <v>10.970700000000001</v>
      </c>
      <c r="V1669">
        <v>9.44862</v>
      </c>
      <c r="W1669">
        <v>45.936300000000003</v>
      </c>
      <c r="X1669" t="s">
        <v>8870</v>
      </c>
      <c r="Y1669" t="s">
        <v>1645</v>
      </c>
      <c r="Z1669" t="s">
        <v>8865</v>
      </c>
      <c r="AA1669" t="s">
        <v>8865</v>
      </c>
      <c r="AB1669" t="s">
        <v>8872</v>
      </c>
      <c r="AC1669" t="s">
        <v>8873</v>
      </c>
      <c r="AD1669" t="s">
        <v>8876</v>
      </c>
      <c r="AE1669" t="s">
        <v>8877</v>
      </c>
    </row>
    <row r="1670" spans="1:31" hidden="1" x14ac:dyDescent="0.25">
      <c r="A1670">
        <v>13.9998</v>
      </c>
      <c r="B1670">
        <v>13.183</v>
      </c>
      <c r="C1670">
        <v>13.615500000000001</v>
      </c>
      <c r="D1670">
        <v>12.8916</v>
      </c>
      <c r="E1670" t="s">
        <v>27</v>
      </c>
      <c r="F1670">
        <v>2</v>
      </c>
      <c r="I1670" t="s">
        <v>28</v>
      </c>
      <c r="J1670">
        <v>1</v>
      </c>
      <c r="K1670" s="1">
        <v>2.1584200000000001E-6</v>
      </c>
      <c r="L1670">
        <v>159.44</v>
      </c>
      <c r="M1670">
        <v>84.231999999999999</v>
      </c>
      <c r="N1670">
        <v>159.44</v>
      </c>
      <c r="O1670">
        <v>2.3061999999999999E-2</v>
      </c>
      <c r="P1670">
        <v>28467000</v>
      </c>
      <c r="Q1670">
        <v>59</v>
      </c>
      <c r="R1670">
        <v>11.650399999999999</v>
      </c>
      <c r="S1670">
        <v>20.058700000000002</v>
      </c>
      <c r="T1670">
        <v>13.807700000000001</v>
      </c>
      <c r="U1670">
        <v>13.0373</v>
      </c>
      <c r="V1670">
        <v>7.0213999999999999</v>
      </c>
      <c r="W1670">
        <v>53.689900000000002</v>
      </c>
      <c r="X1670" t="s">
        <v>8878</v>
      </c>
      <c r="Y1670" t="s">
        <v>8879</v>
      </c>
      <c r="Z1670" t="s">
        <v>8880</v>
      </c>
      <c r="AA1670" t="s">
        <v>8880</v>
      </c>
      <c r="AB1670" t="s">
        <v>8881</v>
      </c>
      <c r="AC1670" t="s">
        <v>8882</v>
      </c>
      <c r="AD1670" t="s">
        <v>8883</v>
      </c>
      <c r="AE1670" t="s">
        <v>8884</v>
      </c>
    </row>
    <row r="1671" spans="1:31" x14ac:dyDescent="0.25">
      <c r="A1671">
        <v>13.3125</v>
      </c>
      <c r="B1671">
        <v>13.0106</v>
      </c>
      <c r="C1671">
        <v>12.358700000000001</v>
      </c>
      <c r="D1671">
        <v>12.2944</v>
      </c>
      <c r="E1671" t="s">
        <v>27</v>
      </c>
      <c r="F1671">
        <v>2</v>
      </c>
      <c r="I1671" t="s">
        <v>28</v>
      </c>
      <c r="J1671">
        <v>0.85786099999999998</v>
      </c>
      <c r="K1671">
        <v>9.4809699999999996E-4</v>
      </c>
      <c r="L1671">
        <v>109.39</v>
      </c>
      <c r="M1671">
        <v>52.826000000000001</v>
      </c>
      <c r="N1671">
        <v>109.39</v>
      </c>
      <c r="O1671">
        <v>-1.3307</v>
      </c>
      <c r="P1671">
        <v>1341800</v>
      </c>
      <c r="Q1671">
        <v>547</v>
      </c>
      <c r="R1671" t="s">
        <v>29</v>
      </c>
      <c r="S1671">
        <v>16.402200000000001</v>
      </c>
      <c r="T1671">
        <v>12.835599999999999</v>
      </c>
      <c r="U1671">
        <v>12.6525</v>
      </c>
      <c r="V1671">
        <v>3.7497099999999999</v>
      </c>
      <c r="W1671">
        <v>50.976100000000002</v>
      </c>
      <c r="X1671" t="s">
        <v>8885</v>
      </c>
      <c r="Y1671" t="s">
        <v>8886</v>
      </c>
      <c r="Z1671" t="s">
        <v>8887</v>
      </c>
      <c r="AA1671" t="s">
        <v>8887</v>
      </c>
      <c r="AB1671" t="s">
        <v>8888</v>
      </c>
      <c r="AC1671" t="s">
        <v>8889</v>
      </c>
      <c r="AD1671" t="s">
        <v>8890</v>
      </c>
      <c r="AE1671" t="s">
        <v>8891</v>
      </c>
    </row>
    <row r="1672" spans="1:31" x14ac:dyDescent="0.25">
      <c r="A1672">
        <v>14.4552</v>
      </c>
      <c r="B1672">
        <v>13.841200000000001</v>
      </c>
      <c r="C1672">
        <v>13.847799999999999</v>
      </c>
      <c r="D1672">
        <v>14.0609</v>
      </c>
      <c r="E1672" t="s">
        <v>27</v>
      </c>
      <c r="F1672">
        <v>2</v>
      </c>
      <c r="I1672" t="s">
        <v>28</v>
      </c>
      <c r="J1672">
        <v>1</v>
      </c>
      <c r="K1672">
        <v>3.35367E-3</v>
      </c>
      <c r="L1672">
        <v>95.741</v>
      </c>
      <c r="M1672">
        <v>47.893000000000001</v>
      </c>
      <c r="N1672">
        <v>95.741</v>
      </c>
      <c r="O1672">
        <v>0.21010000000000001</v>
      </c>
      <c r="P1672">
        <v>33136000</v>
      </c>
      <c r="Q1672">
        <v>27</v>
      </c>
      <c r="R1672">
        <v>13.353300000000001</v>
      </c>
      <c r="S1672">
        <v>19.028400000000001</v>
      </c>
      <c r="T1672">
        <v>14.1515</v>
      </c>
      <c r="U1672">
        <v>13.951000000000001</v>
      </c>
      <c r="V1672">
        <v>5.07735</v>
      </c>
      <c r="W1672">
        <v>56.205100000000002</v>
      </c>
      <c r="X1672" t="s">
        <v>8892</v>
      </c>
      <c r="Y1672" t="s">
        <v>8893</v>
      </c>
      <c r="Z1672" t="s">
        <v>8894</v>
      </c>
      <c r="AA1672" t="s">
        <v>8894</v>
      </c>
      <c r="AB1672" t="s">
        <v>8895</v>
      </c>
      <c r="AC1672" t="s">
        <v>8896</v>
      </c>
      <c r="AD1672" t="s">
        <v>8897</v>
      </c>
      <c r="AE1672" t="s">
        <v>8898</v>
      </c>
    </row>
    <row r="1673" spans="1:31" hidden="1" x14ac:dyDescent="0.25">
      <c r="A1673">
        <v>13.3315</v>
      </c>
      <c r="B1673">
        <v>12.131399999999999</v>
      </c>
      <c r="C1673">
        <v>12.110900000000001</v>
      </c>
      <c r="D1673">
        <v>11.0426</v>
      </c>
      <c r="E1673" t="s">
        <v>27</v>
      </c>
      <c r="F1673">
        <v>3</v>
      </c>
      <c r="I1673" t="s">
        <v>28</v>
      </c>
      <c r="J1673">
        <v>0.98432600000000003</v>
      </c>
      <c r="K1673" s="1">
        <v>1.7665699999999999E-5</v>
      </c>
      <c r="L1673">
        <v>109.77</v>
      </c>
      <c r="M1673">
        <v>76.421999999999997</v>
      </c>
      <c r="N1673">
        <v>101.23</v>
      </c>
      <c r="O1673">
        <v>1.1098999999999999E-2</v>
      </c>
      <c r="P1673">
        <v>76041000</v>
      </c>
      <c r="Q1673">
        <v>43</v>
      </c>
      <c r="R1673">
        <v>13.5036</v>
      </c>
      <c r="S1673">
        <v>20.717600000000001</v>
      </c>
      <c r="T1673">
        <v>12.7212</v>
      </c>
      <c r="U1673">
        <v>11.587</v>
      </c>
      <c r="V1673">
        <v>9.1305800000000001</v>
      </c>
      <c r="W1673">
        <v>48.616399999999999</v>
      </c>
      <c r="X1673" t="s">
        <v>8892</v>
      </c>
      <c r="Y1673" t="s">
        <v>6835</v>
      </c>
      <c r="Z1673" t="s">
        <v>8894</v>
      </c>
      <c r="AA1673" t="s">
        <v>8894</v>
      </c>
      <c r="AB1673" t="s">
        <v>8895</v>
      </c>
      <c r="AC1673" t="s">
        <v>8896</v>
      </c>
      <c r="AD1673" t="s">
        <v>8899</v>
      </c>
      <c r="AE1673" t="s">
        <v>8900</v>
      </c>
    </row>
    <row r="1674" spans="1:31" hidden="1" x14ac:dyDescent="0.25">
      <c r="A1674">
        <v>13.0549</v>
      </c>
      <c r="B1674">
        <v>12.8741</v>
      </c>
      <c r="C1674">
        <v>12.851100000000001</v>
      </c>
      <c r="D1674">
        <v>12.478899999999999</v>
      </c>
      <c r="E1674" t="s">
        <v>27</v>
      </c>
      <c r="F1674">
        <v>3</v>
      </c>
      <c r="I1674" t="s">
        <v>28</v>
      </c>
      <c r="J1674">
        <v>0.999641</v>
      </c>
      <c r="K1674">
        <v>1.5498199999999999E-4</v>
      </c>
      <c r="L1674">
        <v>101.23</v>
      </c>
      <c r="M1674">
        <v>73.525999999999996</v>
      </c>
      <c r="N1674">
        <v>101.23</v>
      </c>
      <c r="O1674">
        <v>1.1098999999999999E-2</v>
      </c>
      <c r="P1674">
        <v>32482000</v>
      </c>
      <c r="Q1674">
        <v>46</v>
      </c>
      <c r="R1674">
        <v>9.8334100000000007</v>
      </c>
      <c r="S1674">
        <v>19.390499999999999</v>
      </c>
      <c r="T1674">
        <v>12.952999999999999</v>
      </c>
      <c r="U1674">
        <v>12.676500000000001</v>
      </c>
      <c r="V1674">
        <v>6.7139600000000002</v>
      </c>
      <c r="W1674">
        <v>51.259099999999997</v>
      </c>
      <c r="X1674" t="s">
        <v>8892</v>
      </c>
      <c r="Y1674" t="s">
        <v>7356</v>
      </c>
      <c r="Z1674" t="s">
        <v>8894</v>
      </c>
      <c r="AA1674" t="s">
        <v>8894</v>
      </c>
      <c r="AB1674" t="s">
        <v>8895</v>
      </c>
      <c r="AC1674" t="s">
        <v>8896</v>
      </c>
      <c r="AD1674" t="s">
        <v>8901</v>
      </c>
      <c r="AE1674" t="s">
        <v>8902</v>
      </c>
    </row>
    <row r="1675" spans="1:31" x14ac:dyDescent="0.25">
      <c r="A1675">
        <v>18.9817</v>
      </c>
      <c r="B1675">
        <v>18.895800000000001</v>
      </c>
      <c r="C1675">
        <v>18.678699999999999</v>
      </c>
      <c r="D1675">
        <v>18.932500000000001</v>
      </c>
      <c r="E1675" t="s">
        <v>27</v>
      </c>
      <c r="F1675">
        <v>2</v>
      </c>
      <c r="I1675" t="s">
        <v>28</v>
      </c>
      <c r="J1675">
        <v>0.99978299999999998</v>
      </c>
      <c r="K1675">
        <v>1.04376E-4</v>
      </c>
      <c r="L1675">
        <v>140.78</v>
      </c>
      <c r="M1675">
        <v>78.817999999999998</v>
      </c>
      <c r="N1675">
        <v>140.78</v>
      </c>
      <c r="O1675">
        <v>-0.30180000000000001</v>
      </c>
      <c r="P1675">
        <v>27697000</v>
      </c>
      <c r="Q1675">
        <v>195</v>
      </c>
      <c r="R1675">
        <v>15.4595</v>
      </c>
      <c r="S1675">
        <v>19.0288</v>
      </c>
      <c r="T1675">
        <v>18.830200000000001</v>
      </c>
      <c r="U1675">
        <v>18.914200000000001</v>
      </c>
      <c r="V1675">
        <v>0.114624</v>
      </c>
      <c r="W1675">
        <v>75.488699999999994</v>
      </c>
      <c r="X1675" t="s">
        <v>8903</v>
      </c>
      <c r="Y1675" t="s">
        <v>8904</v>
      </c>
      <c r="Z1675" t="s">
        <v>8905</v>
      </c>
      <c r="AA1675" t="s">
        <v>8905</v>
      </c>
      <c r="AB1675" t="s">
        <v>8906</v>
      </c>
      <c r="AC1675" t="s">
        <v>8907</v>
      </c>
      <c r="AD1675" t="s">
        <v>8908</v>
      </c>
      <c r="AE1675" t="s">
        <v>8909</v>
      </c>
    </row>
    <row r="1676" spans="1:31" hidden="1" x14ac:dyDescent="0.25">
      <c r="A1676">
        <v>15.665699999999999</v>
      </c>
      <c r="B1676">
        <v>14.7523</v>
      </c>
      <c r="C1676">
        <v>15.1822</v>
      </c>
      <c r="D1676">
        <v>14.567399999999999</v>
      </c>
      <c r="E1676" t="s">
        <v>27</v>
      </c>
      <c r="F1676">
        <v>2</v>
      </c>
      <c r="I1676" t="s">
        <v>28</v>
      </c>
      <c r="J1676">
        <v>1</v>
      </c>
      <c r="K1676">
        <v>4.8769200000000002E-4</v>
      </c>
      <c r="L1676">
        <v>124.59</v>
      </c>
      <c r="M1676">
        <v>52.645000000000003</v>
      </c>
      <c r="N1676">
        <v>124.59</v>
      </c>
      <c r="O1676">
        <v>0.36414999999999997</v>
      </c>
      <c r="P1676">
        <v>92549000</v>
      </c>
      <c r="Q1676">
        <v>245</v>
      </c>
      <c r="R1676">
        <v>15.6333</v>
      </c>
      <c r="S1676">
        <v>22.1782</v>
      </c>
      <c r="T1676">
        <v>15.4239</v>
      </c>
      <c r="U1676">
        <v>14.659800000000001</v>
      </c>
      <c r="V1676">
        <v>7.5183999999999997</v>
      </c>
      <c r="W1676">
        <v>60.1676</v>
      </c>
      <c r="X1676" t="s">
        <v>8903</v>
      </c>
      <c r="Y1676" t="s">
        <v>8910</v>
      </c>
      <c r="Z1676" t="s">
        <v>8905</v>
      </c>
      <c r="AA1676" t="s">
        <v>8905</v>
      </c>
      <c r="AB1676" t="s">
        <v>8906</v>
      </c>
      <c r="AC1676" t="s">
        <v>8907</v>
      </c>
      <c r="AD1676" t="s">
        <v>8911</v>
      </c>
      <c r="AE1676" t="s">
        <v>8912</v>
      </c>
    </row>
    <row r="1677" spans="1:31" hidden="1" x14ac:dyDescent="0.25">
      <c r="A1677">
        <v>13.8165</v>
      </c>
      <c r="B1677">
        <v>12.050800000000001</v>
      </c>
      <c r="C1677">
        <v>12.088200000000001</v>
      </c>
      <c r="D1677">
        <v>12.5579</v>
      </c>
      <c r="E1677" t="s">
        <v>27</v>
      </c>
      <c r="F1677">
        <v>2</v>
      </c>
      <c r="I1677" t="s">
        <v>28</v>
      </c>
      <c r="J1677">
        <v>0.93624099999999999</v>
      </c>
      <c r="K1677" s="1">
        <v>1.5301299999999999E-8</v>
      </c>
      <c r="L1677">
        <v>163.33000000000001</v>
      </c>
      <c r="M1677">
        <v>116.49</v>
      </c>
      <c r="N1677">
        <v>163.33000000000001</v>
      </c>
      <c r="O1677">
        <v>-0.42437999999999998</v>
      </c>
      <c r="P1677">
        <v>60802000</v>
      </c>
      <c r="Q1677">
        <v>157</v>
      </c>
      <c r="R1677">
        <v>12.6327</v>
      </c>
      <c r="S1677">
        <v>20.591799999999999</v>
      </c>
      <c r="T1677">
        <v>12.952299999999999</v>
      </c>
      <c r="U1677">
        <v>12.3043</v>
      </c>
      <c r="V1677">
        <v>8.2874199999999991</v>
      </c>
      <c r="W1677">
        <v>50.513300000000001</v>
      </c>
      <c r="X1677" t="s">
        <v>8903</v>
      </c>
      <c r="Y1677" t="s">
        <v>8913</v>
      </c>
      <c r="Z1677" t="s">
        <v>8905</v>
      </c>
      <c r="AA1677" t="s">
        <v>8905</v>
      </c>
      <c r="AB1677" t="s">
        <v>8906</v>
      </c>
      <c r="AC1677" t="s">
        <v>8907</v>
      </c>
      <c r="AD1677" t="s">
        <v>8914</v>
      </c>
      <c r="AE1677" t="s">
        <v>8915</v>
      </c>
    </row>
    <row r="1678" spans="1:31" x14ac:dyDescent="0.25">
      <c r="A1678">
        <v>12.547599999999999</v>
      </c>
      <c r="B1678">
        <v>11.1326</v>
      </c>
      <c r="C1678">
        <v>9.8757199999999994</v>
      </c>
      <c r="D1678">
        <v>10.412699999999999</v>
      </c>
      <c r="E1678" t="s">
        <v>27</v>
      </c>
      <c r="F1678">
        <v>2</v>
      </c>
      <c r="I1678" t="s">
        <v>28</v>
      </c>
      <c r="J1678">
        <v>0.91275700000000004</v>
      </c>
      <c r="K1678">
        <v>3.5434399999999998E-2</v>
      </c>
      <c r="L1678">
        <v>56.514000000000003</v>
      </c>
      <c r="M1678">
        <v>15.114000000000001</v>
      </c>
      <c r="N1678">
        <v>56.514000000000003</v>
      </c>
      <c r="O1678">
        <v>-0.16896</v>
      </c>
      <c r="P1678">
        <v>2624500</v>
      </c>
      <c r="Q1678">
        <v>40</v>
      </c>
      <c r="R1678" t="s">
        <v>29</v>
      </c>
      <c r="S1678">
        <v>16.8111</v>
      </c>
      <c r="T1678">
        <v>11.2117</v>
      </c>
      <c r="U1678">
        <v>10.7727</v>
      </c>
      <c r="V1678">
        <v>6.0385</v>
      </c>
      <c r="W1678">
        <v>43.968600000000002</v>
      </c>
      <c r="X1678" t="s">
        <v>8916</v>
      </c>
      <c r="Y1678" t="s">
        <v>8917</v>
      </c>
      <c r="Z1678" t="s">
        <v>8918</v>
      </c>
      <c r="AA1678" t="s">
        <v>8918</v>
      </c>
      <c r="AB1678" t="s">
        <v>8919</v>
      </c>
      <c r="AC1678" t="s">
        <v>8920</v>
      </c>
      <c r="AD1678" t="s">
        <v>8921</v>
      </c>
      <c r="AE1678" t="s">
        <v>8922</v>
      </c>
    </row>
    <row r="1679" spans="1:31" hidden="1" x14ac:dyDescent="0.25">
      <c r="A1679">
        <v>13.896100000000001</v>
      </c>
      <c r="B1679">
        <v>12.1936</v>
      </c>
      <c r="C1679">
        <v>13.4969</v>
      </c>
      <c r="D1679">
        <v>13.101699999999999</v>
      </c>
      <c r="E1679" t="s">
        <v>27</v>
      </c>
      <c r="F1679">
        <v>3</v>
      </c>
      <c r="I1679" t="s">
        <v>28</v>
      </c>
      <c r="J1679">
        <v>1</v>
      </c>
      <c r="K1679" s="1">
        <v>3.4707499999999999E-5</v>
      </c>
      <c r="L1679">
        <v>160.53</v>
      </c>
      <c r="M1679">
        <v>87.448999999999998</v>
      </c>
      <c r="N1679">
        <v>83.861999999999995</v>
      </c>
      <c r="O1679">
        <v>0.53352999999999995</v>
      </c>
      <c r="P1679">
        <v>89363000</v>
      </c>
      <c r="Q1679">
        <v>24</v>
      </c>
      <c r="R1679">
        <v>15.138999999999999</v>
      </c>
      <c r="S1679">
        <v>21.906400000000001</v>
      </c>
      <c r="T1679">
        <v>13.6965</v>
      </c>
      <c r="U1679">
        <v>12.647600000000001</v>
      </c>
      <c r="V1679">
        <v>9.2587100000000007</v>
      </c>
      <c r="W1679">
        <v>52.688299999999998</v>
      </c>
      <c r="X1679" t="s">
        <v>8923</v>
      </c>
      <c r="Y1679" t="s">
        <v>8924</v>
      </c>
      <c r="Z1679" t="s">
        <v>8925</v>
      </c>
      <c r="AA1679" t="s">
        <v>8925</v>
      </c>
      <c r="AB1679" t="s">
        <v>8926</v>
      </c>
      <c r="AC1679" t="s">
        <v>8927</v>
      </c>
      <c r="AD1679" t="s">
        <v>8928</v>
      </c>
      <c r="AE1679" t="s">
        <v>8929</v>
      </c>
    </row>
    <row r="1680" spans="1:31" hidden="1" x14ac:dyDescent="0.25">
      <c r="A1680">
        <v>14.792400000000001</v>
      </c>
      <c r="B1680">
        <v>13.8954</v>
      </c>
      <c r="C1680">
        <v>13.0587</v>
      </c>
      <c r="D1680">
        <v>13.325200000000001</v>
      </c>
      <c r="E1680" t="s">
        <v>27</v>
      </c>
      <c r="F1680">
        <v>3</v>
      </c>
      <c r="I1680" t="s">
        <v>28</v>
      </c>
      <c r="J1680">
        <v>0.99519800000000003</v>
      </c>
      <c r="K1680" s="1">
        <v>2.5840799999999999E-45</v>
      </c>
      <c r="L1680">
        <v>237.81</v>
      </c>
      <c r="M1680">
        <v>176.05</v>
      </c>
      <c r="N1680">
        <v>237.81</v>
      </c>
      <c r="O1680">
        <v>-0.13538</v>
      </c>
      <c r="P1680">
        <v>520920000</v>
      </c>
      <c r="Q1680">
        <v>221</v>
      </c>
      <c r="R1680">
        <v>17.393599999999999</v>
      </c>
      <c r="S1680">
        <v>24.652200000000001</v>
      </c>
      <c r="T1680">
        <v>13.9255</v>
      </c>
      <c r="U1680">
        <v>13.610300000000001</v>
      </c>
      <c r="V1680">
        <v>11.042</v>
      </c>
      <c r="W1680">
        <v>55.071599999999997</v>
      </c>
      <c r="X1680" t="s">
        <v>8930</v>
      </c>
      <c r="Y1680" t="s">
        <v>8931</v>
      </c>
      <c r="Z1680" t="s">
        <v>8925</v>
      </c>
      <c r="AA1680" t="s">
        <v>8925</v>
      </c>
      <c r="AB1680" t="s">
        <v>8932</v>
      </c>
      <c r="AC1680" t="s">
        <v>8933</v>
      </c>
      <c r="AD1680" t="s">
        <v>8934</v>
      </c>
      <c r="AE1680" t="s">
        <v>8935</v>
      </c>
    </row>
    <row r="1681" spans="1:31" x14ac:dyDescent="0.25">
      <c r="A1681">
        <v>13.5602</v>
      </c>
      <c r="B1681">
        <v>13.266</v>
      </c>
      <c r="C1681">
        <v>13.0022</v>
      </c>
      <c r="D1681">
        <v>12.9488</v>
      </c>
      <c r="E1681" t="s">
        <v>27</v>
      </c>
      <c r="F1681">
        <v>2</v>
      </c>
      <c r="I1681" t="s">
        <v>28</v>
      </c>
      <c r="J1681">
        <v>1</v>
      </c>
      <c r="K1681" s="1">
        <v>2.9212799999999999E-13</v>
      </c>
      <c r="L1681">
        <v>186.58</v>
      </c>
      <c r="M1681">
        <v>121.29</v>
      </c>
      <c r="N1681">
        <v>186.58</v>
      </c>
      <c r="O1681">
        <v>0.33739000000000002</v>
      </c>
      <c r="P1681">
        <v>2672300</v>
      </c>
      <c r="Q1681">
        <v>3261</v>
      </c>
      <c r="R1681">
        <v>11.932600000000001</v>
      </c>
      <c r="S1681">
        <v>17.662299999999998</v>
      </c>
      <c r="T1681">
        <v>13.2812</v>
      </c>
      <c r="U1681">
        <v>13.1074</v>
      </c>
      <c r="V1681">
        <v>4.5549499999999998</v>
      </c>
      <c r="W1681">
        <v>52.777200000000001</v>
      </c>
      <c r="X1681" t="s">
        <v>8936</v>
      </c>
      <c r="Y1681" t="s">
        <v>8937</v>
      </c>
      <c r="Z1681" t="s">
        <v>8938</v>
      </c>
      <c r="AA1681" t="s">
        <v>8938</v>
      </c>
      <c r="AB1681" t="s">
        <v>8939</v>
      </c>
      <c r="AC1681" t="s">
        <v>8940</v>
      </c>
      <c r="AD1681" t="s">
        <v>8941</v>
      </c>
      <c r="AE1681" t="s">
        <v>8942</v>
      </c>
    </row>
    <row r="1682" spans="1:31" x14ac:dyDescent="0.25">
      <c r="A1682">
        <v>16.243099999999998</v>
      </c>
      <c r="B1682">
        <v>15.3063</v>
      </c>
      <c r="C1682">
        <v>15.3025</v>
      </c>
      <c r="D1682">
        <v>14.982900000000001</v>
      </c>
      <c r="E1682" t="s">
        <v>27</v>
      </c>
      <c r="F1682">
        <v>3</v>
      </c>
      <c r="I1682" t="s">
        <v>28</v>
      </c>
      <c r="J1682">
        <v>0.75555300000000003</v>
      </c>
      <c r="K1682">
        <v>2.0048399999999999E-3</v>
      </c>
      <c r="L1682">
        <v>100.93</v>
      </c>
      <c r="M1682">
        <v>40.676000000000002</v>
      </c>
      <c r="N1682">
        <v>100.93</v>
      </c>
      <c r="O1682">
        <v>0.23658999999999999</v>
      </c>
      <c r="P1682">
        <v>7566700</v>
      </c>
      <c r="Q1682">
        <v>419</v>
      </c>
      <c r="R1682">
        <v>11.3146</v>
      </c>
      <c r="S1682">
        <v>19.085100000000001</v>
      </c>
      <c r="T1682">
        <v>15.7728</v>
      </c>
      <c r="U1682">
        <v>15.144600000000001</v>
      </c>
      <c r="V1682">
        <v>3.94049</v>
      </c>
      <c r="W1682">
        <v>61.834800000000001</v>
      </c>
      <c r="X1682" t="s">
        <v>8943</v>
      </c>
      <c r="Y1682" t="s">
        <v>8944</v>
      </c>
      <c r="Z1682" t="s">
        <v>8945</v>
      </c>
      <c r="AA1682" t="s">
        <v>8945</v>
      </c>
      <c r="AB1682" t="s">
        <v>8946</v>
      </c>
      <c r="AC1682" t="s">
        <v>8947</v>
      </c>
      <c r="AD1682" t="s">
        <v>8948</v>
      </c>
      <c r="AE1682" t="s">
        <v>8949</v>
      </c>
    </row>
    <row r="1683" spans="1:31" x14ac:dyDescent="0.25">
      <c r="A1683">
        <v>15.1038</v>
      </c>
      <c r="B1683">
        <v>14.6815</v>
      </c>
      <c r="C1683">
        <v>14.541399999999999</v>
      </c>
      <c r="D1683">
        <v>14.152200000000001</v>
      </c>
      <c r="E1683" t="s">
        <v>27</v>
      </c>
      <c r="F1683">
        <v>3</v>
      </c>
      <c r="I1683" t="s">
        <v>28</v>
      </c>
      <c r="J1683">
        <v>0.98958199999999996</v>
      </c>
      <c r="K1683" s="1">
        <v>1.1813299999999999E-8</v>
      </c>
      <c r="L1683">
        <v>156.16999999999999</v>
      </c>
      <c r="M1683">
        <v>117.22</v>
      </c>
      <c r="N1683">
        <v>156.16999999999999</v>
      </c>
      <c r="O1683">
        <v>2.5959000000000003E-4</v>
      </c>
      <c r="P1683">
        <v>16410000</v>
      </c>
      <c r="Q1683">
        <v>88</v>
      </c>
      <c r="R1683">
        <v>11.2279</v>
      </c>
      <c r="S1683">
        <v>18.208200000000001</v>
      </c>
      <c r="T1683">
        <v>14.8226</v>
      </c>
      <c r="U1683">
        <v>14.4169</v>
      </c>
      <c r="V1683">
        <v>3.7913899999999998</v>
      </c>
      <c r="W1683">
        <v>58.478900000000003</v>
      </c>
      <c r="X1683" t="s">
        <v>8950</v>
      </c>
      <c r="Y1683" t="s">
        <v>8951</v>
      </c>
      <c r="Z1683" t="s">
        <v>8952</v>
      </c>
      <c r="AA1683" t="s">
        <v>8945</v>
      </c>
      <c r="AB1683" t="s">
        <v>8953</v>
      </c>
      <c r="AC1683" t="s">
        <v>8954</v>
      </c>
      <c r="AD1683" t="s">
        <v>8955</v>
      </c>
      <c r="AE1683" t="s">
        <v>8956</v>
      </c>
    </row>
    <row r="1684" spans="1:31" x14ac:dyDescent="0.25">
      <c r="A1684">
        <v>13.980700000000001</v>
      </c>
      <c r="B1684">
        <v>12.9574</v>
      </c>
      <c r="C1684">
        <v>13.360799999999999</v>
      </c>
      <c r="D1684">
        <v>13.269299999999999</v>
      </c>
      <c r="E1684" t="s">
        <v>27</v>
      </c>
      <c r="F1684">
        <v>2</v>
      </c>
      <c r="I1684" t="s">
        <v>28</v>
      </c>
      <c r="J1684">
        <v>0.99858999999999998</v>
      </c>
      <c r="K1684">
        <v>2.42121E-3</v>
      </c>
      <c r="L1684">
        <v>99.215000000000003</v>
      </c>
      <c r="M1684">
        <v>45.459000000000003</v>
      </c>
      <c r="N1684">
        <v>99.215000000000003</v>
      </c>
      <c r="O1684">
        <v>3.0482999999999999E-3</v>
      </c>
      <c r="P1684">
        <v>2485700</v>
      </c>
      <c r="Q1684">
        <v>315</v>
      </c>
      <c r="R1684">
        <v>9.6201500000000006</v>
      </c>
      <c r="S1684">
        <v>16.898099999999999</v>
      </c>
      <c r="T1684">
        <v>13.6708</v>
      </c>
      <c r="U1684">
        <v>13.1134</v>
      </c>
      <c r="V1684">
        <v>3.7847</v>
      </c>
      <c r="W1684">
        <v>53.568199999999997</v>
      </c>
      <c r="X1684" t="s">
        <v>8957</v>
      </c>
      <c r="Y1684" t="s">
        <v>8958</v>
      </c>
      <c r="Z1684" t="s">
        <v>8959</v>
      </c>
      <c r="AA1684" t="s">
        <v>8945</v>
      </c>
      <c r="AB1684" t="s">
        <v>8946</v>
      </c>
      <c r="AC1684" t="s">
        <v>8947</v>
      </c>
      <c r="AD1684" t="s">
        <v>8960</v>
      </c>
      <c r="AE1684" t="s">
        <v>8961</v>
      </c>
    </row>
    <row r="1685" spans="1:31" x14ac:dyDescent="0.25">
      <c r="A1685">
        <v>13.1393</v>
      </c>
      <c r="B1685">
        <v>12.462400000000001</v>
      </c>
      <c r="C1685">
        <v>12.735900000000001</v>
      </c>
      <c r="D1685">
        <v>12.302899999999999</v>
      </c>
      <c r="E1685" t="s">
        <v>27</v>
      </c>
      <c r="F1685">
        <v>2</v>
      </c>
      <c r="I1685" t="s">
        <v>28</v>
      </c>
      <c r="J1685">
        <v>0.999996</v>
      </c>
      <c r="K1685">
        <v>1.2211500000000001E-4</v>
      </c>
      <c r="L1685">
        <v>149.65</v>
      </c>
      <c r="M1685">
        <v>57.753</v>
      </c>
      <c r="N1685">
        <v>149.65</v>
      </c>
      <c r="O1685">
        <v>5.3685999999999998E-2</v>
      </c>
      <c r="P1685">
        <v>9642200</v>
      </c>
      <c r="Q1685">
        <v>473</v>
      </c>
      <c r="R1685" t="s">
        <v>29</v>
      </c>
      <c r="S1685">
        <v>18.650600000000001</v>
      </c>
      <c r="T1685">
        <v>12.9376</v>
      </c>
      <c r="U1685">
        <v>12.3826</v>
      </c>
      <c r="V1685">
        <v>6.26797</v>
      </c>
      <c r="W1685">
        <v>50.640500000000003</v>
      </c>
      <c r="X1685" t="s">
        <v>8962</v>
      </c>
      <c r="Y1685" t="s">
        <v>8963</v>
      </c>
      <c r="Z1685" t="s">
        <v>8964</v>
      </c>
      <c r="AA1685" t="s">
        <v>8964</v>
      </c>
      <c r="AB1685" t="s">
        <v>8965</v>
      </c>
      <c r="AC1685" t="s">
        <v>8966</v>
      </c>
      <c r="AD1685" t="s">
        <v>8967</v>
      </c>
      <c r="AE1685" t="s">
        <v>8968</v>
      </c>
    </row>
    <row r="1686" spans="1:31" x14ac:dyDescent="0.25">
      <c r="A1686">
        <v>15.7476</v>
      </c>
      <c r="B1686">
        <v>14.967000000000001</v>
      </c>
      <c r="C1686">
        <v>14.8124</v>
      </c>
      <c r="D1686">
        <v>14.8162</v>
      </c>
      <c r="E1686" t="s">
        <v>27</v>
      </c>
      <c r="F1686">
        <v>2</v>
      </c>
      <c r="I1686" t="s">
        <v>28</v>
      </c>
      <c r="J1686">
        <v>0.99999700000000002</v>
      </c>
      <c r="K1686" s="1">
        <v>2.0777399999999999E-5</v>
      </c>
      <c r="L1686">
        <v>166.68</v>
      </c>
      <c r="M1686">
        <v>108.25</v>
      </c>
      <c r="N1686">
        <v>166.68</v>
      </c>
      <c r="O1686">
        <v>0.25556000000000001</v>
      </c>
      <c r="P1686">
        <v>94598000</v>
      </c>
      <c r="Q1686">
        <v>462</v>
      </c>
      <c r="R1686">
        <v>13.383699999999999</v>
      </c>
      <c r="S1686">
        <v>20.0931</v>
      </c>
      <c r="T1686">
        <v>15.28</v>
      </c>
      <c r="U1686">
        <v>14.8916</v>
      </c>
      <c r="V1686">
        <v>5.2015399999999996</v>
      </c>
      <c r="W1686">
        <v>60.343200000000003</v>
      </c>
      <c r="X1686" t="s">
        <v>8962</v>
      </c>
      <c r="Y1686" t="s">
        <v>8969</v>
      </c>
      <c r="Z1686" t="s">
        <v>8964</v>
      </c>
      <c r="AA1686" t="s">
        <v>8964</v>
      </c>
      <c r="AB1686" t="s">
        <v>8965</v>
      </c>
      <c r="AC1686" t="s">
        <v>8966</v>
      </c>
      <c r="AD1686" t="s">
        <v>8970</v>
      </c>
      <c r="AE1686" t="s">
        <v>8971</v>
      </c>
    </row>
    <row r="1687" spans="1:31" x14ac:dyDescent="0.25">
      <c r="A1687">
        <v>12.963900000000001</v>
      </c>
      <c r="B1687">
        <v>12.561</v>
      </c>
      <c r="C1687">
        <v>12.678599999999999</v>
      </c>
      <c r="D1687">
        <v>12.4841</v>
      </c>
      <c r="E1687" t="s">
        <v>27</v>
      </c>
      <c r="F1687">
        <v>2</v>
      </c>
      <c r="I1687" t="s">
        <v>28</v>
      </c>
      <c r="J1687">
        <v>0.94186800000000004</v>
      </c>
      <c r="K1687" s="1">
        <v>4.5264299999999997E-10</v>
      </c>
      <c r="L1687">
        <v>169.62</v>
      </c>
      <c r="M1687">
        <v>119.46</v>
      </c>
      <c r="N1687">
        <v>169.62</v>
      </c>
      <c r="O1687">
        <v>-0.90051000000000003</v>
      </c>
      <c r="P1687">
        <v>5613300</v>
      </c>
      <c r="Q1687">
        <v>15</v>
      </c>
      <c r="R1687" t="s">
        <v>29</v>
      </c>
      <c r="S1687">
        <v>17.68</v>
      </c>
      <c r="T1687">
        <v>12.821199999999999</v>
      </c>
      <c r="U1687">
        <v>12.522600000000001</v>
      </c>
      <c r="V1687">
        <v>5.1574</v>
      </c>
      <c r="W1687">
        <v>50.6875</v>
      </c>
      <c r="X1687" t="s">
        <v>8972</v>
      </c>
      <c r="Y1687" t="s">
        <v>8973</v>
      </c>
      <c r="Z1687" t="s">
        <v>8964</v>
      </c>
      <c r="AA1687" t="s">
        <v>8964</v>
      </c>
      <c r="AB1687" t="s">
        <v>8974</v>
      </c>
      <c r="AC1687" t="s">
        <v>8975</v>
      </c>
      <c r="AD1687" t="s">
        <v>8976</v>
      </c>
      <c r="AE1687" t="s">
        <v>8977</v>
      </c>
    </row>
    <row r="1688" spans="1:31" x14ac:dyDescent="0.25">
      <c r="A1688">
        <v>15.9786</v>
      </c>
      <c r="B1688">
        <v>16.133199999999999</v>
      </c>
      <c r="C1688">
        <v>15.584300000000001</v>
      </c>
      <c r="D1688">
        <v>15.330399999999999</v>
      </c>
      <c r="E1688" t="s">
        <v>27</v>
      </c>
      <c r="F1688">
        <v>2</v>
      </c>
      <c r="I1688" t="s">
        <v>28</v>
      </c>
      <c r="J1688">
        <v>0.99346900000000005</v>
      </c>
      <c r="K1688" s="1">
        <v>6.9946800000000003E-15</v>
      </c>
      <c r="L1688">
        <v>204.56</v>
      </c>
      <c r="M1688">
        <v>116.38</v>
      </c>
      <c r="N1688">
        <v>204.56</v>
      </c>
      <c r="O1688">
        <v>0.16189000000000001</v>
      </c>
      <c r="P1688">
        <v>28232000</v>
      </c>
      <c r="Q1688">
        <v>969</v>
      </c>
      <c r="R1688">
        <v>13.103899999999999</v>
      </c>
      <c r="S1688">
        <v>20.0718</v>
      </c>
      <c r="T1688">
        <v>15.781499999999999</v>
      </c>
      <c r="U1688">
        <v>15.7318</v>
      </c>
      <c r="V1688">
        <v>4.3400499999999997</v>
      </c>
      <c r="W1688">
        <v>63.026499999999999</v>
      </c>
      <c r="X1688" t="s">
        <v>8978</v>
      </c>
      <c r="Y1688" t="s">
        <v>8979</v>
      </c>
      <c r="Z1688" t="s">
        <v>8980</v>
      </c>
      <c r="AA1688" t="s">
        <v>8980</v>
      </c>
      <c r="AB1688" t="s">
        <v>8981</v>
      </c>
      <c r="AC1688" t="s">
        <v>8982</v>
      </c>
      <c r="AD1688" t="s">
        <v>8983</v>
      </c>
      <c r="AE1688" t="s">
        <v>8984</v>
      </c>
    </row>
    <row r="1689" spans="1:31" x14ac:dyDescent="0.25">
      <c r="A1689">
        <v>13.065099999999999</v>
      </c>
      <c r="B1689">
        <v>12.2258</v>
      </c>
      <c r="C1689">
        <v>12.2887</v>
      </c>
      <c r="D1689">
        <v>12.411</v>
      </c>
      <c r="E1689" t="s">
        <v>27</v>
      </c>
      <c r="F1689">
        <v>2</v>
      </c>
      <c r="I1689" t="s">
        <v>28</v>
      </c>
      <c r="J1689">
        <v>0.99321000000000004</v>
      </c>
      <c r="K1689">
        <v>1.36683E-2</v>
      </c>
      <c r="L1689">
        <v>79.200999999999993</v>
      </c>
      <c r="M1689">
        <v>26.712</v>
      </c>
      <c r="N1689">
        <v>79.200999999999993</v>
      </c>
      <c r="O1689">
        <v>-0.90674999999999994</v>
      </c>
      <c r="P1689">
        <v>3167900</v>
      </c>
      <c r="Q1689">
        <v>224</v>
      </c>
      <c r="R1689" t="s">
        <v>29</v>
      </c>
      <c r="S1689">
        <v>17.602799999999998</v>
      </c>
      <c r="T1689">
        <v>12.6769</v>
      </c>
      <c r="U1689">
        <v>12.3184</v>
      </c>
      <c r="V1689">
        <v>5.2843600000000004</v>
      </c>
      <c r="W1689">
        <v>49.990600000000001</v>
      </c>
      <c r="X1689" t="s">
        <v>8985</v>
      </c>
      <c r="Y1689" t="s">
        <v>8986</v>
      </c>
      <c r="Z1689" t="s">
        <v>8987</v>
      </c>
      <c r="AA1689" t="s">
        <v>8987</v>
      </c>
      <c r="AB1689" t="s">
        <v>8988</v>
      </c>
      <c r="AC1689" t="s">
        <v>8989</v>
      </c>
      <c r="AD1689" t="s">
        <v>8990</v>
      </c>
      <c r="AE1689" t="s">
        <v>8991</v>
      </c>
    </row>
    <row r="1690" spans="1:31" x14ac:dyDescent="0.25">
      <c r="A1690">
        <v>14.2157</v>
      </c>
      <c r="B1690">
        <v>14.0464</v>
      </c>
      <c r="C1690">
        <v>13.935499999999999</v>
      </c>
      <c r="D1690">
        <v>13.841200000000001</v>
      </c>
      <c r="E1690" t="s">
        <v>27</v>
      </c>
      <c r="F1690">
        <v>3</v>
      </c>
      <c r="I1690" t="s">
        <v>28</v>
      </c>
      <c r="J1690">
        <v>1</v>
      </c>
      <c r="K1690">
        <v>1.92201E-4</v>
      </c>
      <c r="L1690">
        <v>132.79</v>
      </c>
      <c r="M1690">
        <v>80.543000000000006</v>
      </c>
      <c r="N1690">
        <v>132.79</v>
      </c>
      <c r="O1690">
        <v>0.50190000000000001</v>
      </c>
      <c r="P1690">
        <v>20652000</v>
      </c>
      <c r="Q1690">
        <v>40</v>
      </c>
      <c r="R1690">
        <v>10.7707</v>
      </c>
      <c r="S1690">
        <v>19.346399999999999</v>
      </c>
      <c r="T1690">
        <v>14.0756</v>
      </c>
      <c r="U1690">
        <v>13.9438</v>
      </c>
      <c r="V1690">
        <v>5.4026500000000004</v>
      </c>
      <c r="W1690">
        <v>56.038699999999999</v>
      </c>
      <c r="X1690" t="s">
        <v>8992</v>
      </c>
      <c r="Y1690" t="s">
        <v>8993</v>
      </c>
      <c r="Z1690" t="s">
        <v>8994</v>
      </c>
      <c r="AA1690" t="s">
        <v>8994</v>
      </c>
      <c r="AB1690" t="s">
        <v>8995</v>
      </c>
      <c r="AC1690" t="s">
        <v>8996</v>
      </c>
      <c r="AD1690" t="s">
        <v>8997</v>
      </c>
      <c r="AE1690" t="s">
        <v>8998</v>
      </c>
    </row>
    <row r="1691" spans="1:31" x14ac:dyDescent="0.25">
      <c r="A1691">
        <v>14.599</v>
      </c>
      <c r="B1691">
        <v>13.9321</v>
      </c>
      <c r="C1691">
        <v>14.1411</v>
      </c>
      <c r="D1691">
        <v>13.9991</v>
      </c>
      <c r="E1691" t="s">
        <v>27</v>
      </c>
      <c r="F1691">
        <v>2</v>
      </c>
      <c r="I1691" t="s">
        <v>28</v>
      </c>
      <c r="J1691">
        <v>1</v>
      </c>
      <c r="K1691" s="1">
        <v>1.03399E-7</v>
      </c>
      <c r="L1691">
        <v>155.88</v>
      </c>
      <c r="M1691">
        <v>78.680000000000007</v>
      </c>
      <c r="N1691">
        <v>155.88</v>
      </c>
      <c r="O1691">
        <v>0.16733000000000001</v>
      </c>
      <c r="P1691">
        <v>5381900</v>
      </c>
      <c r="Q1691">
        <v>19</v>
      </c>
      <c r="R1691">
        <v>10.5778</v>
      </c>
      <c r="S1691">
        <v>17.0381</v>
      </c>
      <c r="T1691">
        <v>14.370100000000001</v>
      </c>
      <c r="U1691">
        <v>13.9656</v>
      </c>
      <c r="V1691">
        <v>3.0724800000000001</v>
      </c>
      <c r="W1691">
        <v>56.671399999999998</v>
      </c>
      <c r="X1691" t="s">
        <v>8992</v>
      </c>
      <c r="Y1691" t="s">
        <v>8999</v>
      </c>
      <c r="Z1691" t="s">
        <v>8994</v>
      </c>
      <c r="AA1691" t="s">
        <v>8994</v>
      </c>
      <c r="AB1691" t="s">
        <v>8995</v>
      </c>
      <c r="AC1691" t="s">
        <v>8996</v>
      </c>
      <c r="AD1691" t="s">
        <v>9000</v>
      </c>
      <c r="AE1691" t="s">
        <v>9001</v>
      </c>
    </row>
    <row r="1692" spans="1:31" hidden="1" x14ac:dyDescent="0.25">
      <c r="A1692">
        <v>12.5755</v>
      </c>
      <c r="B1692">
        <v>12.16</v>
      </c>
      <c r="C1692">
        <v>11.9009</v>
      </c>
      <c r="D1692">
        <v>10.819000000000001</v>
      </c>
      <c r="E1692" t="s">
        <v>27</v>
      </c>
      <c r="F1692">
        <v>2</v>
      </c>
      <c r="I1692" t="s">
        <v>28</v>
      </c>
      <c r="J1692">
        <v>1</v>
      </c>
      <c r="K1692">
        <v>1.4906699999999999E-4</v>
      </c>
      <c r="L1692">
        <v>135.77000000000001</v>
      </c>
      <c r="M1692">
        <v>15.278</v>
      </c>
      <c r="N1692">
        <v>135.77000000000001</v>
      </c>
      <c r="O1692">
        <v>0.21329000000000001</v>
      </c>
      <c r="P1692">
        <v>102410000</v>
      </c>
      <c r="Q1692">
        <v>24</v>
      </c>
      <c r="R1692">
        <v>14.6989</v>
      </c>
      <c r="S1692">
        <v>21.143999999999998</v>
      </c>
      <c r="T1692">
        <v>12.238200000000001</v>
      </c>
      <c r="U1692">
        <v>11.4895</v>
      </c>
      <c r="V1692">
        <v>9.6545400000000008</v>
      </c>
      <c r="W1692">
        <v>47.455300000000001</v>
      </c>
      <c r="X1692" t="s">
        <v>9002</v>
      </c>
      <c r="Y1692" t="s">
        <v>9003</v>
      </c>
      <c r="Z1692" t="s">
        <v>9004</v>
      </c>
      <c r="AA1692" t="s">
        <v>9004</v>
      </c>
      <c r="AB1692" t="s">
        <v>9005</v>
      </c>
      <c r="AC1692" t="s">
        <v>9006</v>
      </c>
      <c r="AD1692" t="s">
        <v>9007</v>
      </c>
      <c r="AE1692" t="s">
        <v>9008</v>
      </c>
    </row>
    <row r="1693" spans="1:31" hidden="1" x14ac:dyDescent="0.25">
      <c r="A1693">
        <v>14.28</v>
      </c>
      <c r="B1693">
        <v>13.3498</v>
      </c>
      <c r="C1693">
        <v>13.9771</v>
      </c>
      <c r="D1693">
        <v>13.7052</v>
      </c>
      <c r="E1693" t="s">
        <v>27</v>
      </c>
      <c r="F1693">
        <v>2</v>
      </c>
      <c r="I1693" t="s">
        <v>28</v>
      </c>
      <c r="J1693">
        <v>0.98220600000000002</v>
      </c>
      <c r="K1693">
        <v>4.8769200000000002E-4</v>
      </c>
      <c r="L1693">
        <v>124.59</v>
      </c>
      <c r="M1693">
        <v>75.798000000000002</v>
      </c>
      <c r="N1693">
        <v>124.59</v>
      </c>
      <c r="O1693">
        <v>0.11089</v>
      </c>
      <c r="P1693">
        <v>132030000</v>
      </c>
      <c r="Q1693">
        <v>78</v>
      </c>
      <c r="R1693">
        <v>15.7842</v>
      </c>
      <c r="S1693">
        <v>22.8901</v>
      </c>
      <c r="T1693">
        <v>14.128500000000001</v>
      </c>
      <c r="U1693">
        <v>13.5275</v>
      </c>
      <c r="V1693">
        <v>9.3626000000000005</v>
      </c>
      <c r="W1693">
        <v>55.312100000000001</v>
      </c>
      <c r="X1693" t="s">
        <v>9009</v>
      </c>
      <c r="Y1693" t="s">
        <v>9010</v>
      </c>
      <c r="Z1693" t="s">
        <v>9011</v>
      </c>
      <c r="AA1693" t="s">
        <v>9011</v>
      </c>
      <c r="AB1693" t="s">
        <v>9012</v>
      </c>
      <c r="AC1693" t="s">
        <v>9013</v>
      </c>
      <c r="AD1693" t="s">
        <v>9014</v>
      </c>
      <c r="AE1693" t="s">
        <v>9015</v>
      </c>
    </row>
    <row r="1694" spans="1:31" hidden="1" x14ac:dyDescent="0.25">
      <c r="A1694">
        <v>13.0402</v>
      </c>
      <c r="B1694">
        <v>12.6775</v>
      </c>
      <c r="C1694">
        <v>12.540800000000001</v>
      </c>
      <c r="D1694">
        <v>12.726800000000001</v>
      </c>
      <c r="E1694" t="s">
        <v>27</v>
      </c>
      <c r="F1694">
        <v>2</v>
      </c>
      <c r="I1694" t="s">
        <v>28</v>
      </c>
      <c r="J1694">
        <v>0.98999099999999995</v>
      </c>
      <c r="K1694">
        <v>5.1011399999999999E-4</v>
      </c>
      <c r="L1694">
        <v>124.34</v>
      </c>
      <c r="M1694">
        <v>79.031000000000006</v>
      </c>
      <c r="N1694">
        <v>124.34</v>
      </c>
      <c r="O1694">
        <v>0.22320999999999999</v>
      </c>
      <c r="P1694">
        <v>35741000</v>
      </c>
      <c r="Q1694">
        <v>80</v>
      </c>
      <c r="R1694">
        <v>14.8787</v>
      </c>
      <c r="S1694">
        <v>20.8841</v>
      </c>
      <c r="T1694">
        <v>12.7905</v>
      </c>
      <c r="U1694">
        <v>12.7021</v>
      </c>
      <c r="V1694">
        <v>8.1819299999999995</v>
      </c>
      <c r="W1694">
        <v>50.985199999999999</v>
      </c>
      <c r="X1694" t="s">
        <v>9009</v>
      </c>
      <c r="Y1694" t="s">
        <v>9016</v>
      </c>
      <c r="Z1694" t="s">
        <v>9011</v>
      </c>
      <c r="AA1694" t="s">
        <v>9011</v>
      </c>
      <c r="AB1694" t="s">
        <v>9012</v>
      </c>
      <c r="AC1694" t="s">
        <v>9013</v>
      </c>
      <c r="AD1694" t="s">
        <v>9017</v>
      </c>
      <c r="AE1694" t="s">
        <v>9018</v>
      </c>
    </row>
    <row r="1695" spans="1:31" x14ac:dyDescent="0.25">
      <c r="A1695">
        <v>15.429</v>
      </c>
      <c r="B1695">
        <v>15.862399999999999</v>
      </c>
      <c r="C1695">
        <v>15.135199999999999</v>
      </c>
      <c r="D1695">
        <v>14.8101</v>
      </c>
      <c r="E1695" t="s">
        <v>27</v>
      </c>
      <c r="F1695">
        <v>2</v>
      </c>
      <c r="I1695" t="s">
        <v>28</v>
      </c>
      <c r="J1695">
        <v>1</v>
      </c>
      <c r="K1695" s="1">
        <v>2.1849600000000002E-5</v>
      </c>
      <c r="L1695">
        <v>144.69999999999999</v>
      </c>
      <c r="M1695">
        <v>89.635000000000005</v>
      </c>
      <c r="N1695">
        <v>144.69999999999999</v>
      </c>
      <c r="O1695">
        <v>0.31213000000000002</v>
      </c>
      <c r="P1695">
        <v>27565000</v>
      </c>
      <c r="Q1695">
        <v>101</v>
      </c>
      <c r="R1695" t="s">
        <v>29</v>
      </c>
      <c r="S1695">
        <v>19.097799999999999</v>
      </c>
      <c r="T1695">
        <v>15.2821</v>
      </c>
      <c r="U1695">
        <v>15.3363</v>
      </c>
      <c r="V1695">
        <v>3.7615599999999998</v>
      </c>
      <c r="W1695">
        <v>61.236800000000002</v>
      </c>
      <c r="X1695" t="s">
        <v>9009</v>
      </c>
      <c r="Y1695" t="s">
        <v>9019</v>
      </c>
      <c r="Z1695" t="s">
        <v>9011</v>
      </c>
      <c r="AA1695" t="s">
        <v>9011</v>
      </c>
      <c r="AB1695" t="s">
        <v>9012</v>
      </c>
      <c r="AC1695" t="s">
        <v>9013</v>
      </c>
      <c r="AD1695" t="s">
        <v>9020</v>
      </c>
      <c r="AE1695" t="s">
        <v>9021</v>
      </c>
    </row>
    <row r="1696" spans="1:31" x14ac:dyDescent="0.25">
      <c r="A1696">
        <v>13.7614</v>
      </c>
      <c r="B1696">
        <v>13.098800000000001</v>
      </c>
      <c r="C1696">
        <v>13.395099999999999</v>
      </c>
      <c r="D1696">
        <v>13.4521</v>
      </c>
      <c r="E1696" t="s">
        <v>27</v>
      </c>
      <c r="F1696">
        <v>3</v>
      </c>
      <c r="I1696" t="s">
        <v>28</v>
      </c>
      <c r="J1696">
        <v>0.99999000000000005</v>
      </c>
      <c r="K1696">
        <v>3.6463299999999997E-2</v>
      </c>
      <c r="L1696">
        <v>55.04</v>
      </c>
      <c r="M1696">
        <v>9.6828000000000003</v>
      </c>
      <c r="N1696">
        <v>55.04</v>
      </c>
      <c r="O1696">
        <v>-5.3420000000000002E-2</v>
      </c>
      <c r="P1696">
        <v>5009800</v>
      </c>
      <c r="Q1696">
        <v>12</v>
      </c>
      <c r="R1696">
        <v>9.4168800000000008</v>
      </c>
      <c r="S1696">
        <v>18.214200000000002</v>
      </c>
      <c r="T1696">
        <v>13.5783</v>
      </c>
      <c r="U1696">
        <v>13.275499999999999</v>
      </c>
      <c r="V1696">
        <v>4.9387100000000004</v>
      </c>
      <c r="W1696">
        <v>53.707500000000003</v>
      </c>
      <c r="X1696" t="s">
        <v>9022</v>
      </c>
      <c r="Y1696" t="s">
        <v>9023</v>
      </c>
      <c r="Z1696" t="s">
        <v>9024</v>
      </c>
      <c r="AA1696" t="s">
        <v>9024</v>
      </c>
      <c r="AB1696" t="s">
        <v>9025</v>
      </c>
      <c r="AC1696" t="s">
        <v>9026</v>
      </c>
      <c r="AD1696" t="s">
        <v>9027</v>
      </c>
      <c r="AE1696" t="s">
        <v>9028</v>
      </c>
    </row>
    <row r="1697" spans="1:31" hidden="1" x14ac:dyDescent="0.25">
      <c r="A1697">
        <v>12.667999999999999</v>
      </c>
      <c r="B1697">
        <v>13.5411</v>
      </c>
      <c r="C1697">
        <v>10.995799999999999</v>
      </c>
      <c r="D1697">
        <v>11.254799999999999</v>
      </c>
      <c r="E1697" t="s">
        <v>27</v>
      </c>
      <c r="F1697">
        <v>3</v>
      </c>
      <c r="I1697" t="s">
        <v>28</v>
      </c>
      <c r="J1697">
        <v>0.997251</v>
      </c>
      <c r="K1697">
        <v>1.1271499999999999E-3</v>
      </c>
      <c r="L1697">
        <v>96.435000000000002</v>
      </c>
      <c r="M1697">
        <v>62.052999999999997</v>
      </c>
      <c r="N1697">
        <v>63.462000000000003</v>
      </c>
      <c r="O1697">
        <v>-4.6547999999999999E-2</v>
      </c>
      <c r="P1697">
        <v>85920000</v>
      </c>
      <c r="Q1697">
        <v>158</v>
      </c>
      <c r="R1697">
        <v>12.2248</v>
      </c>
      <c r="S1697">
        <v>19.7271</v>
      </c>
      <c r="T1697">
        <v>11.831899999999999</v>
      </c>
      <c r="U1697">
        <v>12.3979</v>
      </c>
      <c r="V1697">
        <v>7.3291300000000001</v>
      </c>
      <c r="W1697">
        <v>48.459699999999998</v>
      </c>
      <c r="X1697" t="s">
        <v>9029</v>
      </c>
      <c r="Y1697" t="s">
        <v>9030</v>
      </c>
      <c r="Z1697" t="s">
        <v>9024</v>
      </c>
      <c r="AA1697" t="s">
        <v>9024</v>
      </c>
      <c r="AB1697" t="s">
        <v>9025</v>
      </c>
      <c r="AC1697" t="s">
        <v>9026</v>
      </c>
      <c r="AD1697" t="s">
        <v>9031</v>
      </c>
      <c r="AE1697" t="s">
        <v>9032</v>
      </c>
    </row>
    <row r="1698" spans="1:31" x14ac:dyDescent="0.25">
      <c r="A1698">
        <v>15.1473</v>
      </c>
      <c r="B1698">
        <v>14.3322</v>
      </c>
      <c r="C1698">
        <v>14.7117</v>
      </c>
      <c r="D1698">
        <v>14.4129</v>
      </c>
      <c r="E1698" t="s">
        <v>27</v>
      </c>
      <c r="F1698">
        <v>3</v>
      </c>
      <c r="I1698" t="s">
        <v>28</v>
      </c>
      <c r="J1698">
        <v>0.997251</v>
      </c>
      <c r="K1698">
        <v>4.6001899999999997E-3</v>
      </c>
      <c r="L1698">
        <v>81.992000000000004</v>
      </c>
      <c r="M1698">
        <v>49.176000000000002</v>
      </c>
      <c r="N1698">
        <v>63.462000000000003</v>
      </c>
      <c r="O1698">
        <v>-4.6547999999999999E-2</v>
      </c>
      <c r="P1698">
        <v>38115000</v>
      </c>
      <c r="Q1698">
        <v>159</v>
      </c>
      <c r="R1698">
        <v>10.6188</v>
      </c>
      <c r="S1698">
        <v>18.965900000000001</v>
      </c>
      <c r="T1698">
        <v>14.929500000000001</v>
      </c>
      <c r="U1698">
        <v>14.3725</v>
      </c>
      <c r="V1698">
        <v>4.5933599999999997</v>
      </c>
      <c r="W1698">
        <v>58.604100000000003</v>
      </c>
      <c r="X1698" t="s">
        <v>9029</v>
      </c>
      <c r="Y1698" t="s">
        <v>9033</v>
      </c>
      <c r="Z1698" t="s">
        <v>9024</v>
      </c>
      <c r="AA1698" t="s">
        <v>9024</v>
      </c>
      <c r="AB1698" t="s">
        <v>9025</v>
      </c>
      <c r="AC1698" t="s">
        <v>9026</v>
      </c>
      <c r="AD1698" t="s">
        <v>9034</v>
      </c>
      <c r="AE1698" t="s">
        <v>9035</v>
      </c>
    </row>
    <row r="1699" spans="1:31" x14ac:dyDescent="0.25">
      <c r="A1699">
        <v>16.063500000000001</v>
      </c>
      <c r="B1699">
        <v>14.9556</v>
      </c>
      <c r="C1699">
        <v>15.631500000000001</v>
      </c>
      <c r="D1699">
        <v>15.317500000000001</v>
      </c>
      <c r="E1699" t="s">
        <v>27</v>
      </c>
      <c r="F1699">
        <v>3</v>
      </c>
      <c r="I1699" t="s">
        <v>28</v>
      </c>
      <c r="J1699">
        <v>1</v>
      </c>
      <c r="K1699" s="1">
        <v>1.19851E-14</v>
      </c>
      <c r="L1699">
        <v>199.38</v>
      </c>
      <c r="M1699">
        <v>137.41999999999999</v>
      </c>
      <c r="N1699">
        <v>199.38</v>
      </c>
      <c r="O1699">
        <v>4.8454999999999998E-2</v>
      </c>
      <c r="P1699">
        <v>230390000</v>
      </c>
      <c r="Q1699">
        <v>254</v>
      </c>
      <c r="R1699">
        <v>14.5631</v>
      </c>
      <c r="S1699">
        <v>21.552</v>
      </c>
      <c r="T1699">
        <v>15.8475</v>
      </c>
      <c r="U1699">
        <v>15.1365</v>
      </c>
      <c r="V1699">
        <v>6.4154900000000001</v>
      </c>
      <c r="W1699">
        <v>61.968000000000004</v>
      </c>
      <c r="X1699" t="s">
        <v>9036</v>
      </c>
      <c r="Y1699" t="s">
        <v>9037</v>
      </c>
      <c r="Z1699" t="s">
        <v>9038</v>
      </c>
      <c r="AA1699" t="s">
        <v>9039</v>
      </c>
      <c r="AB1699" t="s">
        <v>9040</v>
      </c>
      <c r="AC1699" t="s">
        <v>9041</v>
      </c>
      <c r="AD1699" t="s">
        <v>9042</v>
      </c>
      <c r="AE1699" t="s">
        <v>9043</v>
      </c>
    </row>
    <row r="1700" spans="1:31" hidden="1" x14ac:dyDescent="0.25">
      <c r="A1700">
        <v>13.7546</v>
      </c>
      <c r="B1700">
        <v>11.588699999999999</v>
      </c>
      <c r="C1700">
        <v>12.578900000000001</v>
      </c>
      <c r="D1700">
        <v>12.1792</v>
      </c>
      <c r="E1700" t="s">
        <v>27</v>
      </c>
      <c r="F1700">
        <v>3</v>
      </c>
      <c r="I1700" t="s">
        <v>28</v>
      </c>
      <c r="J1700">
        <v>1</v>
      </c>
      <c r="K1700">
        <v>1.8576700000000001E-3</v>
      </c>
      <c r="L1700">
        <v>96.23</v>
      </c>
      <c r="M1700">
        <v>53.804000000000002</v>
      </c>
      <c r="N1700">
        <v>93.227999999999994</v>
      </c>
      <c r="O1700">
        <v>-4.0994000000000003E-2</v>
      </c>
      <c r="P1700">
        <v>449030000</v>
      </c>
      <c r="Q1700">
        <v>69</v>
      </c>
      <c r="R1700">
        <v>11.86</v>
      </c>
      <c r="S1700">
        <v>18.9483</v>
      </c>
      <c r="T1700">
        <v>13.166700000000001</v>
      </c>
      <c r="U1700">
        <v>11.884</v>
      </c>
      <c r="V1700">
        <v>7.0643700000000003</v>
      </c>
      <c r="W1700">
        <v>50.101300000000002</v>
      </c>
      <c r="X1700" t="s">
        <v>9044</v>
      </c>
      <c r="Y1700" t="s">
        <v>9045</v>
      </c>
      <c r="Z1700" t="s">
        <v>9046</v>
      </c>
      <c r="AA1700" t="s">
        <v>9046</v>
      </c>
      <c r="AB1700" t="s">
        <v>9047</v>
      </c>
      <c r="AC1700" t="s">
        <v>9048</v>
      </c>
      <c r="AD1700" t="s">
        <v>9049</v>
      </c>
      <c r="AE1700" t="s">
        <v>9050</v>
      </c>
    </row>
    <row r="1701" spans="1:31" hidden="1" x14ac:dyDescent="0.25">
      <c r="A1701">
        <v>12.457800000000001</v>
      </c>
      <c r="B1701">
        <v>11.2889</v>
      </c>
      <c r="C1701">
        <v>11.6844</v>
      </c>
      <c r="D1701">
        <v>8.9049999999999994</v>
      </c>
      <c r="E1701" t="s">
        <v>27</v>
      </c>
      <c r="F1701">
        <v>3</v>
      </c>
      <c r="I1701" t="s">
        <v>28</v>
      </c>
      <c r="J1701">
        <v>1</v>
      </c>
      <c r="K1701" s="1">
        <v>5.5066299999999998E-5</v>
      </c>
      <c r="L1701">
        <v>138.24</v>
      </c>
      <c r="M1701">
        <v>108.91</v>
      </c>
      <c r="N1701">
        <v>93.227999999999994</v>
      </c>
      <c r="O1701">
        <v>-4.0994000000000003E-2</v>
      </c>
      <c r="P1701">
        <v>801570000</v>
      </c>
      <c r="Q1701">
        <v>70</v>
      </c>
      <c r="R1701">
        <v>14.222</v>
      </c>
      <c r="S1701">
        <v>21.126899999999999</v>
      </c>
      <c r="T1701">
        <v>12.071099999999999</v>
      </c>
      <c r="U1701">
        <v>10.0969</v>
      </c>
      <c r="V1701">
        <v>11.0299</v>
      </c>
      <c r="W1701">
        <v>44.336100000000002</v>
      </c>
      <c r="X1701" t="s">
        <v>9044</v>
      </c>
      <c r="Y1701" t="s">
        <v>9051</v>
      </c>
      <c r="Z1701" t="s">
        <v>9046</v>
      </c>
      <c r="AA1701" t="s">
        <v>9046</v>
      </c>
      <c r="AB1701" t="s">
        <v>9047</v>
      </c>
      <c r="AC1701" t="s">
        <v>9048</v>
      </c>
      <c r="AD1701" t="s">
        <v>9052</v>
      </c>
      <c r="AE1701" t="s">
        <v>9053</v>
      </c>
    </row>
    <row r="1702" spans="1:31" hidden="1" x14ac:dyDescent="0.25">
      <c r="A1702">
        <v>13.508900000000001</v>
      </c>
      <c r="B1702">
        <v>12.904</v>
      </c>
      <c r="C1702">
        <v>11.768599999999999</v>
      </c>
      <c r="D1702">
        <v>11.7681</v>
      </c>
      <c r="E1702" t="s">
        <v>27</v>
      </c>
      <c r="F1702">
        <v>2</v>
      </c>
      <c r="I1702" t="s">
        <v>28</v>
      </c>
      <c r="J1702">
        <v>0.99999800000000005</v>
      </c>
      <c r="K1702">
        <v>2.3610699999999999E-4</v>
      </c>
      <c r="L1702">
        <v>131.06</v>
      </c>
      <c r="M1702">
        <v>91.277000000000001</v>
      </c>
      <c r="N1702">
        <v>131.06</v>
      </c>
      <c r="O1702">
        <v>-0.17643</v>
      </c>
      <c r="P1702">
        <v>76018000</v>
      </c>
      <c r="Q1702">
        <v>133</v>
      </c>
      <c r="R1702">
        <v>14.4361</v>
      </c>
      <c r="S1702">
        <v>20.9024</v>
      </c>
      <c r="T1702">
        <v>12.6387</v>
      </c>
      <c r="U1702">
        <v>12.336</v>
      </c>
      <c r="V1702">
        <v>8.5663800000000005</v>
      </c>
      <c r="W1702">
        <v>49.949599999999997</v>
      </c>
      <c r="X1702" t="s">
        <v>9054</v>
      </c>
      <c r="Y1702" t="s">
        <v>9055</v>
      </c>
      <c r="Z1702" t="s">
        <v>9038</v>
      </c>
      <c r="AA1702" t="s">
        <v>9039</v>
      </c>
      <c r="AB1702" t="s">
        <v>9040</v>
      </c>
      <c r="AC1702" t="s">
        <v>9041</v>
      </c>
      <c r="AD1702" t="s">
        <v>9056</v>
      </c>
      <c r="AE1702" t="s">
        <v>9057</v>
      </c>
    </row>
    <row r="1703" spans="1:31" hidden="1" x14ac:dyDescent="0.25">
      <c r="A1703">
        <v>13.966100000000001</v>
      </c>
      <c r="B1703">
        <v>12.7098</v>
      </c>
      <c r="C1703">
        <v>13.194800000000001</v>
      </c>
      <c r="D1703">
        <v>12.9068</v>
      </c>
      <c r="E1703" t="s">
        <v>27</v>
      </c>
      <c r="F1703">
        <v>2</v>
      </c>
      <c r="I1703" t="s">
        <v>28</v>
      </c>
      <c r="J1703">
        <v>0.99999899999999997</v>
      </c>
      <c r="K1703">
        <v>1.8709299999999999E-4</v>
      </c>
      <c r="L1703">
        <v>143.01</v>
      </c>
      <c r="M1703">
        <v>78.174000000000007</v>
      </c>
      <c r="N1703">
        <v>143.01</v>
      </c>
      <c r="O1703">
        <v>-0.44896999999999998</v>
      </c>
      <c r="P1703">
        <v>31668000</v>
      </c>
      <c r="Q1703">
        <v>136</v>
      </c>
      <c r="R1703">
        <v>13.2926</v>
      </c>
      <c r="S1703">
        <v>19.455400000000001</v>
      </c>
      <c r="T1703">
        <v>13.580500000000001</v>
      </c>
      <c r="U1703">
        <v>12.808299999999999</v>
      </c>
      <c r="V1703">
        <v>6.6471099999999996</v>
      </c>
      <c r="W1703">
        <v>52.777500000000003</v>
      </c>
      <c r="X1703" t="s">
        <v>9054</v>
      </c>
      <c r="Y1703" t="s">
        <v>9058</v>
      </c>
      <c r="Z1703" t="s">
        <v>9038</v>
      </c>
      <c r="AA1703" t="s">
        <v>9039</v>
      </c>
      <c r="AB1703" t="s">
        <v>9040</v>
      </c>
      <c r="AC1703" t="s">
        <v>9041</v>
      </c>
      <c r="AD1703" t="s">
        <v>9059</v>
      </c>
      <c r="AE1703" t="s">
        <v>9060</v>
      </c>
    </row>
    <row r="1704" spans="1:31" hidden="1" x14ac:dyDescent="0.25">
      <c r="A1704">
        <v>13.655799999999999</v>
      </c>
      <c r="B1704">
        <v>12.8635</v>
      </c>
      <c r="C1704">
        <v>12.799799999999999</v>
      </c>
      <c r="D1704">
        <v>12.0633</v>
      </c>
      <c r="E1704" t="s">
        <v>27</v>
      </c>
      <c r="F1704">
        <v>3</v>
      </c>
      <c r="I1704" t="s">
        <v>28</v>
      </c>
      <c r="J1704">
        <v>0.99841899999999995</v>
      </c>
      <c r="K1704">
        <v>1.5762799999999999E-4</v>
      </c>
      <c r="L1704">
        <v>140.11000000000001</v>
      </c>
      <c r="M1704">
        <v>53.976999999999997</v>
      </c>
      <c r="N1704">
        <v>140.11000000000001</v>
      </c>
      <c r="O1704">
        <v>0.29927999999999999</v>
      </c>
      <c r="P1704">
        <v>9724900</v>
      </c>
      <c r="Q1704">
        <v>37</v>
      </c>
      <c r="R1704">
        <v>12.4125</v>
      </c>
      <c r="S1704">
        <v>20.295100000000001</v>
      </c>
      <c r="T1704">
        <v>13.2278</v>
      </c>
      <c r="U1704">
        <v>12.4634</v>
      </c>
      <c r="V1704">
        <v>7.8317199999999998</v>
      </c>
      <c r="W1704">
        <v>51.382300000000001</v>
      </c>
      <c r="X1704" t="s">
        <v>9061</v>
      </c>
      <c r="Y1704" t="s">
        <v>9062</v>
      </c>
      <c r="Z1704" t="s">
        <v>9063</v>
      </c>
      <c r="AA1704" t="s">
        <v>9063</v>
      </c>
      <c r="AB1704" t="s">
        <v>9064</v>
      </c>
      <c r="AC1704" t="s">
        <v>9065</v>
      </c>
      <c r="AD1704" t="s">
        <v>9066</v>
      </c>
      <c r="AE1704" t="s">
        <v>9067</v>
      </c>
    </row>
    <row r="1705" spans="1:31" hidden="1" x14ac:dyDescent="0.25">
      <c r="A1705">
        <v>12.1736</v>
      </c>
      <c r="B1705">
        <v>10.980399999999999</v>
      </c>
      <c r="C1705">
        <v>11.718999999999999</v>
      </c>
      <c r="D1705">
        <v>10.2698</v>
      </c>
      <c r="E1705" t="s">
        <v>27</v>
      </c>
      <c r="F1705">
        <v>3</v>
      </c>
      <c r="I1705" t="s">
        <v>28</v>
      </c>
      <c r="J1705">
        <v>1</v>
      </c>
      <c r="K1705" s="1">
        <v>7.5891399999999996E-5</v>
      </c>
      <c r="L1705">
        <v>126.34</v>
      </c>
      <c r="M1705">
        <v>82.664000000000001</v>
      </c>
      <c r="N1705">
        <v>126.34</v>
      </c>
      <c r="O1705">
        <v>0.17129</v>
      </c>
      <c r="P1705">
        <v>4892200</v>
      </c>
      <c r="Q1705">
        <v>361</v>
      </c>
      <c r="R1705">
        <v>11.501200000000001</v>
      </c>
      <c r="S1705">
        <v>18.693000000000001</v>
      </c>
      <c r="T1705">
        <v>11.946300000000001</v>
      </c>
      <c r="U1705">
        <v>10.6251</v>
      </c>
      <c r="V1705">
        <v>8.0679300000000005</v>
      </c>
      <c r="W1705">
        <v>45.142699999999998</v>
      </c>
      <c r="X1705" t="s">
        <v>9068</v>
      </c>
      <c r="Y1705" t="s">
        <v>9069</v>
      </c>
      <c r="Z1705" t="s">
        <v>9070</v>
      </c>
      <c r="AA1705" t="s">
        <v>9070</v>
      </c>
      <c r="AB1705" t="s">
        <v>9071</v>
      </c>
      <c r="AC1705" t="s">
        <v>9072</v>
      </c>
      <c r="AD1705" t="s">
        <v>9073</v>
      </c>
      <c r="AE1705" t="s">
        <v>9074</v>
      </c>
    </row>
    <row r="1706" spans="1:31" x14ac:dyDescent="0.25">
      <c r="A1706">
        <v>17.063500000000001</v>
      </c>
      <c r="B1706">
        <v>16.741900000000001</v>
      </c>
      <c r="C1706">
        <v>16.606100000000001</v>
      </c>
      <c r="D1706">
        <v>16.6661</v>
      </c>
      <c r="E1706" t="s">
        <v>27</v>
      </c>
      <c r="F1706">
        <v>2</v>
      </c>
      <c r="I1706" t="s">
        <v>28</v>
      </c>
      <c r="J1706">
        <v>1</v>
      </c>
      <c r="K1706">
        <v>3.0448299999999998E-4</v>
      </c>
      <c r="L1706">
        <v>124.08</v>
      </c>
      <c r="M1706">
        <v>47.427</v>
      </c>
      <c r="N1706">
        <v>124.08</v>
      </c>
      <c r="O1706">
        <v>6.4165E-2</v>
      </c>
      <c r="P1706">
        <v>306960000</v>
      </c>
      <c r="Q1706">
        <v>256</v>
      </c>
      <c r="R1706">
        <v>14.9148</v>
      </c>
      <c r="S1706">
        <v>21.287800000000001</v>
      </c>
      <c r="T1706">
        <v>16.834800000000001</v>
      </c>
      <c r="U1706">
        <v>16.704000000000001</v>
      </c>
      <c r="V1706">
        <v>4.58378</v>
      </c>
      <c r="W1706">
        <v>67.077600000000004</v>
      </c>
      <c r="X1706" t="s">
        <v>9075</v>
      </c>
      <c r="Y1706" t="s">
        <v>9076</v>
      </c>
      <c r="Z1706" t="s">
        <v>9077</v>
      </c>
      <c r="AA1706" t="s">
        <v>9077</v>
      </c>
      <c r="AB1706" t="s">
        <v>9078</v>
      </c>
      <c r="AC1706" t="s">
        <v>9079</v>
      </c>
      <c r="AD1706" t="s">
        <v>9080</v>
      </c>
      <c r="AE1706" t="s">
        <v>9081</v>
      </c>
    </row>
    <row r="1707" spans="1:31" hidden="1" x14ac:dyDescent="0.25">
      <c r="A1707">
        <v>13.2651</v>
      </c>
      <c r="B1707">
        <v>12.718299999999999</v>
      </c>
      <c r="C1707">
        <v>12.4192</v>
      </c>
      <c r="D1707">
        <v>10.701700000000001</v>
      </c>
      <c r="E1707" t="s">
        <v>27</v>
      </c>
      <c r="F1707">
        <v>3</v>
      </c>
      <c r="I1707" t="s">
        <v>28</v>
      </c>
      <c r="J1707">
        <v>0.99999300000000002</v>
      </c>
      <c r="K1707">
        <v>3.2493399999999999E-3</v>
      </c>
      <c r="L1707">
        <v>99.375</v>
      </c>
      <c r="M1707">
        <v>47.521000000000001</v>
      </c>
      <c r="N1707">
        <v>99.375</v>
      </c>
      <c r="O1707">
        <v>0.53149000000000002</v>
      </c>
      <c r="P1707">
        <v>148330000</v>
      </c>
      <c r="Q1707">
        <v>129</v>
      </c>
      <c r="R1707">
        <v>15.150499999999999</v>
      </c>
      <c r="S1707">
        <v>22.490100000000002</v>
      </c>
      <c r="T1707">
        <v>12.8421</v>
      </c>
      <c r="U1707">
        <v>11.71</v>
      </c>
      <c r="V1707">
        <v>10.780099999999999</v>
      </c>
      <c r="W1707">
        <v>49.104300000000002</v>
      </c>
      <c r="X1707" t="s">
        <v>9075</v>
      </c>
      <c r="Y1707" t="s">
        <v>7494</v>
      </c>
      <c r="Z1707" t="s">
        <v>9077</v>
      </c>
      <c r="AA1707" t="s">
        <v>9077</v>
      </c>
      <c r="AB1707" t="s">
        <v>9078</v>
      </c>
      <c r="AC1707" t="s">
        <v>9079</v>
      </c>
      <c r="AD1707" t="s">
        <v>9082</v>
      </c>
      <c r="AE1707" t="s">
        <v>9083</v>
      </c>
    </row>
    <row r="1708" spans="1:31" x14ac:dyDescent="0.25">
      <c r="A1708">
        <v>16.804099999999998</v>
      </c>
      <c r="B1708">
        <v>15.705299999999999</v>
      </c>
      <c r="C1708">
        <v>16.538900000000002</v>
      </c>
      <c r="D1708">
        <v>15.569699999999999</v>
      </c>
      <c r="E1708" t="s">
        <v>27</v>
      </c>
      <c r="F1708">
        <v>2</v>
      </c>
      <c r="I1708" t="s">
        <v>28</v>
      </c>
      <c r="J1708">
        <v>0.96790600000000004</v>
      </c>
      <c r="K1708">
        <v>1.4815100000000001E-4</v>
      </c>
      <c r="L1708">
        <v>135.84</v>
      </c>
      <c r="M1708">
        <v>78.665000000000006</v>
      </c>
      <c r="N1708">
        <v>135.84</v>
      </c>
      <c r="O1708">
        <v>-6.3145999999999994E-2</v>
      </c>
      <c r="P1708">
        <v>204840000</v>
      </c>
      <c r="Q1708">
        <v>94</v>
      </c>
      <c r="R1708">
        <v>14.8918</v>
      </c>
      <c r="S1708">
        <v>21.893000000000001</v>
      </c>
      <c r="T1708">
        <v>16.671500000000002</v>
      </c>
      <c r="U1708">
        <v>15.637499999999999</v>
      </c>
      <c r="V1708">
        <v>6.2555399999999999</v>
      </c>
      <c r="W1708">
        <v>64.617999999999995</v>
      </c>
      <c r="X1708" t="s">
        <v>9075</v>
      </c>
      <c r="Y1708" t="s">
        <v>9084</v>
      </c>
      <c r="Z1708" t="s">
        <v>9077</v>
      </c>
      <c r="AA1708" t="s">
        <v>9077</v>
      </c>
      <c r="AB1708" t="s">
        <v>9078</v>
      </c>
      <c r="AC1708" t="s">
        <v>9079</v>
      </c>
      <c r="AD1708" t="s">
        <v>9085</v>
      </c>
      <c r="AE1708" t="s">
        <v>9086</v>
      </c>
    </row>
    <row r="1709" spans="1:31" x14ac:dyDescent="0.25">
      <c r="A1709">
        <v>17.950299999999999</v>
      </c>
      <c r="B1709">
        <v>17.072500000000002</v>
      </c>
      <c r="C1709">
        <v>17.325600000000001</v>
      </c>
      <c r="D1709">
        <v>16.7056</v>
      </c>
      <c r="E1709" t="s">
        <v>27</v>
      </c>
      <c r="F1709">
        <v>2</v>
      </c>
      <c r="I1709" t="s">
        <v>28</v>
      </c>
      <c r="J1709">
        <v>0.99999899999999997</v>
      </c>
      <c r="K1709" s="1">
        <v>5.34499E-26</v>
      </c>
      <c r="L1709">
        <v>245.16</v>
      </c>
      <c r="M1709">
        <v>155.79</v>
      </c>
      <c r="N1709">
        <v>245.16</v>
      </c>
      <c r="O1709">
        <v>1.1447000000000001E-2</v>
      </c>
      <c r="P1709">
        <v>138200000</v>
      </c>
      <c r="Q1709">
        <v>380</v>
      </c>
      <c r="R1709">
        <v>15.767799999999999</v>
      </c>
      <c r="S1709">
        <v>22.172999999999998</v>
      </c>
      <c r="T1709">
        <v>17.638000000000002</v>
      </c>
      <c r="U1709">
        <v>16.889099999999999</v>
      </c>
      <c r="V1709">
        <v>5.2839299999999998</v>
      </c>
      <c r="W1709">
        <v>69.054100000000005</v>
      </c>
      <c r="X1709" t="s">
        <v>9075</v>
      </c>
      <c r="Y1709" t="s">
        <v>9087</v>
      </c>
      <c r="Z1709" t="s">
        <v>9077</v>
      </c>
      <c r="AA1709" t="s">
        <v>9077</v>
      </c>
      <c r="AB1709" t="s">
        <v>9078</v>
      </c>
      <c r="AC1709" t="s">
        <v>9079</v>
      </c>
      <c r="AD1709" t="s">
        <v>9088</v>
      </c>
      <c r="AE1709" t="s">
        <v>9089</v>
      </c>
    </row>
    <row r="1710" spans="1:31" x14ac:dyDescent="0.25">
      <c r="A1710">
        <v>16.1309</v>
      </c>
      <c r="B1710">
        <v>16.394100000000002</v>
      </c>
      <c r="C1710">
        <v>16.244399999999999</v>
      </c>
      <c r="D1710">
        <v>15.9543</v>
      </c>
      <c r="E1710" t="s">
        <v>27</v>
      </c>
      <c r="F1710">
        <v>3</v>
      </c>
      <c r="I1710" t="s">
        <v>28</v>
      </c>
      <c r="J1710">
        <v>1</v>
      </c>
      <c r="K1710" s="1">
        <v>1.7312600000000001E-19</v>
      </c>
      <c r="L1710">
        <v>198.48</v>
      </c>
      <c r="M1710">
        <v>160.96</v>
      </c>
      <c r="N1710">
        <v>126.91</v>
      </c>
      <c r="O1710">
        <v>0.24334</v>
      </c>
      <c r="P1710">
        <v>24387000</v>
      </c>
      <c r="Q1710">
        <v>36</v>
      </c>
      <c r="R1710">
        <v>8.4173500000000008</v>
      </c>
      <c r="S1710">
        <v>19.178000000000001</v>
      </c>
      <c r="T1710">
        <v>16.1876</v>
      </c>
      <c r="U1710">
        <v>16.174199999999999</v>
      </c>
      <c r="V1710">
        <v>3.0037600000000002</v>
      </c>
      <c r="W1710">
        <v>64.723699999999994</v>
      </c>
      <c r="X1710" t="s">
        <v>9075</v>
      </c>
      <c r="Y1710" t="s">
        <v>9090</v>
      </c>
      <c r="Z1710" t="s">
        <v>9077</v>
      </c>
      <c r="AA1710" t="s">
        <v>9077</v>
      </c>
      <c r="AB1710" t="s">
        <v>9078</v>
      </c>
      <c r="AC1710" t="s">
        <v>9079</v>
      </c>
      <c r="AD1710" t="s">
        <v>9091</v>
      </c>
      <c r="AE1710" t="s">
        <v>9092</v>
      </c>
    </row>
    <row r="1711" spans="1:31" hidden="1" x14ac:dyDescent="0.25">
      <c r="A1711">
        <v>15.1623</v>
      </c>
      <c r="B1711">
        <v>14.4199</v>
      </c>
      <c r="C1711">
        <v>14.7675</v>
      </c>
      <c r="D1711">
        <v>14.292</v>
      </c>
      <c r="E1711" t="s">
        <v>27</v>
      </c>
      <c r="F1711">
        <v>3</v>
      </c>
      <c r="I1711" t="s">
        <v>28</v>
      </c>
      <c r="J1711">
        <v>1</v>
      </c>
      <c r="K1711" s="1">
        <v>2.43821E-10</v>
      </c>
      <c r="L1711">
        <v>182.92</v>
      </c>
      <c r="M1711">
        <v>91.369</v>
      </c>
      <c r="N1711">
        <v>66.266999999999996</v>
      </c>
      <c r="O1711">
        <v>-1.1649</v>
      </c>
      <c r="P1711">
        <v>779550000</v>
      </c>
      <c r="Q1711">
        <v>363</v>
      </c>
      <c r="R1711">
        <v>16.811</v>
      </c>
      <c r="S1711">
        <v>23.405100000000001</v>
      </c>
      <c r="T1711">
        <v>14.9649</v>
      </c>
      <c r="U1711">
        <v>14.3559</v>
      </c>
      <c r="V1711">
        <v>9.0491700000000002</v>
      </c>
      <c r="W1711">
        <v>58.641599999999997</v>
      </c>
      <c r="X1711" t="s">
        <v>9075</v>
      </c>
      <c r="Y1711" t="s">
        <v>9093</v>
      </c>
      <c r="Z1711" t="s">
        <v>9077</v>
      </c>
      <c r="AA1711" t="s">
        <v>9077</v>
      </c>
      <c r="AB1711" t="s">
        <v>9078</v>
      </c>
      <c r="AC1711" t="s">
        <v>9079</v>
      </c>
      <c r="AD1711" t="s">
        <v>9094</v>
      </c>
      <c r="AE1711" t="s">
        <v>9095</v>
      </c>
    </row>
    <row r="1712" spans="1:31" x14ac:dyDescent="0.25">
      <c r="A1712">
        <v>14.713699999999999</v>
      </c>
      <c r="B1712">
        <v>14.510899999999999</v>
      </c>
      <c r="C1712">
        <v>14.7643</v>
      </c>
      <c r="D1712">
        <v>14.101100000000001</v>
      </c>
      <c r="E1712" t="s">
        <v>27</v>
      </c>
      <c r="F1712">
        <v>2</v>
      </c>
      <c r="I1712" t="s">
        <v>28</v>
      </c>
      <c r="J1712">
        <v>0.98711499999999996</v>
      </c>
      <c r="K1712">
        <v>1.85852E-4</v>
      </c>
      <c r="L1712">
        <v>135.77000000000001</v>
      </c>
      <c r="M1712">
        <v>59.185000000000002</v>
      </c>
      <c r="N1712">
        <v>135.77000000000001</v>
      </c>
      <c r="O1712">
        <v>2.6387000000000001E-2</v>
      </c>
      <c r="P1712">
        <v>150620000</v>
      </c>
      <c r="Q1712">
        <v>13</v>
      </c>
      <c r="R1712">
        <v>11.5448</v>
      </c>
      <c r="S1712">
        <v>19.6572</v>
      </c>
      <c r="T1712">
        <v>14.739000000000001</v>
      </c>
      <c r="U1712">
        <v>14.305999999999999</v>
      </c>
      <c r="V1712">
        <v>5.3512000000000004</v>
      </c>
      <c r="W1712">
        <v>58.09</v>
      </c>
      <c r="X1712" t="s">
        <v>9075</v>
      </c>
      <c r="Y1712" t="s">
        <v>2684</v>
      </c>
      <c r="Z1712" t="s">
        <v>9077</v>
      </c>
      <c r="AA1712" t="s">
        <v>9077</v>
      </c>
      <c r="AB1712" t="s">
        <v>9078</v>
      </c>
      <c r="AC1712" t="s">
        <v>9079</v>
      </c>
      <c r="AD1712" t="s">
        <v>9096</v>
      </c>
      <c r="AE1712" t="s">
        <v>9097</v>
      </c>
    </row>
    <row r="1713" spans="1:31" x14ac:dyDescent="0.25">
      <c r="A1713">
        <v>15.949199999999999</v>
      </c>
      <c r="B1713">
        <v>15.2735</v>
      </c>
      <c r="C1713">
        <v>15.302199999999999</v>
      </c>
      <c r="D1713">
        <v>15.4559</v>
      </c>
      <c r="E1713" t="s">
        <v>27</v>
      </c>
      <c r="F1713">
        <v>3</v>
      </c>
      <c r="I1713" t="s">
        <v>28</v>
      </c>
      <c r="J1713">
        <v>0.99582199999999998</v>
      </c>
      <c r="K1713" s="1">
        <v>4.3447300000000002E-9</v>
      </c>
      <c r="L1713">
        <v>171.67</v>
      </c>
      <c r="M1713">
        <v>116.58</v>
      </c>
      <c r="N1713">
        <v>120.53</v>
      </c>
      <c r="O1713">
        <v>-7.1965000000000001E-2</v>
      </c>
      <c r="P1713">
        <v>32889000</v>
      </c>
      <c r="Q1713">
        <v>74</v>
      </c>
      <c r="R1713">
        <v>14.001099999999999</v>
      </c>
      <c r="S1713">
        <v>20.877199999999998</v>
      </c>
      <c r="T1713">
        <v>15.6257</v>
      </c>
      <c r="U1713">
        <v>15.364699999999999</v>
      </c>
      <c r="V1713">
        <v>5.5124500000000003</v>
      </c>
      <c r="W1713">
        <v>61.980899999999998</v>
      </c>
      <c r="X1713" t="s">
        <v>9098</v>
      </c>
      <c r="Y1713" t="s">
        <v>9099</v>
      </c>
      <c r="Z1713" t="s">
        <v>9100</v>
      </c>
      <c r="AA1713" t="s">
        <v>9100</v>
      </c>
      <c r="AB1713" t="s">
        <v>9101</v>
      </c>
      <c r="AC1713" t="s">
        <v>9102</v>
      </c>
      <c r="AD1713" t="s">
        <v>9103</v>
      </c>
      <c r="AE1713" t="s">
        <v>9104</v>
      </c>
    </row>
    <row r="1714" spans="1:31" x14ac:dyDescent="0.25">
      <c r="A1714">
        <v>15.462999999999999</v>
      </c>
      <c r="B1714">
        <v>15.2197</v>
      </c>
      <c r="C1714">
        <v>14.845800000000001</v>
      </c>
      <c r="D1714">
        <v>15.1858</v>
      </c>
      <c r="E1714" t="s">
        <v>27</v>
      </c>
      <c r="F1714">
        <v>2</v>
      </c>
      <c r="I1714" t="s">
        <v>28</v>
      </c>
      <c r="J1714">
        <v>0.999973</v>
      </c>
      <c r="K1714">
        <v>7.4576799999999995E-4</v>
      </c>
      <c r="L1714">
        <v>99.161000000000001</v>
      </c>
      <c r="M1714">
        <v>50.972999999999999</v>
      </c>
      <c r="N1714">
        <v>95.631</v>
      </c>
      <c r="O1714">
        <v>0.26662000000000002</v>
      </c>
      <c r="P1714">
        <v>6735500</v>
      </c>
      <c r="Q1714">
        <v>262</v>
      </c>
      <c r="R1714">
        <v>11.796200000000001</v>
      </c>
      <c r="S1714">
        <v>19.222300000000001</v>
      </c>
      <c r="T1714">
        <v>15.154400000000001</v>
      </c>
      <c r="U1714">
        <v>15.2028</v>
      </c>
      <c r="V1714">
        <v>4.0194900000000002</v>
      </c>
      <c r="W1714">
        <v>60.714300000000001</v>
      </c>
      <c r="X1714" t="s">
        <v>9105</v>
      </c>
      <c r="Y1714">
        <v>262</v>
      </c>
      <c r="Z1714" t="s">
        <v>9105</v>
      </c>
      <c r="AA1714" t="s">
        <v>9105</v>
      </c>
      <c r="AC1714" t="s">
        <v>8754</v>
      </c>
      <c r="AD1714" t="s">
        <v>9106</v>
      </c>
      <c r="AE1714" t="s">
        <v>9107</v>
      </c>
    </row>
    <row r="1715" spans="1:31" x14ac:dyDescent="0.25">
      <c r="A1715">
        <v>14.929399999999999</v>
      </c>
      <c r="B1715">
        <v>14.0906</v>
      </c>
      <c r="C1715">
        <v>14.5784</v>
      </c>
      <c r="D1715">
        <v>14.160600000000001</v>
      </c>
      <c r="E1715" t="s">
        <v>27</v>
      </c>
      <c r="F1715">
        <v>2</v>
      </c>
      <c r="I1715" t="s">
        <v>28</v>
      </c>
      <c r="J1715">
        <v>1</v>
      </c>
      <c r="K1715">
        <v>7.2344899999999997E-3</v>
      </c>
      <c r="L1715">
        <v>89.296000000000006</v>
      </c>
      <c r="M1715">
        <v>30.315000000000001</v>
      </c>
      <c r="N1715">
        <v>89.296000000000006</v>
      </c>
      <c r="O1715">
        <v>0.47239999999999999</v>
      </c>
      <c r="P1715">
        <v>6580700</v>
      </c>
      <c r="Q1715">
        <v>323</v>
      </c>
      <c r="R1715">
        <v>10.5688</v>
      </c>
      <c r="S1715">
        <v>16.921500000000002</v>
      </c>
      <c r="T1715">
        <v>14.7539</v>
      </c>
      <c r="U1715">
        <v>14.1256</v>
      </c>
      <c r="V1715">
        <v>2.7959000000000001</v>
      </c>
      <c r="W1715">
        <v>57.759</v>
      </c>
      <c r="X1715" t="s">
        <v>9108</v>
      </c>
      <c r="Y1715" t="s">
        <v>9109</v>
      </c>
      <c r="Z1715" t="s">
        <v>9110</v>
      </c>
      <c r="AA1715" t="s">
        <v>9110</v>
      </c>
      <c r="AB1715" t="s">
        <v>9111</v>
      </c>
      <c r="AC1715" t="s">
        <v>9112</v>
      </c>
      <c r="AD1715" t="s">
        <v>9113</v>
      </c>
      <c r="AE1715" t="s">
        <v>9114</v>
      </c>
    </row>
    <row r="1716" spans="1:31" x14ac:dyDescent="0.25">
      <c r="A1716">
        <v>11.5006</v>
      </c>
      <c r="B1716">
        <v>10.831</v>
      </c>
      <c r="C1716">
        <v>12.342000000000001</v>
      </c>
      <c r="D1716">
        <v>11.5045</v>
      </c>
      <c r="E1716" t="s">
        <v>27</v>
      </c>
      <c r="F1716">
        <v>3</v>
      </c>
      <c r="I1716" t="s">
        <v>28</v>
      </c>
      <c r="J1716">
        <v>0.99420200000000003</v>
      </c>
      <c r="K1716">
        <v>1.4703000000000001E-4</v>
      </c>
      <c r="L1716">
        <v>143.37</v>
      </c>
      <c r="M1716">
        <v>108.68</v>
      </c>
      <c r="N1716">
        <v>143.37</v>
      </c>
      <c r="O1716">
        <v>0.20141999999999999</v>
      </c>
      <c r="P1716">
        <v>1932100</v>
      </c>
      <c r="Q1716">
        <v>130</v>
      </c>
      <c r="R1716" t="s">
        <v>29</v>
      </c>
      <c r="S1716">
        <v>15.6983</v>
      </c>
      <c r="T1716">
        <v>11.9213</v>
      </c>
      <c r="U1716">
        <v>11.1677</v>
      </c>
      <c r="V1716">
        <v>4.53057</v>
      </c>
      <c r="W1716">
        <v>46.178100000000001</v>
      </c>
      <c r="X1716" t="s">
        <v>9115</v>
      </c>
      <c r="Y1716" t="s">
        <v>9116</v>
      </c>
      <c r="Z1716" t="s">
        <v>9110</v>
      </c>
      <c r="AA1716" t="s">
        <v>9110</v>
      </c>
      <c r="AB1716" t="s">
        <v>9111</v>
      </c>
      <c r="AC1716" t="s">
        <v>9112</v>
      </c>
      <c r="AD1716" t="s">
        <v>9117</v>
      </c>
      <c r="AE1716" t="s">
        <v>9118</v>
      </c>
    </row>
    <row r="1717" spans="1:31" x14ac:dyDescent="0.25">
      <c r="A1717">
        <v>13.343999999999999</v>
      </c>
      <c r="B1717">
        <v>12.839499999999999</v>
      </c>
      <c r="C1717">
        <v>12.958500000000001</v>
      </c>
      <c r="D1717">
        <v>12.896699999999999</v>
      </c>
      <c r="E1717" t="s">
        <v>27</v>
      </c>
      <c r="F1717">
        <v>2</v>
      </c>
      <c r="I1717" t="s">
        <v>28</v>
      </c>
      <c r="J1717">
        <v>1</v>
      </c>
      <c r="K1717">
        <v>4.02185E-4</v>
      </c>
      <c r="L1717">
        <v>120.46</v>
      </c>
      <c r="M1717">
        <v>64.334999999999994</v>
      </c>
      <c r="N1717">
        <v>120.46</v>
      </c>
      <c r="O1717">
        <v>0.32462999999999997</v>
      </c>
      <c r="P1717">
        <v>4308900</v>
      </c>
      <c r="Q1717">
        <v>76</v>
      </c>
      <c r="R1717" t="s">
        <v>29</v>
      </c>
      <c r="S1717">
        <v>17.703900000000001</v>
      </c>
      <c r="T1717">
        <v>13.151300000000001</v>
      </c>
      <c r="U1717">
        <v>12.8681</v>
      </c>
      <c r="V1717">
        <v>4.8358499999999998</v>
      </c>
      <c r="W1717">
        <v>52.038699999999999</v>
      </c>
      <c r="X1717" t="s">
        <v>9119</v>
      </c>
      <c r="Y1717" t="s">
        <v>9120</v>
      </c>
      <c r="Z1717" t="s">
        <v>9110</v>
      </c>
      <c r="AA1717" t="s">
        <v>9110</v>
      </c>
      <c r="AB1717" t="s">
        <v>9111</v>
      </c>
      <c r="AC1717" t="s">
        <v>9112</v>
      </c>
      <c r="AD1717" t="s">
        <v>9121</v>
      </c>
      <c r="AE1717" t="s">
        <v>9122</v>
      </c>
    </row>
    <row r="1718" spans="1:31" x14ac:dyDescent="0.25">
      <c r="A1718">
        <v>11.4291</v>
      </c>
      <c r="B1718">
        <v>11.555999999999999</v>
      </c>
      <c r="C1718">
        <v>12.766500000000001</v>
      </c>
      <c r="D1718">
        <v>10.1707</v>
      </c>
      <c r="E1718" t="s">
        <v>27</v>
      </c>
      <c r="F1718">
        <v>2</v>
      </c>
      <c r="I1718" t="s">
        <v>28</v>
      </c>
      <c r="J1718">
        <v>0.99999899999999997</v>
      </c>
      <c r="K1718" s="1">
        <v>3.4496799999999997E-8</v>
      </c>
      <c r="L1718">
        <v>145.86000000000001</v>
      </c>
      <c r="M1718">
        <v>97.542000000000002</v>
      </c>
      <c r="N1718">
        <v>145.86000000000001</v>
      </c>
      <c r="O1718">
        <v>0.33451999999999998</v>
      </c>
      <c r="P1718">
        <v>4181900</v>
      </c>
      <c r="Q1718">
        <v>23</v>
      </c>
      <c r="R1718" t="s">
        <v>29</v>
      </c>
      <c r="S1718">
        <v>17.189699999999998</v>
      </c>
      <c r="T1718">
        <v>12.097799999999999</v>
      </c>
      <c r="U1718">
        <v>10.863300000000001</v>
      </c>
      <c r="V1718">
        <v>6.3263600000000002</v>
      </c>
      <c r="W1718">
        <v>45.9223</v>
      </c>
      <c r="X1718" t="s">
        <v>9123</v>
      </c>
      <c r="Y1718" t="s">
        <v>9124</v>
      </c>
      <c r="Z1718" t="s">
        <v>9125</v>
      </c>
      <c r="AA1718" t="s">
        <v>9125</v>
      </c>
      <c r="AB1718" t="s">
        <v>9126</v>
      </c>
      <c r="AC1718" t="s">
        <v>9127</v>
      </c>
      <c r="AD1718" t="s">
        <v>9128</v>
      </c>
      <c r="AE1718" t="s">
        <v>9129</v>
      </c>
    </row>
    <row r="1719" spans="1:31" x14ac:dyDescent="0.25">
      <c r="A1719">
        <v>12.851800000000001</v>
      </c>
      <c r="B1719">
        <v>11.4917</v>
      </c>
      <c r="C1719">
        <v>12.5296</v>
      </c>
      <c r="D1719">
        <v>12.1409</v>
      </c>
      <c r="E1719" t="s">
        <v>27</v>
      </c>
      <c r="F1719">
        <v>3</v>
      </c>
      <c r="I1719" t="s">
        <v>28</v>
      </c>
      <c r="J1719">
        <v>0.78725999999999996</v>
      </c>
      <c r="K1719">
        <v>1.0075799999999999E-2</v>
      </c>
      <c r="L1719">
        <v>64.248999999999995</v>
      </c>
      <c r="M1719">
        <v>31.861999999999998</v>
      </c>
      <c r="N1719">
        <v>64.248999999999995</v>
      </c>
      <c r="O1719">
        <v>0.24223</v>
      </c>
      <c r="P1719">
        <v>2017900</v>
      </c>
      <c r="Q1719">
        <v>221</v>
      </c>
      <c r="R1719">
        <v>10.478899999999999</v>
      </c>
      <c r="S1719">
        <v>16.971399999999999</v>
      </c>
      <c r="T1719">
        <v>12.6907</v>
      </c>
      <c r="U1719">
        <v>11.8163</v>
      </c>
      <c r="V1719">
        <v>5.1551299999999998</v>
      </c>
      <c r="W1719">
        <v>49.014000000000003</v>
      </c>
      <c r="X1719" t="s">
        <v>9123</v>
      </c>
      <c r="Y1719" t="s">
        <v>9130</v>
      </c>
      <c r="Z1719" t="s">
        <v>9125</v>
      </c>
      <c r="AA1719" t="s">
        <v>9125</v>
      </c>
      <c r="AB1719" t="s">
        <v>9126</v>
      </c>
      <c r="AC1719" t="s">
        <v>9127</v>
      </c>
      <c r="AD1719" t="s">
        <v>9131</v>
      </c>
      <c r="AE1719" t="s">
        <v>9132</v>
      </c>
    </row>
    <row r="1720" spans="1:31" x14ac:dyDescent="0.25">
      <c r="A1720">
        <v>13.6785</v>
      </c>
      <c r="B1720">
        <v>12.504799999999999</v>
      </c>
      <c r="C1720">
        <v>13.029400000000001</v>
      </c>
      <c r="D1720">
        <v>13.440899999999999</v>
      </c>
      <c r="E1720" t="s">
        <v>27</v>
      </c>
      <c r="F1720">
        <v>2</v>
      </c>
      <c r="I1720" t="s">
        <v>28</v>
      </c>
      <c r="J1720">
        <v>0.98168900000000003</v>
      </c>
      <c r="K1720">
        <v>4.5792800000000002E-2</v>
      </c>
      <c r="L1720">
        <v>56.042999999999999</v>
      </c>
      <c r="M1720">
        <v>23.722999999999999</v>
      </c>
      <c r="N1720">
        <v>56.042999999999999</v>
      </c>
      <c r="O1720">
        <v>7.9995999999999998E-2</v>
      </c>
      <c r="P1720">
        <v>603690</v>
      </c>
      <c r="Q1720">
        <v>150</v>
      </c>
      <c r="R1720" t="s">
        <v>29</v>
      </c>
      <c r="S1720">
        <v>15.7713</v>
      </c>
      <c r="T1720">
        <v>13.353899999999999</v>
      </c>
      <c r="U1720">
        <v>12.972899999999999</v>
      </c>
      <c r="V1720">
        <v>2.7984800000000001</v>
      </c>
      <c r="W1720">
        <v>52.653599999999997</v>
      </c>
      <c r="X1720" t="s">
        <v>9133</v>
      </c>
      <c r="Y1720" t="s">
        <v>9134</v>
      </c>
      <c r="Z1720" t="s">
        <v>9135</v>
      </c>
      <c r="AA1720" t="s">
        <v>9135</v>
      </c>
      <c r="AB1720" t="s">
        <v>9136</v>
      </c>
      <c r="AC1720" t="s">
        <v>9137</v>
      </c>
      <c r="AD1720" t="s">
        <v>9138</v>
      </c>
      <c r="AE1720" t="s">
        <v>9139</v>
      </c>
    </row>
    <row r="1721" spans="1:31" hidden="1" x14ac:dyDescent="0.25">
      <c r="A1721">
        <v>17.879300000000001</v>
      </c>
      <c r="B1721">
        <v>17.350999999999999</v>
      </c>
      <c r="C1721">
        <v>17.057500000000001</v>
      </c>
      <c r="D1721">
        <v>18.094100000000001</v>
      </c>
      <c r="E1721" t="s">
        <v>27</v>
      </c>
      <c r="F1721">
        <v>4</v>
      </c>
      <c r="I1721" t="s">
        <v>28</v>
      </c>
      <c r="J1721">
        <v>1</v>
      </c>
      <c r="K1721" s="1">
        <v>2.0973999999999998E-11</v>
      </c>
      <c r="L1721">
        <v>164.92</v>
      </c>
      <c r="M1721">
        <v>120.48</v>
      </c>
      <c r="N1721">
        <v>164.92</v>
      </c>
      <c r="O1721">
        <v>-0.15501999999999999</v>
      </c>
      <c r="P1721">
        <v>5526800000</v>
      </c>
      <c r="Q1721">
        <v>124</v>
      </c>
      <c r="R1721">
        <v>19.446899999999999</v>
      </c>
      <c r="S1721">
        <v>26.822700000000001</v>
      </c>
      <c r="T1721">
        <v>17.468399999999999</v>
      </c>
      <c r="U1721">
        <v>17.7225</v>
      </c>
      <c r="V1721">
        <v>9.1002200000000002</v>
      </c>
      <c r="W1721">
        <v>70.381799999999998</v>
      </c>
      <c r="X1721" t="s">
        <v>9140</v>
      </c>
      <c r="Y1721" t="s">
        <v>9141</v>
      </c>
      <c r="Z1721" t="s">
        <v>9142</v>
      </c>
      <c r="AA1721" t="s">
        <v>9142</v>
      </c>
      <c r="AB1721" t="s">
        <v>9143</v>
      </c>
      <c r="AC1721" t="s">
        <v>9144</v>
      </c>
      <c r="AD1721" t="s">
        <v>9145</v>
      </c>
      <c r="AE1721" t="s">
        <v>9146</v>
      </c>
    </row>
    <row r="1722" spans="1:31" x14ac:dyDescent="0.25">
      <c r="A1722">
        <v>17.807099999999998</v>
      </c>
      <c r="B1722">
        <v>17.761199999999999</v>
      </c>
      <c r="C1722">
        <v>17.5413</v>
      </c>
      <c r="D1722">
        <v>17.930299999999999</v>
      </c>
      <c r="E1722" t="s">
        <v>27</v>
      </c>
      <c r="F1722">
        <v>4</v>
      </c>
      <c r="I1722" t="s">
        <v>28</v>
      </c>
      <c r="J1722">
        <v>1</v>
      </c>
      <c r="K1722" s="1">
        <v>2.0973999999999998E-11</v>
      </c>
      <c r="L1722">
        <v>164.92</v>
      </c>
      <c r="M1722">
        <v>120.48</v>
      </c>
      <c r="N1722">
        <v>164.92</v>
      </c>
      <c r="O1722">
        <v>-0.15501999999999999</v>
      </c>
      <c r="P1722">
        <v>440090000</v>
      </c>
      <c r="Q1722">
        <v>128</v>
      </c>
      <c r="R1722">
        <v>16.2621</v>
      </c>
      <c r="S1722">
        <v>22.507200000000001</v>
      </c>
      <c r="T1722">
        <v>17.674199999999999</v>
      </c>
      <c r="U1722">
        <v>17.845800000000001</v>
      </c>
      <c r="V1722">
        <v>4.6614500000000003</v>
      </c>
      <c r="W1722">
        <v>71.039900000000003</v>
      </c>
      <c r="X1722" t="s">
        <v>9140</v>
      </c>
      <c r="Y1722" t="s">
        <v>9147</v>
      </c>
      <c r="Z1722" t="s">
        <v>9142</v>
      </c>
      <c r="AA1722" t="s">
        <v>9142</v>
      </c>
      <c r="AB1722" t="s">
        <v>9143</v>
      </c>
      <c r="AC1722" t="s">
        <v>9144</v>
      </c>
      <c r="AD1722" t="s">
        <v>9148</v>
      </c>
      <c r="AE1722" t="s">
        <v>9149</v>
      </c>
    </row>
    <row r="1723" spans="1:31" hidden="1" x14ac:dyDescent="0.25">
      <c r="A1723">
        <v>13.324999999999999</v>
      </c>
      <c r="B1723">
        <v>11.1782</v>
      </c>
      <c r="C1723">
        <v>13.160600000000001</v>
      </c>
      <c r="D1723">
        <v>12.452999999999999</v>
      </c>
      <c r="E1723" t="s">
        <v>27</v>
      </c>
      <c r="F1723">
        <v>4</v>
      </c>
      <c r="I1723" t="s">
        <v>28</v>
      </c>
      <c r="J1723">
        <v>0.99581299999999995</v>
      </c>
      <c r="K1723" s="1">
        <v>3.8796499999999998E-27</v>
      </c>
      <c r="L1723">
        <v>210.91</v>
      </c>
      <c r="M1723">
        <v>165.99</v>
      </c>
      <c r="N1723">
        <v>151.38999999999999</v>
      </c>
      <c r="O1723">
        <v>-1.1775000000000001E-2</v>
      </c>
      <c r="P1723">
        <v>407770000</v>
      </c>
      <c r="Q1723">
        <v>62</v>
      </c>
      <c r="R1723">
        <v>16.001999999999999</v>
      </c>
      <c r="S1723">
        <v>23.3811</v>
      </c>
      <c r="T1723">
        <v>13.242800000000001</v>
      </c>
      <c r="U1723">
        <v>11.8156</v>
      </c>
      <c r="V1723">
        <v>11.5655</v>
      </c>
      <c r="W1723">
        <v>50.116799999999998</v>
      </c>
      <c r="X1723" t="s">
        <v>9150</v>
      </c>
      <c r="Y1723" t="s">
        <v>9151</v>
      </c>
      <c r="Z1723" t="s">
        <v>9142</v>
      </c>
      <c r="AA1723" t="s">
        <v>9142</v>
      </c>
      <c r="AB1723" t="s">
        <v>9152</v>
      </c>
      <c r="AC1723" t="s">
        <v>9153</v>
      </c>
      <c r="AD1723" t="s">
        <v>9154</v>
      </c>
      <c r="AE1723" t="s">
        <v>9155</v>
      </c>
    </row>
    <row r="1724" spans="1:31" x14ac:dyDescent="0.25">
      <c r="A1724">
        <v>15.110900000000001</v>
      </c>
      <c r="B1724">
        <v>14.8264</v>
      </c>
      <c r="C1724">
        <v>14.4833</v>
      </c>
      <c r="D1724">
        <v>14.403700000000001</v>
      </c>
      <c r="E1724" t="s">
        <v>27</v>
      </c>
      <c r="F1724">
        <v>2</v>
      </c>
      <c r="I1724" t="s">
        <v>28</v>
      </c>
      <c r="J1724">
        <v>0.99997000000000003</v>
      </c>
      <c r="K1724" s="1">
        <v>2.5644699999999999E-5</v>
      </c>
      <c r="L1724">
        <v>143.24</v>
      </c>
      <c r="M1724">
        <v>92.662000000000006</v>
      </c>
      <c r="N1724">
        <v>91.313000000000002</v>
      </c>
      <c r="O1724">
        <v>0.38092999999999999</v>
      </c>
      <c r="P1724">
        <v>46586000</v>
      </c>
      <c r="Q1724">
        <v>276</v>
      </c>
      <c r="R1724">
        <v>12.9558</v>
      </c>
      <c r="S1724">
        <v>19.150099999999998</v>
      </c>
      <c r="T1724">
        <v>14.7971</v>
      </c>
      <c r="U1724">
        <v>14.615</v>
      </c>
      <c r="V1724">
        <v>4.5350999999999999</v>
      </c>
      <c r="W1724">
        <v>58.824300000000001</v>
      </c>
      <c r="X1724" t="s">
        <v>9156</v>
      </c>
      <c r="Y1724" t="s">
        <v>9157</v>
      </c>
      <c r="Z1724" t="s">
        <v>9142</v>
      </c>
      <c r="AA1724" t="s">
        <v>9142</v>
      </c>
      <c r="AB1724" t="s">
        <v>9143</v>
      </c>
      <c r="AC1724" t="s">
        <v>9144</v>
      </c>
      <c r="AD1724" t="s">
        <v>9158</v>
      </c>
      <c r="AE1724" t="s">
        <v>9159</v>
      </c>
    </row>
    <row r="1725" spans="1:31" hidden="1" x14ac:dyDescent="0.25">
      <c r="A1725">
        <v>16.575600000000001</v>
      </c>
      <c r="B1725">
        <v>15.7608</v>
      </c>
      <c r="C1725">
        <v>16.0139</v>
      </c>
      <c r="D1725">
        <v>15.7698</v>
      </c>
      <c r="E1725" t="s">
        <v>27</v>
      </c>
      <c r="F1725">
        <v>3</v>
      </c>
      <c r="I1725" t="s">
        <v>28</v>
      </c>
      <c r="J1725">
        <v>1</v>
      </c>
      <c r="K1725" s="1">
        <v>3.64298E-7</v>
      </c>
      <c r="L1725">
        <v>162.22</v>
      </c>
      <c r="M1725">
        <v>109.64</v>
      </c>
      <c r="N1725">
        <v>162.22</v>
      </c>
      <c r="O1725">
        <v>8.7755E-2</v>
      </c>
      <c r="P1725">
        <v>1187700000</v>
      </c>
      <c r="Q1725">
        <v>282</v>
      </c>
      <c r="R1725">
        <v>17.391500000000001</v>
      </c>
      <c r="S1725">
        <v>23.968499999999999</v>
      </c>
      <c r="T1725">
        <v>16.294799999999999</v>
      </c>
      <c r="U1725">
        <v>15.7653</v>
      </c>
      <c r="V1725">
        <v>8.2031700000000001</v>
      </c>
      <c r="W1725">
        <v>64.120199999999997</v>
      </c>
      <c r="X1725" t="s">
        <v>9156</v>
      </c>
      <c r="Y1725" t="s">
        <v>9160</v>
      </c>
      <c r="Z1725" t="s">
        <v>9142</v>
      </c>
      <c r="AA1725" t="s">
        <v>9142</v>
      </c>
      <c r="AB1725" t="s">
        <v>9143</v>
      </c>
      <c r="AC1725" t="s">
        <v>9144</v>
      </c>
      <c r="AD1725" t="s">
        <v>9161</v>
      </c>
      <c r="AE1725" t="s">
        <v>9162</v>
      </c>
    </row>
    <row r="1726" spans="1:31" x14ac:dyDescent="0.25">
      <c r="A1726">
        <v>12.3177</v>
      </c>
      <c r="B1726">
        <v>11.2403</v>
      </c>
      <c r="C1726">
        <v>10.3924</v>
      </c>
      <c r="D1726">
        <v>10.8085</v>
      </c>
      <c r="E1726" t="s">
        <v>27</v>
      </c>
      <c r="F1726">
        <v>3</v>
      </c>
      <c r="I1726" t="s">
        <v>28</v>
      </c>
      <c r="J1726">
        <v>0.97474700000000003</v>
      </c>
      <c r="K1726" s="1">
        <v>4.6442900000000002E-5</v>
      </c>
      <c r="L1726">
        <v>143.41999999999999</v>
      </c>
      <c r="M1726">
        <v>101.03</v>
      </c>
      <c r="N1726">
        <v>143.41999999999999</v>
      </c>
      <c r="O1726">
        <v>-0.15422</v>
      </c>
      <c r="P1726">
        <v>3701800</v>
      </c>
      <c r="Q1726">
        <v>167</v>
      </c>
      <c r="R1726" t="s">
        <v>29</v>
      </c>
      <c r="S1726">
        <v>15.7659</v>
      </c>
      <c r="T1726">
        <v>11.355</v>
      </c>
      <c r="U1726">
        <v>11.0244</v>
      </c>
      <c r="V1726">
        <v>4.7415700000000003</v>
      </c>
      <c r="W1726">
        <v>44.758800000000001</v>
      </c>
      <c r="X1726" t="s">
        <v>9163</v>
      </c>
      <c r="Y1726" t="s">
        <v>9164</v>
      </c>
      <c r="Z1726" t="s">
        <v>9142</v>
      </c>
      <c r="AA1726" t="s">
        <v>9142</v>
      </c>
      <c r="AB1726" t="s">
        <v>9152</v>
      </c>
      <c r="AC1726" t="s">
        <v>9153</v>
      </c>
      <c r="AD1726" t="s">
        <v>9165</v>
      </c>
      <c r="AE1726" t="s">
        <v>9166</v>
      </c>
    </row>
    <row r="1727" spans="1:31" x14ac:dyDescent="0.25">
      <c r="A1727">
        <v>13.3614</v>
      </c>
      <c r="B1727">
        <v>12.6236</v>
      </c>
      <c r="C1727">
        <v>12.962199999999999</v>
      </c>
      <c r="D1727">
        <v>13.224500000000001</v>
      </c>
      <c r="E1727" t="s">
        <v>27</v>
      </c>
      <c r="F1727">
        <v>3</v>
      </c>
      <c r="I1727" t="s">
        <v>28</v>
      </c>
      <c r="J1727">
        <v>0.99778999999999995</v>
      </c>
      <c r="K1727">
        <v>2.3381399999999998E-3</v>
      </c>
      <c r="L1727">
        <v>71.695999999999998</v>
      </c>
      <c r="M1727">
        <v>40.814</v>
      </c>
      <c r="N1727">
        <v>71.695999999999998</v>
      </c>
      <c r="O1727">
        <v>0.19786999999999999</v>
      </c>
      <c r="P1727">
        <v>2245600</v>
      </c>
      <c r="Q1727">
        <v>195</v>
      </c>
      <c r="R1727" t="s">
        <v>29</v>
      </c>
      <c r="S1727">
        <v>16.705500000000001</v>
      </c>
      <c r="T1727">
        <v>13.161799999999999</v>
      </c>
      <c r="U1727">
        <v>12.924099999999999</v>
      </c>
      <c r="V1727">
        <v>3.7814399999999999</v>
      </c>
      <c r="W1727">
        <v>52.171700000000001</v>
      </c>
      <c r="X1727" t="s">
        <v>9167</v>
      </c>
      <c r="Y1727" t="s">
        <v>9168</v>
      </c>
      <c r="Z1727" t="s">
        <v>9169</v>
      </c>
      <c r="AA1727" t="s">
        <v>9169</v>
      </c>
      <c r="AB1727" t="s">
        <v>9170</v>
      </c>
      <c r="AC1727" t="s">
        <v>9171</v>
      </c>
      <c r="AD1727" t="s">
        <v>9172</v>
      </c>
      <c r="AE1727" t="s">
        <v>9173</v>
      </c>
    </row>
    <row r="1728" spans="1:31" x14ac:dyDescent="0.25">
      <c r="A1728">
        <v>14.7902</v>
      </c>
      <c r="B1728">
        <v>14.6204</v>
      </c>
      <c r="C1728">
        <v>14.307600000000001</v>
      </c>
      <c r="D1728">
        <v>14.076700000000001</v>
      </c>
      <c r="E1728" t="s">
        <v>27</v>
      </c>
      <c r="F1728">
        <v>3</v>
      </c>
      <c r="I1728" t="s">
        <v>28</v>
      </c>
      <c r="J1728">
        <v>1</v>
      </c>
      <c r="K1728" s="1">
        <v>5.0854599999999998E-7</v>
      </c>
      <c r="L1728">
        <v>162.66999999999999</v>
      </c>
      <c r="M1728">
        <v>119.16</v>
      </c>
      <c r="N1728">
        <v>162.66999999999999</v>
      </c>
      <c r="O1728">
        <v>-0.30149999999999999</v>
      </c>
      <c r="P1728">
        <v>5989200</v>
      </c>
      <c r="Q1728">
        <v>124</v>
      </c>
      <c r="R1728">
        <v>12.357200000000001</v>
      </c>
      <c r="S1728">
        <v>18.157599999999999</v>
      </c>
      <c r="T1728">
        <v>14.5489</v>
      </c>
      <c r="U1728">
        <v>14.348599999999999</v>
      </c>
      <c r="V1728">
        <v>3.8090700000000002</v>
      </c>
      <c r="W1728">
        <v>57.794899999999998</v>
      </c>
      <c r="X1728" t="s">
        <v>9174</v>
      </c>
      <c r="Y1728" t="s">
        <v>9175</v>
      </c>
      <c r="Z1728" t="s">
        <v>9176</v>
      </c>
      <c r="AA1728" t="s">
        <v>9176</v>
      </c>
      <c r="AB1728" t="s">
        <v>9177</v>
      </c>
      <c r="AC1728" t="s">
        <v>9178</v>
      </c>
      <c r="AD1728" t="s">
        <v>9179</v>
      </c>
      <c r="AE1728" t="s">
        <v>9180</v>
      </c>
    </row>
    <row r="1729" spans="1:31" x14ac:dyDescent="0.25">
      <c r="A1729">
        <v>15.122400000000001</v>
      </c>
      <c r="B1729">
        <v>15.045400000000001</v>
      </c>
      <c r="C1729">
        <v>15.5139</v>
      </c>
      <c r="D1729">
        <v>15.3993</v>
      </c>
      <c r="E1729" t="s">
        <v>27</v>
      </c>
      <c r="F1729">
        <v>2</v>
      </c>
      <c r="I1729" t="s">
        <v>28</v>
      </c>
      <c r="J1729">
        <v>1</v>
      </c>
      <c r="K1729">
        <v>5.0661899999999999E-3</v>
      </c>
      <c r="L1729">
        <v>101.54</v>
      </c>
      <c r="M1729">
        <v>32.627000000000002</v>
      </c>
      <c r="N1729">
        <v>101.54</v>
      </c>
      <c r="O1729">
        <v>-0.36674000000000001</v>
      </c>
      <c r="P1729">
        <v>4748300</v>
      </c>
      <c r="Q1729">
        <v>39</v>
      </c>
      <c r="R1729">
        <v>11.845800000000001</v>
      </c>
      <c r="S1729">
        <v>18.6251</v>
      </c>
      <c r="T1729">
        <v>15.318199999999999</v>
      </c>
      <c r="U1729">
        <v>15.2224</v>
      </c>
      <c r="V1729">
        <v>3.4027400000000001</v>
      </c>
      <c r="W1729">
        <v>61.081099999999999</v>
      </c>
      <c r="X1729" t="s">
        <v>9181</v>
      </c>
      <c r="Y1729" t="s">
        <v>9182</v>
      </c>
      <c r="Z1729" t="s">
        <v>9183</v>
      </c>
      <c r="AA1729" t="s">
        <v>9183</v>
      </c>
      <c r="AB1729" t="s">
        <v>9184</v>
      </c>
      <c r="AC1729" t="s">
        <v>9185</v>
      </c>
      <c r="AD1729" t="s">
        <v>9186</v>
      </c>
      <c r="AE1729" t="s">
        <v>9187</v>
      </c>
    </row>
    <row r="1730" spans="1:31" x14ac:dyDescent="0.25">
      <c r="A1730">
        <v>16.610600000000002</v>
      </c>
      <c r="B1730">
        <v>15.7463</v>
      </c>
      <c r="C1730">
        <v>16.011800000000001</v>
      </c>
      <c r="D1730">
        <v>16.058399999999999</v>
      </c>
      <c r="E1730" t="s">
        <v>27</v>
      </c>
      <c r="F1730">
        <v>2</v>
      </c>
      <c r="I1730" t="s">
        <v>28</v>
      </c>
      <c r="J1730">
        <v>1</v>
      </c>
      <c r="K1730" s="1">
        <v>3.1706099999999998E-56</v>
      </c>
      <c r="L1730">
        <v>264.58</v>
      </c>
      <c r="M1730">
        <v>210.09</v>
      </c>
      <c r="N1730">
        <v>264.58</v>
      </c>
      <c r="O1730">
        <v>-8.5400000000000004E-2</v>
      </c>
      <c r="P1730">
        <v>277770000</v>
      </c>
      <c r="Q1730">
        <v>6</v>
      </c>
      <c r="R1730">
        <v>13.5837</v>
      </c>
      <c r="S1730">
        <v>21.446899999999999</v>
      </c>
      <c r="T1730">
        <v>16.311199999999999</v>
      </c>
      <c r="U1730">
        <v>15.9024</v>
      </c>
      <c r="V1730">
        <v>5.5445500000000001</v>
      </c>
      <c r="W1730">
        <v>64.427199999999999</v>
      </c>
      <c r="X1730" t="s">
        <v>9188</v>
      </c>
      <c r="Y1730">
        <v>6</v>
      </c>
      <c r="Z1730" t="s">
        <v>9188</v>
      </c>
      <c r="AA1730" t="s">
        <v>9188</v>
      </c>
      <c r="AC1730" t="s">
        <v>604</v>
      </c>
      <c r="AD1730" t="s">
        <v>9189</v>
      </c>
      <c r="AE1730" t="s">
        <v>9190</v>
      </c>
    </row>
    <row r="1731" spans="1:31" x14ac:dyDescent="0.25">
      <c r="A1731">
        <v>14.3146</v>
      </c>
      <c r="B1731">
        <v>12.416600000000001</v>
      </c>
      <c r="C1731">
        <v>13.6937</v>
      </c>
      <c r="D1731">
        <v>12.7332</v>
      </c>
      <c r="E1731" t="s">
        <v>27</v>
      </c>
      <c r="F1731">
        <v>2</v>
      </c>
      <c r="I1731" t="s">
        <v>28</v>
      </c>
      <c r="J1731">
        <v>1</v>
      </c>
      <c r="K1731" s="1">
        <v>2.6873899999999998E-49</v>
      </c>
      <c r="L1731">
        <v>262.11</v>
      </c>
      <c r="M1731">
        <v>214.49</v>
      </c>
      <c r="N1731">
        <v>262.11</v>
      </c>
      <c r="O1731">
        <v>0.39710000000000001</v>
      </c>
      <c r="P1731">
        <v>10955000</v>
      </c>
      <c r="Q1731">
        <v>56</v>
      </c>
      <c r="R1731">
        <v>12.3186</v>
      </c>
      <c r="S1731">
        <v>19.025600000000001</v>
      </c>
      <c r="T1731">
        <v>14.004099999999999</v>
      </c>
      <c r="U1731">
        <v>12.5749</v>
      </c>
      <c r="V1731">
        <v>6.4506600000000001</v>
      </c>
      <c r="W1731">
        <v>53.158099999999997</v>
      </c>
      <c r="X1731" t="s">
        <v>9191</v>
      </c>
      <c r="Y1731" t="s">
        <v>9192</v>
      </c>
      <c r="Z1731" t="s">
        <v>9193</v>
      </c>
      <c r="AA1731" t="s">
        <v>9193</v>
      </c>
      <c r="AB1731" t="s">
        <v>9194</v>
      </c>
      <c r="AC1731" t="s">
        <v>9195</v>
      </c>
      <c r="AD1731" t="s">
        <v>9196</v>
      </c>
      <c r="AE1731" t="s">
        <v>9197</v>
      </c>
    </row>
    <row r="1732" spans="1:31" x14ac:dyDescent="0.25">
      <c r="A1732">
        <v>15.089700000000001</v>
      </c>
      <c r="B1732">
        <v>14.538500000000001</v>
      </c>
      <c r="C1732">
        <v>14.6922</v>
      </c>
      <c r="D1732">
        <v>14.278499999999999</v>
      </c>
      <c r="E1732" t="s">
        <v>27</v>
      </c>
      <c r="F1732">
        <v>2</v>
      </c>
      <c r="I1732" t="s">
        <v>28</v>
      </c>
      <c r="J1732">
        <v>1</v>
      </c>
      <c r="K1732">
        <v>3.6930999999999999E-2</v>
      </c>
      <c r="L1732">
        <v>63.48</v>
      </c>
      <c r="M1732">
        <v>16.413</v>
      </c>
      <c r="N1732">
        <v>63.48</v>
      </c>
      <c r="O1732">
        <v>-9.9489999999999995E-2</v>
      </c>
      <c r="P1732">
        <v>16915000</v>
      </c>
      <c r="Q1732">
        <v>316</v>
      </c>
      <c r="R1732">
        <v>12.684900000000001</v>
      </c>
      <c r="S1732">
        <v>18.927399999999999</v>
      </c>
      <c r="T1732">
        <v>14.891</v>
      </c>
      <c r="U1732">
        <v>14.4085</v>
      </c>
      <c r="V1732">
        <v>4.5188699999999997</v>
      </c>
      <c r="W1732">
        <v>58.5989</v>
      </c>
      <c r="X1732" t="s">
        <v>9198</v>
      </c>
      <c r="Y1732" t="s">
        <v>9199</v>
      </c>
      <c r="Z1732" t="s">
        <v>9200</v>
      </c>
      <c r="AA1732" t="s">
        <v>9200</v>
      </c>
      <c r="AB1732" t="s">
        <v>9201</v>
      </c>
      <c r="AC1732" t="s">
        <v>9202</v>
      </c>
      <c r="AD1732" t="s">
        <v>9203</v>
      </c>
      <c r="AE1732" t="s">
        <v>9204</v>
      </c>
    </row>
    <row r="1733" spans="1:31" x14ac:dyDescent="0.25">
      <c r="A1733">
        <v>14.0405</v>
      </c>
      <c r="B1733">
        <v>13.706899999999999</v>
      </c>
      <c r="C1733">
        <v>13.004799999999999</v>
      </c>
      <c r="D1733">
        <v>12.9862</v>
      </c>
      <c r="E1733" t="s">
        <v>27</v>
      </c>
      <c r="F1733">
        <v>2</v>
      </c>
      <c r="I1733" t="s">
        <v>28</v>
      </c>
      <c r="J1733">
        <v>0.98175900000000005</v>
      </c>
      <c r="K1733">
        <v>2.3220600000000001E-2</v>
      </c>
      <c r="L1733">
        <v>70.399000000000001</v>
      </c>
      <c r="M1733">
        <v>38.741999999999997</v>
      </c>
      <c r="N1733">
        <v>70.399000000000001</v>
      </c>
      <c r="O1733">
        <v>0.24676000000000001</v>
      </c>
      <c r="P1733">
        <v>12018000</v>
      </c>
      <c r="Q1733">
        <v>115</v>
      </c>
      <c r="R1733" t="s">
        <v>29</v>
      </c>
      <c r="S1733">
        <v>18.6233</v>
      </c>
      <c r="T1733">
        <v>13.522600000000001</v>
      </c>
      <c r="U1733">
        <v>13.346500000000001</v>
      </c>
      <c r="V1733">
        <v>5.2767400000000002</v>
      </c>
      <c r="W1733">
        <v>53.738300000000002</v>
      </c>
      <c r="X1733" t="s">
        <v>9205</v>
      </c>
      <c r="Y1733" t="s">
        <v>9206</v>
      </c>
      <c r="Z1733" t="s">
        <v>9207</v>
      </c>
      <c r="AA1733" t="s">
        <v>9207</v>
      </c>
      <c r="AB1733" t="s">
        <v>9208</v>
      </c>
      <c r="AC1733" t="s">
        <v>9209</v>
      </c>
      <c r="AD1733" t="s">
        <v>9210</v>
      </c>
      <c r="AE1733" t="s">
        <v>9211</v>
      </c>
    </row>
    <row r="1734" spans="1:31" hidden="1" x14ac:dyDescent="0.25">
      <c r="A1734">
        <v>13.603199999999999</v>
      </c>
      <c r="B1734">
        <v>11.741</v>
      </c>
      <c r="C1734">
        <v>12.761699999999999</v>
      </c>
      <c r="D1734">
        <v>12.8568</v>
      </c>
      <c r="E1734" t="s">
        <v>27</v>
      </c>
      <c r="F1734">
        <v>3</v>
      </c>
      <c r="I1734" t="s">
        <v>28</v>
      </c>
      <c r="J1734">
        <v>1</v>
      </c>
      <c r="K1734">
        <v>3.7805999999999998E-3</v>
      </c>
      <c r="L1734">
        <v>94.409000000000006</v>
      </c>
      <c r="M1734">
        <v>53.414999999999999</v>
      </c>
      <c r="N1734">
        <v>94.409000000000006</v>
      </c>
      <c r="O1734">
        <v>-0.23122000000000001</v>
      </c>
      <c r="P1734">
        <v>27148000</v>
      </c>
      <c r="Q1734">
        <v>211</v>
      </c>
      <c r="R1734">
        <v>13.587</v>
      </c>
      <c r="S1734">
        <v>19.5671</v>
      </c>
      <c r="T1734">
        <v>13.182499999999999</v>
      </c>
      <c r="U1734">
        <v>12.2989</v>
      </c>
      <c r="V1734">
        <v>7.2681500000000003</v>
      </c>
      <c r="W1734">
        <v>50.962699999999998</v>
      </c>
      <c r="X1734" t="s">
        <v>9212</v>
      </c>
      <c r="Y1734" t="s">
        <v>9213</v>
      </c>
      <c r="Z1734" t="s">
        <v>9207</v>
      </c>
      <c r="AA1734" t="s">
        <v>9207</v>
      </c>
      <c r="AB1734" t="s">
        <v>9208</v>
      </c>
      <c r="AC1734" t="s">
        <v>9209</v>
      </c>
      <c r="AD1734" t="s">
        <v>9214</v>
      </c>
      <c r="AE1734" t="s">
        <v>9215</v>
      </c>
    </row>
    <row r="1735" spans="1:31" x14ac:dyDescent="0.25">
      <c r="A1735">
        <v>13.8429</v>
      </c>
      <c r="B1735">
        <v>13.0999</v>
      </c>
      <c r="C1735">
        <v>12.980399999999999</v>
      </c>
      <c r="D1735">
        <v>12.7362</v>
      </c>
      <c r="E1735" t="s">
        <v>27</v>
      </c>
      <c r="F1735">
        <v>3</v>
      </c>
      <c r="I1735" t="s">
        <v>28</v>
      </c>
      <c r="J1735">
        <v>1</v>
      </c>
      <c r="K1735" s="1">
        <v>8.1716099999999995E-5</v>
      </c>
      <c r="L1735">
        <v>134.4</v>
      </c>
      <c r="M1735">
        <v>77.447999999999993</v>
      </c>
      <c r="N1735">
        <v>134.4</v>
      </c>
      <c r="O1735">
        <v>0.75673000000000001</v>
      </c>
      <c r="P1735">
        <v>5478300</v>
      </c>
      <c r="Q1735">
        <v>113</v>
      </c>
      <c r="R1735" t="s">
        <v>29</v>
      </c>
      <c r="S1735">
        <v>18.2454</v>
      </c>
      <c r="T1735">
        <v>13.4116</v>
      </c>
      <c r="U1735">
        <v>12.918100000000001</v>
      </c>
      <c r="V1735">
        <v>5.3273200000000003</v>
      </c>
      <c r="W1735">
        <v>52.659399999999998</v>
      </c>
      <c r="X1735" t="s">
        <v>9216</v>
      </c>
      <c r="Y1735" t="s">
        <v>9217</v>
      </c>
      <c r="Z1735" t="s">
        <v>9218</v>
      </c>
      <c r="AA1735" t="s">
        <v>9218</v>
      </c>
      <c r="AB1735" t="s">
        <v>9219</v>
      </c>
      <c r="AC1735" t="s">
        <v>9220</v>
      </c>
      <c r="AD1735" t="s">
        <v>9221</v>
      </c>
      <c r="AE1735" t="s">
        <v>9222</v>
      </c>
    </row>
    <row r="1736" spans="1:31" hidden="1" x14ac:dyDescent="0.25">
      <c r="A1736">
        <v>11.1401</v>
      </c>
      <c r="B1736">
        <v>10.6488</v>
      </c>
      <c r="C1736">
        <v>10.8941</v>
      </c>
      <c r="D1736">
        <v>8.5957100000000004</v>
      </c>
      <c r="E1736" t="s">
        <v>27</v>
      </c>
      <c r="F1736">
        <v>4</v>
      </c>
      <c r="I1736" t="s">
        <v>28</v>
      </c>
      <c r="J1736">
        <v>0.97455400000000003</v>
      </c>
      <c r="K1736">
        <v>1.44513E-3</v>
      </c>
      <c r="L1736">
        <v>94.338999999999999</v>
      </c>
      <c r="M1736">
        <v>42.554000000000002</v>
      </c>
      <c r="N1736">
        <v>94.338999999999999</v>
      </c>
      <c r="O1736">
        <v>0.35194999999999999</v>
      </c>
      <c r="P1736">
        <v>7606300</v>
      </c>
      <c r="Q1736">
        <v>40</v>
      </c>
      <c r="R1736">
        <v>12.5375</v>
      </c>
      <c r="S1736">
        <v>18.4102</v>
      </c>
      <c r="T1736">
        <v>11.017099999999999</v>
      </c>
      <c r="U1736">
        <v>9.6222600000000007</v>
      </c>
      <c r="V1736">
        <v>8.7879199999999997</v>
      </c>
      <c r="W1736">
        <v>41.278599999999997</v>
      </c>
      <c r="X1736" t="s">
        <v>9223</v>
      </c>
      <c r="Y1736" t="s">
        <v>9224</v>
      </c>
      <c r="Z1736" t="s">
        <v>9225</v>
      </c>
      <c r="AA1736" t="s">
        <v>9225</v>
      </c>
      <c r="AB1736" t="s">
        <v>9226</v>
      </c>
      <c r="AC1736" t="s">
        <v>9227</v>
      </c>
      <c r="AD1736" t="s">
        <v>9228</v>
      </c>
      <c r="AE1736" t="s">
        <v>9229</v>
      </c>
    </row>
    <row r="1737" spans="1:31" x14ac:dyDescent="0.25">
      <c r="A1737">
        <v>14.426299999999999</v>
      </c>
      <c r="B1737">
        <v>14.0467</v>
      </c>
      <c r="C1737">
        <v>14.0501</v>
      </c>
      <c r="D1737">
        <v>13.752800000000001</v>
      </c>
      <c r="E1737" t="s">
        <v>27</v>
      </c>
      <c r="F1737">
        <v>3</v>
      </c>
      <c r="I1737" t="s">
        <v>28</v>
      </c>
      <c r="J1737">
        <v>0.996332</v>
      </c>
      <c r="K1737">
        <v>1.18674E-2</v>
      </c>
      <c r="L1737">
        <v>61.612000000000002</v>
      </c>
      <c r="M1737">
        <v>33.667000000000002</v>
      </c>
      <c r="N1737">
        <v>61.612000000000002</v>
      </c>
      <c r="O1737">
        <v>0.81427000000000005</v>
      </c>
      <c r="P1737">
        <v>4385000</v>
      </c>
      <c r="Q1737">
        <v>104</v>
      </c>
      <c r="R1737">
        <v>10.7408</v>
      </c>
      <c r="S1737">
        <v>17.0245</v>
      </c>
      <c r="T1737">
        <v>14.238200000000001</v>
      </c>
      <c r="U1737">
        <v>13.899699999999999</v>
      </c>
      <c r="V1737">
        <v>3.12479</v>
      </c>
      <c r="W1737">
        <v>56.2759</v>
      </c>
      <c r="X1737" t="s">
        <v>9230</v>
      </c>
      <c r="Y1737" t="s">
        <v>9231</v>
      </c>
      <c r="Z1737" t="s">
        <v>9232</v>
      </c>
      <c r="AA1737" t="s">
        <v>9232</v>
      </c>
      <c r="AB1737" t="s">
        <v>9233</v>
      </c>
      <c r="AC1737" t="s">
        <v>9234</v>
      </c>
      <c r="AD1737" t="s">
        <v>9235</v>
      </c>
      <c r="AE1737" t="s">
        <v>9236</v>
      </c>
    </row>
    <row r="1738" spans="1:31" x14ac:dyDescent="0.25">
      <c r="A1738">
        <v>15.927899999999999</v>
      </c>
      <c r="B1738">
        <v>15.4214</v>
      </c>
      <c r="C1738">
        <v>15.4764</v>
      </c>
      <c r="D1738">
        <v>15.2241</v>
      </c>
      <c r="E1738" t="s">
        <v>27</v>
      </c>
      <c r="F1738">
        <v>3</v>
      </c>
      <c r="I1738" t="s">
        <v>28</v>
      </c>
      <c r="J1738">
        <v>0.97846200000000005</v>
      </c>
      <c r="K1738">
        <v>1.31216E-4</v>
      </c>
      <c r="L1738">
        <v>123.95</v>
      </c>
      <c r="M1738">
        <v>67.465000000000003</v>
      </c>
      <c r="N1738">
        <v>123.95</v>
      </c>
      <c r="O1738">
        <v>-0.52844999999999998</v>
      </c>
      <c r="P1738">
        <v>73406000</v>
      </c>
      <c r="Q1738">
        <v>151</v>
      </c>
      <c r="R1738">
        <v>11.946099999999999</v>
      </c>
      <c r="S1738">
        <v>19.7791</v>
      </c>
      <c r="T1738">
        <v>15.702199999999999</v>
      </c>
      <c r="U1738">
        <v>15.322699999999999</v>
      </c>
      <c r="V1738">
        <v>4.4563199999999998</v>
      </c>
      <c r="W1738">
        <v>62.049799999999998</v>
      </c>
      <c r="X1738" t="s">
        <v>9237</v>
      </c>
      <c r="Y1738" t="s">
        <v>9238</v>
      </c>
      <c r="Z1738" t="s">
        <v>9239</v>
      </c>
      <c r="AA1738" t="s">
        <v>9239</v>
      </c>
      <c r="AB1738" t="s">
        <v>9240</v>
      </c>
      <c r="AC1738" t="s">
        <v>9241</v>
      </c>
      <c r="AD1738" t="s">
        <v>9242</v>
      </c>
      <c r="AE1738" t="s">
        <v>9243</v>
      </c>
    </row>
    <row r="1739" spans="1:31" x14ac:dyDescent="0.25">
      <c r="A1739">
        <v>13.7263</v>
      </c>
      <c r="B1739">
        <v>13.136900000000001</v>
      </c>
      <c r="C1739">
        <v>13.3187</v>
      </c>
      <c r="D1739">
        <v>12.7719</v>
      </c>
      <c r="E1739" t="s">
        <v>27</v>
      </c>
      <c r="F1739">
        <v>3</v>
      </c>
      <c r="I1739" t="s">
        <v>28</v>
      </c>
      <c r="J1739">
        <v>0.99739500000000003</v>
      </c>
      <c r="K1739">
        <v>5.4438799999999999E-3</v>
      </c>
      <c r="L1739">
        <v>89.046999999999997</v>
      </c>
      <c r="M1739">
        <v>44.859000000000002</v>
      </c>
      <c r="N1739">
        <v>89.046999999999997</v>
      </c>
      <c r="O1739">
        <v>8.9135000000000006E-2</v>
      </c>
      <c r="P1739">
        <v>3278400</v>
      </c>
      <c r="Q1739">
        <v>111</v>
      </c>
      <c r="R1739">
        <v>11.9847</v>
      </c>
      <c r="S1739">
        <v>18.6081</v>
      </c>
      <c r="T1739">
        <v>13.522500000000001</v>
      </c>
      <c r="U1739">
        <v>12.9544</v>
      </c>
      <c r="V1739">
        <v>5.65367</v>
      </c>
      <c r="W1739">
        <v>52.953800000000001</v>
      </c>
      <c r="X1739" t="s">
        <v>9244</v>
      </c>
      <c r="Y1739" t="s">
        <v>9245</v>
      </c>
      <c r="Z1739" t="s">
        <v>9246</v>
      </c>
      <c r="AA1739" t="s">
        <v>9246</v>
      </c>
      <c r="AB1739" t="s">
        <v>9247</v>
      </c>
      <c r="AC1739" t="s">
        <v>9248</v>
      </c>
      <c r="AD1739" t="s">
        <v>9249</v>
      </c>
      <c r="AE1739" t="s">
        <v>9250</v>
      </c>
    </row>
    <row r="1740" spans="1:31" x14ac:dyDescent="0.25">
      <c r="A1740">
        <v>16.019200000000001</v>
      </c>
      <c r="B1740">
        <v>15.4335</v>
      </c>
      <c r="C1740">
        <v>15.3363</v>
      </c>
      <c r="D1740">
        <v>15.1021</v>
      </c>
      <c r="E1740" t="s">
        <v>27</v>
      </c>
      <c r="F1740">
        <v>2</v>
      </c>
      <c r="I1740" t="s">
        <v>28</v>
      </c>
      <c r="J1740">
        <v>0.98940399999999995</v>
      </c>
      <c r="K1740">
        <v>2.5774100000000002E-4</v>
      </c>
      <c r="L1740">
        <v>113.43</v>
      </c>
      <c r="M1740">
        <v>73.367000000000004</v>
      </c>
      <c r="N1740">
        <v>113.43</v>
      </c>
      <c r="O1740">
        <v>-0.90647999999999995</v>
      </c>
      <c r="P1740">
        <v>10373000</v>
      </c>
      <c r="Q1740">
        <v>254</v>
      </c>
      <c r="R1740">
        <v>11.4247</v>
      </c>
      <c r="S1740">
        <v>19.1249</v>
      </c>
      <c r="T1740">
        <v>15.6778</v>
      </c>
      <c r="U1740">
        <v>15.267799999999999</v>
      </c>
      <c r="V1740">
        <v>3.8570600000000002</v>
      </c>
      <c r="W1740">
        <v>61.891100000000002</v>
      </c>
      <c r="X1740" t="s">
        <v>9251</v>
      </c>
      <c r="Y1740" t="s">
        <v>9252</v>
      </c>
      <c r="Z1740" t="s">
        <v>9253</v>
      </c>
      <c r="AA1740" t="s">
        <v>9253</v>
      </c>
      <c r="AB1740" t="s">
        <v>9254</v>
      </c>
      <c r="AC1740" t="s">
        <v>9255</v>
      </c>
      <c r="AD1740" t="s">
        <v>9256</v>
      </c>
      <c r="AE1740" t="s">
        <v>9257</v>
      </c>
    </row>
    <row r="1741" spans="1:31" x14ac:dyDescent="0.25">
      <c r="A1741">
        <v>16.6953</v>
      </c>
      <c r="B1741">
        <v>16.247399999999999</v>
      </c>
      <c r="C1741">
        <v>16.153199999999998</v>
      </c>
      <c r="D1741">
        <v>15.9718</v>
      </c>
      <c r="E1741" t="s">
        <v>27</v>
      </c>
      <c r="F1741">
        <v>2</v>
      </c>
      <c r="I1741" t="s">
        <v>28</v>
      </c>
      <c r="J1741">
        <v>0.96512200000000004</v>
      </c>
      <c r="K1741" s="1">
        <v>2.1451000000000001E-13</v>
      </c>
      <c r="L1741">
        <v>190.36</v>
      </c>
      <c r="M1741">
        <v>133.18</v>
      </c>
      <c r="N1741">
        <v>136.01</v>
      </c>
      <c r="O1741">
        <v>-0.21245</v>
      </c>
      <c r="P1741">
        <v>82721000</v>
      </c>
      <c r="Q1741">
        <v>289</v>
      </c>
      <c r="R1741">
        <v>13.3599</v>
      </c>
      <c r="S1741">
        <v>19.615600000000001</v>
      </c>
      <c r="T1741">
        <v>16.424299999999999</v>
      </c>
      <c r="U1741">
        <v>16.1096</v>
      </c>
      <c r="V1741">
        <v>3.5060199999999999</v>
      </c>
      <c r="W1741">
        <v>65.067700000000002</v>
      </c>
      <c r="X1741" t="s">
        <v>9258</v>
      </c>
      <c r="Y1741" t="s">
        <v>9259</v>
      </c>
      <c r="Z1741" t="s">
        <v>9253</v>
      </c>
      <c r="AA1741" t="s">
        <v>9253</v>
      </c>
      <c r="AB1741" t="s">
        <v>9254</v>
      </c>
      <c r="AC1741" t="s">
        <v>9255</v>
      </c>
      <c r="AD1741" t="s">
        <v>9260</v>
      </c>
      <c r="AE1741" t="s">
        <v>9261</v>
      </c>
    </row>
    <row r="1742" spans="1:31" x14ac:dyDescent="0.25">
      <c r="A1742">
        <v>16.6953</v>
      </c>
      <c r="B1742">
        <v>16.247399999999999</v>
      </c>
      <c r="C1742">
        <v>16.153199999999998</v>
      </c>
      <c r="D1742">
        <v>15.9718</v>
      </c>
      <c r="E1742" t="s">
        <v>27</v>
      </c>
      <c r="F1742">
        <v>2</v>
      </c>
      <c r="I1742" t="s">
        <v>28</v>
      </c>
      <c r="J1742">
        <v>0.996776</v>
      </c>
      <c r="K1742" s="1">
        <v>2.1451000000000001E-13</v>
      </c>
      <c r="L1742">
        <v>190.36</v>
      </c>
      <c r="M1742">
        <v>133.18</v>
      </c>
      <c r="N1742">
        <v>136.01</v>
      </c>
      <c r="O1742">
        <v>-0.21245</v>
      </c>
      <c r="P1742">
        <v>82721000</v>
      </c>
      <c r="Q1742">
        <v>290</v>
      </c>
      <c r="R1742">
        <v>13.3599</v>
      </c>
      <c r="S1742">
        <v>19.615600000000001</v>
      </c>
      <c r="T1742">
        <v>16.424299999999999</v>
      </c>
      <c r="U1742">
        <v>16.1096</v>
      </c>
      <c r="V1742">
        <v>3.5060199999999999</v>
      </c>
      <c r="W1742">
        <v>65.067700000000002</v>
      </c>
      <c r="X1742" t="s">
        <v>9258</v>
      </c>
      <c r="Y1742" t="s">
        <v>9262</v>
      </c>
      <c r="Z1742" t="s">
        <v>9253</v>
      </c>
      <c r="AA1742" t="s">
        <v>9253</v>
      </c>
      <c r="AB1742" t="s">
        <v>9254</v>
      </c>
      <c r="AC1742" t="s">
        <v>9255</v>
      </c>
      <c r="AD1742" t="s">
        <v>9263</v>
      </c>
      <c r="AE1742" t="s">
        <v>9264</v>
      </c>
    </row>
    <row r="1743" spans="1:31" hidden="1" x14ac:dyDescent="0.25">
      <c r="A1743">
        <v>11.7142</v>
      </c>
      <c r="B1743">
        <v>10.233700000000001</v>
      </c>
      <c r="C1743">
        <v>11.582800000000001</v>
      </c>
      <c r="D1743">
        <v>10.302199999999999</v>
      </c>
      <c r="E1743" t="s">
        <v>27</v>
      </c>
      <c r="F1743">
        <v>2</v>
      </c>
      <c r="I1743" t="s">
        <v>28</v>
      </c>
      <c r="J1743">
        <v>1</v>
      </c>
      <c r="K1743" s="1">
        <v>5.8562E-12</v>
      </c>
      <c r="L1743">
        <v>200.71</v>
      </c>
      <c r="M1743">
        <v>118.76</v>
      </c>
      <c r="N1743">
        <v>200.71</v>
      </c>
      <c r="O1743">
        <v>0.13125000000000001</v>
      </c>
      <c r="P1743">
        <v>142090000</v>
      </c>
      <c r="Q1743">
        <v>278</v>
      </c>
      <c r="R1743">
        <v>12.874000000000001</v>
      </c>
      <c r="S1743">
        <v>19.214500000000001</v>
      </c>
      <c r="T1743">
        <v>11.6485</v>
      </c>
      <c r="U1743">
        <v>10.268000000000001</v>
      </c>
      <c r="V1743">
        <v>8.9465599999999998</v>
      </c>
      <c r="W1743">
        <v>43.832900000000002</v>
      </c>
      <c r="X1743" t="s">
        <v>9251</v>
      </c>
      <c r="Y1743" t="s">
        <v>9265</v>
      </c>
      <c r="Z1743" t="s">
        <v>9253</v>
      </c>
      <c r="AA1743" t="s">
        <v>9253</v>
      </c>
      <c r="AB1743" t="s">
        <v>9254</v>
      </c>
      <c r="AC1743" t="s">
        <v>9255</v>
      </c>
      <c r="AD1743" t="s">
        <v>9266</v>
      </c>
      <c r="AE1743" t="s">
        <v>9267</v>
      </c>
    </row>
    <row r="1744" spans="1:31" x14ac:dyDescent="0.25">
      <c r="A1744">
        <v>15.6776</v>
      </c>
      <c r="B1744">
        <v>15.195600000000001</v>
      </c>
      <c r="C1744">
        <v>14.9078</v>
      </c>
      <c r="D1744">
        <v>14.795199999999999</v>
      </c>
      <c r="E1744" t="s">
        <v>27</v>
      </c>
      <c r="F1744">
        <v>2</v>
      </c>
      <c r="I1744" t="s">
        <v>28</v>
      </c>
      <c r="J1744">
        <v>1</v>
      </c>
      <c r="K1744" s="1">
        <v>3.0145399999999998E-8</v>
      </c>
      <c r="L1744">
        <v>182.46</v>
      </c>
      <c r="M1744">
        <v>118.27</v>
      </c>
      <c r="N1744">
        <v>182.46</v>
      </c>
      <c r="O1744">
        <v>0.30173</v>
      </c>
      <c r="P1744">
        <v>69629000</v>
      </c>
      <c r="Q1744">
        <v>159</v>
      </c>
      <c r="R1744">
        <v>14.237299999999999</v>
      </c>
      <c r="S1744">
        <v>20.7027</v>
      </c>
      <c r="T1744">
        <v>15.2927</v>
      </c>
      <c r="U1744">
        <v>14.9954</v>
      </c>
      <c r="V1744">
        <v>5.7073</v>
      </c>
      <c r="W1744">
        <v>60.5762</v>
      </c>
      <c r="X1744" t="s">
        <v>9251</v>
      </c>
      <c r="Y1744" t="s">
        <v>9268</v>
      </c>
      <c r="Z1744" t="s">
        <v>9253</v>
      </c>
      <c r="AA1744" t="s">
        <v>9253</v>
      </c>
      <c r="AB1744" t="s">
        <v>9254</v>
      </c>
      <c r="AC1744" t="s">
        <v>9255</v>
      </c>
      <c r="AD1744" t="s">
        <v>9269</v>
      </c>
      <c r="AE1744" t="s">
        <v>9270</v>
      </c>
    </row>
    <row r="1745" spans="1:31" x14ac:dyDescent="0.25">
      <c r="A1745">
        <v>14.2544</v>
      </c>
      <c r="B1745">
        <v>14.290100000000001</v>
      </c>
      <c r="C1745">
        <v>13.4383</v>
      </c>
      <c r="D1745">
        <v>13.2645</v>
      </c>
      <c r="E1745" t="s">
        <v>27</v>
      </c>
      <c r="F1745">
        <v>2</v>
      </c>
      <c r="I1745" t="s">
        <v>28</v>
      </c>
      <c r="J1745">
        <v>0.99598600000000004</v>
      </c>
      <c r="K1745">
        <v>9.8377599999999992E-3</v>
      </c>
      <c r="L1745">
        <v>81.525000000000006</v>
      </c>
      <c r="M1745">
        <v>18.600999999999999</v>
      </c>
      <c r="N1745">
        <v>81.525000000000006</v>
      </c>
      <c r="O1745">
        <v>0.12884000000000001</v>
      </c>
      <c r="P1745">
        <v>2344700</v>
      </c>
      <c r="Q1745">
        <v>67</v>
      </c>
      <c r="R1745">
        <v>10.335900000000001</v>
      </c>
      <c r="S1745">
        <v>16.956099999999999</v>
      </c>
      <c r="T1745">
        <v>13.846299999999999</v>
      </c>
      <c r="U1745">
        <v>13.7773</v>
      </c>
      <c r="V1745">
        <v>3.17876</v>
      </c>
      <c r="W1745">
        <v>55.247199999999999</v>
      </c>
      <c r="X1745" t="s">
        <v>9271</v>
      </c>
      <c r="Y1745" t="s">
        <v>9272</v>
      </c>
      <c r="Z1745" t="s">
        <v>9273</v>
      </c>
      <c r="AA1745" t="s">
        <v>9273</v>
      </c>
      <c r="AB1745" t="s">
        <v>9274</v>
      </c>
      <c r="AC1745" t="s">
        <v>9275</v>
      </c>
      <c r="AD1745" t="s">
        <v>9276</v>
      </c>
      <c r="AE1745" t="s">
        <v>9277</v>
      </c>
    </row>
    <row r="1746" spans="1:31" x14ac:dyDescent="0.25">
      <c r="A1746">
        <v>13.361000000000001</v>
      </c>
      <c r="B1746">
        <v>12.4598</v>
      </c>
      <c r="C1746">
        <v>11.809100000000001</v>
      </c>
      <c r="D1746">
        <v>12.159000000000001</v>
      </c>
      <c r="E1746" t="s">
        <v>27</v>
      </c>
      <c r="F1746">
        <v>2</v>
      </c>
      <c r="I1746" t="s">
        <v>28</v>
      </c>
      <c r="J1746">
        <v>1</v>
      </c>
      <c r="K1746">
        <v>9.4981200000000005E-3</v>
      </c>
      <c r="L1746">
        <v>99.814999999999998</v>
      </c>
      <c r="M1746">
        <v>31.279</v>
      </c>
      <c r="N1746">
        <v>99.814999999999998</v>
      </c>
      <c r="O1746">
        <v>0.47095999999999999</v>
      </c>
      <c r="P1746">
        <v>2328800</v>
      </c>
      <c r="Q1746">
        <v>1302</v>
      </c>
      <c r="R1746">
        <v>10.721</v>
      </c>
      <c r="S1746">
        <v>18.1614</v>
      </c>
      <c r="T1746">
        <v>12.585100000000001</v>
      </c>
      <c r="U1746">
        <v>12.3094</v>
      </c>
      <c r="V1746">
        <v>5.8520399999999997</v>
      </c>
      <c r="W1746">
        <v>49.788899999999998</v>
      </c>
      <c r="X1746" t="s">
        <v>9278</v>
      </c>
      <c r="Y1746" t="s">
        <v>9279</v>
      </c>
      <c r="Z1746" t="s">
        <v>9280</v>
      </c>
      <c r="AA1746" t="s">
        <v>9280</v>
      </c>
      <c r="AB1746" t="s">
        <v>9281</v>
      </c>
      <c r="AC1746" t="s">
        <v>9282</v>
      </c>
      <c r="AD1746" t="s">
        <v>9283</v>
      </c>
      <c r="AE1746" t="s">
        <v>9284</v>
      </c>
    </row>
    <row r="1747" spans="1:31" x14ac:dyDescent="0.25">
      <c r="A1747">
        <v>14.8569</v>
      </c>
      <c r="B1747">
        <v>14.2257</v>
      </c>
      <c r="C1747">
        <v>13.676600000000001</v>
      </c>
      <c r="D1747">
        <v>13.9918</v>
      </c>
      <c r="E1747" t="s">
        <v>27</v>
      </c>
      <c r="F1747">
        <v>2</v>
      </c>
      <c r="I1747" t="s">
        <v>28</v>
      </c>
      <c r="J1747">
        <v>0.99995699999999998</v>
      </c>
      <c r="K1747">
        <v>7.7157199999999999E-4</v>
      </c>
      <c r="L1747">
        <v>116.55</v>
      </c>
      <c r="M1747">
        <v>75.552000000000007</v>
      </c>
      <c r="N1747">
        <v>116.55</v>
      </c>
      <c r="O1747">
        <v>-0.22903000000000001</v>
      </c>
      <c r="P1747">
        <v>2522900</v>
      </c>
      <c r="Q1747">
        <v>86</v>
      </c>
      <c r="R1747">
        <v>6.9835599999999998</v>
      </c>
      <c r="S1747">
        <v>17.2653</v>
      </c>
      <c r="T1747">
        <v>14.2667</v>
      </c>
      <c r="U1747">
        <v>14.1088</v>
      </c>
      <c r="V1747">
        <v>3.1565099999999999</v>
      </c>
      <c r="W1747">
        <v>56.750999999999998</v>
      </c>
      <c r="X1747" t="s">
        <v>9285</v>
      </c>
      <c r="Y1747" t="s">
        <v>9286</v>
      </c>
      <c r="Z1747" t="s">
        <v>9280</v>
      </c>
      <c r="AA1747" t="s">
        <v>9280</v>
      </c>
      <c r="AB1747" t="s">
        <v>9281</v>
      </c>
      <c r="AC1747" t="s">
        <v>9282</v>
      </c>
      <c r="AD1747" t="s">
        <v>9287</v>
      </c>
      <c r="AE1747" t="s">
        <v>9288</v>
      </c>
    </row>
    <row r="1748" spans="1:31" x14ac:dyDescent="0.25">
      <c r="A1748">
        <v>14.5505</v>
      </c>
      <c r="B1748">
        <v>13.8931</v>
      </c>
      <c r="C1748">
        <v>14.045299999999999</v>
      </c>
      <c r="D1748">
        <v>13.979100000000001</v>
      </c>
      <c r="E1748" t="s">
        <v>27</v>
      </c>
      <c r="F1748">
        <v>2</v>
      </c>
      <c r="I1748" t="s">
        <v>28</v>
      </c>
      <c r="J1748">
        <v>1</v>
      </c>
      <c r="K1748">
        <v>2.9763400000000002E-4</v>
      </c>
      <c r="L1748">
        <v>129.41999999999999</v>
      </c>
      <c r="M1748">
        <v>93.983000000000004</v>
      </c>
      <c r="N1748">
        <v>129.41999999999999</v>
      </c>
      <c r="O1748">
        <v>0.29971999999999999</v>
      </c>
      <c r="P1748">
        <v>7943900</v>
      </c>
      <c r="Q1748">
        <v>1141</v>
      </c>
      <c r="R1748">
        <v>11.1968</v>
      </c>
      <c r="S1748">
        <v>18.298300000000001</v>
      </c>
      <c r="T1748">
        <v>14.2979</v>
      </c>
      <c r="U1748">
        <v>13.9361</v>
      </c>
      <c r="V1748">
        <v>4.3622199999999998</v>
      </c>
      <c r="W1748">
        <v>56.468000000000004</v>
      </c>
      <c r="X1748" t="s">
        <v>9278</v>
      </c>
      <c r="Y1748" t="s">
        <v>9289</v>
      </c>
      <c r="Z1748" t="s">
        <v>9280</v>
      </c>
      <c r="AA1748" t="s">
        <v>9280</v>
      </c>
      <c r="AB1748" t="s">
        <v>9281</v>
      </c>
      <c r="AC1748" t="s">
        <v>9282</v>
      </c>
      <c r="AD1748" t="s">
        <v>9290</v>
      </c>
      <c r="AE1748" t="s">
        <v>9291</v>
      </c>
    </row>
    <row r="1749" spans="1:31" x14ac:dyDescent="0.25">
      <c r="A1749">
        <v>12.3758</v>
      </c>
      <c r="B1749">
        <v>11.3361</v>
      </c>
      <c r="C1749">
        <v>12.561999999999999</v>
      </c>
      <c r="D1749">
        <v>10.4588</v>
      </c>
      <c r="E1749" t="s">
        <v>27</v>
      </c>
      <c r="F1749">
        <v>3</v>
      </c>
      <c r="I1749" t="s">
        <v>28</v>
      </c>
      <c r="J1749">
        <v>0.99914999999999998</v>
      </c>
      <c r="K1749">
        <v>1.56816E-2</v>
      </c>
      <c r="L1749">
        <v>84.31</v>
      </c>
      <c r="M1749">
        <v>56.133000000000003</v>
      </c>
      <c r="N1749">
        <v>84.31</v>
      </c>
      <c r="O1749">
        <v>0.19184999999999999</v>
      </c>
      <c r="P1749">
        <v>0</v>
      </c>
      <c r="Q1749">
        <v>1147</v>
      </c>
      <c r="R1749" t="s">
        <v>29</v>
      </c>
      <c r="S1749">
        <v>16.6968</v>
      </c>
      <c r="T1749">
        <v>12.4689</v>
      </c>
      <c r="U1749">
        <v>10.897500000000001</v>
      </c>
      <c r="V1749">
        <v>5.7993699999999997</v>
      </c>
      <c r="W1749">
        <v>46.732799999999997</v>
      </c>
      <c r="X1749" t="s">
        <v>9278</v>
      </c>
      <c r="Y1749" t="s">
        <v>9292</v>
      </c>
      <c r="Z1749" t="s">
        <v>9280</v>
      </c>
      <c r="AA1749" t="s">
        <v>9280</v>
      </c>
      <c r="AB1749" t="s">
        <v>9281</v>
      </c>
      <c r="AC1749" t="s">
        <v>9282</v>
      </c>
      <c r="AD1749" t="s">
        <v>9293</v>
      </c>
      <c r="AE1749" t="s">
        <v>9294</v>
      </c>
    </row>
    <row r="1750" spans="1:31" x14ac:dyDescent="0.25">
      <c r="A1750">
        <v>14.8545</v>
      </c>
      <c r="B1750">
        <v>14.3195</v>
      </c>
      <c r="C1750">
        <v>14.632400000000001</v>
      </c>
      <c r="D1750">
        <v>14.042199999999999</v>
      </c>
      <c r="E1750" t="s">
        <v>27</v>
      </c>
      <c r="F1750">
        <v>3</v>
      </c>
      <c r="I1750" t="s">
        <v>28</v>
      </c>
      <c r="J1750">
        <v>1</v>
      </c>
      <c r="K1750">
        <v>5.4301599999999998E-3</v>
      </c>
      <c r="L1750">
        <v>92.239000000000004</v>
      </c>
      <c r="M1750">
        <v>19.507999999999999</v>
      </c>
      <c r="N1750">
        <v>92.239000000000004</v>
      </c>
      <c r="O1750">
        <v>0.67852999999999997</v>
      </c>
      <c r="P1750">
        <v>8127300</v>
      </c>
      <c r="Q1750">
        <v>18</v>
      </c>
      <c r="R1750">
        <v>9.0918600000000005</v>
      </c>
      <c r="S1750">
        <v>18.927399999999999</v>
      </c>
      <c r="T1750">
        <v>14.743399999999999</v>
      </c>
      <c r="U1750">
        <v>14.1808</v>
      </c>
      <c r="V1750">
        <v>4.7466200000000001</v>
      </c>
      <c r="W1750">
        <v>57.848500000000001</v>
      </c>
      <c r="X1750" t="s">
        <v>9295</v>
      </c>
      <c r="Y1750" t="s">
        <v>9296</v>
      </c>
      <c r="Z1750" t="s">
        <v>9297</v>
      </c>
      <c r="AA1750" t="s">
        <v>9297</v>
      </c>
      <c r="AB1750" t="s">
        <v>9298</v>
      </c>
      <c r="AC1750" t="s">
        <v>9299</v>
      </c>
      <c r="AD1750" t="s">
        <v>9300</v>
      </c>
      <c r="AE1750" t="s">
        <v>9301</v>
      </c>
    </row>
    <row r="1751" spans="1:31" x14ac:dyDescent="0.25">
      <c r="A1751">
        <v>14.4863</v>
      </c>
      <c r="B1751">
        <v>13.386900000000001</v>
      </c>
      <c r="C1751">
        <v>13.1953</v>
      </c>
      <c r="D1751">
        <v>13.336600000000001</v>
      </c>
      <c r="E1751" t="s">
        <v>27</v>
      </c>
      <c r="F1751">
        <v>3</v>
      </c>
      <c r="I1751" t="s">
        <v>28</v>
      </c>
      <c r="J1751">
        <v>0.99946599999999997</v>
      </c>
      <c r="K1751" s="1">
        <v>8.4085899999999997E-8</v>
      </c>
      <c r="L1751">
        <v>148.15</v>
      </c>
      <c r="M1751">
        <v>100.04</v>
      </c>
      <c r="N1751">
        <v>148.15</v>
      </c>
      <c r="O1751">
        <v>0.27556000000000003</v>
      </c>
      <c r="P1751">
        <v>3470800</v>
      </c>
      <c r="Q1751">
        <v>571</v>
      </c>
      <c r="R1751">
        <v>8.6859099999999998</v>
      </c>
      <c r="S1751">
        <v>17.082000000000001</v>
      </c>
      <c r="T1751">
        <v>13.8408</v>
      </c>
      <c r="U1751">
        <v>13.361800000000001</v>
      </c>
      <c r="V1751">
        <v>3.7202299999999999</v>
      </c>
      <c r="W1751">
        <v>54.405200000000001</v>
      </c>
      <c r="X1751" t="s">
        <v>9302</v>
      </c>
      <c r="Y1751" t="s">
        <v>9303</v>
      </c>
      <c r="Z1751" t="s">
        <v>9304</v>
      </c>
      <c r="AA1751" t="s">
        <v>9304</v>
      </c>
      <c r="AB1751" t="s">
        <v>9305</v>
      </c>
      <c r="AC1751" t="s">
        <v>9306</v>
      </c>
      <c r="AD1751" t="s">
        <v>9307</v>
      </c>
      <c r="AE1751" t="s">
        <v>9308</v>
      </c>
    </row>
    <row r="1752" spans="1:31" x14ac:dyDescent="0.25">
      <c r="A1752">
        <v>15.202199999999999</v>
      </c>
      <c r="B1752">
        <v>14.7285</v>
      </c>
      <c r="C1752">
        <v>14.740399999999999</v>
      </c>
      <c r="D1752">
        <v>14.398300000000001</v>
      </c>
      <c r="E1752" t="s">
        <v>27</v>
      </c>
      <c r="F1752">
        <v>2</v>
      </c>
      <c r="I1752" t="s">
        <v>28</v>
      </c>
      <c r="J1752">
        <v>0.99979799999999996</v>
      </c>
      <c r="K1752">
        <v>8.9300299999999996E-4</v>
      </c>
      <c r="L1752">
        <v>110.84</v>
      </c>
      <c r="M1752">
        <v>65.12</v>
      </c>
      <c r="N1752">
        <v>110.84</v>
      </c>
      <c r="O1752">
        <v>0.18797</v>
      </c>
      <c r="P1752">
        <v>7456400</v>
      </c>
      <c r="Q1752">
        <v>178</v>
      </c>
      <c r="R1752">
        <v>11.2201</v>
      </c>
      <c r="S1752">
        <v>18.6921</v>
      </c>
      <c r="T1752">
        <v>14.971299999999999</v>
      </c>
      <c r="U1752">
        <v>14.5634</v>
      </c>
      <c r="V1752">
        <v>4.1286699999999996</v>
      </c>
      <c r="W1752">
        <v>59.069400000000002</v>
      </c>
      <c r="X1752" t="s">
        <v>9309</v>
      </c>
      <c r="Y1752" t="s">
        <v>9310</v>
      </c>
      <c r="Z1752" t="s">
        <v>9304</v>
      </c>
      <c r="AA1752" t="s">
        <v>9304</v>
      </c>
      <c r="AB1752" t="s">
        <v>9305</v>
      </c>
      <c r="AC1752" t="s">
        <v>9306</v>
      </c>
      <c r="AD1752" t="s">
        <v>9311</v>
      </c>
      <c r="AE1752" t="s">
        <v>9312</v>
      </c>
    </row>
    <row r="1753" spans="1:31" x14ac:dyDescent="0.25">
      <c r="A1753">
        <v>13.6555</v>
      </c>
      <c r="B1753">
        <v>10.870900000000001</v>
      </c>
      <c r="C1753">
        <v>11.3034</v>
      </c>
      <c r="D1753">
        <v>12.295500000000001</v>
      </c>
      <c r="E1753" t="s">
        <v>27</v>
      </c>
      <c r="F1753">
        <v>2</v>
      </c>
      <c r="I1753" t="s">
        <v>28</v>
      </c>
      <c r="J1753">
        <v>0.79277799999999998</v>
      </c>
      <c r="K1753">
        <v>4.71134E-2</v>
      </c>
      <c r="L1753">
        <v>59.366999999999997</v>
      </c>
      <c r="M1753">
        <v>16.07</v>
      </c>
      <c r="N1753">
        <v>59.366999999999997</v>
      </c>
      <c r="O1753">
        <v>-0.46022999999999997</v>
      </c>
      <c r="P1753">
        <v>0</v>
      </c>
      <c r="Q1753">
        <v>250</v>
      </c>
      <c r="R1753" t="s">
        <v>29</v>
      </c>
      <c r="S1753">
        <v>17.119</v>
      </c>
      <c r="T1753">
        <v>12.4795</v>
      </c>
      <c r="U1753">
        <v>11.5832</v>
      </c>
      <c r="V1753">
        <v>5.5357599999999998</v>
      </c>
      <c r="W1753">
        <v>48.125399999999999</v>
      </c>
      <c r="X1753" t="s">
        <v>9313</v>
      </c>
      <c r="Y1753" t="s">
        <v>9314</v>
      </c>
      <c r="Z1753" t="s">
        <v>9315</v>
      </c>
      <c r="AA1753" t="s">
        <v>9316</v>
      </c>
      <c r="AB1753" t="s">
        <v>9317</v>
      </c>
      <c r="AC1753" t="s">
        <v>9318</v>
      </c>
      <c r="AD1753" t="s">
        <v>9319</v>
      </c>
      <c r="AE1753" t="s">
        <v>9320</v>
      </c>
    </row>
    <row r="1754" spans="1:31" x14ac:dyDescent="0.25">
      <c r="A1754">
        <v>16.113600000000002</v>
      </c>
      <c r="B1754">
        <v>15.6829</v>
      </c>
      <c r="C1754">
        <v>15.5936</v>
      </c>
      <c r="D1754">
        <v>15.229699999999999</v>
      </c>
      <c r="E1754" t="s">
        <v>27</v>
      </c>
      <c r="F1754">
        <v>2</v>
      </c>
      <c r="I1754" t="s">
        <v>28</v>
      </c>
      <c r="J1754">
        <v>0.99663100000000004</v>
      </c>
      <c r="K1754">
        <v>4.4839899999999999E-4</v>
      </c>
      <c r="L1754">
        <v>118.74</v>
      </c>
      <c r="M1754">
        <v>52.122</v>
      </c>
      <c r="N1754">
        <v>118.74</v>
      </c>
      <c r="O1754">
        <v>0.28305999999999998</v>
      </c>
      <c r="P1754">
        <v>25847000</v>
      </c>
      <c r="Q1754">
        <v>950</v>
      </c>
      <c r="R1754">
        <v>13.2645</v>
      </c>
      <c r="S1754">
        <v>20.270900000000001</v>
      </c>
      <c r="T1754">
        <v>15.8536</v>
      </c>
      <c r="U1754">
        <v>15.456300000000001</v>
      </c>
      <c r="V1754">
        <v>4.8146300000000002</v>
      </c>
      <c r="W1754">
        <v>62.619900000000001</v>
      </c>
      <c r="X1754" t="s">
        <v>9321</v>
      </c>
      <c r="Y1754" t="s">
        <v>9322</v>
      </c>
      <c r="Z1754" t="s">
        <v>9316</v>
      </c>
      <c r="AA1754" t="s">
        <v>9316</v>
      </c>
      <c r="AB1754" t="s">
        <v>9323</v>
      </c>
      <c r="AC1754" t="s">
        <v>9324</v>
      </c>
      <c r="AD1754" t="s">
        <v>9325</v>
      </c>
      <c r="AE1754" t="s">
        <v>9326</v>
      </c>
    </row>
    <row r="1755" spans="1:31" x14ac:dyDescent="0.25">
      <c r="A1755">
        <v>15.005800000000001</v>
      </c>
      <c r="B1755">
        <v>14.5915</v>
      </c>
      <c r="C1755">
        <v>14.7547</v>
      </c>
      <c r="D1755">
        <v>14.0764</v>
      </c>
      <c r="E1755" t="s">
        <v>27</v>
      </c>
      <c r="F1755">
        <v>2</v>
      </c>
      <c r="I1755" t="s">
        <v>28</v>
      </c>
      <c r="J1755">
        <v>1</v>
      </c>
      <c r="K1755" s="1">
        <v>3.4707499999999999E-5</v>
      </c>
      <c r="L1755">
        <v>160.53</v>
      </c>
      <c r="M1755">
        <v>76.319000000000003</v>
      </c>
      <c r="N1755">
        <v>160.53</v>
      </c>
      <c r="O1755">
        <v>-1.5092E-2</v>
      </c>
      <c r="P1755">
        <v>33257000</v>
      </c>
      <c r="Q1755">
        <v>827</v>
      </c>
      <c r="R1755">
        <v>13.780200000000001</v>
      </c>
      <c r="S1755">
        <v>20.321000000000002</v>
      </c>
      <c r="T1755">
        <v>14.8803</v>
      </c>
      <c r="U1755">
        <v>14.334</v>
      </c>
      <c r="V1755">
        <v>5.9870700000000001</v>
      </c>
      <c r="W1755">
        <v>58.4285</v>
      </c>
      <c r="X1755" t="s">
        <v>9327</v>
      </c>
      <c r="Y1755" t="s">
        <v>9328</v>
      </c>
      <c r="Z1755" t="s">
        <v>9315</v>
      </c>
      <c r="AA1755" t="s">
        <v>9316</v>
      </c>
      <c r="AB1755" t="s">
        <v>9317</v>
      </c>
      <c r="AC1755" t="s">
        <v>9329</v>
      </c>
      <c r="AD1755" t="s">
        <v>9330</v>
      </c>
      <c r="AE1755" t="s">
        <v>9331</v>
      </c>
    </row>
    <row r="1756" spans="1:31" x14ac:dyDescent="0.25">
      <c r="A1756">
        <v>14.3178</v>
      </c>
      <c r="B1756">
        <v>13.123200000000001</v>
      </c>
      <c r="C1756">
        <v>13.2486</v>
      </c>
      <c r="D1756">
        <v>13.235300000000001</v>
      </c>
      <c r="E1756" t="s">
        <v>27</v>
      </c>
      <c r="F1756">
        <v>3</v>
      </c>
      <c r="I1756" t="s">
        <v>28</v>
      </c>
      <c r="J1756">
        <v>0.82062900000000005</v>
      </c>
      <c r="K1756">
        <v>5.7625000000000005E-4</v>
      </c>
      <c r="L1756">
        <v>110.44</v>
      </c>
      <c r="M1756">
        <v>79.402000000000001</v>
      </c>
      <c r="N1756">
        <v>110.44</v>
      </c>
      <c r="O1756">
        <v>0.35888999999999999</v>
      </c>
      <c r="P1756">
        <v>11425000</v>
      </c>
      <c r="Q1756">
        <v>546</v>
      </c>
      <c r="R1756">
        <v>11.578099999999999</v>
      </c>
      <c r="S1756">
        <v>18.991900000000001</v>
      </c>
      <c r="T1756">
        <v>13.783200000000001</v>
      </c>
      <c r="U1756">
        <v>13.1792</v>
      </c>
      <c r="V1756">
        <v>5.8127199999999997</v>
      </c>
      <c r="W1756">
        <v>53.924799999999998</v>
      </c>
      <c r="X1756" t="s">
        <v>9332</v>
      </c>
      <c r="Y1756" t="s">
        <v>9333</v>
      </c>
      <c r="Z1756" t="s">
        <v>9334</v>
      </c>
      <c r="AA1756" t="s">
        <v>9334</v>
      </c>
      <c r="AB1756" t="s">
        <v>9335</v>
      </c>
      <c r="AC1756" t="s">
        <v>9336</v>
      </c>
      <c r="AD1756" t="s">
        <v>9337</v>
      </c>
      <c r="AE1756" t="s">
        <v>9338</v>
      </c>
    </row>
    <row r="1757" spans="1:31" x14ac:dyDescent="0.25">
      <c r="A1757">
        <v>14.350099999999999</v>
      </c>
      <c r="B1757">
        <v>13.8375</v>
      </c>
      <c r="C1757">
        <v>13.707100000000001</v>
      </c>
      <c r="D1757">
        <v>13.5609</v>
      </c>
      <c r="E1757" t="s">
        <v>27</v>
      </c>
      <c r="F1757">
        <v>2</v>
      </c>
      <c r="I1757" t="s">
        <v>28</v>
      </c>
      <c r="J1757">
        <v>0.99966299999999997</v>
      </c>
      <c r="K1757">
        <v>2.9512799999999999E-2</v>
      </c>
      <c r="L1757">
        <v>65.179000000000002</v>
      </c>
      <c r="M1757">
        <v>26.161000000000001</v>
      </c>
      <c r="N1757">
        <v>65.179000000000002</v>
      </c>
      <c r="O1757">
        <v>0.73338000000000003</v>
      </c>
      <c r="P1757">
        <v>1434500</v>
      </c>
      <c r="Q1757">
        <v>149</v>
      </c>
      <c r="R1757">
        <v>11.2362</v>
      </c>
      <c r="S1757">
        <v>18.108699999999999</v>
      </c>
      <c r="T1757">
        <v>14.028600000000001</v>
      </c>
      <c r="U1757">
        <v>13.699199999999999</v>
      </c>
      <c r="V1757">
        <v>4.4094800000000003</v>
      </c>
      <c r="W1757">
        <v>55.4557</v>
      </c>
      <c r="X1757" t="s">
        <v>9339</v>
      </c>
      <c r="Y1757" t="s">
        <v>9340</v>
      </c>
      <c r="Z1757" t="s">
        <v>9341</v>
      </c>
      <c r="AA1757" t="s">
        <v>9341</v>
      </c>
      <c r="AB1757" t="s">
        <v>9342</v>
      </c>
      <c r="AC1757" t="s">
        <v>9343</v>
      </c>
      <c r="AD1757" t="s">
        <v>9344</v>
      </c>
      <c r="AE1757" t="s">
        <v>9345</v>
      </c>
    </row>
    <row r="1758" spans="1:31" x14ac:dyDescent="0.25">
      <c r="A1758">
        <v>14.716900000000001</v>
      </c>
      <c r="B1758">
        <v>13.904400000000001</v>
      </c>
      <c r="C1758">
        <v>14.111000000000001</v>
      </c>
      <c r="D1758">
        <v>13.528499999999999</v>
      </c>
      <c r="E1758" t="s">
        <v>27</v>
      </c>
      <c r="F1758">
        <v>2</v>
      </c>
      <c r="I1758" t="s">
        <v>28</v>
      </c>
      <c r="J1758">
        <v>0.97877400000000003</v>
      </c>
      <c r="K1758">
        <v>1.8873399999999999E-2</v>
      </c>
      <c r="L1758">
        <v>75.043000000000006</v>
      </c>
      <c r="M1758">
        <v>12.385</v>
      </c>
      <c r="N1758">
        <v>75.043000000000006</v>
      </c>
      <c r="O1758">
        <v>0.12648000000000001</v>
      </c>
      <c r="P1758">
        <v>2832600</v>
      </c>
      <c r="Q1758">
        <v>80</v>
      </c>
      <c r="R1758" t="s">
        <v>29</v>
      </c>
      <c r="S1758">
        <v>18.2746</v>
      </c>
      <c r="T1758">
        <v>14.4139</v>
      </c>
      <c r="U1758">
        <v>13.7164</v>
      </c>
      <c r="V1758">
        <v>4.5582200000000004</v>
      </c>
      <c r="W1758">
        <v>56.2607</v>
      </c>
      <c r="X1758" t="s">
        <v>9346</v>
      </c>
      <c r="Y1758" t="s">
        <v>9347</v>
      </c>
      <c r="Z1758" t="s">
        <v>9348</v>
      </c>
      <c r="AA1758" t="s">
        <v>9348</v>
      </c>
      <c r="AB1758" t="s">
        <v>9349</v>
      </c>
      <c r="AC1758" t="s">
        <v>9350</v>
      </c>
      <c r="AD1758" t="s">
        <v>9351</v>
      </c>
      <c r="AE1758" t="s">
        <v>9352</v>
      </c>
    </row>
    <row r="1759" spans="1:31" x14ac:dyDescent="0.25">
      <c r="A1759">
        <v>12.292299999999999</v>
      </c>
      <c r="B1759">
        <v>11.180999999999999</v>
      </c>
      <c r="C1759">
        <v>11.061999999999999</v>
      </c>
      <c r="D1759">
        <v>10.7316</v>
      </c>
      <c r="E1759" t="s">
        <v>27</v>
      </c>
      <c r="F1759">
        <v>3</v>
      </c>
      <c r="I1759" t="s">
        <v>28</v>
      </c>
      <c r="J1759">
        <v>0.99212199999999995</v>
      </c>
      <c r="K1759">
        <v>2.98456E-2</v>
      </c>
      <c r="L1759">
        <v>57.53</v>
      </c>
      <c r="M1759">
        <v>17.87</v>
      </c>
      <c r="N1759">
        <v>57.53</v>
      </c>
      <c r="O1759">
        <v>0.19769</v>
      </c>
      <c r="P1759">
        <v>2529000</v>
      </c>
      <c r="Q1759">
        <v>52</v>
      </c>
      <c r="R1759" t="s">
        <v>29</v>
      </c>
      <c r="S1759">
        <v>17.343599999999999</v>
      </c>
      <c r="T1759">
        <v>11.677099999999999</v>
      </c>
      <c r="U1759">
        <v>10.956300000000001</v>
      </c>
      <c r="V1759">
        <v>6.3872999999999998</v>
      </c>
      <c r="W1759">
        <v>45.2669</v>
      </c>
      <c r="X1759" t="s">
        <v>9353</v>
      </c>
      <c r="Y1759" t="s">
        <v>9354</v>
      </c>
      <c r="Z1759" t="s">
        <v>9355</v>
      </c>
      <c r="AA1759" t="s">
        <v>9355</v>
      </c>
      <c r="AB1759" t="s">
        <v>9356</v>
      </c>
      <c r="AC1759" t="s">
        <v>9357</v>
      </c>
      <c r="AD1759" t="s">
        <v>9358</v>
      </c>
      <c r="AE1759" t="s">
        <v>9359</v>
      </c>
    </row>
    <row r="1760" spans="1:31" x14ac:dyDescent="0.25">
      <c r="A1760">
        <v>14.2164</v>
      </c>
      <c r="B1760">
        <v>13.668699999999999</v>
      </c>
      <c r="C1760">
        <v>13.1571</v>
      </c>
      <c r="D1760">
        <v>13.6319</v>
      </c>
      <c r="E1760" t="s">
        <v>27</v>
      </c>
      <c r="F1760">
        <v>3</v>
      </c>
      <c r="I1760" t="s">
        <v>28</v>
      </c>
      <c r="J1760">
        <v>0.98804099999999995</v>
      </c>
      <c r="K1760">
        <v>1.6785400000000001E-3</v>
      </c>
      <c r="L1760">
        <v>105.13</v>
      </c>
      <c r="M1760">
        <v>59.161000000000001</v>
      </c>
      <c r="N1760">
        <v>105.13</v>
      </c>
      <c r="O1760">
        <v>0.14693999999999999</v>
      </c>
      <c r="P1760">
        <v>12526000</v>
      </c>
      <c r="Q1760">
        <v>563</v>
      </c>
      <c r="R1760">
        <v>9.0509400000000007</v>
      </c>
      <c r="S1760">
        <v>19.793500000000002</v>
      </c>
      <c r="T1760">
        <v>13.6867</v>
      </c>
      <c r="U1760">
        <v>13.6503</v>
      </c>
      <c r="V1760">
        <v>6.1432799999999999</v>
      </c>
      <c r="W1760">
        <v>54.673999999999999</v>
      </c>
      <c r="X1760" t="s">
        <v>9360</v>
      </c>
      <c r="Y1760" t="s">
        <v>9361</v>
      </c>
      <c r="Z1760" t="s">
        <v>9362</v>
      </c>
      <c r="AA1760" t="s">
        <v>9362</v>
      </c>
      <c r="AB1760" t="s">
        <v>9363</v>
      </c>
      <c r="AC1760" t="s">
        <v>9364</v>
      </c>
      <c r="AD1760" t="s">
        <v>9365</v>
      </c>
      <c r="AE1760" t="s">
        <v>9366</v>
      </c>
    </row>
    <row r="1761" spans="1:31" x14ac:dyDescent="0.25">
      <c r="A1761">
        <v>17.4894</v>
      </c>
      <c r="B1761">
        <v>16.247399999999999</v>
      </c>
      <c r="C1761">
        <v>17.0505</v>
      </c>
      <c r="D1761">
        <v>15.845800000000001</v>
      </c>
      <c r="E1761" t="s">
        <v>27</v>
      </c>
      <c r="F1761">
        <v>3</v>
      </c>
      <c r="I1761" t="s">
        <v>28</v>
      </c>
      <c r="J1761">
        <v>1</v>
      </c>
      <c r="K1761">
        <v>7.0292399999999995E-4</v>
      </c>
      <c r="L1761">
        <v>113.69</v>
      </c>
      <c r="M1761">
        <v>77.241</v>
      </c>
      <c r="N1761">
        <v>88.155000000000001</v>
      </c>
      <c r="O1761">
        <v>0.40849999999999997</v>
      </c>
      <c r="P1761">
        <v>151530000</v>
      </c>
      <c r="Q1761">
        <v>311</v>
      </c>
      <c r="R1761">
        <v>12.6913</v>
      </c>
      <c r="S1761">
        <v>20.185400000000001</v>
      </c>
      <c r="T1761">
        <v>17.27</v>
      </c>
      <c r="U1761">
        <v>16.046600000000002</v>
      </c>
      <c r="V1761">
        <v>4.1388499999999997</v>
      </c>
      <c r="W1761">
        <v>66.633099999999999</v>
      </c>
      <c r="X1761" t="s">
        <v>9367</v>
      </c>
      <c r="Y1761" t="s">
        <v>9368</v>
      </c>
      <c r="Z1761" t="s">
        <v>9369</v>
      </c>
      <c r="AA1761" t="s">
        <v>9369</v>
      </c>
      <c r="AB1761" t="s">
        <v>9370</v>
      </c>
      <c r="AC1761" t="s">
        <v>9371</v>
      </c>
      <c r="AD1761" t="s">
        <v>9372</v>
      </c>
      <c r="AE1761" t="s">
        <v>9373</v>
      </c>
    </row>
    <row r="1762" spans="1:31" hidden="1" x14ac:dyDescent="0.25">
      <c r="A1762">
        <v>14.613799999999999</v>
      </c>
      <c r="B1762">
        <v>12.926600000000001</v>
      </c>
      <c r="C1762">
        <v>14.262499999999999</v>
      </c>
      <c r="D1762">
        <v>13.1348</v>
      </c>
      <c r="E1762" t="s">
        <v>27</v>
      </c>
      <c r="F1762">
        <v>3</v>
      </c>
      <c r="I1762" t="s">
        <v>28</v>
      </c>
      <c r="J1762">
        <v>1</v>
      </c>
      <c r="K1762">
        <v>4.8268600000000002E-4</v>
      </c>
      <c r="L1762">
        <v>123.95</v>
      </c>
      <c r="M1762">
        <v>78.12</v>
      </c>
      <c r="N1762">
        <v>120.57</v>
      </c>
      <c r="O1762">
        <v>0.22635</v>
      </c>
      <c r="P1762">
        <v>9080100</v>
      </c>
      <c r="Q1762">
        <v>219</v>
      </c>
      <c r="R1762">
        <v>13.638999999999999</v>
      </c>
      <c r="S1762">
        <v>20.768799999999999</v>
      </c>
      <c r="T1762">
        <v>14.4381</v>
      </c>
      <c r="U1762">
        <v>13.0307</v>
      </c>
      <c r="V1762">
        <v>7.7380899999999997</v>
      </c>
      <c r="W1762">
        <v>54.937600000000003</v>
      </c>
      <c r="X1762" t="s">
        <v>9374</v>
      </c>
      <c r="Y1762" t="s">
        <v>9375</v>
      </c>
      <c r="Z1762" t="s">
        <v>9376</v>
      </c>
      <c r="AA1762" t="s">
        <v>9376</v>
      </c>
      <c r="AB1762" t="s">
        <v>9377</v>
      </c>
      <c r="AC1762" t="s">
        <v>9378</v>
      </c>
      <c r="AD1762" t="s">
        <v>9379</v>
      </c>
      <c r="AE1762" t="s">
        <v>9380</v>
      </c>
    </row>
    <row r="1763" spans="1:31" x14ac:dyDescent="0.25">
      <c r="A1763">
        <v>13.2837</v>
      </c>
      <c r="B1763">
        <v>10.8643</v>
      </c>
      <c r="C1763">
        <v>11.56</v>
      </c>
      <c r="D1763">
        <v>12.3683</v>
      </c>
      <c r="E1763" t="s">
        <v>27</v>
      </c>
      <c r="F1763">
        <v>3</v>
      </c>
      <c r="I1763" t="s">
        <v>28</v>
      </c>
      <c r="J1763">
        <v>0.87748599999999999</v>
      </c>
      <c r="K1763">
        <v>2.0638900000000002E-2</v>
      </c>
      <c r="L1763">
        <v>63.061999999999998</v>
      </c>
      <c r="M1763">
        <v>17.849</v>
      </c>
      <c r="N1763">
        <v>63.061999999999998</v>
      </c>
      <c r="O1763">
        <v>-0.20710999999999999</v>
      </c>
      <c r="P1763">
        <v>6800800</v>
      </c>
      <c r="Q1763">
        <v>365</v>
      </c>
      <c r="R1763" t="s">
        <v>29</v>
      </c>
      <c r="S1763">
        <v>17.146000000000001</v>
      </c>
      <c r="T1763">
        <v>12.421900000000001</v>
      </c>
      <c r="U1763">
        <v>11.616300000000001</v>
      </c>
      <c r="V1763">
        <v>5.5297000000000001</v>
      </c>
      <c r="W1763">
        <v>48.076300000000003</v>
      </c>
      <c r="X1763" t="s">
        <v>9381</v>
      </c>
      <c r="Y1763" t="s">
        <v>9382</v>
      </c>
      <c r="Z1763" t="s">
        <v>9383</v>
      </c>
      <c r="AA1763" t="s">
        <v>9383</v>
      </c>
      <c r="AB1763" t="s">
        <v>9384</v>
      </c>
      <c r="AC1763" t="s">
        <v>9385</v>
      </c>
      <c r="AD1763" t="s">
        <v>9386</v>
      </c>
      <c r="AE1763" t="s">
        <v>9387</v>
      </c>
    </row>
    <row r="1764" spans="1:31" hidden="1" x14ac:dyDescent="0.25">
      <c r="A1764">
        <v>13.1159</v>
      </c>
      <c r="B1764">
        <v>11.5078</v>
      </c>
      <c r="C1764">
        <v>12.0395</v>
      </c>
      <c r="D1764">
        <v>11.879</v>
      </c>
      <c r="E1764" t="s">
        <v>27</v>
      </c>
      <c r="F1764">
        <v>2</v>
      </c>
      <c r="I1764" t="s">
        <v>28</v>
      </c>
      <c r="J1764">
        <v>1</v>
      </c>
      <c r="K1764">
        <v>1.7634299999999999E-2</v>
      </c>
      <c r="L1764">
        <v>77.741</v>
      </c>
      <c r="M1764">
        <v>33.606000000000002</v>
      </c>
      <c r="N1764">
        <v>77.741</v>
      </c>
      <c r="O1764">
        <v>0.37062</v>
      </c>
      <c r="P1764">
        <v>18895000</v>
      </c>
      <c r="Q1764">
        <v>111</v>
      </c>
      <c r="R1764">
        <v>13.476100000000001</v>
      </c>
      <c r="S1764">
        <v>19.912400000000002</v>
      </c>
      <c r="T1764">
        <v>12.5777</v>
      </c>
      <c r="U1764">
        <v>11.6934</v>
      </c>
      <c r="V1764">
        <v>8.2189599999999992</v>
      </c>
      <c r="W1764">
        <v>48.542200000000001</v>
      </c>
      <c r="X1764" t="s">
        <v>9388</v>
      </c>
      <c r="Y1764" t="s">
        <v>9389</v>
      </c>
      <c r="Z1764" t="s">
        <v>9390</v>
      </c>
      <c r="AA1764" t="s">
        <v>9390</v>
      </c>
      <c r="AB1764" t="s">
        <v>9391</v>
      </c>
      <c r="AC1764" t="s">
        <v>9392</v>
      </c>
      <c r="AD1764" t="s">
        <v>9393</v>
      </c>
      <c r="AE1764" t="s">
        <v>9394</v>
      </c>
    </row>
    <row r="1765" spans="1:31" x14ac:dyDescent="0.25">
      <c r="A1765">
        <v>11.5505</v>
      </c>
      <c r="B1765">
        <v>11.2158</v>
      </c>
      <c r="C1765">
        <v>11.433</v>
      </c>
      <c r="D1765">
        <v>10.723000000000001</v>
      </c>
      <c r="E1765" t="s">
        <v>27</v>
      </c>
      <c r="F1765">
        <v>3</v>
      </c>
      <c r="I1765" t="s">
        <v>28</v>
      </c>
      <c r="J1765">
        <v>1</v>
      </c>
      <c r="K1765">
        <v>8.9130100000000007E-3</v>
      </c>
      <c r="L1765">
        <v>82.417000000000002</v>
      </c>
      <c r="M1765">
        <v>30.408000000000001</v>
      </c>
      <c r="N1765">
        <v>82.417000000000002</v>
      </c>
      <c r="O1765">
        <v>-0.29327999999999999</v>
      </c>
      <c r="P1765">
        <v>2757100</v>
      </c>
      <c r="Q1765">
        <v>426</v>
      </c>
      <c r="R1765" t="s">
        <v>29</v>
      </c>
      <c r="S1765">
        <v>17.5853</v>
      </c>
      <c r="T1765">
        <v>11.4917</v>
      </c>
      <c r="U1765">
        <v>10.9694</v>
      </c>
      <c r="V1765">
        <v>6.6159699999999999</v>
      </c>
      <c r="W1765">
        <v>44.922199999999997</v>
      </c>
      <c r="X1765" t="s">
        <v>9395</v>
      </c>
      <c r="Y1765" t="s">
        <v>9396</v>
      </c>
      <c r="Z1765" t="s">
        <v>9397</v>
      </c>
      <c r="AA1765" t="s">
        <v>9397</v>
      </c>
      <c r="AB1765" t="s">
        <v>9398</v>
      </c>
      <c r="AC1765" t="s">
        <v>9399</v>
      </c>
      <c r="AD1765" t="s">
        <v>9400</v>
      </c>
      <c r="AE1765" t="s">
        <v>9401</v>
      </c>
    </row>
    <row r="1766" spans="1:31" hidden="1" x14ac:dyDescent="0.25">
      <c r="A1766">
        <v>15.316700000000001</v>
      </c>
      <c r="B1766">
        <v>13.0307</v>
      </c>
      <c r="C1766">
        <v>14.648400000000001</v>
      </c>
      <c r="D1766">
        <v>13.0444</v>
      </c>
      <c r="E1766" t="s">
        <v>27</v>
      </c>
      <c r="F1766">
        <v>3</v>
      </c>
      <c r="I1766" t="s">
        <v>28</v>
      </c>
      <c r="J1766">
        <v>0.99999800000000005</v>
      </c>
      <c r="K1766" s="1">
        <v>5.0579500000000001E-15</v>
      </c>
      <c r="L1766">
        <v>164.74</v>
      </c>
      <c r="M1766">
        <v>113.85</v>
      </c>
      <c r="N1766">
        <v>164.74</v>
      </c>
      <c r="O1766">
        <v>-0.38135999999999998</v>
      </c>
      <c r="P1766">
        <v>30881000</v>
      </c>
      <c r="Q1766">
        <v>109</v>
      </c>
      <c r="R1766">
        <v>13.812099999999999</v>
      </c>
      <c r="S1766">
        <v>21.1465</v>
      </c>
      <c r="T1766">
        <v>14.9825</v>
      </c>
      <c r="U1766">
        <v>13.037599999999999</v>
      </c>
      <c r="V1766">
        <v>8.1089400000000005</v>
      </c>
      <c r="W1766">
        <v>56.040199999999999</v>
      </c>
      <c r="X1766" t="s">
        <v>9402</v>
      </c>
      <c r="Y1766" t="s">
        <v>9403</v>
      </c>
      <c r="Z1766" t="s">
        <v>9404</v>
      </c>
      <c r="AA1766" t="s">
        <v>9404</v>
      </c>
      <c r="AB1766" t="s">
        <v>9405</v>
      </c>
      <c r="AC1766" t="s">
        <v>9406</v>
      </c>
      <c r="AD1766" t="s">
        <v>9407</v>
      </c>
      <c r="AE1766" t="s">
        <v>9408</v>
      </c>
    </row>
    <row r="1767" spans="1:31" hidden="1" x14ac:dyDescent="0.25">
      <c r="A1767">
        <v>12.835000000000001</v>
      </c>
      <c r="B1767">
        <v>10.964399999999999</v>
      </c>
      <c r="C1767">
        <v>11.370900000000001</v>
      </c>
      <c r="D1767">
        <v>11.7738</v>
      </c>
      <c r="E1767" t="s">
        <v>27</v>
      </c>
      <c r="F1767">
        <v>2</v>
      </c>
      <c r="I1767" t="s">
        <v>28</v>
      </c>
      <c r="J1767">
        <v>1</v>
      </c>
      <c r="K1767" s="1">
        <v>9.4826999999999997E-49</v>
      </c>
      <c r="L1767">
        <v>275.11</v>
      </c>
      <c r="M1767">
        <v>168.08</v>
      </c>
      <c r="N1767">
        <v>275.11</v>
      </c>
      <c r="O1767">
        <v>-0.48380000000000001</v>
      </c>
      <c r="P1767">
        <v>204930000</v>
      </c>
      <c r="Q1767">
        <v>73</v>
      </c>
      <c r="R1767">
        <v>15.4253</v>
      </c>
      <c r="S1767">
        <v>21.894200000000001</v>
      </c>
      <c r="T1767">
        <v>12.1029</v>
      </c>
      <c r="U1767">
        <v>11.3691</v>
      </c>
      <c r="V1767">
        <v>10.5251</v>
      </c>
      <c r="W1767">
        <v>46.944099999999999</v>
      </c>
      <c r="X1767" t="s">
        <v>9409</v>
      </c>
      <c r="Y1767" t="s">
        <v>9410</v>
      </c>
      <c r="Z1767" t="s">
        <v>9404</v>
      </c>
      <c r="AA1767" t="s">
        <v>9404</v>
      </c>
      <c r="AB1767" t="s">
        <v>9405</v>
      </c>
      <c r="AC1767" t="s">
        <v>9406</v>
      </c>
      <c r="AD1767" t="s">
        <v>9411</v>
      </c>
      <c r="AE1767" t="s">
        <v>9412</v>
      </c>
    </row>
    <row r="1768" spans="1:31" x14ac:dyDescent="0.25">
      <c r="A1768">
        <v>16.438099999999999</v>
      </c>
      <c r="B1768">
        <v>15.930300000000001</v>
      </c>
      <c r="C1768">
        <v>15.9453</v>
      </c>
      <c r="D1768">
        <v>15.9496</v>
      </c>
      <c r="E1768" t="s">
        <v>27</v>
      </c>
      <c r="F1768">
        <v>2</v>
      </c>
      <c r="I1768" t="s">
        <v>28</v>
      </c>
      <c r="J1768">
        <v>0.99995000000000001</v>
      </c>
      <c r="K1768">
        <v>2.9536599999999998E-4</v>
      </c>
      <c r="L1768">
        <v>129.74</v>
      </c>
      <c r="M1768">
        <v>58.926000000000002</v>
      </c>
      <c r="N1768">
        <v>129.74</v>
      </c>
      <c r="O1768">
        <v>0.10412</v>
      </c>
      <c r="P1768">
        <v>24134000</v>
      </c>
      <c r="Q1768">
        <v>18</v>
      </c>
      <c r="R1768">
        <v>11.680099999999999</v>
      </c>
      <c r="S1768">
        <v>19.648900000000001</v>
      </c>
      <c r="T1768">
        <v>16.191700000000001</v>
      </c>
      <c r="U1768">
        <v>15.9399</v>
      </c>
      <c r="V1768">
        <v>3.70892</v>
      </c>
      <c r="W1768">
        <v>64.263300000000001</v>
      </c>
      <c r="X1768" t="s">
        <v>9413</v>
      </c>
      <c r="Y1768" t="s">
        <v>9414</v>
      </c>
      <c r="Z1768" t="s">
        <v>9404</v>
      </c>
      <c r="AA1768" t="s">
        <v>9404</v>
      </c>
      <c r="AB1768" t="s">
        <v>9405</v>
      </c>
      <c r="AC1768" t="s">
        <v>9406</v>
      </c>
      <c r="AD1768" t="s">
        <v>9415</v>
      </c>
      <c r="AE1768" t="s">
        <v>9416</v>
      </c>
    </row>
    <row r="1769" spans="1:31" x14ac:dyDescent="0.25">
      <c r="A1769">
        <v>15.775399999999999</v>
      </c>
      <c r="B1769">
        <v>15.539</v>
      </c>
      <c r="C1769">
        <v>15.492699999999999</v>
      </c>
      <c r="D1769">
        <v>15.180099999999999</v>
      </c>
      <c r="E1769" t="s">
        <v>27</v>
      </c>
      <c r="F1769">
        <v>2</v>
      </c>
      <c r="I1769" t="s">
        <v>28</v>
      </c>
      <c r="J1769">
        <v>0.992205</v>
      </c>
      <c r="K1769">
        <v>2.2078199999999999E-2</v>
      </c>
      <c r="L1769">
        <v>77.923000000000002</v>
      </c>
      <c r="M1769">
        <v>44.052</v>
      </c>
      <c r="N1769">
        <v>76.774000000000001</v>
      </c>
      <c r="O1769">
        <v>0.53903000000000001</v>
      </c>
      <c r="P1769">
        <v>6837700</v>
      </c>
      <c r="Q1769">
        <v>224</v>
      </c>
      <c r="R1769">
        <v>12.9374</v>
      </c>
      <c r="S1769">
        <v>20.170200000000001</v>
      </c>
      <c r="T1769">
        <v>15.634</v>
      </c>
      <c r="U1769">
        <v>15.3596</v>
      </c>
      <c r="V1769">
        <v>4.81067</v>
      </c>
      <c r="W1769">
        <v>61.987200000000001</v>
      </c>
      <c r="X1769" t="s">
        <v>9417</v>
      </c>
      <c r="Y1769" t="s">
        <v>9418</v>
      </c>
      <c r="Z1769" t="s">
        <v>9419</v>
      </c>
      <c r="AA1769" t="s">
        <v>9419</v>
      </c>
      <c r="AB1769" t="s">
        <v>9420</v>
      </c>
      <c r="AC1769" t="s">
        <v>9421</v>
      </c>
      <c r="AD1769" t="s">
        <v>9422</v>
      </c>
      <c r="AE1769" t="s">
        <v>9423</v>
      </c>
    </row>
    <row r="1770" spans="1:31" x14ac:dyDescent="0.25">
      <c r="A1770">
        <v>13.4148</v>
      </c>
      <c r="B1770">
        <v>13.170999999999999</v>
      </c>
      <c r="C1770">
        <v>12.657999999999999</v>
      </c>
      <c r="D1770">
        <v>13.1546</v>
      </c>
      <c r="E1770" t="s">
        <v>27</v>
      </c>
      <c r="F1770">
        <v>2</v>
      </c>
      <c r="I1770" t="s">
        <v>28</v>
      </c>
      <c r="J1770">
        <v>0.99999899999999997</v>
      </c>
      <c r="K1770">
        <v>5.8351599999999996E-4</v>
      </c>
      <c r="L1770">
        <v>121.73</v>
      </c>
      <c r="M1770">
        <v>78.424999999999997</v>
      </c>
      <c r="N1770">
        <v>121.73</v>
      </c>
      <c r="O1770">
        <v>-0.76593999999999995</v>
      </c>
      <c r="P1770">
        <v>8071900</v>
      </c>
      <c r="Q1770">
        <v>462</v>
      </c>
      <c r="R1770">
        <v>9.1304400000000001</v>
      </c>
      <c r="S1770">
        <v>19.142800000000001</v>
      </c>
      <c r="T1770">
        <v>13.0364</v>
      </c>
      <c r="U1770">
        <v>13.162800000000001</v>
      </c>
      <c r="V1770">
        <v>5.98</v>
      </c>
      <c r="W1770">
        <v>52.398400000000002</v>
      </c>
      <c r="X1770" t="s">
        <v>9424</v>
      </c>
      <c r="Y1770" t="s">
        <v>9425</v>
      </c>
      <c r="Z1770" t="s">
        <v>9426</v>
      </c>
      <c r="AA1770" t="s">
        <v>9426</v>
      </c>
      <c r="AB1770" t="s">
        <v>9427</v>
      </c>
      <c r="AC1770" t="s">
        <v>9428</v>
      </c>
      <c r="AD1770" t="s">
        <v>9429</v>
      </c>
      <c r="AE1770" t="s">
        <v>9430</v>
      </c>
    </row>
    <row r="1771" spans="1:31" hidden="1" x14ac:dyDescent="0.25">
      <c r="A1771">
        <v>10.797700000000001</v>
      </c>
      <c r="B1771">
        <v>11.1272</v>
      </c>
      <c r="C1771">
        <v>10.731400000000001</v>
      </c>
      <c r="D1771">
        <v>11.0688</v>
      </c>
      <c r="E1771" t="s">
        <v>27</v>
      </c>
      <c r="F1771">
        <v>2</v>
      </c>
      <c r="I1771" t="s">
        <v>28</v>
      </c>
      <c r="J1771">
        <v>1</v>
      </c>
      <c r="K1771">
        <v>3.2338699999999998E-3</v>
      </c>
      <c r="L1771">
        <v>96.337000000000003</v>
      </c>
      <c r="M1771">
        <v>68.323999999999998</v>
      </c>
      <c r="N1771">
        <v>96.337000000000003</v>
      </c>
      <c r="O1771">
        <v>-0.20957000000000001</v>
      </c>
      <c r="P1771">
        <v>6885900</v>
      </c>
      <c r="Q1771">
        <v>362</v>
      </c>
      <c r="R1771">
        <v>13.112399999999999</v>
      </c>
      <c r="S1771">
        <v>19.248100000000001</v>
      </c>
      <c r="T1771">
        <v>10.7645</v>
      </c>
      <c r="U1771">
        <v>11.098000000000001</v>
      </c>
      <c r="V1771">
        <v>8.1500299999999992</v>
      </c>
      <c r="W1771">
        <v>43.725099999999998</v>
      </c>
      <c r="X1771" t="s">
        <v>9431</v>
      </c>
      <c r="Y1771" t="s">
        <v>9432</v>
      </c>
      <c r="Z1771" t="s">
        <v>9433</v>
      </c>
      <c r="AA1771" t="s">
        <v>9433</v>
      </c>
      <c r="AB1771" t="s">
        <v>9434</v>
      </c>
      <c r="AC1771" t="s">
        <v>9435</v>
      </c>
      <c r="AD1771" t="s">
        <v>9436</v>
      </c>
      <c r="AE1771" t="s">
        <v>9437</v>
      </c>
    </row>
    <row r="1772" spans="1:31" x14ac:dyDescent="0.25">
      <c r="A1772">
        <v>14.354100000000001</v>
      </c>
      <c r="B1772">
        <v>14.3256</v>
      </c>
      <c r="C1772">
        <v>14.363899999999999</v>
      </c>
      <c r="D1772">
        <v>13.934200000000001</v>
      </c>
      <c r="E1772" t="s">
        <v>27</v>
      </c>
      <c r="F1772">
        <v>2</v>
      </c>
      <c r="I1772" t="s">
        <v>28</v>
      </c>
      <c r="J1772">
        <v>0.99999300000000002</v>
      </c>
      <c r="K1772">
        <v>6.5516300000000001E-3</v>
      </c>
      <c r="L1772">
        <v>98.581999999999994</v>
      </c>
      <c r="M1772">
        <v>48.298000000000002</v>
      </c>
      <c r="N1772">
        <v>98.581999999999994</v>
      </c>
      <c r="O1772">
        <v>0.93776999999999999</v>
      </c>
      <c r="P1772">
        <v>2828400</v>
      </c>
      <c r="Q1772">
        <v>116</v>
      </c>
      <c r="R1772">
        <v>11.3018</v>
      </c>
      <c r="S1772">
        <v>17.822299999999998</v>
      </c>
      <c r="T1772">
        <v>14.359</v>
      </c>
      <c r="U1772">
        <v>14.129899999999999</v>
      </c>
      <c r="V1772">
        <v>3.6924600000000001</v>
      </c>
      <c r="W1772">
        <v>56.977800000000002</v>
      </c>
      <c r="X1772" t="s">
        <v>9438</v>
      </c>
      <c r="Y1772" t="s">
        <v>9439</v>
      </c>
      <c r="Z1772" t="s">
        <v>9433</v>
      </c>
      <c r="AA1772" t="s">
        <v>9433</v>
      </c>
      <c r="AB1772" t="s">
        <v>9434</v>
      </c>
      <c r="AC1772" t="s">
        <v>9435</v>
      </c>
      <c r="AD1772" t="s">
        <v>9440</v>
      </c>
      <c r="AE1772" t="s">
        <v>9441</v>
      </c>
    </row>
    <row r="1773" spans="1:31" x14ac:dyDescent="0.25">
      <c r="A1773">
        <v>11.6312</v>
      </c>
      <c r="B1773">
        <v>11.0395</v>
      </c>
      <c r="C1773">
        <v>12.545199999999999</v>
      </c>
      <c r="D1773">
        <v>10.776899999999999</v>
      </c>
      <c r="E1773" t="s">
        <v>27</v>
      </c>
      <c r="F1773">
        <v>4</v>
      </c>
      <c r="I1773" t="s">
        <v>28</v>
      </c>
      <c r="J1773">
        <v>0.96723599999999998</v>
      </c>
      <c r="K1773">
        <v>5.1670400000000003E-3</v>
      </c>
      <c r="L1773">
        <v>63.558999999999997</v>
      </c>
      <c r="M1773">
        <v>39.819000000000003</v>
      </c>
      <c r="N1773">
        <v>63.558999999999997</v>
      </c>
      <c r="O1773">
        <v>0.16169</v>
      </c>
      <c r="P1773">
        <v>8456900</v>
      </c>
      <c r="Q1773">
        <v>300</v>
      </c>
      <c r="R1773" t="s">
        <v>29</v>
      </c>
      <c r="S1773">
        <v>17.271100000000001</v>
      </c>
      <c r="T1773">
        <v>12.088200000000001</v>
      </c>
      <c r="U1773">
        <v>10.908200000000001</v>
      </c>
      <c r="V1773">
        <v>6.3628900000000002</v>
      </c>
      <c r="W1773">
        <v>45.992800000000003</v>
      </c>
      <c r="X1773" t="s">
        <v>9442</v>
      </c>
      <c r="Y1773" t="s">
        <v>9443</v>
      </c>
      <c r="Z1773" t="s">
        <v>9444</v>
      </c>
      <c r="AA1773" t="s">
        <v>9444</v>
      </c>
      <c r="AB1773" t="s">
        <v>9445</v>
      </c>
      <c r="AC1773" t="s">
        <v>9446</v>
      </c>
      <c r="AD1773" t="s">
        <v>9447</v>
      </c>
      <c r="AE1773" t="s">
        <v>9448</v>
      </c>
    </row>
    <row r="1774" spans="1:31" x14ac:dyDescent="0.25">
      <c r="A1774">
        <v>16.1433</v>
      </c>
      <c r="B1774">
        <v>15.0685</v>
      </c>
      <c r="C1774">
        <v>15.6454</v>
      </c>
      <c r="D1774">
        <v>15.0443</v>
      </c>
      <c r="E1774" t="s">
        <v>27</v>
      </c>
      <c r="F1774">
        <v>3</v>
      </c>
      <c r="I1774" t="s">
        <v>28</v>
      </c>
      <c r="J1774">
        <v>0.79641300000000004</v>
      </c>
      <c r="K1774">
        <v>1.7203599999999999E-2</v>
      </c>
      <c r="L1774">
        <v>75.739000000000004</v>
      </c>
      <c r="M1774">
        <v>41.848999999999997</v>
      </c>
      <c r="N1774">
        <v>75.739000000000004</v>
      </c>
      <c r="O1774">
        <v>-0.49653999999999998</v>
      </c>
      <c r="P1774">
        <v>9260900</v>
      </c>
      <c r="Q1774">
        <v>230</v>
      </c>
      <c r="R1774">
        <v>4.8924399999999997</v>
      </c>
      <c r="S1774">
        <v>20.0457</v>
      </c>
      <c r="T1774">
        <v>15.894399999999999</v>
      </c>
      <c r="U1774">
        <v>15.0564</v>
      </c>
      <c r="V1774">
        <v>4.9892700000000003</v>
      </c>
      <c r="W1774">
        <v>61.901499999999999</v>
      </c>
      <c r="X1774" t="s">
        <v>9449</v>
      </c>
      <c r="Y1774" t="s">
        <v>9450</v>
      </c>
      <c r="Z1774" t="s">
        <v>9444</v>
      </c>
      <c r="AA1774" t="s">
        <v>9444</v>
      </c>
      <c r="AB1774" t="s">
        <v>9445</v>
      </c>
      <c r="AC1774" t="s">
        <v>9446</v>
      </c>
      <c r="AD1774" t="s">
        <v>9451</v>
      </c>
      <c r="AE1774" t="s">
        <v>9452</v>
      </c>
    </row>
    <row r="1775" spans="1:31" x14ac:dyDescent="0.25">
      <c r="A1775">
        <v>15.631500000000001</v>
      </c>
      <c r="B1775">
        <v>14.9626</v>
      </c>
      <c r="C1775">
        <v>14.964</v>
      </c>
      <c r="D1775">
        <v>14.966100000000001</v>
      </c>
      <c r="E1775" t="s">
        <v>27</v>
      </c>
      <c r="F1775">
        <v>2</v>
      </c>
      <c r="I1775" t="s">
        <v>28</v>
      </c>
      <c r="J1775">
        <v>1</v>
      </c>
      <c r="K1775">
        <v>3.9174700000000002E-3</v>
      </c>
      <c r="L1775">
        <v>97.430999999999997</v>
      </c>
      <c r="M1775">
        <v>48.444000000000003</v>
      </c>
      <c r="N1775">
        <v>97.430999999999997</v>
      </c>
      <c r="O1775">
        <v>0.2263</v>
      </c>
      <c r="P1775">
        <v>14835000</v>
      </c>
      <c r="Q1775">
        <v>270</v>
      </c>
      <c r="R1775">
        <v>12.6455</v>
      </c>
      <c r="S1775">
        <v>20.2212</v>
      </c>
      <c r="T1775">
        <v>15.297700000000001</v>
      </c>
      <c r="U1775">
        <v>14.964399999999999</v>
      </c>
      <c r="V1775">
        <v>5.2568000000000001</v>
      </c>
      <c r="W1775">
        <v>60.5242</v>
      </c>
      <c r="X1775" t="s">
        <v>9449</v>
      </c>
      <c r="Y1775" t="s">
        <v>9453</v>
      </c>
      <c r="Z1775" t="s">
        <v>9444</v>
      </c>
      <c r="AA1775" t="s">
        <v>9444</v>
      </c>
      <c r="AB1775" t="s">
        <v>9445</v>
      </c>
      <c r="AC1775" t="s">
        <v>9446</v>
      </c>
      <c r="AD1775" t="s">
        <v>9454</v>
      </c>
      <c r="AE1775" t="s">
        <v>9455</v>
      </c>
    </row>
    <row r="1776" spans="1:31" x14ac:dyDescent="0.25">
      <c r="A1776">
        <v>13.4305</v>
      </c>
      <c r="B1776">
        <v>13.879099999999999</v>
      </c>
      <c r="C1776">
        <v>13.232799999999999</v>
      </c>
      <c r="D1776">
        <v>12.431900000000001</v>
      </c>
      <c r="E1776" t="s">
        <v>27</v>
      </c>
      <c r="F1776">
        <v>2</v>
      </c>
      <c r="I1776" t="s">
        <v>28</v>
      </c>
      <c r="J1776">
        <v>0.98994199999999999</v>
      </c>
      <c r="K1776" s="1">
        <v>3.2702699999999999E-23</v>
      </c>
      <c r="L1776">
        <v>205.26</v>
      </c>
      <c r="M1776">
        <v>138.52000000000001</v>
      </c>
      <c r="N1776">
        <v>205.26</v>
      </c>
      <c r="O1776">
        <v>1.3569</v>
      </c>
      <c r="P1776">
        <v>4310900</v>
      </c>
      <c r="Q1776">
        <v>215</v>
      </c>
      <c r="R1776">
        <v>11.7026</v>
      </c>
      <c r="S1776">
        <v>17.912199999999999</v>
      </c>
      <c r="T1776">
        <v>13.3316</v>
      </c>
      <c r="U1776">
        <v>13.1555</v>
      </c>
      <c r="V1776">
        <v>4.7567000000000004</v>
      </c>
      <c r="W1776">
        <v>52.974299999999999</v>
      </c>
      <c r="X1776" t="s">
        <v>9456</v>
      </c>
      <c r="Y1776" t="s">
        <v>9457</v>
      </c>
      <c r="Z1776" t="s">
        <v>9444</v>
      </c>
      <c r="AA1776" t="s">
        <v>9444</v>
      </c>
      <c r="AB1776" t="s">
        <v>9445</v>
      </c>
      <c r="AC1776" t="s">
        <v>9446</v>
      </c>
      <c r="AD1776" t="s">
        <v>9458</v>
      </c>
      <c r="AE1776" t="s">
        <v>9459</v>
      </c>
    </row>
    <row r="1777" spans="1:31" x14ac:dyDescent="0.25">
      <c r="A1777">
        <v>15.6236</v>
      </c>
      <c r="B1777">
        <v>15.2242</v>
      </c>
      <c r="C1777">
        <v>15.046099999999999</v>
      </c>
      <c r="D1777">
        <v>14.8383</v>
      </c>
      <c r="E1777" t="s">
        <v>27</v>
      </c>
      <c r="F1777">
        <v>2</v>
      </c>
      <c r="I1777" t="s">
        <v>28</v>
      </c>
      <c r="J1777">
        <v>0.99907599999999996</v>
      </c>
      <c r="K1777" s="1">
        <v>4.54748E-5</v>
      </c>
      <c r="L1777">
        <v>158.79</v>
      </c>
      <c r="M1777">
        <v>76.039000000000001</v>
      </c>
      <c r="N1777">
        <v>158.79</v>
      </c>
      <c r="O1777">
        <v>-0.10120999999999999</v>
      </c>
      <c r="P1777">
        <v>44213000</v>
      </c>
      <c r="Q1777">
        <v>99</v>
      </c>
      <c r="R1777">
        <v>11.349399999999999</v>
      </c>
      <c r="S1777">
        <v>19.59</v>
      </c>
      <c r="T1777">
        <v>15.3348</v>
      </c>
      <c r="U1777">
        <v>15.0312</v>
      </c>
      <c r="V1777">
        <v>4.5588199999999999</v>
      </c>
      <c r="W1777">
        <v>60.732199999999999</v>
      </c>
      <c r="X1777" t="s">
        <v>9460</v>
      </c>
      <c r="Y1777" t="s">
        <v>9461</v>
      </c>
      <c r="Z1777" t="s">
        <v>9462</v>
      </c>
      <c r="AA1777" t="s">
        <v>9462</v>
      </c>
      <c r="AB1777" t="s">
        <v>9463</v>
      </c>
      <c r="AC1777" t="s">
        <v>9464</v>
      </c>
      <c r="AD1777" t="s">
        <v>9465</v>
      </c>
      <c r="AE1777" t="s">
        <v>9466</v>
      </c>
    </row>
    <row r="1778" spans="1:31" x14ac:dyDescent="0.25">
      <c r="A1778">
        <v>16.143799999999999</v>
      </c>
      <c r="B1778">
        <v>15.6587</v>
      </c>
      <c r="C1778">
        <v>15.673500000000001</v>
      </c>
      <c r="D1778">
        <v>15.610300000000001</v>
      </c>
      <c r="E1778" t="s">
        <v>27</v>
      </c>
      <c r="F1778">
        <v>3</v>
      </c>
      <c r="I1778" t="s">
        <v>28</v>
      </c>
      <c r="J1778">
        <v>0.99903600000000004</v>
      </c>
      <c r="K1778">
        <v>3.2567799999999998E-4</v>
      </c>
      <c r="L1778">
        <v>111.12</v>
      </c>
      <c r="M1778">
        <v>74.519000000000005</v>
      </c>
      <c r="N1778">
        <v>111.12</v>
      </c>
      <c r="O1778">
        <v>0.51746000000000003</v>
      </c>
      <c r="P1778">
        <v>5242800</v>
      </c>
      <c r="Q1778">
        <v>97</v>
      </c>
      <c r="R1778">
        <v>11.1686</v>
      </c>
      <c r="S1778">
        <v>19.1327</v>
      </c>
      <c r="T1778">
        <v>15.9086</v>
      </c>
      <c r="U1778">
        <v>15.634499999999999</v>
      </c>
      <c r="V1778">
        <v>3.4981599999999999</v>
      </c>
      <c r="W1778">
        <v>63.086300000000001</v>
      </c>
      <c r="X1778" t="s">
        <v>9467</v>
      </c>
      <c r="Y1778" t="s">
        <v>9468</v>
      </c>
      <c r="Z1778" t="s">
        <v>9469</v>
      </c>
      <c r="AA1778" t="s">
        <v>9469</v>
      </c>
      <c r="AB1778" t="s">
        <v>9470</v>
      </c>
      <c r="AC1778" t="s">
        <v>9471</v>
      </c>
      <c r="AD1778" t="s">
        <v>9472</v>
      </c>
      <c r="AE1778" t="s">
        <v>9473</v>
      </c>
    </row>
    <row r="1779" spans="1:31" x14ac:dyDescent="0.25">
      <c r="A1779">
        <v>15.8583</v>
      </c>
      <c r="B1779">
        <v>15.5746</v>
      </c>
      <c r="C1779">
        <v>15.5464</v>
      </c>
      <c r="D1779">
        <v>15.1851</v>
      </c>
      <c r="E1779" t="s">
        <v>27</v>
      </c>
      <c r="F1779">
        <v>3</v>
      </c>
      <c r="I1779" t="s">
        <v>28</v>
      </c>
      <c r="J1779">
        <v>1</v>
      </c>
      <c r="K1779" s="1">
        <v>2.3893200000000002E-13</v>
      </c>
      <c r="L1779">
        <v>191.48</v>
      </c>
      <c r="M1779">
        <v>114.42</v>
      </c>
      <c r="N1779">
        <v>191.48</v>
      </c>
      <c r="O1779">
        <v>-0.39121</v>
      </c>
      <c r="P1779">
        <v>44330000</v>
      </c>
      <c r="Q1779">
        <v>673</v>
      </c>
      <c r="R1779">
        <v>13.1576</v>
      </c>
      <c r="S1779">
        <v>20.002400000000002</v>
      </c>
      <c r="T1779">
        <v>15.702400000000001</v>
      </c>
      <c r="U1779">
        <v>15.379899999999999</v>
      </c>
      <c r="V1779">
        <v>4.6225199999999997</v>
      </c>
      <c r="W1779">
        <v>62.164400000000001</v>
      </c>
      <c r="X1779" t="s">
        <v>9474</v>
      </c>
      <c r="Y1779" t="s">
        <v>9475</v>
      </c>
      <c r="Z1779" t="s">
        <v>9476</v>
      </c>
      <c r="AA1779" t="s">
        <v>9476</v>
      </c>
      <c r="AB1779" t="s">
        <v>9477</v>
      </c>
      <c r="AC1779" t="s">
        <v>9478</v>
      </c>
      <c r="AD1779" t="s">
        <v>9479</v>
      </c>
      <c r="AE1779" t="s">
        <v>9480</v>
      </c>
    </row>
    <row r="1780" spans="1:31" x14ac:dyDescent="0.25">
      <c r="A1780">
        <v>14.5657</v>
      </c>
      <c r="B1780">
        <v>14.435499999999999</v>
      </c>
      <c r="C1780">
        <v>14.365600000000001</v>
      </c>
      <c r="D1780">
        <v>14.107200000000001</v>
      </c>
      <c r="E1780" t="s">
        <v>27</v>
      </c>
      <c r="F1780">
        <v>3</v>
      </c>
      <c r="I1780" t="s">
        <v>28</v>
      </c>
      <c r="J1780">
        <v>0.78004799999999996</v>
      </c>
      <c r="K1780">
        <v>1.01286E-2</v>
      </c>
      <c r="L1780">
        <v>75.968000000000004</v>
      </c>
      <c r="M1780">
        <v>45.636000000000003</v>
      </c>
      <c r="N1780">
        <v>75.968000000000004</v>
      </c>
      <c r="O1780">
        <v>7.4449000000000001E-2</v>
      </c>
      <c r="P1780">
        <v>2871100</v>
      </c>
      <c r="Q1780">
        <v>1278</v>
      </c>
      <c r="R1780" t="s">
        <v>29</v>
      </c>
      <c r="S1780">
        <v>16.4678</v>
      </c>
      <c r="T1780">
        <v>14.4656</v>
      </c>
      <c r="U1780">
        <v>14.2713</v>
      </c>
      <c r="V1780">
        <v>2.1964199999999998</v>
      </c>
      <c r="W1780">
        <v>57.473999999999997</v>
      </c>
      <c r="X1780" t="s">
        <v>9474</v>
      </c>
      <c r="Y1780" t="s">
        <v>9481</v>
      </c>
      <c r="Z1780" t="s">
        <v>9476</v>
      </c>
      <c r="AA1780" t="s">
        <v>9476</v>
      </c>
      <c r="AB1780" t="s">
        <v>9477</v>
      </c>
      <c r="AC1780" t="s">
        <v>9478</v>
      </c>
      <c r="AD1780" t="s">
        <v>9482</v>
      </c>
      <c r="AE1780" t="s">
        <v>9483</v>
      </c>
    </row>
    <row r="1781" spans="1:31" x14ac:dyDescent="0.25">
      <c r="A1781">
        <v>13.3177</v>
      </c>
      <c r="B1781">
        <v>12.5307</v>
      </c>
      <c r="C1781">
        <v>12.9322</v>
      </c>
      <c r="D1781">
        <v>12.2597</v>
      </c>
      <c r="E1781" t="s">
        <v>27</v>
      </c>
      <c r="F1781">
        <v>2</v>
      </c>
      <c r="I1781" t="s">
        <v>28</v>
      </c>
      <c r="J1781">
        <v>0.78873099999999996</v>
      </c>
      <c r="K1781" s="1">
        <v>9.6873699999999998E-14</v>
      </c>
      <c r="L1781">
        <v>191.79</v>
      </c>
      <c r="M1781">
        <v>123.25</v>
      </c>
      <c r="N1781">
        <v>191.79</v>
      </c>
      <c r="O1781">
        <v>0.67325999999999997</v>
      </c>
      <c r="P1781">
        <v>3438700</v>
      </c>
      <c r="Q1781">
        <v>1017</v>
      </c>
      <c r="R1781" t="s">
        <v>29</v>
      </c>
      <c r="S1781">
        <v>16.7605</v>
      </c>
      <c r="T1781">
        <v>13.1249</v>
      </c>
      <c r="U1781">
        <v>12.395200000000001</v>
      </c>
      <c r="V1781">
        <v>4.36524</v>
      </c>
      <c r="W1781">
        <v>51.040300000000002</v>
      </c>
      <c r="X1781" t="s">
        <v>9474</v>
      </c>
      <c r="Y1781" t="s">
        <v>9484</v>
      </c>
      <c r="Z1781" t="s">
        <v>9476</v>
      </c>
      <c r="AA1781" t="s">
        <v>9476</v>
      </c>
      <c r="AB1781" t="s">
        <v>9477</v>
      </c>
      <c r="AC1781" t="s">
        <v>9478</v>
      </c>
      <c r="AD1781" t="s">
        <v>9485</v>
      </c>
      <c r="AE1781" t="s">
        <v>9486</v>
      </c>
    </row>
    <row r="1782" spans="1:31" x14ac:dyDescent="0.25">
      <c r="A1782">
        <v>15.9636</v>
      </c>
      <c r="B1782">
        <v>15.029</v>
      </c>
      <c r="C1782">
        <v>15.061199999999999</v>
      </c>
      <c r="D1782">
        <v>14.807399999999999</v>
      </c>
      <c r="E1782" t="s">
        <v>27</v>
      </c>
      <c r="F1782">
        <v>2</v>
      </c>
      <c r="I1782" t="s">
        <v>28</v>
      </c>
      <c r="J1782">
        <v>0.99998200000000004</v>
      </c>
      <c r="K1782">
        <v>1.6878500000000001E-3</v>
      </c>
      <c r="L1782">
        <v>89.747</v>
      </c>
      <c r="M1782">
        <v>50.567999999999998</v>
      </c>
      <c r="N1782">
        <v>89.747</v>
      </c>
      <c r="O1782">
        <v>-4.2282E-2</v>
      </c>
      <c r="P1782">
        <v>29565000</v>
      </c>
      <c r="Q1782">
        <v>258</v>
      </c>
      <c r="R1782">
        <v>11.4148</v>
      </c>
      <c r="S1782">
        <v>19.659400000000002</v>
      </c>
      <c r="T1782">
        <v>15.5124</v>
      </c>
      <c r="U1782">
        <v>14.918200000000001</v>
      </c>
      <c r="V1782">
        <v>4.74125</v>
      </c>
      <c r="W1782">
        <v>60.861199999999997</v>
      </c>
      <c r="X1782" t="s">
        <v>9487</v>
      </c>
      <c r="Y1782" t="s">
        <v>9488</v>
      </c>
      <c r="Z1782" t="s">
        <v>9489</v>
      </c>
      <c r="AA1782" t="s">
        <v>9489</v>
      </c>
      <c r="AB1782" t="s">
        <v>9490</v>
      </c>
      <c r="AC1782" t="s">
        <v>9491</v>
      </c>
      <c r="AD1782" t="s">
        <v>9492</v>
      </c>
      <c r="AE1782" t="s">
        <v>9493</v>
      </c>
    </row>
    <row r="1783" spans="1:31" x14ac:dyDescent="0.25">
      <c r="A1783">
        <v>13.704000000000001</v>
      </c>
      <c r="B1783">
        <v>12.858700000000001</v>
      </c>
      <c r="C1783">
        <v>12.7788</v>
      </c>
      <c r="D1783">
        <v>13.3096</v>
      </c>
      <c r="E1783" t="s">
        <v>27</v>
      </c>
      <c r="F1783">
        <v>3</v>
      </c>
      <c r="I1783" t="s">
        <v>28</v>
      </c>
      <c r="J1783">
        <v>1</v>
      </c>
      <c r="K1783" s="1">
        <v>5.5255900000000004E-7</v>
      </c>
      <c r="L1783">
        <v>150.9</v>
      </c>
      <c r="M1783">
        <v>92.584000000000003</v>
      </c>
      <c r="N1783">
        <v>150.9</v>
      </c>
      <c r="O1783">
        <v>-0.70491000000000004</v>
      </c>
      <c r="P1783">
        <v>8662700</v>
      </c>
      <c r="Q1783">
        <v>145</v>
      </c>
      <c r="R1783">
        <v>11.2963</v>
      </c>
      <c r="S1783">
        <v>18.3918</v>
      </c>
      <c r="T1783">
        <v>13.241400000000001</v>
      </c>
      <c r="U1783">
        <v>13.084199999999999</v>
      </c>
      <c r="V1783">
        <v>5.3075999999999999</v>
      </c>
      <c r="W1783">
        <v>52.6511</v>
      </c>
      <c r="X1783" t="s">
        <v>9494</v>
      </c>
      <c r="Y1783" t="s">
        <v>9495</v>
      </c>
      <c r="Z1783" t="s">
        <v>9496</v>
      </c>
      <c r="AA1783" t="s">
        <v>9496</v>
      </c>
      <c r="AB1783" t="s">
        <v>9497</v>
      </c>
      <c r="AC1783" t="s">
        <v>9498</v>
      </c>
      <c r="AD1783" t="s">
        <v>9499</v>
      </c>
      <c r="AE1783" t="s">
        <v>9500</v>
      </c>
    </row>
    <row r="1784" spans="1:31" x14ac:dyDescent="0.25">
      <c r="A1784">
        <v>14.1236</v>
      </c>
      <c r="B1784">
        <v>13.556100000000001</v>
      </c>
      <c r="C1784">
        <v>13.841699999999999</v>
      </c>
      <c r="D1784">
        <v>13.5215</v>
      </c>
      <c r="E1784" t="s">
        <v>27</v>
      </c>
      <c r="F1784">
        <v>2</v>
      </c>
      <c r="I1784" t="s">
        <v>28</v>
      </c>
      <c r="J1784">
        <v>1</v>
      </c>
      <c r="K1784">
        <v>3.4922E-3</v>
      </c>
      <c r="L1784">
        <v>99.135999999999996</v>
      </c>
      <c r="M1784">
        <v>40.320999999999998</v>
      </c>
      <c r="N1784">
        <v>99.135999999999996</v>
      </c>
      <c r="O1784">
        <v>-4.0834000000000002E-2</v>
      </c>
      <c r="P1784">
        <v>5177000</v>
      </c>
      <c r="Q1784">
        <v>178</v>
      </c>
      <c r="R1784">
        <v>10.9091</v>
      </c>
      <c r="S1784">
        <v>17.391300000000001</v>
      </c>
      <c r="T1784">
        <v>13.9826</v>
      </c>
      <c r="U1784">
        <v>13.5388</v>
      </c>
      <c r="V1784">
        <v>3.8524799999999999</v>
      </c>
      <c r="W1784">
        <v>55.042900000000003</v>
      </c>
      <c r="X1784" t="s">
        <v>9501</v>
      </c>
      <c r="Y1784" t="s">
        <v>9502</v>
      </c>
      <c r="Z1784" t="s">
        <v>9503</v>
      </c>
      <c r="AA1784" t="s">
        <v>9503</v>
      </c>
      <c r="AB1784" t="s">
        <v>9504</v>
      </c>
      <c r="AC1784" t="s">
        <v>9505</v>
      </c>
      <c r="AD1784" t="s">
        <v>9506</v>
      </c>
      <c r="AE1784" t="s">
        <v>9507</v>
      </c>
    </row>
    <row r="1785" spans="1:31" x14ac:dyDescent="0.25">
      <c r="A1785">
        <v>17.148199999999999</v>
      </c>
      <c r="B1785">
        <v>16.5428</v>
      </c>
      <c r="C1785">
        <v>16.815000000000001</v>
      </c>
      <c r="D1785">
        <v>16.7395</v>
      </c>
      <c r="E1785" t="s">
        <v>27</v>
      </c>
      <c r="F1785">
        <v>2</v>
      </c>
      <c r="I1785" t="s">
        <v>28</v>
      </c>
      <c r="J1785">
        <v>1</v>
      </c>
      <c r="K1785" s="1">
        <v>8.1442900000000006E-5</v>
      </c>
      <c r="L1785">
        <v>152.97</v>
      </c>
      <c r="M1785">
        <v>104.18</v>
      </c>
      <c r="N1785">
        <v>152.97</v>
      </c>
      <c r="O1785">
        <v>0.11088000000000001</v>
      </c>
      <c r="P1785">
        <v>35491000</v>
      </c>
      <c r="Q1785">
        <v>354</v>
      </c>
      <c r="R1785">
        <v>14.660399999999999</v>
      </c>
      <c r="S1785">
        <v>21.250299999999999</v>
      </c>
      <c r="T1785">
        <v>16.9816</v>
      </c>
      <c r="U1785">
        <v>16.641100000000002</v>
      </c>
      <c r="V1785">
        <v>4.6091199999999999</v>
      </c>
      <c r="W1785">
        <v>67.245500000000007</v>
      </c>
      <c r="X1785" t="s">
        <v>9508</v>
      </c>
      <c r="Y1785" t="s">
        <v>9509</v>
      </c>
      <c r="Z1785" t="s">
        <v>9510</v>
      </c>
      <c r="AA1785" t="s">
        <v>9510</v>
      </c>
      <c r="AB1785" t="s">
        <v>9511</v>
      </c>
      <c r="AC1785" t="s">
        <v>9512</v>
      </c>
      <c r="AD1785" t="s">
        <v>9513</v>
      </c>
      <c r="AE1785" t="s">
        <v>9514</v>
      </c>
    </row>
    <row r="1786" spans="1:31" x14ac:dyDescent="0.25">
      <c r="A1786">
        <v>14.1569</v>
      </c>
      <c r="B1786">
        <v>13.309900000000001</v>
      </c>
      <c r="C1786">
        <v>12.786</v>
      </c>
      <c r="D1786">
        <v>13.596399999999999</v>
      </c>
      <c r="E1786" t="s">
        <v>27</v>
      </c>
      <c r="F1786">
        <v>2</v>
      </c>
      <c r="I1786" t="s">
        <v>28</v>
      </c>
      <c r="J1786">
        <v>0.99999899999999997</v>
      </c>
      <c r="K1786">
        <v>2.39602E-3</v>
      </c>
      <c r="L1786">
        <v>104.01</v>
      </c>
      <c r="M1786">
        <v>54.478000000000002</v>
      </c>
      <c r="N1786">
        <v>104.01</v>
      </c>
      <c r="O1786">
        <v>0.38771</v>
      </c>
      <c r="P1786">
        <v>2788800</v>
      </c>
      <c r="Q1786">
        <v>370</v>
      </c>
      <c r="R1786" t="s">
        <v>29</v>
      </c>
      <c r="S1786">
        <v>16.889299999999999</v>
      </c>
      <c r="T1786">
        <v>13.471500000000001</v>
      </c>
      <c r="U1786">
        <v>13.453200000000001</v>
      </c>
      <c r="V1786">
        <v>3.4361299999999999</v>
      </c>
      <c r="W1786">
        <v>53.849200000000003</v>
      </c>
      <c r="X1786" t="s">
        <v>9515</v>
      </c>
      <c r="Y1786" t="s">
        <v>9516</v>
      </c>
      <c r="Z1786" t="s">
        <v>9510</v>
      </c>
      <c r="AA1786" t="s">
        <v>9510</v>
      </c>
      <c r="AB1786" t="s">
        <v>9517</v>
      </c>
      <c r="AC1786" t="s">
        <v>9518</v>
      </c>
      <c r="AD1786" t="s">
        <v>9519</v>
      </c>
      <c r="AE1786" t="s">
        <v>9520</v>
      </c>
    </row>
    <row r="1787" spans="1:31" x14ac:dyDescent="0.25">
      <c r="A1787">
        <v>14.169499999999999</v>
      </c>
      <c r="B1787">
        <v>13.4217</v>
      </c>
      <c r="C1787">
        <v>13.2645</v>
      </c>
      <c r="D1787">
        <v>13.2499</v>
      </c>
      <c r="E1787" t="s">
        <v>27</v>
      </c>
      <c r="F1787">
        <v>2</v>
      </c>
      <c r="I1787" t="s">
        <v>28</v>
      </c>
      <c r="J1787">
        <v>0.96885600000000005</v>
      </c>
      <c r="K1787">
        <v>8.2185999999999995E-3</v>
      </c>
      <c r="L1787">
        <v>87.475999999999999</v>
      </c>
      <c r="M1787">
        <v>41.347000000000001</v>
      </c>
      <c r="N1787">
        <v>87.475999999999999</v>
      </c>
      <c r="O1787">
        <v>2.6245000000000001E-2</v>
      </c>
      <c r="P1787">
        <v>17954000</v>
      </c>
      <c r="Q1787">
        <v>246</v>
      </c>
      <c r="R1787">
        <v>11.1578</v>
      </c>
      <c r="S1787">
        <v>18.506399999999999</v>
      </c>
      <c r="T1787">
        <v>13.717000000000001</v>
      </c>
      <c r="U1787">
        <v>13.335800000000001</v>
      </c>
      <c r="V1787">
        <v>5.1706200000000004</v>
      </c>
      <c r="W1787">
        <v>54.105600000000003</v>
      </c>
      <c r="X1787" t="s">
        <v>9521</v>
      </c>
      <c r="Y1787" t="s">
        <v>9522</v>
      </c>
      <c r="Z1787" t="s">
        <v>9510</v>
      </c>
      <c r="AA1787" t="s">
        <v>9510</v>
      </c>
      <c r="AB1787" t="s">
        <v>9517</v>
      </c>
      <c r="AC1787" t="s">
        <v>9518</v>
      </c>
      <c r="AD1787" t="s">
        <v>9523</v>
      </c>
      <c r="AE1787" t="s">
        <v>9524</v>
      </c>
    </row>
    <row r="1788" spans="1:31" x14ac:dyDescent="0.25">
      <c r="A1788">
        <v>14.6922</v>
      </c>
      <c r="B1788">
        <v>14.3483</v>
      </c>
      <c r="C1788">
        <v>13.7463</v>
      </c>
      <c r="D1788">
        <v>14.0181</v>
      </c>
      <c r="E1788" t="s">
        <v>27</v>
      </c>
      <c r="F1788">
        <v>2</v>
      </c>
      <c r="I1788" t="s">
        <v>28</v>
      </c>
      <c r="J1788">
        <v>0.99985800000000002</v>
      </c>
      <c r="K1788">
        <v>1.33044E-3</v>
      </c>
      <c r="L1788">
        <v>97.631</v>
      </c>
      <c r="M1788">
        <v>44.7</v>
      </c>
      <c r="N1788">
        <v>97.631</v>
      </c>
      <c r="O1788">
        <v>-0.33132</v>
      </c>
      <c r="P1788">
        <v>7338200</v>
      </c>
      <c r="Q1788">
        <v>48</v>
      </c>
      <c r="R1788">
        <v>9.0198099999999997</v>
      </c>
      <c r="S1788">
        <v>19.1189</v>
      </c>
      <c r="T1788">
        <v>14.2193</v>
      </c>
      <c r="U1788">
        <v>14.183199999999999</v>
      </c>
      <c r="V1788">
        <v>4.9356400000000002</v>
      </c>
      <c r="W1788">
        <v>56.805</v>
      </c>
      <c r="X1788" t="s">
        <v>9515</v>
      </c>
      <c r="Y1788" t="s">
        <v>9525</v>
      </c>
      <c r="Z1788" t="s">
        <v>9510</v>
      </c>
      <c r="AA1788" t="s">
        <v>9510</v>
      </c>
      <c r="AB1788" t="s">
        <v>9517</v>
      </c>
      <c r="AC1788" t="s">
        <v>9518</v>
      </c>
      <c r="AD1788" t="s">
        <v>9526</v>
      </c>
      <c r="AE1788" t="s">
        <v>9527</v>
      </c>
    </row>
    <row r="1789" spans="1:31" x14ac:dyDescent="0.25">
      <c r="A1789">
        <v>12.837199999999999</v>
      </c>
      <c r="B1789">
        <v>12.3376</v>
      </c>
      <c r="C1789">
        <v>12.368399999999999</v>
      </c>
      <c r="D1789">
        <v>10.8672</v>
      </c>
      <c r="E1789" t="s">
        <v>27</v>
      </c>
      <c r="F1789">
        <v>2</v>
      </c>
      <c r="I1789" t="s">
        <v>28</v>
      </c>
      <c r="J1789">
        <v>0.99997599999999998</v>
      </c>
      <c r="K1789">
        <v>9.2635099999999995E-4</v>
      </c>
      <c r="L1789">
        <v>115.18</v>
      </c>
      <c r="M1789">
        <v>62.009</v>
      </c>
      <c r="N1789">
        <v>115.18</v>
      </c>
      <c r="O1789">
        <v>1.4136</v>
      </c>
      <c r="P1789">
        <v>9305800</v>
      </c>
      <c r="Q1789">
        <v>391</v>
      </c>
      <c r="R1789" t="s">
        <v>29</v>
      </c>
      <c r="S1789">
        <v>17.639299999999999</v>
      </c>
      <c r="T1789">
        <v>12.6028</v>
      </c>
      <c r="U1789">
        <v>11.602399999999999</v>
      </c>
      <c r="V1789">
        <v>6.0369200000000003</v>
      </c>
      <c r="W1789">
        <v>48.410499999999999</v>
      </c>
      <c r="X1789" t="s">
        <v>9515</v>
      </c>
      <c r="Y1789" t="s">
        <v>9528</v>
      </c>
      <c r="Z1789" t="s">
        <v>9510</v>
      </c>
      <c r="AA1789" t="s">
        <v>9510</v>
      </c>
      <c r="AB1789" t="s">
        <v>9517</v>
      </c>
      <c r="AC1789" t="s">
        <v>9518</v>
      </c>
      <c r="AD1789" t="s">
        <v>9529</v>
      </c>
      <c r="AE1789" t="s">
        <v>9530</v>
      </c>
    </row>
    <row r="1790" spans="1:31" hidden="1" x14ac:dyDescent="0.25">
      <c r="A1790">
        <v>13.7499</v>
      </c>
      <c r="B1790">
        <v>12.3437</v>
      </c>
      <c r="C1790">
        <v>13.6889</v>
      </c>
      <c r="D1790">
        <v>13.282299999999999</v>
      </c>
      <c r="E1790" t="s">
        <v>27</v>
      </c>
      <c r="F1790">
        <v>2</v>
      </c>
      <c r="I1790" t="s">
        <v>28</v>
      </c>
      <c r="J1790">
        <v>1</v>
      </c>
      <c r="K1790" s="1">
        <v>5.6106799999999998E-7</v>
      </c>
      <c r="L1790">
        <v>169.58</v>
      </c>
      <c r="M1790">
        <v>122.15</v>
      </c>
      <c r="N1790">
        <v>169.58</v>
      </c>
      <c r="O1790">
        <v>0.54325999999999997</v>
      </c>
      <c r="P1790">
        <v>60173000</v>
      </c>
      <c r="Q1790">
        <v>396</v>
      </c>
      <c r="R1790">
        <v>14.4625</v>
      </c>
      <c r="S1790">
        <v>21.101400000000002</v>
      </c>
      <c r="T1790">
        <v>13.7194</v>
      </c>
      <c r="U1790">
        <v>12.813000000000001</v>
      </c>
      <c r="V1790">
        <v>8.2884700000000002</v>
      </c>
      <c r="W1790">
        <v>53.064700000000002</v>
      </c>
      <c r="X1790" t="s">
        <v>9515</v>
      </c>
      <c r="Y1790" t="s">
        <v>9531</v>
      </c>
      <c r="Z1790" t="s">
        <v>9510</v>
      </c>
      <c r="AA1790" t="s">
        <v>9510</v>
      </c>
      <c r="AB1790" t="s">
        <v>9517</v>
      </c>
      <c r="AC1790" t="s">
        <v>9518</v>
      </c>
      <c r="AD1790" t="s">
        <v>9532</v>
      </c>
      <c r="AE1790" t="s">
        <v>9533</v>
      </c>
    </row>
    <row r="1791" spans="1:31" x14ac:dyDescent="0.25">
      <c r="A1791">
        <v>15.0015</v>
      </c>
      <c r="B1791">
        <v>14.0504</v>
      </c>
      <c r="C1791">
        <v>14.263</v>
      </c>
      <c r="D1791">
        <v>14.427099999999999</v>
      </c>
      <c r="E1791" t="s">
        <v>27</v>
      </c>
      <c r="F1791">
        <v>3</v>
      </c>
      <c r="I1791" t="s">
        <v>28</v>
      </c>
      <c r="J1791">
        <v>1</v>
      </c>
      <c r="K1791">
        <v>2.31855E-3</v>
      </c>
      <c r="L1791">
        <v>104.05</v>
      </c>
      <c r="M1791">
        <v>71.424000000000007</v>
      </c>
      <c r="N1791">
        <v>104.05</v>
      </c>
      <c r="O1791">
        <v>-0.53066000000000002</v>
      </c>
      <c r="P1791">
        <v>2970800</v>
      </c>
      <c r="Q1791">
        <v>117</v>
      </c>
      <c r="R1791" t="s">
        <v>29</v>
      </c>
      <c r="S1791">
        <v>16.013999999999999</v>
      </c>
      <c r="T1791">
        <v>14.632300000000001</v>
      </c>
      <c r="U1791">
        <v>14.238799999999999</v>
      </c>
      <c r="V1791">
        <v>1.77522</v>
      </c>
      <c r="W1791">
        <v>57.742100000000001</v>
      </c>
      <c r="X1791" t="s">
        <v>9534</v>
      </c>
      <c r="Y1791" t="s">
        <v>9535</v>
      </c>
      <c r="Z1791" t="s">
        <v>9536</v>
      </c>
      <c r="AA1791" t="s">
        <v>9536</v>
      </c>
      <c r="AB1791" t="s">
        <v>9537</v>
      </c>
      <c r="AC1791" t="s">
        <v>9538</v>
      </c>
      <c r="AD1791" t="s">
        <v>9539</v>
      </c>
      <c r="AE1791" t="s">
        <v>9540</v>
      </c>
    </row>
    <row r="1792" spans="1:31" x14ac:dyDescent="0.25">
      <c r="A1792">
        <v>16.839099999999998</v>
      </c>
      <c r="B1792">
        <v>16.362200000000001</v>
      </c>
      <c r="C1792">
        <v>16.311399999999999</v>
      </c>
      <c r="D1792">
        <v>16.270499999999998</v>
      </c>
      <c r="E1792" t="s">
        <v>27</v>
      </c>
      <c r="F1792">
        <v>2</v>
      </c>
      <c r="I1792" t="s">
        <v>28</v>
      </c>
      <c r="J1792">
        <v>1</v>
      </c>
      <c r="K1792" s="1">
        <v>6.2245700000000002E-24</v>
      </c>
      <c r="L1792">
        <v>218.02</v>
      </c>
      <c r="M1792">
        <v>148.35</v>
      </c>
      <c r="N1792">
        <v>218.02</v>
      </c>
      <c r="O1792">
        <v>-0.61846999999999996</v>
      </c>
      <c r="P1792">
        <v>19320000</v>
      </c>
      <c r="Q1792">
        <v>22</v>
      </c>
      <c r="R1792">
        <v>11.2933</v>
      </c>
      <c r="S1792">
        <v>18.818100000000001</v>
      </c>
      <c r="T1792">
        <v>16.575199999999999</v>
      </c>
      <c r="U1792">
        <v>16.316299999999998</v>
      </c>
      <c r="V1792">
        <v>2.5017299999999998</v>
      </c>
      <c r="W1792">
        <v>65.783100000000005</v>
      </c>
      <c r="X1792" t="s">
        <v>9541</v>
      </c>
      <c r="Y1792" t="s">
        <v>9542</v>
      </c>
      <c r="Z1792" t="s">
        <v>9543</v>
      </c>
      <c r="AA1792" t="s">
        <v>9543</v>
      </c>
      <c r="AB1792" t="s">
        <v>9544</v>
      </c>
      <c r="AC1792" t="s">
        <v>9545</v>
      </c>
      <c r="AD1792" t="s">
        <v>9546</v>
      </c>
      <c r="AE1792" t="s">
        <v>9547</v>
      </c>
    </row>
    <row r="1793" spans="1:31" x14ac:dyDescent="0.25">
      <c r="A1793">
        <v>13.7631</v>
      </c>
      <c r="B1793">
        <v>12.710100000000001</v>
      </c>
      <c r="C1793">
        <v>13.2872</v>
      </c>
      <c r="D1793">
        <v>13.222</v>
      </c>
      <c r="E1793" t="s">
        <v>27</v>
      </c>
      <c r="F1793">
        <v>3</v>
      </c>
      <c r="I1793" t="s">
        <v>28</v>
      </c>
      <c r="J1793">
        <v>0.99998799999999999</v>
      </c>
      <c r="K1793">
        <v>7.1725800000000002E-4</v>
      </c>
      <c r="L1793">
        <v>113.24</v>
      </c>
      <c r="M1793">
        <v>68.697000000000003</v>
      </c>
      <c r="N1793">
        <v>113.24</v>
      </c>
      <c r="O1793">
        <v>-0.31169000000000002</v>
      </c>
      <c r="P1793">
        <v>8844800</v>
      </c>
      <c r="Q1793">
        <v>33</v>
      </c>
      <c r="R1793">
        <v>13.0306</v>
      </c>
      <c r="S1793">
        <v>19.1751</v>
      </c>
      <c r="T1793">
        <v>13.5252</v>
      </c>
      <c r="U1793">
        <v>12.965999999999999</v>
      </c>
      <c r="V1793">
        <v>6.2090199999999998</v>
      </c>
      <c r="W1793">
        <v>52.982399999999998</v>
      </c>
      <c r="X1793" t="s">
        <v>9548</v>
      </c>
      <c r="Y1793" t="s">
        <v>9549</v>
      </c>
      <c r="Z1793" t="s">
        <v>9550</v>
      </c>
      <c r="AA1793" t="s">
        <v>9550</v>
      </c>
      <c r="AB1793" t="s">
        <v>9551</v>
      </c>
      <c r="AC1793" t="s">
        <v>9552</v>
      </c>
      <c r="AD1793" t="s">
        <v>9553</v>
      </c>
      <c r="AE1793" t="s">
        <v>9554</v>
      </c>
    </row>
    <row r="1794" spans="1:31" x14ac:dyDescent="0.25">
      <c r="A1794">
        <v>14.983499999999999</v>
      </c>
      <c r="B1794">
        <v>14.94</v>
      </c>
      <c r="C1794">
        <v>14.106</v>
      </c>
      <c r="D1794">
        <v>14.6228</v>
      </c>
      <c r="E1794" t="s">
        <v>27</v>
      </c>
      <c r="F1794">
        <v>3</v>
      </c>
      <c r="I1794" t="s">
        <v>28</v>
      </c>
      <c r="J1794">
        <v>0.92233699999999996</v>
      </c>
      <c r="K1794" s="1">
        <v>1.7275299999999999E-23</v>
      </c>
      <c r="L1794">
        <v>209.89</v>
      </c>
      <c r="M1794">
        <v>178.42</v>
      </c>
      <c r="N1794">
        <v>209.89</v>
      </c>
      <c r="O1794">
        <v>0.25003999999999998</v>
      </c>
      <c r="P1794">
        <v>11332000</v>
      </c>
      <c r="Q1794">
        <v>166</v>
      </c>
      <c r="R1794" t="s">
        <v>29</v>
      </c>
      <c r="S1794">
        <v>17.317399999999999</v>
      </c>
      <c r="T1794">
        <v>14.544700000000001</v>
      </c>
      <c r="U1794">
        <v>14.7814</v>
      </c>
      <c r="V1794">
        <v>2.5360100000000001</v>
      </c>
      <c r="W1794">
        <v>58.652299999999997</v>
      </c>
      <c r="X1794" t="s">
        <v>9555</v>
      </c>
      <c r="Y1794" t="s">
        <v>9556</v>
      </c>
      <c r="Z1794" t="s">
        <v>9557</v>
      </c>
      <c r="AA1794" t="s">
        <v>9557</v>
      </c>
      <c r="AB1794" t="s">
        <v>9558</v>
      </c>
      <c r="AC1794" t="s">
        <v>9559</v>
      </c>
      <c r="AD1794" t="s">
        <v>9560</v>
      </c>
      <c r="AE1794" t="s">
        <v>9561</v>
      </c>
    </row>
    <row r="1795" spans="1:31" x14ac:dyDescent="0.25">
      <c r="A1795">
        <v>13.702400000000001</v>
      </c>
      <c r="B1795">
        <v>13.2615</v>
      </c>
      <c r="C1795">
        <v>12.924200000000001</v>
      </c>
      <c r="D1795">
        <v>12.942299999999999</v>
      </c>
      <c r="E1795" t="s">
        <v>27</v>
      </c>
      <c r="F1795">
        <v>4</v>
      </c>
      <c r="I1795" t="s">
        <v>28</v>
      </c>
      <c r="J1795">
        <v>0.999888</v>
      </c>
      <c r="K1795">
        <v>3.9720400000000003E-2</v>
      </c>
      <c r="L1795">
        <v>48.823</v>
      </c>
      <c r="M1795">
        <v>25.911999999999999</v>
      </c>
      <c r="N1795">
        <v>48.823</v>
      </c>
      <c r="O1795">
        <v>-0.68001999999999996</v>
      </c>
      <c r="P1795">
        <v>12896000</v>
      </c>
      <c r="Q1795">
        <v>304</v>
      </c>
      <c r="R1795" t="s">
        <v>29</v>
      </c>
      <c r="S1795">
        <v>17.039000000000001</v>
      </c>
      <c r="T1795">
        <v>13.3133</v>
      </c>
      <c r="U1795">
        <v>13.101900000000001</v>
      </c>
      <c r="V1795">
        <v>3.9370500000000002</v>
      </c>
      <c r="W1795">
        <v>52.830399999999997</v>
      </c>
      <c r="X1795" t="s">
        <v>9562</v>
      </c>
      <c r="Y1795" t="s">
        <v>9563</v>
      </c>
      <c r="Z1795" t="s">
        <v>9557</v>
      </c>
      <c r="AA1795" t="s">
        <v>9557</v>
      </c>
      <c r="AB1795" t="s">
        <v>9558</v>
      </c>
      <c r="AC1795" t="s">
        <v>9559</v>
      </c>
      <c r="AD1795" t="s">
        <v>9564</v>
      </c>
      <c r="AE1795" t="s">
        <v>9565</v>
      </c>
    </row>
    <row r="1796" spans="1:31" x14ac:dyDescent="0.25">
      <c r="A1796">
        <v>14.185700000000001</v>
      </c>
      <c r="B1796">
        <v>13.850300000000001</v>
      </c>
      <c r="C1796">
        <v>13.5343</v>
      </c>
      <c r="D1796">
        <v>13.7376</v>
      </c>
      <c r="E1796" t="s">
        <v>27</v>
      </c>
      <c r="F1796">
        <v>3</v>
      </c>
      <c r="I1796" t="s">
        <v>28</v>
      </c>
      <c r="J1796">
        <v>1</v>
      </c>
      <c r="K1796" s="1">
        <v>1.8422299999999999E-19</v>
      </c>
      <c r="L1796">
        <v>198.33</v>
      </c>
      <c r="M1796">
        <v>146.79</v>
      </c>
      <c r="N1796">
        <v>149.72999999999999</v>
      </c>
      <c r="O1796">
        <v>-0.64734000000000003</v>
      </c>
      <c r="P1796">
        <v>52457000</v>
      </c>
      <c r="Q1796">
        <v>29</v>
      </c>
      <c r="R1796">
        <v>12.161099999999999</v>
      </c>
      <c r="S1796">
        <v>20.020700000000001</v>
      </c>
      <c r="T1796">
        <v>13.86</v>
      </c>
      <c r="U1796">
        <v>13.793900000000001</v>
      </c>
      <c r="V1796">
        <v>6.2267400000000004</v>
      </c>
      <c r="W1796">
        <v>55.307899999999997</v>
      </c>
      <c r="X1796" t="s">
        <v>9566</v>
      </c>
      <c r="Y1796" t="s">
        <v>9567</v>
      </c>
      <c r="Z1796" t="s">
        <v>9568</v>
      </c>
      <c r="AA1796" t="s">
        <v>9568</v>
      </c>
      <c r="AB1796" t="s">
        <v>9569</v>
      </c>
      <c r="AC1796" t="s">
        <v>9570</v>
      </c>
      <c r="AD1796" t="s">
        <v>9571</v>
      </c>
      <c r="AE1796" t="s">
        <v>9572</v>
      </c>
    </row>
    <row r="1797" spans="1:31" x14ac:dyDescent="0.25">
      <c r="A1797">
        <v>15.0816</v>
      </c>
      <c r="B1797">
        <v>13.3695</v>
      </c>
      <c r="C1797">
        <v>13.432</v>
      </c>
      <c r="D1797">
        <v>13.734</v>
      </c>
      <c r="E1797" t="s">
        <v>27</v>
      </c>
      <c r="F1797">
        <v>3</v>
      </c>
      <c r="I1797" t="s">
        <v>28</v>
      </c>
      <c r="J1797">
        <v>1</v>
      </c>
      <c r="K1797">
        <v>5.8304899999999998E-3</v>
      </c>
      <c r="L1797">
        <v>94.409000000000006</v>
      </c>
      <c r="M1797">
        <v>56.052999999999997</v>
      </c>
      <c r="N1797">
        <v>94.409000000000006</v>
      </c>
      <c r="O1797">
        <v>-0.10512000000000001</v>
      </c>
      <c r="P1797">
        <v>4237400</v>
      </c>
      <c r="Q1797">
        <v>96</v>
      </c>
      <c r="R1797">
        <v>10.231299999999999</v>
      </c>
      <c r="S1797">
        <v>17.584499999999998</v>
      </c>
      <c r="T1797">
        <v>14.2568</v>
      </c>
      <c r="U1797">
        <v>13.5517</v>
      </c>
      <c r="V1797">
        <v>4.0328200000000001</v>
      </c>
      <c r="W1797">
        <v>55.616999999999997</v>
      </c>
      <c r="X1797" t="s">
        <v>9573</v>
      </c>
      <c r="Y1797" t="s">
        <v>9574</v>
      </c>
      <c r="Z1797" t="s">
        <v>9575</v>
      </c>
      <c r="AA1797" t="s">
        <v>9575</v>
      </c>
      <c r="AB1797" t="s">
        <v>9576</v>
      </c>
      <c r="AC1797" t="s">
        <v>9577</v>
      </c>
      <c r="AD1797" t="s">
        <v>9578</v>
      </c>
      <c r="AE1797" t="s">
        <v>9579</v>
      </c>
    </row>
    <row r="1798" spans="1:31" x14ac:dyDescent="0.25">
      <c r="A1798">
        <v>16.9587</v>
      </c>
      <c r="B1798">
        <v>16.477699999999999</v>
      </c>
      <c r="C1798">
        <v>16.575500000000002</v>
      </c>
      <c r="D1798">
        <v>16.624600000000001</v>
      </c>
      <c r="E1798" t="s">
        <v>27</v>
      </c>
      <c r="F1798">
        <v>2</v>
      </c>
      <c r="I1798" t="s">
        <v>28</v>
      </c>
      <c r="J1798">
        <v>1</v>
      </c>
      <c r="K1798">
        <v>2.6538899999999999E-4</v>
      </c>
      <c r="L1798">
        <v>134.26</v>
      </c>
      <c r="M1798">
        <v>69.820999999999998</v>
      </c>
      <c r="N1798">
        <v>100.25</v>
      </c>
      <c r="O1798">
        <v>-0.1215</v>
      </c>
      <c r="P1798">
        <v>18816000</v>
      </c>
      <c r="Q1798">
        <v>159</v>
      </c>
      <c r="R1798">
        <v>13.3523</v>
      </c>
      <c r="S1798">
        <v>19.324200000000001</v>
      </c>
      <c r="T1798">
        <v>16.767099999999999</v>
      </c>
      <c r="U1798">
        <v>16.551100000000002</v>
      </c>
      <c r="V1798">
        <v>2.7730700000000001</v>
      </c>
      <c r="W1798">
        <v>66.636499999999998</v>
      </c>
      <c r="X1798" t="s">
        <v>9580</v>
      </c>
      <c r="Y1798" t="s">
        <v>9581</v>
      </c>
      <c r="Z1798" t="s">
        <v>9575</v>
      </c>
      <c r="AA1798" t="s">
        <v>9575</v>
      </c>
      <c r="AB1798" t="s">
        <v>9576</v>
      </c>
      <c r="AC1798" t="s">
        <v>9577</v>
      </c>
      <c r="AD1798" t="s">
        <v>9582</v>
      </c>
      <c r="AE1798" t="s">
        <v>9583</v>
      </c>
    </row>
    <row r="1799" spans="1:31" x14ac:dyDescent="0.25">
      <c r="A1799">
        <v>17.118400000000001</v>
      </c>
      <c r="B1799">
        <v>16.758400000000002</v>
      </c>
      <c r="C1799">
        <v>16.7197</v>
      </c>
      <c r="D1799">
        <v>16.7273</v>
      </c>
      <c r="E1799" t="s">
        <v>27</v>
      </c>
      <c r="F1799">
        <v>2</v>
      </c>
      <c r="I1799" t="s">
        <v>28</v>
      </c>
      <c r="J1799">
        <v>1</v>
      </c>
      <c r="K1799">
        <v>2.6538899999999999E-4</v>
      </c>
      <c r="L1799">
        <v>134.26</v>
      </c>
      <c r="M1799">
        <v>69.820999999999998</v>
      </c>
      <c r="N1799">
        <v>100.25</v>
      </c>
      <c r="O1799">
        <v>-0.1215</v>
      </c>
      <c r="P1799">
        <v>28738000</v>
      </c>
      <c r="Q1799">
        <v>160</v>
      </c>
      <c r="R1799">
        <v>13.7464</v>
      </c>
      <c r="S1799">
        <v>20.0319</v>
      </c>
      <c r="T1799">
        <v>16.9191</v>
      </c>
      <c r="U1799">
        <v>16.742899999999999</v>
      </c>
      <c r="V1799">
        <v>3.2890199999999998</v>
      </c>
      <c r="W1799">
        <v>67.323800000000006</v>
      </c>
      <c r="X1799" t="s">
        <v>9580</v>
      </c>
      <c r="Y1799" t="s">
        <v>9584</v>
      </c>
      <c r="Z1799" t="s">
        <v>9575</v>
      </c>
      <c r="AA1799" t="s">
        <v>9575</v>
      </c>
      <c r="AB1799" t="s">
        <v>9576</v>
      </c>
      <c r="AC1799" t="s">
        <v>9577</v>
      </c>
      <c r="AD1799" t="s">
        <v>9585</v>
      </c>
      <c r="AE1799" t="s">
        <v>9586</v>
      </c>
    </row>
    <row r="1800" spans="1:31" hidden="1" x14ac:dyDescent="0.25">
      <c r="A1800">
        <v>13.3376</v>
      </c>
      <c r="B1800">
        <v>11.207599999999999</v>
      </c>
      <c r="C1800">
        <v>12.9369</v>
      </c>
      <c r="D1800">
        <v>10.882300000000001</v>
      </c>
      <c r="E1800" t="s">
        <v>27</v>
      </c>
      <c r="F1800">
        <v>2</v>
      </c>
      <c r="I1800" t="s">
        <v>28</v>
      </c>
      <c r="J1800">
        <v>0.99984099999999998</v>
      </c>
      <c r="K1800">
        <v>4.1084099999999998E-3</v>
      </c>
      <c r="L1800">
        <v>96.665000000000006</v>
      </c>
      <c r="M1800">
        <v>41.552999999999997</v>
      </c>
      <c r="N1800">
        <v>96.665000000000006</v>
      </c>
      <c r="O1800">
        <v>0.20513000000000001</v>
      </c>
      <c r="P1800">
        <v>5499400</v>
      </c>
      <c r="Q1800">
        <v>23</v>
      </c>
      <c r="R1800">
        <v>11.107900000000001</v>
      </c>
      <c r="S1800">
        <v>18.32</v>
      </c>
      <c r="T1800">
        <v>13.1372</v>
      </c>
      <c r="U1800">
        <v>11.0449</v>
      </c>
      <c r="V1800">
        <v>7.27508</v>
      </c>
      <c r="W1800">
        <v>48.3643</v>
      </c>
      <c r="X1800" t="s">
        <v>9587</v>
      </c>
      <c r="Y1800" t="s">
        <v>9588</v>
      </c>
      <c r="Z1800" t="s">
        <v>9575</v>
      </c>
      <c r="AA1800" t="s">
        <v>9575</v>
      </c>
      <c r="AB1800" t="s">
        <v>9576</v>
      </c>
      <c r="AC1800" t="s">
        <v>9577</v>
      </c>
      <c r="AD1800" t="s">
        <v>9589</v>
      </c>
      <c r="AE1800" t="s">
        <v>9590</v>
      </c>
    </row>
    <row r="1801" spans="1:31" hidden="1" x14ac:dyDescent="0.25">
      <c r="A1801">
        <v>13.446999999999999</v>
      </c>
      <c r="B1801">
        <v>10.939399999999999</v>
      </c>
      <c r="C1801">
        <v>12.4438</v>
      </c>
      <c r="D1801">
        <v>12.1714</v>
      </c>
      <c r="E1801" t="s">
        <v>27</v>
      </c>
      <c r="F1801">
        <v>2</v>
      </c>
      <c r="I1801" t="s">
        <v>28</v>
      </c>
      <c r="J1801">
        <v>0.99999700000000002</v>
      </c>
      <c r="K1801">
        <v>8.5624900000000001E-4</v>
      </c>
      <c r="L1801">
        <v>113.62</v>
      </c>
      <c r="M1801">
        <v>62.744</v>
      </c>
      <c r="N1801">
        <v>113.62</v>
      </c>
      <c r="O1801">
        <v>0.36832999999999999</v>
      </c>
      <c r="P1801">
        <v>126850000</v>
      </c>
      <c r="Q1801">
        <v>27</v>
      </c>
      <c r="R1801">
        <v>15.146599999999999</v>
      </c>
      <c r="S1801">
        <v>22.1129</v>
      </c>
      <c r="T1801">
        <v>12.945399999999999</v>
      </c>
      <c r="U1801">
        <v>11.555400000000001</v>
      </c>
      <c r="V1801">
        <v>10.557499999999999</v>
      </c>
      <c r="W1801">
        <v>49.001600000000003</v>
      </c>
      <c r="X1801" t="s">
        <v>9587</v>
      </c>
      <c r="Y1801" t="s">
        <v>9591</v>
      </c>
      <c r="Z1801" t="s">
        <v>9575</v>
      </c>
      <c r="AA1801" t="s">
        <v>9575</v>
      </c>
      <c r="AB1801" t="s">
        <v>9576</v>
      </c>
      <c r="AC1801" t="s">
        <v>9577</v>
      </c>
      <c r="AD1801" t="s">
        <v>9592</v>
      </c>
      <c r="AE1801" t="s">
        <v>9593</v>
      </c>
    </row>
    <row r="1802" spans="1:31" hidden="1" x14ac:dyDescent="0.25">
      <c r="A1802">
        <v>12.6244</v>
      </c>
      <c r="B1802">
        <v>12.6912</v>
      </c>
      <c r="C1802">
        <v>13.193199999999999</v>
      </c>
      <c r="D1802">
        <v>12.2925</v>
      </c>
      <c r="E1802" t="s">
        <v>27</v>
      </c>
      <c r="F1802">
        <v>2</v>
      </c>
      <c r="I1802" t="s">
        <v>28</v>
      </c>
      <c r="J1802">
        <v>0.99829800000000002</v>
      </c>
      <c r="K1802" s="1">
        <v>2.0758399999999999E-6</v>
      </c>
      <c r="L1802">
        <v>162.36000000000001</v>
      </c>
      <c r="M1802">
        <v>102.82</v>
      </c>
      <c r="N1802">
        <v>162.36000000000001</v>
      </c>
      <c r="O1802">
        <v>-0.27361000000000002</v>
      </c>
      <c r="P1802">
        <v>40639000</v>
      </c>
      <c r="Q1802">
        <v>107</v>
      </c>
      <c r="R1802">
        <v>11.857200000000001</v>
      </c>
      <c r="S1802">
        <v>20.850899999999999</v>
      </c>
      <c r="T1802">
        <v>12.908799999999999</v>
      </c>
      <c r="U1802">
        <v>12.4918</v>
      </c>
      <c r="V1802">
        <v>8.3591099999999994</v>
      </c>
      <c r="W1802">
        <v>50.801299999999998</v>
      </c>
      <c r="X1802" t="s">
        <v>9573</v>
      </c>
      <c r="Y1802" t="s">
        <v>9594</v>
      </c>
      <c r="Z1802" t="s">
        <v>9575</v>
      </c>
      <c r="AA1802" t="s">
        <v>9575</v>
      </c>
      <c r="AB1802" t="s">
        <v>9576</v>
      </c>
      <c r="AC1802" t="s">
        <v>9577</v>
      </c>
      <c r="AD1802" t="s">
        <v>9595</v>
      </c>
      <c r="AE1802" t="s">
        <v>9596</v>
      </c>
    </row>
    <row r="1803" spans="1:31" hidden="1" x14ac:dyDescent="0.25">
      <c r="A1803">
        <v>12.914999999999999</v>
      </c>
      <c r="B1803">
        <v>11.4533</v>
      </c>
      <c r="C1803">
        <v>12.459899999999999</v>
      </c>
      <c r="D1803">
        <v>11.8523</v>
      </c>
      <c r="E1803" t="s">
        <v>27</v>
      </c>
      <c r="F1803">
        <v>3</v>
      </c>
      <c r="I1803" t="s">
        <v>28</v>
      </c>
      <c r="J1803">
        <v>1</v>
      </c>
      <c r="K1803">
        <v>3.0727499999999997E-4</v>
      </c>
      <c r="L1803">
        <v>124.12</v>
      </c>
      <c r="M1803">
        <v>75.126000000000005</v>
      </c>
      <c r="N1803">
        <v>124.12</v>
      </c>
      <c r="O1803">
        <v>0.20851</v>
      </c>
      <c r="P1803">
        <v>6747400</v>
      </c>
      <c r="Q1803">
        <v>124</v>
      </c>
      <c r="R1803">
        <v>12.7714</v>
      </c>
      <c r="S1803">
        <v>19.6645</v>
      </c>
      <c r="T1803">
        <v>12.6874</v>
      </c>
      <c r="U1803">
        <v>11.652799999999999</v>
      </c>
      <c r="V1803">
        <v>8.0117799999999999</v>
      </c>
      <c r="W1803">
        <v>48.680399999999999</v>
      </c>
      <c r="X1803" t="s">
        <v>9597</v>
      </c>
      <c r="Y1803" t="s">
        <v>9598</v>
      </c>
      <c r="Z1803" t="s">
        <v>9599</v>
      </c>
      <c r="AA1803" t="s">
        <v>9599</v>
      </c>
      <c r="AB1803" t="s">
        <v>9600</v>
      </c>
      <c r="AC1803" t="s">
        <v>9601</v>
      </c>
      <c r="AD1803" t="s">
        <v>9602</v>
      </c>
      <c r="AE1803" t="s">
        <v>9603</v>
      </c>
    </row>
    <row r="1804" spans="1:31" x14ac:dyDescent="0.25">
      <c r="A1804">
        <v>14.5128</v>
      </c>
      <c r="B1804">
        <v>14.011200000000001</v>
      </c>
      <c r="C1804">
        <v>14.190799999999999</v>
      </c>
      <c r="D1804">
        <v>13.926500000000001</v>
      </c>
      <c r="E1804" t="s">
        <v>27</v>
      </c>
      <c r="F1804">
        <v>2</v>
      </c>
      <c r="I1804" t="s">
        <v>28</v>
      </c>
      <c r="J1804">
        <v>1</v>
      </c>
      <c r="K1804">
        <v>1.8249000000000001E-2</v>
      </c>
      <c r="L1804">
        <v>77.058000000000007</v>
      </c>
      <c r="M1804">
        <v>44.703000000000003</v>
      </c>
      <c r="N1804">
        <v>77.058000000000007</v>
      </c>
      <c r="O1804">
        <v>-0.21951999999999999</v>
      </c>
      <c r="P1804">
        <v>3213300</v>
      </c>
      <c r="Q1804">
        <v>132</v>
      </c>
      <c r="R1804">
        <v>8.8033900000000003</v>
      </c>
      <c r="S1804">
        <v>17.6036</v>
      </c>
      <c r="T1804">
        <v>14.351800000000001</v>
      </c>
      <c r="U1804">
        <v>13.9689</v>
      </c>
      <c r="V1804">
        <v>3.6347900000000002</v>
      </c>
      <c r="W1804">
        <v>56.641300000000001</v>
      </c>
      <c r="X1804" t="s">
        <v>9604</v>
      </c>
      <c r="Y1804" t="s">
        <v>9605</v>
      </c>
      <c r="Z1804" t="s">
        <v>9606</v>
      </c>
      <c r="AA1804" t="s">
        <v>9606</v>
      </c>
      <c r="AB1804" t="s">
        <v>9607</v>
      </c>
      <c r="AC1804" t="s">
        <v>9608</v>
      </c>
      <c r="AD1804" t="s">
        <v>9609</v>
      </c>
      <c r="AE1804" t="s">
        <v>9610</v>
      </c>
    </row>
    <row r="1805" spans="1:31" x14ac:dyDescent="0.25">
      <c r="A1805">
        <v>13.739000000000001</v>
      </c>
      <c r="B1805">
        <v>13.2591</v>
      </c>
      <c r="C1805">
        <v>13.265599999999999</v>
      </c>
      <c r="D1805">
        <v>13.204800000000001</v>
      </c>
      <c r="E1805" t="s">
        <v>27</v>
      </c>
      <c r="F1805">
        <v>3</v>
      </c>
      <c r="I1805" t="s">
        <v>28</v>
      </c>
      <c r="J1805">
        <v>0.99063800000000002</v>
      </c>
      <c r="K1805">
        <v>2.0263699999999999E-2</v>
      </c>
      <c r="L1805">
        <v>75.787999999999997</v>
      </c>
      <c r="M1805">
        <v>35.850999999999999</v>
      </c>
      <c r="N1805">
        <v>75.787999999999997</v>
      </c>
      <c r="O1805">
        <v>-0.61119999999999997</v>
      </c>
      <c r="P1805">
        <v>10871000</v>
      </c>
      <c r="Q1805">
        <v>448</v>
      </c>
      <c r="R1805">
        <v>11.008699999999999</v>
      </c>
      <c r="S1805">
        <v>19.133099999999999</v>
      </c>
      <c r="T1805">
        <v>13.5023</v>
      </c>
      <c r="U1805">
        <v>13.2319</v>
      </c>
      <c r="V1805">
        <v>5.90116</v>
      </c>
      <c r="W1805">
        <v>53.468400000000003</v>
      </c>
      <c r="X1805" t="s">
        <v>9611</v>
      </c>
      <c r="Y1805" t="s">
        <v>9612</v>
      </c>
      <c r="Z1805" t="s">
        <v>9613</v>
      </c>
      <c r="AA1805" t="s">
        <v>9613</v>
      </c>
      <c r="AB1805" t="s">
        <v>9614</v>
      </c>
      <c r="AC1805" t="s">
        <v>9615</v>
      </c>
      <c r="AD1805" t="s">
        <v>9616</v>
      </c>
      <c r="AE1805" t="s">
        <v>9617</v>
      </c>
    </row>
    <row r="1806" spans="1:31" hidden="1" x14ac:dyDescent="0.25">
      <c r="A1806">
        <v>10.409599999999999</v>
      </c>
      <c r="B1806">
        <v>10.475899999999999</v>
      </c>
      <c r="C1806">
        <v>11.0192</v>
      </c>
      <c r="D1806">
        <v>10.6639</v>
      </c>
      <c r="E1806" t="s">
        <v>27</v>
      </c>
      <c r="F1806">
        <v>2</v>
      </c>
      <c r="I1806" t="s">
        <v>28</v>
      </c>
      <c r="J1806">
        <v>0.99999899999999997</v>
      </c>
      <c r="K1806" s="1">
        <v>2.3756299999999998E-10</v>
      </c>
      <c r="L1806">
        <v>148.18</v>
      </c>
      <c r="M1806">
        <v>112.31</v>
      </c>
      <c r="N1806">
        <v>91.844999999999999</v>
      </c>
      <c r="O1806">
        <v>-0.21267</v>
      </c>
      <c r="P1806">
        <v>81313000</v>
      </c>
      <c r="Q1806">
        <v>430</v>
      </c>
      <c r="R1806" t="s">
        <v>29</v>
      </c>
      <c r="S1806">
        <v>18.191299999999998</v>
      </c>
      <c r="T1806">
        <v>10.714399999999999</v>
      </c>
      <c r="U1806">
        <v>10.569900000000001</v>
      </c>
      <c r="V1806">
        <v>7.6213600000000001</v>
      </c>
      <c r="W1806">
        <v>42.5687</v>
      </c>
      <c r="X1806" t="s">
        <v>9611</v>
      </c>
      <c r="Y1806" t="s">
        <v>9618</v>
      </c>
      <c r="Z1806" t="s">
        <v>9613</v>
      </c>
      <c r="AA1806" t="s">
        <v>9613</v>
      </c>
      <c r="AB1806" t="s">
        <v>9614</v>
      </c>
      <c r="AC1806" t="s">
        <v>9615</v>
      </c>
      <c r="AD1806" t="s">
        <v>9619</v>
      </c>
      <c r="AE1806" t="s">
        <v>9620</v>
      </c>
    </row>
    <row r="1807" spans="1:31" x14ac:dyDescent="0.25">
      <c r="A1807">
        <v>15.923</v>
      </c>
      <c r="B1807">
        <v>15.664899999999999</v>
      </c>
      <c r="C1807">
        <v>15.921099999999999</v>
      </c>
      <c r="D1807">
        <v>14.3339</v>
      </c>
      <c r="E1807" t="s">
        <v>27</v>
      </c>
      <c r="F1807">
        <v>3</v>
      </c>
      <c r="I1807" t="s">
        <v>28</v>
      </c>
      <c r="J1807">
        <v>1</v>
      </c>
      <c r="K1807" s="1">
        <v>9.8175499999999995E-5</v>
      </c>
      <c r="L1807">
        <v>150.27000000000001</v>
      </c>
      <c r="M1807">
        <v>88.891000000000005</v>
      </c>
      <c r="N1807">
        <v>104.42</v>
      </c>
      <c r="O1807">
        <v>0.19305</v>
      </c>
      <c r="P1807">
        <v>142540000</v>
      </c>
      <c r="Q1807">
        <v>292</v>
      </c>
      <c r="R1807">
        <v>14.417899999999999</v>
      </c>
      <c r="S1807">
        <v>21.415600000000001</v>
      </c>
      <c r="T1807">
        <v>15.922000000000001</v>
      </c>
      <c r="U1807">
        <v>14.9994</v>
      </c>
      <c r="V1807">
        <v>6.41615</v>
      </c>
      <c r="W1807">
        <v>61.8429</v>
      </c>
      <c r="X1807" t="s">
        <v>9611</v>
      </c>
      <c r="Y1807" t="s">
        <v>9621</v>
      </c>
      <c r="Z1807" t="s">
        <v>9613</v>
      </c>
      <c r="AA1807" t="s">
        <v>9613</v>
      </c>
      <c r="AB1807" t="s">
        <v>9614</v>
      </c>
      <c r="AC1807" t="s">
        <v>9615</v>
      </c>
      <c r="AD1807" t="s">
        <v>9622</v>
      </c>
      <c r="AE1807" t="s">
        <v>9623</v>
      </c>
    </row>
    <row r="1808" spans="1:31" x14ac:dyDescent="0.25">
      <c r="A1808">
        <v>16.131</v>
      </c>
      <c r="B1808">
        <v>15.025600000000001</v>
      </c>
      <c r="C1808">
        <v>15.2888</v>
      </c>
      <c r="D1808">
        <v>14.924899999999999</v>
      </c>
      <c r="E1808" t="s">
        <v>27</v>
      </c>
      <c r="F1808">
        <v>2</v>
      </c>
      <c r="I1808" t="s">
        <v>28</v>
      </c>
      <c r="J1808">
        <v>1</v>
      </c>
      <c r="K1808">
        <v>9.0850500000000008E-3</v>
      </c>
      <c r="L1808">
        <v>85.265000000000001</v>
      </c>
      <c r="M1808">
        <v>40.956000000000003</v>
      </c>
      <c r="N1808">
        <v>85.265000000000001</v>
      </c>
      <c r="O1808">
        <v>0.36371999999999999</v>
      </c>
      <c r="P1808">
        <v>6431200</v>
      </c>
      <c r="Q1808">
        <v>176</v>
      </c>
      <c r="R1808">
        <v>7.9741799999999996</v>
      </c>
      <c r="S1808">
        <v>18.0184</v>
      </c>
      <c r="T1808">
        <v>15.709899999999999</v>
      </c>
      <c r="U1808">
        <v>14.975300000000001</v>
      </c>
      <c r="V1808">
        <v>3.0430899999999999</v>
      </c>
      <c r="W1808">
        <v>61.370199999999997</v>
      </c>
      <c r="X1808" t="s">
        <v>9611</v>
      </c>
      <c r="Y1808" t="s">
        <v>9624</v>
      </c>
      <c r="Z1808" t="s">
        <v>9613</v>
      </c>
      <c r="AA1808" t="s">
        <v>9613</v>
      </c>
      <c r="AB1808" t="s">
        <v>9614</v>
      </c>
      <c r="AC1808" t="s">
        <v>9615</v>
      </c>
      <c r="AD1808" t="s">
        <v>9625</v>
      </c>
      <c r="AE1808" t="s">
        <v>9626</v>
      </c>
    </row>
    <row r="1809" spans="1:31" x14ac:dyDescent="0.25">
      <c r="A1809">
        <v>13.4579</v>
      </c>
      <c r="B1809">
        <v>13.168100000000001</v>
      </c>
      <c r="C1809">
        <v>13.8398</v>
      </c>
      <c r="D1809">
        <v>13.0801</v>
      </c>
      <c r="E1809" t="s">
        <v>27</v>
      </c>
      <c r="F1809">
        <v>3</v>
      </c>
      <c r="I1809" t="s">
        <v>28</v>
      </c>
      <c r="J1809">
        <v>0.91629400000000005</v>
      </c>
      <c r="K1809">
        <v>5.1003400000000001E-3</v>
      </c>
      <c r="L1809">
        <v>93.143000000000001</v>
      </c>
      <c r="M1809">
        <v>37.421999999999997</v>
      </c>
      <c r="N1809">
        <v>93.143000000000001</v>
      </c>
      <c r="O1809">
        <v>6.3215999999999994E-2</v>
      </c>
      <c r="P1809">
        <v>1452500</v>
      </c>
      <c r="Q1809">
        <v>46</v>
      </c>
      <c r="R1809" t="s">
        <v>29</v>
      </c>
      <c r="S1809">
        <v>16.001000000000001</v>
      </c>
      <c r="T1809">
        <v>13.6488</v>
      </c>
      <c r="U1809">
        <v>13.1241</v>
      </c>
      <c r="V1809">
        <v>2.8769</v>
      </c>
      <c r="W1809">
        <v>53.545999999999999</v>
      </c>
      <c r="X1809" t="s">
        <v>9627</v>
      </c>
      <c r="Y1809" t="s">
        <v>1594</v>
      </c>
      <c r="Z1809" t="s">
        <v>9613</v>
      </c>
      <c r="AA1809" t="s">
        <v>9613</v>
      </c>
      <c r="AB1809" t="s">
        <v>9614</v>
      </c>
      <c r="AC1809" t="s">
        <v>9615</v>
      </c>
      <c r="AD1809" t="s">
        <v>9628</v>
      </c>
      <c r="AE1809" t="s">
        <v>9629</v>
      </c>
    </row>
    <row r="1810" spans="1:31" x14ac:dyDescent="0.25">
      <c r="A1810">
        <v>14.8354</v>
      </c>
      <c r="B1810">
        <v>14.618600000000001</v>
      </c>
      <c r="C1810">
        <v>14.0755</v>
      </c>
      <c r="D1810">
        <v>14.051</v>
      </c>
      <c r="E1810" t="s">
        <v>27</v>
      </c>
      <c r="F1810">
        <v>3</v>
      </c>
      <c r="I1810" t="s">
        <v>28</v>
      </c>
      <c r="J1810">
        <v>0.999753</v>
      </c>
      <c r="K1810">
        <v>1.94305E-3</v>
      </c>
      <c r="L1810">
        <v>82.448999999999998</v>
      </c>
      <c r="M1810">
        <v>41.93</v>
      </c>
      <c r="N1810">
        <v>82.448999999999998</v>
      </c>
      <c r="O1810">
        <v>0.41766999999999999</v>
      </c>
      <c r="P1810">
        <v>3487100</v>
      </c>
      <c r="Q1810">
        <v>15</v>
      </c>
      <c r="R1810" t="s">
        <v>29</v>
      </c>
      <c r="S1810">
        <v>16.0185</v>
      </c>
      <c r="T1810">
        <v>14.455399999999999</v>
      </c>
      <c r="U1810">
        <v>14.3348</v>
      </c>
      <c r="V1810">
        <v>1.6837299999999999</v>
      </c>
      <c r="W1810">
        <v>57.580399999999997</v>
      </c>
      <c r="X1810" t="s">
        <v>9630</v>
      </c>
      <c r="Y1810" t="s">
        <v>9631</v>
      </c>
      <c r="Z1810" t="s">
        <v>9632</v>
      </c>
      <c r="AA1810" t="s">
        <v>9632</v>
      </c>
      <c r="AB1810" t="s">
        <v>9633</v>
      </c>
      <c r="AC1810" t="s">
        <v>9634</v>
      </c>
      <c r="AD1810" t="s">
        <v>9635</v>
      </c>
      <c r="AE1810" t="s">
        <v>9636</v>
      </c>
    </row>
    <row r="1811" spans="1:31" hidden="1" x14ac:dyDescent="0.25">
      <c r="A1811">
        <v>15.561</v>
      </c>
      <c r="B1811">
        <v>14.956899999999999</v>
      </c>
      <c r="C1811">
        <v>15.1494</v>
      </c>
      <c r="D1811">
        <v>14.8406</v>
      </c>
      <c r="E1811" t="s">
        <v>27</v>
      </c>
      <c r="F1811">
        <v>3</v>
      </c>
      <c r="I1811" t="s">
        <v>28</v>
      </c>
      <c r="J1811">
        <v>0.99999199999999999</v>
      </c>
      <c r="K1811" s="1">
        <v>9.7058600000000003E-6</v>
      </c>
      <c r="L1811">
        <v>161.51</v>
      </c>
      <c r="M1811">
        <v>96.754000000000005</v>
      </c>
      <c r="N1811">
        <v>104.79</v>
      </c>
      <c r="O1811">
        <v>-7.1845000000000006E-2</v>
      </c>
      <c r="P1811">
        <v>207350000</v>
      </c>
      <c r="Q1811">
        <v>16</v>
      </c>
      <c r="R1811">
        <v>16.014399999999998</v>
      </c>
      <c r="S1811">
        <v>22.854399999999998</v>
      </c>
      <c r="T1811">
        <v>15.3552</v>
      </c>
      <c r="U1811">
        <v>14.8988</v>
      </c>
      <c r="V1811">
        <v>7.9556399999999998</v>
      </c>
      <c r="W1811">
        <v>60.507899999999999</v>
      </c>
      <c r="X1811" t="s">
        <v>9637</v>
      </c>
      <c r="Y1811" t="s">
        <v>9638</v>
      </c>
      <c r="Z1811" t="s">
        <v>9639</v>
      </c>
      <c r="AA1811" t="s">
        <v>9639</v>
      </c>
      <c r="AB1811" t="s">
        <v>9640</v>
      </c>
      <c r="AC1811" t="s">
        <v>9641</v>
      </c>
      <c r="AD1811" t="s">
        <v>9642</v>
      </c>
      <c r="AE1811" t="s">
        <v>9643</v>
      </c>
    </row>
    <row r="1812" spans="1:31" hidden="1" x14ac:dyDescent="0.25">
      <c r="A1812">
        <v>15.6585</v>
      </c>
      <c r="B1812">
        <v>15.4666</v>
      </c>
      <c r="C1812">
        <v>15.2948</v>
      </c>
      <c r="D1812">
        <v>15.6264</v>
      </c>
      <c r="E1812" t="s">
        <v>27</v>
      </c>
      <c r="F1812">
        <v>2</v>
      </c>
      <c r="I1812" t="s">
        <v>28</v>
      </c>
      <c r="J1812">
        <v>1</v>
      </c>
      <c r="K1812" s="1">
        <v>2.05268E-92</v>
      </c>
      <c r="L1812">
        <v>335.87</v>
      </c>
      <c r="M1812">
        <v>246.79</v>
      </c>
      <c r="N1812">
        <v>335.87</v>
      </c>
      <c r="O1812">
        <v>-0.40571000000000002</v>
      </c>
      <c r="P1812">
        <v>264920000</v>
      </c>
      <c r="Q1812">
        <v>88</v>
      </c>
      <c r="R1812">
        <v>15.8202</v>
      </c>
      <c r="S1812">
        <v>22.700399999999998</v>
      </c>
      <c r="T1812">
        <v>15.476599999999999</v>
      </c>
      <c r="U1812">
        <v>15.5465</v>
      </c>
      <c r="V1812">
        <v>7.1539200000000003</v>
      </c>
      <c r="W1812">
        <v>62.046300000000002</v>
      </c>
      <c r="X1812" t="s">
        <v>9644</v>
      </c>
      <c r="Y1812" t="s">
        <v>9645</v>
      </c>
      <c r="Z1812" t="s">
        <v>9639</v>
      </c>
      <c r="AA1812" t="s">
        <v>9639</v>
      </c>
      <c r="AB1812" t="s">
        <v>9640</v>
      </c>
      <c r="AC1812" t="s">
        <v>9641</v>
      </c>
      <c r="AD1812" t="s">
        <v>9646</v>
      </c>
      <c r="AE1812" t="s">
        <v>9647</v>
      </c>
    </row>
    <row r="1813" spans="1:31" hidden="1" x14ac:dyDescent="0.25">
      <c r="A1813">
        <v>16.418399999999998</v>
      </c>
      <c r="B1813">
        <v>15.366</v>
      </c>
      <c r="C1813">
        <v>15.830299999999999</v>
      </c>
      <c r="D1813">
        <v>15.171799999999999</v>
      </c>
      <c r="E1813" t="s">
        <v>27</v>
      </c>
      <c r="F1813">
        <v>2</v>
      </c>
      <c r="I1813" t="s">
        <v>28</v>
      </c>
      <c r="J1813">
        <v>1</v>
      </c>
      <c r="K1813">
        <v>3.3092299999999998E-3</v>
      </c>
      <c r="L1813">
        <v>102.77</v>
      </c>
      <c r="M1813">
        <v>41.8</v>
      </c>
      <c r="N1813">
        <v>66.429000000000002</v>
      </c>
      <c r="O1813">
        <v>0.11031000000000001</v>
      </c>
      <c r="P1813">
        <v>317350000</v>
      </c>
      <c r="Q1813">
        <v>187</v>
      </c>
      <c r="R1813">
        <v>16.8445</v>
      </c>
      <c r="S1813">
        <v>23.053699999999999</v>
      </c>
      <c r="T1813">
        <v>16.124300000000002</v>
      </c>
      <c r="U1813">
        <v>15.2689</v>
      </c>
      <c r="V1813">
        <v>7.7848199999999999</v>
      </c>
      <c r="W1813">
        <v>62.786499999999997</v>
      </c>
      <c r="X1813" t="s">
        <v>9648</v>
      </c>
      <c r="Y1813" t="s">
        <v>9649</v>
      </c>
      <c r="Z1813" t="s">
        <v>9639</v>
      </c>
      <c r="AA1813" t="s">
        <v>9639</v>
      </c>
      <c r="AB1813" t="s">
        <v>9640</v>
      </c>
      <c r="AC1813" t="s">
        <v>9641</v>
      </c>
      <c r="AD1813" t="s">
        <v>9650</v>
      </c>
      <c r="AE1813" t="s">
        <v>9651</v>
      </c>
    </row>
    <row r="1814" spans="1:31" hidden="1" x14ac:dyDescent="0.25">
      <c r="A1814">
        <v>16.418399999999998</v>
      </c>
      <c r="B1814">
        <v>15.366</v>
      </c>
      <c r="C1814">
        <v>15.830299999999999</v>
      </c>
      <c r="D1814">
        <v>15.171799999999999</v>
      </c>
      <c r="E1814" t="s">
        <v>27</v>
      </c>
      <c r="F1814">
        <v>2</v>
      </c>
      <c r="I1814" t="s">
        <v>28</v>
      </c>
      <c r="J1814">
        <v>1</v>
      </c>
      <c r="K1814">
        <v>3.3092299999999998E-3</v>
      </c>
      <c r="L1814">
        <v>102.77</v>
      </c>
      <c r="M1814">
        <v>41.8</v>
      </c>
      <c r="N1814">
        <v>66.429000000000002</v>
      </c>
      <c r="O1814">
        <v>0.11031000000000001</v>
      </c>
      <c r="P1814">
        <v>317350000</v>
      </c>
      <c r="Q1814">
        <v>188</v>
      </c>
      <c r="R1814">
        <v>16.8445</v>
      </c>
      <c r="S1814">
        <v>23.053699999999999</v>
      </c>
      <c r="T1814">
        <v>16.124300000000002</v>
      </c>
      <c r="U1814">
        <v>15.2689</v>
      </c>
      <c r="V1814">
        <v>7.7848199999999999</v>
      </c>
      <c r="W1814">
        <v>62.786499999999997</v>
      </c>
      <c r="X1814" t="s">
        <v>9648</v>
      </c>
      <c r="Y1814" t="s">
        <v>9652</v>
      </c>
      <c r="Z1814" t="s">
        <v>9639</v>
      </c>
      <c r="AA1814" t="s">
        <v>9639</v>
      </c>
      <c r="AB1814" t="s">
        <v>9640</v>
      </c>
      <c r="AC1814" t="s">
        <v>9641</v>
      </c>
      <c r="AD1814" t="s">
        <v>9653</v>
      </c>
      <c r="AE1814" t="s">
        <v>9654</v>
      </c>
    </row>
    <row r="1815" spans="1:31" hidden="1" x14ac:dyDescent="0.25">
      <c r="A1815">
        <v>15.9153</v>
      </c>
      <c r="B1815">
        <v>15.043900000000001</v>
      </c>
      <c r="C1815">
        <v>15.3925</v>
      </c>
      <c r="D1815">
        <v>14.2888</v>
      </c>
      <c r="E1815" t="s">
        <v>27</v>
      </c>
      <c r="F1815">
        <v>3</v>
      </c>
      <c r="I1815" t="s">
        <v>28</v>
      </c>
      <c r="J1815">
        <v>1</v>
      </c>
      <c r="K1815">
        <v>3.8628500000000001E-3</v>
      </c>
      <c r="L1815">
        <v>95.099000000000004</v>
      </c>
      <c r="M1815">
        <v>23.597999999999999</v>
      </c>
      <c r="N1815">
        <v>90.656999999999996</v>
      </c>
      <c r="O1815">
        <v>-0.27405000000000002</v>
      </c>
      <c r="P1815">
        <v>108590000</v>
      </c>
      <c r="Q1815">
        <v>149</v>
      </c>
      <c r="R1815">
        <v>15.476800000000001</v>
      </c>
      <c r="S1815">
        <v>22.251100000000001</v>
      </c>
      <c r="T1815">
        <v>15.6539</v>
      </c>
      <c r="U1815">
        <v>14.6663</v>
      </c>
      <c r="V1815">
        <v>7.5847600000000002</v>
      </c>
      <c r="W1815">
        <v>60.6404</v>
      </c>
      <c r="X1815" t="s">
        <v>9655</v>
      </c>
      <c r="Y1815" t="s">
        <v>9656</v>
      </c>
      <c r="Z1815" t="s">
        <v>9657</v>
      </c>
      <c r="AA1815" t="s">
        <v>9657</v>
      </c>
      <c r="AB1815" t="s">
        <v>9658</v>
      </c>
      <c r="AC1815" t="s">
        <v>9659</v>
      </c>
      <c r="AD1815" t="s">
        <v>9660</v>
      </c>
      <c r="AE1815" t="s">
        <v>9661</v>
      </c>
    </row>
    <row r="1816" spans="1:31" hidden="1" x14ac:dyDescent="0.25">
      <c r="A1816">
        <v>14.741199999999999</v>
      </c>
      <c r="B1816">
        <v>14.5328</v>
      </c>
      <c r="C1816">
        <v>14.652799999999999</v>
      </c>
      <c r="D1816">
        <v>13.319000000000001</v>
      </c>
      <c r="E1816" t="s">
        <v>27</v>
      </c>
      <c r="F1816">
        <v>2</v>
      </c>
      <c r="I1816" t="s">
        <v>28</v>
      </c>
      <c r="J1816">
        <v>1</v>
      </c>
      <c r="K1816" s="1">
        <v>1.1615499999999999E-55</v>
      </c>
      <c r="L1816">
        <v>277.14999999999998</v>
      </c>
      <c r="M1816">
        <v>206.26</v>
      </c>
      <c r="N1816">
        <v>277.14999999999998</v>
      </c>
      <c r="O1816">
        <v>-0.28582000000000002</v>
      </c>
      <c r="P1816">
        <v>474120000</v>
      </c>
      <c r="Q1816">
        <v>11</v>
      </c>
      <c r="R1816">
        <v>16.0031</v>
      </c>
      <c r="S1816">
        <v>22.9375</v>
      </c>
      <c r="T1816">
        <v>14.696999999999999</v>
      </c>
      <c r="U1816">
        <v>13.9259</v>
      </c>
      <c r="V1816">
        <v>9.0116499999999995</v>
      </c>
      <c r="W1816">
        <v>57.245699999999999</v>
      </c>
      <c r="X1816" t="s">
        <v>9662</v>
      </c>
      <c r="Y1816" t="s">
        <v>3903</v>
      </c>
      <c r="Z1816" t="s">
        <v>9657</v>
      </c>
      <c r="AA1816" t="s">
        <v>9657</v>
      </c>
      <c r="AB1816" t="s">
        <v>9658</v>
      </c>
      <c r="AC1816" t="s">
        <v>9659</v>
      </c>
      <c r="AD1816" t="s">
        <v>9663</v>
      </c>
      <c r="AE1816" t="s">
        <v>9664</v>
      </c>
    </row>
    <row r="1817" spans="1:31" x14ac:dyDescent="0.25">
      <c r="A1817">
        <v>13.8489</v>
      </c>
      <c r="B1817">
        <v>13.970499999999999</v>
      </c>
      <c r="C1817">
        <v>13.4903</v>
      </c>
      <c r="D1817">
        <v>13.848599999999999</v>
      </c>
      <c r="E1817" t="s">
        <v>27</v>
      </c>
      <c r="F1817">
        <v>2</v>
      </c>
      <c r="I1817" t="s">
        <v>28</v>
      </c>
      <c r="J1817">
        <v>1</v>
      </c>
      <c r="K1817">
        <v>4.3569700000000003E-2</v>
      </c>
      <c r="L1817">
        <v>68.626000000000005</v>
      </c>
      <c r="M1817">
        <v>32.106999999999999</v>
      </c>
      <c r="N1817">
        <v>68.626000000000005</v>
      </c>
      <c r="O1817">
        <v>0.45956000000000002</v>
      </c>
      <c r="P1817">
        <v>2911000</v>
      </c>
      <c r="Q1817">
        <v>269</v>
      </c>
      <c r="R1817">
        <v>11.7012</v>
      </c>
      <c r="S1817">
        <v>18.6066</v>
      </c>
      <c r="T1817">
        <v>13.669600000000001</v>
      </c>
      <c r="U1817">
        <v>13.9095</v>
      </c>
      <c r="V1817">
        <v>4.6970299999999998</v>
      </c>
      <c r="W1817">
        <v>55.1584</v>
      </c>
      <c r="X1817" t="s">
        <v>9665</v>
      </c>
      <c r="Y1817" t="s">
        <v>9666</v>
      </c>
      <c r="Z1817" t="s">
        <v>9667</v>
      </c>
      <c r="AA1817" t="s">
        <v>9667</v>
      </c>
      <c r="AB1817" t="s">
        <v>9668</v>
      </c>
      <c r="AC1817" t="s">
        <v>9669</v>
      </c>
      <c r="AD1817" t="s">
        <v>9670</v>
      </c>
      <c r="AE1817" t="s">
        <v>9671</v>
      </c>
    </row>
    <row r="1818" spans="1:31" x14ac:dyDescent="0.25">
      <c r="A1818">
        <v>16.972999999999999</v>
      </c>
      <c r="B1818">
        <v>16.714200000000002</v>
      </c>
      <c r="C1818">
        <v>16.481300000000001</v>
      </c>
      <c r="D1818">
        <v>16.0395</v>
      </c>
      <c r="E1818" t="s">
        <v>27</v>
      </c>
      <c r="F1818">
        <v>2</v>
      </c>
      <c r="I1818" t="s">
        <v>28</v>
      </c>
      <c r="J1818">
        <v>0.999996</v>
      </c>
      <c r="K1818" s="1">
        <v>2.3935599999999999E-7</v>
      </c>
      <c r="L1818">
        <v>176.95</v>
      </c>
      <c r="M1818">
        <v>101.9</v>
      </c>
      <c r="N1818">
        <v>176.95</v>
      </c>
      <c r="O1818">
        <v>0.16965</v>
      </c>
      <c r="P1818">
        <v>27634000</v>
      </c>
      <c r="Q1818">
        <v>37</v>
      </c>
      <c r="R1818">
        <v>13.879300000000001</v>
      </c>
      <c r="S1818">
        <v>20.575199999999999</v>
      </c>
      <c r="T1818">
        <v>16.7271</v>
      </c>
      <c r="U1818">
        <v>16.376899999999999</v>
      </c>
      <c r="V1818">
        <v>4.1983899999999998</v>
      </c>
      <c r="W1818">
        <v>66.207999999999998</v>
      </c>
      <c r="X1818" t="s">
        <v>9672</v>
      </c>
      <c r="Y1818" t="s">
        <v>9673</v>
      </c>
      <c r="Z1818" t="s">
        <v>9674</v>
      </c>
      <c r="AA1818" t="s">
        <v>9674</v>
      </c>
      <c r="AB1818" t="s">
        <v>9675</v>
      </c>
      <c r="AC1818" t="s">
        <v>9676</v>
      </c>
      <c r="AD1818" t="s">
        <v>9677</v>
      </c>
      <c r="AE1818" t="s">
        <v>9678</v>
      </c>
    </row>
    <row r="1819" spans="1:31" x14ac:dyDescent="0.25">
      <c r="A1819">
        <v>12.6646</v>
      </c>
      <c r="B1819">
        <v>12.6044</v>
      </c>
      <c r="C1819">
        <v>12.7209</v>
      </c>
      <c r="D1819">
        <v>13.843</v>
      </c>
      <c r="E1819" t="s">
        <v>27</v>
      </c>
      <c r="F1819">
        <v>3</v>
      </c>
      <c r="I1819" t="s">
        <v>28</v>
      </c>
      <c r="J1819">
        <v>1</v>
      </c>
      <c r="K1819" s="1">
        <v>5.4703500000000001E-6</v>
      </c>
      <c r="L1819">
        <v>119.66</v>
      </c>
      <c r="M1819">
        <v>91.025000000000006</v>
      </c>
      <c r="N1819">
        <v>119.66</v>
      </c>
      <c r="O1819">
        <v>-0.40394999999999998</v>
      </c>
      <c r="P1819">
        <v>4347100</v>
      </c>
      <c r="Q1819">
        <v>453</v>
      </c>
      <c r="R1819">
        <v>9.6316900000000008</v>
      </c>
      <c r="S1819">
        <v>17.727399999999999</v>
      </c>
      <c r="T1819">
        <v>12.6928</v>
      </c>
      <c r="U1819">
        <v>13.223699999999999</v>
      </c>
      <c r="V1819">
        <v>4.5036800000000001</v>
      </c>
      <c r="W1819">
        <v>51.832999999999998</v>
      </c>
      <c r="X1819" t="s">
        <v>9679</v>
      </c>
      <c r="Y1819" t="s">
        <v>9680</v>
      </c>
      <c r="Z1819" t="s">
        <v>9674</v>
      </c>
      <c r="AA1819" t="s">
        <v>9674</v>
      </c>
      <c r="AB1819" t="s">
        <v>9675</v>
      </c>
      <c r="AC1819" t="s">
        <v>9676</v>
      </c>
      <c r="AD1819" t="s">
        <v>9681</v>
      </c>
      <c r="AE1819" t="s">
        <v>9682</v>
      </c>
    </row>
    <row r="1820" spans="1:31" x14ac:dyDescent="0.25">
      <c r="A1820">
        <v>11.1401</v>
      </c>
      <c r="B1820">
        <v>10.4436</v>
      </c>
      <c r="C1820">
        <v>10.411199999999999</v>
      </c>
      <c r="D1820">
        <v>10.614699999999999</v>
      </c>
      <c r="E1820" t="s">
        <v>27</v>
      </c>
      <c r="F1820">
        <v>3</v>
      </c>
      <c r="I1820" t="s">
        <v>28</v>
      </c>
      <c r="J1820">
        <v>0.99246400000000001</v>
      </c>
      <c r="K1820">
        <v>4.1871499999999999E-2</v>
      </c>
      <c r="L1820">
        <v>51.058999999999997</v>
      </c>
      <c r="M1820">
        <v>6.3380999999999998</v>
      </c>
      <c r="N1820">
        <v>51.058999999999997</v>
      </c>
      <c r="O1820">
        <v>3.7917999999999998</v>
      </c>
      <c r="P1820">
        <v>328590</v>
      </c>
      <c r="Q1820">
        <v>5</v>
      </c>
      <c r="R1820" t="s">
        <v>29</v>
      </c>
      <c r="S1820">
        <v>15.2194</v>
      </c>
      <c r="T1820">
        <v>10.775600000000001</v>
      </c>
      <c r="U1820">
        <v>10.5291</v>
      </c>
      <c r="V1820">
        <v>4.6902600000000003</v>
      </c>
      <c r="W1820">
        <v>42.609499999999997</v>
      </c>
      <c r="X1820" t="s">
        <v>9683</v>
      </c>
      <c r="Y1820" t="s">
        <v>9684</v>
      </c>
      <c r="Z1820" t="s">
        <v>9685</v>
      </c>
      <c r="AA1820" t="s">
        <v>9685</v>
      </c>
      <c r="AB1820" t="s">
        <v>9686</v>
      </c>
      <c r="AC1820" t="s">
        <v>9687</v>
      </c>
      <c r="AD1820" t="s">
        <v>9688</v>
      </c>
      <c r="AE1820" t="s">
        <v>9689</v>
      </c>
    </row>
    <row r="1821" spans="1:31" x14ac:dyDescent="0.25">
      <c r="A1821">
        <v>13.357100000000001</v>
      </c>
      <c r="B1821">
        <v>13.421900000000001</v>
      </c>
      <c r="C1821">
        <v>13.206200000000001</v>
      </c>
      <c r="D1821">
        <v>13.201499999999999</v>
      </c>
      <c r="E1821" t="s">
        <v>27</v>
      </c>
      <c r="F1821">
        <v>3</v>
      </c>
      <c r="I1821" t="s">
        <v>28</v>
      </c>
      <c r="J1821">
        <v>0.99990299999999999</v>
      </c>
      <c r="K1821">
        <v>6.1077199999999996E-3</v>
      </c>
      <c r="L1821">
        <v>83.965999999999994</v>
      </c>
      <c r="M1821">
        <v>41.332999999999998</v>
      </c>
      <c r="N1821">
        <v>83.965999999999994</v>
      </c>
      <c r="O1821">
        <v>-1.0618000000000001</v>
      </c>
      <c r="P1821">
        <v>5973700</v>
      </c>
      <c r="Q1821">
        <v>267</v>
      </c>
      <c r="R1821">
        <v>9.5560299999999998</v>
      </c>
      <c r="S1821">
        <v>18.411999999999999</v>
      </c>
      <c r="T1821">
        <v>13.281599999999999</v>
      </c>
      <c r="U1821">
        <v>13.3117</v>
      </c>
      <c r="V1821">
        <v>5.1002999999999998</v>
      </c>
      <c r="W1821">
        <v>53.186799999999998</v>
      </c>
      <c r="X1821" t="s">
        <v>9690</v>
      </c>
      <c r="Y1821" t="s">
        <v>9691</v>
      </c>
      <c r="Z1821" t="s">
        <v>9692</v>
      </c>
      <c r="AA1821" t="s">
        <v>9692</v>
      </c>
      <c r="AB1821" t="s">
        <v>9693</v>
      </c>
      <c r="AC1821" t="s">
        <v>9694</v>
      </c>
      <c r="AD1821" t="s">
        <v>9695</v>
      </c>
      <c r="AE1821" t="s">
        <v>9696</v>
      </c>
    </row>
    <row r="1822" spans="1:31" x14ac:dyDescent="0.25">
      <c r="A1822">
        <v>14.667899999999999</v>
      </c>
      <c r="B1822">
        <v>14.551</v>
      </c>
      <c r="C1822">
        <v>13.8622</v>
      </c>
      <c r="D1822">
        <v>14.0741</v>
      </c>
      <c r="E1822" t="s">
        <v>27</v>
      </c>
      <c r="F1822">
        <v>2</v>
      </c>
      <c r="I1822" t="s">
        <v>28</v>
      </c>
      <c r="J1822">
        <v>0.99980500000000005</v>
      </c>
      <c r="K1822" s="1">
        <v>1.3135199999999999E-14</v>
      </c>
      <c r="L1822">
        <v>199.68</v>
      </c>
      <c r="M1822">
        <v>131.44999999999999</v>
      </c>
      <c r="N1822">
        <v>199.68</v>
      </c>
      <c r="O1822">
        <v>2.3841999999999999</v>
      </c>
      <c r="P1822">
        <v>0</v>
      </c>
      <c r="Q1822">
        <v>641</v>
      </c>
      <c r="R1822">
        <v>11.889099999999999</v>
      </c>
      <c r="S1822">
        <v>18.0684</v>
      </c>
      <c r="T1822">
        <v>14.265000000000001</v>
      </c>
      <c r="U1822">
        <v>14.3126</v>
      </c>
      <c r="V1822">
        <v>3.7558400000000001</v>
      </c>
      <c r="W1822">
        <v>57.155200000000001</v>
      </c>
      <c r="X1822" t="s">
        <v>9697</v>
      </c>
      <c r="Y1822" t="s">
        <v>9698</v>
      </c>
      <c r="Z1822" t="s">
        <v>9699</v>
      </c>
      <c r="AA1822" t="s">
        <v>9699</v>
      </c>
      <c r="AB1822" t="s">
        <v>9700</v>
      </c>
      <c r="AC1822" t="s">
        <v>9701</v>
      </c>
      <c r="AD1822" t="s">
        <v>9702</v>
      </c>
      <c r="AE1822" t="s">
        <v>9703</v>
      </c>
    </row>
    <row r="1823" spans="1:31" x14ac:dyDescent="0.25">
      <c r="A1823">
        <v>14.0535</v>
      </c>
      <c r="B1823">
        <v>14.2766</v>
      </c>
      <c r="C1823">
        <v>14.037800000000001</v>
      </c>
      <c r="D1823">
        <v>13.3614</v>
      </c>
      <c r="E1823" t="s">
        <v>27</v>
      </c>
      <c r="F1823">
        <v>2</v>
      </c>
      <c r="I1823" t="s">
        <v>28</v>
      </c>
      <c r="J1823">
        <v>1</v>
      </c>
      <c r="K1823">
        <v>1.54065E-4</v>
      </c>
      <c r="L1823">
        <v>143.88999999999999</v>
      </c>
      <c r="M1823">
        <v>87.165999999999997</v>
      </c>
      <c r="N1823">
        <v>143.88999999999999</v>
      </c>
      <c r="O1823">
        <v>-0.40082000000000001</v>
      </c>
      <c r="P1823">
        <v>10141000</v>
      </c>
      <c r="Q1823">
        <v>941</v>
      </c>
      <c r="R1823" t="s">
        <v>29</v>
      </c>
      <c r="S1823">
        <v>18.198499999999999</v>
      </c>
      <c r="T1823">
        <v>14.0457</v>
      </c>
      <c r="U1823">
        <v>13.819000000000001</v>
      </c>
      <c r="V1823">
        <v>4.3795099999999998</v>
      </c>
      <c r="W1823">
        <v>55.729300000000002</v>
      </c>
      <c r="X1823" t="s">
        <v>9704</v>
      </c>
      <c r="Y1823" t="s">
        <v>9705</v>
      </c>
      <c r="Z1823" t="s">
        <v>9706</v>
      </c>
      <c r="AA1823" t="s">
        <v>9699</v>
      </c>
      <c r="AB1823" t="s">
        <v>9707</v>
      </c>
      <c r="AC1823" t="s">
        <v>9708</v>
      </c>
      <c r="AD1823" t="s">
        <v>9709</v>
      </c>
      <c r="AE1823" t="s">
        <v>9710</v>
      </c>
    </row>
    <row r="1824" spans="1:31" x14ac:dyDescent="0.25">
      <c r="A1824">
        <v>15.256500000000001</v>
      </c>
      <c r="B1824">
        <v>14.7896</v>
      </c>
      <c r="C1824">
        <v>14.9253</v>
      </c>
      <c r="D1824">
        <v>14.566700000000001</v>
      </c>
      <c r="E1824" t="s">
        <v>27</v>
      </c>
      <c r="F1824">
        <v>2</v>
      </c>
      <c r="I1824" t="s">
        <v>28</v>
      </c>
      <c r="J1824">
        <v>1</v>
      </c>
      <c r="K1824" s="1">
        <v>1.5952000000000001E-10</v>
      </c>
      <c r="L1824">
        <v>191.53</v>
      </c>
      <c r="M1824">
        <v>134.88999999999999</v>
      </c>
      <c r="N1824">
        <v>191.53</v>
      </c>
      <c r="O1824">
        <v>0.36191000000000001</v>
      </c>
      <c r="P1824">
        <v>41357000</v>
      </c>
      <c r="Q1824">
        <v>872</v>
      </c>
      <c r="R1824">
        <v>12.299300000000001</v>
      </c>
      <c r="S1824">
        <v>19.336200000000002</v>
      </c>
      <c r="T1824">
        <v>15.0909</v>
      </c>
      <c r="U1824">
        <v>14.678100000000001</v>
      </c>
      <c r="V1824">
        <v>4.65808</v>
      </c>
      <c r="W1824">
        <v>59.5381</v>
      </c>
      <c r="X1824" t="s">
        <v>9711</v>
      </c>
      <c r="Y1824" t="s">
        <v>9712</v>
      </c>
      <c r="Z1824" t="s">
        <v>9699</v>
      </c>
      <c r="AA1824" t="s">
        <v>9699</v>
      </c>
      <c r="AB1824" t="s">
        <v>9700</v>
      </c>
      <c r="AC1824" t="s">
        <v>9701</v>
      </c>
      <c r="AD1824" t="s">
        <v>9713</v>
      </c>
      <c r="AE1824" t="s">
        <v>9714</v>
      </c>
    </row>
    <row r="1825" spans="1:31" x14ac:dyDescent="0.25">
      <c r="A1825">
        <v>17.177900000000001</v>
      </c>
      <c r="B1825">
        <v>16.659400000000002</v>
      </c>
      <c r="C1825">
        <v>16.7377</v>
      </c>
      <c r="D1825">
        <v>16.4466</v>
      </c>
      <c r="E1825" t="s">
        <v>27</v>
      </c>
      <c r="F1825">
        <v>2</v>
      </c>
      <c r="I1825" t="s">
        <v>28</v>
      </c>
      <c r="J1825">
        <v>0.99999899999999997</v>
      </c>
      <c r="K1825" s="1">
        <v>1.0836400000000001E-54</v>
      </c>
      <c r="L1825">
        <v>281.41000000000003</v>
      </c>
      <c r="M1825">
        <v>229.16</v>
      </c>
      <c r="N1825">
        <v>281.41000000000003</v>
      </c>
      <c r="O1825">
        <v>-0.34056999999999998</v>
      </c>
      <c r="P1825">
        <v>123270000</v>
      </c>
      <c r="Q1825">
        <v>106</v>
      </c>
      <c r="R1825">
        <v>14.8918</v>
      </c>
      <c r="S1825">
        <v>21.2179</v>
      </c>
      <c r="T1825">
        <v>16.957799999999999</v>
      </c>
      <c r="U1825">
        <v>16.553000000000001</v>
      </c>
      <c r="V1825">
        <v>4.6649099999999999</v>
      </c>
      <c r="W1825">
        <v>67.021600000000007</v>
      </c>
      <c r="X1825" t="s">
        <v>9715</v>
      </c>
      <c r="Y1825" t="s">
        <v>9716</v>
      </c>
      <c r="Z1825" t="s">
        <v>9717</v>
      </c>
      <c r="AA1825" t="s">
        <v>9717</v>
      </c>
      <c r="AB1825" t="s">
        <v>9718</v>
      </c>
      <c r="AC1825" t="s">
        <v>9719</v>
      </c>
      <c r="AD1825" t="s">
        <v>9720</v>
      </c>
      <c r="AE1825" t="s">
        <v>9721</v>
      </c>
    </row>
    <row r="1826" spans="1:31" x14ac:dyDescent="0.25">
      <c r="A1826">
        <v>13.0426</v>
      </c>
      <c r="B1826">
        <v>10.9871</v>
      </c>
      <c r="C1826">
        <v>12.4139</v>
      </c>
      <c r="D1826">
        <v>11.950900000000001</v>
      </c>
      <c r="E1826" t="s">
        <v>27</v>
      </c>
      <c r="F1826">
        <v>2</v>
      </c>
      <c r="I1826" t="s">
        <v>28</v>
      </c>
      <c r="J1826">
        <v>1</v>
      </c>
      <c r="K1826" s="1">
        <v>1.5038000000000001E-13</v>
      </c>
      <c r="L1826">
        <v>186.81</v>
      </c>
      <c r="M1826">
        <v>104.53</v>
      </c>
      <c r="N1826">
        <v>186.81</v>
      </c>
      <c r="O1826">
        <v>-0.11026</v>
      </c>
      <c r="P1826">
        <v>3910000</v>
      </c>
      <c r="Q1826">
        <v>94</v>
      </c>
      <c r="R1826">
        <v>8.8676200000000005</v>
      </c>
      <c r="S1826">
        <v>17.3733</v>
      </c>
      <c r="T1826">
        <v>12.728300000000001</v>
      </c>
      <c r="U1826">
        <v>11.468999999999999</v>
      </c>
      <c r="V1826">
        <v>5.9042899999999996</v>
      </c>
      <c r="W1826">
        <v>48.394599999999997</v>
      </c>
      <c r="X1826" t="s">
        <v>9715</v>
      </c>
      <c r="Y1826" t="s">
        <v>9722</v>
      </c>
      <c r="Z1826" t="s">
        <v>9717</v>
      </c>
      <c r="AA1826" t="s">
        <v>9717</v>
      </c>
      <c r="AB1826" t="s">
        <v>9718</v>
      </c>
      <c r="AC1826" t="s">
        <v>9719</v>
      </c>
      <c r="AD1826" t="s">
        <v>9723</v>
      </c>
      <c r="AE1826" t="s">
        <v>9724</v>
      </c>
    </row>
    <row r="1827" spans="1:31" x14ac:dyDescent="0.25">
      <c r="A1827">
        <v>19.463000000000001</v>
      </c>
      <c r="B1827">
        <v>18.7224</v>
      </c>
      <c r="C1827">
        <v>18.853999999999999</v>
      </c>
      <c r="D1827">
        <v>18.553000000000001</v>
      </c>
      <c r="E1827" t="s">
        <v>27</v>
      </c>
      <c r="F1827">
        <v>2</v>
      </c>
      <c r="I1827" t="s">
        <v>28</v>
      </c>
      <c r="J1827">
        <v>0.99998600000000004</v>
      </c>
      <c r="K1827">
        <v>8.2523700000000004E-4</v>
      </c>
      <c r="L1827">
        <v>124.38</v>
      </c>
      <c r="M1827">
        <v>59.55</v>
      </c>
      <c r="N1827">
        <v>124.38</v>
      </c>
      <c r="O1827">
        <v>0.31512000000000001</v>
      </c>
      <c r="P1827">
        <v>178700000</v>
      </c>
      <c r="Q1827">
        <v>15</v>
      </c>
      <c r="R1827">
        <v>12.049300000000001</v>
      </c>
      <c r="S1827">
        <v>19.050599999999999</v>
      </c>
      <c r="T1827">
        <v>19.1585</v>
      </c>
      <c r="U1827">
        <v>18.637699999999999</v>
      </c>
      <c r="V1827">
        <v>0.41289900000000002</v>
      </c>
      <c r="W1827">
        <v>75.592500000000001</v>
      </c>
      <c r="X1827" t="s">
        <v>9725</v>
      </c>
      <c r="Y1827" t="s">
        <v>9726</v>
      </c>
      <c r="Z1827" t="s">
        <v>9727</v>
      </c>
      <c r="AA1827" t="s">
        <v>9728</v>
      </c>
      <c r="AB1827" t="s">
        <v>9729</v>
      </c>
      <c r="AC1827" t="s">
        <v>9730</v>
      </c>
      <c r="AD1827" t="s">
        <v>9731</v>
      </c>
      <c r="AE1827" t="s">
        <v>9732</v>
      </c>
    </row>
    <row r="1828" spans="1:31" x14ac:dyDescent="0.25">
      <c r="A1828">
        <v>16.681799999999999</v>
      </c>
      <c r="B1828">
        <v>16.5913</v>
      </c>
      <c r="C1828">
        <v>16.088200000000001</v>
      </c>
      <c r="D1828">
        <v>16.389199999999999</v>
      </c>
      <c r="E1828" t="s">
        <v>27</v>
      </c>
      <c r="F1828">
        <v>2</v>
      </c>
      <c r="I1828" t="s">
        <v>28</v>
      </c>
      <c r="J1828">
        <v>0.99899899999999997</v>
      </c>
      <c r="K1828" s="1">
        <v>2.30137E-5</v>
      </c>
      <c r="L1828">
        <v>152.28</v>
      </c>
      <c r="M1828">
        <v>44.89</v>
      </c>
      <c r="N1828">
        <v>152.28</v>
      </c>
      <c r="O1828">
        <v>6.6075999999999996E-2</v>
      </c>
      <c r="P1828">
        <v>21500000</v>
      </c>
      <c r="Q1828">
        <v>19</v>
      </c>
      <c r="R1828">
        <v>12.980600000000001</v>
      </c>
      <c r="S1828">
        <v>19.801200000000001</v>
      </c>
      <c r="T1828">
        <v>16.385000000000002</v>
      </c>
      <c r="U1828">
        <v>16.490200000000002</v>
      </c>
      <c r="V1828">
        <v>3.3109199999999999</v>
      </c>
      <c r="W1828">
        <v>65.750500000000002</v>
      </c>
      <c r="X1828" t="s">
        <v>9725</v>
      </c>
      <c r="Y1828" t="s">
        <v>9733</v>
      </c>
      <c r="Z1828" t="s">
        <v>9727</v>
      </c>
      <c r="AA1828" t="s">
        <v>9728</v>
      </c>
      <c r="AB1828" t="s">
        <v>9729</v>
      </c>
      <c r="AC1828" t="s">
        <v>9730</v>
      </c>
      <c r="AD1828" t="s">
        <v>9734</v>
      </c>
      <c r="AE1828" t="s">
        <v>9735</v>
      </c>
    </row>
    <row r="1829" spans="1:31" hidden="1" x14ac:dyDescent="0.25">
      <c r="A1829">
        <v>12.612299999999999</v>
      </c>
      <c r="B1829">
        <v>10.845499999999999</v>
      </c>
      <c r="C1829">
        <v>12.651300000000001</v>
      </c>
      <c r="D1829">
        <v>11.1435</v>
      </c>
      <c r="E1829" t="s">
        <v>27</v>
      </c>
      <c r="F1829">
        <v>3</v>
      </c>
      <c r="I1829" t="s">
        <v>28</v>
      </c>
      <c r="J1829">
        <v>0.88323700000000005</v>
      </c>
      <c r="K1829">
        <v>2.75959E-2</v>
      </c>
      <c r="L1829">
        <v>62.088000000000001</v>
      </c>
      <c r="M1829">
        <v>29</v>
      </c>
      <c r="N1829">
        <v>62.088000000000001</v>
      </c>
      <c r="O1829">
        <v>1.0702</v>
      </c>
      <c r="P1829">
        <v>2417300</v>
      </c>
      <c r="Q1829">
        <v>168</v>
      </c>
      <c r="R1829">
        <v>12.0685</v>
      </c>
      <c r="S1829">
        <v>17.909500000000001</v>
      </c>
      <c r="T1829">
        <v>12.6318</v>
      </c>
      <c r="U1829">
        <v>10.9945</v>
      </c>
      <c r="V1829">
        <v>6.9150299999999998</v>
      </c>
      <c r="W1829">
        <v>47.252699999999997</v>
      </c>
      <c r="X1829" t="s">
        <v>9736</v>
      </c>
      <c r="Y1829" t="s">
        <v>9737</v>
      </c>
      <c r="Z1829" t="s">
        <v>9738</v>
      </c>
      <c r="AA1829" t="s">
        <v>9738</v>
      </c>
      <c r="AB1829" t="s">
        <v>9739</v>
      </c>
      <c r="AC1829" t="s">
        <v>9740</v>
      </c>
      <c r="AD1829" t="s">
        <v>9741</v>
      </c>
      <c r="AE1829" t="s">
        <v>9742</v>
      </c>
    </row>
    <row r="1830" spans="1:31" x14ac:dyDescent="0.25">
      <c r="A1830">
        <v>15.233000000000001</v>
      </c>
      <c r="B1830">
        <v>14.639099999999999</v>
      </c>
      <c r="C1830">
        <v>14.3218</v>
      </c>
      <c r="D1830">
        <v>14.252000000000001</v>
      </c>
      <c r="E1830" t="s">
        <v>27</v>
      </c>
      <c r="F1830">
        <v>3</v>
      </c>
      <c r="I1830" t="s">
        <v>28</v>
      </c>
      <c r="J1830">
        <v>0.99994700000000003</v>
      </c>
      <c r="K1830">
        <v>4.36959E-4</v>
      </c>
      <c r="L1830">
        <v>90.06</v>
      </c>
      <c r="M1830">
        <v>56.69</v>
      </c>
      <c r="N1830">
        <v>90.06</v>
      </c>
      <c r="O1830">
        <v>0.14182</v>
      </c>
      <c r="P1830">
        <v>15966000</v>
      </c>
      <c r="Q1830">
        <v>712</v>
      </c>
      <c r="R1830">
        <v>11.3108</v>
      </c>
      <c r="S1830">
        <v>17.917300000000001</v>
      </c>
      <c r="T1830">
        <v>14.7774</v>
      </c>
      <c r="U1830">
        <v>14.445600000000001</v>
      </c>
      <c r="V1830">
        <v>3.4717500000000001</v>
      </c>
      <c r="W1830">
        <v>58.445900000000002</v>
      </c>
      <c r="X1830" t="s">
        <v>9743</v>
      </c>
      <c r="Y1830" t="s">
        <v>9744</v>
      </c>
      <c r="Z1830" t="s">
        <v>9745</v>
      </c>
      <c r="AA1830" t="s">
        <v>9745</v>
      </c>
      <c r="AB1830" t="s">
        <v>9746</v>
      </c>
      <c r="AC1830" t="s">
        <v>9747</v>
      </c>
      <c r="AD1830" t="s">
        <v>9748</v>
      </c>
      <c r="AE1830" t="s">
        <v>9749</v>
      </c>
    </row>
    <row r="1831" spans="1:31" x14ac:dyDescent="0.25">
      <c r="A1831">
        <v>13.2867</v>
      </c>
      <c r="B1831">
        <v>11.2334</v>
      </c>
      <c r="C1831">
        <v>12.5753</v>
      </c>
      <c r="D1831">
        <v>12.2798</v>
      </c>
      <c r="E1831" t="s">
        <v>27</v>
      </c>
      <c r="F1831">
        <v>2</v>
      </c>
      <c r="I1831" t="s">
        <v>28</v>
      </c>
      <c r="J1831">
        <v>0.99955400000000005</v>
      </c>
      <c r="K1831">
        <v>3.2640199999999999E-3</v>
      </c>
      <c r="L1831">
        <v>93.623000000000005</v>
      </c>
      <c r="M1831">
        <v>42.557000000000002</v>
      </c>
      <c r="N1831">
        <v>93.623000000000005</v>
      </c>
      <c r="O1831">
        <v>0.31395000000000001</v>
      </c>
      <c r="P1831">
        <v>4901500</v>
      </c>
      <c r="Q1831">
        <v>10</v>
      </c>
      <c r="R1831">
        <v>9.7777799999999999</v>
      </c>
      <c r="S1831">
        <v>18.089099999999998</v>
      </c>
      <c r="T1831">
        <v>12.930999999999999</v>
      </c>
      <c r="U1831">
        <v>11.756600000000001</v>
      </c>
      <c r="V1831">
        <v>6.3324800000000003</v>
      </c>
      <c r="W1831">
        <v>49.3752</v>
      </c>
      <c r="X1831" t="s">
        <v>9750</v>
      </c>
      <c r="Y1831">
        <v>10</v>
      </c>
      <c r="Z1831" t="s">
        <v>9750</v>
      </c>
      <c r="AA1831" t="s">
        <v>9750</v>
      </c>
      <c r="AC1831" t="s">
        <v>2488</v>
      </c>
      <c r="AD1831" t="s">
        <v>9751</v>
      </c>
      <c r="AE1831" t="s">
        <v>9752</v>
      </c>
    </row>
    <row r="1832" spans="1:31" x14ac:dyDescent="0.25">
      <c r="A1832">
        <v>14.3992</v>
      </c>
      <c r="B1832">
        <v>13.777799999999999</v>
      </c>
      <c r="C1832">
        <v>13.1927</v>
      </c>
      <c r="D1832">
        <v>13.431800000000001</v>
      </c>
      <c r="E1832" t="s">
        <v>27</v>
      </c>
      <c r="F1832">
        <v>3</v>
      </c>
      <c r="I1832" t="s">
        <v>28</v>
      </c>
      <c r="J1832">
        <v>0.99999300000000002</v>
      </c>
      <c r="K1832">
        <v>1.50365E-2</v>
      </c>
      <c r="L1832">
        <v>69.257999999999996</v>
      </c>
      <c r="M1832">
        <v>30.891999999999999</v>
      </c>
      <c r="N1832">
        <v>69.257999999999996</v>
      </c>
      <c r="O1832">
        <v>3.3862999999999997E-2</v>
      </c>
      <c r="P1832">
        <v>2541800</v>
      </c>
      <c r="Q1832">
        <v>2561</v>
      </c>
      <c r="R1832" t="s">
        <v>29</v>
      </c>
      <c r="S1832">
        <v>18.023299999999999</v>
      </c>
      <c r="T1832">
        <v>13.795999999999999</v>
      </c>
      <c r="U1832">
        <v>13.604799999999999</v>
      </c>
      <c r="V1832">
        <v>4.41852</v>
      </c>
      <c r="W1832">
        <v>54.801400000000001</v>
      </c>
      <c r="X1832" t="s">
        <v>9753</v>
      </c>
      <c r="Y1832" t="s">
        <v>9754</v>
      </c>
      <c r="Z1832" t="s">
        <v>9755</v>
      </c>
      <c r="AA1832" t="s">
        <v>9755</v>
      </c>
      <c r="AB1832" t="s">
        <v>9756</v>
      </c>
      <c r="AC1832" t="s">
        <v>9757</v>
      </c>
      <c r="AD1832" t="s">
        <v>9758</v>
      </c>
      <c r="AE1832" t="s">
        <v>9759</v>
      </c>
    </row>
    <row r="1833" spans="1:31" x14ac:dyDescent="0.25">
      <c r="A1833">
        <v>16.557099999999998</v>
      </c>
      <c r="B1833">
        <v>16.403099999999998</v>
      </c>
      <c r="C1833">
        <v>16.299900000000001</v>
      </c>
      <c r="D1833">
        <v>16.186699999999998</v>
      </c>
      <c r="E1833" t="s">
        <v>27</v>
      </c>
      <c r="F1833">
        <v>2</v>
      </c>
      <c r="I1833" t="s">
        <v>28</v>
      </c>
      <c r="J1833">
        <v>0.99999899999999997</v>
      </c>
      <c r="K1833">
        <v>1.2627600000000001E-4</v>
      </c>
      <c r="L1833">
        <v>148.99</v>
      </c>
      <c r="M1833">
        <v>82.914000000000001</v>
      </c>
      <c r="N1833">
        <v>148.99</v>
      </c>
      <c r="O1833">
        <v>0.42086000000000001</v>
      </c>
      <c r="P1833">
        <v>12331000</v>
      </c>
      <c r="Q1833">
        <v>2552</v>
      </c>
      <c r="R1833">
        <v>11.741400000000001</v>
      </c>
      <c r="S1833">
        <v>18.7896</v>
      </c>
      <c r="T1833">
        <v>16.4285</v>
      </c>
      <c r="U1833">
        <v>16.294899999999998</v>
      </c>
      <c r="V1833">
        <v>2.4946899999999999</v>
      </c>
      <c r="W1833">
        <v>65.446799999999996</v>
      </c>
      <c r="X1833" t="s">
        <v>9753</v>
      </c>
      <c r="Y1833" t="s">
        <v>9760</v>
      </c>
      <c r="Z1833" t="s">
        <v>9755</v>
      </c>
      <c r="AA1833" t="s">
        <v>9755</v>
      </c>
      <c r="AB1833" t="s">
        <v>9756</v>
      </c>
      <c r="AC1833" t="s">
        <v>9757</v>
      </c>
      <c r="AD1833" t="s">
        <v>9761</v>
      </c>
      <c r="AE1833" t="s">
        <v>9762</v>
      </c>
    </row>
    <row r="1834" spans="1:31" x14ac:dyDescent="0.25">
      <c r="A1834">
        <v>13.845000000000001</v>
      </c>
      <c r="B1834">
        <v>13.0817</v>
      </c>
      <c r="C1834">
        <v>13.6409</v>
      </c>
      <c r="D1834">
        <v>13.0016</v>
      </c>
      <c r="E1834" t="s">
        <v>27</v>
      </c>
      <c r="F1834">
        <v>2</v>
      </c>
      <c r="I1834" t="s">
        <v>28</v>
      </c>
      <c r="J1834">
        <v>0.99999899999999997</v>
      </c>
      <c r="K1834" s="1">
        <v>3.8872700000000001E-18</v>
      </c>
      <c r="L1834">
        <v>203.03</v>
      </c>
      <c r="M1834">
        <v>113.35</v>
      </c>
      <c r="N1834">
        <v>203.03</v>
      </c>
      <c r="O1834">
        <v>-0.59397</v>
      </c>
      <c r="P1834">
        <v>8921700</v>
      </c>
      <c r="Q1834">
        <v>4764</v>
      </c>
      <c r="R1834" t="s">
        <v>29</v>
      </c>
      <c r="S1834">
        <v>17.258900000000001</v>
      </c>
      <c r="T1834">
        <v>13.743</v>
      </c>
      <c r="U1834">
        <v>13.041700000000001</v>
      </c>
      <c r="V1834">
        <v>4.2172599999999996</v>
      </c>
      <c r="W1834">
        <v>53.569299999999998</v>
      </c>
      <c r="X1834" t="s">
        <v>9763</v>
      </c>
      <c r="Y1834" t="s">
        <v>9764</v>
      </c>
      <c r="Z1834" t="s">
        <v>9755</v>
      </c>
      <c r="AA1834" t="s">
        <v>9755</v>
      </c>
      <c r="AB1834" t="s">
        <v>9756</v>
      </c>
      <c r="AC1834" t="s">
        <v>9757</v>
      </c>
      <c r="AD1834" t="s">
        <v>9765</v>
      </c>
      <c r="AE1834" t="s">
        <v>9766</v>
      </c>
    </row>
    <row r="1835" spans="1:31" hidden="1" x14ac:dyDescent="0.25">
      <c r="A1835">
        <v>14.8744</v>
      </c>
      <c r="B1835">
        <v>14.1868</v>
      </c>
      <c r="C1835">
        <v>14.1372</v>
      </c>
      <c r="D1835">
        <v>13.8797</v>
      </c>
      <c r="E1835" t="s">
        <v>27</v>
      </c>
      <c r="F1835">
        <v>2</v>
      </c>
      <c r="I1835" t="s">
        <v>28</v>
      </c>
      <c r="J1835">
        <v>1</v>
      </c>
      <c r="K1835" s="1">
        <v>1.33174E-63</v>
      </c>
      <c r="L1835">
        <v>300.35000000000002</v>
      </c>
      <c r="M1835">
        <v>222.06</v>
      </c>
      <c r="N1835">
        <v>300.35000000000002</v>
      </c>
      <c r="O1835">
        <v>0.13714999999999999</v>
      </c>
      <c r="P1835">
        <v>92507000</v>
      </c>
      <c r="Q1835">
        <v>620</v>
      </c>
      <c r="R1835">
        <v>14.3156</v>
      </c>
      <c r="S1835">
        <v>21.023199999999999</v>
      </c>
      <c r="T1835">
        <v>14.505800000000001</v>
      </c>
      <c r="U1835">
        <v>14.033200000000001</v>
      </c>
      <c r="V1835">
        <v>6.9899199999999997</v>
      </c>
      <c r="W1835">
        <v>57.078099999999999</v>
      </c>
      <c r="X1835" t="s">
        <v>9767</v>
      </c>
      <c r="Y1835" t="s">
        <v>9768</v>
      </c>
      <c r="Z1835" t="s">
        <v>9769</v>
      </c>
      <c r="AA1835" t="s">
        <v>9769</v>
      </c>
      <c r="AB1835" t="s">
        <v>9770</v>
      </c>
      <c r="AC1835" t="s">
        <v>9771</v>
      </c>
      <c r="AD1835" t="s">
        <v>9772</v>
      </c>
      <c r="AE1835" t="s">
        <v>9773</v>
      </c>
    </row>
    <row r="1836" spans="1:31" x14ac:dyDescent="0.25">
      <c r="A1836">
        <v>14.424899999999999</v>
      </c>
      <c r="B1836">
        <v>13.9924</v>
      </c>
      <c r="C1836">
        <v>13.7888</v>
      </c>
      <c r="D1836">
        <v>13.698399999999999</v>
      </c>
      <c r="E1836" t="s">
        <v>27</v>
      </c>
      <c r="F1836">
        <v>3</v>
      </c>
      <c r="I1836" t="s">
        <v>28</v>
      </c>
      <c r="J1836">
        <v>1</v>
      </c>
      <c r="K1836" s="1">
        <v>4.0819099999999998E-11</v>
      </c>
      <c r="L1836">
        <v>180.95</v>
      </c>
      <c r="M1836">
        <v>137.44999999999999</v>
      </c>
      <c r="N1836">
        <v>180.95</v>
      </c>
      <c r="O1836">
        <v>-6.2973000000000001E-2</v>
      </c>
      <c r="P1836">
        <v>10403000</v>
      </c>
      <c r="Q1836">
        <v>113</v>
      </c>
      <c r="R1836">
        <v>9.6475299999999997</v>
      </c>
      <c r="S1836">
        <v>18.630600000000001</v>
      </c>
      <c r="T1836">
        <v>14.1069</v>
      </c>
      <c r="U1836">
        <v>13.8454</v>
      </c>
      <c r="V1836">
        <v>4.7851600000000003</v>
      </c>
      <c r="W1836">
        <v>55.904499999999999</v>
      </c>
      <c r="X1836" t="s">
        <v>9774</v>
      </c>
      <c r="Y1836" t="s">
        <v>9775</v>
      </c>
      <c r="Z1836" t="s">
        <v>9776</v>
      </c>
      <c r="AA1836" t="s">
        <v>9776</v>
      </c>
      <c r="AB1836" t="s">
        <v>9777</v>
      </c>
      <c r="AC1836" t="s">
        <v>9778</v>
      </c>
      <c r="AD1836" t="s">
        <v>9779</v>
      </c>
      <c r="AE1836" t="s">
        <v>9780</v>
      </c>
    </row>
    <row r="1837" spans="1:31" x14ac:dyDescent="0.25">
      <c r="A1837">
        <v>13.1875</v>
      </c>
      <c r="B1837">
        <v>12.4674</v>
      </c>
      <c r="C1837">
        <v>12.3956</v>
      </c>
      <c r="D1837">
        <v>12.6541</v>
      </c>
      <c r="E1837" t="s">
        <v>27</v>
      </c>
      <c r="F1837">
        <v>3</v>
      </c>
      <c r="I1837" t="s">
        <v>28</v>
      </c>
      <c r="J1837">
        <v>0.911111</v>
      </c>
      <c r="K1837">
        <v>2.8721999999999998E-4</v>
      </c>
      <c r="L1837">
        <v>101.5</v>
      </c>
      <c r="M1837">
        <v>55.185000000000002</v>
      </c>
      <c r="N1837">
        <v>101.5</v>
      </c>
      <c r="O1837">
        <v>-0.18129999999999999</v>
      </c>
      <c r="P1837">
        <v>17752000</v>
      </c>
      <c r="Q1837">
        <v>416</v>
      </c>
      <c r="R1837">
        <v>9.2578399999999998</v>
      </c>
      <c r="S1837">
        <v>18.174399999999999</v>
      </c>
      <c r="T1837">
        <v>12.791600000000001</v>
      </c>
      <c r="U1837">
        <v>12.560700000000001</v>
      </c>
      <c r="V1837">
        <v>5.6137100000000002</v>
      </c>
      <c r="W1837">
        <v>50.704500000000003</v>
      </c>
      <c r="X1837" t="s">
        <v>9781</v>
      </c>
      <c r="Y1837" t="s">
        <v>9782</v>
      </c>
      <c r="Z1837" t="s">
        <v>9783</v>
      </c>
      <c r="AA1837" t="s">
        <v>9783</v>
      </c>
      <c r="AB1837" t="s">
        <v>9784</v>
      </c>
      <c r="AC1837" t="s">
        <v>9785</v>
      </c>
      <c r="AD1837" t="s">
        <v>9786</v>
      </c>
      <c r="AE1837" t="s">
        <v>9787</v>
      </c>
    </row>
    <row r="1838" spans="1:31" x14ac:dyDescent="0.25">
      <c r="A1838">
        <v>15.684900000000001</v>
      </c>
      <c r="B1838">
        <v>15.8422</v>
      </c>
      <c r="C1838">
        <v>15.232100000000001</v>
      </c>
      <c r="D1838">
        <v>15.7288</v>
      </c>
      <c r="E1838" t="s">
        <v>27</v>
      </c>
      <c r="F1838">
        <v>3</v>
      </c>
      <c r="I1838" t="s">
        <v>28</v>
      </c>
      <c r="J1838">
        <v>1</v>
      </c>
      <c r="K1838">
        <v>2.6149599999999999E-3</v>
      </c>
      <c r="L1838">
        <v>101.38</v>
      </c>
      <c r="M1838">
        <v>57.57</v>
      </c>
      <c r="N1838">
        <v>101.38</v>
      </c>
      <c r="O1838">
        <v>0.15284</v>
      </c>
      <c r="P1838">
        <v>17089000</v>
      </c>
      <c r="Q1838">
        <v>112</v>
      </c>
      <c r="R1838">
        <v>12.872400000000001</v>
      </c>
      <c r="S1838">
        <v>19.4057</v>
      </c>
      <c r="T1838">
        <v>15.458500000000001</v>
      </c>
      <c r="U1838">
        <v>15.785500000000001</v>
      </c>
      <c r="V1838">
        <v>3.62026</v>
      </c>
      <c r="W1838">
        <v>62.487900000000003</v>
      </c>
      <c r="X1838" t="s">
        <v>9788</v>
      </c>
      <c r="Y1838" t="s">
        <v>9789</v>
      </c>
      <c r="Z1838" t="s">
        <v>9783</v>
      </c>
      <c r="AA1838" t="s">
        <v>9783</v>
      </c>
      <c r="AB1838" t="s">
        <v>9784</v>
      </c>
      <c r="AC1838" t="s">
        <v>9785</v>
      </c>
      <c r="AD1838" t="s">
        <v>9790</v>
      </c>
      <c r="AE1838" t="s">
        <v>9791</v>
      </c>
    </row>
    <row r="1839" spans="1:31" x14ac:dyDescent="0.25">
      <c r="A1839">
        <v>15.895300000000001</v>
      </c>
      <c r="B1839">
        <v>15.3817</v>
      </c>
      <c r="C1839">
        <v>15.5502</v>
      </c>
      <c r="D1839">
        <v>15.5069</v>
      </c>
      <c r="E1839" t="s">
        <v>27</v>
      </c>
      <c r="F1839">
        <v>3</v>
      </c>
      <c r="I1839" t="s">
        <v>28</v>
      </c>
      <c r="J1839">
        <v>1</v>
      </c>
      <c r="K1839" s="1">
        <v>5.3314299999999997E-9</v>
      </c>
      <c r="L1839">
        <v>169.23</v>
      </c>
      <c r="M1839">
        <v>109.04</v>
      </c>
      <c r="N1839">
        <v>114.56</v>
      </c>
      <c r="O1839">
        <v>0.32038</v>
      </c>
      <c r="P1839">
        <v>41026000</v>
      </c>
      <c r="Q1839">
        <v>1695</v>
      </c>
      <c r="R1839">
        <v>11.7301</v>
      </c>
      <c r="S1839">
        <v>19.700900000000001</v>
      </c>
      <c r="T1839">
        <v>15.722799999999999</v>
      </c>
      <c r="U1839">
        <v>15.4443</v>
      </c>
      <c r="V1839">
        <v>4.2566300000000004</v>
      </c>
      <c r="W1839">
        <v>62.334099999999999</v>
      </c>
      <c r="X1839" t="s">
        <v>9792</v>
      </c>
      <c r="Y1839" t="s">
        <v>9793</v>
      </c>
      <c r="Z1839" t="s">
        <v>9794</v>
      </c>
      <c r="AA1839" t="s">
        <v>9794</v>
      </c>
      <c r="AB1839" t="s">
        <v>9795</v>
      </c>
      <c r="AC1839" t="s">
        <v>9796</v>
      </c>
      <c r="AD1839" t="s">
        <v>9797</v>
      </c>
      <c r="AE1839" t="s">
        <v>9798</v>
      </c>
    </row>
    <row r="1840" spans="1:31" x14ac:dyDescent="0.25">
      <c r="A1840">
        <v>13.974500000000001</v>
      </c>
      <c r="B1840">
        <v>14.171099999999999</v>
      </c>
      <c r="C1840">
        <v>13.638</v>
      </c>
      <c r="D1840">
        <v>14.051600000000001</v>
      </c>
      <c r="E1840" t="s">
        <v>27</v>
      </c>
      <c r="F1840">
        <v>3</v>
      </c>
      <c r="I1840" t="s">
        <v>28</v>
      </c>
      <c r="J1840">
        <v>0.96423700000000001</v>
      </c>
      <c r="K1840">
        <v>2.0809500000000002E-2</v>
      </c>
      <c r="L1840">
        <v>68.846999999999994</v>
      </c>
      <c r="M1840">
        <v>35.789000000000001</v>
      </c>
      <c r="N1840">
        <v>68.846999999999994</v>
      </c>
      <c r="O1840">
        <v>8.2899E-2</v>
      </c>
      <c r="P1840">
        <v>8242200</v>
      </c>
      <c r="Q1840">
        <v>405</v>
      </c>
      <c r="R1840">
        <v>12.321</v>
      </c>
      <c r="S1840">
        <v>18.8385</v>
      </c>
      <c r="T1840">
        <v>13.8062</v>
      </c>
      <c r="U1840">
        <v>14.1114</v>
      </c>
      <c r="V1840">
        <v>4.7270899999999996</v>
      </c>
      <c r="W1840">
        <v>55.8352</v>
      </c>
      <c r="X1840" t="s">
        <v>9799</v>
      </c>
      <c r="Y1840" t="s">
        <v>9800</v>
      </c>
      <c r="Z1840" t="s">
        <v>9794</v>
      </c>
      <c r="AA1840" t="s">
        <v>9794</v>
      </c>
      <c r="AB1840" t="s">
        <v>9795</v>
      </c>
      <c r="AC1840" t="s">
        <v>9796</v>
      </c>
      <c r="AD1840" t="s">
        <v>9801</v>
      </c>
      <c r="AE1840" t="s">
        <v>9802</v>
      </c>
    </row>
    <row r="1841" spans="1:31" hidden="1" x14ac:dyDescent="0.25">
      <c r="A1841">
        <v>10.9489</v>
      </c>
      <c r="B1841">
        <v>10.5413</v>
      </c>
      <c r="C1841">
        <v>10.9079</v>
      </c>
      <c r="D1841">
        <v>10.474399999999999</v>
      </c>
      <c r="E1841" t="s">
        <v>27</v>
      </c>
      <c r="F1841">
        <v>3</v>
      </c>
      <c r="I1841" t="s">
        <v>28</v>
      </c>
      <c r="J1841">
        <v>0.78234599999999999</v>
      </c>
      <c r="K1841">
        <v>1.5577099999999999E-3</v>
      </c>
      <c r="L1841">
        <v>79.177000000000007</v>
      </c>
      <c r="M1841">
        <v>45.773000000000003</v>
      </c>
      <c r="N1841">
        <v>79.177000000000007</v>
      </c>
      <c r="O1841">
        <v>1.4470000000000001</v>
      </c>
      <c r="P1841">
        <v>4985300</v>
      </c>
      <c r="Q1841">
        <v>958</v>
      </c>
      <c r="R1841">
        <v>10.1755</v>
      </c>
      <c r="S1841">
        <v>17.2331</v>
      </c>
      <c r="T1841">
        <v>10.9284</v>
      </c>
      <c r="U1841">
        <v>10.507899999999999</v>
      </c>
      <c r="V1841">
        <v>6.7252799999999997</v>
      </c>
      <c r="W1841">
        <v>42.872500000000002</v>
      </c>
      <c r="X1841" t="s">
        <v>9792</v>
      </c>
      <c r="Y1841" t="s">
        <v>9803</v>
      </c>
      <c r="Z1841" t="s">
        <v>9794</v>
      </c>
      <c r="AA1841" t="s">
        <v>9794</v>
      </c>
      <c r="AB1841" t="s">
        <v>9795</v>
      </c>
      <c r="AC1841" t="s">
        <v>9796</v>
      </c>
      <c r="AD1841" t="s">
        <v>9804</v>
      </c>
      <c r="AE1841" t="s">
        <v>9805</v>
      </c>
    </row>
    <row r="1842" spans="1:31" x14ac:dyDescent="0.25">
      <c r="A1842">
        <v>13.6122</v>
      </c>
      <c r="B1842">
        <v>12.225099999999999</v>
      </c>
      <c r="C1842">
        <v>12.787599999999999</v>
      </c>
      <c r="D1842">
        <v>12.1792</v>
      </c>
      <c r="E1842" t="s">
        <v>27</v>
      </c>
      <c r="F1842">
        <v>2</v>
      </c>
      <c r="I1842" t="s">
        <v>28</v>
      </c>
      <c r="J1842">
        <v>1</v>
      </c>
      <c r="K1842">
        <v>5.3362099999999997E-4</v>
      </c>
      <c r="L1842">
        <v>116.24</v>
      </c>
      <c r="M1842">
        <v>57.561999999999998</v>
      </c>
      <c r="N1842">
        <v>116.24</v>
      </c>
      <c r="O1842">
        <v>0.39096999999999998</v>
      </c>
      <c r="P1842">
        <v>9120100</v>
      </c>
      <c r="Q1842">
        <v>869</v>
      </c>
      <c r="R1842">
        <v>11.226900000000001</v>
      </c>
      <c r="S1842">
        <v>18.013100000000001</v>
      </c>
      <c r="T1842">
        <v>13.1999</v>
      </c>
      <c r="U1842">
        <v>12.2021</v>
      </c>
      <c r="V1842">
        <v>5.8109900000000003</v>
      </c>
      <c r="W1842">
        <v>50.804099999999998</v>
      </c>
      <c r="X1842" t="s">
        <v>9806</v>
      </c>
      <c r="Y1842" t="s">
        <v>9807</v>
      </c>
      <c r="Z1842" t="s">
        <v>9808</v>
      </c>
      <c r="AA1842" t="s">
        <v>9808</v>
      </c>
      <c r="AB1842" t="s">
        <v>9809</v>
      </c>
      <c r="AC1842" t="s">
        <v>9810</v>
      </c>
      <c r="AD1842" t="s">
        <v>9811</v>
      </c>
      <c r="AE1842" t="s">
        <v>9812</v>
      </c>
    </row>
    <row r="1843" spans="1:31" x14ac:dyDescent="0.25">
      <c r="A1843">
        <v>13.812099999999999</v>
      </c>
      <c r="B1843">
        <v>12.4124</v>
      </c>
      <c r="C1843">
        <v>13.200900000000001</v>
      </c>
      <c r="D1843">
        <v>12.397399999999999</v>
      </c>
      <c r="E1843" t="s">
        <v>27</v>
      </c>
      <c r="F1843">
        <v>2</v>
      </c>
      <c r="I1843" t="s">
        <v>28</v>
      </c>
      <c r="J1843">
        <v>1</v>
      </c>
      <c r="K1843">
        <v>5.8421700000000005E-4</v>
      </c>
      <c r="L1843">
        <v>113.71</v>
      </c>
      <c r="M1843">
        <v>74.915000000000006</v>
      </c>
      <c r="N1843">
        <v>113.71</v>
      </c>
      <c r="O1843">
        <v>4.8390000000000002E-2</v>
      </c>
      <c r="P1843">
        <v>6195000</v>
      </c>
      <c r="Q1843">
        <v>1557</v>
      </c>
      <c r="R1843">
        <v>10.0997</v>
      </c>
      <c r="S1843">
        <v>17.9373</v>
      </c>
      <c r="T1843">
        <v>13.506500000000001</v>
      </c>
      <c r="U1843">
        <v>12.4049</v>
      </c>
      <c r="V1843">
        <v>5.5323599999999997</v>
      </c>
      <c r="W1843">
        <v>51.822800000000001</v>
      </c>
      <c r="X1843" t="s">
        <v>9813</v>
      </c>
      <c r="Y1843" t="s">
        <v>9814</v>
      </c>
      <c r="Z1843" t="s">
        <v>9815</v>
      </c>
      <c r="AA1843" t="s">
        <v>9815</v>
      </c>
      <c r="AB1843" t="s">
        <v>9816</v>
      </c>
      <c r="AC1843" t="s">
        <v>9817</v>
      </c>
      <c r="AD1843" t="s">
        <v>9818</v>
      </c>
      <c r="AE1843" t="s">
        <v>9819</v>
      </c>
    </row>
    <row r="1844" spans="1:31" x14ac:dyDescent="0.25">
      <c r="A1844">
        <v>16.4207</v>
      </c>
      <c r="B1844">
        <v>15.9474</v>
      </c>
      <c r="C1844">
        <v>15.742599999999999</v>
      </c>
      <c r="D1844">
        <v>15.817399999999999</v>
      </c>
      <c r="E1844" t="s">
        <v>27</v>
      </c>
      <c r="F1844">
        <v>4</v>
      </c>
      <c r="I1844" t="s">
        <v>28</v>
      </c>
      <c r="J1844">
        <v>1</v>
      </c>
      <c r="K1844" s="1">
        <v>1.13185E-5</v>
      </c>
      <c r="L1844">
        <v>121</v>
      </c>
      <c r="M1844">
        <v>90.075999999999993</v>
      </c>
      <c r="N1844">
        <v>121</v>
      </c>
      <c r="O1844">
        <v>-6.0883999999999999E-3</v>
      </c>
      <c r="P1844">
        <v>60108000</v>
      </c>
      <c r="Q1844">
        <v>381</v>
      </c>
      <c r="R1844">
        <v>11.9618</v>
      </c>
      <c r="S1844">
        <v>20.534700000000001</v>
      </c>
      <c r="T1844">
        <v>16.081600000000002</v>
      </c>
      <c r="U1844">
        <v>15.882400000000001</v>
      </c>
      <c r="V1844">
        <v>4.6523099999999999</v>
      </c>
      <c r="W1844">
        <v>63.927999999999997</v>
      </c>
      <c r="X1844" t="s">
        <v>9820</v>
      </c>
      <c r="Y1844" t="s">
        <v>9821</v>
      </c>
      <c r="Z1844" t="s">
        <v>9822</v>
      </c>
      <c r="AA1844" t="s">
        <v>9822</v>
      </c>
      <c r="AB1844" t="s">
        <v>9823</v>
      </c>
      <c r="AC1844" t="s">
        <v>9824</v>
      </c>
      <c r="AD1844" t="s">
        <v>9825</v>
      </c>
      <c r="AE1844" t="s">
        <v>9826</v>
      </c>
    </row>
    <row r="1845" spans="1:31" x14ac:dyDescent="0.25">
      <c r="A1845">
        <v>13.4009</v>
      </c>
      <c r="B1845">
        <v>12.4739</v>
      </c>
      <c r="C1845">
        <v>12.6816</v>
      </c>
      <c r="D1845">
        <v>12.0816</v>
      </c>
      <c r="E1845" t="s">
        <v>27</v>
      </c>
      <c r="F1845">
        <v>3</v>
      </c>
      <c r="I1845" t="s">
        <v>28</v>
      </c>
      <c r="J1845">
        <v>1</v>
      </c>
      <c r="K1845">
        <v>5.3849800000000001E-3</v>
      </c>
      <c r="L1845">
        <v>87.183999999999997</v>
      </c>
      <c r="M1845">
        <v>35.421999999999997</v>
      </c>
      <c r="N1845">
        <v>87.183999999999997</v>
      </c>
      <c r="O1845">
        <v>0.31602000000000002</v>
      </c>
      <c r="P1845">
        <v>2547000</v>
      </c>
      <c r="Q1845">
        <v>319</v>
      </c>
      <c r="R1845" t="s">
        <v>29</v>
      </c>
      <c r="S1845">
        <v>17.509899999999998</v>
      </c>
      <c r="T1845">
        <v>13.0413</v>
      </c>
      <c r="U1845">
        <v>12.277799999999999</v>
      </c>
      <c r="V1845">
        <v>5.2321499999999999</v>
      </c>
      <c r="W1845">
        <v>50.637999999999998</v>
      </c>
      <c r="X1845" t="s">
        <v>9827</v>
      </c>
      <c r="Y1845" t="s">
        <v>9828</v>
      </c>
      <c r="Z1845" t="s">
        <v>9822</v>
      </c>
      <c r="AA1845" t="s">
        <v>9822</v>
      </c>
      <c r="AB1845" t="s">
        <v>9823</v>
      </c>
      <c r="AC1845" t="s">
        <v>9824</v>
      </c>
      <c r="AD1845" t="s">
        <v>9829</v>
      </c>
      <c r="AE1845" t="s">
        <v>9830</v>
      </c>
    </row>
    <row r="1846" spans="1:31" hidden="1" x14ac:dyDescent="0.25">
      <c r="A1846">
        <v>10.4252</v>
      </c>
      <c r="B1846">
        <v>11.1608</v>
      </c>
      <c r="C1846">
        <v>10.6996</v>
      </c>
      <c r="D1846">
        <v>9.9209800000000001</v>
      </c>
      <c r="E1846" t="s">
        <v>27</v>
      </c>
      <c r="F1846">
        <v>2</v>
      </c>
      <c r="I1846" t="s">
        <v>28</v>
      </c>
      <c r="J1846">
        <v>0.99968699999999999</v>
      </c>
      <c r="K1846">
        <v>1.40722E-4</v>
      </c>
      <c r="L1846">
        <v>149.94</v>
      </c>
      <c r="M1846">
        <v>93.206999999999994</v>
      </c>
      <c r="N1846">
        <v>149.94</v>
      </c>
      <c r="O1846">
        <v>-0.30246000000000001</v>
      </c>
      <c r="P1846">
        <v>9461700</v>
      </c>
      <c r="Q1846">
        <v>1008</v>
      </c>
      <c r="R1846">
        <v>12.2791</v>
      </c>
      <c r="S1846">
        <v>19.1173</v>
      </c>
      <c r="T1846">
        <v>10.5624</v>
      </c>
      <c r="U1846">
        <v>10.540900000000001</v>
      </c>
      <c r="V1846">
        <v>8.5764700000000005</v>
      </c>
      <c r="W1846">
        <v>42.206499999999998</v>
      </c>
      <c r="X1846" t="s">
        <v>9831</v>
      </c>
      <c r="Y1846" t="s">
        <v>9832</v>
      </c>
      <c r="Z1846" t="s">
        <v>9833</v>
      </c>
      <c r="AA1846" t="s">
        <v>9833</v>
      </c>
      <c r="AB1846" t="s">
        <v>9834</v>
      </c>
      <c r="AC1846" t="s">
        <v>9835</v>
      </c>
      <c r="AD1846" t="s">
        <v>9836</v>
      </c>
      <c r="AE1846" t="s">
        <v>9837</v>
      </c>
    </row>
    <row r="1847" spans="1:31" x14ac:dyDescent="0.25">
      <c r="A1847">
        <v>16.4008</v>
      </c>
      <c r="B1847">
        <v>15.4739</v>
      </c>
      <c r="C1847">
        <v>15.380599999999999</v>
      </c>
      <c r="D1847">
        <v>14.8279</v>
      </c>
      <c r="E1847" t="s">
        <v>27</v>
      </c>
      <c r="F1847">
        <v>3</v>
      </c>
      <c r="I1847" t="s">
        <v>28</v>
      </c>
      <c r="J1847">
        <v>1</v>
      </c>
      <c r="K1847">
        <v>2.1375999999999999E-2</v>
      </c>
      <c r="L1847">
        <v>68.370999999999995</v>
      </c>
      <c r="M1847">
        <v>26.681000000000001</v>
      </c>
      <c r="N1847">
        <v>68.370999999999995</v>
      </c>
      <c r="O1847">
        <v>0.37890000000000001</v>
      </c>
      <c r="P1847">
        <v>11686000</v>
      </c>
      <c r="Q1847">
        <v>344</v>
      </c>
      <c r="R1847">
        <v>11.6998</v>
      </c>
      <c r="S1847">
        <v>18.083200000000001</v>
      </c>
      <c r="T1847">
        <v>15.890700000000001</v>
      </c>
      <c r="U1847">
        <v>15.1509</v>
      </c>
      <c r="V1847">
        <v>2.9322499999999998</v>
      </c>
      <c r="W1847">
        <v>62.083199999999998</v>
      </c>
      <c r="X1847" t="s">
        <v>9838</v>
      </c>
      <c r="Y1847" t="s">
        <v>9839</v>
      </c>
      <c r="Z1847" t="s">
        <v>9840</v>
      </c>
      <c r="AA1847" t="s">
        <v>9840</v>
      </c>
      <c r="AB1847" t="s">
        <v>9841</v>
      </c>
      <c r="AC1847" t="s">
        <v>9842</v>
      </c>
      <c r="AD1847" t="s">
        <v>9843</v>
      </c>
      <c r="AE1847" t="s">
        <v>9844</v>
      </c>
    </row>
    <row r="1848" spans="1:31" hidden="1" x14ac:dyDescent="0.25">
      <c r="A1848">
        <v>13.2446</v>
      </c>
      <c r="B1848">
        <v>11.335000000000001</v>
      </c>
      <c r="C1848">
        <v>12.7019</v>
      </c>
      <c r="D1848">
        <v>12.5276</v>
      </c>
      <c r="E1848" t="s">
        <v>27</v>
      </c>
      <c r="F1848">
        <v>3</v>
      </c>
      <c r="I1848" t="s">
        <v>28</v>
      </c>
      <c r="J1848">
        <v>0.98319599999999996</v>
      </c>
      <c r="K1848">
        <v>4.3926399999999997E-3</v>
      </c>
      <c r="L1848">
        <v>90.906000000000006</v>
      </c>
      <c r="M1848">
        <v>46.595999999999997</v>
      </c>
      <c r="N1848">
        <v>90.906000000000006</v>
      </c>
      <c r="O1848">
        <v>4.0568E-2</v>
      </c>
      <c r="P1848">
        <v>10661000</v>
      </c>
      <c r="Q1848">
        <v>183</v>
      </c>
      <c r="R1848">
        <v>12.114100000000001</v>
      </c>
      <c r="S1848">
        <v>19.692699999999999</v>
      </c>
      <c r="T1848">
        <v>12.9732</v>
      </c>
      <c r="U1848">
        <v>11.9313</v>
      </c>
      <c r="V1848">
        <v>7.7614000000000001</v>
      </c>
      <c r="W1848">
        <v>49.808999999999997</v>
      </c>
      <c r="X1848" t="s">
        <v>9838</v>
      </c>
      <c r="Y1848" t="s">
        <v>9845</v>
      </c>
      <c r="Z1848" t="s">
        <v>9840</v>
      </c>
      <c r="AA1848" t="s">
        <v>9840</v>
      </c>
      <c r="AB1848" t="s">
        <v>9841</v>
      </c>
      <c r="AC1848" t="s">
        <v>9842</v>
      </c>
      <c r="AD1848" t="s">
        <v>9846</v>
      </c>
      <c r="AE1848" t="s">
        <v>9847</v>
      </c>
    </row>
    <row r="1849" spans="1:31" hidden="1" x14ac:dyDescent="0.25">
      <c r="A1849">
        <v>12.8116</v>
      </c>
      <c r="B1849">
        <v>10.4992</v>
      </c>
      <c r="C1849">
        <v>11.1671</v>
      </c>
      <c r="D1849">
        <v>11.011100000000001</v>
      </c>
      <c r="E1849" t="s">
        <v>27</v>
      </c>
      <c r="F1849">
        <v>2</v>
      </c>
      <c r="I1849" t="s">
        <v>28</v>
      </c>
      <c r="J1849">
        <v>1</v>
      </c>
      <c r="K1849">
        <v>1.1779700000000001E-2</v>
      </c>
      <c r="L1849">
        <v>82.263000000000005</v>
      </c>
      <c r="M1849">
        <v>48.466000000000001</v>
      </c>
      <c r="N1849">
        <v>82.263000000000005</v>
      </c>
      <c r="O1849">
        <v>9.1526999999999997E-2</v>
      </c>
      <c r="P1849">
        <v>3775100</v>
      </c>
      <c r="Q1849">
        <v>295</v>
      </c>
      <c r="R1849" t="s">
        <v>29</v>
      </c>
      <c r="S1849">
        <v>18.297499999999999</v>
      </c>
      <c r="T1849">
        <v>11.9894</v>
      </c>
      <c r="U1849">
        <v>10.7552</v>
      </c>
      <c r="V1849">
        <v>7.5423400000000003</v>
      </c>
      <c r="W1849">
        <v>45.489100000000001</v>
      </c>
      <c r="X1849" t="s">
        <v>9848</v>
      </c>
      <c r="Y1849" t="s">
        <v>9849</v>
      </c>
      <c r="Z1849" t="s">
        <v>9850</v>
      </c>
      <c r="AA1849" t="s">
        <v>9850</v>
      </c>
      <c r="AB1849" t="s">
        <v>9851</v>
      </c>
      <c r="AC1849" t="s">
        <v>9852</v>
      </c>
      <c r="AD1849" t="s">
        <v>9853</v>
      </c>
      <c r="AE1849" t="s">
        <v>9854</v>
      </c>
    </row>
    <row r="1850" spans="1:31" hidden="1" x14ac:dyDescent="0.25">
      <c r="A1850">
        <v>11.587999999999999</v>
      </c>
      <c r="B1850">
        <v>11.3279</v>
      </c>
      <c r="C1850">
        <v>10.994400000000001</v>
      </c>
      <c r="D1850">
        <v>11.592499999999999</v>
      </c>
      <c r="E1850" t="s">
        <v>27</v>
      </c>
      <c r="F1850">
        <v>2</v>
      </c>
      <c r="I1850" t="s">
        <v>28</v>
      </c>
      <c r="J1850">
        <v>1</v>
      </c>
      <c r="K1850">
        <v>1.04425E-2</v>
      </c>
      <c r="L1850">
        <v>83.753</v>
      </c>
      <c r="M1850">
        <v>22.954000000000001</v>
      </c>
      <c r="N1850">
        <v>83.753</v>
      </c>
      <c r="O1850">
        <v>-5.5868999999999997E-3</v>
      </c>
      <c r="P1850">
        <v>71933000</v>
      </c>
      <c r="Q1850">
        <v>239</v>
      </c>
      <c r="R1850">
        <v>13.7629</v>
      </c>
      <c r="S1850">
        <v>20.643999999999998</v>
      </c>
      <c r="T1850">
        <v>11.2912</v>
      </c>
      <c r="U1850">
        <v>11.4602</v>
      </c>
      <c r="V1850">
        <v>9.1838300000000004</v>
      </c>
      <c r="W1850">
        <v>45.502800000000001</v>
      </c>
      <c r="X1850" t="s">
        <v>9855</v>
      </c>
      <c r="Y1850" t="s">
        <v>9856</v>
      </c>
      <c r="Z1850" t="s">
        <v>9857</v>
      </c>
      <c r="AA1850" t="s">
        <v>9857</v>
      </c>
      <c r="AB1850" t="s">
        <v>9858</v>
      </c>
      <c r="AC1850" t="s">
        <v>9859</v>
      </c>
      <c r="AD1850" t="s">
        <v>9860</v>
      </c>
      <c r="AE1850" t="s">
        <v>9861</v>
      </c>
    </row>
    <row r="1851" spans="1:31" x14ac:dyDescent="0.25">
      <c r="A1851">
        <v>14.7181</v>
      </c>
      <c r="B1851">
        <v>14.094200000000001</v>
      </c>
      <c r="C1851">
        <v>14.255100000000001</v>
      </c>
      <c r="D1851">
        <v>13.938700000000001</v>
      </c>
      <c r="E1851" t="s">
        <v>27</v>
      </c>
      <c r="F1851">
        <v>2</v>
      </c>
      <c r="I1851" t="s">
        <v>28</v>
      </c>
      <c r="J1851">
        <v>0.99996399999999996</v>
      </c>
      <c r="K1851" s="1">
        <v>1.55917E-21</v>
      </c>
      <c r="L1851">
        <v>230.81</v>
      </c>
      <c r="M1851">
        <v>168.35</v>
      </c>
      <c r="N1851">
        <v>230.81</v>
      </c>
      <c r="O1851">
        <v>-0.15439</v>
      </c>
      <c r="P1851">
        <v>42870000</v>
      </c>
      <c r="Q1851">
        <v>255</v>
      </c>
      <c r="R1851">
        <v>10.9818</v>
      </c>
      <c r="S1851">
        <v>19.0169</v>
      </c>
      <c r="T1851">
        <v>14.486599999999999</v>
      </c>
      <c r="U1851">
        <v>14.016500000000001</v>
      </c>
      <c r="V1851">
        <v>5.0004299999999997</v>
      </c>
      <c r="W1851">
        <v>57.006100000000004</v>
      </c>
      <c r="X1851" t="s">
        <v>9855</v>
      </c>
      <c r="Y1851" t="s">
        <v>9862</v>
      </c>
      <c r="Z1851" t="s">
        <v>9857</v>
      </c>
      <c r="AA1851" t="s">
        <v>9857</v>
      </c>
      <c r="AB1851" t="s">
        <v>9858</v>
      </c>
      <c r="AC1851" t="s">
        <v>9859</v>
      </c>
      <c r="AD1851" t="s">
        <v>9863</v>
      </c>
      <c r="AE1851" t="s">
        <v>9864</v>
      </c>
    </row>
    <row r="1852" spans="1:31" x14ac:dyDescent="0.25">
      <c r="A1852">
        <v>14.2956</v>
      </c>
      <c r="B1852">
        <v>13.3621</v>
      </c>
      <c r="C1852">
        <v>13.4619</v>
      </c>
      <c r="D1852">
        <v>13.0596</v>
      </c>
      <c r="E1852" t="s">
        <v>27</v>
      </c>
      <c r="F1852">
        <v>3</v>
      </c>
      <c r="I1852" t="s">
        <v>28</v>
      </c>
      <c r="J1852">
        <v>0.99999899999999997</v>
      </c>
      <c r="K1852" s="1">
        <v>1.9003499999999998E-15</v>
      </c>
      <c r="L1852">
        <v>175.77</v>
      </c>
      <c r="M1852">
        <v>121.51</v>
      </c>
      <c r="N1852">
        <v>175.77</v>
      </c>
      <c r="O1852">
        <v>0.32838000000000001</v>
      </c>
      <c r="P1852">
        <v>45804000</v>
      </c>
      <c r="Q1852">
        <v>271</v>
      </c>
      <c r="R1852">
        <v>11.6031</v>
      </c>
      <c r="S1852">
        <v>19.643699999999999</v>
      </c>
      <c r="T1852">
        <v>13.8787</v>
      </c>
      <c r="U1852">
        <v>13.210800000000001</v>
      </c>
      <c r="V1852">
        <v>6.4328200000000004</v>
      </c>
      <c r="W1852">
        <v>54.179200000000002</v>
      </c>
      <c r="X1852" t="s">
        <v>9865</v>
      </c>
      <c r="Y1852" t="s">
        <v>9866</v>
      </c>
      <c r="Z1852" t="s">
        <v>9857</v>
      </c>
      <c r="AA1852" t="s">
        <v>9857</v>
      </c>
      <c r="AB1852" t="s">
        <v>9858</v>
      </c>
      <c r="AC1852" t="s">
        <v>9859</v>
      </c>
      <c r="AD1852" t="s">
        <v>9867</v>
      </c>
      <c r="AE1852" t="s">
        <v>9868</v>
      </c>
    </row>
    <row r="1853" spans="1:31" x14ac:dyDescent="0.25">
      <c r="A1853">
        <v>11.694599999999999</v>
      </c>
      <c r="B1853">
        <v>10.9855</v>
      </c>
      <c r="C1853">
        <v>12.305300000000001</v>
      </c>
      <c r="D1853">
        <v>10.066000000000001</v>
      </c>
      <c r="E1853" t="s">
        <v>27</v>
      </c>
      <c r="F1853">
        <v>3</v>
      </c>
      <c r="I1853" t="s">
        <v>28</v>
      </c>
      <c r="J1853">
        <v>0.99701399999999996</v>
      </c>
      <c r="K1853">
        <v>5.0702000000000004E-3</v>
      </c>
      <c r="L1853">
        <v>68.915999999999997</v>
      </c>
      <c r="M1853">
        <v>35.863999999999997</v>
      </c>
      <c r="N1853">
        <v>68.915999999999997</v>
      </c>
      <c r="O1853">
        <v>0.31663999999999998</v>
      </c>
      <c r="P1853">
        <v>10883000</v>
      </c>
      <c r="Q1853">
        <v>133</v>
      </c>
      <c r="R1853" t="s">
        <v>29</v>
      </c>
      <c r="S1853">
        <v>16.843900000000001</v>
      </c>
      <c r="T1853">
        <v>12</v>
      </c>
      <c r="U1853">
        <v>10.525700000000001</v>
      </c>
      <c r="V1853">
        <v>6.3181799999999999</v>
      </c>
      <c r="W1853">
        <v>45.051400000000001</v>
      </c>
      <c r="X1853" t="s">
        <v>9869</v>
      </c>
      <c r="Y1853" t="s">
        <v>9870</v>
      </c>
      <c r="Z1853" t="s">
        <v>9871</v>
      </c>
      <c r="AA1853" t="s">
        <v>9871</v>
      </c>
      <c r="AB1853" t="s">
        <v>9872</v>
      </c>
      <c r="AC1853" t="s">
        <v>9873</v>
      </c>
      <c r="AD1853" t="s">
        <v>9874</v>
      </c>
      <c r="AE1853" t="s">
        <v>9875</v>
      </c>
    </row>
    <row r="1854" spans="1:31" x14ac:dyDescent="0.25">
      <c r="A1854">
        <v>12.275499999999999</v>
      </c>
      <c r="B1854">
        <v>11.6547</v>
      </c>
      <c r="C1854">
        <v>11.194900000000001</v>
      </c>
      <c r="D1854">
        <v>11.974299999999999</v>
      </c>
      <c r="E1854" t="s">
        <v>27</v>
      </c>
      <c r="F1854">
        <v>4</v>
      </c>
      <c r="I1854" t="s">
        <v>28</v>
      </c>
      <c r="J1854">
        <v>0.98968400000000001</v>
      </c>
      <c r="K1854" s="1">
        <v>3.1347399999999997E-5</v>
      </c>
      <c r="L1854">
        <v>106.58</v>
      </c>
      <c r="M1854">
        <v>68.406000000000006</v>
      </c>
      <c r="N1854">
        <v>106.58</v>
      </c>
      <c r="O1854">
        <v>2.681E-2</v>
      </c>
      <c r="P1854">
        <v>15645000</v>
      </c>
      <c r="Q1854">
        <v>263</v>
      </c>
      <c r="R1854">
        <v>11.390499999999999</v>
      </c>
      <c r="S1854">
        <v>17.674700000000001</v>
      </c>
      <c r="T1854">
        <v>11.735200000000001</v>
      </c>
      <c r="U1854">
        <v>11.814500000000001</v>
      </c>
      <c r="V1854">
        <v>5.8602400000000001</v>
      </c>
      <c r="W1854">
        <v>47.099299999999999</v>
      </c>
      <c r="X1854" t="s">
        <v>9876</v>
      </c>
      <c r="Y1854" t="s">
        <v>9877</v>
      </c>
      <c r="Z1854" t="s">
        <v>9878</v>
      </c>
      <c r="AA1854" t="s">
        <v>9878</v>
      </c>
      <c r="AB1854" t="s">
        <v>9879</v>
      </c>
      <c r="AC1854" t="s">
        <v>9880</v>
      </c>
      <c r="AD1854" t="s">
        <v>9881</v>
      </c>
      <c r="AE1854" t="s">
        <v>9882</v>
      </c>
    </row>
    <row r="1855" spans="1:31" x14ac:dyDescent="0.25">
      <c r="A1855">
        <v>12.7072</v>
      </c>
      <c r="B1855">
        <v>13.134</v>
      </c>
      <c r="C1855">
        <v>12.771000000000001</v>
      </c>
      <c r="D1855">
        <v>12.571300000000001</v>
      </c>
      <c r="E1855" t="s">
        <v>27</v>
      </c>
      <c r="F1855">
        <v>3</v>
      </c>
      <c r="I1855" t="s">
        <v>28</v>
      </c>
      <c r="J1855">
        <v>0.99999899999999997</v>
      </c>
      <c r="K1855">
        <v>2.2342E-3</v>
      </c>
      <c r="L1855">
        <v>98.391999999999996</v>
      </c>
      <c r="M1855">
        <v>42.825000000000003</v>
      </c>
      <c r="N1855">
        <v>98.391999999999996</v>
      </c>
      <c r="O1855">
        <v>0.42122999999999999</v>
      </c>
      <c r="P1855">
        <v>888470</v>
      </c>
      <c r="Q1855">
        <v>734</v>
      </c>
      <c r="R1855" t="s">
        <v>29</v>
      </c>
      <c r="S1855">
        <v>15.731</v>
      </c>
      <c r="T1855">
        <v>12.739100000000001</v>
      </c>
      <c r="U1855">
        <v>12.852600000000001</v>
      </c>
      <c r="V1855">
        <v>2.8784000000000001</v>
      </c>
      <c r="W1855">
        <v>51.183500000000002</v>
      </c>
      <c r="X1855" t="s">
        <v>9883</v>
      </c>
      <c r="Y1855" t="s">
        <v>9884</v>
      </c>
      <c r="Z1855" t="s">
        <v>9885</v>
      </c>
      <c r="AA1855" t="s">
        <v>9885</v>
      </c>
      <c r="AB1855" t="s">
        <v>9886</v>
      </c>
      <c r="AC1855" t="s">
        <v>9887</v>
      </c>
      <c r="AD1855" t="s">
        <v>9888</v>
      </c>
      <c r="AE1855" t="s">
        <v>9889</v>
      </c>
    </row>
    <row r="1856" spans="1:31" x14ac:dyDescent="0.25">
      <c r="A1856">
        <v>15.4861</v>
      </c>
      <c r="B1856">
        <v>15.2339</v>
      </c>
      <c r="C1856">
        <v>14.9643</v>
      </c>
      <c r="D1856">
        <v>15.2478</v>
      </c>
      <c r="E1856" t="s">
        <v>27</v>
      </c>
      <c r="F1856">
        <v>3</v>
      </c>
      <c r="I1856" t="s">
        <v>28</v>
      </c>
      <c r="J1856">
        <v>1</v>
      </c>
      <c r="K1856" s="1">
        <v>1.3991099999999999E-7</v>
      </c>
      <c r="L1856">
        <v>150.12</v>
      </c>
      <c r="M1856">
        <v>98.325000000000003</v>
      </c>
      <c r="N1856">
        <v>150.12</v>
      </c>
      <c r="O1856">
        <v>0.73612</v>
      </c>
      <c r="P1856">
        <v>6995700</v>
      </c>
      <c r="Q1856">
        <v>398</v>
      </c>
      <c r="R1856" t="s">
        <v>29</v>
      </c>
      <c r="S1856">
        <v>17.026800000000001</v>
      </c>
      <c r="T1856">
        <v>15.225199999999999</v>
      </c>
      <c r="U1856">
        <v>15.2408</v>
      </c>
      <c r="V1856">
        <v>1.78596</v>
      </c>
      <c r="W1856">
        <v>60.932099999999998</v>
      </c>
      <c r="X1856" t="s">
        <v>9890</v>
      </c>
      <c r="Y1856" t="s">
        <v>9891</v>
      </c>
      <c r="Z1856" t="s">
        <v>9892</v>
      </c>
      <c r="AA1856" t="s">
        <v>9892</v>
      </c>
      <c r="AB1856" t="s">
        <v>9893</v>
      </c>
      <c r="AC1856" t="s">
        <v>9894</v>
      </c>
      <c r="AD1856" t="s">
        <v>9895</v>
      </c>
      <c r="AE1856" t="s">
        <v>9896</v>
      </c>
    </row>
    <row r="1857" spans="1:31" x14ac:dyDescent="0.25">
      <c r="A1857">
        <v>14.111499999999999</v>
      </c>
      <c r="B1857">
        <v>12.9999</v>
      </c>
      <c r="C1857">
        <v>13.449</v>
      </c>
      <c r="D1857">
        <v>13.2943</v>
      </c>
      <c r="E1857" t="s">
        <v>27</v>
      </c>
      <c r="F1857">
        <v>2</v>
      </c>
      <c r="I1857" t="s">
        <v>28</v>
      </c>
      <c r="J1857">
        <v>0.99934900000000004</v>
      </c>
      <c r="K1857">
        <v>5.5052199999999999E-3</v>
      </c>
      <c r="L1857">
        <v>91.064999999999998</v>
      </c>
      <c r="M1857">
        <v>68.234999999999999</v>
      </c>
      <c r="N1857">
        <v>91.064999999999998</v>
      </c>
      <c r="O1857">
        <v>0.46948000000000001</v>
      </c>
      <c r="P1857">
        <v>11819000</v>
      </c>
      <c r="Q1857">
        <v>640</v>
      </c>
      <c r="R1857">
        <v>11.5604</v>
      </c>
      <c r="S1857">
        <v>18.3994</v>
      </c>
      <c r="T1857">
        <v>13.780200000000001</v>
      </c>
      <c r="U1857">
        <v>13.1471</v>
      </c>
      <c r="V1857">
        <v>5.2522599999999997</v>
      </c>
      <c r="W1857">
        <v>53.854700000000001</v>
      </c>
      <c r="X1857" t="s">
        <v>9890</v>
      </c>
      <c r="Y1857" t="s">
        <v>9897</v>
      </c>
      <c r="Z1857" t="s">
        <v>9892</v>
      </c>
      <c r="AA1857" t="s">
        <v>9892</v>
      </c>
      <c r="AB1857" t="s">
        <v>9893</v>
      </c>
      <c r="AC1857" t="s">
        <v>9894</v>
      </c>
      <c r="AD1857" t="s">
        <v>9898</v>
      </c>
      <c r="AE1857" t="s">
        <v>9899</v>
      </c>
    </row>
    <row r="1858" spans="1:31" x14ac:dyDescent="0.25">
      <c r="A1858">
        <v>12.7051</v>
      </c>
      <c r="B1858">
        <v>12.5548</v>
      </c>
      <c r="C1858">
        <v>11.442500000000001</v>
      </c>
      <c r="D1858">
        <v>12.218500000000001</v>
      </c>
      <c r="E1858" t="s">
        <v>27</v>
      </c>
      <c r="F1858">
        <v>2</v>
      </c>
      <c r="I1858" t="s">
        <v>28</v>
      </c>
      <c r="J1858">
        <v>1</v>
      </c>
      <c r="K1858">
        <v>3.7217199999999999E-2</v>
      </c>
      <c r="L1858">
        <v>63.305999999999997</v>
      </c>
      <c r="M1858">
        <v>23.202999999999999</v>
      </c>
      <c r="N1858">
        <v>63.305999999999997</v>
      </c>
      <c r="O1858">
        <v>0.41646</v>
      </c>
      <c r="P1858">
        <v>7371100</v>
      </c>
      <c r="Q1858">
        <v>172</v>
      </c>
      <c r="R1858">
        <v>12.0107</v>
      </c>
      <c r="S1858">
        <v>18.2744</v>
      </c>
      <c r="T1858">
        <v>12.0738</v>
      </c>
      <c r="U1858">
        <v>12.3866</v>
      </c>
      <c r="V1858">
        <v>5.8877499999999996</v>
      </c>
      <c r="W1858">
        <v>48.920999999999999</v>
      </c>
      <c r="X1858" t="s">
        <v>9900</v>
      </c>
      <c r="Y1858" t="s">
        <v>9901</v>
      </c>
      <c r="Z1858" t="s">
        <v>9902</v>
      </c>
      <c r="AA1858" t="s">
        <v>9902</v>
      </c>
      <c r="AB1858" t="s">
        <v>9903</v>
      </c>
      <c r="AC1858" t="s">
        <v>9904</v>
      </c>
      <c r="AD1858" t="s">
        <v>9905</v>
      </c>
      <c r="AE1858" t="s">
        <v>9906</v>
      </c>
    </row>
    <row r="1859" spans="1:31" x14ac:dyDescent="0.25">
      <c r="A1859">
        <v>13.417999999999999</v>
      </c>
      <c r="B1859">
        <v>12.918799999999999</v>
      </c>
      <c r="C1859">
        <v>12.662699999999999</v>
      </c>
      <c r="D1859">
        <v>13.270899999999999</v>
      </c>
      <c r="E1859" t="s">
        <v>27</v>
      </c>
      <c r="F1859">
        <v>3</v>
      </c>
      <c r="I1859" t="s">
        <v>28</v>
      </c>
      <c r="J1859">
        <v>1</v>
      </c>
      <c r="K1859">
        <v>2.72341E-4</v>
      </c>
      <c r="L1859">
        <v>125.28</v>
      </c>
      <c r="M1859">
        <v>70.069999999999993</v>
      </c>
      <c r="N1859">
        <v>125.28</v>
      </c>
      <c r="O1859">
        <v>-7.2620000000000004E-2</v>
      </c>
      <c r="P1859">
        <v>6036800</v>
      </c>
      <c r="Q1859">
        <v>399</v>
      </c>
      <c r="R1859" t="s">
        <v>29</v>
      </c>
      <c r="S1859">
        <v>18.046199999999999</v>
      </c>
      <c r="T1859">
        <v>13.0403</v>
      </c>
      <c r="U1859">
        <v>13.094799999999999</v>
      </c>
      <c r="V1859">
        <v>4.95139</v>
      </c>
      <c r="W1859">
        <v>52.270400000000002</v>
      </c>
      <c r="X1859" t="s">
        <v>9907</v>
      </c>
      <c r="Y1859" t="s">
        <v>9908</v>
      </c>
      <c r="Z1859" t="s">
        <v>9909</v>
      </c>
      <c r="AA1859" t="s">
        <v>9909</v>
      </c>
      <c r="AB1859" t="s">
        <v>9910</v>
      </c>
      <c r="AC1859" t="s">
        <v>9911</v>
      </c>
      <c r="AD1859" t="s">
        <v>9912</v>
      </c>
      <c r="AE1859" t="s">
        <v>9913</v>
      </c>
    </row>
    <row r="1860" spans="1:31" hidden="1" x14ac:dyDescent="0.25">
      <c r="A1860">
        <v>12.558999999999999</v>
      </c>
      <c r="B1860">
        <v>11.511799999999999</v>
      </c>
      <c r="C1860">
        <v>11.6061</v>
      </c>
      <c r="D1860">
        <v>10.763</v>
      </c>
      <c r="E1860" t="s">
        <v>27</v>
      </c>
      <c r="F1860">
        <v>2</v>
      </c>
      <c r="I1860" t="s">
        <v>28</v>
      </c>
      <c r="J1860">
        <v>0.86597900000000005</v>
      </c>
      <c r="K1860">
        <v>1.08749E-4</v>
      </c>
      <c r="L1860">
        <v>148.56</v>
      </c>
      <c r="M1860">
        <v>93.472999999999999</v>
      </c>
      <c r="N1860">
        <v>148.56</v>
      </c>
      <c r="O1860">
        <v>0.64122000000000001</v>
      </c>
      <c r="P1860">
        <v>6593000</v>
      </c>
      <c r="Q1860">
        <v>122</v>
      </c>
      <c r="R1860">
        <v>12.271699999999999</v>
      </c>
      <c r="S1860">
        <v>18.8002</v>
      </c>
      <c r="T1860">
        <v>12.082599999999999</v>
      </c>
      <c r="U1860">
        <v>11.1374</v>
      </c>
      <c r="V1860">
        <v>7.6628400000000001</v>
      </c>
      <c r="W1860">
        <v>46.439900000000002</v>
      </c>
      <c r="X1860" t="s">
        <v>9907</v>
      </c>
      <c r="Y1860" t="s">
        <v>9914</v>
      </c>
      <c r="Z1860" t="s">
        <v>9909</v>
      </c>
      <c r="AA1860" t="s">
        <v>9909</v>
      </c>
      <c r="AB1860" t="s">
        <v>9910</v>
      </c>
      <c r="AC1860" t="s">
        <v>9911</v>
      </c>
      <c r="AD1860" t="s">
        <v>9915</v>
      </c>
      <c r="AE1860" t="s">
        <v>9916</v>
      </c>
    </row>
    <row r="1861" spans="1:31" hidden="1" x14ac:dyDescent="0.25">
      <c r="A1861">
        <v>13.145899999999999</v>
      </c>
      <c r="B1861">
        <v>11.157299999999999</v>
      </c>
      <c r="C1861">
        <v>12.2186</v>
      </c>
      <c r="D1861">
        <v>11.6587</v>
      </c>
      <c r="E1861" t="s">
        <v>27</v>
      </c>
      <c r="F1861">
        <v>2</v>
      </c>
      <c r="I1861" t="s">
        <v>28</v>
      </c>
      <c r="J1861">
        <v>0.99998100000000001</v>
      </c>
      <c r="K1861" s="1">
        <v>3.7357900000000001E-21</v>
      </c>
      <c r="L1861">
        <v>210.91</v>
      </c>
      <c r="M1861">
        <v>130.94</v>
      </c>
      <c r="N1861">
        <v>125.23</v>
      </c>
      <c r="O1861">
        <v>3.5469000000000001E-2</v>
      </c>
      <c r="P1861">
        <v>106820000</v>
      </c>
      <c r="Q1861">
        <v>244</v>
      </c>
      <c r="R1861">
        <v>14.3735</v>
      </c>
      <c r="S1861">
        <v>21.537600000000001</v>
      </c>
      <c r="T1861">
        <v>12.6822</v>
      </c>
      <c r="U1861">
        <v>11.407999999999999</v>
      </c>
      <c r="V1861">
        <v>10.1296</v>
      </c>
      <c r="W1861">
        <v>48.180500000000002</v>
      </c>
      <c r="X1861" t="s">
        <v>9917</v>
      </c>
      <c r="Y1861" t="s">
        <v>9918</v>
      </c>
      <c r="Z1861" t="s">
        <v>9919</v>
      </c>
      <c r="AA1861" t="s">
        <v>9919</v>
      </c>
      <c r="AB1861" t="s">
        <v>9920</v>
      </c>
      <c r="AC1861" t="s">
        <v>9921</v>
      </c>
      <c r="AD1861" t="s">
        <v>9922</v>
      </c>
      <c r="AE1861" t="s">
        <v>9923</v>
      </c>
    </row>
    <row r="1862" spans="1:31" hidden="1" x14ac:dyDescent="0.25">
      <c r="A1862">
        <v>12.975899999999999</v>
      </c>
      <c r="B1862">
        <v>10.8522</v>
      </c>
      <c r="C1862">
        <v>11.9796</v>
      </c>
      <c r="D1862">
        <v>11.6411</v>
      </c>
      <c r="E1862" t="s">
        <v>27</v>
      </c>
      <c r="F1862">
        <v>3</v>
      </c>
      <c r="I1862" t="s">
        <v>28</v>
      </c>
      <c r="J1862">
        <v>1</v>
      </c>
      <c r="K1862" s="1">
        <v>2.4632500000000002E-9</v>
      </c>
      <c r="L1862">
        <v>174.84</v>
      </c>
      <c r="M1862">
        <v>80.147000000000006</v>
      </c>
      <c r="N1862">
        <v>174.72</v>
      </c>
      <c r="O1862">
        <v>1.2633E-2</v>
      </c>
      <c r="P1862">
        <v>41142000</v>
      </c>
      <c r="Q1862">
        <v>249</v>
      </c>
      <c r="R1862">
        <v>14.0685</v>
      </c>
      <c r="S1862">
        <v>21.102599999999999</v>
      </c>
      <c r="T1862">
        <v>12.4777</v>
      </c>
      <c r="U1862">
        <v>11.246700000000001</v>
      </c>
      <c r="V1862">
        <v>9.8559900000000003</v>
      </c>
      <c r="W1862">
        <v>47.448799999999999</v>
      </c>
      <c r="X1862" t="s">
        <v>9917</v>
      </c>
      <c r="Y1862" t="s">
        <v>9924</v>
      </c>
      <c r="Z1862" t="s">
        <v>9919</v>
      </c>
      <c r="AA1862" t="s">
        <v>9919</v>
      </c>
      <c r="AB1862" t="s">
        <v>9920</v>
      </c>
      <c r="AC1862" t="s">
        <v>9921</v>
      </c>
      <c r="AD1862" t="s">
        <v>9925</v>
      </c>
      <c r="AE1862" t="s">
        <v>9926</v>
      </c>
    </row>
    <row r="1863" spans="1:31" hidden="1" x14ac:dyDescent="0.25">
      <c r="A1863">
        <v>12.0412</v>
      </c>
      <c r="B1863">
        <v>10.9527</v>
      </c>
      <c r="C1863">
        <v>11.3551</v>
      </c>
      <c r="D1863">
        <v>11.5867</v>
      </c>
      <c r="E1863" t="s">
        <v>27</v>
      </c>
      <c r="F1863">
        <v>3</v>
      </c>
      <c r="I1863" t="s">
        <v>28</v>
      </c>
      <c r="J1863">
        <v>1</v>
      </c>
      <c r="K1863" s="1">
        <v>8.3471200000000004E-16</v>
      </c>
      <c r="L1863">
        <v>168.46</v>
      </c>
      <c r="M1863">
        <v>117.71</v>
      </c>
      <c r="N1863">
        <v>168.46</v>
      </c>
      <c r="O1863">
        <v>0.49159999999999998</v>
      </c>
      <c r="P1863">
        <v>76803000</v>
      </c>
      <c r="Q1863">
        <v>176</v>
      </c>
      <c r="R1863">
        <v>9.4226100000000006</v>
      </c>
      <c r="S1863">
        <v>19.0471</v>
      </c>
      <c r="T1863">
        <v>11.6982</v>
      </c>
      <c r="U1863">
        <v>11.2697</v>
      </c>
      <c r="V1863">
        <v>7.7774200000000002</v>
      </c>
      <c r="W1863">
        <v>45.935699999999997</v>
      </c>
      <c r="X1863" t="s">
        <v>9917</v>
      </c>
      <c r="Y1863" t="s">
        <v>9927</v>
      </c>
      <c r="Z1863" t="s">
        <v>9919</v>
      </c>
      <c r="AA1863" t="s">
        <v>9919</v>
      </c>
      <c r="AB1863" t="s">
        <v>9920</v>
      </c>
      <c r="AC1863" t="s">
        <v>9921</v>
      </c>
      <c r="AD1863" t="s">
        <v>9928</v>
      </c>
      <c r="AE1863" t="s">
        <v>9929</v>
      </c>
    </row>
    <row r="1864" spans="1:31" hidden="1" x14ac:dyDescent="0.25">
      <c r="A1864">
        <v>13.6463</v>
      </c>
      <c r="B1864">
        <v>12.744999999999999</v>
      </c>
      <c r="C1864">
        <v>13.4376</v>
      </c>
      <c r="D1864">
        <v>12.7774</v>
      </c>
      <c r="E1864" t="s">
        <v>27</v>
      </c>
      <c r="F1864">
        <v>3</v>
      </c>
      <c r="I1864" t="s">
        <v>28</v>
      </c>
      <c r="J1864">
        <v>1</v>
      </c>
      <c r="K1864" s="1">
        <v>1.9346399999999999E-14</v>
      </c>
      <c r="L1864">
        <v>211.86</v>
      </c>
      <c r="M1864">
        <v>103.97</v>
      </c>
      <c r="N1864">
        <v>76.331999999999994</v>
      </c>
      <c r="O1864">
        <v>-1.2921</v>
      </c>
      <c r="P1864">
        <v>1279600000</v>
      </c>
      <c r="Q1864">
        <v>336</v>
      </c>
      <c r="R1864">
        <v>18.6478</v>
      </c>
      <c r="S1864">
        <v>25.474399999999999</v>
      </c>
      <c r="T1864">
        <v>13.542</v>
      </c>
      <c r="U1864">
        <v>12.761200000000001</v>
      </c>
      <c r="V1864">
        <v>12.713200000000001</v>
      </c>
      <c r="W1864">
        <v>52.606400000000001</v>
      </c>
      <c r="X1864" t="s">
        <v>9917</v>
      </c>
      <c r="Y1864" t="s">
        <v>9930</v>
      </c>
      <c r="Z1864" t="s">
        <v>9919</v>
      </c>
      <c r="AA1864" t="s">
        <v>9919</v>
      </c>
      <c r="AB1864" t="s">
        <v>9920</v>
      </c>
      <c r="AC1864" t="s">
        <v>9921</v>
      </c>
      <c r="AD1864" t="s">
        <v>9931</v>
      </c>
      <c r="AE1864" t="s">
        <v>9932</v>
      </c>
    </row>
    <row r="1865" spans="1:31" hidden="1" x14ac:dyDescent="0.25">
      <c r="A1865">
        <v>12.582800000000001</v>
      </c>
      <c r="B1865">
        <v>12.1609</v>
      </c>
      <c r="C1865">
        <v>11.2456</v>
      </c>
      <c r="D1865">
        <v>13.842599999999999</v>
      </c>
      <c r="E1865" t="s">
        <v>27</v>
      </c>
      <c r="F1865">
        <v>3</v>
      </c>
      <c r="I1865" t="s">
        <v>28</v>
      </c>
      <c r="J1865">
        <v>0.92264100000000004</v>
      </c>
      <c r="K1865" s="1">
        <v>7.5945599999999998E-6</v>
      </c>
      <c r="L1865">
        <v>155.53</v>
      </c>
      <c r="M1865">
        <v>69.671999999999997</v>
      </c>
      <c r="N1865">
        <v>155.53</v>
      </c>
      <c r="O1865">
        <v>-0.14815999999999999</v>
      </c>
      <c r="P1865">
        <v>408700000</v>
      </c>
      <c r="Q1865">
        <v>434</v>
      </c>
      <c r="R1865">
        <v>17.481400000000001</v>
      </c>
      <c r="S1865">
        <v>24.347100000000001</v>
      </c>
      <c r="T1865">
        <v>11.914199999999999</v>
      </c>
      <c r="U1865">
        <v>13.001799999999999</v>
      </c>
      <c r="V1865">
        <v>11.3454</v>
      </c>
      <c r="W1865">
        <v>49.831899999999997</v>
      </c>
      <c r="X1865" t="s">
        <v>9917</v>
      </c>
      <c r="Y1865" t="s">
        <v>9933</v>
      </c>
      <c r="Z1865" t="s">
        <v>9919</v>
      </c>
      <c r="AA1865" t="s">
        <v>9919</v>
      </c>
      <c r="AB1865" t="s">
        <v>9920</v>
      </c>
      <c r="AC1865" t="s">
        <v>9921</v>
      </c>
      <c r="AD1865" t="s">
        <v>9934</v>
      </c>
      <c r="AE1865" t="s">
        <v>9935</v>
      </c>
    </row>
    <row r="1866" spans="1:31" x14ac:dyDescent="0.25">
      <c r="A1866">
        <v>16.837800000000001</v>
      </c>
      <c r="B1866">
        <v>16.248999999999999</v>
      </c>
      <c r="C1866">
        <v>16.0473</v>
      </c>
      <c r="D1866">
        <v>16.553999999999998</v>
      </c>
      <c r="E1866" t="s">
        <v>27</v>
      </c>
      <c r="F1866">
        <v>2</v>
      </c>
      <c r="I1866" t="s">
        <v>28</v>
      </c>
      <c r="J1866">
        <v>1</v>
      </c>
      <c r="K1866">
        <v>2.00721E-4</v>
      </c>
      <c r="L1866">
        <v>137.46</v>
      </c>
      <c r="M1866">
        <v>78.305999999999997</v>
      </c>
      <c r="N1866">
        <v>137.46</v>
      </c>
      <c r="O1866">
        <v>-0.13653000000000001</v>
      </c>
      <c r="P1866">
        <v>147130000</v>
      </c>
      <c r="Q1866">
        <v>47</v>
      </c>
      <c r="R1866">
        <v>13.391</v>
      </c>
      <c r="S1866">
        <v>19.9511</v>
      </c>
      <c r="T1866">
        <v>16.442499999999999</v>
      </c>
      <c r="U1866">
        <v>16.401499999999999</v>
      </c>
      <c r="V1866">
        <v>3.5495800000000002</v>
      </c>
      <c r="W1866">
        <v>65.688000000000002</v>
      </c>
      <c r="X1866" t="s">
        <v>9936</v>
      </c>
      <c r="Y1866" t="s">
        <v>9937</v>
      </c>
      <c r="Z1866" t="s">
        <v>9919</v>
      </c>
      <c r="AA1866" t="s">
        <v>9919</v>
      </c>
      <c r="AB1866" t="s">
        <v>9920</v>
      </c>
      <c r="AC1866" t="s">
        <v>9921</v>
      </c>
      <c r="AD1866" t="s">
        <v>9938</v>
      </c>
      <c r="AE1866" t="s">
        <v>9939</v>
      </c>
    </row>
    <row r="1867" spans="1:31" x14ac:dyDescent="0.25">
      <c r="A1867">
        <v>17.252400000000002</v>
      </c>
      <c r="B1867">
        <v>16.823899999999998</v>
      </c>
      <c r="C1867">
        <v>17.2272</v>
      </c>
      <c r="D1867">
        <v>16.970199999999998</v>
      </c>
      <c r="E1867" t="s">
        <v>27</v>
      </c>
      <c r="F1867">
        <v>2</v>
      </c>
      <c r="I1867" t="s">
        <v>28</v>
      </c>
      <c r="J1867">
        <v>0.99995100000000003</v>
      </c>
      <c r="K1867" s="1">
        <v>2.76179E-83</v>
      </c>
      <c r="L1867">
        <v>322.81</v>
      </c>
      <c r="M1867">
        <v>216.26</v>
      </c>
      <c r="N1867">
        <v>322.81</v>
      </c>
      <c r="O1867">
        <v>-0.12101000000000001</v>
      </c>
      <c r="P1867">
        <v>93339000</v>
      </c>
      <c r="Q1867">
        <v>425</v>
      </c>
      <c r="R1867">
        <v>15.7332</v>
      </c>
      <c r="S1867">
        <v>22.0503</v>
      </c>
      <c r="T1867">
        <v>17.239799999999999</v>
      </c>
      <c r="U1867">
        <v>16.896999999999998</v>
      </c>
      <c r="V1867">
        <v>5.1532600000000004</v>
      </c>
      <c r="W1867">
        <v>68.273700000000005</v>
      </c>
      <c r="X1867" t="s">
        <v>9917</v>
      </c>
      <c r="Y1867" t="s">
        <v>9940</v>
      </c>
      <c r="Z1867" t="s">
        <v>9919</v>
      </c>
      <c r="AA1867" t="s">
        <v>9919</v>
      </c>
      <c r="AB1867" t="s">
        <v>9920</v>
      </c>
      <c r="AC1867" t="s">
        <v>9921</v>
      </c>
      <c r="AD1867" t="s">
        <v>9941</v>
      </c>
      <c r="AE1867" t="s">
        <v>9942</v>
      </c>
    </row>
    <row r="1868" spans="1:31" x14ac:dyDescent="0.25">
      <c r="A1868">
        <v>15.3569</v>
      </c>
      <c r="B1868">
        <v>14.869199999999999</v>
      </c>
      <c r="C1868">
        <v>14.9053</v>
      </c>
      <c r="D1868">
        <v>14.6317</v>
      </c>
      <c r="E1868" t="s">
        <v>27</v>
      </c>
      <c r="F1868">
        <v>2</v>
      </c>
      <c r="I1868" t="s">
        <v>28</v>
      </c>
      <c r="J1868">
        <v>0.99702800000000003</v>
      </c>
      <c r="K1868">
        <v>2.4678800000000001E-4</v>
      </c>
      <c r="L1868">
        <v>134.25</v>
      </c>
      <c r="M1868">
        <v>62.003999999999998</v>
      </c>
      <c r="N1868">
        <v>134.25</v>
      </c>
      <c r="O1868">
        <v>0.23179</v>
      </c>
      <c r="P1868">
        <v>38795000</v>
      </c>
      <c r="Q1868">
        <v>80</v>
      </c>
      <c r="R1868">
        <v>13.423999999999999</v>
      </c>
      <c r="S1868">
        <v>20.676200000000001</v>
      </c>
      <c r="T1868">
        <v>15.1311</v>
      </c>
      <c r="U1868">
        <v>14.750400000000001</v>
      </c>
      <c r="V1868">
        <v>5.9258199999999999</v>
      </c>
      <c r="W1868">
        <v>59.763100000000001</v>
      </c>
      <c r="X1868" t="s">
        <v>9936</v>
      </c>
      <c r="Y1868" t="s">
        <v>9943</v>
      </c>
      <c r="Z1868" t="s">
        <v>9919</v>
      </c>
      <c r="AA1868" t="s">
        <v>9919</v>
      </c>
      <c r="AB1868" t="s">
        <v>9920</v>
      </c>
      <c r="AC1868" t="s">
        <v>9921</v>
      </c>
      <c r="AD1868" t="s">
        <v>9944</v>
      </c>
      <c r="AE1868" t="s">
        <v>9945</v>
      </c>
    </row>
    <row r="1869" spans="1:31" hidden="1" x14ac:dyDescent="0.25">
      <c r="A1869">
        <v>12.808199999999999</v>
      </c>
      <c r="B1869">
        <v>12.1487</v>
      </c>
      <c r="C1869">
        <v>12.6556</v>
      </c>
      <c r="D1869">
        <v>13.1584</v>
      </c>
      <c r="E1869" t="s">
        <v>27</v>
      </c>
      <c r="F1869">
        <v>2</v>
      </c>
      <c r="I1869" t="s">
        <v>28</v>
      </c>
      <c r="J1869">
        <v>0.97761299999999995</v>
      </c>
      <c r="K1869" s="1">
        <v>6.5214299999999999E-33</v>
      </c>
      <c r="L1869">
        <v>240.65</v>
      </c>
      <c r="M1869">
        <v>154.80000000000001</v>
      </c>
      <c r="N1869">
        <v>240.65</v>
      </c>
      <c r="O1869">
        <v>-0.44707000000000002</v>
      </c>
      <c r="P1869">
        <v>66411000</v>
      </c>
      <c r="Q1869">
        <v>87</v>
      </c>
      <c r="R1869">
        <v>11.1579</v>
      </c>
      <c r="S1869">
        <v>20.579899999999999</v>
      </c>
      <c r="T1869">
        <v>12.7319</v>
      </c>
      <c r="U1869">
        <v>12.653499999999999</v>
      </c>
      <c r="V1869">
        <v>7.9264099999999997</v>
      </c>
      <c r="W1869">
        <v>50.770899999999997</v>
      </c>
      <c r="X1869" t="s">
        <v>9946</v>
      </c>
      <c r="Y1869" t="s">
        <v>9947</v>
      </c>
      <c r="Z1869" t="s">
        <v>9948</v>
      </c>
      <c r="AA1869" t="s">
        <v>9948</v>
      </c>
      <c r="AB1869" t="s">
        <v>9949</v>
      </c>
      <c r="AC1869" t="s">
        <v>9950</v>
      </c>
      <c r="AD1869" t="s">
        <v>9951</v>
      </c>
      <c r="AE1869" t="s">
        <v>9952</v>
      </c>
    </row>
    <row r="1870" spans="1:31" hidden="1" x14ac:dyDescent="0.25">
      <c r="A1870">
        <v>16.3596</v>
      </c>
      <c r="B1870">
        <v>16.379799999999999</v>
      </c>
      <c r="C1870">
        <v>15.898999999999999</v>
      </c>
      <c r="D1870">
        <v>16.121200000000002</v>
      </c>
      <c r="E1870" t="s">
        <v>27</v>
      </c>
      <c r="F1870">
        <v>2</v>
      </c>
      <c r="I1870" t="s">
        <v>28</v>
      </c>
      <c r="J1870">
        <v>0.99999800000000005</v>
      </c>
      <c r="K1870" s="1">
        <v>5.0159200000000003E-33</v>
      </c>
      <c r="L1870">
        <v>244.18</v>
      </c>
      <c r="M1870">
        <v>161.47999999999999</v>
      </c>
      <c r="N1870">
        <v>244.18</v>
      </c>
      <c r="O1870">
        <v>-0.30875000000000002</v>
      </c>
      <c r="P1870">
        <v>1794800000</v>
      </c>
      <c r="Q1870">
        <v>90</v>
      </c>
      <c r="R1870">
        <v>17.6891</v>
      </c>
      <c r="S1870">
        <v>24.305399999999999</v>
      </c>
      <c r="T1870">
        <v>16.129300000000001</v>
      </c>
      <c r="U1870">
        <v>16.250499999999999</v>
      </c>
      <c r="V1870">
        <v>8.0549599999999995</v>
      </c>
      <c r="W1870">
        <v>64.759500000000003</v>
      </c>
      <c r="X1870" t="s">
        <v>9946</v>
      </c>
      <c r="Y1870" t="s">
        <v>9953</v>
      </c>
      <c r="Z1870" t="s">
        <v>9948</v>
      </c>
      <c r="AA1870" t="s">
        <v>9948</v>
      </c>
      <c r="AB1870" t="s">
        <v>9949</v>
      </c>
      <c r="AC1870" t="s">
        <v>9950</v>
      </c>
      <c r="AD1870" t="s">
        <v>9954</v>
      </c>
      <c r="AE1870" t="s">
        <v>9955</v>
      </c>
    </row>
    <row r="1871" spans="1:31" x14ac:dyDescent="0.25">
      <c r="A1871">
        <v>16.4359</v>
      </c>
      <c r="B1871">
        <v>15.784000000000001</v>
      </c>
      <c r="C1871">
        <v>15.886200000000001</v>
      </c>
      <c r="D1871">
        <v>15.841799999999999</v>
      </c>
      <c r="E1871" t="s">
        <v>27</v>
      </c>
      <c r="F1871">
        <v>2</v>
      </c>
      <c r="I1871" t="s">
        <v>28</v>
      </c>
      <c r="J1871">
        <v>0.97432200000000002</v>
      </c>
      <c r="K1871">
        <v>2.07523E-3</v>
      </c>
      <c r="L1871">
        <v>106.62</v>
      </c>
      <c r="M1871">
        <v>69.061999999999998</v>
      </c>
      <c r="N1871">
        <v>106.62</v>
      </c>
      <c r="O1871">
        <v>-0.51475000000000004</v>
      </c>
      <c r="P1871">
        <v>69383000</v>
      </c>
      <c r="Q1871">
        <v>30</v>
      </c>
      <c r="R1871">
        <v>12.3561</v>
      </c>
      <c r="S1871">
        <v>20.371500000000001</v>
      </c>
      <c r="T1871">
        <v>16.161000000000001</v>
      </c>
      <c r="U1871">
        <v>15.812900000000001</v>
      </c>
      <c r="V1871">
        <v>4.5585800000000001</v>
      </c>
      <c r="W1871">
        <v>63.947800000000001</v>
      </c>
      <c r="X1871" t="s">
        <v>9956</v>
      </c>
      <c r="Y1871" t="s">
        <v>9957</v>
      </c>
      <c r="Z1871" t="s">
        <v>9958</v>
      </c>
      <c r="AA1871" t="s">
        <v>9948</v>
      </c>
      <c r="AB1871" t="s">
        <v>9959</v>
      </c>
      <c r="AC1871" t="s">
        <v>9960</v>
      </c>
      <c r="AD1871" t="s">
        <v>9961</v>
      </c>
      <c r="AE1871" t="s">
        <v>9962</v>
      </c>
    </row>
    <row r="1872" spans="1:31" hidden="1" x14ac:dyDescent="0.25">
      <c r="A1872">
        <v>14.1648</v>
      </c>
      <c r="B1872">
        <v>13.324199999999999</v>
      </c>
      <c r="C1872">
        <v>13.309799999999999</v>
      </c>
      <c r="D1872">
        <v>12.7933</v>
      </c>
      <c r="E1872" t="s">
        <v>27</v>
      </c>
      <c r="F1872">
        <v>3</v>
      </c>
      <c r="I1872" t="s">
        <v>28</v>
      </c>
      <c r="J1872">
        <v>0.99952799999999997</v>
      </c>
      <c r="K1872" s="1">
        <v>3.3286100000000003E-8</v>
      </c>
      <c r="L1872">
        <v>138.24</v>
      </c>
      <c r="M1872">
        <v>100.69</v>
      </c>
      <c r="N1872">
        <v>138.24</v>
      </c>
      <c r="O1872">
        <v>-0.52059999999999995</v>
      </c>
      <c r="P1872">
        <v>21182000</v>
      </c>
      <c r="Q1872">
        <v>142</v>
      </c>
      <c r="R1872">
        <v>11.213699999999999</v>
      </c>
      <c r="S1872">
        <v>19.707799999999999</v>
      </c>
      <c r="T1872">
        <v>13.737299999999999</v>
      </c>
      <c r="U1872">
        <v>13.0588</v>
      </c>
      <c r="V1872">
        <v>6.6490600000000004</v>
      </c>
      <c r="W1872">
        <v>53.591999999999999</v>
      </c>
      <c r="X1872" t="s">
        <v>9963</v>
      </c>
      <c r="Y1872" t="s">
        <v>9964</v>
      </c>
      <c r="Z1872" t="s">
        <v>9948</v>
      </c>
      <c r="AA1872" t="s">
        <v>9948</v>
      </c>
      <c r="AB1872" t="s">
        <v>9949</v>
      </c>
      <c r="AC1872" t="s">
        <v>9950</v>
      </c>
      <c r="AD1872" t="s">
        <v>9965</v>
      </c>
      <c r="AE1872" t="s">
        <v>9966</v>
      </c>
    </row>
    <row r="1873" spans="1:31" hidden="1" x14ac:dyDescent="0.25">
      <c r="A1873">
        <v>11.604799999999999</v>
      </c>
      <c r="B1873">
        <v>11.765499999999999</v>
      </c>
      <c r="C1873">
        <v>11.430300000000001</v>
      </c>
      <c r="D1873">
        <v>10.55</v>
      </c>
      <c r="E1873" t="s">
        <v>27</v>
      </c>
      <c r="F1873">
        <v>2</v>
      </c>
      <c r="I1873" t="s">
        <v>28</v>
      </c>
      <c r="J1873">
        <v>0.99999800000000005</v>
      </c>
      <c r="K1873" s="1">
        <v>4.4770699999999998E-61</v>
      </c>
      <c r="L1873">
        <v>275.82</v>
      </c>
      <c r="M1873">
        <v>215.75</v>
      </c>
      <c r="N1873">
        <v>275.82</v>
      </c>
      <c r="O1873">
        <v>-0.11246</v>
      </c>
      <c r="P1873">
        <v>1339000000</v>
      </c>
      <c r="Q1873">
        <v>306</v>
      </c>
      <c r="R1873">
        <v>12.0252</v>
      </c>
      <c r="S1873">
        <v>19.011500000000002</v>
      </c>
      <c r="T1873">
        <v>11.5176</v>
      </c>
      <c r="U1873">
        <v>11.1577</v>
      </c>
      <c r="V1873">
        <v>7.8537299999999997</v>
      </c>
      <c r="W1873">
        <v>45.3506</v>
      </c>
      <c r="X1873" t="s">
        <v>9967</v>
      </c>
      <c r="Y1873" t="s">
        <v>9968</v>
      </c>
      <c r="Z1873" t="s">
        <v>9969</v>
      </c>
      <c r="AA1873" t="s">
        <v>9970</v>
      </c>
      <c r="AB1873" t="s">
        <v>9971</v>
      </c>
      <c r="AC1873" t="s">
        <v>9972</v>
      </c>
      <c r="AD1873" t="s">
        <v>9973</v>
      </c>
      <c r="AE1873" t="s">
        <v>9974</v>
      </c>
    </row>
    <row r="1874" spans="1:31" x14ac:dyDescent="0.25">
      <c r="A1874">
        <v>16.128599999999999</v>
      </c>
      <c r="B1874">
        <v>15.2814</v>
      </c>
      <c r="C1874">
        <v>15.735099999999999</v>
      </c>
      <c r="D1874">
        <v>15.353</v>
      </c>
      <c r="E1874" t="s">
        <v>27</v>
      </c>
      <c r="F1874">
        <v>3</v>
      </c>
      <c r="I1874" t="s">
        <v>28</v>
      </c>
      <c r="J1874">
        <v>1</v>
      </c>
      <c r="K1874" s="1">
        <v>1.8293100000000001E-6</v>
      </c>
      <c r="L1874">
        <v>159.12</v>
      </c>
      <c r="M1874">
        <v>110.91</v>
      </c>
      <c r="N1874">
        <v>159.12</v>
      </c>
      <c r="O1874">
        <v>-0.57086999999999999</v>
      </c>
      <c r="P1874">
        <v>62806000</v>
      </c>
      <c r="Q1874">
        <v>266</v>
      </c>
      <c r="R1874">
        <v>11.519</v>
      </c>
      <c r="S1874">
        <v>19.9359</v>
      </c>
      <c r="T1874">
        <v>15.931800000000001</v>
      </c>
      <c r="U1874">
        <v>15.3172</v>
      </c>
      <c r="V1874">
        <v>4.6186699999999998</v>
      </c>
      <c r="W1874">
        <v>62.498100000000001</v>
      </c>
      <c r="X1874" t="s">
        <v>9975</v>
      </c>
      <c r="Y1874" t="s">
        <v>9976</v>
      </c>
      <c r="Z1874" t="s">
        <v>9977</v>
      </c>
      <c r="AA1874" t="s">
        <v>9970</v>
      </c>
      <c r="AB1874" t="s">
        <v>9978</v>
      </c>
      <c r="AC1874" t="s">
        <v>9979</v>
      </c>
      <c r="AD1874" t="s">
        <v>9980</v>
      </c>
      <c r="AE1874" t="s">
        <v>9981</v>
      </c>
    </row>
    <row r="1875" spans="1:31" x14ac:dyDescent="0.25">
      <c r="A1875">
        <v>15.4476</v>
      </c>
      <c r="B1875">
        <v>15.0192</v>
      </c>
      <c r="C1875">
        <v>14.824400000000001</v>
      </c>
      <c r="D1875">
        <v>14.5123</v>
      </c>
      <c r="E1875" t="s">
        <v>27</v>
      </c>
      <c r="F1875">
        <v>3</v>
      </c>
      <c r="I1875" t="s">
        <v>28</v>
      </c>
      <c r="J1875">
        <v>0.97775999999999996</v>
      </c>
      <c r="K1875" s="1">
        <v>5.0927700000000002E-6</v>
      </c>
      <c r="L1875">
        <v>122.44</v>
      </c>
      <c r="M1875">
        <v>81.715999999999994</v>
      </c>
      <c r="N1875">
        <v>122.44</v>
      </c>
      <c r="O1875">
        <v>-0.73101000000000005</v>
      </c>
      <c r="P1875">
        <v>33793000</v>
      </c>
      <c r="Q1875">
        <v>246</v>
      </c>
      <c r="R1875">
        <v>11.748699999999999</v>
      </c>
      <c r="S1875">
        <v>18.662099999999999</v>
      </c>
      <c r="T1875">
        <v>15.135999999999999</v>
      </c>
      <c r="U1875">
        <v>14.7658</v>
      </c>
      <c r="V1875">
        <v>3.8963100000000002</v>
      </c>
      <c r="W1875">
        <v>59.8035</v>
      </c>
      <c r="X1875" t="s">
        <v>9982</v>
      </c>
      <c r="Y1875" t="s">
        <v>9983</v>
      </c>
      <c r="Z1875" t="s">
        <v>9970</v>
      </c>
      <c r="AA1875" t="s">
        <v>9970</v>
      </c>
      <c r="AB1875" t="s">
        <v>9984</v>
      </c>
      <c r="AC1875" t="s">
        <v>9985</v>
      </c>
      <c r="AD1875" t="s">
        <v>9986</v>
      </c>
      <c r="AE1875" t="s">
        <v>9987</v>
      </c>
    </row>
    <row r="1876" spans="1:31" x14ac:dyDescent="0.25">
      <c r="A1876">
        <v>15.3269</v>
      </c>
      <c r="B1876">
        <v>15.2682</v>
      </c>
      <c r="C1876">
        <v>14.921099999999999</v>
      </c>
      <c r="D1876">
        <v>14.8551</v>
      </c>
      <c r="E1876" t="s">
        <v>27</v>
      </c>
      <c r="F1876">
        <v>3</v>
      </c>
      <c r="I1876" t="s">
        <v>28</v>
      </c>
      <c r="J1876">
        <v>0.99756</v>
      </c>
      <c r="K1876" s="1">
        <v>3.9605399999999998E-8</v>
      </c>
      <c r="L1876">
        <v>138.25</v>
      </c>
      <c r="M1876">
        <v>100.63</v>
      </c>
      <c r="N1876">
        <v>138.25</v>
      </c>
      <c r="O1876">
        <v>-0.61207999999999996</v>
      </c>
      <c r="P1876">
        <v>14022000</v>
      </c>
      <c r="Q1876">
        <v>249</v>
      </c>
      <c r="R1876">
        <v>8.5338399999999996</v>
      </c>
      <c r="S1876">
        <v>18.008400000000002</v>
      </c>
      <c r="T1876">
        <v>15.124000000000001</v>
      </c>
      <c r="U1876">
        <v>15.0616</v>
      </c>
      <c r="V1876">
        <v>2.94679</v>
      </c>
      <c r="W1876">
        <v>60.371200000000002</v>
      </c>
      <c r="X1876" t="s">
        <v>9982</v>
      </c>
      <c r="Y1876" t="s">
        <v>9988</v>
      </c>
      <c r="Z1876" t="s">
        <v>9970</v>
      </c>
      <c r="AA1876" t="s">
        <v>9970</v>
      </c>
      <c r="AB1876" t="s">
        <v>9984</v>
      </c>
      <c r="AC1876" t="s">
        <v>9985</v>
      </c>
      <c r="AD1876" t="s">
        <v>9989</v>
      </c>
      <c r="AE1876" t="s">
        <v>9990</v>
      </c>
    </row>
    <row r="1877" spans="1:31" x14ac:dyDescent="0.25">
      <c r="A1877">
        <v>15.203900000000001</v>
      </c>
      <c r="B1877">
        <v>14.476100000000001</v>
      </c>
      <c r="C1877">
        <v>14.776199999999999</v>
      </c>
      <c r="D1877">
        <v>14.587199999999999</v>
      </c>
      <c r="E1877" t="s">
        <v>27</v>
      </c>
      <c r="F1877">
        <v>3</v>
      </c>
      <c r="I1877" t="s">
        <v>28</v>
      </c>
      <c r="J1877">
        <v>1</v>
      </c>
      <c r="K1877">
        <v>4.3332799999999998E-2</v>
      </c>
      <c r="L1877">
        <v>52.79</v>
      </c>
      <c r="M1877">
        <v>18.513000000000002</v>
      </c>
      <c r="N1877">
        <v>52.79</v>
      </c>
      <c r="O1877">
        <v>-0.29659999999999997</v>
      </c>
      <c r="P1877">
        <v>3821500</v>
      </c>
      <c r="Q1877">
        <v>256</v>
      </c>
      <c r="R1877">
        <v>11.285600000000001</v>
      </c>
      <c r="S1877">
        <v>18.230599999999999</v>
      </c>
      <c r="T1877">
        <v>14.99</v>
      </c>
      <c r="U1877">
        <v>14.531599999999999</v>
      </c>
      <c r="V1877">
        <v>3.6989299999999998</v>
      </c>
      <c r="W1877">
        <v>59.043300000000002</v>
      </c>
      <c r="X1877" t="s">
        <v>9991</v>
      </c>
      <c r="Y1877" t="s">
        <v>9992</v>
      </c>
      <c r="Z1877" t="s">
        <v>9993</v>
      </c>
      <c r="AA1877" t="s">
        <v>9993</v>
      </c>
      <c r="AB1877" t="s">
        <v>9994</v>
      </c>
      <c r="AC1877" t="s">
        <v>9995</v>
      </c>
      <c r="AD1877" t="s">
        <v>9996</v>
      </c>
      <c r="AE1877" t="s">
        <v>9997</v>
      </c>
    </row>
    <row r="1878" spans="1:31" x14ac:dyDescent="0.25">
      <c r="A1878">
        <v>16.910499999999999</v>
      </c>
      <c r="B1878">
        <v>16.094200000000001</v>
      </c>
      <c r="C1878">
        <v>16.313600000000001</v>
      </c>
      <c r="D1878">
        <v>15.840299999999999</v>
      </c>
      <c r="E1878" t="s">
        <v>27</v>
      </c>
      <c r="F1878">
        <v>2</v>
      </c>
      <c r="I1878" t="s">
        <v>28</v>
      </c>
      <c r="J1878">
        <v>1</v>
      </c>
      <c r="K1878" s="1">
        <v>8.2025999999999996E-7</v>
      </c>
      <c r="L1878">
        <v>151.66</v>
      </c>
      <c r="M1878">
        <v>106.3</v>
      </c>
      <c r="N1878">
        <v>98.522999999999996</v>
      </c>
      <c r="O1878">
        <v>-0.12914</v>
      </c>
      <c r="P1878">
        <v>215770000</v>
      </c>
      <c r="Q1878">
        <v>279</v>
      </c>
      <c r="R1878">
        <v>14.2851</v>
      </c>
      <c r="S1878">
        <v>21.376300000000001</v>
      </c>
      <c r="T1878">
        <v>16.612100000000002</v>
      </c>
      <c r="U1878">
        <v>15.9672</v>
      </c>
      <c r="V1878">
        <v>5.4090800000000003</v>
      </c>
      <c r="W1878">
        <v>65.158500000000004</v>
      </c>
      <c r="X1878" t="s">
        <v>9998</v>
      </c>
      <c r="Y1878" t="s">
        <v>9999</v>
      </c>
      <c r="Z1878" t="s">
        <v>10000</v>
      </c>
      <c r="AA1878" t="s">
        <v>10000</v>
      </c>
      <c r="AB1878" t="s">
        <v>10001</v>
      </c>
      <c r="AC1878" t="s">
        <v>10002</v>
      </c>
      <c r="AD1878" t="s">
        <v>10003</v>
      </c>
      <c r="AE1878" t="s">
        <v>10004</v>
      </c>
    </row>
    <row r="1879" spans="1:31" x14ac:dyDescent="0.25">
      <c r="A1879">
        <v>13.6089</v>
      </c>
      <c r="B1879">
        <v>13.880100000000001</v>
      </c>
      <c r="C1879">
        <v>13.6257</v>
      </c>
      <c r="D1879">
        <v>12.9015</v>
      </c>
      <c r="E1879" t="s">
        <v>27</v>
      </c>
      <c r="F1879">
        <v>2</v>
      </c>
      <c r="I1879" t="s">
        <v>28</v>
      </c>
      <c r="J1879">
        <v>0.99948199999999998</v>
      </c>
      <c r="K1879" s="1">
        <v>5.6366000000000001E-34</v>
      </c>
      <c r="L1879">
        <v>253.42</v>
      </c>
      <c r="M1879">
        <v>149.87</v>
      </c>
      <c r="N1879">
        <v>253.42</v>
      </c>
      <c r="O1879">
        <v>0.67830000000000001</v>
      </c>
      <c r="P1879">
        <v>18405000</v>
      </c>
      <c r="Q1879">
        <v>357</v>
      </c>
      <c r="R1879" t="s">
        <v>29</v>
      </c>
      <c r="S1879">
        <v>17.0092</v>
      </c>
      <c r="T1879">
        <v>13.6173</v>
      </c>
      <c r="U1879">
        <v>13.3908</v>
      </c>
      <c r="V1879">
        <v>3.6184099999999999</v>
      </c>
      <c r="W1879">
        <v>54.016199999999998</v>
      </c>
      <c r="X1879" t="s">
        <v>10005</v>
      </c>
      <c r="Y1879" t="s">
        <v>10006</v>
      </c>
      <c r="Z1879" t="s">
        <v>10000</v>
      </c>
      <c r="AA1879" t="s">
        <v>10000</v>
      </c>
      <c r="AB1879" t="s">
        <v>10001</v>
      </c>
      <c r="AC1879" t="s">
        <v>10002</v>
      </c>
      <c r="AD1879" t="s">
        <v>10007</v>
      </c>
      <c r="AE1879" t="s">
        <v>10008</v>
      </c>
    </row>
    <row r="1880" spans="1:31" hidden="1" x14ac:dyDescent="0.25">
      <c r="A1880">
        <v>12.180300000000001</v>
      </c>
      <c r="B1880">
        <v>12.311500000000001</v>
      </c>
      <c r="C1880">
        <v>11.930899999999999</v>
      </c>
      <c r="D1880">
        <v>11.1066</v>
      </c>
      <c r="E1880" t="s">
        <v>27</v>
      </c>
      <c r="F1880">
        <v>2</v>
      </c>
      <c r="I1880" t="s">
        <v>28</v>
      </c>
      <c r="J1880">
        <v>0.98412900000000003</v>
      </c>
      <c r="K1880">
        <v>3.67344E-3</v>
      </c>
      <c r="L1880">
        <v>101.21</v>
      </c>
      <c r="M1880">
        <v>28.591999999999999</v>
      </c>
      <c r="N1880">
        <v>101.21</v>
      </c>
      <c r="O1880">
        <v>2.0943E-2</v>
      </c>
      <c r="P1880">
        <v>69885000</v>
      </c>
      <c r="Q1880">
        <v>630</v>
      </c>
      <c r="R1880">
        <v>14.1957</v>
      </c>
      <c r="S1880">
        <v>20.8871</v>
      </c>
      <c r="T1880">
        <v>12.0556</v>
      </c>
      <c r="U1880">
        <v>11.709</v>
      </c>
      <c r="V1880">
        <v>9.1780600000000003</v>
      </c>
      <c r="W1880">
        <v>47.529299999999999</v>
      </c>
      <c r="X1880" t="s">
        <v>10005</v>
      </c>
      <c r="Y1880" t="s">
        <v>10009</v>
      </c>
      <c r="Z1880" t="s">
        <v>10000</v>
      </c>
      <c r="AA1880" t="s">
        <v>10000</v>
      </c>
      <c r="AB1880" t="s">
        <v>10001</v>
      </c>
      <c r="AC1880" t="s">
        <v>10002</v>
      </c>
      <c r="AD1880" t="s">
        <v>10010</v>
      </c>
      <c r="AE1880" t="s">
        <v>10011</v>
      </c>
    </row>
    <row r="1881" spans="1:31" x14ac:dyDescent="0.25">
      <c r="A1881">
        <v>15.5219</v>
      </c>
      <c r="B1881">
        <v>15.363899999999999</v>
      </c>
      <c r="C1881">
        <v>15.312900000000001</v>
      </c>
      <c r="D1881">
        <v>15.1355</v>
      </c>
      <c r="E1881" t="s">
        <v>27</v>
      </c>
      <c r="F1881">
        <v>2</v>
      </c>
      <c r="I1881" t="s">
        <v>28</v>
      </c>
      <c r="J1881">
        <v>1</v>
      </c>
      <c r="K1881" s="1">
        <v>3.3902599999999998E-39</v>
      </c>
      <c r="L1881">
        <v>265.58</v>
      </c>
      <c r="M1881">
        <v>219.58</v>
      </c>
      <c r="N1881">
        <v>265.58</v>
      </c>
      <c r="O1881">
        <v>0.63344</v>
      </c>
      <c r="P1881">
        <v>18147000</v>
      </c>
      <c r="Q1881">
        <v>367</v>
      </c>
      <c r="R1881">
        <v>11.305</v>
      </c>
      <c r="S1881">
        <v>18.7437</v>
      </c>
      <c r="T1881">
        <v>15.417400000000001</v>
      </c>
      <c r="U1881">
        <v>15.249700000000001</v>
      </c>
      <c r="V1881">
        <v>3.4939399999999998</v>
      </c>
      <c r="W1881">
        <v>61.334299999999999</v>
      </c>
      <c r="X1881" t="s">
        <v>10005</v>
      </c>
      <c r="Y1881" t="s">
        <v>10012</v>
      </c>
      <c r="Z1881" t="s">
        <v>10000</v>
      </c>
      <c r="AA1881" t="s">
        <v>10000</v>
      </c>
      <c r="AB1881" t="s">
        <v>10001</v>
      </c>
      <c r="AC1881" t="s">
        <v>10002</v>
      </c>
      <c r="AD1881" t="s">
        <v>10013</v>
      </c>
      <c r="AE1881" t="s">
        <v>10014</v>
      </c>
    </row>
    <row r="1882" spans="1:31" hidden="1" x14ac:dyDescent="0.25">
      <c r="A1882">
        <v>12.536199999999999</v>
      </c>
      <c r="B1882">
        <v>10.5465</v>
      </c>
      <c r="C1882">
        <v>12.582000000000001</v>
      </c>
      <c r="D1882">
        <v>10.1861</v>
      </c>
      <c r="E1882" t="s">
        <v>27</v>
      </c>
      <c r="F1882">
        <v>4</v>
      </c>
      <c r="I1882" t="s">
        <v>28</v>
      </c>
      <c r="J1882">
        <v>0.95308599999999999</v>
      </c>
      <c r="K1882">
        <v>3.3597099999999998E-2</v>
      </c>
      <c r="L1882">
        <v>40.753</v>
      </c>
      <c r="M1882">
        <v>18.513000000000002</v>
      </c>
      <c r="N1882">
        <v>40.753</v>
      </c>
      <c r="O1882">
        <v>-1.7007999999999999E-2</v>
      </c>
      <c r="P1882">
        <v>5912700</v>
      </c>
      <c r="Q1882">
        <v>679</v>
      </c>
      <c r="R1882" t="s">
        <v>29</v>
      </c>
      <c r="S1882">
        <v>17.420200000000001</v>
      </c>
      <c r="T1882">
        <v>12.559100000000001</v>
      </c>
      <c r="U1882">
        <v>10.366300000000001</v>
      </c>
      <c r="V1882">
        <v>7.05389</v>
      </c>
      <c r="W1882">
        <v>45.8508</v>
      </c>
      <c r="X1882" t="s">
        <v>10015</v>
      </c>
      <c r="Y1882" t="s">
        <v>10016</v>
      </c>
      <c r="Z1882" t="s">
        <v>10017</v>
      </c>
      <c r="AA1882" t="s">
        <v>10017</v>
      </c>
      <c r="AB1882" t="s">
        <v>10018</v>
      </c>
      <c r="AC1882" t="s">
        <v>10019</v>
      </c>
      <c r="AD1882" t="s">
        <v>10020</v>
      </c>
      <c r="AE1882" t="s">
        <v>10021</v>
      </c>
    </row>
    <row r="1883" spans="1:31" hidden="1" x14ac:dyDescent="0.25">
      <c r="A1883">
        <v>13.6976</v>
      </c>
      <c r="B1883">
        <v>12.9811</v>
      </c>
      <c r="C1883">
        <v>13.58</v>
      </c>
      <c r="D1883">
        <v>13.367000000000001</v>
      </c>
      <c r="E1883" t="s">
        <v>27</v>
      </c>
      <c r="F1883">
        <v>2</v>
      </c>
      <c r="I1883" t="s">
        <v>28</v>
      </c>
      <c r="J1883">
        <v>1</v>
      </c>
      <c r="K1883">
        <v>1.8720799999999999E-4</v>
      </c>
      <c r="L1883">
        <v>142.97999999999999</v>
      </c>
      <c r="M1883">
        <v>58.238999999999997</v>
      </c>
      <c r="N1883">
        <v>142.97999999999999</v>
      </c>
      <c r="O1883">
        <v>0.1772</v>
      </c>
      <c r="P1883">
        <v>44762000</v>
      </c>
      <c r="Q1883">
        <v>358</v>
      </c>
      <c r="R1883">
        <v>13.9452</v>
      </c>
      <c r="S1883">
        <v>20.7407</v>
      </c>
      <c r="T1883">
        <v>13.6388</v>
      </c>
      <c r="U1883">
        <v>13.174099999999999</v>
      </c>
      <c r="V1883">
        <v>7.5666799999999999</v>
      </c>
      <c r="W1883">
        <v>53.625799999999998</v>
      </c>
      <c r="X1883" t="s">
        <v>10022</v>
      </c>
      <c r="Y1883" t="s">
        <v>10023</v>
      </c>
      <c r="Z1883" t="s">
        <v>10024</v>
      </c>
      <c r="AA1883" t="s">
        <v>10024</v>
      </c>
      <c r="AB1883" t="s">
        <v>10025</v>
      </c>
      <c r="AC1883" t="s">
        <v>10026</v>
      </c>
      <c r="AD1883" t="s">
        <v>10027</v>
      </c>
      <c r="AE1883" t="s">
        <v>10028</v>
      </c>
    </row>
    <row r="1884" spans="1:31" hidden="1" x14ac:dyDescent="0.25">
      <c r="A1884">
        <v>12.5276</v>
      </c>
      <c r="B1884">
        <v>11.526999999999999</v>
      </c>
      <c r="C1884">
        <v>11.5791</v>
      </c>
      <c r="D1884">
        <v>10.4217</v>
      </c>
      <c r="E1884" t="s">
        <v>27</v>
      </c>
      <c r="F1884">
        <v>2</v>
      </c>
      <c r="I1884" t="s">
        <v>28</v>
      </c>
      <c r="J1884">
        <v>0.99999899999999997</v>
      </c>
      <c r="K1884" s="1">
        <v>3.0638799999999997E-29</v>
      </c>
      <c r="L1884">
        <v>254.5</v>
      </c>
      <c r="M1884">
        <v>186.28</v>
      </c>
      <c r="N1884">
        <v>254.5</v>
      </c>
      <c r="O1884">
        <v>7.6472999999999999E-2</v>
      </c>
      <c r="P1884">
        <v>33239000</v>
      </c>
      <c r="Q1884">
        <v>64</v>
      </c>
      <c r="R1884">
        <v>13.0489</v>
      </c>
      <c r="S1884">
        <v>19.633099999999999</v>
      </c>
      <c r="T1884">
        <v>12.0533</v>
      </c>
      <c r="U1884">
        <v>10.974399999999999</v>
      </c>
      <c r="V1884">
        <v>8.6587399999999999</v>
      </c>
      <c r="W1884">
        <v>46.055399999999999</v>
      </c>
      <c r="X1884" t="s">
        <v>10029</v>
      </c>
      <c r="Y1884" t="s">
        <v>10030</v>
      </c>
      <c r="Z1884" t="s">
        <v>10031</v>
      </c>
      <c r="AA1884" t="s">
        <v>10031</v>
      </c>
      <c r="AB1884" t="s">
        <v>10032</v>
      </c>
      <c r="AC1884" t="s">
        <v>10033</v>
      </c>
      <c r="AD1884" t="s">
        <v>10034</v>
      </c>
      <c r="AE1884" t="s">
        <v>10035</v>
      </c>
    </row>
    <row r="1885" spans="1:31" x14ac:dyDescent="0.25">
      <c r="A1885">
        <v>15.0823</v>
      </c>
      <c r="B1885">
        <v>14.7037</v>
      </c>
      <c r="C1885">
        <v>14.559200000000001</v>
      </c>
      <c r="D1885">
        <v>14.266299999999999</v>
      </c>
      <c r="E1885" t="s">
        <v>27</v>
      </c>
      <c r="F1885">
        <v>2</v>
      </c>
      <c r="I1885" t="s">
        <v>28</v>
      </c>
      <c r="J1885">
        <v>0.99513399999999996</v>
      </c>
      <c r="K1885" s="1">
        <v>1.19838E-13</v>
      </c>
      <c r="L1885">
        <v>194.96</v>
      </c>
      <c r="M1885">
        <v>100.27</v>
      </c>
      <c r="N1885">
        <v>194.96</v>
      </c>
      <c r="O1885">
        <v>0.47477000000000003</v>
      </c>
      <c r="P1885">
        <v>5397600</v>
      </c>
      <c r="Q1885">
        <v>310</v>
      </c>
      <c r="R1885" t="s">
        <v>29</v>
      </c>
      <c r="S1885">
        <v>19.022200000000002</v>
      </c>
      <c r="T1885">
        <v>14.8207</v>
      </c>
      <c r="U1885">
        <v>14.484999999999999</v>
      </c>
      <c r="V1885">
        <v>4.5371699999999997</v>
      </c>
      <c r="W1885">
        <v>58.611400000000003</v>
      </c>
      <c r="X1885" t="s">
        <v>10036</v>
      </c>
      <c r="Y1885" t="s">
        <v>10037</v>
      </c>
      <c r="Z1885" t="s">
        <v>10038</v>
      </c>
      <c r="AA1885" t="s">
        <v>10038</v>
      </c>
      <c r="AB1885" t="s">
        <v>10039</v>
      </c>
      <c r="AC1885" t="s">
        <v>10040</v>
      </c>
      <c r="AD1885" t="s">
        <v>10041</v>
      </c>
      <c r="AE1885" t="s">
        <v>10042</v>
      </c>
    </row>
    <row r="1886" spans="1:31" x14ac:dyDescent="0.25">
      <c r="A1886">
        <v>13.8789</v>
      </c>
      <c r="B1886">
        <v>13.6571</v>
      </c>
      <c r="C1886">
        <v>13.617699999999999</v>
      </c>
      <c r="D1886">
        <v>13.784700000000001</v>
      </c>
      <c r="E1886" t="s">
        <v>27</v>
      </c>
      <c r="F1886">
        <v>2</v>
      </c>
      <c r="I1886" t="s">
        <v>28</v>
      </c>
      <c r="J1886">
        <v>0.77350699999999994</v>
      </c>
      <c r="K1886">
        <v>3.8945399999999998E-2</v>
      </c>
      <c r="L1886">
        <v>60.398000000000003</v>
      </c>
      <c r="M1886">
        <v>15.551</v>
      </c>
      <c r="N1886">
        <v>60.398000000000003</v>
      </c>
      <c r="O1886">
        <v>-0.32218000000000002</v>
      </c>
      <c r="P1886">
        <v>4641500</v>
      </c>
      <c r="Q1886">
        <v>21</v>
      </c>
      <c r="R1886" t="s">
        <v>29</v>
      </c>
      <c r="S1886">
        <v>17.616399999999999</v>
      </c>
      <c r="T1886">
        <v>13.7483</v>
      </c>
      <c r="U1886">
        <v>13.7209</v>
      </c>
      <c r="V1886">
        <v>3.8954900000000001</v>
      </c>
      <c r="W1886">
        <v>54.938400000000001</v>
      </c>
      <c r="X1886" t="s">
        <v>10043</v>
      </c>
      <c r="Y1886" t="s">
        <v>10044</v>
      </c>
      <c r="Z1886" t="s">
        <v>10038</v>
      </c>
      <c r="AA1886" t="s">
        <v>10038</v>
      </c>
      <c r="AB1886" t="s">
        <v>10045</v>
      </c>
      <c r="AC1886" t="s">
        <v>10046</v>
      </c>
      <c r="AD1886" t="s">
        <v>10047</v>
      </c>
      <c r="AE1886" t="s">
        <v>10048</v>
      </c>
    </row>
    <row r="1887" spans="1:31" x14ac:dyDescent="0.25">
      <c r="A1887">
        <v>14.5738</v>
      </c>
      <c r="B1887">
        <v>13.9435</v>
      </c>
      <c r="C1887">
        <v>14.308299999999999</v>
      </c>
      <c r="D1887">
        <v>12.792299999999999</v>
      </c>
      <c r="E1887" t="s">
        <v>27</v>
      </c>
      <c r="F1887">
        <v>3</v>
      </c>
      <c r="I1887" t="s">
        <v>28</v>
      </c>
      <c r="J1887">
        <v>1</v>
      </c>
      <c r="K1887">
        <v>2.2753500000000002E-3</v>
      </c>
      <c r="L1887">
        <v>88.108000000000004</v>
      </c>
      <c r="M1887">
        <v>57.234000000000002</v>
      </c>
      <c r="N1887">
        <v>88.108000000000004</v>
      </c>
      <c r="O1887">
        <v>-0.37070999999999998</v>
      </c>
      <c r="P1887">
        <v>6451900</v>
      </c>
      <c r="Q1887">
        <v>496</v>
      </c>
      <c r="R1887">
        <v>11.7392</v>
      </c>
      <c r="S1887">
        <v>18.131900000000002</v>
      </c>
      <c r="T1887">
        <v>14.4411</v>
      </c>
      <c r="U1887">
        <v>13.367900000000001</v>
      </c>
      <c r="V1887">
        <v>4.7640599999999997</v>
      </c>
      <c r="W1887">
        <v>55.617899999999999</v>
      </c>
      <c r="X1887" t="s">
        <v>10049</v>
      </c>
      <c r="Y1887" t="s">
        <v>10050</v>
      </c>
      <c r="Z1887" t="s">
        <v>10051</v>
      </c>
      <c r="AA1887" t="s">
        <v>10051</v>
      </c>
      <c r="AB1887" t="s">
        <v>10052</v>
      </c>
      <c r="AC1887" t="s">
        <v>10053</v>
      </c>
      <c r="AD1887" t="s">
        <v>10054</v>
      </c>
      <c r="AE1887" t="s">
        <v>10055</v>
      </c>
    </row>
    <row r="1888" spans="1:31" x14ac:dyDescent="0.25">
      <c r="A1888">
        <v>15.974500000000001</v>
      </c>
      <c r="B1888">
        <v>15.679600000000001</v>
      </c>
      <c r="C1888">
        <v>15.499000000000001</v>
      </c>
      <c r="D1888">
        <v>15.5617</v>
      </c>
      <c r="E1888" t="s">
        <v>27</v>
      </c>
      <c r="F1888">
        <v>3</v>
      </c>
      <c r="I1888" t="s">
        <v>28</v>
      </c>
      <c r="J1888">
        <v>0.99630700000000005</v>
      </c>
      <c r="K1888" s="1">
        <v>1.1671100000000001E-7</v>
      </c>
      <c r="L1888">
        <v>137.13</v>
      </c>
      <c r="M1888">
        <v>85.155000000000001</v>
      </c>
      <c r="N1888">
        <v>137.13</v>
      </c>
      <c r="O1888">
        <v>-0.57108999999999999</v>
      </c>
      <c r="P1888">
        <v>61210000</v>
      </c>
      <c r="Q1888">
        <v>10</v>
      </c>
      <c r="R1888">
        <v>12.019600000000001</v>
      </c>
      <c r="S1888">
        <v>21.127800000000001</v>
      </c>
      <c r="T1888">
        <v>15.736800000000001</v>
      </c>
      <c r="U1888">
        <v>15.6206</v>
      </c>
      <c r="V1888">
        <v>5.5071599999999998</v>
      </c>
      <c r="W1888">
        <v>62.714799999999997</v>
      </c>
      <c r="X1888" t="s">
        <v>10056</v>
      </c>
      <c r="Y1888" t="s">
        <v>10057</v>
      </c>
      <c r="Z1888" t="s">
        <v>10058</v>
      </c>
      <c r="AA1888" t="s">
        <v>10058</v>
      </c>
      <c r="AB1888" t="s">
        <v>10059</v>
      </c>
      <c r="AC1888" t="s">
        <v>10060</v>
      </c>
      <c r="AD1888" t="s">
        <v>10061</v>
      </c>
      <c r="AE1888" t="s">
        <v>10062</v>
      </c>
    </row>
    <row r="1889" spans="1:31" x14ac:dyDescent="0.25">
      <c r="A1889">
        <v>14.4101</v>
      </c>
      <c r="B1889">
        <v>13.7477</v>
      </c>
      <c r="C1889">
        <v>13.6806</v>
      </c>
      <c r="D1889">
        <v>13.4453</v>
      </c>
      <c r="E1889" t="s">
        <v>27</v>
      </c>
      <c r="F1889">
        <v>2</v>
      </c>
      <c r="I1889" t="s">
        <v>28</v>
      </c>
      <c r="J1889">
        <v>1</v>
      </c>
      <c r="K1889">
        <v>3.7949200000000002E-2</v>
      </c>
      <c r="L1889">
        <v>60.91</v>
      </c>
      <c r="M1889">
        <v>25.81</v>
      </c>
      <c r="N1889">
        <v>60.91</v>
      </c>
      <c r="O1889">
        <v>0.41776000000000002</v>
      </c>
      <c r="P1889">
        <v>10173000</v>
      </c>
      <c r="Q1889">
        <v>174</v>
      </c>
      <c r="R1889">
        <v>11.9938</v>
      </c>
      <c r="S1889">
        <v>18.709900000000001</v>
      </c>
      <c r="T1889">
        <v>14.045299999999999</v>
      </c>
      <c r="U1889">
        <v>13.596500000000001</v>
      </c>
      <c r="V1889">
        <v>5.1134399999999998</v>
      </c>
      <c r="W1889">
        <v>55.2836</v>
      </c>
      <c r="X1889" t="s">
        <v>10056</v>
      </c>
      <c r="Y1889" t="s">
        <v>10063</v>
      </c>
      <c r="Z1889" t="s">
        <v>10058</v>
      </c>
      <c r="AA1889" t="s">
        <v>10058</v>
      </c>
      <c r="AB1889" t="s">
        <v>10059</v>
      </c>
      <c r="AC1889" t="s">
        <v>10060</v>
      </c>
      <c r="AD1889" t="s">
        <v>10064</v>
      </c>
      <c r="AE1889" t="s">
        <v>10065</v>
      </c>
    </row>
    <row r="1890" spans="1:31" x14ac:dyDescent="0.25">
      <c r="A1890">
        <v>17.110499999999998</v>
      </c>
      <c r="B1890">
        <v>16.737300000000001</v>
      </c>
      <c r="C1890">
        <v>16.747499999999999</v>
      </c>
      <c r="D1890">
        <v>16.671600000000002</v>
      </c>
      <c r="E1890" t="s">
        <v>27</v>
      </c>
      <c r="F1890">
        <v>3</v>
      </c>
      <c r="I1890" t="s">
        <v>28</v>
      </c>
      <c r="J1890">
        <v>0.99995800000000001</v>
      </c>
      <c r="K1890">
        <v>7.9125799999999998E-4</v>
      </c>
      <c r="L1890">
        <v>110.93</v>
      </c>
      <c r="M1890">
        <v>59.204999999999998</v>
      </c>
      <c r="N1890">
        <v>110.93</v>
      </c>
      <c r="O1890">
        <v>-0.54261999999999999</v>
      </c>
      <c r="P1890">
        <v>2718000</v>
      </c>
      <c r="Q1890">
        <v>99</v>
      </c>
      <c r="R1890">
        <v>11.4605</v>
      </c>
      <c r="S1890">
        <v>19.270800000000001</v>
      </c>
      <c r="T1890">
        <v>16.928999999999998</v>
      </c>
      <c r="U1890">
        <v>16.7044</v>
      </c>
      <c r="V1890">
        <v>2.5663499999999999</v>
      </c>
      <c r="W1890">
        <v>67.266999999999996</v>
      </c>
      <c r="X1890" t="s">
        <v>10066</v>
      </c>
      <c r="Y1890" t="s">
        <v>10067</v>
      </c>
      <c r="Z1890" t="s">
        <v>10068</v>
      </c>
      <c r="AA1890" t="s">
        <v>10068</v>
      </c>
      <c r="AB1890" t="s">
        <v>10069</v>
      </c>
      <c r="AC1890" t="s">
        <v>10070</v>
      </c>
      <c r="AD1890" t="s">
        <v>10071</v>
      </c>
      <c r="AE1890" t="s">
        <v>10072</v>
      </c>
    </row>
    <row r="1891" spans="1:31" x14ac:dyDescent="0.25">
      <c r="A1891">
        <v>15.272500000000001</v>
      </c>
      <c r="B1891">
        <v>15.0829</v>
      </c>
      <c r="C1891">
        <v>15.0052</v>
      </c>
      <c r="D1891">
        <v>15.037000000000001</v>
      </c>
      <c r="E1891" t="s">
        <v>27</v>
      </c>
      <c r="F1891">
        <v>2</v>
      </c>
      <c r="I1891" t="s">
        <v>28</v>
      </c>
      <c r="J1891">
        <v>0.98721499999999995</v>
      </c>
      <c r="K1891">
        <v>9.3820399999999999E-4</v>
      </c>
      <c r="L1891">
        <v>112.43</v>
      </c>
      <c r="M1891">
        <v>50.430999999999997</v>
      </c>
      <c r="N1891">
        <v>112.43</v>
      </c>
      <c r="O1891">
        <v>-0.58274999999999999</v>
      </c>
      <c r="P1891">
        <v>1863900</v>
      </c>
      <c r="Q1891">
        <v>277</v>
      </c>
      <c r="R1891">
        <v>10.8271</v>
      </c>
      <c r="S1891">
        <v>16.697199999999999</v>
      </c>
      <c r="T1891">
        <v>15.1389</v>
      </c>
      <c r="U1891">
        <v>15.059900000000001</v>
      </c>
      <c r="V1891">
        <v>1.6373</v>
      </c>
      <c r="W1891">
        <v>60.397599999999997</v>
      </c>
      <c r="X1891" t="s">
        <v>10073</v>
      </c>
      <c r="Y1891" t="s">
        <v>10074</v>
      </c>
      <c r="Z1891" t="s">
        <v>10075</v>
      </c>
      <c r="AA1891" t="s">
        <v>10075</v>
      </c>
      <c r="AB1891" t="s">
        <v>10076</v>
      </c>
      <c r="AC1891" t="s">
        <v>10077</v>
      </c>
      <c r="AD1891" t="s">
        <v>10078</v>
      </c>
      <c r="AE1891" t="s">
        <v>10079</v>
      </c>
    </row>
    <row r="1892" spans="1:31" x14ac:dyDescent="0.25">
      <c r="A1892">
        <v>12.558199999999999</v>
      </c>
      <c r="B1892">
        <v>12.2943</v>
      </c>
      <c r="C1892">
        <v>12.416700000000001</v>
      </c>
      <c r="D1892">
        <v>12.438599999999999</v>
      </c>
      <c r="E1892" t="s">
        <v>27</v>
      </c>
      <c r="F1892">
        <v>2</v>
      </c>
      <c r="I1892" t="s">
        <v>28</v>
      </c>
      <c r="J1892">
        <v>0.89343600000000001</v>
      </c>
      <c r="K1892">
        <v>1.05145E-2</v>
      </c>
      <c r="L1892">
        <v>83.397000000000006</v>
      </c>
      <c r="M1892">
        <v>27.138999999999999</v>
      </c>
      <c r="N1892">
        <v>83.397000000000006</v>
      </c>
      <c r="O1892">
        <v>-0.28161999999999998</v>
      </c>
      <c r="P1892">
        <v>2018900</v>
      </c>
      <c r="Q1892">
        <v>1060</v>
      </c>
      <c r="R1892" t="s">
        <v>29</v>
      </c>
      <c r="S1892">
        <v>16.8629</v>
      </c>
      <c r="T1892">
        <v>12.487500000000001</v>
      </c>
      <c r="U1892">
        <v>12.366400000000001</v>
      </c>
      <c r="V1892">
        <v>4.4964700000000004</v>
      </c>
      <c r="W1892">
        <v>49.707799999999999</v>
      </c>
      <c r="X1892" t="s">
        <v>10080</v>
      </c>
      <c r="Y1892" t="s">
        <v>10081</v>
      </c>
      <c r="Z1892" t="s">
        <v>6492</v>
      </c>
      <c r="AA1892" t="s">
        <v>6492</v>
      </c>
      <c r="AB1892" t="s">
        <v>10082</v>
      </c>
      <c r="AC1892" t="s">
        <v>10083</v>
      </c>
      <c r="AD1892" t="s">
        <v>10084</v>
      </c>
      <c r="AE1892" t="s">
        <v>10085</v>
      </c>
    </row>
    <row r="1893" spans="1:31" x14ac:dyDescent="0.25">
      <c r="A1893">
        <v>14.9269</v>
      </c>
      <c r="B1893">
        <v>14.8035</v>
      </c>
      <c r="C1893">
        <v>14.8208</v>
      </c>
      <c r="D1893">
        <v>14.6769</v>
      </c>
      <c r="E1893" t="s">
        <v>27</v>
      </c>
      <c r="F1893">
        <v>3</v>
      </c>
      <c r="I1893" t="s">
        <v>28</v>
      </c>
      <c r="J1893">
        <v>1</v>
      </c>
      <c r="K1893">
        <v>1.06289E-2</v>
      </c>
      <c r="L1893">
        <v>80.438000000000002</v>
      </c>
      <c r="M1893">
        <v>26.47</v>
      </c>
      <c r="N1893">
        <v>80.438000000000002</v>
      </c>
      <c r="O1893">
        <v>0.58530000000000004</v>
      </c>
      <c r="P1893">
        <v>7355500</v>
      </c>
      <c r="Q1893">
        <v>1005</v>
      </c>
      <c r="R1893">
        <v>9.9673700000000007</v>
      </c>
      <c r="S1893">
        <v>18.4344</v>
      </c>
      <c r="T1893">
        <v>14.873900000000001</v>
      </c>
      <c r="U1893">
        <v>14.7402</v>
      </c>
      <c r="V1893">
        <v>3.6942200000000001</v>
      </c>
      <c r="W1893">
        <v>59.228099999999998</v>
      </c>
      <c r="X1893" t="s">
        <v>10080</v>
      </c>
      <c r="Y1893" t="s">
        <v>10086</v>
      </c>
      <c r="Z1893" t="s">
        <v>6492</v>
      </c>
      <c r="AA1893" t="s">
        <v>6492</v>
      </c>
      <c r="AB1893" t="s">
        <v>10082</v>
      </c>
      <c r="AC1893" t="s">
        <v>10083</v>
      </c>
      <c r="AD1893" t="s">
        <v>10087</v>
      </c>
      <c r="AE1893" t="s">
        <v>10088</v>
      </c>
    </row>
    <row r="1894" spans="1:31" x14ac:dyDescent="0.25">
      <c r="A1894">
        <v>13.8909</v>
      </c>
      <c r="B1894">
        <v>13.5062</v>
      </c>
      <c r="C1894">
        <v>13.548299999999999</v>
      </c>
      <c r="D1894">
        <v>14.0504</v>
      </c>
      <c r="E1894" t="s">
        <v>27</v>
      </c>
      <c r="F1894">
        <v>4</v>
      </c>
      <c r="I1894" t="s">
        <v>28</v>
      </c>
      <c r="J1894">
        <v>0.76969399999999999</v>
      </c>
      <c r="K1894">
        <v>4.73566E-3</v>
      </c>
      <c r="L1894">
        <v>58.021000000000001</v>
      </c>
      <c r="M1894">
        <v>33.125</v>
      </c>
      <c r="N1894">
        <v>58.021000000000001</v>
      </c>
      <c r="O1894">
        <v>1.8715999999999999</v>
      </c>
      <c r="P1894">
        <v>14507000</v>
      </c>
      <c r="Q1894">
        <v>981</v>
      </c>
      <c r="R1894" t="s">
        <v>29</v>
      </c>
      <c r="S1894">
        <v>17.110199999999999</v>
      </c>
      <c r="T1894">
        <v>13.7196</v>
      </c>
      <c r="U1894">
        <v>13.7783</v>
      </c>
      <c r="V1894">
        <v>3.3319700000000001</v>
      </c>
      <c r="W1894">
        <v>54.995800000000003</v>
      </c>
      <c r="X1894" t="s">
        <v>10080</v>
      </c>
      <c r="Y1894" t="s">
        <v>10089</v>
      </c>
      <c r="Z1894" t="s">
        <v>6492</v>
      </c>
      <c r="AA1894" t="s">
        <v>6492</v>
      </c>
      <c r="AB1894" t="s">
        <v>10082</v>
      </c>
      <c r="AC1894" t="s">
        <v>10083</v>
      </c>
      <c r="AD1894" t="s">
        <v>10090</v>
      </c>
      <c r="AE1894" t="s">
        <v>10091</v>
      </c>
    </row>
    <row r="1895" spans="1:31" x14ac:dyDescent="0.25">
      <c r="A1895">
        <v>14.44</v>
      </c>
      <c r="B1895">
        <v>14.190899999999999</v>
      </c>
      <c r="C1895">
        <v>14.2202</v>
      </c>
      <c r="D1895">
        <v>13.4358</v>
      </c>
      <c r="E1895" t="s">
        <v>27</v>
      </c>
      <c r="F1895">
        <v>3</v>
      </c>
      <c r="I1895" t="s">
        <v>28</v>
      </c>
      <c r="J1895">
        <v>0.99999400000000005</v>
      </c>
      <c r="K1895" s="1">
        <v>2.6529299999999999E-13</v>
      </c>
      <c r="L1895">
        <v>179.81</v>
      </c>
      <c r="M1895">
        <v>137.16999999999999</v>
      </c>
      <c r="N1895">
        <v>179.81</v>
      </c>
      <c r="O1895">
        <v>-0.54147000000000001</v>
      </c>
      <c r="P1895">
        <v>57500000</v>
      </c>
      <c r="Q1895">
        <v>1272</v>
      </c>
      <c r="R1895">
        <v>13.5121</v>
      </c>
      <c r="S1895">
        <v>19.614100000000001</v>
      </c>
      <c r="T1895">
        <v>14.3301</v>
      </c>
      <c r="U1895">
        <v>13.8134</v>
      </c>
      <c r="V1895">
        <v>5.8007200000000001</v>
      </c>
      <c r="W1895">
        <v>56.286900000000003</v>
      </c>
      <c r="X1895" t="s">
        <v>10080</v>
      </c>
      <c r="Y1895" t="s">
        <v>10092</v>
      </c>
      <c r="Z1895" t="s">
        <v>6492</v>
      </c>
      <c r="AA1895" t="s">
        <v>6492</v>
      </c>
      <c r="AB1895" t="s">
        <v>10082</v>
      </c>
      <c r="AC1895" t="s">
        <v>10083</v>
      </c>
      <c r="AD1895" t="s">
        <v>10093</v>
      </c>
      <c r="AE1895" t="s">
        <v>10094</v>
      </c>
    </row>
    <row r="1896" spans="1:31" hidden="1" x14ac:dyDescent="0.25">
      <c r="A1896">
        <v>11.719200000000001</v>
      </c>
      <c r="B1896">
        <v>11.2377</v>
      </c>
      <c r="C1896">
        <v>11.0595</v>
      </c>
      <c r="D1896">
        <v>12.856</v>
      </c>
      <c r="E1896" t="s">
        <v>27</v>
      </c>
      <c r="F1896">
        <v>3</v>
      </c>
      <c r="I1896" t="s">
        <v>28</v>
      </c>
      <c r="J1896">
        <v>0.91837199999999997</v>
      </c>
      <c r="K1896" s="1">
        <v>2.3384499999999999E-5</v>
      </c>
      <c r="L1896">
        <v>112.58</v>
      </c>
      <c r="M1896">
        <v>56.695</v>
      </c>
      <c r="N1896">
        <v>112.58</v>
      </c>
      <c r="O1896">
        <v>-3.7345000000000003E-2</v>
      </c>
      <c r="P1896">
        <v>52395000</v>
      </c>
      <c r="Q1896">
        <v>789</v>
      </c>
      <c r="R1896">
        <v>12.7051</v>
      </c>
      <c r="S1896">
        <v>19.625800000000002</v>
      </c>
      <c r="T1896">
        <v>11.3894</v>
      </c>
      <c r="U1896">
        <v>12.046900000000001</v>
      </c>
      <c r="V1896">
        <v>7.5789499999999999</v>
      </c>
      <c r="W1896">
        <v>46.872500000000002</v>
      </c>
      <c r="X1896" t="s">
        <v>10080</v>
      </c>
      <c r="Y1896" t="s">
        <v>10095</v>
      </c>
      <c r="Z1896" t="s">
        <v>6492</v>
      </c>
      <c r="AA1896" t="s">
        <v>6492</v>
      </c>
      <c r="AB1896" t="s">
        <v>10082</v>
      </c>
      <c r="AC1896" t="s">
        <v>10083</v>
      </c>
      <c r="AD1896" t="s">
        <v>10096</v>
      </c>
      <c r="AE1896" t="s">
        <v>10097</v>
      </c>
    </row>
    <row r="1897" spans="1:31" x14ac:dyDescent="0.25">
      <c r="A1897">
        <v>14.251300000000001</v>
      </c>
      <c r="B1897">
        <v>14.066000000000001</v>
      </c>
      <c r="C1897">
        <v>13.354799999999999</v>
      </c>
      <c r="D1897">
        <v>13.2157</v>
      </c>
      <c r="E1897" t="s">
        <v>27</v>
      </c>
      <c r="F1897">
        <v>2</v>
      </c>
      <c r="I1897" t="s">
        <v>28</v>
      </c>
      <c r="J1897">
        <v>0.94136900000000001</v>
      </c>
      <c r="K1897">
        <v>2.1661699999999998E-3</v>
      </c>
      <c r="L1897">
        <v>101.64</v>
      </c>
      <c r="M1897">
        <v>34.308999999999997</v>
      </c>
      <c r="N1897">
        <v>101.64</v>
      </c>
      <c r="O1897">
        <v>-9.8128000000000007E-2</v>
      </c>
      <c r="P1897">
        <v>10337000</v>
      </c>
      <c r="Q1897">
        <v>118</v>
      </c>
      <c r="R1897">
        <v>12.321899999999999</v>
      </c>
      <c r="S1897">
        <v>18.512899999999998</v>
      </c>
      <c r="T1897">
        <v>13.803000000000001</v>
      </c>
      <c r="U1897">
        <v>13.6408</v>
      </c>
      <c r="V1897">
        <v>4.8720800000000004</v>
      </c>
      <c r="W1897">
        <v>54.887700000000002</v>
      </c>
      <c r="X1897" t="s">
        <v>10098</v>
      </c>
      <c r="Y1897" t="s">
        <v>10099</v>
      </c>
      <c r="Z1897" t="s">
        <v>6492</v>
      </c>
      <c r="AA1897" t="s">
        <v>6492</v>
      </c>
      <c r="AB1897" t="s">
        <v>10082</v>
      </c>
      <c r="AC1897" t="s">
        <v>10083</v>
      </c>
      <c r="AD1897" t="s">
        <v>10100</v>
      </c>
      <c r="AE1897" t="s">
        <v>10101</v>
      </c>
    </row>
    <row r="1898" spans="1:31" x14ac:dyDescent="0.25">
      <c r="A1898">
        <v>13.2759</v>
      </c>
      <c r="B1898">
        <v>12.338200000000001</v>
      </c>
      <c r="C1898">
        <v>12.984400000000001</v>
      </c>
      <c r="D1898">
        <v>12.9923</v>
      </c>
      <c r="E1898" t="s">
        <v>27</v>
      </c>
      <c r="F1898">
        <v>2</v>
      </c>
      <c r="I1898" t="s">
        <v>28</v>
      </c>
      <c r="J1898">
        <v>0.99985999999999997</v>
      </c>
      <c r="K1898" s="1">
        <v>2.8725199999999998E-34</v>
      </c>
      <c r="L1898">
        <v>247.29</v>
      </c>
      <c r="M1898">
        <v>201.13</v>
      </c>
      <c r="N1898">
        <v>247.29</v>
      </c>
      <c r="O1898">
        <v>-1.1722E-2</v>
      </c>
      <c r="P1898">
        <v>51203000</v>
      </c>
      <c r="Q1898">
        <v>53</v>
      </c>
      <c r="R1898">
        <v>13.4658</v>
      </c>
      <c r="S1898">
        <v>18.9984</v>
      </c>
      <c r="T1898">
        <v>13.1302</v>
      </c>
      <c r="U1898">
        <v>12.6652</v>
      </c>
      <c r="V1898">
        <v>6.3331999999999997</v>
      </c>
      <c r="W1898">
        <v>51.590800000000002</v>
      </c>
      <c r="X1898" t="s">
        <v>10098</v>
      </c>
      <c r="Y1898" t="s">
        <v>10102</v>
      </c>
      <c r="Z1898" t="s">
        <v>6492</v>
      </c>
      <c r="AA1898" t="s">
        <v>6492</v>
      </c>
      <c r="AB1898" t="s">
        <v>10082</v>
      </c>
      <c r="AC1898" t="s">
        <v>10083</v>
      </c>
      <c r="AD1898" t="s">
        <v>10103</v>
      </c>
      <c r="AE1898" t="s">
        <v>10104</v>
      </c>
    </row>
    <row r="1899" spans="1:31" x14ac:dyDescent="0.25">
      <c r="A1899">
        <v>12.669700000000001</v>
      </c>
      <c r="B1899">
        <v>11.262</v>
      </c>
      <c r="C1899">
        <v>12.5953</v>
      </c>
      <c r="D1899">
        <v>11.2918</v>
      </c>
      <c r="E1899" t="s">
        <v>27</v>
      </c>
      <c r="F1899">
        <v>3</v>
      </c>
      <c r="I1899" t="s">
        <v>28</v>
      </c>
      <c r="J1899">
        <v>0.97213499999999997</v>
      </c>
      <c r="K1899" s="1">
        <v>8.95433E-7</v>
      </c>
      <c r="L1899">
        <v>141.83000000000001</v>
      </c>
      <c r="M1899">
        <v>90.22</v>
      </c>
      <c r="N1899">
        <v>141.83000000000001</v>
      </c>
      <c r="O1899">
        <v>-1.0426</v>
      </c>
      <c r="P1899">
        <v>7458100</v>
      </c>
      <c r="Q1899">
        <v>58</v>
      </c>
      <c r="R1899" t="s">
        <v>29</v>
      </c>
      <c r="S1899">
        <v>17.660799999999998</v>
      </c>
      <c r="T1899">
        <v>12.6325</v>
      </c>
      <c r="U1899">
        <v>11.276899999999999</v>
      </c>
      <c r="V1899">
        <v>6.3838800000000004</v>
      </c>
      <c r="W1899">
        <v>47.818800000000003</v>
      </c>
      <c r="X1899" t="s">
        <v>10105</v>
      </c>
      <c r="Y1899" t="s">
        <v>10106</v>
      </c>
      <c r="Z1899" t="s">
        <v>10107</v>
      </c>
      <c r="AA1899" t="s">
        <v>10107</v>
      </c>
      <c r="AB1899" t="s">
        <v>10108</v>
      </c>
      <c r="AC1899" t="s">
        <v>10109</v>
      </c>
      <c r="AD1899" t="s">
        <v>10110</v>
      </c>
      <c r="AE1899" t="s">
        <v>10111</v>
      </c>
    </row>
    <row r="1900" spans="1:31" x14ac:dyDescent="0.25">
      <c r="A1900">
        <v>14.940200000000001</v>
      </c>
      <c r="B1900">
        <v>14.191700000000001</v>
      </c>
      <c r="C1900">
        <v>14.3918</v>
      </c>
      <c r="D1900">
        <v>14.357699999999999</v>
      </c>
      <c r="E1900" t="s">
        <v>27</v>
      </c>
      <c r="F1900">
        <v>4</v>
      </c>
      <c r="I1900" t="s">
        <v>28</v>
      </c>
      <c r="J1900">
        <v>0.98790199999999995</v>
      </c>
      <c r="K1900" s="1">
        <v>3.2500400000000001E-9</v>
      </c>
      <c r="L1900">
        <v>139</v>
      </c>
      <c r="M1900">
        <v>110.31</v>
      </c>
      <c r="N1900">
        <v>139</v>
      </c>
      <c r="O1900">
        <v>0.62834000000000001</v>
      </c>
      <c r="P1900">
        <v>10480000</v>
      </c>
      <c r="Q1900">
        <v>250</v>
      </c>
      <c r="R1900">
        <v>12.099500000000001</v>
      </c>
      <c r="S1900">
        <v>18.692799999999998</v>
      </c>
      <c r="T1900">
        <v>14.666</v>
      </c>
      <c r="U1900">
        <v>14.274699999999999</v>
      </c>
      <c r="V1900">
        <v>4.4180700000000002</v>
      </c>
      <c r="W1900">
        <v>57.881300000000003</v>
      </c>
      <c r="X1900" t="s">
        <v>10112</v>
      </c>
      <c r="Y1900" t="s">
        <v>10113</v>
      </c>
      <c r="Z1900" t="s">
        <v>10114</v>
      </c>
      <c r="AA1900" t="s">
        <v>10114</v>
      </c>
      <c r="AB1900" t="s">
        <v>10115</v>
      </c>
      <c r="AC1900" t="s">
        <v>10116</v>
      </c>
      <c r="AD1900" t="s">
        <v>10117</v>
      </c>
      <c r="AE1900" t="s">
        <v>10118</v>
      </c>
    </row>
    <row r="1901" spans="1:31" x14ac:dyDescent="0.25">
      <c r="A1901">
        <v>15.1417</v>
      </c>
      <c r="B1901">
        <v>14.8378</v>
      </c>
      <c r="C1901">
        <v>15.124700000000001</v>
      </c>
      <c r="D1901">
        <v>14.5494</v>
      </c>
      <c r="E1901" t="s">
        <v>27</v>
      </c>
      <c r="F1901">
        <v>2</v>
      </c>
      <c r="I1901" t="s">
        <v>28</v>
      </c>
      <c r="J1901">
        <v>0.99196700000000004</v>
      </c>
      <c r="K1901">
        <v>3.04595E-2</v>
      </c>
      <c r="L1901">
        <v>66.055999999999997</v>
      </c>
      <c r="M1901">
        <v>26.751000000000001</v>
      </c>
      <c r="N1901">
        <v>66.055999999999997</v>
      </c>
      <c r="O1901">
        <v>-0.73851999999999995</v>
      </c>
      <c r="P1901">
        <v>2859600</v>
      </c>
      <c r="Q1901">
        <v>1179</v>
      </c>
      <c r="R1901">
        <v>10.0471</v>
      </c>
      <c r="S1901">
        <v>17.379899999999999</v>
      </c>
      <c r="T1901">
        <v>15.1332</v>
      </c>
      <c r="U1901">
        <v>14.6936</v>
      </c>
      <c r="V1901">
        <v>2.6863299999999999</v>
      </c>
      <c r="W1901">
        <v>59.653599999999997</v>
      </c>
      <c r="X1901" t="s">
        <v>10112</v>
      </c>
      <c r="Y1901" t="s">
        <v>10119</v>
      </c>
      <c r="Z1901" t="s">
        <v>10114</v>
      </c>
      <c r="AA1901" t="s">
        <v>10114</v>
      </c>
      <c r="AB1901" t="s">
        <v>10115</v>
      </c>
      <c r="AC1901" t="s">
        <v>10116</v>
      </c>
      <c r="AD1901" t="s">
        <v>10120</v>
      </c>
      <c r="AE1901" t="s">
        <v>10121</v>
      </c>
    </row>
    <row r="1902" spans="1:31" x14ac:dyDescent="0.25">
      <c r="A1902">
        <v>12.8621</v>
      </c>
      <c r="B1902">
        <v>10.721399999999999</v>
      </c>
      <c r="C1902">
        <v>12.407999999999999</v>
      </c>
      <c r="D1902">
        <v>12.497400000000001</v>
      </c>
      <c r="E1902" t="s">
        <v>27</v>
      </c>
      <c r="F1902">
        <v>3</v>
      </c>
      <c r="I1902" t="s">
        <v>28</v>
      </c>
      <c r="J1902">
        <v>1</v>
      </c>
      <c r="K1902">
        <v>1.8563600000000001E-4</v>
      </c>
      <c r="L1902">
        <v>135.43</v>
      </c>
      <c r="M1902">
        <v>86.789000000000001</v>
      </c>
      <c r="N1902">
        <v>135.43</v>
      </c>
      <c r="O1902">
        <v>-0.15334</v>
      </c>
      <c r="P1902">
        <v>4065600</v>
      </c>
      <c r="Q1902">
        <v>1145</v>
      </c>
      <c r="R1902">
        <v>11.952999999999999</v>
      </c>
      <c r="S1902">
        <v>17.7807</v>
      </c>
      <c r="T1902">
        <v>12.6351</v>
      </c>
      <c r="U1902">
        <v>11.609400000000001</v>
      </c>
      <c r="V1902">
        <v>6.1712600000000002</v>
      </c>
      <c r="W1902">
        <v>48.488900000000001</v>
      </c>
      <c r="X1902" t="s">
        <v>10112</v>
      </c>
      <c r="Y1902" t="s">
        <v>10122</v>
      </c>
      <c r="Z1902" t="s">
        <v>10114</v>
      </c>
      <c r="AA1902" t="s">
        <v>10114</v>
      </c>
      <c r="AB1902" t="s">
        <v>10115</v>
      </c>
      <c r="AC1902" t="s">
        <v>10116</v>
      </c>
      <c r="AD1902" t="s">
        <v>10123</v>
      </c>
      <c r="AE1902" t="s">
        <v>10124</v>
      </c>
    </row>
    <row r="1903" spans="1:31" x14ac:dyDescent="0.25">
      <c r="A1903">
        <v>13.8628</v>
      </c>
      <c r="B1903">
        <v>13.336600000000001</v>
      </c>
      <c r="C1903">
        <v>13.0381</v>
      </c>
      <c r="D1903">
        <v>12.913500000000001</v>
      </c>
      <c r="E1903" t="s">
        <v>27</v>
      </c>
      <c r="F1903">
        <v>3</v>
      </c>
      <c r="I1903" t="s">
        <v>28</v>
      </c>
      <c r="J1903">
        <v>0.99999199999999999</v>
      </c>
      <c r="K1903">
        <v>2.52615E-3</v>
      </c>
      <c r="L1903">
        <v>94.122</v>
      </c>
      <c r="M1903">
        <v>40.884</v>
      </c>
      <c r="N1903">
        <v>94.122</v>
      </c>
      <c r="O1903">
        <v>0.38735000000000003</v>
      </c>
      <c r="P1903">
        <v>1760100</v>
      </c>
      <c r="Q1903">
        <v>73</v>
      </c>
      <c r="R1903">
        <v>9.9544599999999992</v>
      </c>
      <c r="S1903">
        <v>17.035699999999999</v>
      </c>
      <c r="T1903">
        <v>13.4505</v>
      </c>
      <c r="U1903">
        <v>13.1251</v>
      </c>
      <c r="V1903">
        <v>3.91066</v>
      </c>
      <c r="W1903">
        <v>53.1511</v>
      </c>
      <c r="X1903" t="s">
        <v>10125</v>
      </c>
      <c r="Y1903" t="s">
        <v>10126</v>
      </c>
      <c r="Z1903" t="s">
        <v>10127</v>
      </c>
      <c r="AA1903" t="s">
        <v>10127</v>
      </c>
      <c r="AB1903" t="s">
        <v>10128</v>
      </c>
      <c r="AC1903" t="s">
        <v>10129</v>
      </c>
      <c r="AD1903" t="s">
        <v>10130</v>
      </c>
      <c r="AE1903" t="s">
        <v>10131</v>
      </c>
    </row>
    <row r="1904" spans="1:31" x14ac:dyDescent="0.25">
      <c r="A1904">
        <v>15.1181</v>
      </c>
      <c r="B1904">
        <v>14.5252</v>
      </c>
      <c r="C1904">
        <v>14.802199999999999</v>
      </c>
      <c r="D1904">
        <v>14.588200000000001</v>
      </c>
      <c r="E1904" t="s">
        <v>27</v>
      </c>
      <c r="F1904">
        <v>2</v>
      </c>
      <c r="I1904" t="s">
        <v>28</v>
      </c>
      <c r="J1904">
        <v>0.999919</v>
      </c>
      <c r="K1904" s="1">
        <v>1.5739E-5</v>
      </c>
      <c r="L1904">
        <v>149.94</v>
      </c>
      <c r="M1904">
        <v>95.331999999999994</v>
      </c>
      <c r="N1904">
        <v>149.94</v>
      </c>
      <c r="O1904">
        <v>-0.56259999999999999</v>
      </c>
      <c r="P1904">
        <v>7438400</v>
      </c>
      <c r="Q1904">
        <v>140</v>
      </c>
      <c r="R1904" t="s">
        <v>29</v>
      </c>
      <c r="S1904">
        <v>19.450900000000001</v>
      </c>
      <c r="T1904">
        <v>14.9602</v>
      </c>
      <c r="U1904">
        <v>14.556699999999999</v>
      </c>
      <c r="V1904">
        <v>4.8941400000000002</v>
      </c>
      <c r="W1904">
        <v>59.033799999999999</v>
      </c>
      <c r="X1904" t="s">
        <v>10132</v>
      </c>
      <c r="Y1904" t="s">
        <v>10133</v>
      </c>
      <c r="Z1904" t="s">
        <v>10134</v>
      </c>
      <c r="AA1904" t="s">
        <v>10134</v>
      </c>
      <c r="AB1904" t="s">
        <v>10135</v>
      </c>
      <c r="AC1904" t="s">
        <v>10136</v>
      </c>
      <c r="AD1904" t="s">
        <v>10137</v>
      </c>
      <c r="AE1904" t="s">
        <v>10138</v>
      </c>
    </row>
    <row r="1905" spans="1:31" hidden="1" x14ac:dyDescent="0.25">
      <c r="A1905">
        <v>14.272399999999999</v>
      </c>
      <c r="B1905">
        <v>14.744199999999999</v>
      </c>
      <c r="C1905">
        <v>12.906000000000001</v>
      </c>
      <c r="D1905">
        <v>13.1442</v>
      </c>
      <c r="E1905" t="s">
        <v>27</v>
      </c>
      <c r="F1905">
        <v>3</v>
      </c>
      <c r="I1905" t="s">
        <v>28</v>
      </c>
      <c r="J1905">
        <v>0.99999300000000002</v>
      </c>
      <c r="K1905" s="1">
        <v>3.3415800000000001E-82</v>
      </c>
      <c r="L1905">
        <v>317.44</v>
      </c>
      <c r="M1905">
        <v>244.08</v>
      </c>
      <c r="N1905">
        <v>149.82</v>
      </c>
      <c r="O1905">
        <v>3.9461999999999997E-2</v>
      </c>
      <c r="P1905">
        <v>528400000</v>
      </c>
      <c r="Q1905">
        <v>32</v>
      </c>
      <c r="R1905">
        <v>16.627400000000002</v>
      </c>
      <c r="S1905">
        <v>23.003499999999999</v>
      </c>
      <c r="T1905">
        <v>13.5892</v>
      </c>
      <c r="U1905">
        <v>13.9442</v>
      </c>
      <c r="V1905">
        <v>9.0593299999999992</v>
      </c>
      <c r="W1905">
        <v>55.066800000000001</v>
      </c>
      <c r="X1905" t="s">
        <v>10139</v>
      </c>
      <c r="Y1905" t="s">
        <v>10140</v>
      </c>
      <c r="Z1905" t="s">
        <v>10141</v>
      </c>
      <c r="AA1905" t="s">
        <v>10141</v>
      </c>
      <c r="AB1905" t="s">
        <v>10142</v>
      </c>
      <c r="AC1905" t="s">
        <v>10143</v>
      </c>
      <c r="AD1905" t="s">
        <v>10144</v>
      </c>
      <c r="AE1905" t="s">
        <v>10145</v>
      </c>
    </row>
    <row r="1906" spans="1:31" hidden="1" x14ac:dyDescent="0.25">
      <c r="A1906">
        <v>15.3896</v>
      </c>
      <c r="B1906">
        <v>14.6358</v>
      </c>
      <c r="C1906">
        <v>15.141400000000001</v>
      </c>
      <c r="D1906">
        <v>14.9887</v>
      </c>
      <c r="E1906" t="s">
        <v>27</v>
      </c>
      <c r="F1906">
        <v>3</v>
      </c>
      <c r="I1906" t="s">
        <v>28</v>
      </c>
      <c r="J1906">
        <v>0.99169200000000002</v>
      </c>
      <c r="K1906" s="1">
        <v>2.8566999999999999E-9</v>
      </c>
      <c r="L1906">
        <v>165.51</v>
      </c>
      <c r="M1906">
        <v>119.68</v>
      </c>
      <c r="N1906">
        <v>165.51</v>
      </c>
      <c r="O1906">
        <v>-0.42053000000000001</v>
      </c>
      <c r="P1906">
        <v>322370000</v>
      </c>
      <c r="Q1906">
        <v>79</v>
      </c>
      <c r="R1906">
        <v>16.264600000000002</v>
      </c>
      <c r="S1906">
        <v>23.393999999999998</v>
      </c>
      <c r="T1906">
        <v>15.265499999999999</v>
      </c>
      <c r="U1906">
        <v>14.8123</v>
      </c>
      <c r="V1906">
        <v>8.5817599999999992</v>
      </c>
      <c r="W1906">
        <v>60.155500000000004</v>
      </c>
      <c r="X1906" t="s">
        <v>10146</v>
      </c>
      <c r="Y1906" t="s">
        <v>10147</v>
      </c>
      <c r="Z1906" t="s">
        <v>10141</v>
      </c>
      <c r="AA1906" t="s">
        <v>10141</v>
      </c>
      <c r="AB1906" t="s">
        <v>10142</v>
      </c>
      <c r="AC1906" t="s">
        <v>10143</v>
      </c>
      <c r="AD1906" t="s">
        <v>10148</v>
      </c>
      <c r="AE1906" t="s">
        <v>10149</v>
      </c>
    </row>
    <row r="1907" spans="1:31" x14ac:dyDescent="0.25">
      <c r="A1907">
        <v>13.744899999999999</v>
      </c>
      <c r="B1907">
        <v>12.8361</v>
      </c>
      <c r="C1907">
        <v>13.026400000000001</v>
      </c>
      <c r="D1907">
        <v>12.222200000000001</v>
      </c>
      <c r="E1907" t="s">
        <v>27</v>
      </c>
      <c r="F1907">
        <v>2</v>
      </c>
      <c r="I1907" t="s">
        <v>28</v>
      </c>
      <c r="J1907">
        <v>0.89780099999999996</v>
      </c>
      <c r="K1907" s="1">
        <v>9.31428E-56</v>
      </c>
      <c r="L1907">
        <v>280.23</v>
      </c>
      <c r="M1907">
        <v>201.58</v>
      </c>
      <c r="N1907">
        <v>280.23</v>
      </c>
      <c r="O1907">
        <v>-0.26819999999999999</v>
      </c>
      <c r="P1907">
        <v>12904000</v>
      </c>
      <c r="Q1907">
        <v>102</v>
      </c>
      <c r="R1907">
        <v>11.0441</v>
      </c>
      <c r="S1907">
        <v>18.414999999999999</v>
      </c>
      <c r="T1907">
        <v>13.3857</v>
      </c>
      <c r="U1907">
        <v>12.529199999999999</v>
      </c>
      <c r="V1907">
        <v>5.8858199999999998</v>
      </c>
      <c r="W1907">
        <v>51.829599999999999</v>
      </c>
      <c r="X1907" t="s">
        <v>10150</v>
      </c>
      <c r="Y1907" t="s">
        <v>10151</v>
      </c>
      <c r="Z1907" t="s">
        <v>10141</v>
      </c>
      <c r="AA1907" t="s">
        <v>10141</v>
      </c>
      <c r="AB1907" t="s">
        <v>10152</v>
      </c>
      <c r="AC1907" t="s">
        <v>10153</v>
      </c>
      <c r="AD1907" t="s">
        <v>10154</v>
      </c>
      <c r="AE1907" t="s">
        <v>10155</v>
      </c>
    </row>
    <row r="1908" spans="1:31" x14ac:dyDescent="0.25">
      <c r="A1908">
        <v>18.967099999999999</v>
      </c>
      <c r="B1908">
        <v>18.538699999999999</v>
      </c>
      <c r="C1908">
        <v>18.402000000000001</v>
      </c>
      <c r="D1908">
        <v>18.339099999999998</v>
      </c>
      <c r="E1908" t="s">
        <v>27</v>
      </c>
      <c r="F1908">
        <v>3</v>
      </c>
      <c r="I1908" t="s">
        <v>28</v>
      </c>
      <c r="J1908">
        <v>0.99829800000000002</v>
      </c>
      <c r="K1908">
        <v>4.45744E-2</v>
      </c>
      <c r="L1908">
        <v>44.924999999999997</v>
      </c>
      <c r="M1908">
        <v>12.191000000000001</v>
      </c>
      <c r="N1908">
        <v>44.924999999999997</v>
      </c>
      <c r="O1908">
        <v>-2.1537000000000002</v>
      </c>
      <c r="P1908">
        <v>79737000</v>
      </c>
      <c r="Q1908">
        <v>307</v>
      </c>
      <c r="R1908">
        <v>12.9354</v>
      </c>
      <c r="S1908">
        <v>16.001799999999999</v>
      </c>
      <c r="T1908">
        <v>18.6846</v>
      </c>
      <c r="U1908">
        <v>18.4389</v>
      </c>
      <c r="V1908">
        <v>-2.43709</v>
      </c>
      <c r="W1908">
        <v>74.246899999999997</v>
      </c>
      <c r="X1908" t="s">
        <v>10156</v>
      </c>
      <c r="Y1908" t="s">
        <v>10157</v>
      </c>
      <c r="Z1908" t="s">
        <v>10158</v>
      </c>
      <c r="AA1908" t="s">
        <v>10158</v>
      </c>
      <c r="AB1908" t="s">
        <v>10159</v>
      </c>
      <c r="AC1908" t="s">
        <v>10160</v>
      </c>
      <c r="AD1908" t="s">
        <v>10161</v>
      </c>
      <c r="AE1908" t="s">
        <v>10162</v>
      </c>
    </row>
    <row r="1909" spans="1:31" hidden="1" x14ac:dyDescent="0.25">
      <c r="A1909">
        <v>13.1503</v>
      </c>
      <c r="B1909">
        <v>12.721399999999999</v>
      </c>
      <c r="C1909">
        <v>12.467499999999999</v>
      </c>
      <c r="D1909">
        <v>11.103300000000001</v>
      </c>
      <c r="E1909" t="s">
        <v>27</v>
      </c>
      <c r="F1909">
        <v>3</v>
      </c>
      <c r="I1909" t="s">
        <v>28</v>
      </c>
      <c r="J1909">
        <v>0.90635600000000005</v>
      </c>
      <c r="K1909">
        <v>1.2644500000000001E-3</v>
      </c>
      <c r="L1909">
        <v>107.03</v>
      </c>
      <c r="M1909">
        <v>52.555</v>
      </c>
      <c r="N1909">
        <v>107.03</v>
      </c>
      <c r="O1909">
        <v>0.87897000000000003</v>
      </c>
      <c r="P1909">
        <v>7171100</v>
      </c>
      <c r="Q1909">
        <v>13</v>
      </c>
      <c r="R1909">
        <v>10.1126</v>
      </c>
      <c r="S1909">
        <v>18.700199999999999</v>
      </c>
      <c r="T1909">
        <v>12.8089</v>
      </c>
      <c r="U1909">
        <v>11.9123</v>
      </c>
      <c r="V1909">
        <v>6.7878800000000004</v>
      </c>
      <c r="W1909">
        <v>49.442399999999999</v>
      </c>
      <c r="X1909" t="s">
        <v>10163</v>
      </c>
      <c r="Y1909" t="s">
        <v>10164</v>
      </c>
      <c r="Z1909" t="s">
        <v>10165</v>
      </c>
      <c r="AA1909" t="s">
        <v>10165</v>
      </c>
      <c r="AB1909" t="s">
        <v>10166</v>
      </c>
      <c r="AC1909" t="s">
        <v>10167</v>
      </c>
      <c r="AD1909" t="s">
        <v>10168</v>
      </c>
      <c r="AE1909" t="s">
        <v>10169</v>
      </c>
    </row>
    <row r="1910" spans="1:31" x14ac:dyDescent="0.25">
      <c r="A1910">
        <v>14.0519</v>
      </c>
      <c r="B1910">
        <v>13.533899999999999</v>
      </c>
      <c r="C1910">
        <v>13.472899999999999</v>
      </c>
      <c r="D1910">
        <v>13.550599999999999</v>
      </c>
      <c r="E1910" t="s">
        <v>27</v>
      </c>
      <c r="F1910">
        <v>3</v>
      </c>
      <c r="I1910" t="s">
        <v>28</v>
      </c>
      <c r="J1910">
        <v>0.99918399999999996</v>
      </c>
      <c r="K1910">
        <v>1.6838999999999999E-3</v>
      </c>
      <c r="L1910">
        <v>98</v>
      </c>
      <c r="M1910">
        <v>69.096000000000004</v>
      </c>
      <c r="N1910">
        <v>98</v>
      </c>
      <c r="O1910">
        <v>-0.48050999999999999</v>
      </c>
      <c r="P1910">
        <v>5756100</v>
      </c>
      <c r="Q1910">
        <v>30</v>
      </c>
      <c r="R1910" t="s">
        <v>29</v>
      </c>
      <c r="S1910">
        <v>17.302</v>
      </c>
      <c r="T1910">
        <v>13.7624</v>
      </c>
      <c r="U1910">
        <v>13.542299999999999</v>
      </c>
      <c r="V1910">
        <v>3.7597</v>
      </c>
      <c r="W1910">
        <v>54.609400000000001</v>
      </c>
      <c r="X1910" t="s">
        <v>10170</v>
      </c>
      <c r="Y1910" t="s">
        <v>10171</v>
      </c>
      <c r="Z1910" t="s">
        <v>10172</v>
      </c>
      <c r="AA1910" t="s">
        <v>10172</v>
      </c>
      <c r="AB1910" t="s">
        <v>10173</v>
      </c>
      <c r="AC1910" t="s">
        <v>10174</v>
      </c>
      <c r="AD1910" t="s">
        <v>10175</v>
      </c>
      <c r="AE1910" t="s">
        <v>10176</v>
      </c>
    </row>
    <row r="1911" spans="1:31" x14ac:dyDescent="0.25">
      <c r="A1911">
        <v>17.244499999999999</v>
      </c>
      <c r="B1911">
        <v>16.647099999999998</v>
      </c>
      <c r="C1911">
        <v>16.391500000000001</v>
      </c>
      <c r="D1911">
        <v>16.6325</v>
      </c>
      <c r="E1911" t="s">
        <v>27</v>
      </c>
      <c r="F1911">
        <v>3</v>
      </c>
      <c r="I1911" t="s">
        <v>28</v>
      </c>
      <c r="J1911">
        <v>1</v>
      </c>
      <c r="K1911">
        <v>4.66923E-4</v>
      </c>
      <c r="L1911">
        <v>123.01</v>
      </c>
      <c r="M1911">
        <v>64.495999999999995</v>
      </c>
      <c r="N1911">
        <v>123.01</v>
      </c>
      <c r="O1911">
        <v>-0.49093999999999999</v>
      </c>
      <c r="P1911">
        <v>16482000</v>
      </c>
      <c r="Q1911">
        <v>77</v>
      </c>
      <c r="R1911">
        <v>13.076499999999999</v>
      </c>
      <c r="S1911">
        <v>19.969000000000001</v>
      </c>
      <c r="T1911">
        <v>16.818000000000001</v>
      </c>
      <c r="U1911">
        <v>16.639800000000001</v>
      </c>
      <c r="V1911">
        <v>3.3292000000000002</v>
      </c>
      <c r="W1911">
        <v>66.915700000000001</v>
      </c>
      <c r="X1911" t="s">
        <v>10177</v>
      </c>
      <c r="Y1911" t="s">
        <v>10178</v>
      </c>
      <c r="Z1911" t="s">
        <v>10179</v>
      </c>
      <c r="AA1911" t="s">
        <v>10179</v>
      </c>
      <c r="AB1911" t="s">
        <v>10180</v>
      </c>
      <c r="AC1911" t="s">
        <v>10181</v>
      </c>
      <c r="AD1911" t="s">
        <v>10182</v>
      </c>
      <c r="AE1911" t="s">
        <v>10183</v>
      </c>
    </row>
    <row r="1912" spans="1:31" x14ac:dyDescent="0.25">
      <c r="A1912">
        <v>16.182200000000002</v>
      </c>
      <c r="B1912">
        <v>16.240600000000001</v>
      </c>
      <c r="C1912">
        <v>15.917400000000001</v>
      </c>
      <c r="D1912">
        <v>16.048999999999999</v>
      </c>
      <c r="E1912" t="s">
        <v>27</v>
      </c>
      <c r="F1912">
        <v>2</v>
      </c>
      <c r="I1912" t="s">
        <v>28</v>
      </c>
      <c r="J1912">
        <v>0.99992499999999995</v>
      </c>
      <c r="K1912">
        <v>3.1500799999999998E-4</v>
      </c>
      <c r="L1912">
        <v>125.82</v>
      </c>
      <c r="M1912">
        <v>29.326000000000001</v>
      </c>
      <c r="N1912">
        <v>125.82</v>
      </c>
      <c r="O1912">
        <v>-0.62963999999999998</v>
      </c>
      <c r="P1912">
        <v>3077900</v>
      </c>
      <c r="Q1912">
        <v>908</v>
      </c>
      <c r="R1912">
        <v>13.120100000000001</v>
      </c>
      <c r="S1912">
        <v>19.159300000000002</v>
      </c>
      <c r="T1912">
        <v>16.049800000000001</v>
      </c>
      <c r="U1912">
        <v>16.1448</v>
      </c>
      <c r="V1912">
        <v>3.01451</v>
      </c>
      <c r="W1912">
        <v>64.389200000000002</v>
      </c>
      <c r="X1912" t="s">
        <v>10184</v>
      </c>
      <c r="Y1912" t="s">
        <v>10185</v>
      </c>
      <c r="Z1912" t="s">
        <v>10186</v>
      </c>
      <c r="AA1912" t="s">
        <v>10186</v>
      </c>
      <c r="AB1912" t="s">
        <v>10187</v>
      </c>
      <c r="AC1912" t="s">
        <v>10188</v>
      </c>
      <c r="AD1912" t="s">
        <v>10189</v>
      </c>
      <c r="AE1912" t="s">
        <v>10190</v>
      </c>
    </row>
    <row r="1913" spans="1:31" x14ac:dyDescent="0.25">
      <c r="A1913">
        <v>13.1081</v>
      </c>
      <c r="B1913">
        <v>11.1587</v>
      </c>
      <c r="C1913">
        <v>12.5671</v>
      </c>
      <c r="D1913">
        <v>11.201499999999999</v>
      </c>
      <c r="E1913" t="s">
        <v>27</v>
      </c>
      <c r="F1913">
        <v>3</v>
      </c>
      <c r="I1913" t="s">
        <v>28</v>
      </c>
      <c r="J1913">
        <v>1</v>
      </c>
      <c r="K1913">
        <v>8.1466500000000001E-3</v>
      </c>
      <c r="L1913">
        <v>80.870999999999995</v>
      </c>
      <c r="M1913">
        <v>38.531999999999996</v>
      </c>
      <c r="N1913">
        <v>80.870999999999995</v>
      </c>
      <c r="O1913">
        <v>-0.32072000000000001</v>
      </c>
      <c r="P1913">
        <v>3697800</v>
      </c>
      <c r="Q1913">
        <v>217</v>
      </c>
      <c r="R1913">
        <v>10.1029</v>
      </c>
      <c r="S1913">
        <v>17.0901</v>
      </c>
      <c r="T1913">
        <v>12.8376</v>
      </c>
      <c r="U1913">
        <v>11.180099999999999</v>
      </c>
      <c r="V1913">
        <v>5.9100200000000003</v>
      </c>
      <c r="W1913">
        <v>48.035400000000003</v>
      </c>
      <c r="X1913" t="s">
        <v>10191</v>
      </c>
      <c r="Y1913" t="s">
        <v>10192</v>
      </c>
      <c r="Z1913" t="s">
        <v>10193</v>
      </c>
      <c r="AA1913" t="s">
        <v>10193</v>
      </c>
      <c r="AB1913" t="s">
        <v>10194</v>
      </c>
      <c r="AC1913" t="s">
        <v>10195</v>
      </c>
      <c r="AD1913" t="s">
        <v>10196</v>
      </c>
      <c r="AE1913" t="s">
        <v>10197</v>
      </c>
    </row>
    <row r="1914" spans="1:31" hidden="1" x14ac:dyDescent="0.25">
      <c r="A1914">
        <v>13.180999999999999</v>
      </c>
      <c r="B1914">
        <v>11.6097</v>
      </c>
      <c r="C1914">
        <v>13.046099999999999</v>
      </c>
      <c r="D1914">
        <v>10.8667</v>
      </c>
      <c r="E1914" t="s">
        <v>27</v>
      </c>
      <c r="F1914">
        <v>3</v>
      </c>
      <c r="I1914" t="s">
        <v>28</v>
      </c>
      <c r="J1914">
        <v>0.87964299999999995</v>
      </c>
      <c r="K1914">
        <v>2.4561100000000001E-3</v>
      </c>
      <c r="L1914">
        <v>97.813000000000002</v>
      </c>
      <c r="M1914">
        <v>45.646000000000001</v>
      </c>
      <c r="N1914">
        <v>97.813000000000002</v>
      </c>
      <c r="O1914">
        <v>0.14832000000000001</v>
      </c>
      <c r="P1914">
        <v>2479500</v>
      </c>
      <c r="Q1914">
        <v>272</v>
      </c>
      <c r="R1914">
        <v>13.302899999999999</v>
      </c>
      <c r="S1914">
        <v>19.778400000000001</v>
      </c>
      <c r="T1914">
        <v>13.1135</v>
      </c>
      <c r="U1914">
        <v>11.238200000000001</v>
      </c>
      <c r="V1914">
        <v>8.5401900000000008</v>
      </c>
      <c r="W1914">
        <v>48.703499999999998</v>
      </c>
      <c r="X1914" t="s">
        <v>10198</v>
      </c>
      <c r="Y1914" t="s">
        <v>10199</v>
      </c>
      <c r="Z1914" t="s">
        <v>10200</v>
      </c>
      <c r="AA1914" t="s">
        <v>10200</v>
      </c>
      <c r="AB1914" t="s">
        <v>10201</v>
      </c>
      <c r="AC1914" t="s">
        <v>10202</v>
      </c>
      <c r="AD1914" t="s">
        <v>10203</v>
      </c>
      <c r="AE1914" t="s">
        <v>10204</v>
      </c>
    </row>
    <row r="1915" spans="1:31" x14ac:dyDescent="0.25">
      <c r="A1915">
        <v>15.136699999999999</v>
      </c>
      <c r="B1915">
        <v>14.435499999999999</v>
      </c>
      <c r="C1915">
        <v>14.0115</v>
      </c>
      <c r="D1915">
        <v>14.211499999999999</v>
      </c>
      <c r="E1915" t="s">
        <v>27</v>
      </c>
      <c r="F1915">
        <v>2</v>
      </c>
      <c r="I1915" t="s">
        <v>28</v>
      </c>
      <c r="J1915">
        <v>0.90799399999999997</v>
      </c>
      <c r="K1915">
        <v>2.8812600000000001E-3</v>
      </c>
      <c r="L1915">
        <v>99.013000000000005</v>
      </c>
      <c r="M1915">
        <v>34.301000000000002</v>
      </c>
      <c r="N1915">
        <v>99.013000000000005</v>
      </c>
      <c r="O1915">
        <v>0.8589</v>
      </c>
      <c r="P1915">
        <v>2579300</v>
      </c>
      <c r="Q1915">
        <v>275</v>
      </c>
      <c r="R1915" t="s">
        <v>29</v>
      </c>
      <c r="S1915">
        <v>17.717099999999999</v>
      </c>
      <c r="T1915">
        <v>14.5741</v>
      </c>
      <c r="U1915">
        <v>14.323499999999999</v>
      </c>
      <c r="V1915">
        <v>3.3936000000000002</v>
      </c>
      <c r="W1915">
        <v>57.795200000000001</v>
      </c>
      <c r="X1915" t="s">
        <v>10198</v>
      </c>
      <c r="Y1915" t="s">
        <v>10205</v>
      </c>
      <c r="Z1915" t="s">
        <v>10200</v>
      </c>
      <c r="AA1915" t="s">
        <v>10200</v>
      </c>
      <c r="AB1915" t="s">
        <v>10201</v>
      </c>
      <c r="AC1915" t="s">
        <v>10202</v>
      </c>
      <c r="AD1915" t="s">
        <v>10206</v>
      </c>
      <c r="AE1915" t="s">
        <v>10207</v>
      </c>
    </row>
    <row r="1916" spans="1:31" x14ac:dyDescent="0.25">
      <c r="A1916">
        <v>15.5267</v>
      </c>
      <c r="B1916">
        <v>15.2819</v>
      </c>
      <c r="C1916">
        <v>14.8688</v>
      </c>
      <c r="D1916">
        <v>14.7332</v>
      </c>
      <c r="E1916" t="s">
        <v>27</v>
      </c>
      <c r="F1916">
        <v>3</v>
      </c>
      <c r="I1916" t="s">
        <v>28</v>
      </c>
      <c r="J1916">
        <v>0.99952799999999997</v>
      </c>
      <c r="K1916" s="1">
        <v>6.6501999999999994E-5</v>
      </c>
      <c r="L1916">
        <v>108.47</v>
      </c>
      <c r="M1916">
        <v>73.557000000000002</v>
      </c>
      <c r="N1916">
        <v>108.47</v>
      </c>
      <c r="O1916">
        <v>0.19486000000000001</v>
      </c>
      <c r="P1916">
        <v>5229100</v>
      </c>
      <c r="Q1916">
        <v>178</v>
      </c>
      <c r="R1916">
        <v>12.047599999999999</v>
      </c>
      <c r="S1916">
        <v>17.815200000000001</v>
      </c>
      <c r="T1916">
        <v>15.197699999999999</v>
      </c>
      <c r="U1916">
        <v>15.0075</v>
      </c>
      <c r="V1916">
        <v>2.80768</v>
      </c>
      <c r="W1916">
        <v>60.410499999999999</v>
      </c>
      <c r="X1916" t="s">
        <v>10208</v>
      </c>
      <c r="Y1916" t="s">
        <v>10209</v>
      </c>
      <c r="Z1916" t="s">
        <v>10210</v>
      </c>
      <c r="AA1916" t="s">
        <v>10210</v>
      </c>
      <c r="AB1916" t="s">
        <v>10211</v>
      </c>
      <c r="AC1916" t="s">
        <v>10212</v>
      </c>
      <c r="AD1916" t="s">
        <v>10213</v>
      </c>
      <c r="AE1916" t="s">
        <v>10214</v>
      </c>
    </row>
    <row r="1917" spans="1:31" x14ac:dyDescent="0.25">
      <c r="A1917">
        <v>11.637</v>
      </c>
      <c r="B1917">
        <v>11.5395</v>
      </c>
      <c r="C1917">
        <v>11.144299999999999</v>
      </c>
      <c r="D1917">
        <v>12.8239</v>
      </c>
      <c r="E1917" t="s">
        <v>27</v>
      </c>
      <c r="F1917">
        <v>3</v>
      </c>
      <c r="I1917" t="s">
        <v>28</v>
      </c>
      <c r="J1917">
        <v>0.77603900000000003</v>
      </c>
      <c r="K1917">
        <v>2.7518099999999999E-4</v>
      </c>
      <c r="L1917">
        <v>89.71</v>
      </c>
      <c r="M1917">
        <v>57.951000000000001</v>
      </c>
      <c r="N1917">
        <v>89.71</v>
      </c>
      <c r="O1917">
        <v>0.19597000000000001</v>
      </c>
      <c r="P1917">
        <v>6110600</v>
      </c>
      <c r="Q1917">
        <v>105</v>
      </c>
      <c r="R1917" t="s">
        <v>29</v>
      </c>
      <c r="S1917">
        <v>16.361999999999998</v>
      </c>
      <c r="T1917">
        <v>11.390700000000001</v>
      </c>
      <c r="U1917">
        <v>12.181699999999999</v>
      </c>
      <c r="V1917">
        <v>4.1802700000000002</v>
      </c>
      <c r="W1917">
        <v>47.1447</v>
      </c>
      <c r="X1917" t="s">
        <v>10215</v>
      </c>
      <c r="Y1917" t="s">
        <v>10216</v>
      </c>
      <c r="Z1917" t="s">
        <v>10217</v>
      </c>
      <c r="AA1917" t="s">
        <v>10217</v>
      </c>
      <c r="AB1917" t="s">
        <v>10218</v>
      </c>
      <c r="AC1917" t="s">
        <v>10219</v>
      </c>
      <c r="AD1917" t="s">
        <v>10220</v>
      </c>
      <c r="AE1917" t="s">
        <v>10221</v>
      </c>
    </row>
    <row r="1918" spans="1:31" x14ac:dyDescent="0.25">
      <c r="A1918">
        <v>12.445399999999999</v>
      </c>
      <c r="B1918">
        <v>11.4323</v>
      </c>
      <c r="C1918">
        <v>11.2583</v>
      </c>
      <c r="D1918">
        <v>10.7659</v>
      </c>
      <c r="E1918" t="s">
        <v>27</v>
      </c>
      <c r="F1918">
        <v>3</v>
      </c>
      <c r="I1918" t="s">
        <v>28</v>
      </c>
      <c r="J1918">
        <v>0.99994099999999997</v>
      </c>
      <c r="K1918">
        <v>1.2552900000000001E-2</v>
      </c>
      <c r="L1918">
        <v>77.731999999999999</v>
      </c>
      <c r="M1918">
        <v>34.423999999999999</v>
      </c>
      <c r="N1918">
        <v>77.731999999999999</v>
      </c>
      <c r="O1918">
        <v>-0.1226</v>
      </c>
      <c r="P1918">
        <v>4089800</v>
      </c>
      <c r="Q1918">
        <v>103</v>
      </c>
      <c r="R1918">
        <v>7.2928699999999997</v>
      </c>
      <c r="S1918">
        <v>17.273299999999999</v>
      </c>
      <c r="T1918">
        <v>11.851900000000001</v>
      </c>
      <c r="U1918">
        <v>11.0991</v>
      </c>
      <c r="V1918">
        <v>6.1741999999999999</v>
      </c>
      <c r="W1918">
        <v>45.901899999999998</v>
      </c>
      <c r="X1918" t="s">
        <v>10222</v>
      </c>
      <c r="Y1918" t="s">
        <v>10223</v>
      </c>
      <c r="Z1918" t="s">
        <v>10224</v>
      </c>
      <c r="AA1918" t="s">
        <v>10224</v>
      </c>
      <c r="AB1918" t="s">
        <v>10225</v>
      </c>
      <c r="AC1918" t="s">
        <v>10226</v>
      </c>
      <c r="AD1918" t="s">
        <v>10227</v>
      </c>
      <c r="AE1918" t="s">
        <v>10228</v>
      </c>
    </row>
    <row r="1919" spans="1:31" x14ac:dyDescent="0.25">
      <c r="A1919">
        <v>15.165800000000001</v>
      </c>
      <c r="B1919">
        <v>14.4758</v>
      </c>
      <c r="C1919">
        <v>14.746600000000001</v>
      </c>
      <c r="D1919">
        <v>14.329000000000001</v>
      </c>
      <c r="E1919" t="s">
        <v>27</v>
      </c>
      <c r="F1919">
        <v>3</v>
      </c>
      <c r="I1919" t="s">
        <v>28</v>
      </c>
      <c r="J1919">
        <v>1</v>
      </c>
      <c r="K1919" s="1">
        <v>1.0077E-8</v>
      </c>
      <c r="L1919">
        <v>157.84</v>
      </c>
      <c r="M1919">
        <v>132.34</v>
      </c>
      <c r="N1919">
        <v>107.15</v>
      </c>
      <c r="O1919">
        <v>-4.1612999999999997E-3</v>
      </c>
      <c r="P1919">
        <v>27178000</v>
      </c>
      <c r="Q1919">
        <v>9</v>
      </c>
      <c r="R1919">
        <v>12.0314</v>
      </c>
      <c r="S1919">
        <v>19.643999999999998</v>
      </c>
      <c r="T1919">
        <v>14.956200000000001</v>
      </c>
      <c r="U1919">
        <v>14.4024</v>
      </c>
      <c r="V1919">
        <v>5.2416</v>
      </c>
      <c r="W1919">
        <v>58.717199999999998</v>
      </c>
      <c r="X1919" t="s">
        <v>10229</v>
      </c>
      <c r="Y1919" t="s">
        <v>10230</v>
      </c>
      <c r="Z1919" t="s">
        <v>10231</v>
      </c>
      <c r="AA1919" t="s">
        <v>10231</v>
      </c>
      <c r="AB1919" t="s">
        <v>10232</v>
      </c>
      <c r="AC1919" t="s">
        <v>10233</v>
      </c>
      <c r="AD1919" t="s">
        <v>10234</v>
      </c>
      <c r="AE1919" t="s">
        <v>10235</v>
      </c>
    </row>
    <row r="1920" spans="1:31" x14ac:dyDescent="0.25">
      <c r="A1920">
        <v>15.219900000000001</v>
      </c>
      <c r="B1920">
        <v>14.846</v>
      </c>
      <c r="C1920">
        <v>14.778</v>
      </c>
      <c r="D1920">
        <v>14.7278</v>
      </c>
      <c r="E1920" t="s">
        <v>27</v>
      </c>
      <c r="F1920">
        <v>2</v>
      </c>
      <c r="I1920" t="s">
        <v>28</v>
      </c>
      <c r="J1920">
        <v>1</v>
      </c>
      <c r="K1920">
        <v>2.53479E-2</v>
      </c>
      <c r="L1920">
        <v>69.176000000000002</v>
      </c>
      <c r="M1920">
        <v>20.751999999999999</v>
      </c>
      <c r="N1920">
        <v>69.176000000000002</v>
      </c>
      <c r="O1920">
        <v>0.69706000000000001</v>
      </c>
      <c r="P1920">
        <v>1526400</v>
      </c>
      <c r="Q1920">
        <v>66</v>
      </c>
      <c r="R1920" t="s">
        <v>29</v>
      </c>
      <c r="S1920">
        <v>16.244499999999999</v>
      </c>
      <c r="T1920">
        <v>14.999000000000001</v>
      </c>
      <c r="U1920">
        <v>14.786899999999999</v>
      </c>
      <c r="V1920">
        <v>1.4576499999999999</v>
      </c>
      <c r="W1920">
        <v>59.5717</v>
      </c>
      <c r="X1920" t="s">
        <v>10236</v>
      </c>
      <c r="Y1920" t="s">
        <v>10237</v>
      </c>
      <c r="Z1920" t="s">
        <v>10238</v>
      </c>
      <c r="AA1920" t="s">
        <v>10238</v>
      </c>
      <c r="AB1920" t="s">
        <v>10239</v>
      </c>
      <c r="AC1920" t="s">
        <v>10240</v>
      </c>
      <c r="AD1920" t="s">
        <v>10241</v>
      </c>
      <c r="AE1920" t="s">
        <v>10242</v>
      </c>
    </row>
    <row r="1921" spans="1:31" hidden="1" x14ac:dyDescent="0.25">
      <c r="A1921">
        <v>12.6653</v>
      </c>
      <c r="B1921">
        <v>13.089</v>
      </c>
      <c r="C1921">
        <v>12.987299999999999</v>
      </c>
      <c r="D1921">
        <v>12.386100000000001</v>
      </c>
      <c r="E1921" t="s">
        <v>27</v>
      </c>
      <c r="F1921">
        <v>2</v>
      </c>
      <c r="I1921" t="s">
        <v>28</v>
      </c>
      <c r="J1921">
        <v>1</v>
      </c>
      <c r="K1921" s="1">
        <v>2.4514699999999999E-31</v>
      </c>
      <c r="L1921">
        <v>236.11</v>
      </c>
      <c r="M1921">
        <v>180.27</v>
      </c>
      <c r="N1921">
        <v>236.11</v>
      </c>
      <c r="O1921">
        <v>0.16211999999999999</v>
      </c>
      <c r="P1921">
        <v>9880600</v>
      </c>
      <c r="Q1921">
        <v>41</v>
      </c>
      <c r="R1921">
        <v>10.979900000000001</v>
      </c>
      <c r="S1921">
        <v>19.568100000000001</v>
      </c>
      <c r="T1921">
        <v>12.8263</v>
      </c>
      <c r="U1921">
        <v>12.7376</v>
      </c>
      <c r="V1921">
        <v>6.8304999999999998</v>
      </c>
      <c r="W1921">
        <v>51.127699999999997</v>
      </c>
      <c r="X1921" t="s">
        <v>10243</v>
      </c>
      <c r="Y1921" t="s">
        <v>10244</v>
      </c>
      <c r="Z1921" t="s">
        <v>10245</v>
      </c>
      <c r="AA1921" t="s">
        <v>10245</v>
      </c>
      <c r="AB1921" t="s">
        <v>10246</v>
      </c>
      <c r="AC1921" t="s">
        <v>10247</v>
      </c>
      <c r="AD1921" t="s">
        <v>10248</v>
      </c>
      <c r="AE1921" t="s">
        <v>10249</v>
      </c>
    </row>
    <row r="1922" spans="1:31" x14ac:dyDescent="0.25">
      <c r="A1922">
        <v>14.4574</v>
      </c>
      <c r="B1922">
        <v>14.055899999999999</v>
      </c>
      <c r="C1922">
        <v>13.914999999999999</v>
      </c>
      <c r="D1922">
        <v>13.9732</v>
      </c>
      <c r="E1922" t="s">
        <v>27</v>
      </c>
      <c r="F1922">
        <v>3</v>
      </c>
      <c r="I1922" t="s">
        <v>28</v>
      </c>
      <c r="J1922">
        <v>0.92476700000000001</v>
      </c>
      <c r="K1922">
        <v>3.0864099999999998E-2</v>
      </c>
      <c r="L1922">
        <v>64.841999999999999</v>
      </c>
      <c r="M1922">
        <v>16.870999999999999</v>
      </c>
      <c r="N1922">
        <v>64.841999999999999</v>
      </c>
      <c r="O1922">
        <v>-1.0385999999999999E-2</v>
      </c>
      <c r="P1922">
        <v>21484000</v>
      </c>
      <c r="Q1922">
        <v>23</v>
      </c>
      <c r="R1922">
        <v>11.775</v>
      </c>
      <c r="S1922">
        <v>18.483899999999998</v>
      </c>
      <c r="T1922">
        <v>14.186199999999999</v>
      </c>
      <c r="U1922">
        <v>14.0146</v>
      </c>
      <c r="V1922">
        <v>4.4693199999999997</v>
      </c>
      <c r="W1922">
        <v>56.401600000000002</v>
      </c>
      <c r="X1922" t="s">
        <v>10250</v>
      </c>
      <c r="Y1922" t="s">
        <v>10251</v>
      </c>
      <c r="Z1922" t="s">
        <v>10252</v>
      </c>
      <c r="AA1922" t="s">
        <v>10252</v>
      </c>
      <c r="AB1922" t="s">
        <v>10253</v>
      </c>
      <c r="AC1922" t="s">
        <v>10254</v>
      </c>
      <c r="AD1922" t="s">
        <v>10255</v>
      </c>
      <c r="AE1922" t="s">
        <v>10256</v>
      </c>
    </row>
    <row r="1923" spans="1:31" x14ac:dyDescent="0.25">
      <c r="A1923">
        <v>16.687000000000001</v>
      </c>
      <c r="B1923">
        <v>16.226199999999999</v>
      </c>
      <c r="C1923">
        <v>15.7607</v>
      </c>
      <c r="D1923">
        <v>16.070599999999999</v>
      </c>
      <c r="E1923" t="s">
        <v>27</v>
      </c>
      <c r="F1923">
        <v>2</v>
      </c>
      <c r="I1923" t="s">
        <v>28</v>
      </c>
      <c r="J1923">
        <v>0.99787800000000004</v>
      </c>
      <c r="K1923" s="1">
        <v>1.3482599999999999E-7</v>
      </c>
      <c r="L1923">
        <v>172.56</v>
      </c>
      <c r="M1923">
        <v>107</v>
      </c>
      <c r="N1923">
        <v>172.56</v>
      </c>
      <c r="O1923">
        <v>0.16253000000000001</v>
      </c>
      <c r="P1923">
        <v>15172000</v>
      </c>
      <c r="Q1923">
        <v>88</v>
      </c>
      <c r="R1923">
        <v>13.103300000000001</v>
      </c>
      <c r="S1923">
        <v>19.206499999999998</v>
      </c>
      <c r="T1923">
        <v>16.2239</v>
      </c>
      <c r="U1923">
        <v>16.148399999999999</v>
      </c>
      <c r="V1923">
        <v>3.0580500000000002</v>
      </c>
      <c r="W1923">
        <v>64.744600000000005</v>
      </c>
      <c r="X1923" t="s">
        <v>10257</v>
      </c>
      <c r="Y1923" t="s">
        <v>10258</v>
      </c>
      <c r="Z1923" t="s">
        <v>10259</v>
      </c>
      <c r="AA1923" t="s">
        <v>10259</v>
      </c>
      <c r="AB1923" t="s">
        <v>10260</v>
      </c>
      <c r="AC1923" t="s">
        <v>10261</v>
      </c>
      <c r="AD1923" t="s">
        <v>10262</v>
      </c>
      <c r="AE1923" t="s">
        <v>10263</v>
      </c>
    </row>
    <row r="1924" spans="1:31" x14ac:dyDescent="0.25">
      <c r="A1924">
        <v>13.562099999999999</v>
      </c>
      <c r="B1924">
        <v>12.379799999999999</v>
      </c>
      <c r="C1924">
        <v>12.724600000000001</v>
      </c>
      <c r="D1924">
        <v>13.1975</v>
      </c>
      <c r="E1924" t="s">
        <v>27</v>
      </c>
      <c r="F1924">
        <v>2</v>
      </c>
      <c r="I1924" t="s">
        <v>28</v>
      </c>
      <c r="J1924">
        <v>0.999977</v>
      </c>
      <c r="K1924">
        <v>3.7520600000000001E-2</v>
      </c>
      <c r="L1924">
        <v>55.776000000000003</v>
      </c>
      <c r="M1924">
        <v>20.888999999999999</v>
      </c>
      <c r="N1924">
        <v>55.776000000000003</v>
      </c>
      <c r="O1924">
        <v>1.4113</v>
      </c>
      <c r="P1924">
        <v>4305700</v>
      </c>
      <c r="Q1924">
        <v>119</v>
      </c>
      <c r="R1924" t="s">
        <v>29</v>
      </c>
      <c r="S1924">
        <v>17.680800000000001</v>
      </c>
      <c r="T1924">
        <v>13.1434</v>
      </c>
      <c r="U1924">
        <v>12.7887</v>
      </c>
      <c r="V1924">
        <v>4.8921000000000001</v>
      </c>
      <c r="W1924">
        <v>51.864100000000001</v>
      </c>
      <c r="X1924" t="s">
        <v>10264</v>
      </c>
      <c r="Y1924" t="s">
        <v>10265</v>
      </c>
      <c r="Z1924" t="s">
        <v>10266</v>
      </c>
      <c r="AA1924" t="s">
        <v>10266</v>
      </c>
      <c r="AB1924" t="s">
        <v>10267</v>
      </c>
      <c r="AC1924" t="s">
        <v>10268</v>
      </c>
      <c r="AD1924" t="s">
        <v>10269</v>
      </c>
      <c r="AE1924" t="s">
        <v>10270</v>
      </c>
    </row>
    <row r="1925" spans="1:31" x14ac:dyDescent="0.25">
      <c r="A1925">
        <v>14.6906</v>
      </c>
      <c r="B1925">
        <v>13.994400000000001</v>
      </c>
      <c r="C1925">
        <v>14.180099999999999</v>
      </c>
      <c r="D1925">
        <v>13.765599999999999</v>
      </c>
      <c r="E1925" t="s">
        <v>27</v>
      </c>
      <c r="F1925">
        <v>2</v>
      </c>
      <c r="I1925" t="s">
        <v>28</v>
      </c>
      <c r="J1925">
        <v>1</v>
      </c>
      <c r="K1925">
        <v>1.19275E-4</v>
      </c>
      <c r="L1925">
        <v>138.24</v>
      </c>
      <c r="M1925">
        <v>74.936000000000007</v>
      </c>
      <c r="N1925">
        <v>138.24</v>
      </c>
      <c r="O1925">
        <v>0.57428000000000001</v>
      </c>
      <c r="P1925">
        <v>17650000</v>
      </c>
      <c r="Q1925">
        <v>144</v>
      </c>
      <c r="R1925">
        <v>12.4246</v>
      </c>
      <c r="S1925">
        <v>19.103999999999999</v>
      </c>
      <c r="T1925">
        <v>14.4354</v>
      </c>
      <c r="U1925">
        <v>13.88</v>
      </c>
      <c r="V1925">
        <v>5.2239800000000001</v>
      </c>
      <c r="W1925">
        <v>56.630699999999997</v>
      </c>
      <c r="X1925" t="s">
        <v>10271</v>
      </c>
      <c r="Y1925" t="s">
        <v>10272</v>
      </c>
      <c r="Z1925" t="s">
        <v>10273</v>
      </c>
      <c r="AA1925" t="s">
        <v>10273</v>
      </c>
      <c r="AB1925" t="s">
        <v>10274</v>
      </c>
      <c r="AC1925" t="s">
        <v>10275</v>
      </c>
      <c r="AD1925" t="s">
        <v>10276</v>
      </c>
      <c r="AE1925" t="s">
        <v>10277</v>
      </c>
    </row>
    <row r="1926" spans="1:31" x14ac:dyDescent="0.25">
      <c r="A1926">
        <v>14.8057</v>
      </c>
      <c r="B1926">
        <v>14.3538</v>
      </c>
      <c r="C1926">
        <v>14.1577</v>
      </c>
      <c r="D1926">
        <v>14.2037</v>
      </c>
      <c r="E1926" t="s">
        <v>27</v>
      </c>
      <c r="F1926">
        <v>3</v>
      </c>
      <c r="I1926" t="s">
        <v>28</v>
      </c>
      <c r="J1926">
        <v>0.97685599999999995</v>
      </c>
      <c r="K1926">
        <v>2.8758299999999998E-3</v>
      </c>
      <c r="L1926">
        <v>104.01</v>
      </c>
      <c r="M1926">
        <v>69.210999999999999</v>
      </c>
      <c r="N1926">
        <v>98.581999999999994</v>
      </c>
      <c r="O1926">
        <v>0.17885999999999999</v>
      </c>
      <c r="P1926">
        <v>4860300</v>
      </c>
      <c r="Q1926">
        <v>253</v>
      </c>
      <c r="R1926" t="s">
        <v>29</v>
      </c>
      <c r="S1926">
        <v>17.536300000000001</v>
      </c>
      <c r="T1926">
        <v>14.4817</v>
      </c>
      <c r="U1926">
        <v>14.278700000000001</v>
      </c>
      <c r="V1926">
        <v>3.2575799999999999</v>
      </c>
      <c r="W1926">
        <v>57.521000000000001</v>
      </c>
      <c r="X1926" t="s">
        <v>10278</v>
      </c>
      <c r="Y1926" t="s">
        <v>10279</v>
      </c>
      <c r="Z1926" t="s">
        <v>10280</v>
      </c>
      <c r="AA1926" t="s">
        <v>10280</v>
      </c>
      <c r="AB1926" t="s">
        <v>10281</v>
      </c>
      <c r="AC1926" t="s">
        <v>10282</v>
      </c>
      <c r="AD1926" t="s">
        <v>10283</v>
      </c>
      <c r="AE1926" t="s">
        <v>10284</v>
      </c>
    </row>
    <row r="1927" spans="1:31" x14ac:dyDescent="0.25">
      <c r="A1927">
        <v>13.9201</v>
      </c>
      <c r="B1927">
        <v>13.265599999999999</v>
      </c>
      <c r="C1927">
        <v>13.375299999999999</v>
      </c>
      <c r="D1927">
        <v>12.678000000000001</v>
      </c>
      <c r="E1927" t="s">
        <v>27</v>
      </c>
      <c r="F1927">
        <v>2</v>
      </c>
      <c r="I1927" t="s">
        <v>28</v>
      </c>
      <c r="J1927">
        <v>0.81889500000000004</v>
      </c>
      <c r="K1927">
        <v>1.07279E-2</v>
      </c>
      <c r="L1927">
        <v>77.596999999999994</v>
      </c>
      <c r="M1927">
        <v>20.25</v>
      </c>
      <c r="N1927">
        <v>77.596999999999994</v>
      </c>
      <c r="O1927">
        <v>0.11511</v>
      </c>
      <c r="P1927">
        <v>3296900</v>
      </c>
      <c r="Q1927">
        <v>19</v>
      </c>
      <c r="R1927" t="s">
        <v>29</v>
      </c>
      <c r="S1927">
        <v>16.2408</v>
      </c>
      <c r="T1927">
        <v>13.6477</v>
      </c>
      <c r="U1927">
        <v>12.9718</v>
      </c>
      <c r="V1927">
        <v>3.2690199999999998</v>
      </c>
      <c r="W1927">
        <v>53.238999999999997</v>
      </c>
      <c r="X1927" t="s">
        <v>10285</v>
      </c>
      <c r="Y1927" t="s">
        <v>10286</v>
      </c>
      <c r="Z1927" t="s">
        <v>10287</v>
      </c>
      <c r="AA1927" t="s">
        <v>10287</v>
      </c>
      <c r="AB1927" t="s">
        <v>10288</v>
      </c>
      <c r="AC1927" t="s">
        <v>10289</v>
      </c>
      <c r="AD1927" t="s">
        <v>10290</v>
      </c>
      <c r="AE1927" t="s">
        <v>10291</v>
      </c>
    </row>
    <row r="1928" spans="1:31" x14ac:dyDescent="0.25">
      <c r="A1928">
        <v>12.521599999999999</v>
      </c>
      <c r="B1928">
        <v>11.2265</v>
      </c>
      <c r="C1928">
        <v>11.6075</v>
      </c>
      <c r="D1928">
        <v>12.436</v>
      </c>
      <c r="E1928" t="s">
        <v>27</v>
      </c>
      <c r="F1928">
        <v>3</v>
      </c>
      <c r="I1928" t="s">
        <v>28</v>
      </c>
      <c r="J1928">
        <v>0.81881800000000005</v>
      </c>
      <c r="K1928" s="1">
        <v>3.1324E-21</v>
      </c>
      <c r="L1928">
        <v>188.09</v>
      </c>
      <c r="M1928">
        <v>137.85</v>
      </c>
      <c r="N1928">
        <v>94.706999999999994</v>
      </c>
      <c r="O1928">
        <v>1.2110000000000001</v>
      </c>
      <c r="P1928">
        <v>9370900</v>
      </c>
      <c r="Q1928">
        <v>50</v>
      </c>
      <c r="R1928">
        <v>10.5693</v>
      </c>
      <c r="S1928">
        <v>17.146799999999999</v>
      </c>
      <c r="T1928">
        <v>12.0646</v>
      </c>
      <c r="U1928">
        <v>11.831300000000001</v>
      </c>
      <c r="V1928">
        <v>5.3155000000000001</v>
      </c>
      <c r="W1928">
        <v>47.791699999999999</v>
      </c>
      <c r="X1928" t="s">
        <v>10292</v>
      </c>
      <c r="Y1928" t="s">
        <v>10293</v>
      </c>
      <c r="Z1928" t="s">
        <v>10294</v>
      </c>
      <c r="AA1928" t="s">
        <v>10294</v>
      </c>
      <c r="AB1928" t="s">
        <v>10295</v>
      </c>
      <c r="AC1928" t="s">
        <v>10296</v>
      </c>
      <c r="AD1928" t="s">
        <v>10297</v>
      </c>
      <c r="AE1928" t="s">
        <v>10298</v>
      </c>
    </row>
    <row r="1929" spans="1:31" hidden="1" x14ac:dyDescent="0.25">
      <c r="A1929">
        <v>13.2248</v>
      </c>
      <c r="B1929">
        <v>10.196099999999999</v>
      </c>
      <c r="C1929">
        <v>11.5747</v>
      </c>
      <c r="D1929">
        <v>11.693099999999999</v>
      </c>
      <c r="E1929" t="s">
        <v>27</v>
      </c>
      <c r="F1929">
        <v>3</v>
      </c>
      <c r="I1929" t="s">
        <v>28</v>
      </c>
      <c r="J1929">
        <v>1</v>
      </c>
      <c r="K1929">
        <v>7.1798900000000004E-4</v>
      </c>
      <c r="L1929">
        <v>114.97</v>
      </c>
      <c r="M1929">
        <v>67.03</v>
      </c>
      <c r="N1929">
        <v>91.265000000000001</v>
      </c>
      <c r="O1929">
        <v>1.7302999999999999E-2</v>
      </c>
      <c r="P1929">
        <v>3820100</v>
      </c>
      <c r="Q1929">
        <v>47</v>
      </c>
      <c r="R1929">
        <v>11.0769</v>
      </c>
      <c r="S1929">
        <v>18.353200000000001</v>
      </c>
      <c r="T1929">
        <v>12.399699999999999</v>
      </c>
      <c r="U1929">
        <v>10.944599999999999</v>
      </c>
      <c r="V1929">
        <v>7.4085999999999999</v>
      </c>
      <c r="W1929">
        <v>46.688699999999997</v>
      </c>
      <c r="X1929" t="s">
        <v>10292</v>
      </c>
      <c r="Y1929" t="s">
        <v>10299</v>
      </c>
      <c r="Z1929" t="s">
        <v>10294</v>
      </c>
      <c r="AA1929" t="s">
        <v>10294</v>
      </c>
      <c r="AB1929" t="s">
        <v>10295</v>
      </c>
      <c r="AC1929" t="s">
        <v>10296</v>
      </c>
      <c r="AD1929" t="s">
        <v>10300</v>
      </c>
      <c r="AE1929" t="s">
        <v>10301</v>
      </c>
    </row>
    <row r="1930" spans="1:31" x14ac:dyDescent="0.25">
      <c r="A1930">
        <v>15.111499999999999</v>
      </c>
      <c r="B1930">
        <v>14.9031</v>
      </c>
      <c r="C1930">
        <v>14.620200000000001</v>
      </c>
      <c r="D1930">
        <v>14.7818</v>
      </c>
      <c r="E1930" t="s">
        <v>27</v>
      </c>
      <c r="F1930">
        <v>2</v>
      </c>
      <c r="I1930" t="s">
        <v>28</v>
      </c>
      <c r="J1930">
        <v>1</v>
      </c>
      <c r="K1930">
        <v>3.7479199999999997E-2</v>
      </c>
      <c r="L1930">
        <v>63.148000000000003</v>
      </c>
      <c r="M1930">
        <v>24.986999999999998</v>
      </c>
      <c r="N1930">
        <v>63.148000000000003</v>
      </c>
      <c r="O1930">
        <v>1.5223</v>
      </c>
      <c r="P1930">
        <v>7298500</v>
      </c>
      <c r="Q1930">
        <v>7</v>
      </c>
      <c r="R1930" t="s">
        <v>29</v>
      </c>
      <c r="S1930">
        <v>18.281199999999998</v>
      </c>
      <c r="T1930">
        <v>14.8658</v>
      </c>
      <c r="U1930">
        <v>14.842499999999999</v>
      </c>
      <c r="V1930">
        <v>3.4387799999999999</v>
      </c>
      <c r="W1930">
        <v>59.416600000000003</v>
      </c>
      <c r="X1930" t="s">
        <v>10302</v>
      </c>
      <c r="Y1930" t="s">
        <v>10303</v>
      </c>
      <c r="Z1930" t="s">
        <v>10304</v>
      </c>
      <c r="AA1930" t="s">
        <v>10304</v>
      </c>
      <c r="AB1930" t="s">
        <v>10305</v>
      </c>
      <c r="AC1930" t="s">
        <v>10306</v>
      </c>
      <c r="AD1930" t="s">
        <v>10307</v>
      </c>
      <c r="AE1930" t="s">
        <v>10308</v>
      </c>
    </row>
    <row r="1931" spans="1:31" x14ac:dyDescent="0.25">
      <c r="A1931">
        <v>14.148899999999999</v>
      </c>
      <c r="B1931">
        <v>13.2606</v>
      </c>
      <c r="C1931">
        <v>14.066700000000001</v>
      </c>
      <c r="D1931">
        <v>12.615500000000001</v>
      </c>
      <c r="E1931" t="s">
        <v>27</v>
      </c>
      <c r="F1931">
        <v>3</v>
      </c>
      <c r="I1931" t="s">
        <v>28</v>
      </c>
      <c r="J1931">
        <v>1</v>
      </c>
      <c r="K1931">
        <v>1.49626E-2</v>
      </c>
      <c r="L1931">
        <v>74.173000000000002</v>
      </c>
      <c r="M1931">
        <v>12.481</v>
      </c>
      <c r="N1931">
        <v>74.173000000000002</v>
      </c>
      <c r="O1931">
        <v>-8.5560999999999998E-2</v>
      </c>
      <c r="P1931">
        <v>1689000</v>
      </c>
      <c r="Q1931">
        <v>100</v>
      </c>
      <c r="R1931">
        <v>11.030099999999999</v>
      </c>
      <c r="S1931">
        <v>18.305299999999999</v>
      </c>
      <c r="T1931">
        <v>14.107799999999999</v>
      </c>
      <c r="U1931">
        <v>12.9381</v>
      </c>
      <c r="V1931">
        <v>5.36721</v>
      </c>
      <c r="W1931">
        <v>54.091700000000003</v>
      </c>
      <c r="X1931" t="s">
        <v>10309</v>
      </c>
      <c r="Y1931" t="s">
        <v>10310</v>
      </c>
      <c r="Z1931" t="s">
        <v>10311</v>
      </c>
      <c r="AA1931" t="s">
        <v>10311</v>
      </c>
      <c r="AB1931" t="s">
        <v>10312</v>
      </c>
      <c r="AC1931" t="s">
        <v>10313</v>
      </c>
      <c r="AD1931" t="s">
        <v>10314</v>
      </c>
      <c r="AE1931" t="s">
        <v>10315</v>
      </c>
    </row>
    <row r="1932" spans="1:31" hidden="1" x14ac:dyDescent="0.25">
      <c r="A1932">
        <v>14.0848</v>
      </c>
      <c r="B1932">
        <v>11.763199999999999</v>
      </c>
      <c r="C1932">
        <v>13.472200000000001</v>
      </c>
      <c r="D1932">
        <v>11.657999999999999</v>
      </c>
      <c r="E1932" t="s">
        <v>27</v>
      </c>
      <c r="F1932">
        <v>2</v>
      </c>
      <c r="I1932" t="s">
        <v>28</v>
      </c>
      <c r="J1932">
        <v>0.99775899999999995</v>
      </c>
      <c r="K1932">
        <v>2.4774500000000001E-2</v>
      </c>
      <c r="L1932">
        <v>67.213999999999999</v>
      </c>
      <c r="M1932">
        <v>30.15</v>
      </c>
      <c r="N1932">
        <v>67.213999999999999</v>
      </c>
      <c r="O1932">
        <v>1.2774000000000001</v>
      </c>
      <c r="P1932">
        <v>3781200</v>
      </c>
      <c r="Q1932">
        <v>192</v>
      </c>
      <c r="R1932" t="s">
        <v>29</v>
      </c>
      <c r="S1932">
        <v>19.275300000000001</v>
      </c>
      <c r="T1932">
        <v>13.778499999999999</v>
      </c>
      <c r="U1932">
        <v>11.710599999999999</v>
      </c>
      <c r="V1932">
        <v>7.5646399999999998</v>
      </c>
      <c r="W1932">
        <v>50.978200000000001</v>
      </c>
      <c r="X1932" t="s">
        <v>10316</v>
      </c>
      <c r="Y1932" t="s">
        <v>10317</v>
      </c>
      <c r="Z1932" t="s">
        <v>10318</v>
      </c>
      <c r="AA1932" t="s">
        <v>10318</v>
      </c>
      <c r="AB1932" t="s">
        <v>10319</v>
      </c>
      <c r="AC1932" t="s">
        <v>10320</v>
      </c>
      <c r="AD1932" t="s">
        <v>10321</v>
      </c>
      <c r="AE1932" t="s">
        <v>10322</v>
      </c>
    </row>
    <row r="1933" spans="1:31" x14ac:dyDescent="0.25">
      <c r="A1933">
        <v>14.644399999999999</v>
      </c>
      <c r="B1933">
        <v>13.451700000000001</v>
      </c>
      <c r="C1933">
        <v>13.7111</v>
      </c>
      <c r="D1933">
        <v>13.893000000000001</v>
      </c>
      <c r="E1933" t="s">
        <v>27</v>
      </c>
      <c r="F1933">
        <v>3</v>
      </c>
      <c r="I1933" t="s">
        <v>28</v>
      </c>
      <c r="J1933">
        <v>0.99989600000000001</v>
      </c>
      <c r="K1933">
        <v>3.09814E-4</v>
      </c>
      <c r="L1933">
        <v>120.87</v>
      </c>
      <c r="M1933">
        <v>56.301000000000002</v>
      </c>
      <c r="N1933">
        <v>68.016000000000005</v>
      </c>
      <c r="O1933">
        <v>0.16722000000000001</v>
      </c>
      <c r="P1933">
        <v>5538900</v>
      </c>
      <c r="Q1933">
        <v>213</v>
      </c>
      <c r="R1933" t="s">
        <v>29</v>
      </c>
      <c r="S1933">
        <v>17.789400000000001</v>
      </c>
      <c r="T1933">
        <v>14.1778</v>
      </c>
      <c r="U1933">
        <v>13.6724</v>
      </c>
      <c r="V1933">
        <v>4.1170299999999997</v>
      </c>
      <c r="W1933">
        <v>55.700299999999999</v>
      </c>
      <c r="X1933" t="s">
        <v>10323</v>
      </c>
      <c r="Y1933" t="s">
        <v>10324</v>
      </c>
      <c r="Z1933" t="s">
        <v>10325</v>
      </c>
      <c r="AA1933" t="s">
        <v>10325</v>
      </c>
      <c r="AB1933" t="s">
        <v>10326</v>
      </c>
      <c r="AC1933" t="s">
        <v>10327</v>
      </c>
      <c r="AD1933" t="s">
        <v>10328</v>
      </c>
      <c r="AE1933" t="s">
        <v>10329</v>
      </c>
    </row>
    <row r="1934" spans="1:31" x14ac:dyDescent="0.25">
      <c r="A1934">
        <v>12.803599999999999</v>
      </c>
      <c r="B1934">
        <v>13.0341</v>
      </c>
      <c r="C1934">
        <v>11.4199</v>
      </c>
      <c r="D1934">
        <v>12.2898</v>
      </c>
      <c r="E1934" t="s">
        <v>27</v>
      </c>
      <c r="F1934">
        <v>2</v>
      </c>
      <c r="I1934" t="s">
        <v>28</v>
      </c>
      <c r="J1934">
        <v>0.81789699999999999</v>
      </c>
      <c r="K1934" s="1">
        <v>6.1522000000000003E-9</v>
      </c>
      <c r="L1934">
        <v>167.2</v>
      </c>
      <c r="M1934">
        <v>91.811000000000007</v>
      </c>
      <c r="N1934">
        <v>167.2</v>
      </c>
      <c r="O1934">
        <v>0.59062000000000003</v>
      </c>
      <c r="P1934">
        <v>7234700</v>
      </c>
      <c r="Q1934">
        <v>81</v>
      </c>
      <c r="R1934" t="s">
        <v>29</v>
      </c>
      <c r="S1934">
        <v>17.541499999999999</v>
      </c>
      <c r="T1934">
        <v>12.111700000000001</v>
      </c>
      <c r="U1934">
        <v>12.662000000000001</v>
      </c>
      <c r="V1934">
        <v>4.8795000000000002</v>
      </c>
      <c r="W1934">
        <v>49.547400000000003</v>
      </c>
      <c r="X1934" t="s">
        <v>10330</v>
      </c>
      <c r="Y1934" t="s">
        <v>10331</v>
      </c>
      <c r="Z1934" t="s">
        <v>10332</v>
      </c>
      <c r="AA1934" t="s">
        <v>10332</v>
      </c>
      <c r="AB1934" t="s">
        <v>10333</v>
      </c>
      <c r="AC1934" t="s">
        <v>10334</v>
      </c>
      <c r="AD1934" t="s">
        <v>10335</v>
      </c>
      <c r="AE1934" t="s">
        <v>10336</v>
      </c>
    </row>
    <row r="1935" spans="1:31" x14ac:dyDescent="0.25">
      <c r="A1935">
        <v>14.4658</v>
      </c>
      <c r="B1935">
        <v>13.7837</v>
      </c>
      <c r="C1935">
        <v>13.960699999999999</v>
      </c>
      <c r="D1935">
        <v>13.3505</v>
      </c>
      <c r="E1935" t="s">
        <v>27</v>
      </c>
      <c r="F1935">
        <v>2</v>
      </c>
      <c r="I1935" t="s">
        <v>28</v>
      </c>
      <c r="J1935">
        <v>1</v>
      </c>
      <c r="K1935">
        <v>4.9319900000000005E-4</v>
      </c>
      <c r="L1935">
        <v>123.63</v>
      </c>
      <c r="M1935">
        <v>69.016999999999996</v>
      </c>
      <c r="N1935">
        <v>123.63</v>
      </c>
      <c r="O1935">
        <v>0.18751000000000001</v>
      </c>
      <c r="P1935">
        <v>9381200</v>
      </c>
      <c r="Q1935">
        <v>243</v>
      </c>
      <c r="R1935">
        <v>9.3008299999999995</v>
      </c>
      <c r="S1935">
        <v>19.248699999999999</v>
      </c>
      <c r="T1935">
        <v>14.213200000000001</v>
      </c>
      <c r="U1935">
        <v>13.5671</v>
      </c>
      <c r="V1935">
        <v>5.68161</v>
      </c>
      <c r="W1935">
        <v>55.560699999999997</v>
      </c>
      <c r="X1935" t="s">
        <v>10337</v>
      </c>
      <c r="Y1935" t="s">
        <v>10338</v>
      </c>
      <c r="Z1935" t="s">
        <v>10339</v>
      </c>
      <c r="AA1935" t="s">
        <v>10339</v>
      </c>
      <c r="AB1935" t="s">
        <v>10340</v>
      </c>
      <c r="AC1935" t="s">
        <v>10341</v>
      </c>
      <c r="AD1935" t="s">
        <v>10342</v>
      </c>
      <c r="AE1935" t="s">
        <v>10343</v>
      </c>
    </row>
    <row r="1936" spans="1:31" x14ac:dyDescent="0.25">
      <c r="A1936">
        <v>14.8681</v>
      </c>
      <c r="B1936">
        <v>14.343299999999999</v>
      </c>
      <c r="C1936">
        <v>14.2799</v>
      </c>
      <c r="D1936">
        <v>14.150600000000001</v>
      </c>
      <c r="E1936" t="s">
        <v>27</v>
      </c>
      <c r="F1936">
        <v>2</v>
      </c>
      <c r="I1936" t="s">
        <v>28</v>
      </c>
      <c r="J1936">
        <v>1</v>
      </c>
      <c r="K1936">
        <v>2.76946E-2</v>
      </c>
      <c r="L1936">
        <v>67.897000000000006</v>
      </c>
      <c r="M1936">
        <v>27.172999999999998</v>
      </c>
      <c r="N1936">
        <v>67.897000000000006</v>
      </c>
      <c r="O1936">
        <v>0.64819000000000004</v>
      </c>
      <c r="P1936">
        <v>1194200</v>
      </c>
      <c r="Q1936">
        <v>54</v>
      </c>
      <c r="R1936" t="s">
        <v>29</v>
      </c>
      <c r="S1936">
        <v>17.4496</v>
      </c>
      <c r="T1936">
        <v>14.574</v>
      </c>
      <c r="U1936">
        <v>14.2469</v>
      </c>
      <c r="V1936">
        <v>3.2026599999999998</v>
      </c>
      <c r="W1936">
        <v>57.6419</v>
      </c>
      <c r="X1936" t="s">
        <v>10344</v>
      </c>
      <c r="Y1936" t="s">
        <v>10345</v>
      </c>
      <c r="Z1936" t="s">
        <v>10346</v>
      </c>
      <c r="AA1936" t="s">
        <v>10346</v>
      </c>
      <c r="AB1936" t="s">
        <v>10347</v>
      </c>
      <c r="AC1936" t="s">
        <v>10348</v>
      </c>
      <c r="AD1936" t="s">
        <v>10349</v>
      </c>
      <c r="AE1936" t="s">
        <v>10350</v>
      </c>
    </row>
    <row r="1937" spans="1:31" x14ac:dyDescent="0.25">
      <c r="A1937">
        <v>14.805400000000001</v>
      </c>
      <c r="B1937">
        <v>13.632899999999999</v>
      </c>
      <c r="C1937">
        <v>13.9618</v>
      </c>
      <c r="D1937">
        <v>13.8391</v>
      </c>
      <c r="E1937" t="s">
        <v>27</v>
      </c>
      <c r="F1937">
        <v>2</v>
      </c>
      <c r="I1937" t="s">
        <v>28</v>
      </c>
      <c r="J1937">
        <v>0.99513799999999997</v>
      </c>
      <c r="K1937">
        <v>4.4980699999999998E-2</v>
      </c>
      <c r="L1937">
        <v>58.603999999999999</v>
      </c>
      <c r="M1937">
        <v>9.8438999999999997</v>
      </c>
      <c r="N1937">
        <v>58.603999999999999</v>
      </c>
      <c r="O1937">
        <v>-0.29876999999999998</v>
      </c>
      <c r="P1937">
        <v>1948400</v>
      </c>
      <c r="Q1937">
        <v>112</v>
      </c>
      <c r="R1937" t="s">
        <v>29</v>
      </c>
      <c r="S1937">
        <v>16.7653</v>
      </c>
      <c r="T1937">
        <v>14.383599999999999</v>
      </c>
      <c r="U1937">
        <v>13.736000000000001</v>
      </c>
      <c r="V1937">
        <v>3.0292699999999999</v>
      </c>
      <c r="W1937">
        <v>56.239199999999997</v>
      </c>
      <c r="X1937" t="s">
        <v>10351</v>
      </c>
      <c r="Y1937" t="s">
        <v>10352</v>
      </c>
      <c r="Z1937" t="s">
        <v>10353</v>
      </c>
      <c r="AA1937" t="s">
        <v>10353</v>
      </c>
      <c r="AB1937" t="s">
        <v>10354</v>
      </c>
      <c r="AC1937" t="s">
        <v>10355</v>
      </c>
      <c r="AD1937" t="s">
        <v>10356</v>
      </c>
      <c r="AE1937" t="s">
        <v>10357</v>
      </c>
    </row>
    <row r="1938" spans="1:31" x14ac:dyDescent="0.25">
      <c r="A1938">
        <v>13.5006</v>
      </c>
      <c r="B1938">
        <v>13.1974</v>
      </c>
      <c r="C1938">
        <v>13.5671</v>
      </c>
      <c r="D1938">
        <v>12.8954</v>
      </c>
      <c r="E1938" t="s">
        <v>27</v>
      </c>
      <c r="F1938">
        <v>3</v>
      </c>
      <c r="I1938" t="s">
        <v>28</v>
      </c>
      <c r="J1938">
        <v>0.99984200000000001</v>
      </c>
      <c r="K1938">
        <v>4.10138E-4</v>
      </c>
      <c r="L1938">
        <v>116.71</v>
      </c>
      <c r="M1938">
        <v>76.888000000000005</v>
      </c>
      <c r="N1938">
        <v>116.71</v>
      </c>
      <c r="O1938">
        <v>0.18668000000000001</v>
      </c>
      <c r="P1938">
        <v>4814400</v>
      </c>
      <c r="Q1938">
        <v>28</v>
      </c>
      <c r="R1938">
        <v>9.6755700000000004</v>
      </c>
      <c r="S1938">
        <v>17.6145</v>
      </c>
      <c r="T1938">
        <v>13.533899999999999</v>
      </c>
      <c r="U1938">
        <v>13.0464</v>
      </c>
      <c r="V1938">
        <v>4.5681000000000003</v>
      </c>
      <c r="W1938">
        <v>53.160600000000002</v>
      </c>
      <c r="X1938" t="s">
        <v>10358</v>
      </c>
      <c r="Y1938" t="s">
        <v>10359</v>
      </c>
      <c r="Z1938" t="s">
        <v>10360</v>
      </c>
      <c r="AA1938" t="s">
        <v>10360</v>
      </c>
      <c r="AB1938" t="s">
        <v>10361</v>
      </c>
      <c r="AC1938" t="s">
        <v>10362</v>
      </c>
      <c r="AD1938" t="s">
        <v>10363</v>
      </c>
      <c r="AE1938" t="s">
        <v>10364</v>
      </c>
    </row>
    <row r="1939" spans="1:31" hidden="1" x14ac:dyDescent="0.25">
      <c r="A1939">
        <v>13.6408</v>
      </c>
      <c r="B1939">
        <v>12.999000000000001</v>
      </c>
      <c r="C1939">
        <v>13.141999999999999</v>
      </c>
      <c r="D1939">
        <v>12.650399999999999</v>
      </c>
      <c r="E1939" t="s">
        <v>27</v>
      </c>
      <c r="F1939">
        <v>2</v>
      </c>
      <c r="I1939" t="s">
        <v>28</v>
      </c>
      <c r="J1939">
        <v>1</v>
      </c>
      <c r="K1939">
        <v>2.7821199999999999E-3</v>
      </c>
      <c r="L1939">
        <v>98.581999999999994</v>
      </c>
      <c r="M1939">
        <v>37.783000000000001</v>
      </c>
      <c r="N1939">
        <v>98.581999999999994</v>
      </c>
      <c r="O1939">
        <v>6.7902000000000004E-2</v>
      </c>
      <c r="P1939">
        <v>18283000</v>
      </c>
      <c r="Q1939">
        <v>113</v>
      </c>
      <c r="R1939">
        <v>14.981</v>
      </c>
      <c r="S1939">
        <v>20.872699999999998</v>
      </c>
      <c r="T1939">
        <v>13.391400000000001</v>
      </c>
      <c r="U1939">
        <v>12.8247</v>
      </c>
      <c r="V1939">
        <v>8.0479699999999994</v>
      </c>
      <c r="W1939">
        <v>52.432200000000002</v>
      </c>
      <c r="X1939" t="s">
        <v>10365</v>
      </c>
      <c r="Y1939" t="s">
        <v>10366</v>
      </c>
      <c r="Z1939" t="s">
        <v>10367</v>
      </c>
      <c r="AA1939" t="s">
        <v>10367</v>
      </c>
      <c r="AB1939" t="s">
        <v>10368</v>
      </c>
      <c r="AC1939" t="s">
        <v>10369</v>
      </c>
      <c r="AD1939" t="s">
        <v>10370</v>
      </c>
      <c r="AE1939" t="s">
        <v>10371</v>
      </c>
    </row>
    <row r="1940" spans="1:31" hidden="1" x14ac:dyDescent="0.25">
      <c r="A1940">
        <v>11.382899999999999</v>
      </c>
      <c r="B1940">
        <v>10.511900000000001</v>
      </c>
      <c r="C1940">
        <v>12.452999999999999</v>
      </c>
      <c r="D1940">
        <v>12.098100000000001</v>
      </c>
      <c r="E1940" t="s">
        <v>27</v>
      </c>
      <c r="F1940">
        <v>3</v>
      </c>
      <c r="I1940" t="s">
        <v>28</v>
      </c>
      <c r="J1940">
        <v>1</v>
      </c>
      <c r="K1940" s="1">
        <v>2.4045300000000002E-18</v>
      </c>
      <c r="L1940">
        <v>209.19</v>
      </c>
      <c r="M1940">
        <v>144.46</v>
      </c>
      <c r="N1940">
        <v>122.64</v>
      </c>
      <c r="O1940">
        <v>0.12282</v>
      </c>
      <c r="P1940">
        <v>474130000</v>
      </c>
      <c r="Q1940">
        <v>421</v>
      </c>
      <c r="R1940">
        <v>14.009</v>
      </c>
      <c r="S1940">
        <v>21.323599999999999</v>
      </c>
      <c r="T1940">
        <v>11.917999999999999</v>
      </c>
      <c r="U1940">
        <v>11.305</v>
      </c>
      <c r="V1940">
        <v>10.018700000000001</v>
      </c>
      <c r="W1940">
        <v>46.445900000000002</v>
      </c>
      <c r="X1940" t="s">
        <v>10372</v>
      </c>
      <c r="Y1940" t="s">
        <v>10373</v>
      </c>
      <c r="Z1940" t="s">
        <v>10374</v>
      </c>
      <c r="AA1940" t="s">
        <v>10374</v>
      </c>
      <c r="AB1940" t="s">
        <v>10375</v>
      </c>
      <c r="AC1940" t="s">
        <v>10376</v>
      </c>
      <c r="AD1940" t="s">
        <v>10377</v>
      </c>
      <c r="AE1940" t="s">
        <v>10378</v>
      </c>
    </row>
    <row r="1941" spans="1:31" x14ac:dyDescent="0.25">
      <c r="A1941">
        <v>15.2311</v>
      </c>
      <c r="B1941">
        <v>14.0253</v>
      </c>
      <c r="C1941">
        <v>14.3628</v>
      </c>
      <c r="D1941">
        <v>14.003399999999999</v>
      </c>
      <c r="E1941" t="s">
        <v>27</v>
      </c>
      <c r="F1941">
        <v>2</v>
      </c>
      <c r="I1941" t="s">
        <v>28</v>
      </c>
      <c r="J1941">
        <v>1</v>
      </c>
      <c r="K1941">
        <v>1.0283899999999999E-3</v>
      </c>
      <c r="L1941">
        <v>112.41</v>
      </c>
      <c r="M1941">
        <v>54.040999999999997</v>
      </c>
      <c r="N1941">
        <v>112.41</v>
      </c>
      <c r="O1941">
        <v>-0.38485000000000003</v>
      </c>
      <c r="P1941">
        <v>13772000</v>
      </c>
      <c r="Q1941">
        <v>209</v>
      </c>
      <c r="R1941">
        <v>12.714499999999999</v>
      </c>
      <c r="S1941">
        <v>20.1645</v>
      </c>
      <c r="T1941">
        <v>14.797000000000001</v>
      </c>
      <c r="U1941">
        <v>14.0144</v>
      </c>
      <c r="V1941">
        <v>6.1501000000000001</v>
      </c>
      <c r="W1941">
        <v>57.622700000000002</v>
      </c>
      <c r="X1941" t="s">
        <v>10379</v>
      </c>
      <c r="Y1941" t="s">
        <v>10380</v>
      </c>
      <c r="Z1941" t="s">
        <v>10374</v>
      </c>
      <c r="AA1941" t="s">
        <v>10374</v>
      </c>
      <c r="AB1941" t="s">
        <v>10375</v>
      </c>
      <c r="AC1941" t="s">
        <v>10376</v>
      </c>
      <c r="AD1941" t="s">
        <v>10381</v>
      </c>
      <c r="AE1941" t="s">
        <v>10382</v>
      </c>
    </row>
    <row r="1942" spans="1:31" x14ac:dyDescent="0.25">
      <c r="A1942">
        <v>16.689800000000002</v>
      </c>
      <c r="B1942">
        <v>15.877599999999999</v>
      </c>
      <c r="C1942">
        <v>15.902699999999999</v>
      </c>
      <c r="D1942">
        <v>15.651199999999999</v>
      </c>
      <c r="E1942" t="s">
        <v>27</v>
      </c>
      <c r="F1942">
        <v>3</v>
      </c>
      <c r="I1942" t="s">
        <v>28</v>
      </c>
      <c r="J1942">
        <v>1</v>
      </c>
      <c r="K1942" s="1">
        <v>8.9816300000000001E-9</v>
      </c>
      <c r="L1942">
        <v>154.74</v>
      </c>
      <c r="M1942">
        <v>112.5</v>
      </c>
      <c r="N1942">
        <v>154.74</v>
      </c>
      <c r="O1942">
        <v>0.13774</v>
      </c>
      <c r="P1942">
        <v>17117000</v>
      </c>
      <c r="Q1942">
        <v>312</v>
      </c>
      <c r="R1942">
        <v>12.1648</v>
      </c>
      <c r="S1942">
        <v>19.172000000000001</v>
      </c>
      <c r="T1942">
        <v>16.296199999999999</v>
      </c>
      <c r="U1942">
        <v>15.7644</v>
      </c>
      <c r="V1942">
        <v>3.4076</v>
      </c>
      <c r="W1942">
        <v>64.121300000000005</v>
      </c>
      <c r="X1942" t="s">
        <v>10372</v>
      </c>
      <c r="Y1942" t="s">
        <v>10383</v>
      </c>
      <c r="Z1942" t="s">
        <v>10374</v>
      </c>
      <c r="AA1942" t="s">
        <v>10374</v>
      </c>
      <c r="AB1942" t="s">
        <v>10375</v>
      </c>
      <c r="AC1942" t="s">
        <v>10376</v>
      </c>
      <c r="AD1942" t="s">
        <v>10384</v>
      </c>
      <c r="AE1942" t="s">
        <v>10385</v>
      </c>
    </row>
    <row r="1943" spans="1:31" x14ac:dyDescent="0.25">
      <c r="A1943">
        <v>14.4975</v>
      </c>
      <c r="B1943">
        <v>14.5306</v>
      </c>
      <c r="C1943">
        <v>13.9598</v>
      </c>
      <c r="D1943">
        <v>13.6151</v>
      </c>
      <c r="E1943" t="s">
        <v>27</v>
      </c>
      <c r="F1943">
        <v>2</v>
      </c>
      <c r="I1943" t="s">
        <v>28</v>
      </c>
      <c r="J1943">
        <v>0.96301300000000001</v>
      </c>
      <c r="K1943">
        <v>1.7855799999999999E-3</v>
      </c>
      <c r="L1943">
        <v>103.43</v>
      </c>
      <c r="M1943">
        <v>66.088999999999999</v>
      </c>
      <c r="N1943">
        <v>103.43</v>
      </c>
      <c r="O1943">
        <v>0.49102000000000001</v>
      </c>
      <c r="P1943">
        <v>11324000</v>
      </c>
      <c r="Q1943">
        <v>79</v>
      </c>
      <c r="R1943" t="s">
        <v>29</v>
      </c>
      <c r="S1943">
        <v>17.332599999999999</v>
      </c>
      <c r="T1943">
        <v>14.2287</v>
      </c>
      <c r="U1943">
        <v>14.072800000000001</v>
      </c>
      <c r="V1943">
        <v>3.2598099999999999</v>
      </c>
      <c r="W1943">
        <v>56.603000000000002</v>
      </c>
      <c r="X1943" t="s">
        <v>10379</v>
      </c>
      <c r="Y1943" t="s">
        <v>10386</v>
      </c>
      <c r="Z1943" t="s">
        <v>10374</v>
      </c>
      <c r="AA1943" t="s">
        <v>10374</v>
      </c>
      <c r="AB1943" t="s">
        <v>10375</v>
      </c>
      <c r="AC1943" t="s">
        <v>10376</v>
      </c>
      <c r="AD1943" t="s">
        <v>10387</v>
      </c>
      <c r="AE1943" t="s">
        <v>10388</v>
      </c>
    </row>
    <row r="1944" spans="1:31" x14ac:dyDescent="0.25">
      <c r="A1944">
        <v>16.340199999999999</v>
      </c>
      <c r="B1944">
        <v>16.169699999999999</v>
      </c>
      <c r="C1944">
        <v>16.027000000000001</v>
      </c>
      <c r="D1944">
        <v>15.7959</v>
      </c>
      <c r="E1944" t="s">
        <v>27</v>
      </c>
      <c r="F1944">
        <v>2</v>
      </c>
      <c r="I1944" t="s">
        <v>28</v>
      </c>
      <c r="J1944">
        <v>1</v>
      </c>
      <c r="K1944">
        <v>3.0138000000000001E-3</v>
      </c>
      <c r="L1944">
        <v>97.430999999999997</v>
      </c>
      <c r="M1944">
        <v>45.152000000000001</v>
      </c>
      <c r="N1944">
        <v>97.430999999999997</v>
      </c>
      <c r="O1944">
        <v>-0.34353</v>
      </c>
      <c r="P1944">
        <v>31024000</v>
      </c>
      <c r="Q1944">
        <v>37</v>
      </c>
      <c r="R1944">
        <v>12.300599999999999</v>
      </c>
      <c r="S1944">
        <v>19.8461</v>
      </c>
      <c r="T1944">
        <v>16.183599999999998</v>
      </c>
      <c r="U1944">
        <v>15.982799999999999</v>
      </c>
      <c r="V1944">
        <v>3.8633199999999999</v>
      </c>
      <c r="W1944">
        <v>64.332700000000003</v>
      </c>
      <c r="X1944" t="s">
        <v>10379</v>
      </c>
      <c r="Y1944" t="s">
        <v>10389</v>
      </c>
      <c r="Z1944" t="s">
        <v>10374</v>
      </c>
      <c r="AA1944" t="s">
        <v>10374</v>
      </c>
      <c r="AB1944" t="s">
        <v>10375</v>
      </c>
      <c r="AC1944" t="s">
        <v>10376</v>
      </c>
      <c r="AD1944" t="s">
        <v>10390</v>
      </c>
      <c r="AE1944" t="s">
        <v>10391</v>
      </c>
    </row>
    <row r="1945" spans="1:31" x14ac:dyDescent="0.25">
      <c r="A1945">
        <v>14.8704</v>
      </c>
      <c r="B1945">
        <v>14.0276</v>
      </c>
      <c r="C1945">
        <v>14.196899999999999</v>
      </c>
      <c r="D1945">
        <v>13.918100000000001</v>
      </c>
      <c r="E1945" t="s">
        <v>27</v>
      </c>
      <c r="F1945">
        <v>3</v>
      </c>
      <c r="I1945" t="s">
        <v>28</v>
      </c>
      <c r="J1945">
        <v>1</v>
      </c>
      <c r="K1945">
        <v>1.8227E-4</v>
      </c>
      <c r="L1945">
        <v>115.09</v>
      </c>
      <c r="M1945">
        <v>65.781999999999996</v>
      </c>
      <c r="N1945">
        <v>115.09</v>
      </c>
      <c r="O1945">
        <v>6.4421000000000006E-2</v>
      </c>
      <c r="P1945">
        <v>16437000</v>
      </c>
      <c r="Q1945">
        <v>35</v>
      </c>
      <c r="R1945">
        <v>12.552899999999999</v>
      </c>
      <c r="S1945">
        <v>19.704599999999999</v>
      </c>
      <c r="T1945">
        <v>14.5337</v>
      </c>
      <c r="U1945">
        <v>13.972799999999999</v>
      </c>
      <c r="V1945">
        <v>5.7317799999999997</v>
      </c>
      <c r="W1945">
        <v>57.012999999999998</v>
      </c>
      <c r="X1945" t="s">
        <v>10392</v>
      </c>
      <c r="Y1945" t="s">
        <v>10393</v>
      </c>
      <c r="Z1945" t="s">
        <v>10394</v>
      </c>
      <c r="AA1945" t="s">
        <v>10394</v>
      </c>
      <c r="AB1945" t="s">
        <v>10395</v>
      </c>
      <c r="AC1945" t="s">
        <v>10396</v>
      </c>
      <c r="AD1945" t="s">
        <v>10397</v>
      </c>
      <c r="AE1945" t="s">
        <v>10398</v>
      </c>
    </row>
    <row r="1946" spans="1:31" hidden="1" x14ac:dyDescent="0.25">
      <c r="A1946">
        <v>16.115600000000001</v>
      </c>
      <c r="B1946">
        <v>15.042899999999999</v>
      </c>
      <c r="C1946">
        <v>15.0358</v>
      </c>
      <c r="D1946">
        <v>15.756500000000001</v>
      </c>
      <c r="E1946" t="s">
        <v>27</v>
      </c>
      <c r="F1946">
        <v>2</v>
      </c>
      <c r="I1946" t="s">
        <v>28</v>
      </c>
      <c r="J1946">
        <v>0.99470899999999995</v>
      </c>
      <c r="K1946" s="1">
        <v>3.2048699999999999E-98</v>
      </c>
      <c r="L1946">
        <v>336.92</v>
      </c>
      <c r="M1946">
        <v>268.25</v>
      </c>
      <c r="N1946">
        <v>232.56</v>
      </c>
      <c r="O1946">
        <v>-0.25747999999999999</v>
      </c>
      <c r="P1946">
        <v>326390000</v>
      </c>
      <c r="Q1946">
        <v>125</v>
      </c>
      <c r="R1946">
        <v>17.319600000000001</v>
      </c>
      <c r="S1946">
        <v>23.655799999999999</v>
      </c>
      <c r="T1946">
        <v>15.575699999999999</v>
      </c>
      <c r="U1946">
        <v>15.399699999999999</v>
      </c>
      <c r="V1946">
        <v>8.2561099999999996</v>
      </c>
      <c r="W1946">
        <v>61.950699999999998</v>
      </c>
      <c r="X1946" t="s">
        <v>10399</v>
      </c>
      <c r="Y1946" t="s">
        <v>10400</v>
      </c>
      <c r="Z1946" t="s">
        <v>10394</v>
      </c>
      <c r="AA1946" t="s">
        <v>10394</v>
      </c>
      <c r="AB1946" t="s">
        <v>10395</v>
      </c>
      <c r="AC1946" t="s">
        <v>10396</v>
      </c>
      <c r="AD1946" t="s">
        <v>10401</v>
      </c>
      <c r="AE1946" t="s">
        <v>10402</v>
      </c>
    </row>
    <row r="1947" spans="1:31" hidden="1" x14ac:dyDescent="0.25">
      <c r="A1947">
        <v>15.7422</v>
      </c>
      <c r="B1947">
        <v>13.740399999999999</v>
      </c>
      <c r="C1947">
        <v>14.5627</v>
      </c>
      <c r="D1947">
        <v>15.132</v>
      </c>
      <c r="E1947" t="s">
        <v>27</v>
      </c>
      <c r="F1947">
        <v>3</v>
      </c>
      <c r="I1947" t="s">
        <v>28</v>
      </c>
      <c r="J1947">
        <v>0.96118400000000004</v>
      </c>
      <c r="K1947" s="1">
        <v>1.5468099999999998E-5</v>
      </c>
      <c r="L1947">
        <v>146.5</v>
      </c>
      <c r="M1947">
        <v>97.02</v>
      </c>
      <c r="N1947">
        <v>146.5</v>
      </c>
      <c r="O1947">
        <v>-0.12606000000000001</v>
      </c>
      <c r="P1947">
        <v>488350000</v>
      </c>
      <c r="Q1947">
        <v>168</v>
      </c>
      <c r="R1947">
        <v>17.335799999999999</v>
      </c>
      <c r="S1947">
        <v>24.108899999999998</v>
      </c>
      <c r="T1947">
        <v>15.1524</v>
      </c>
      <c r="U1947">
        <v>14.436199999999999</v>
      </c>
      <c r="V1947">
        <v>9.6727299999999996</v>
      </c>
      <c r="W1947">
        <v>59.177300000000002</v>
      </c>
      <c r="X1947" t="s">
        <v>10403</v>
      </c>
      <c r="Y1947" t="s">
        <v>10404</v>
      </c>
      <c r="Z1947" t="s">
        <v>10394</v>
      </c>
      <c r="AA1947" t="s">
        <v>10394</v>
      </c>
      <c r="AB1947" t="s">
        <v>10395</v>
      </c>
      <c r="AC1947" t="s">
        <v>10396</v>
      </c>
      <c r="AD1947" t="s">
        <v>10405</v>
      </c>
      <c r="AE1947" t="s">
        <v>10406</v>
      </c>
    </row>
    <row r="1948" spans="1:31" hidden="1" x14ac:dyDescent="0.25">
      <c r="A1948">
        <v>15.4559</v>
      </c>
      <c r="B1948">
        <v>14.403700000000001</v>
      </c>
      <c r="C1948">
        <v>14.498699999999999</v>
      </c>
      <c r="D1948">
        <v>14.727600000000001</v>
      </c>
      <c r="E1948" t="s">
        <v>27</v>
      </c>
      <c r="F1948">
        <v>2</v>
      </c>
      <c r="I1948" t="s">
        <v>28</v>
      </c>
      <c r="J1948">
        <v>0.87888599999999995</v>
      </c>
      <c r="K1948" s="1">
        <v>5.5960600000000003E-38</v>
      </c>
      <c r="L1948">
        <v>266.02999999999997</v>
      </c>
      <c r="M1948">
        <v>163.99</v>
      </c>
      <c r="N1948">
        <v>266.02999999999997</v>
      </c>
      <c r="O1948">
        <v>-0.50046000000000002</v>
      </c>
      <c r="P1948">
        <v>309410000</v>
      </c>
      <c r="Q1948">
        <v>152</v>
      </c>
      <c r="R1948">
        <v>16.221399999999999</v>
      </c>
      <c r="S1948">
        <v>22.619700000000002</v>
      </c>
      <c r="T1948">
        <v>14.9773</v>
      </c>
      <c r="U1948">
        <v>14.5657</v>
      </c>
      <c r="V1948">
        <v>8.0540800000000008</v>
      </c>
      <c r="W1948">
        <v>59.085999999999999</v>
      </c>
      <c r="X1948" t="s">
        <v>10403</v>
      </c>
      <c r="Y1948" t="s">
        <v>10407</v>
      </c>
      <c r="Z1948" t="s">
        <v>10394</v>
      </c>
      <c r="AA1948" t="s">
        <v>10394</v>
      </c>
      <c r="AB1948" t="s">
        <v>10395</v>
      </c>
      <c r="AC1948" t="s">
        <v>10396</v>
      </c>
      <c r="AD1948" t="s">
        <v>10408</v>
      </c>
      <c r="AE1948" t="s">
        <v>10409</v>
      </c>
    </row>
    <row r="1949" spans="1:31" x14ac:dyDescent="0.25">
      <c r="A1949">
        <v>15.615399999999999</v>
      </c>
      <c r="B1949">
        <v>15.3789</v>
      </c>
      <c r="C1949">
        <v>15.4526</v>
      </c>
      <c r="D1949">
        <v>15.066000000000001</v>
      </c>
      <c r="E1949" t="s">
        <v>27</v>
      </c>
      <c r="F1949">
        <v>2</v>
      </c>
      <c r="I1949" t="s">
        <v>28</v>
      </c>
      <c r="J1949">
        <v>1</v>
      </c>
      <c r="K1949">
        <v>1.5873199999999999E-3</v>
      </c>
      <c r="L1949">
        <v>116.88</v>
      </c>
      <c r="M1949">
        <v>74.775000000000006</v>
      </c>
      <c r="N1949">
        <v>116.88</v>
      </c>
      <c r="O1949">
        <v>-0.38508999999999999</v>
      </c>
      <c r="P1949">
        <v>0</v>
      </c>
      <c r="Q1949">
        <v>118</v>
      </c>
      <c r="R1949">
        <v>10.9353</v>
      </c>
      <c r="S1949">
        <v>18.3569</v>
      </c>
      <c r="T1949">
        <v>15.534000000000001</v>
      </c>
      <c r="U1949">
        <v>15.2225</v>
      </c>
      <c r="V1949">
        <v>3.1344699999999999</v>
      </c>
      <c r="W1949">
        <v>61.512900000000002</v>
      </c>
      <c r="X1949" t="s">
        <v>10410</v>
      </c>
      <c r="Y1949" t="s">
        <v>10411</v>
      </c>
      <c r="Z1949" t="s">
        <v>10412</v>
      </c>
      <c r="AA1949" t="s">
        <v>10412</v>
      </c>
      <c r="AB1949" t="s">
        <v>10413</v>
      </c>
      <c r="AC1949" t="s">
        <v>10414</v>
      </c>
      <c r="AD1949" t="s">
        <v>10415</v>
      </c>
      <c r="AE1949" t="s">
        <v>10416</v>
      </c>
    </row>
    <row r="1950" spans="1:31" hidden="1" x14ac:dyDescent="0.25">
      <c r="A1950">
        <v>10.651199999999999</v>
      </c>
      <c r="B1950">
        <v>10.8741</v>
      </c>
      <c r="C1950">
        <v>11.389799999999999</v>
      </c>
      <c r="D1950">
        <v>11.0428</v>
      </c>
      <c r="E1950" t="s">
        <v>27</v>
      </c>
      <c r="F1950">
        <v>3</v>
      </c>
      <c r="I1950" t="s">
        <v>28</v>
      </c>
      <c r="J1950">
        <v>1</v>
      </c>
      <c r="K1950" s="1">
        <v>2.4637400000000002E-12</v>
      </c>
      <c r="L1950">
        <v>180.02</v>
      </c>
      <c r="M1950">
        <v>131.56</v>
      </c>
      <c r="N1950">
        <v>180.02</v>
      </c>
      <c r="O1950">
        <v>1.7628000000000001E-2</v>
      </c>
      <c r="P1950">
        <v>25375000</v>
      </c>
      <c r="Q1950">
        <v>492</v>
      </c>
      <c r="R1950">
        <v>8.4668299999999999</v>
      </c>
      <c r="S1950">
        <v>18.915099999999999</v>
      </c>
      <c r="T1950">
        <v>11.0205</v>
      </c>
      <c r="U1950">
        <v>10.958399999999999</v>
      </c>
      <c r="V1950">
        <v>7.9566999999999997</v>
      </c>
      <c r="W1950">
        <v>43.957999999999998</v>
      </c>
      <c r="X1950" t="s">
        <v>10417</v>
      </c>
      <c r="Y1950" t="s">
        <v>10418</v>
      </c>
      <c r="Z1950" t="s">
        <v>10419</v>
      </c>
      <c r="AA1950" t="s">
        <v>10419</v>
      </c>
      <c r="AB1950" t="s">
        <v>10420</v>
      </c>
      <c r="AC1950" t="s">
        <v>10421</v>
      </c>
      <c r="AD1950" t="s">
        <v>10422</v>
      </c>
      <c r="AE1950" t="s">
        <v>10423</v>
      </c>
    </row>
    <row r="1951" spans="1:31" x14ac:dyDescent="0.25">
      <c r="A1951">
        <v>13.3154</v>
      </c>
      <c r="B1951">
        <v>12.45</v>
      </c>
      <c r="C1951">
        <v>12.340999999999999</v>
      </c>
      <c r="D1951">
        <v>12.416399999999999</v>
      </c>
      <c r="E1951" t="s">
        <v>27</v>
      </c>
      <c r="F1951">
        <v>3</v>
      </c>
      <c r="I1951" t="s">
        <v>28</v>
      </c>
      <c r="J1951">
        <v>1</v>
      </c>
      <c r="K1951">
        <v>1.36429E-3</v>
      </c>
      <c r="L1951">
        <v>111.06</v>
      </c>
      <c r="M1951">
        <v>37.072000000000003</v>
      </c>
      <c r="N1951">
        <v>111.06</v>
      </c>
      <c r="O1951">
        <v>0.15214</v>
      </c>
      <c r="P1951">
        <v>2732400</v>
      </c>
      <c r="Q1951">
        <v>107</v>
      </c>
      <c r="R1951">
        <v>9.7092399999999994</v>
      </c>
      <c r="S1951">
        <v>17.787099999999999</v>
      </c>
      <c r="T1951">
        <v>12.828200000000001</v>
      </c>
      <c r="U1951">
        <v>12.433199999999999</v>
      </c>
      <c r="V1951">
        <v>5.3539099999999999</v>
      </c>
      <c r="W1951">
        <v>50.522799999999997</v>
      </c>
      <c r="X1951" t="s">
        <v>10424</v>
      </c>
      <c r="Y1951" t="s">
        <v>10425</v>
      </c>
      <c r="Z1951" t="s">
        <v>10426</v>
      </c>
      <c r="AA1951" t="s">
        <v>10426</v>
      </c>
      <c r="AB1951" t="s">
        <v>10427</v>
      </c>
      <c r="AC1951" t="s">
        <v>10428</v>
      </c>
      <c r="AD1951" t="s">
        <v>10429</v>
      </c>
      <c r="AE1951" t="s">
        <v>10430</v>
      </c>
    </row>
    <row r="1952" spans="1:31" x14ac:dyDescent="0.25">
      <c r="A1952">
        <v>14.9274</v>
      </c>
      <c r="B1952">
        <v>14.589700000000001</v>
      </c>
      <c r="C1952">
        <v>14.5389</v>
      </c>
      <c r="D1952">
        <v>14.358499999999999</v>
      </c>
      <c r="E1952" t="s">
        <v>27</v>
      </c>
      <c r="F1952">
        <v>3</v>
      </c>
      <c r="I1952" t="s">
        <v>28</v>
      </c>
      <c r="J1952">
        <v>0.95042099999999996</v>
      </c>
      <c r="K1952" s="1">
        <v>1.5414600000000001E-21</v>
      </c>
      <c r="L1952">
        <v>190.25</v>
      </c>
      <c r="M1952">
        <v>151.97999999999999</v>
      </c>
      <c r="N1952">
        <v>190.25</v>
      </c>
      <c r="O1952">
        <v>0.20080999999999999</v>
      </c>
      <c r="P1952">
        <v>35646000</v>
      </c>
      <c r="Q1952">
        <v>97</v>
      </c>
      <c r="R1952">
        <v>12.861599999999999</v>
      </c>
      <c r="S1952">
        <v>19.115600000000001</v>
      </c>
      <c r="T1952">
        <v>14.7332</v>
      </c>
      <c r="U1952">
        <v>14.4741</v>
      </c>
      <c r="V1952">
        <v>4.6415199999999999</v>
      </c>
      <c r="W1952">
        <v>58.414499999999997</v>
      </c>
      <c r="X1952" t="s">
        <v>10431</v>
      </c>
      <c r="Y1952" t="s">
        <v>10432</v>
      </c>
      <c r="Z1952" t="s">
        <v>10433</v>
      </c>
      <c r="AA1952" t="s">
        <v>10433</v>
      </c>
      <c r="AB1952" t="s">
        <v>10434</v>
      </c>
      <c r="AC1952" t="s">
        <v>10435</v>
      </c>
      <c r="AD1952" t="s">
        <v>10436</v>
      </c>
      <c r="AE1952" t="s">
        <v>10437</v>
      </c>
    </row>
    <row r="1953" spans="1:31" x14ac:dyDescent="0.25">
      <c r="A1953">
        <v>13.036899999999999</v>
      </c>
      <c r="B1953">
        <v>12.335100000000001</v>
      </c>
      <c r="C1953">
        <v>11.3931</v>
      </c>
      <c r="D1953">
        <v>12.23</v>
      </c>
      <c r="E1953" t="s">
        <v>27</v>
      </c>
      <c r="F1953">
        <v>2</v>
      </c>
      <c r="I1953" t="s">
        <v>28</v>
      </c>
      <c r="J1953">
        <v>0.99996799999999997</v>
      </c>
      <c r="K1953">
        <v>1.0624900000000001E-4</v>
      </c>
      <c r="L1953">
        <v>122.52</v>
      </c>
      <c r="M1953">
        <v>85.992000000000004</v>
      </c>
      <c r="N1953">
        <v>122.52</v>
      </c>
      <c r="O1953">
        <v>0.69626999999999994</v>
      </c>
      <c r="P1953">
        <v>9352500</v>
      </c>
      <c r="Q1953">
        <v>184</v>
      </c>
      <c r="R1953">
        <v>6.6546399999999997</v>
      </c>
      <c r="S1953">
        <v>17.540299999999998</v>
      </c>
      <c r="T1953">
        <v>12.215</v>
      </c>
      <c r="U1953">
        <v>12.282500000000001</v>
      </c>
      <c r="V1953">
        <v>5.2578300000000002</v>
      </c>
      <c r="W1953">
        <v>48.994999999999997</v>
      </c>
      <c r="X1953" t="s">
        <v>10438</v>
      </c>
      <c r="Y1953" t="s">
        <v>10439</v>
      </c>
      <c r="Z1953" t="s">
        <v>10440</v>
      </c>
      <c r="AA1953" t="s">
        <v>10440</v>
      </c>
      <c r="AB1953" t="s">
        <v>10441</v>
      </c>
      <c r="AC1953" t="s">
        <v>10442</v>
      </c>
      <c r="AD1953" t="s">
        <v>10443</v>
      </c>
      <c r="AE1953" t="s">
        <v>10444</v>
      </c>
    </row>
    <row r="1954" spans="1:31" x14ac:dyDescent="0.25">
      <c r="A1954">
        <v>14.922800000000001</v>
      </c>
      <c r="B1954">
        <v>13.508800000000001</v>
      </c>
      <c r="C1954">
        <v>14.262</v>
      </c>
      <c r="D1954">
        <v>13.6441</v>
      </c>
      <c r="E1954" t="s">
        <v>27</v>
      </c>
      <c r="F1954">
        <v>3</v>
      </c>
      <c r="I1954" t="s">
        <v>28</v>
      </c>
      <c r="J1954">
        <v>0.83131200000000005</v>
      </c>
      <c r="K1954">
        <v>3.0037100000000001E-2</v>
      </c>
      <c r="L1954">
        <v>47.104999999999997</v>
      </c>
      <c r="M1954">
        <v>19.940000000000001</v>
      </c>
      <c r="N1954">
        <v>47.104999999999997</v>
      </c>
      <c r="O1954">
        <v>0.85894000000000004</v>
      </c>
      <c r="P1954">
        <v>6467700</v>
      </c>
      <c r="Q1954">
        <v>330</v>
      </c>
      <c r="R1954">
        <v>9.6176300000000001</v>
      </c>
      <c r="S1954">
        <v>17.982399999999998</v>
      </c>
      <c r="T1954">
        <v>14.5924</v>
      </c>
      <c r="U1954">
        <v>13.5764</v>
      </c>
      <c r="V1954">
        <v>4.4059400000000002</v>
      </c>
      <c r="W1954">
        <v>56.337699999999998</v>
      </c>
      <c r="X1954" t="s">
        <v>10445</v>
      </c>
      <c r="Y1954" t="s">
        <v>10446</v>
      </c>
      <c r="Z1954" t="s">
        <v>10440</v>
      </c>
      <c r="AA1954" t="s">
        <v>10440</v>
      </c>
      <c r="AB1954" t="s">
        <v>10441</v>
      </c>
      <c r="AC1954" t="s">
        <v>10442</v>
      </c>
      <c r="AD1954" t="s">
        <v>10447</v>
      </c>
      <c r="AE1954" t="s">
        <v>10448</v>
      </c>
    </row>
    <row r="1955" spans="1:31" hidden="1" x14ac:dyDescent="0.25">
      <c r="A1955">
        <v>12.487399999999999</v>
      </c>
      <c r="B1955">
        <v>12.276</v>
      </c>
      <c r="C1955">
        <v>11.498100000000001</v>
      </c>
      <c r="D1955">
        <v>10.469799999999999</v>
      </c>
      <c r="E1955" t="s">
        <v>27</v>
      </c>
      <c r="F1955">
        <v>3</v>
      </c>
      <c r="I1955" t="s">
        <v>28</v>
      </c>
      <c r="J1955">
        <v>1</v>
      </c>
      <c r="K1955" s="1">
        <v>2.1880199999999999E-11</v>
      </c>
      <c r="L1955">
        <v>199.19</v>
      </c>
      <c r="M1955">
        <v>139.25</v>
      </c>
      <c r="N1955">
        <v>199.19</v>
      </c>
      <c r="O1955">
        <v>0.50710999999999995</v>
      </c>
      <c r="P1955">
        <v>116130000</v>
      </c>
      <c r="Q1955">
        <v>277</v>
      </c>
      <c r="R1955">
        <v>12.3847</v>
      </c>
      <c r="S1955">
        <v>19.641200000000001</v>
      </c>
      <c r="T1955">
        <v>11.992699999999999</v>
      </c>
      <c r="U1955">
        <v>11.3729</v>
      </c>
      <c r="V1955">
        <v>8.2682599999999997</v>
      </c>
      <c r="W1955">
        <v>46.731299999999997</v>
      </c>
      <c r="X1955" t="s">
        <v>10449</v>
      </c>
      <c r="Y1955" t="s">
        <v>10450</v>
      </c>
      <c r="Z1955" t="s">
        <v>10451</v>
      </c>
      <c r="AA1955" t="s">
        <v>10451</v>
      </c>
      <c r="AB1955" t="s">
        <v>10452</v>
      </c>
      <c r="AC1955" t="s">
        <v>10453</v>
      </c>
      <c r="AD1955" t="s">
        <v>10454</v>
      </c>
      <c r="AE1955" t="s">
        <v>10455</v>
      </c>
    </row>
    <row r="1956" spans="1:31" x14ac:dyDescent="0.25">
      <c r="A1956">
        <v>14.3171</v>
      </c>
      <c r="B1956">
        <v>13.5115</v>
      </c>
      <c r="C1956">
        <v>13.7697</v>
      </c>
      <c r="D1956">
        <v>13.1281</v>
      </c>
      <c r="E1956" t="s">
        <v>27</v>
      </c>
      <c r="F1956">
        <v>3</v>
      </c>
      <c r="I1956" t="s">
        <v>28</v>
      </c>
      <c r="J1956">
        <v>0.99999899999999997</v>
      </c>
      <c r="K1956">
        <v>2.9873399999999999E-4</v>
      </c>
      <c r="L1956">
        <v>117.65</v>
      </c>
      <c r="M1956">
        <v>100.41</v>
      </c>
      <c r="N1956">
        <v>117.65</v>
      </c>
      <c r="O1956">
        <v>0.84211000000000003</v>
      </c>
      <c r="P1956">
        <v>0</v>
      </c>
      <c r="Q1956">
        <v>113</v>
      </c>
      <c r="R1956">
        <v>11.341699999999999</v>
      </c>
      <c r="S1956">
        <v>16.4801</v>
      </c>
      <c r="T1956">
        <v>14.0434</v>
      </c>
      <c r="U1956">
        <v>13.319800000000001</v>
      </c>
      <c r="V1956">
        <v>3.16031</v>
      </c>
      <c r="W1956">
        <v>54.726399999999998</v>
      </c>
      <c r="X1956" t="s">
        <v>10456</v>
      </c>
      <c r="Y1956" t="s">
        <v>10457</v>
      </c>
      <c r="Z1956" t="s">
        <v>10458</v>
      </c>
      <c r="AA1956" t="s">
        <v>10458</v>
      </c>
      <c r="AB1956" t="s">
        <v>10459</v>
      </c>
      <c r="AC1956" t="s">
        <v>10460</v>
      </c>
      <c r="AD1956" t="s">
        <v>10461</v>
      </c>
      <c r="AE1956" t="s">
        <v>10462</v>
      </c>
    </row>
    <row r="1957" spans="1:31" hidden="1" x14ac:dyDescent="0.25">
      <c r="A1957">
        <v>11.2364</v>
      </c>
      <c r="B1957">
        <v>11.034000000000001</v>
      </c>
      <c r="C1957">
        <v>10.6402</v>
      </c>
      <c r="D1957">
        <v>10.9221</v>
      </c>
      <c r="E1957" t="s">
        <v>27</v>
      </c>
      <c r="F1957">
        <v>3</v>
      </c>
      <c r="I1957" t="s">
        <v>28</v>
      </c>
      <c r="J1957">
        <v>0.99999400000000005</v>
      </c>
      <c r="K1957">
        <v>2.0650999999999998E-3</v>
      </c>
      <c r="L1957">
        <v>73.994</v>
      </c>
      <c r="M1957">
        <v>41.487000000000002</v>
      </c>
      <c r="N1957">
        <v>73.994</v>
      </c>
      <c r="O1957">
        <v>3.9536000000000002E-2</v>
      </c>
      <c r="P1957">
        <v>6737300</v>
      </c>
      <c r="Q1957">
        <v>123</v>
      </c>
      <c r="R1957">
        <v>11.756</v>
      </c>
      <c r="S1957">
        <v>18.190899999999999</v>
      </c>
      <c r="T1957">
        <v>10.9383</v>
      </c>
      <c r="U1957">
        <v>10.9781</v>
      </c>
      <c r="V1957">
        <v>7.2128399999999999</v>
      </c>
      <c r="W1957">
        <v>43.832700000000003</v>
      </c>
      <c r="X1957" t="s">
        <v>10463</v>
      </c>
      <c r="Y1957" t="s">
        <v>10464</v>
      </c>
      <c r="Z1957" t="s">
        <v>10465</v>
      </c>
      <c r="AA1957" t="s">
        <v>10465</v>
      </c>
      <c r="AB1957" t="s">
        <v>10466</v>
      </c>
      <c r="AC1957" t="s">
        <v>10467</v>
      </c>
      <c r="AD1957" t="s">
        <v>10468</v>
      </c>
      <c r="AE1957" t="s">
        <v>10469</v>
      </c>
    </row>
    <row r="1958" spans="1:31" x14ac:dyDescent="0.25">
      <c r="A1958">
        <v>15.4053</v>
      </c>
      <c r="B1958">
        <v>15.3109</v>
      </c>
      <c r="C1958">
        <v>15.240500000000001</v>
      </c>
      <c r="D1958">
        <v>15.2315</v>
      </c>
      <c r="E1958" t="s">
        <v>27</v>
      </c>
      <c r="F1958">
        <v>2</v>
      </c>
      <c r="I1958" t="s">
        <v>28</v>
      </c>
      <c r="J1958">
        <v>1</v>
      </c>
      <c r="K1958">
        <v>1.9956100000000001E-4</v>
      </c>
      <c r="L1958">
        <v>139.97</v>
      </c>
      <c r="M1958">
        <v>98.522000000000006</v>
      </c>
      <c r="N1958">
        <v>139.97</v>
      </c>
      <c r="O1958">
        <v>2.4296999999999999E-2</v>
      </c>
      <c r="P1958">
        <v>13693000</v>
      </c>
      <c r="Q1958">
        <v>58</v>
      </c>
      <c r="R1958">
        <v>11.66</v>
      </c>
      <c r="S1958">
        <v>18.666499999999999</v>
      </c>
      <c r="T1958">
        <v>15.322900000000001</v>
      </c>
      <c r="U1958">
        <v>15.2712</v>
      </c>
      <c r="V1958">
        <v>3.39533</v>
      </c>
      <c r="W1958">
        <v>61.188099999999999</v>
      </c>
      <c r="X1958" t="s">
        <v>10470</v>
      </c>
      <c r="Y1958" t="s">
        <v>10471</v>
      </c>
      <c r="Z1958" t="s">
        <v>10472</v>
      </c>
      <c r="AA1958" t="s">
        <v>10472</v>
      </c>
      <c r="AB1958" t="s">
        <v>10473</v>
      </c>
      <c r="AC1958" t="s">
        <v>10474</v>
      </c>
      <c r="AD1958" t="s">
        <v>10475</v>
      </c>
      <c r="AE1958" t="s">
        <v>10476</v>
      </c>
    </row>
    <row r="1959" spans="1:31" x14ac:dyDescent="0.25">
      <c r="A1959">
        <v>15.689</v>
      </c>
      <c r="B1959">
        <v>15.176500000000001</v>
      </c>
      <c r="C1959">
        <v>15.1511</v>
      </c>
      <c r="D1959">
        <v>15.109</v>
      </c>
      <c r="E1959" t="s">
        <v>27</v>
      </c>
      <c r="F1959">
        <v>2</v>
      </c>
      <c r="I1959" t="s">
        <v>28</v>
      </c>
      <c r="J1959">
        <v>1</v>
      </c>
      <c r="K1959">
        <v>2.4945799999999998E-4</v>
      </c>
      <c r="L1959">
        <v>133.99</v>
      </c>
      <c r="M1959">
        <v>79.271000000000001</v>
      </c>
      <c r="N1959">
        <v>133.99</v>
      </c>
      <c r="O1959">
        <v>0.19152</v>
      </c>
      <c r="P1959">
        <v>62433000</v>
      </c>
      <c r="Q1959">
        <v>97</v>
      </c>
      <c r="R1959">
        <v>14.1509</v>
      </c>
      <c r="S1959">
        <v>20.923400000000001</v>
      </c>
      <c r="T1959">
        <v>15.4201</v>
      </c>
      <c r="U1959">
        <v>15.1427</v>
      </c>
      <c r="V1959">
        <v>5.7806699999999998</v>
      </c>
      <c r="W1959">
        <v>61.125599999999999</v>
      </c>
      <c r="X1959" t="s">
        <v>10477</v>
      </c>
      <c r="Y1959" t="s">
        <v>10478</v>
      </c>
      <c r="Z1959" t="s">
        <v>10472</v>
      </c>
      <c r="AA1959" t="s">
        <v>10472</v>
      </c>
      <c r="AB1959" t="s">
        <v>10473</v>
      </c>
      <c r="AC1959" t="s">
        <v>10474</v>
      </c>
      <c r="AD1959" t="s">
        <v>10479</v>
      </c>
      <c r="AE1959" t="s">
        <v>10480</v>
      </c>
    </row>
    <row r="1960" spans="1:31" hidden="1" x14ac:dyDescent="0.25">
      <c r="A1960">
        <v>11.926600000000001</v>
      </c>
      <c r="B1960">
        <v>11.041499999999999</v>
      </c>
      <c r="C1960">
        <v>10.4193</v>
      </c>
      <c r="D1960">
        <v>8.6256000000000004</v>
      </c>
      <c r="E1960" t="s">
        <v>27</v>
      </c>
      <c r="F1960">
        <v>2</v>
      </c>
      <c r="I1960" t="s">
        <v>28</v>
      </c>
      <c r="J1960">
        <v>1</v>
      </c>
      <c r="K1960">
        <v>1.54065E-4</v>
      </c>
      <c r="L1960">
        <v>143.88999999999999</v>
      </c>
      <c r="M1960">
        <v>94.350999999999999</v>
      </c>
      <c r="N1960">
        <v>143.88999999999999</v>
      </c>
      <c r="O1960">
        <v>-7.4518000000000001E-2</v>
      </c>
      <c r="P1960">
        <v>34175000</v>
      </c>
      <c r="Q1960">
        <v>23</v>
      </c>
      <c r="R1960">
        <v>13.6959</v>
      </c>
      <c r="S1960">
        <v>20.716699999999999</v>
      </c>
      <c r="T1960">
        <v>11.173</v>
      </c>
      <c r="U1960">
        <v>9.8335299999999997</v>
      </c>
      <c r="V1960">
        <v>10.883100000000001</v>
      </c>
      <c r="W1960">
        <v>42.012999999999998</v>
      </c>
      <c r="X1960" t="s">
        <v>10470</v>
      </c>
      <c r="Y1960" t="s">
        <v>10481</v>
      </c>
      <c r="Z1960" t="s">
        <v>10472</v>
      </c>
      <c r="AA1960" t="s">
        <v>10472</v>
      </c>
      <c r="AB1960" t="s">
        <v>10473</v>
      </c>
      <c r="AC1960" t="s">
        <v>10474</v>
      </c>
      <c r="AD1960" t="s">
        <v>10482</v>
      </c>
      <c r="AE1960" t="s">
        <v>10483</v>
      </c>
    </row>
    <row r="1961" spans="1:31" x14ac:dyDescent="0.25">
      <c r="A1961">
        <v>17.5869</v>
      </c>
      <c r="B1961">
        <v>17.368600000000001</v>
      </c>
      <c r="C1961">
        <v>17.275700000000001</v>
      </c>
      <c r="D1961">
        <v>17.333500000000001</v>
      </c>
      <c r="E1961" t="s">
        <v>27</v>
      </c>
      <c r="F1961">
        <v>3</v>
      </c>
      <c r="I1961" t="s">
        <v>28</v>
      </c>
      <c r="J1961">
        <v>1</v>
      </c>
      <c r="K1961" s="1">
        <v>6.4960700000000005E-8</v>
      </c>
      <c r="L1961">
        <v>176.42</v>
      </c>
      <c r="M1961">
        <v>113.79</v>
      </c>
      <c r="N1961">
        <v>176.42</v>
      </c>
      <c r="O1961">
        <v>0.40838000000000002</v>
      </c>
      <c r="P1961">
        <v>30700000</v>
      </c>
      <c r="Q1961">
        <v>84</v>
      </c>
      <c r="R1961">
        <v>14.8942</v>
      </c>
      <c r="S1961">
        <v>20.767399999999999</v>
      </c>
      <c r="T1961">
        <v>17.4313</v>
      </c>
      <c r="U1961">
        <v>17.351099999999999</v>
      </c>
      <c r="V1961">
        <v>3.41635</v>
      </c>
      <c r="W1961">
        <v>69.564700000000002</v>
      </c>
      <c r="X1961" t="s">
        <v>10477</v>
      </c>
      <c r="Y1961" t="s">
        <v>10484</v>
      </c>
      <c r="Z1961" t="s">
        <v>10472</v>
      </c>
      <c r="AA1961" t="s">
        <v>10472</v>
      </c>
      <c r="AB1961" t="s">
        <v>10473</v>
      </c>
      <c r="AC1961" t="s">
        <v>10474</v>
      </c>
      <c r="AD1961" t="s">
        <v>10485</v>
      </c>
      <c r="AE1961" t="s">
        <v>10486</v>
      </c>
    </row>
    <row r="1962" spans="1:31" x14ac:dyDescent="0.25">
      <c r="A1962">
        <v>16.717500000000001</v>
      </c>
      <c r="B1962">
        <v>16.140799999999999</v>
      </c>
      <c r="C1962">
        <v>16.162500000000001</v>
      </c>
      <c r="D1962">
        <v>16.225300000000001</v>
      </c>
      <c r="E1962" t="s">
        <v>27</v>
      </c>
      <c r="F1962">
        <v>3</v>
      </c>
      <c r="I1962" t="s">
        <v>28</v>
      </c>
      <c r="J1962">
        <v>1</v>
      </c>
      <c r="K1962">
        <v>6.6238699999999996E-4</v>
      </c>
      <c r="L1962">
        <v>110.81</v>
      </c>
      <c r="M1962">
        <v>54.686</v>
      </c>
      <c r="N1962">
        <v>76.17</v>
      </c>
      <c r="O1962">
        <v>0.31028</v>
      </c>
      <c r="P1962">
        <v>104920000</v>
      </c>
      <c r="Q1962">
        <v>105</v>
      </c>
      <c r="R1962">
        <v>14.6557</v>
      </c>
      <c r="S1962">
        <v>20.9786</v>
      </c>
      <c r="T1962">
        <v>16.440000000000001</v>
      </c>
      <c r="U1962">
        <v>16.1831</v>
      </c>
      <c r="V1962">
        <v>4.79556</v>
      </c>
      <c r="W1962">
        <v>65.246099999999998</v>
      </c>
      <c r="X1962" t="s">
        <v>10477</v>
      </c>
      <c r="Y1962" t="s">
        <v>10487</v>
      </c>
      <c r="Z1962" t="s">
        <v>10472</v>
      </c>
      <c r="AA1962" t="s">
        <v>10472</v>
      </c>
      <c r="AB1962" t="s">
        <v>10473</v>
      </c>
      <c r="AC1962" t="s">
        <v>10474</v>
      </c>
      <c r="AD1962" t="s">
        <v>10488</v>
      </c>
      <c r="AE1962" t="s">
        <v>10489</v>
      </c>
    </row>
    <row r="1963" spans="1:31" x14ac:dyDescent="0.25">
      <c r="A1963">
        <v>15.0708</v>
      </c>
      <c r="B1963">
        <v>14.0265</v>
      </c>
      <c r="C1963">
        <v>14.5824</v>
      </c>
      <c r="D1963">
        <v>13.8499</v>
      </c>
      <c r="E1963" t="s">
        <v>27</v>
      </c>
      <c r="F1963">
        <v>2</v>
      </c>
      <c r="I1963" t="s">
        <v>28</v>
      </c>
      <c r="J1963">
        <v>1</v>
      </c>
      <c r="K1963" s="1">
        <v>1.97318E-5</v>
      </c>
      <c r="L1963">
        <v>154.01</v>
      </c>
      <c r="M1963">
        <v>80.06</v>
      </c>
      <c r="N1963">
        <v>154.01</v>
      </c>
      <c r="O1963">
        <v>0.55542999999999998</v>
      </c>
      <c r="P1963">
        <v>30373000</v>
      </c>
      <c r="Q1963">
        <v>5</v>
      </c>
      <c r="R1963">
        <v>10.66</v>
      </c>
      <c r="S1963">
        <v>20.207599999999999</v>
      </c>
      <c r="T1963">
        <v>14.826599999999999</v>
      </c>
      <c r="U1963">
        <v>13.9382</v>
      </c>
      <c r="V1963">
        <v>6.2694400000000003</v>
      </c>
      <c r="W1963">
        <v>57.529600000000002</v>
      </c>
      <c r="X1963" t="s">
        <v>10470</v>
      </c>
      <c r="Y1963" t="s">
        <v>10490</v>
      </c>
      <c r="Z1963" t="s">
        <v>10472</v>
      </c>
      <c r="AA1963" t="s">
        <v>10472</v>
      </c>
      <c r="AB1963" t="s">
        <v>10473</v>
      </c>
      <c r="AC1963" t="s">
        <v>10474</v>
      </c>
      <c r="AD1963" t="s">
        <v>10491</v>
      </c>
      <c r="AE1963" t="s">
        <v>10492</v>
      </c>
    </row>
    <row r="1964" spans="1:31" hidden="1" x14ac:dyDescent="0.25">
      <c r="A1964">
        <v>13.727499999999999</v>
      </c>
      <c r="B1964">
        <v>12.624499999999999</v>
      </c>
      <c r="C1964">
        <v>13.3552</v>
      </c>
      <c r="D1964">
        <v>12.406000000000001</v>
      </c>
      <c r="E1964" t="s">
        <v>27</v>
      </c>
      <c r="F1964">
        <v>3</v>
      </c>
      <c r="I1964" t="s">
        <v>28</v>
      </c>
      <c r="J1964">
        <v>1</v>
      </c>
      <c r="K1964" s="1">
        <v>4.24735E-7</v>
      </c>
      <c r="L1964">
        <v>153.94</v>
      </c>
      <c r="M1964">
        <v>118.93</v>
      </c>
      <c r="N1964">
        <v>153.94</v>
      </c>
      <c r="O1964">
        <v>-0.1298</v>
      </c>
      <c r="P1964">
        <v>82399000</v>
      </c>
      <c r="Q1964">
        <v>51</v>
      </c>
      <c r="R1964">
        <v>10.3329</v>
      </c>
      <c r="S1964">
        <v>19.162700000000001</v>
      </c>
      <c r="T1964">
        <v>13.541399999999999</v>
      </c>
      <c r="U1964">
        <v>12.5153</v>
      </c>
      <c r="V1964">
        <v>6.6474099999999998</v>
      </c>
      <c r="W1964">
        <v>52.113300000000002</v>
      </c>
      <c r="X1964" t="s">
        <v>10493</v>
      </c>
      <c r="Y1964" t="s">
        <v>10494</v>
      </c>
      <c r="Z1964" t="s">
        <v>10495</v>
      </c>
      <c r="AA1964" t="s">
        <v>10495</v>
      </c>
      <c r="AB1964" t="s">
        <v>10496</v>
      </c>
      <c r="AC1964" t="s">
        <v>10497</v>
      </c>
      <c r="AD1964" t="s">
        <v>10498</v>
      </c>
      <c r="AE1964" t="s">
        <v>10499</v>
      </c>
    </row>
    <row r="1965" spans="1:31" x14ac:dyDescent="0.25">
      <c r="A1965">
        <v>14.516</v>
      </c>
      <c r="B1965">
        <v>13.564</v>
      </c>
      <c r="C1965">
        <v>14.4125</v>
      </c>
      <c r="D1965">
        <v>13.665900000000001</v>
      </c>
      <c r="E1965" t="s">
        <v>27</v>
      </c>
      <c r="F1965">
        <v>3</v>
      </c>
      <c r="I1965" t="s">
        <v>28</v>
      </c>
      <c r="J1965">
        <v>0.99998399999999998</v>
      </c>
      <c r="K1965" s="1">
        <v>2.2509000000000002E-9</v>
      </c>
      <c r="L1965">
        <v>169.09</v>
      </c>
      <c r="M1965">
        <v>117.82</v>
      </c>
      <c r="N1965">
        <v>169.09</v>
      </c>
      <c r="O1965">
        <v>-0.31885000000000002</v>
      </c>
      <c r="P1965">
        <v>43362000</v>
      </c>
      <c r="Q1965">
        <v>108</v>
      </c>
      <c r="R1965">
        <v>12.162000000000001</v>
      </c>
      <c r="S1965">
        <v>19.8827</v>
      </c>
      <c r="T1965">
        <v>14.4643</v>
      </c>
      <c r="U1965">
        <v>13.615</v>
      </c>
      <c r="V1965">
        <v>6.2676999999999996</v>
      </c>
      <c r="W1965">
        <v>56.1584</v>
      </c>
      <c r="X1965" t="s">
        <v>10500</v>
      </c>
      <c r="Y1965" t="s">
        <v>10501</v>
      </c>
      <c r="Z1965" t="s">
        <v>10502</v>
      </c>
      <c r="AA1965" t="s">
        <v>10502</v>
      </c>
      <c r="AB1965" t="s">
        <v>10503</v>
      </c>
      <c r="AC1965" t="s">
        <v>10504</v>
      </c>
      <c r="AD1965" t="s">
        <v>10505</v>
      </c>
      <c r="AE1965" t="s">
        <v>10506</v>
      </c>
    </row>
    <row r="1966" spans="1:31" x14ac:dyDescent="0.25">
      <c r="A1966">
        <v>17.712900000000001</v>
      </c>
      <c r="B1966">
        <v>17.062200000000001</v>
      </c>
      <c r="C1966">
        <v>17.053899999999999</v>
      </c>
      <c r="D1966">
        <v>16.7056</v>
      </c>
      <c r="E1966" t="s">
        <v>27</v>
      </c>
      <c r="F1966">
        <v>3</v>
      </c>
      <c r="I1966" t="s">
        <v>28</v>
      </c>
      <c r="J1966">
        <v>0.89129599999999998</v>
      </c>
      <c r="K1966">
        <v>3.18429E-2</v>
      </c>
      <c r="L1966">
        <v>60.161000000000001</v>
      </c>
      <c r="M1966">
        <v>13.176</v>
      </c>
      <c r="N1966">
        <v>48.531999999999996</v>
      </c>
      <c r="O1966">
        <v>-1.1116999999999999</v>
      </c>
      <c r="P1966">
        <v>4297800</v>
      </c>
      <c r="Q1966">
        <v>32</v>
      </c>
      <c r="R1966">
        <v>10.504</v>
      </c>
      <c r="S1966">
        <v>18.104500000000002</v>
      </c>
      <c r="T1966">
        <v>17.383400000000002</v>
      </c>
      <c r="U1966">
        <v>16.883900000000001</v>
      </c>
      <c r="V1966">
        <v>1.22058</v>
      </c>
      <c r="W1966">
        <v>68.534700000000001</v>
      </c>
      <c r="X1966" t="s">
        <v>10507</v>
      </c>
      <c r="Y1966" t="s">
        <v>10508</v>
      </c>
      <c r="Z1966" t="s">
        <v>10509</v>
      </c>
      <c r="AA1966" t="s">
        <v>10509</v>
      </c>
      <c r="AB1966" t="s">
        <v>10510</v>
      </c>
      <c r="AC1966" t="s">
        <v>10511</v>
      </c>
      <c r="AD1966" t="s">
        <v>10512</v>
      </c>
      <c r="AE1966" t="s">
        <v>10513</v>
      </c>
    </row>
    <row r="1967" spans="1:31" x14ac:dyDescent="0.25">
      <c r="A1967">
        <v>13.052300000000001</v>
      </c>
      <c r="B1967">
        <v>12.581</v>
      </c>
      <c r="C1967">
        <v>12.887</v>
      </c>
      <c r="D1967">
        <v>12.1021</v>
      </c>
      <c r="E1967" t="s">
        <v>27</v>
      </c>
      <c r="F1967">
        <v>2</v>
      </c>
      <c r="I1967" t="s">
        <v>28</v>
      </c>
      <c r="J1967">
        <v>0.99976900000000002</v>
      </c>
      <c r="K1967">
        <v>5.5364100000000001E-4</v>
      </c>
      <c r="L1967">
        <v>119.76</v>
      </c>
      <c r="M1967">
        <v>66.763000000000005</v>
      </c>
      <c r="N1967">
        <v>119.76</v>
      </c>
      <c r="O1967">
        <v>-0.18056</v>
      </c>
      <c r="P1967">
        <v>1474100</v>
      </c>
      <c r="Q1967">
        <v>1178</v>
      </c>
      <c r="R1967" t="s">
        <v>29</v>
      </c>
      <c r="S1967">
        <v>15.8718</v>
      </c>
      <c r="T1967">
        <v>12.9697</v>
      </c>
      <c r="U1967">
        <v>12.3415</v>
      </c>
      <c r="V1967">
        <v>3.53023</v>
      </c>
      <c r="W1967">
        <v>50.622399999999999</v>
      </c>
      <c r="X1967" t="s">
        <v>10514</v>
      </c>
      <c r="Y1967" t="s">
        <v>10515</v>
      </c>
      <c r="Z1967" t="s">
        <v>10516</v>
      </c>
      <c r="AA1967" t="s">
        <v>10516</v>
      </c>
      <c r="AB1967" t="s">
        <v>10517</v>
      </c>
      <c r="AC1967" t="s">
        <v>10518</v>
      </c>
      <c r="AD1967" t="s">
        <v>10519</v>
      </c>
      <c r="AE1967" t="s">
        <v>10520</v>
      </c>
    </row>
    <row r="1968" spans="1:31" x14ac:dyDescent="0.25">
      <c r="A1968">
        <v>16.174800000000001</v>
      </c>
      <c r="B1968">
        <v>15.868399999999999</v>
      </c>
      <c r="C1968">
        <v>15.9116</v>
      </c>
      <c r="D1968">
        <v>15.7134</v>
      </c>
      <c r="E1968" t="s">
        <v>27</v>
      </c>
      <c r="F1968">
        <v>2</v>
      </c>
      <c r="I1968" t="s">
        <v>28</v>
      </c>
      <c r="J1968">
        <v>1</v>
      </c>
      <c r="K1968">
        <v>1.37207E-4</v>
      </c>
      <c r="L1968">
        <v>150.36000000000001</v>
      </c>
      <c r="M1968">
        <v>97.897999999999996</v>
      </c>
      <c r="N1968">
        <v>150.36000000000001</v>
      </c>
      <c r="O1968">
        <v>-0.52166000000000001</v>
      </c>
      <c r="P1968">
        <v>32672000</v>
      </c>
      <c r="Q1968">
        <v>1192</v>
      </c>
      <c r="R1968">
        <v>13.859</v>
      </c>
      <c r="S1968">
        <v>20.794</v>
      </c>
      <c r="T1968">
        <v>16.043199999999999</v>
      </c>
      <c r="U1968">
        <v>15.790900000000001</v>
      </c>
      <c r="V1968">
        <v>5.0030900000000003</v>
      </c>
      <c r="W1968">
        <v>63.668199999999999</v>
      </c>
      <c r="X1968" t="s">
        <v>10514</v>
      </c>
      <c r="Y1968" t="s">
        <v>10521</v>
      </c>
      <c r="Z1968" t="s">
        <v>10516</v>
      </c>
      <c r="AA1968" t="s">
        <v>10516</v>
      </c>
      <c r="AB1968" t="s">
        <v>10517</v>
      </c>
      <c r="AC1968" t="s">
        <v>10518</v>
      </c>
      <c r="AD1968" t="s">
        <v>10522</v>
      </c>
      <c r="AE1968" t="s">
        <v>10523</v>
      </c>
    </row>
    <row r="1969" spans="1:31" x14ac:dyDescent="0.25">
      <c r="A1969">
        <v>13.400600000000001</v>
      </c>
      <c r="B1969">
        <v>12.8139</v>
      </c>
      <c r="C1969">
        <v>13.025600000000001</v>
      </c>
      <c r="D1969">
        <v>12.7433</v>
      </c>
      <c r="E1969" t="s">
        <v>27</v>
      </c>
      <c r="F1969">
        <v>2</v>
      </c>
      <c r="I1969" t="s">
        <v>28</v>
      </c>
      <c r="J1969">
        <v>0.87836199999999998</v>
      </c>
      <c r="K1969">
        <v>3.9210299999999998E-4</v>
      </c>
      <c r="L1969">
        <v>124.08</v>
      </c>
      <c r="M1969">
        <v>85.994</v>
      </c>
      <c r="N1969">
        <v>124.08</v>
      </c>
      <c r="O1969">
        <v>0.23734</v>
      </c>
      <c r="P1969">
        <v>4831900</v>
      </c>
      <c r="Q1969">
        <v>1272</v>
      </c>
      <c r="R1969">
        <v>9.5641099999999994</v>
      </c>
      <c r="S1969">
        <v>18.126100000000001</v>
      </c>
      <c r="T1969">
        <v>13.213100000000001</v>
      </c>
      <c r="U1969">
        <v>12.778600000000001</v>
      </c>
      <c r="V1969">
        <v>5.3475099999999998</v>
      </c>
      <c r="W1969">
        <v>51.983400000000003</v>
      </c>
      <c r="X1969" t="s">
        <v>10514</v>
      </c>
      <c r="Y1969" t="s">
        <v>10524</v>
      </c>
      <c r="Z1969" t="s">
        <v>10516</v>
      </c>
      <c r="AA1969" t="s">
        <v>10516</v>
      </c>
      <c r="AB1969" t="s">
        <v>10517</v>
      </c>
      <c r="AC1969" t="s">
        <v>10518</v>
      </c>
      <c r="AD1969" t="s">
        <v>10525</v>
      </c>
      <c r="AE1969" t="s">
        <v>10526</v>
      </c>
    </row>
    <row r="1970" spans="1:31" x14ac:dyDescent="0.25">
      <c r="A1970">
        <v>19.8188</v>
      </c>
      <c r="B1970">
        <v>19.2835</v>
      </c>
      <c r="C1970">
        <v>18.938700000000001</v>
      </c>
      <c r="D1970">
        <v>19.142900000000001</v>
      </c>
      <c r="E1970" t="s">
        <v>27</v>
      </c>
      <c r="F1970">
        <v>2</v>
      </c>
      <c r="I1970" t="s">
        <v>28</v>
      </c>
      <c r="J1970">
        <v>1</v>
      </c>
      <c r="K1970" s="1">
        <v>5.1132099999999998E-5</v>
      </c>
      <c r="L1970">
        <v>161.02000000000001</v>
      </c>
      <c r="M1970">
        <v>105.58</v>
      </c>
      <c r="N1970">
        <v>161.02000000000001</v>
      </c>
      <c r="O1970">
        <v>-7.1541999999999994E-2</v>
      </c>
      <c r="P1970">
        <v>29866000</v>
      </c>
      <c r="Q1970">
        <v>14</v>
      </c>
      <c r="R1970">
        <v>15.2965</v>
      </c>
      <c r="S1970">
        <v>19.876200000000001</v>
      </c>
      <c r="T1970">
        <v>19.378699999999998</v>
      </c>
      <c r="U1970">
        <v>19.213200000000001</v>
      </c>
      <c r="V1970">
        <v>0.66300599999999998</v>
      </c>
      <c r="W1970">
        <v>77.183800000000005</v>
      </c>
      <c r="X1970" t="s">
        <v>10527</v>
      </c>
      <c r="Y1970" t="s">
        <v>1781</v>
      </c>
      <c r="Z1970" t="s">
        <v>10528</v>
      </c>
      <c r="AA1970" t="s">
        <v>10528</v>
      </c>
      <c r="AB1970" t="s">
        <v>10529</v>
      </c>
      <c r="AC1970" t="s">
        <v>10530</v>
      </c>
      <c r="AD1970" t="s">
        <v>10531</v>
      </c>
      <c r="AE1970" t="s">
        <v>10532</v>
      </c>
    </row>
    <row r="1971" spans="1:31" x14ac:dyDescent="0.25">
      <c r="A1971">
        <v>13.477600000000001</v>
      </c>
      <c r="B1971">
        <v>12.6206</v>
      </c>
      <c r="C1971">
        <v>12.8346</v>
      </c>
      <c r="D1971">
        <v>13.4491</v>
      </c>
      <c r="E1971" t="s">
        <v>27</v>
      </c>
      <c r="F1971">
        <v>2</v>
      </c>
      <c r="I1971" t="s">
        <v>28</v>
      </c>
      <c r="J1971">
        <v>1</v>
      </c>
      <c r="K1971">
        <v>2.50874E-4</v>
      </c>
      <c r="L1971">
        <v>127.46</v>
      </c>
      <c r="M1971">
        <v>80.468000000000004</v>
      </c>
      <c r="N1971">
        <v>127.46</v>
      </c>
      <c r="O1971">
        <v>0.13023000000000001</v>
      </c>
      <c r="P1971">
        <v>11862000</v>
      </c>
      <c r="Q1971">
        <v>25</v>
      </c>
      <c r="R1971">
        <v>12.2532</v>
      </c>
      <c r="S1971">
        <v>18.949300000000001</v>
      </c>
      <c r="T1971">
        <v>13.1561</v>
      </c>
      <c r="U1971">
        <v>13.0349</v>
      </c>
      <c r="V1971">
        <v>5.9144100000000002</v>
      </c>
      <c r="W1971">
        <v>52.381900000000002</v>
      </c>
      <c r="X1971" t="s">
        <v>10533</v>
      </c>
      <c r="Y1971" t="s">
        <v>10534</v>
      </c>
      <c r="Z1971" t="s">
        <v>10535</v>
      </c>
      <c r="AA1971" t="s">
        <v>10535</v>
      </c>
      <c r="AB1971" t="s">
        <v>10536</v>
      </c>
      <c r="AC1971" t="s">
        <v>10537</v>
      </c>
      <c r="AD1971" t="s">
        <v>10538</v>
      </c>
      <c r="AE1971" t="s">
        <v>10539</v>
      </c>
    </row>
    <row r="1972" spans="1:31" x14ac:dyDescent="0.25">
      <c r="A1972">
        <v>11.271599999999999</v>
      </c>
      <c r="B1972">
        <v>11.526899999999999</v>
      </c>
      <c r="C1972">
        <v>10.8849</v>
      </c>
      <c r="D1972">
        <v>11.081</v>
      </c>
      <c r="E1972" t="s">
        <v>27</v>
      </c>
      <c r="F1972">
        <v>2</v>
      </c>
      <c r="I1972" t="s">
        <v>28</v>
      </c>
      <c r="J1972">
        <v>0.93116600000000005</v>
      </c>
      <c r="K1972" s="1">
        <v>1.0690600000000001E-5</v>
      </c>
      <c r="L1972">
        <v>158.79</v>
      </c>
      <c r="M1972">
        <v>95.605999999999995</v>
      </c>
      <c r="N1972">
        <v>158.79</v>
      </c>
      <c r="O1972">
        <v>0.53720999999999997</v>
      </c>
      <c r="P1972">
        <v>5410300</v>
      </c>
      <c r="Q1972">
        <v>25</v>
      </c>
      <c r="R1972" t="s">
        <v>29</v>
      </c>
      <c r="S1972">
        <v>17.3125</v>
      </c>
      <c r="T1972">
        <v>11.0783</v>
      </c>
      <c r="U1972">
        <v>11.304</v>
      </c>
      <c r="V1972">
        <v>6.0084999999999997</v>
      </c>
      <c r="W1972">
        <v>44.764499999999998</v>
      </c>
      <c r="X1972" t="s">
        <v>10540</v>
      </c>
      <c r="Y1972" t="s">
        <v>10541</v>
      </c>
      <c r="Z1972" t="s">
        <v>10542</v>
      </c>
      <c r="AA1972" t="s">
        <v>10542</v>
      </c>
      <c r="AB1972" t="s">
        <v>10543</v>
      </c>
      <c r="AC1972" t="s">
        <v>10544</v>
      </c>
      <c r="AD1972" t="s">
        <v>10545</v>
      </c>
      <c r="AE1972" t="s">
        <v>10546</v>
      </c>
    </row>
    <row r="1973" spans="1:31" x14ac:dyDescent="0.25">
      <c r="A1973">
        <v>17.302600000000002</v>
      </c>
      <c r="B1973">
        <v>17.0718</v>
      </c>
      <c r="C1973">
        <v>16.933499999999999</v>
      </c>
      <c r="D1973">
        <v>16.789200000000001</v>
      </c>
      <c r="E1973" t="s">
        <v>27</v>
      </c>
      <c r="F1973">
        <v>2</v>
      </c>
      <c r="I1973" t="s">
        <v>28</v>
      </c>
      <c r="J1973">
        <v>1</v>
      </c>
      <c r="K1973">
        <v>4.1017600000000003E-3</v>
      </c>
      <c r="L1973">
        <v>99.375</v>
      </c>
      <c r="M1973">
        <v>40.393999999999998</v>
      </c>
      <c r="N1973">
        <v>99.375</v>
      </c>
      <c r="O1973">
        <v>7.1124999999999994E-2</v>
      </c>
      <c r="P1973">
        <v>9179100</v>
      </c>
      <c r="Q1973">
        <v>51</v>
      </c>
      <c r="R1973">
        <v>12.290699999999999</v>
      </c>
      <c r="S1973">
        <v>18.34</v>
      </c>
      <c r="T1973">
        <v>17.118099999999998</v>
      </c>
      <c r="U1973">
        <v>16.930499999999999</v>
      </c>
      <c r="V1973">
        <v>1.4094800000000001</v>
      </c>
      <c r="W1973">
        <v>68.097099999999998</v>
      </c>
      <c r="X1973" t="s">
        <v>10547</v>
      </c>
      <c r="Y1973" t="s">
        <v>10548</v>
      </c>
      <c r="Z1973" t="s">
        <v>10549</v>
      </c>
      <c r="AA1973" t="s">
        <v>10549</v>
      </c>
      <c r="AB1973" t="s">
        <v>10550</v>
      </c>
      <c r="AC1973" t="s">
        <v>10551</v>
      </c>
      <c r="AD1973" t="s">
        <v>10552</v>
      </c>
      <c r="AE1973" t="s">
        <v>10553</v>
      </c>
    </row>
    <row r="1974" spans="1:31" x14ac:dyDescent="0.25">
      <c r="A1974">
        <v>13.8847</v>
      </c>
      <c r="B1974">
        <v>13.676299999999999</v>
      </c>
      <c r="C1974">
        <v>13.103400000000001</v>
      </c>
      <c r="D1974">
        <v>13.1837</v>
      </c>
      <c r="E1974" t="s">
        <v>27</v>
      </c>
      <c r="F1974">
        <v>3</v>
      </c>
      <c r="I1974" t="s">
        <v>28</v>
      </c>
      <c r="J1974">
        <v>0.98873500000000003</v>
      </c>
      <c r="K1974">
        <v>4.9385499999999997E-4</v>
      </c>
      <c r="L1974">
        <v>92.632999999999996</v>
      </c>
      <c r="M1974">
        <v>42.64</v>
      </c>
      <c r="N1974">
        <v>92.632999999999996</v>
      </c>
      <c r="O1974">
        <v>0.2185</v>
      </c>
      <c r="P1974">
        <v>6009800</v>
      </c>
      <c r="Q1974">
        <v>55</v>
      </c>
      <c r="R1974">
        <v>12.8414</v>
      </c>
      <c r="S1974">
        <v>19.047999999999998</v>
      </c>
      <c r="T1974">
        <v>13.494</v>
      </c>
      <c r="U1974">
        <v>13.43</v>
      </c>
      <c r="V1974">
        <v>5.6179600000000001</v>
      </c>
      <c r="W1974">
        <v>53.848100000000002</v>
      </c>
      <c r="X1974" t="s">
        <v>10554</v>
      </c>
      <c r="Y1974" t="s">
        <v>10555</v>
      </c>
      <c r="Z1974" t="s">
        <v>10556</v>
      </c>
      <c r="AA1974" t="s">
        <v>10556</v>
      </c>
      <c r="AB1974" t="s">
        <v>10557</v>
      </c>
      <c r="AC1974" t="s">
        <v>10558</v>
      </c>
      <c r="AD1974" t="s">
        <v>10559</v>
      </c>
      <c r="AE1974" t="s">
        <v>10560</v>
      </c>
    </row>
    <row r="1975" spans="1:31" hidden="1" x14ac:dyDescent="0.25">
      <c r="A1975">
        <v>14.778</v>
      </c>
      <c r="B1975">
        <v>13.8474</v>
      </c>
      <c r="C1975">
        <v>13.82</v>
      </c>
      <c r="D1975">
        <v>13.2437</v>
      </c>
      <c r="E1975" t="s">
        <v>27</v>
      </c>
      <c r="F1975">
        <v>3</v>
      </c>
      <c r="I1975" t="s">
        <v>28</v>
      </c>
      <c r="J1975">
        <v>0.99584300000000003</v>
      </c>
      <c r="K1975" s="1">
        <v>1.1393999999999999E-8</v>
      </c>
      <c r="L1975">
        <v>152.25</v>
      </c>
      <c r="M1975">
        <v>110.69</v>
      </c>
      <c r="N1975">
        <v>152.25</v>
      </c>
      <c r="O1975">
        <v>0.19611000000000001</v>
      </c>
      <c r="P1975">
        <v>136750000</v>
      </c>
      <c r="Q1975">
        <v>68</v>
      </c>
      <c r="R1975">
        <v>13.193</v>
      </c>
      <c r="S1975">
        <v>20.8172</v>
      </c>
      <c r="T1975">
        <v>14.298999999999999</v>
      </c>
      <c r="U1975">
        <v>13.545500000000001</v>
      </c>
      <c r="V1975">
        <v>7.2717000000000001</v>
      </c>
      <c r="W1975">
        <v>55.689</v>
      </c>
      <c r="X1975" t="s">
        <v>10554</v>
      </c>
      <c r="Y1975" t="s">
        <v>10561</v>
      </c>
      <c r="Z1975" t="s">
        <v>10556</v>
      </c>
      <c r="AA1975" t="s">
        <v>10556</v>
      </c>
      <c r="AB1975" t="s">
        <v>10557</v>
      </c>
      <c r="AC1975" t="s">
        <v>10558</v>
      </c>
      <c r="AD1975" t="s">
        <v>10562</v>
      </c>
      <c r="AE1975" t="s">
        <v>10563</v>
      </c>
    </row>
    <row r="1976" spans="1:31" x14ac:dyDescent="0.25">
      <c r="A1976">
        <v>14.3767</v>
      </c>
      <c r="B1976">
        <v>14.668100000000001</v>
      </c>
      <c r="C1976">
        <v>13.9933</v>
      </c>
      <c r="D1976">
        <v>14.3568</v>
      </c>
      <c r="E1976" t="s">
        <v>27</v>
      </c>
      <c r="F1976">
        <v>2</v>
      </c>
      <c r="I1976" t="s">
        <v>28</v>
      </c>
      <c r="J1976">
        <v>0.99041900000000005</v>
      </c>
      <c r="K1976">
        <v>6.5407799999999999E-4</v>
      </c>
      <c r="L1976">
        <v>118.18</v>
      </c>
      <c r="M1976">
        <v>52.953000000000003</v>
      </c>
      <c r="N1976">
        <v>118.18</v>
      </c>
      <c r="O1976">
        <v>0.19323000000000001</v>
      </c>
      <c r="P1976">
        <v>6993900</v>
      </c>
      <c r="Q1976">
        <v>33</v>
      </c>
      <c r="R1976">
        <v>11.9747</v>
      </c>
      <c r="S1976">
        <v>18.134899999999998</v>
      </c>
      <c r="T1976">
        <v>14.185</v>
      </c>
      <c r="U1976">
        <v>14.5124</v>
      </c>
      <c r="V1976">
        <v>3.6224799999999999</v>
      </c>
      <c r="W1976">
        <v>57.3949</v>
      </c>
      <c r="X1976" t="s">
        <v>10554</v>
      </c>
      <c r="Y1976" t="s">
        <v>10564</v>
      </c>
      <c r="Z1976" t="s">
        <v>10556</v>
      </c>
      <c r="AA1976" t="s">
        <v>10556</v>
      </c>
      <c r="AB1976" t="s">
        <v>10557</v>
      </c>
      <c r="AC1976" t="s">
        <v>10558</v>
      </c>
      <c r="AD1976" t="s">
        <v>10565</v>
      </c>
      <c r="AE1976" t="s">
        <v>10566</v>
      </c>
    </row>
    <row r="1977" spans="1:31" x14ac:dyDescent="0.25">
      <c r="A1977">
        <v>14.6785</v>
      </c>
      <c r="B1977">
        <v>15.5093</v>
      </c>
      <c r="C1977">
        <v>14.2225</v>
      </c>
      <c r="D1977">
        <v>15.5709</v>
      </c>
      <c r="E1977" t="s">
        <v>27</v>
      </c>
      <c r="F1977">
        <v>2</v>
      </c>
      <c r="I1977" t="s">
        <v>28</v>
      </c>
      <c r="J1977">
        <v>0.84801800000000005</v>
      </c>
      <c r="K1977">
        <v>1.46818E-4</v>
      </c>
      <c r="L1977">
        <v>143.72999999999999</v>
      </c>
      <c r="M1977">
        <v>91.097999999999999</v>
      </c>
      <c r="N1977">
        <v>143.72999999999999</v>
      </c>
      <c r="O1977">
        <v>0.52029000000000003</v>
      </c>
      <c r="P1977">
        <v>34282000</v>
      </c>
      <c r="Q1977">
        <v>350</v>
      </c>
      <c r="R1977">
        <v>13.8513</v>
      </c>
      <c r="S1977">
        <v>20.276399999999999</v>
      </c>
      <c r="T1977">
        <v>14.4505</v>
      </c>
      <c r="U1977">
        <v>15.540100000000001</v>
      </c>
      <c r="V1977">
        <v>4.7363</v>
      </c>
      <c r="W1977">
        <v>59.981200000000001</v>
      </c>
      <c r="X1977" t="s">
        <v>10567</v>
      </c>
      <c r="Y1977" t="s">
        <v>10568</v>
      </c>
      <c r="Z1977" t="s">
        <v>10569</v>
      </c>
      <c r="AA1977" t="s">
        <v>10569</v>
      </c>
      <c r="AB1977" t="s">
        <v>10570</v>
      </c>
      <c r="AC1977" t="s">
        <v>10571</v>
      </c>
      <c r="AD1977" t="s">
        <v>10572</v>
      </c>
      <c r="AE1977" t="s">
        <v>10573</v>
      </c>
    </row>
    <row r="1978" spans="1:31" x14ac:dyDescent="0.25">
      <c r="A1978">
        <v>11.556100000000001</v>
      </c>
      <c r="B1978">
        <v>12.5223</v>
      </c>
      <c r="C1978">
        <v>10.7568</v>
      </c>
      <c r="D1978">
        <v>12.7379</v>
      </c>
      <c r="E1978" t="s">
        <v>27</v>
      </c>
      <c r="F1978">
        <v>2</v>
      </c>
      <c r="I1978" t="s">
        <v>28</v>
      </c>
      <c r="J1978">
        <v>1</v>
      </c>
      <c r="K1978">
        <v>1.6844900000000001E-4</v>
      </c>
      <c r="L1978">
        <v>146.58000000000001</v>
      </c>
      <c r="M1978">
        <v>66.355000000000004</v>
      </c>
      <c r="N1978">
        <v>146.58000000000001</v>
      </c>
      <c r="O1978">
        <v>0.11755</v>
      </c>
      <c r="P1978">
        <v>11459000</v>
      </c>
      <c r="Q1978">
        <v>41</v>
      </c>
      <c r="R1978">
        <v>12.8552</v>
      </c>
      <c r="S1978">
        <v>19.1511</v>
      </c>
      <c r="T1978">
        <v>11.1564</v>
      </c>
      <c r="U1978">
        <v>12.630100000000001</v>
      </c>
      <c r="V1978">
        <v>6.5209299999999999</v>
      </c>
      <c r="W1978">
        <v>47.573099999999997</v>
      </c>
      <c r="X1978" t="s">
        <v>10574</v>
      </c>
      <c r="Y1978" t="s">
        <v>10575</v>
      </c>
      <c r="Z1978" t="s">
        <v>10576</v>
      </c>
      <c r="AA1978" t="s">
        <v>10576</v>
      </c>
      <c r="AB1978" t="s">
        <v>10577</v>
      </c>
      <c r="AC1978" t="s">
        <v>10578</v>
      </c>
      <c r="AD1978" t="s">
        <v>10579</v>
      </c>
      <c r="AE1978" t="s">
        <v>10580</v>
      </c>
    </row>
    <row r="1979" spans="1:31" x14ac:dyDescent="0.25">
      <c r="A1979">
        <v>14.937200000000001</v>
      </c>
      <c r="B1979">
        <v>14.647</v>
      </c>
      <c r="C1979">
        <v>14.558199999999999</v>
      </c>
      <c r="D1979">
        <v>14.575200000000001</v>
      </c>
      <c r="E1979" t="s">
        <v>27</v>
      </c>
      <c r="F1979">
        <v>2</v>
      </c>
      <c r="I1979" t="s">
        <v>28</v>
      </c>
      <c r="J1979">
        <v>1</v>
      </c>
      <c r="K1979">
        <v>2.1346400000000001E-2</v>
      </c>
      <c r="L1979">
        <v>73.616</v>
      </c>
      <c r="M1979">
        <v>6.5815000000000001</v>
      </c>
      <c r="N1979">
        <v>73.616</v>
      </c>
      <c r="O1979">
        <v>0.12087000000000001</v>
      </c>
      <c r="P1979">
        <v>2424400</v>
      </c>
      <c r="Q1979">
        <v>76</v>
      </c>
      <c r="R1979">
        <v>11.3658</v>
      </c>
      <c r="S1979">
        <v>16.7425</v>
      </c>
      <c r="T1979">
        <v>14.7477</v>
      </c>
      <c r="U1979">
        <v>14.6111</v>
      </c>
      <c r="V1979">
        <v>2.1314500000000001</v>
      </c>
      <c r="W1979">
        <v>58.717599999999997</v>
      </c>
      <c r="X1979" t="s">
        <v>10581</v>
      </c>
      <c r="Y1979" t="s">
        <v>10582</v>
      </c>
      <c r="Z1979" t="s">
        <v>10583</v>
      </c>
      <c r="AA1979" t="s">
        <v>10583</v>
      </c>
      <c r="AB1979" t="s">
        <v>10584</v>
      </c>
      <c r="AC1979" t="s">
        <v>10585</v>
      </c>
      <c r="AD1979" t="s">
        <v>10586</v>
      </c>
      <c r="AE1979" t="s">
        <v>10587</v>
      </c>
    </row>
    <row r="1980" spans="1:31" x14ac:dyDescent="0.25">
      <c r="A1980">
        <v>14.5862</v>
      </c>
      <c r="B1980">
        <v>13.9095</v>
      </c>
      <c r="C1980">
        <v>13.758100000000001</v>
      </c>
      <c r="D1980">
        <v>13.7523</v>
      </c>
      <c r="E1980" t="s">
        <v>27</v>
      </c>
      <c r="F1980">
        <v>3</v>
      </c>
      <c r="I1980" t="s">
        <v>28</v>
      </c>
      <c r="J1980">
        <v>1</v>
      </c>
      <c r="K1980" s="1">
        <v>5.2033800000000001E-7</v>
      </c>
      <c r="L1980">
        <v>172.88</v>
      </c>
      <c r="M1980">
        <v>113.46</v>
      </c>
      <c r="N1980">
        <v>172.88</v>
      </c>
      <c r="O1980">
        <v>-0.25195000000000001</v>
      </c>
      <c r="P1980">
        <v>152840000</v>
      </c>
      <c r="Q1980">
        <v>92</v>
      </c>
      <c r="R1980">
        <v>10.678699999999999</v>
      </c>
      <c r="S1980">
        <v>19.284800000000001</v>
      </c>
      <c r="T1980">
        <v>14.1722</v>
      </c>
      <c r="U1980">
        <v>13.8309</v>
      </c>
      <c r="V1980">
        <v>5.4538599999999997</v>
      </c>
      <c r="W1980">
        <v>56.006100000000004</v>
      </c>
      <c r="X1980" t="s">
        <v>10588</v>
      </c>
      <c r="Y1980" t="s">
        <v>10589</v>
      </c>
      <c r="Z1980" t="s">
        <v>10590</v>
      </c>
      <c r="AA1980" t="s">
        <v>10590</v>
      </c>
      <c r="AB1980" t="s">
        <v>10591</v>
      </c>
      <c r="AC1980" t="s">
        <v>10592</v>
      </c>
      <c r="AD1980" t="s">
        <v>10593</v>
      </c>
      <c r="AE1980" t="s">
        <v>10594</v>
      </c>
    </row>
    <row r="1981" spans="1:31" hidden="1" x14ac:dyDescent="0.25">
      <c r="A1981">
        <v>11.9643</v>
      </c>
      <c r="B1981">
        <v>11.1808</v>
      </c>
      <c r="C1981">
        <v>11.1746</v>
      </c>
      <c r="D1981">
        <v>11.0213</v>
      </c>
      <c r="E1981" t="s">
        <v>27</v>
      </c>
      <c r="F1981">
        <v>3</v>
      </c>
      <c r="I1981" t="s">
        <v>28</v>
      </c>
      <c r="J1981">
        <v>0.99999899999999997</v>
      </c>
      <c r="K1981" s="1">
        <v>1.6192199999999999E-15</v>
      </c>
      <c r="L1981">
        <v>178.43</v>
      </c>
      <c r="M1981">
        <v>134.66</v>
      </c>
      <c r="N1981">
        <v>122.29</v>
      </c>
      <c r="O1981">
        <v>-0.94274000000000002</v>
      </c>
      <c r="P1981">
        <v>6584400</v>
      </c>
      <c r="Q1981">
        <v>126</v>
      </c>
      <c r="R1981">
        <v>11.03</v>
      </c>
      <c r="S1981">
        <v>18.663699999999999</v>
      </c>
      <c r="T1981">
        <v>11.5695</v>
      </c>
      <c r="U1981">
        <v>11.101100000000001</v>
      </c>
      <c r="V1981">
        <v>7.56264</v>
      </c>
      <c r="W1981">
        <v>45.341000000000001</v>
      </c>
      <c r="X1981" t="s">
        <v>10595</v>
      </c>
      <c r="Y1981" t="s">
        <v>10596</v>
      </c>
      <c r="Z1981" t="s">
        <v>10597</v>
      </c>
      <c r="AA1981" t="s">
        <v>10597</v>
      </c>
      <c r="AB1981" t="s">
        <v>10598</v>
      </c>
      <c r="AC1981" t="s">
        <v>10599</v>
      </c>
      <c r="AD1981" t="s">
        <v>10600</v>
      </c>
      <c r="AE1981" t="s">
        <v>10601</v>
      </c>
    </row>
    <row r="1982" spans="1:31" x14ac:dyDescent="0.25">
      <c r="A1982">
        <v>14.479799999999999</v>
      </c>
      <c r="B1982">
        <v>14.2165</v>
      </c>
      <c r="C1982">
        <v>14.2677</v>
      </c>
      <c r="D1982">
        <v>13.660299999999999</v>
      </c>
      <c r="E1982" t="s">
        <v>27</v>
      </c>
      <c r="F1982">
        <v>2</v>
      </c>
      <c r="I1982" t="s">
        <v>28</v>
      </c>
      <c r="J1982">
        <v>1</v>
      </c>
      <c r="K1982">
        <v>1.3433E-3</v>
      </c>
      <c r="L1982">
        <v>124.3</v>
      </c>
      <c r="M1982">
        <v>56.04</v>
      </c>
      <c r="N1982">
        <v>124.3</v>
      </c>
      <c r="O1982">
        <v>-0.89807999999999999</v>
      </c>
      <c r="P1982">
        <v>0</v>
      </c>
      <c r="Q1982">
        <v>30</v>
      </c>
      <c r="R1982" t="s">
        <v>29</v>
      </c>
      <c r="S1982">
        <v>16.727499999999999</v>
      </c>
      <c r="T1982">
        <v>14.373799999999999</v>
      </c>
      <c r="U1982">
        <v>13.9384</v>
      </c>
      <c r="V1982">
        <v>2.78904</v>
      </c>
      <c r="W1982">
        <v>56.624400000000001</v>
      </c>
      <c r="X1982" t="s">
        <v>10602</v>
      </c>
      <c r="Y1982" t="s">
        <v>10603</v>
      </c>
      <c r="Z1982" t="s">
        <v>10604</v>
      </c>
      <c r="AA1982" t="s">
        <v>10604</v>
      </c>
      <c r="AB1982" t="s">
        <v>10605</v>
      </c>
      <c r="AC1982" t="s">
        <v>10606</v>
      </c>
      <c r="AD1982" t="s">
        <v>10607</v>
      </c>
      <c r="AE1982" t="s">
        <v>10608</v>
      </c>
    </row>
    <row r="1983" spans="1:31" hidden="1" x14ac:dyDescent="0.25">
      <c r="A1983">
        <v>17.111000000000001</v>
      </c>
      <c r="B1983">
        <v>16.5122</v>
      </c>
      <c r="C1983">
        <v>16.6112</v>
      </c>
      <c r="D1983">
        <v>16.287700000000001</v>
      </c>
      <c r="E1983" t="s">
        <v>27</v>
      </c>
      <c r="F1983">
        <v>2</v>
      </c>
      <c r="I1983" t="s">
        <v>28</v>
      </c>
      <c r="J1983">
        <v>0.99038199999999998</v>
      </c>
      <c r="K1983" s="1">
        <v>1.03393E-26</v>
      </c>
      <c r="L1983">
        <v>242.39</v>
      </c>
      <c r="M1983">
        <v>147.25</v>
      </c>
      <c r="N1983">
        <v>133.22999999999999</v>
      </c>
      <c r="O1983">
        <v>0.30576999999999999</v>
      </c>
      <c r="P1983">
        <v>587110000</v>
      </c>
      <c r="Q1983">
        <v>27</v>
      </c>
      <c r="R1983">
        <v>16.508400000000002</v>
      </c>
      <c r="S1983">
        <v>23.4879</v>
      </c>
      <c r="T1983">
        <v>16.8611</v>
      </c>
      <c r="U1983">
        <v>16.399999999999999</v>
      </c>
      <c r="V1983">
        <v>7.0879000000000003</v>
      </c>
      <c r="W1983">
        <v>66.522099999999995</v>
      </c>
      <c r="X1983" t="s">
        <v>10609</v>
      </c>
      <c r="Y1983" t="s">
        <v>8893</v>
      </c>
      <c r="Z1983" t="s">
        <v>10610</v>
      </c>
      <c r="AA1983" t="s">
        <v>10610</v>
      </c>
      <c r="AB1983" t="s">
        <v>10611</v>
      </c>
      <c r="AC1983" t="s">
        <v>10612</v>
      </c>
      <c r="AD1983" t="s">
        <v>10613</v>
      </c>
      <c r="AE1983" t="s">
        <v>10614</v>
      </c>
    </row>
    <row r="1984" spans="1:31" hidden="1" x14ac:dyDescent="0.25">
      <c r="A1984">
        <v>12.918100000000001</v>
      </c>
      <c r="B1984">
        <v>12.3834</v>
      </c>
      <c r="C1984">
        <v>12.2415</v>
      </c>
      <c r="D1984">
        <v>10.6812</v>
      </c>
      <c r="E1984" t="s">
        <v>27</v>
      </c>
      <c r="F1984">
        <v>3</v>
      </c>
      <c r="I1984" t="s">
        <v>28</v>
      </c>
      <c r="J1984">
        <v>1</v>
      </c>
      <c r="K1984">
        <v>1.76637E-3</v>
      </c>
      <c r="L1984">
        <v>101.33</v>
      </c>
      <c r="M1984">
        <v>46.243000000000002</v>
      </c>
      <c r="N1984">
        <v>101.33</v>
      </c>
      <c r="O1984">
        <v>-0.1147</v>
      </c>
      <c r="P1984">
        <v>5378700</v>
      </c>
      <c r="Q1984">
        <v>120</v>
      </c>
      <c r="R1984">
        <v>8.4533900000000006</v>
      </c>
      <c r="S1984">
        <v>18.940100000000001</v>
      </c>
      <c r="T1984">
        <v>12.579800000000001</v>
      </c>
      <c r="U1984">
        <v>11.532299999999999</v>
      </c>
      <c r="V1984">
        <v>7.4077900000000003</v>
      </c>
      <c r="W1984">
        <v>48.2241</v>
      </c>
      <c r="X1984" t="s">
        <v>10615</v>
      </c>
      <c r="Y1984" t="s">
        <v>10616</v>
      </c>
      <c r="Z1984" t="s">
        <v>10617</v>
      </c>
      <c r="AA1984" t="s">
        <v>10617</v>
      </c>
      <c r="AB1984" t="s">
        <v>10618</v>
      </c>
      <c r="AC1984" t="s">
        <v>10619</v>
      </c>
      <c r="AD1984" t="s">
        <v>10620</v>
      </c>
      <c r="AE1984" t="s">
        <v>10621</v>
      </c>
    </row>
    <row r="1985" spans="1:31" x14ac:dyDescent="0.25">
      <c r="A1985">
        <v>15.1152</v>
      </c>
      <c r="B1985">
        <v>14.392899999999999</v>
      </c>
      <c r="C1985">
        <v>14.269600000000001</v>
      </c>
      <c r="D1985">
        <v>14.2242</v>
      </c>
      <c r="E1985" t="s">
        <v>27</v>
      </c>
      <c r="F1985">
        <v>3</v>
      </c>
      <c r="I1985" t="s">
        <v>28</v>
      </c>
      <c r="J1985">
        <v>0.999838</v>
      </c>
      <c r="K1985" s="1">
        <v>4.9679900000000002E-36</v>
      </c>
      <c r="L1985">
        <v>234.36</v>
      </c>
      <c r="M1985">
        <v>192.93</v>
      </c>
      <c r="N1985">
        <v>234.36</v>
      </c>
      <c r="O1985">
        <v>0.18812999999999999</v>
      </c>
      <c r="P1985">
        <v>69190000</v>
      </c>
      <c r="Q1985">
        <v>30</v>
      </c>
      <c r="R1985">
        <v>11.9818</v>
      </c>
      <c r="S1985">
        <v>19.151299999999999</v>
      </c>
      <c r="T1985">
        <v>14.692399999999999</v>
      </c>
      <c r="U1985">
        <v>14.3085</v>
      </c>
      <c r="V1985">
        <v>4.8427600000000002</v>
      </c>
      <c r="W1985">
        <v>58.001899999999999</v>
      </c>
      <c r="X1985" t="s">
        <v>10622</v>
      </c>
      <c r="Y1985" t="s">
        <v>10623</v>
      </c>
      <c r="Z1985" t="s">
        <v>10617</v>
      </c>
      <c r="AA1985" t="s">
        <v>10617</v>
      </c>
      <c r="AB1985" t="s">
        <v>10618</v>
      </c>
      <c r="AC1985" t="s">
        <v>10619</v>
      </c>
      <c r="AD1985" t="s">
        <v>10624</v>
      </c>
      <c r="AE1985" t="s">
        <v>10625</v>
      </c>
    </row>
    <row r="1986" spans="1:31" x14ac:dyDescent="0.25">
      <c r="A1986">
        <v>15.8</v>
      </c>
      <c r="B1986">
        <v>15.3431</v>
      </c>
      <c r="C1986">
        <v>15.3103</v>
      </c>
      <c r="D1986">
        <v>15.0116</v>
      </c>
      <c r="E1986" t="s">
        <v>27</v>
      </c>
      <c r="F1986">
        <v>2</v>
      </c>
      <c r="I1986" t="s">
        <v>28</v>
      </c>
      <c r="J1986">
        <v>0.99999099999999996</v>
      </c>
      <c r="K1986">
        <v>6.8507799999999999E-3</v>
      </c>
      <c r="L1986">
        <v>87.754000000000005</v>
      </c>
      <c r="M1986">
        <v>46.252000000000002</v>
      </c>
      <c r="N1986">
        <v>87.754000000000005</v>
      </c>
      <c r="O1986">
        <v>0.17837</v>
      </c>
      <c r="P1986">
        <v>5211300</v>
      </c>
      <c r="Q1986">
        <v>68</v>
      </c>
      <c r="R1986">
        <v>11.270200000000001</v>
      </c>
      <c r="S1986">
        <v>18.1983</v>
      </c>
      <c r="T1986">
        <v>15.555099999999999</v>
      </c>
      <c r="U1986">
        <v>15.177300000000001</v>
      </c>
      <c r="V1986">
        <v>3.0209700000000002</v>
      </c>
      <c r="W1986">
        <v>61.4649</v>
      </c>
      <c r="X1986" t="s">
        <v>10626</v>
      </c>
      <c r="Y1986" t="s">
        <v>10627</v>
      </c>
      <c r="Z1986" t="s">
        <v>10628</v>
      </c>
      <c r="AA1986" t="s">
        <v>10628</v>
      </c>
      <c r="AB1986" t="s">
        <v>10629</v>
      </c>
      <c r="AC1986" t="s">
        <v>10630</v>
      </c>
      <c r="AD1986" t="s">
        <v>10631</v>
      </c>
      <c r="AE1986" t="s">
        <v>10632</v>
      </c>
    </row>
    <row r="1987" spans="1:31" hidden="1" x14ac:dyDescent="0.25">
      <c r="A1987">
        <v>12.5183</v>
      </c>
      <c r="B1987">
        <v>9.9798500000000008</v>
      </c>
      <c r="C1987">
        <v>11.067</v>
      </c>
      <c r="D1987">
        <v>10.7943</v>
      </c>
      <c r="E1987" t="s">
        <v>27</v>
      </c>
      <c r="F1987">
        <v>2</v>
      </c>
      <c r="I1987" t="s">
        <v>28</v>
      </c>
      <c r="J1987">
        <v>0.99956100000000003</v>
      </c>
      <c r="K1987" s="1">
        <v>8.2750799999999995E-10</v>
      </c>
      <c r="L1987">
        <v>180.36</v>
      </c>
      <c r="M1987">
        <v>125.89</v>
      </c>
      <c r="N1987">
        <v>180.36</v>
      </c>
      <c r="O1987">
        <v>0.5806</v>
      </c>
      <c r="P1987">
        <v>8958400</v>
      </c>
      <c r="Q1987">
        <v>134</v>
      </c>
      <c r="R1987">
        <v>9.6812199999999997</v>
      </c>
      <c r="S1987">
        <v>17.4131</v>
      </c>
      <c r="T1987">
        <v>11.7926</v>
      </c>
      <c r="U1987">
        <v>10.3871</v>
      </c>
      <c r="V1987">
        <v>7.0260600000000002</v>
      </c>
      <c r="W1987">
        <v>44.359400000000001</v>
      </c>
      <c r="X1987" t="s">
        <v>10633</v>
      </c>
      <c r="Y1987" t="s">
        <v>10634</v>
      </c>
      <c r="Z1987" t="s">
        <v>10628</v>
      </c>
      <c r="AA1987" t="s">
        <v>10628</v>
      </c>
      <c r="AB1987" t="s">
        <v>10635</v>
      </c>
      <c r="AC1987" t="s">
        <v>10636</v>
      </c>
      <c r="AD1987" t="s">
        <v>10637</v>
      </c>
      <c r="AE1987" t="s">
        <v>10638</v>
      </c>
    </row>
    <row r="1988" spans="1:31" x14ac:dyDescent="0.25">
      <c r="A1988">
        <v>14.0395</v>
      </c>
      <c r="B1988">
        <v>13.5982</v>
      </c>
      <c r="C1988">
        <v>12.950100000000001</v>
      </c>
      <c r="D1988">
        <v>12.8482</v>
      </c>
      <c r="E1988" t="s">
        <v>27</v>
      </c>
      <c r="F1988">
        <v>3</v>
      </c>
      <c r="I1988" t="s">
        <v>28</v>
      </c>
      <c r="J1988">
        <v>1</v>
      </c>
      <c r="K1988">
        <v>3.2536599999999998E-3</v>
      </c>
      <c r="L1988">
        <v>95.483000000000004</v>
      </c>
      <c r="M1988">
        <v>58.545000000000002</v>
      </c>
      <c r="N1988">
        <v>95.483000000000004</v>
      </c>
      <c r="O1988">
        <v>-5.1476000000000001E-2</v>
      </c>
      <c r="P1988">
        <v>2316900</v>
      </c>
      <c r="Q1988">
        <v>723</v>
      </c>
      <c r="R1988" t="s">
        <v>29</v>
      </c>
      <c r="S1988">
        <v>17.5185</v>
      </c>
      <c r="T1988">
        <v>13.4948</v>
      </c>
      <c r="U1988">
        <v>13.2232</v>
      </c>
      <c r="V1988">
        <v>4.29535</v>
      </c>
      <c r="W1988">
        <v>53.435899999999997</v>
      </c>
      <c r="X1988" t="s">
        <v>10639</v>
      </c>
      <c r="Y1988" t="s">
        <v>10640</v>
      </c>
      <c r="Z1988" t="s">
        <v>10641</v>
      </c>
      <c r="AA1988" t="s">
        <v>10641</v>
      </c>
      <c r="AB1988" t="s">
        <v>10642</v>
      </c>
      <c r="AC1988" t="s">
        <v>10643</v>
      </c>
      <c r="AD1988" t="s">
        <v>10644</v>
      </c>
      <c r="AE1988" t="s">
        <v>10645</v>
      </c>
    </row>
    <row r="1989" spans="1:31" x14ac:dyDescent="0.25">
      <c r="A1989">
        <v>15.0997</v>
      </c>
      <c r="B1989">
        <v>14.2301</v>
      </c>
      <c r="C1989">
        <v>14.755800000000001</v>
      </c>
      <c r="D1989">
        <v>14.223100000000001</v>
      </c>
      <c r="E1989" t="s">
        <v>27</v>
      </c>
      <c r="F1989">
        <v>2</v>
      </c>
      <c r="I1989" t="s">
        <v>28</v>
      </c>
      <c r="J1989">
        <v>0.94118299999999999</v>
      </c>
      <c r="K1989">
        <v>1.99306E-2</v>
      </c>
      <c r="L1989">
        <v>75.188999999999993</v>
      </c>
      <c r="M1989">
        <v>27.274000000000001</v>
      </c>
      <c r="N1989">
        <v>75.188999999999993</v>
      </c>
      <c r="O1989">
        <v>-1.1835E-2</v>
      </c>
      <c r="P1989">
        <v>16690000</v>
      </c>
      <c r="Q1989">
        <v>58</v>
      </c>
      <c r="R1989">
        <v>11.702199999999999</v>
      </c>
      <c r="S1989">
        <v>18.860900000000001</v>
      </c>
      <c r="T1989">
        <v>14.9277</v>
      </c>
      <c r="U1989">
        <v>14.226599999999999</v>
      </c>
      <c r="V1989">
        <v>4.6343399999999999</v>
      </c>
      <c r="W1989">
        <v>58.308700000000002</v>
      </c>
      <c r="X1989" t="s">
        <v>10646</v>
      </c>
      <c r="Y1989" t="s">
        <v>10647</v>
      </c>
      <c r="Z1989" t="s">
        <v>10648</v>
      </c>
      <c r="AA1989" t="s">
        <v>10648</v>
      </c>
      <c r="AB1989" t="s">
        <v>10649</v>
      </c>
      <c r="AC1989" t="s">
        <v>10650</v>
      </c>
      <c r="AD1989" t="s">
        <v>10651</v>
      </c>
      <c r="AE1989" t="s">
        <v>10652</v>
      </c>
    </row>
    <row r="1990" spans="1:31" hidden="1" x14ac:dyDescent="0.25">
      <c r="A1990">
        <v>11.445600000000001</v>
      </c>
      <c r="B1990">
        <v>10.7973</v>
      </c>
      <c r="C1990">
        <v>11.4876</v>
      </c>
      <c r="D1990">
        <v>9.5076199999999993</v>
      </c>
      <c r="E1990" t="s">
        <v>27</v>
      </c>
      <c r="F1990">
        <v>3</v>
      </c>
      <c r="I1990" t="s">
        <v>28</v>
      </c>
      <c r="J1990">
        <v>0.99940899999999999</v>
      </c>
      <c r="K1990">
        <v>2.4964200000000001E-4</v>
      </c>
      <c r="L1990">
        <v>120.32</v>
      </c>
      <c r="M1990">
        <v>71.010000000000005</v>
      </c>
      <c r="N1990">
        <v>120.32</v>
      </c>
      <c r="O1990">
        <v>-1.1036999999999999</v>
      </c>
      <c r="P1990">
        <v>29140000</v>
      </c>
      <c r="Q1990">
        <v>148</v>
      </c>
      <c r="R1990">
        <v>12.364000000000001</v>
      </c>
      <c r="S1990">
        <v>20.023599999999998</v>
      </c>
      <c r="T1990">
        <v>11.4666</v>
      </c>
      <c r="U1990">
        <v>10.1524</v>
      </c>
      <c r="V1990">
        <v>9.8712099999999996</v>
      </c>
      <c r="W1990">
        <v>43.238100000000003</v>
      </c>
      <c r="X1990" t="s">
        <v>10653</v>
      </c>
      <c r="Y1990" t="s">
        <v>10654</v>
      </c>
      <c r="Z1990" t="s">
        <v>10655</v>
      </c>
      <c r="AA1990" t="s">
        <v>10655</v>
      </c>
      <c r="AB1990" t="s">
        <v>10656</v>
      </c>
      <c r="AC1990" t="s">
        <v>10657</v>
      </c>
      <c r="AD1990" t="s">
        <v>10658</v>
      </c>
      <c r="AE1990" t="s">
        <v>10659</v>
      </c>
    </row>
    <row r="1991" spans="1:31" hidden="1" x14ac:dyDescent="0.25">
      <c r="A1991">
        <v>15.6912</v>
      </c>
      <c r="B1991">
        <v>15.137600000000001</v>
      </c>
      <c r="C1991">
        <v>15.1777</v>
      </c>
      <c r="D1991">
        <v>14.0265</v>
      </c>
      <c r="E1991" t="s">
        <v>27</v>
      </c>
      <c r="F1991">
        <v>2</v>
      </c>
      <c r="I1991" t="s">
        <v>28</v>
      </c>
      <c r="J1991">
        <v>1</v>
      </c>
      <c r="K1991" s="1">
        <v>3.4646200000000001E-121</v>
      </c>
      <c r="L1991">
        <v>360.74</v>
      </c>
      <c r="M1991">
        <v>280.25</v>
      </c>
      <c r="N1991">
        <v>360.74</v>
      </c>
      <c r="O1991">
        <v>0.11612</v>
      </c>
      <c r="P1991">
        <v>625430000</v>
      </c>
      <c r="Q1991">
        <v>131</v>
      </c>
      <c r="R1991">
        <v>14.7445</v>
      </c>
      <c r="S1991">
        <v>22.672499999999999</v>
      </c>
      <c r="T1991">
        <v>15.4345</v>
      </c>
      <c r="U1991">
        <v>14.582100000000001</v>
      </c>
      <c r="V1991">
        <v>8.0904600000000002</v>
      </c>
      <c r="W1991">
        <v>60.033099999999997</v>
      </c>
      <c r="X1991" t="s">
        <v>10653</v>
      </c>
      <c r="Y1991" t="s">
        <v>10660</v>
      </c>
      <c r="Z1991" t="s">
        <v>10655</v>
      </c>
      <c r="AA1991" t="s">
        <v>10655</v>
      </c>
      <c r="AB1991" t="s">
        <v>10656</v>
      </c>
      <c r="AC1991" t="s">
        <v>10657</v>
      </c>
      <c r="AD1991" t="s">
        <v>10661</v>
      </c>
      <c r="AE1991" t="s">
        <v>10662</v>
      </c>
    </row>
    <row r="1992" spans="1:31" x14ac:dyDescent="0.25">
      <c r="A1992">
        <v>14.599</v>
      </c>
      <c r="B1992">
        <v>14.367000000000001</v>
      </c>
      <c r="C1992">
        <v>13.5299</v>
      </c>
      <c r="D1992">
        <v>13.863200000000001</v>
      </c>
      <c r="E1992" t="s">
        <v>27</v>
      </c>
      <c r="F1992">
        <v>3</v>
      </c>
      <c r="I1992" t="s">
        <v>28</v>
      </c>
      <c r="J1992">
        <v>0.99999300000000002</v>
      </c>
      <c r="K1992">
        <v>5.0110200000000001E-4</v>
      </c>
      <c r="L1992">
        <v>108.58</v>
      </c>
      <c r="M1992">
        <v>66.242000000000004</v>
      </c>
      <c r="N1992">
        <v>108.58</v>
      </c>
      <c r="O1992">
        <v>-1.0662</v>
      </c>
      <c r="P1992">
        <v>10844000</v>
      </c>
      <c r="Q1992">
        <v>126</v>
      </c>
      <c r="R1992">
        <v>12.551600000000001</v>
      </c>
      <c r="S1992">
        <v>18.5655</v>
      </c>
      <c r="T1992">
        <v>14.064500000000001</v>
      </c>
      <c r="U1992">
        <v>14.1151</v>
      </c>
      <c r="V1992">
        <v>4.4503599999999999</v>
      </c>
      <c r="W1992">
        <v>56.359099999999998</v>
      </c>
      <c r="X1992" t="s">
        <v>10663</v>
      </c>
      <c r="Y1992" t="s">
        <v>10664</v>
      </c>
      <c r="Z1992" t="s">
        <v>10665</v>
      </c>
      <c r="AA1992" t="s">
        <v>10665</v>
      </c>
      <c r="AB1992" t="s">
        <v>10666</v>
      </c>
      <c r="AC1992" t="s">
        <v>10667</v>
      </c>
      <c r="AD1992" t="s">
        <v>10668</v>
      </c>
      <c r="AE1992" t="s">
        <v>10669</v>
      </c>
    </row>
    <row r="1993" spans="1:31" x14ac:dyDescent="0.25">
      <c r="A1993">
        <v>14.8424</v>
      </c>
      <c r="B1993">
        <v>13.58</v>
      </c>
      <c r="C1993">
        <v>14.279299999999999</v>
      </c>
      <c r="D1993">
        <v>13.7227</v>
      </c>
      <c r="E1993" t="s">
        <v>27</v>
      </c>
      <c r="F1993">
        <v>3</v>
      </c>
      <c r="I1993" t="s">
        <v>28</v>
      </c>
      <c r="J1993">
        <v>0.95225400000000004</v>
      </c>
      <c r="K1993">
        <v>7.5553700000000003E-4</v>
      </c>
      <c r="L1993">
        <v>102.5</v>
      </c>
      <c r="M1993">
        <v>72.168999999999997</v>
      </c>
      <c r="N1993">
        <v>102.5</v>
      </c>
      <c r="O1993">
        <v>2.4796999999999998</v>
      </c>
      <c r="P1993">
        <v>15240000</v>
      </c>
      <c r="Q1993">
        <v>32</v>
      </c>
      <c r="R1993" t="s">
        <v>29</v>
      </c>
      <c r="S1993">
        <v>17.695</v>
      </c>
      <c r="T1993">
        <v>14.5609</v>
      </c>
      <c r="U1993">
        <v>13.651400000000001</v>
      </c>
      <c r="V1993">
        <v>4.0436399999999999</v>
      </c>
      <c r="W1993">
        <v>56.424500000000002</v>
      </c>
      <c r="X1993" t="s">
        <v>10670</v>
      </c>
      <c r="Y1993" t="s">
        <v>10671</v>
      </c>
      <c r="Z1993" t="s">
        <v>10672</v>
      </c>
      <c r="AA1993" t="s">
        <v>10672</v>
      </c>
      <c r="AB1993" t="s">
        <v>10673</v>
      </c>
      <c r="AC1993" t="s">
        <v>10674</v>
      </c>
      <c r="AD1993" t="s">
        <v>10675</v>
      </c>
      <c r="AE1993" t="s">
        <v>10676</v>
      </c>
    </row>
    <row r="1994" spans="1:31" x14ac:dyDescent="0.25">
      <c r="A1994">
        <v>13.1241</v>
      </c>
      <c r="B1994">
        <v>12.741899999999999</v>
      </c>
      <c r="C1994">
        <v>12.2652</v>
      </c>
      <c r="D1994">
        <v>12.8231</v>
      </c>
      <c r="E1994" t="s">
        <v>27</v>
      </c>
      <c r="F1994">
        <v>2</v>
      </c>
      <c r="I1994" t="s">
        <v>28</v>
      </c>
      <c r="J1994">
        <v>0.88592599999999999</v>
      </c>
      <c r="K1994">
        <v>2.4164799999999999E-3</v>
      </c>
      <c r="L1994">
        <v>103.26</v>
      </c>
      <c r="M1994">
        <v>66.73</v>
      </c>
      <c r="N1994">
        <v>103.26</v>
      </c>
      <c r="O1994">
        <v>-0.27200999999999997</v>
      </c>
      <c r="P1994">
        <v>2700300</v>
      </c>
      <c r="Q1994">
        <v>974</v>
      </c>
      <c r="R1994" t="s">
        <v>29</v>
      </c>
      <c r="S1994">
        <v>16.241800000000001</v>
      </c>
      <c r="T1994">
        <v>12.694599999999999</v>
      </c>
      <c r="U1994">
        <v>12.782500000000001</v>
      </c>
      <c r="V1994">
        <v>3.4592800000000001</v>
      </c>
      <c r="W1994">
        <v>50.954300000000003</v>
      </c>
      <c r="X1994" t="s">
        <v>10677</v>
      </c>
      <c r="Y1994" t="s">
        <v>10678</v>
      </c>
      <c r="Z1994" t="s">
        <v>10679</v>
      </c>
      <c r="AA1994" t="s">
        <v>10679</v>
      </c>
      <c r="AB1994" t="s">
        <v>10680</v>
      </c>
      <c r="AC1994" t="s">
        <v>10681</v>
      </c>
      <c r="AD1994" t="s">
        <v>10682</v>
      </c>
      <c r="AE1994" t="s">
        <v>10683</v>
      </c>
    </row>
    <row r="1995" spans="1:31" hidden="1" x14ac:dyDescent="0.25">
      <c r="A1995">
        <v>12.976800000000001</v>
      </c>
      <c r="B1995">
        <v>12.2537</v>
      </c>
      <c r="C1995">
        <v>12.738099999999999</v>
      </c>
      <c r="D1995">
        <v>12.0326</v>
      </c>
      <c r="E1995" t="s">
        <v>27</v>
      </c>
      <c r="F1995">
        <v>2</v>
      </c>
      <c r="I1995" t="s">
        <v>28</v>
      </c>
      <c r="J1995">
        <v>0.99960700000000002</v>
      </c>
      <c r="K1995" s="1">
        <v>7.3420899999999998E-10</v>
      </c>
      <c r="L1995">
        <v>190.57</v>
      </c>
      <c r="M1995">
        <v>139.51</v>
      </c>
      <c r="N1995">
        <v>190.57</v>
      </c>
      <c r="O1995">
        <v>-0.34832000000000002</v>
      </c>
      <c r="P1995">
        <v>43986000</v>
      </c>
      <c r="Q1995">
        <v>215</v>
      </c>
      <c r="R1995">
        <v>11.741300000000001</v>
      </c>
      <c r="S1995">
        <v>20.048500000000001</v>
      </c>
      <c r="T1995">
        <v>12.8574</v>
      </c>
      <c r="U1995">
        <v>12.1431</v>
      </c>
      <c r="V1995">
        <v>7.9053300000000002</v>
      </c>
      <c r="W1995">
        <v>50.001100000000001</v>
      </c>
      <c r="X1995" t="s">
        <v>10684</v>
      </c>
      <c r="Y1995" t="s">
        <v>10685</v>
      </c>
      <c r="Z1995" t="s">
        <v>10686</v>
      </c>
      <c r="AA1995" t="s">
        <v>10686</v>
      </c>
      <c r="AB1995" t="s">
        <v>10687</v>
      </c>
      <c r="AC1995" t="s">
        <v>10688</v>
      </c>
      <c r="AD1995" t="s">
        <v>10689</v>
      </c>
      <c r="AE1995" t="s">
        <v>10690</v>
      </c>
    </row>
    <row r="1996" spans="1:31" x14ac:dyDescent="0.25">
      <c r="A1996">
        <v>13.7967</v>
      </c>
      <c r="B1996">
        <v>13.4053</v>
      </c>
      <c r="C1996">
        <v>13.3407</v>
      </c>
      <c r="D1996">
        <v>13.4315</v>
      </c>
      <c r="E1996" t="s">
        <v>27</v>
      </c>
      <c r="F1996">
        <v>2</v>
      </c>
      <c r="I1996" t="s">
        <v>28</v>
      </c>
      <c r="J1996">
        <v>0.99331100000000006</v>
      </c>
      <c r="K1996" s="1">
        <v>4.2305799999999997E-5</v>
      </c>
      <c r="L1996">
        <v>134.56</v>
      </c>
      <c r="M1996">
        <v>93.972999999999999</v>
      </c>
      <c r="N1996">
        <v>134.56</v>
      </c>
      <c r="O1996">
        <v>-3.9889000000000001E-2</v>
      </c>
      <c r="P1996">
        <v>7713300</v>
      </c>
      <c r="Q1996">
        <v>178</v>
      </c>
      <c r="R1996">
        <v>10.200799999999999</v>
      </c>
      <c r="S1996">
        <v>18.341999999999999</v>
      </c>
      <c r="T1996">
        <v>13.5687</v>
      </c>
      <c r="U1996">
        <v>13.4184</v>
      </c>
      <c r="V1996">
        <v>4.9235699999999998</v>
      </c>
      <c r="W1996">
        <v>53.974200000000003</v>
      </c>
      <c r="X1996" t="s">
        <v>10691</v>
      </c>
      <c r="Y1996" t="s">
        <v>10692</v>
      </c>
      <c r="Z1996" t="s">
        <v>10686</v>
      </c>
      <c r="AA1996" t="s">
        <v>10686</v>
      </c>
      <c r="AB1996" t="s">
        <v>10693</v>
      </c>
      <c r="AC1996" t="s">
        <v>10694</v>
      </c>
      <c r="AD1996" t="s">
        <v>10695</v>
      </c>
      <c r="AE1996" t="s">
        <v>10696</v>
      </c>
    </row>
    <row r="1997" spans="1:31" x14ac:dyDescent="0.25">
      <c r="A1997">
        <v>13.9565</v>
      </c>
      <c r="B1997">
        <v>11.989699999999999</v>
      </c>
      <c r="C1997">
        <v>12.5467</v>
      </c>
      <c r="D1997">
        <v>12.1782</v>
      </c>
      <c r="E1997" t="s">
        <v>27</v>
      </c>
      <c r="F1997">
        <v>3</v>
      </c>
      <c r="I1997" t="s">
        <v>28</v>
      </c>
      <c r="J1997">
        <v>0.92069900000000005</v>
      </c>
      <c r="K1997">
        <v>6.1558300000000002E-3</v>
      </c>
      <c r="L1997">
        <v>68.134</v>
      </c>
      <c r="M1997">
        <v>27.324000000000002</v>
      </c>
      <c r="N1997">
        <v>68.134</v>
      </c>
      <c r="O1997">
        <v>2.5676000000000001E-2</v>
      </c>
      <c r="P1997">
        <v>4551900</v>
      </c>
      <c r="Q1997">
        <v>236</v>
      </c>
      <c r="R1997" t="s">
        <v>29</v>
      </c>
      <c r="S1997">
        <v>18.4832</v>
      </c>
      <c r="T1997">
        <v>13.2516</v>
      </c>
      <c r="U1997">
        <v>12.084</v>
      </c>
      <c r="V1997">
        <v>6.3992000000000004</v>
      </c>
      <c r="W1997">
        <v>50.671100000000003</v>
      </c>
      <c r="X1997" t="s">
        <v>10697</v>
      </c>
      <c r="Y1997" t="s">
        <v>10698</v>
      </c>
      <c r="Z1997" t="s">
        <v>10699</v>
      </c>
      <c r="AA1997" t="s">
        <v>10699</v>
      </c>
      <c r="AB1997" t="s">
        <v>10700</v>
      </c>
      <c r="AC1997" t="s">
        <v>10701</v>
      </c>
      <c r="AD1997" t="s">
        <v>10702</v>
      </c>
      <c r="AE1997" t="s">
        <v>10703</v>
      </c>
    </row>
    <row r="1998" spans="1:31" x14ac:dyDescent="0.25">
      <c r="A1998">
        <v>14.4473</v>
      </c>
      <c r="B1998">
        <v>13.9253</v>
      </c>
      <c r="C1998">
        <v>13.8804</v>
      </c>
      <c r="D1998">
        <v>13.3645</v>
      </c>
      <c r="E1998" t="s">
        <v>27</v>
      </c>
      <c r="F1998">
        <v>2</v>
      </c>
      <c r="I1998" t="s">
        <v>28</v>
      </c>
      <c r="J1998">
        <v>0.98588699999999996</v>
      </c>
      <c r="K1998">
        <v>5.4144400000000004E-3</v>
      </c>
      <c r="L1998">
        <v>89.355000000000004</v>
      </c>
      <c r="M1998">
        <v>18.413</v>
      </c>
      <c r="N1998">
        <v>89.355000000000004</v>
      </c>
      <c r="O1998">
        <v>0.75614999999999999</v>
      </c>
      <c r="P1998">
        <v>13287000</v>
      </c>
      <c r="Q1998">
        <v>398</v>
      </c>
      <c r="R1998">
        <v>12.789300000000001</v>
      </c>
      <c r="S1998">
        <v>20.1023</v>
      </c>
      <c r="T1998">
        <v>14.1639</v>
      </c>
      <c r="U1998">
        <v>13.6449</v>
      </c>
      <c r="V1998">
        <v>6.4573499999999999</v>
      </c>
      <c r="W1998">
        <v>55.617600000000003</v>
      </c>
      <c r="X1998" t="s">
        <v>10704</v>
      </c>
      <c r="Y1998" t="s">
        <v>10705</v>
      </c>
      <c r="Z1998" t="s">
        <v>10699</v>
      </c>
      <c r="AA1998" t="s">
        <v>10699</v>
      </c>
      <c r="AB1998" t="s">
        <v>10700</v>
      </c>
      <c r="AC1998" t="s">
        <v>10701</v>
      </c>
      <c r="AD1998" t="s">
        <v>10706</v>
      </c>
      <c r="AE1998" t="s">
        <v>10707</v>
      </c>
    </row>
    <row r="1999" spans="1:31" x14ac:dyDescent="0.25">
      <c r="A1999">
        <v>14.9214</v>
      </c>
      <c r="B1999">
        <v>13.547499999999999</v>
      </c>
      <c r="C1999">
        <v>14.099</v>
      </c>
      <c r="D1999">
        <v>13.164099999999999</v>
      </c>
      <c r="E1999" t="s">
        <v>27</v>
      </c>
      <c r="F1999">
        <v>3</v>
      </c>
      <c r="I1999" t="s">
        <v>28</v>
      </c>
      <c r="J1999">
        <v>0.97897699999999999</v>
      </c>
      <c r="K1999">
        <v>1.12382E-3</v>
      </c>
      <c r="L1999">
        <v>96.489000000000004</v>
      </c>
      <c r="M1999">
        <v>38.279000000000003</v>
      </c>
      <c r="N1999">
        <v>96.489000000000004</v>
      </c>
      <c r="O1999">
        <v>0.26750000000000002</v>
      </c>
      <c r="P1999">
        <v>8236400</v>
      </c>
      <c r="Q1999">
        <v>384</v>
      </c>
      <c r="R1999">
        <v>10.8813</v>
      </c>
      <c r="S1999">
        <v>17.8751</v>
      </c>
      <c r="T1999">
        <v>14.510199999999999</v>
      </c>
      <c r="U1999">
        <v>13.3558</v>
      </c>
      <c r="V1999">
        <v>4.5193399999999997</v>
      </c>
      <c r="W1999">
        <v>55.731999999999999</v>
      </c>
      <c r="X1999" t="s">
        <v>10708</v>
      </c>
      <c r="Y1999" t="s">
        <v>10709</v>
      </c>
      <c r="Z1999" t="s">
        <v>10699</v>
      </c>
      <c r="AA1999" t="s">
        <v>10699</v>
      </c>
      <c r="AB1999" t="s">
        <v>10700</v>
      </c>
      <c r="AC1999" t="s">
        <v>10701</v>
      </c>
      <c r="AD1999" t="s">
        <v>10710</v>
      </c>
      <c r="AE1999" t="s">
        <v>10711</v>
      </c>
    </row>
    <row r="2000" spans="1:31" x14ac:dyDescent="0.25">
      <c r="A2000">
        <v>15.7354</v>
      </c>
      <c r="B2000">
        <v>14.889699999999999</v>
      </c>
      <c r="C2000">
        <v>15.1746</v>
      </c>
      <c r="D2000">
        <v>14.5723</v>
      </c>
      <c r="E2000" t="s">
        <v>27</v>
      </c>
      <c r="F2000">
        <v>2</v>
      </c>
      <c r="I2000" t="s">
        <v>28</v>
      </c>
      <c r="J2000">
        <v>0.99999899999999997</v>
      </c>
      <c r="K2000" s="1">
        <v>1.20625E-45</v>
      </c>
      <c r="L2000">
        <v>242.4</v>
      </c>
      <c r="M2000">
        <v>142.31</v>
      </c>
      <c r="N2000">
        <v>242.4</v>
      </c>
      <c r="O2000">
        <v>0.29065999999999997</v>
      </c>
      <c r="P2000">
        <v>47419000</v>
      </c>
      <c r="Q2000">
        <v>45</v>
      </c>
      <c r="R2000">
        <v>9.8329799999999992</v>
      </c>
      <c r="S2000">
        <v>20.049299999999999</v>
      </c>
      <c r="T2000">
        <v>15.455</v>
      </c>
      <c r="U2000">
        <v>14.731</v>
      </c>
      <c r="V2000">
        <v>5.3182200000000002</v>
      </c>
      <c r="W2000">
        <v>60.372100000000003</v>
      </c>
      <c r="X2000" t="s">
        <v>10712</v>
      </c>
      <c r="Y2000" t="s">
        <v>10713</v>
      </c>
      <c r="Z2000" t="s">
        <v>10714</v>
      </c>
      <c r="AA2000" t="s">
        <v>10714</v>
      </c>
      <c r="AB2000" t="s">
        <v>10715</v>
      </c>
      <c r="AC2000" t="s">
        <v>10716</v>
      </c>
      <c r="AD2000" t="s">
        <v>10717</v>
      </c>
      <c r="AE2000" t="s">
        <v>10718</v>
      </c>
    </row>
    <row r="2001" spans="1:31" x14ac:dyDescent="0.25">
      <c r="A2001">
        <v>15.077199999999999</v>
      </c>
      <c r="B2001">
        <v>13.7232</v>
      </c>
      <c r="C2001">
        <v>14.7339</v>
      </c>
      <c r="D2001">
        <v>13.9236</v>
      </c>
      <c r="E2001" t="s">
        <v>27</v>
      </c>
      <c r="F2001">
        <v>2</v>
      </c>
      <c r="I2001" t="s">
        <v>28</v>
      </c>
      <c r="J2001">
        <v>1</v>
      </c>
      <c r="K2001">
        <v>4.8156999999999998E-2</v>
      </c>
      <c r="L2001">
        <v>54.539000000000001</v>
      </c>
      <c r="M2001">
        <v>21.597999999999999</v>
      </c>
      <c r="N2001">
        <v>54.539000000000001</v>
      </c>
      <c r="O2001">
        <v>-0.81816999999999995</v>
      </c>
      <c r="P2001">
        <v>2419700</v>
      </c>
      <c r="Q2001">
        <v>211</v>
      </c>
      <c r="R2001" t="s">
        <v>29</v>
      </c>
      <c r="S2001">
        <v>17.725300000000001</v>
      </c>
      <c r="T2001">
        <v>14.9055</v>
      </c>
      <c r="U2001">
        <v>13.823399999999999</v>
      </c>
      <c r="V2001">
        <v>3.90185</v>
      </c>
      <c r="W2001">
        <v>57.457900000000002</v>
      </c>
      <c r="X2001" t="s">
        <v>10719</v>
      </c>
      <c r="Y2001" t="s">
        <v>10720</v>
      </c>
      <c r="Z2001" t="s">
        <v>10721</v>
      </c>
      <c r="AA2001" t="s">
        <v>10721</v>
      </c>
      <c r="AB2001" t="s">
        <v>10722</v>
      </c>
      <c r="AC2001" t="s">
        <v>10723</v>
      </c>
      <c r="AD2001" t="s">
        <v>10724</v>
      </c>
      <c r="AE2001" t="s">
        <v>10725</v>
      </c>
    </row>
    <row r="2002" spans="1:31" x14ac:dyDescent="0.25">
      <c r="A2002">
        <v>14.202999999999999</v>
      </c>
      <c r="B2002">
        <v>13.9506</v>
      </c>
      <c r="C2002">
        <v>13.7013</v>
      </c>
      <c r="D2002">
        <v>13.270899999999999</v>
      </c>
      <c r="E2002" t="s">
        <v>27</v>
      </c>
      <c r="F2002">
        <v>2</v>
      </c>
      <c r="I2002" t="s">
        <v>28</v>
      </c>
      <c r="J2002">
        <v>1</v>
      </c>
      <c r="K2002">
        <v>4.85335E-2</v>
      </c>
      <c r="L2002">
        <v>53.968000000000004</v>
      </c>
      <c r="M2002">
        <v>19.143999999999998</v>
      </c>
      <c r="N2002">
        <v>53.968000000000004</v>
      </c>
      <c r="O2002">
        <v>0.65029000000000003</v>
      </c>
      <c r="P2002">
        <v>1399800</v>
      </c>
      <c r="Q2002">
        <v>21</v>
      </c>
      <c r="R2002">
        <v>8.8725199999999997</v>
      </c>
      <c r="S2002">
        <v>17.385400000000001</v>
      </c>
      <c r="T2002">
        <v>13.9521</v>
      </c>
      <c r="U2002">
        <v>13.6107</v>
      </c>
      <c r="V2002">
        <v>3.77468</v>
      </c>
      <c r="W2002">
        <v>55.125700000000002</v>
      </c>
      <c r="X2002" t="s">
        <v>10726</v>
      </c>
      <c r="Y2002" t="s">
        <v>10727</v>
      </c>
      <c r="Z2002" t="s">
        <v>10728</v>
      </c>
      <c r="AA2002" t="s">
        <v>10728</v>
      </c>
      <c r="AB2002" t="s">
        <v>10729</v>
      </c>
      <c r="AC2002" t="s">
        <v>10730</v>
      </c>
      <c r="AD2002" t="s">
        <v>10731</v>
      </c>
      <c r="AE2002" t="s">
        <v>10732</v>
      </c>
    </row>
    <row r="2003" spans="1:31" hidden="1" x14ac:dyDescent="0.25">
      <c r="A2003">
        <v>12.3657</v>
      </c>
      <c r="B2003">
        <v>10.5778</v>
      </c>
      <c r="C2003">
        <v>10.221299999999999</v>
      </c>
      <c r="D2003">
        <v>10.120900000000001</v>
      </c>
      <c r="E2003" t="s">
        <v>27</v>
      </c>
      <c r="F2003">
        <v>3</v>
      </c>
      <c r="I2003" t="s">
        <v>28</v>
      </c>
      <c r="J2003">
        <v>0.83089000000000002</v>
      </c>
      <c r="K2003">
        <v>1.9379200000000001E-3</v>
      </c>
      <c r="L2003">
        <v>101.39</v>
      </c>
      <c r="M2003">
        <v>39.984000000000002</v>
      </c>
      <c r="N2003">
        <v>101.39</v>
      </c>
      <c r="O2003">
        <v>-0.45257999999999998</v>
      </c>
      <c r="P2003">
        <v>4405400</v>
      </c>
      <c r="Q2003">
        <v>90</v>
      </c>
      <c r="R2003">
        <v>8.2874400000000001</v>
      </c>
      <c r="S2003">
        <v>18.4541</v>
      </c>
      <c r="T2003">
        <v>11.2935</v>
      </c>
      <c r="U2003">
        <v>10.349299999999999</v>
      </c>
      <c r="V2003">
        <v>8.1047600000000006</v>
      </c>
      <c r="W2003">
        <v>43.285800000000002</v>
      </c>
      <c r="X2003" t="s">
        <v>10733</v>
      </c>
      <c r="Y2003" t="s">
        <v>10734</v>
      </c>
      <c r="Z2003" t="s">
        <v>10735</v>
      </c>
      <c r="AA2003" t="s">
        <v>10735</v>
      </c>
      <c r="AB2003" t="s">
        <v>10736</v>
      </c>
      <c r="AC2003" t="s">
        <v>10737</v>
      </c>
      <c r="AD2003" t="s">
        <v>10738</v>
      </c>
      <c r="AE2003" t="s">
        <v>10739</v>
      </c>
    </row>
    <row r="2004" spans="1:31" hidden="1" x14ac:dyDescent="0.25">
      <c r="A2004">
        <v>12.3872</v>
      </c>
      <c r="B2004">
        <v>11.2081</v>
      </c>
      <c r="C2004">
        <v>12.347799999999999</v>
      </c>
      <c r="D2004">
        <v>10.2713</v>
      </c>
      <c r="E2004" t="s">
        <v>27</v>
      </c>
      <c r="F2004">
        <v>2</v>
      </c>
      <c r="I2004" t="s">
        <v>28</v>
      </c>
      <c r="J2004">
        <v>0.99686600000000003</v>
      </c>
      <c r="K2004" s="1">
        <v>2.45486E-57</v>
      </c>
      <c r="L2004">
        <v>292.39</v>
      </c>
      <c r="M2004">
        <v>219.96</v>
      </c>
      <c r="N2004">
        <v>292.39</v>
      </c>
      <c r="O2004">
        <v>0.17383000000000001</v>
      </c>
      <c r="P2004">
        <v>22054000</v>
      </c>
      <c r="Q2004">
        <v>111</v>
      </c>
      <c r="R2004">
        <v>12.744899999999999</v>
      </c>
      <c r="S2004">
        <v>19.052600000000002</v>
      </c>
      <c r="T2004">
        <v>12.3675</v>
      </c>
      <c r="U2004">
        <v>10.739699999999999</v>
      </c>
      <c r="V2004">
        <v>8.3128299999999999</v>
      </c>
      <c r="W2004">
        <v>46.214500000000001</v>
      </c>
      <c r="X2004" t="s">
        <v>10740</v>
      </c>
      <c r="Y2004" t="s">
        <v>10741</v>
      </c>
      <c r="Z2004" t="s">
        <v>10735</v>
      </c>
      <c r="AA2004" t="s">
        <v>10735</v>
      </c>
      <c r="AB2004" t="s">
        <v>10736</v>
      </c>
      <c r="AC2004" t="s">
        <v>10737</v>
      </c>
      <c r="AD2004" t="s">
        <v>10742</v>
      </c>
      <c r="AE2004" t="s">
        <v>10743</v>
      </c>
    </row>
    <row r="2005" spans="1:31" hidden="1" x14ac:dyDescent="0.25">
      <c r="A2005">
        <v>14.8436</v>
      </c>
      <c r="B2005">
        <v>13.8583</v>
      </c>
      <c r="C2005">
        <v>13.6595</v>
      </c>
      <c r="D2005">
        <v>13.6408</v>
      </c>
      <c r="E2005" t="s">
        <v>27</v>
      </c>
      <c r="F2005">
        <v>2</v>
      </c>
      <c r="I2005" t="s">
        <v>28</v>
      </c>
      <c r="J2005">
        <v>0.99999899999999997</v>
      </c>
      <c r="K2005" s="1">
        <v>5.9213599999999998E-44</v>
      </c>
      <c r="L2005">
        <v>258.77999999999997</v>
      </c>
      <c r="M2005">
        <v>197.39</v>
      </c>
      <c r="N2005">
        <v>258.77999999999997</v>
      </c>
      <c r="O2005">
        <v>0.28849999999999998</v>
      </c>
      <c r="P2005">
        <v>90832000</v>
      </c>
      <c r="Q2005">
        <v>113</v>
      </c>
      <c r="R2005">
        <v>12.1686</v>
      </c>
      <c r="S2005">
        <v>20.502500000000001</v>
      </c>
      <c r="T2005">
        <v>14.2516</v>
      </c>
      <c r="U2005">
        <v>13.749499999999999</v>
      </c>
      <c r="V2005">
        <v>6.75298</v>
      </c>
      <c r="W2005">
        <v>56.002200000000002</v>
      </c>
      <c r="X2005" t="s">
        <v>10740</v>
      </c>
      <c r="Y2005" t="s">
        <v>10744</v>
      </c>
      <c r="Z2005" t="s">
        <v>10735</v>
      </c>
      <c r="AA2005" t="s">
        <v>10735</v>
      </c>
      <c r="AB2005" t="s">
        <v>10736</v>
      </c>
      <c r="AC2005" t="s">
        <v>10737</v>
      </c>
      <c r="AD2005" t="s">
        <v>10745</v>
      </c>
      <c r="AE2005" t="s">
        <v>10746</v>
      </c>
    </row>
    <row r="2006" spans="1:31" x14ac:dyDescent="0.25">
      <c r="A2006">
        <v>14.0418</v>
      </c>
      <c r="B2006">
        <v>13.607100000000001</v>
      </c>
      <c r="C2006">
        <v>13.968</v>
      </c>
      <c r="D2006">
        <v>13.4354</v>
      </c>
      <c r="E2006" t="s">
        <v>27</v>
      </c>
      <c r="F2006">
        <v>3</v>
      </c>
      <c r="I2006" t="s">
        <v>28</v>
      </c>
      <c r="J2006">
        <v>1</v>
      </c>
      <c r="K2006">
        <v>1.0580000000000001E-2</v>
      </c>
      <c r="L2006">
        <v>72.186999999999998</v>
      </c>
      <c r="M2006">
        <v>42.912999999999997</v>
      </c>
      <c r="N2006">
        <v>72.186999999999998</v>
      </c>
      <c r="O2006">
        <v>-1.8225999999999999E-2</v>
      </c>
      <c r="P2006">
        <v>13925000</v>
      </c>
      <c r="Q2006">
        <v>49</v>
      </c>
      <c r="R2006">
        <v>11.9514</v>
      </c>
      <c r="S2006">
        <v>18.815000000000001</v>
      </c>
      <c r="T2006">
        <v>14.004899999999999</v>
      </c>
      <c r="U2006">
        <v>13.5213</v>
      </c>
      <c r="V2006">
        <v>5.2937200000000004</v>
      </c>
      <c r="W2006">
        <v>55.052399999999999</v>
      </c>
      <c r="X2006" t="s">
        <v>10747</v>
      </c>
      <c r="Y2006" t="s">
        <v>10748</v>
      </c>
      <c r="Z2006" t="s">
        <v>10749</v>
      </c>
      <c r="AA2006" t="s">
        <v>10749</v>
      </c>
      <c r="AB2006" t="s">
        <v>10750</v>
      </c>
      <c r="AC2006" t="s">
        <v>10751</v>
      </c>
      <c r="AD2006" t="s">
        <v>10752</v>
      </c>
      <c r="AE2006" t="s">
        <v>10753</v>
      </c>
    </row>
    <row r="2007" spans="1:31" x14ac:dyDescent="0.25">
      <c r="A2007">
        <v>14.952299999999999</v>
      </c>
      <c r="B2007">
        <v>14.567600000000001</v>
      </c>
      <c r="C2007">
        <v>14.504200000000001</v>
      </c>
      <c r="D2007">
        <v>14.139099999999999</v>
      </c>
      <c r="E2007" t="s">
        <v>27</v>
      </c>
      <c r="F2007">
        <v>2</v>
      </c>
      <c r="I2007" t="s">
        <v>28</v>
      </c>
      <c r="J2007">
        <v>1</v>
      </c>
      <c r="K2007">
        <v>2.41072E-4</v>
      </c>
      <c r="L2007">
        <v>129.85</v>
      </c>
      <c r="M2007">
        <v>70.734999999999999</v>
      </c>
      <c r="N2007">
        <v>129.85</v>
      </c>
      <c r="O2007">
        <v>0.23899000000000001</v>
      </c>
      <c r="P2007">
        <v>5951700</v>
      </c>
      <c r="Q2007">
        <v>69</v>
      </c>
      <c r="R2007">
        <v>10.883900000000001</v>
      </c>
      <c r="S2007">
        <v>18.750800000000002</v>
      </c>
      <c r="T2007">
        <v>14.728300000000001</v>
      </c>
      <c r="U2007">
        <v>14.353300000000001</v>
      </c>
      <c r="V2007">
        <v>4.3975099999999996</v>
      </c>
      <c r="W2007">
        <v>58.163200000000003</v>
      </c>
      <c r="X2007" t="s">
        <v>10754</v>
      </c>
      <c r="Y2007" t="s">
        <v>10755</v>
      </c>
      <c r="Z2007" t="s">
        <v>10749</v>
      </c>
      <c r="AA2007" t="s">
        <v>10749</v>
      </c>
      <c r="AB2007" t="s">
        <v>10750</v>
      </c>
      <c r="AC2007" t="s">
        <v>10751</v>
      </c>
      <c r="AD2007" t="s">
        <v>10756</v>
      </c>
      <c r="AE2007" t="s">
        <v>10757</v>
      </c>
    </row>
    <row r="2008" spans="1:31" x14ac:dyDescent="0.25">
      <c r="A2008">
        <v>13.5473</v>
      </c>
      <c r="B2008">
        <v>10.988</v>
      </c>
      <c r="C2008">
        <v>11.601000000000001</v>
      </c>
      <c r="D2008">
        <v>11.830500000000001</v>
      </c>
      <c r="E2008" t="s">
        <v>27</v>
      </c>
      <c r="F2008">
        <v>3</v>
      </c>
      <c r="I2008" t="s">
        <v>28</v>
      </c>
      <c r="J2008">
        <v>0.99978500000000003</v>
      </c>
      <c r="K2008">
        <v>3.39193E-4</v>
      </c>
      <c r="L2008">
        <v>99.272999999999996</v>
      </c>
      <c r="M2008">
        <v>28.995000000000001</v>
      </c>
      <c r="N2008">
        <v>99.272999999999996</v>
      </c>
      <c r="O2008">
        <v>1.6761999999999999</v>
      </c>
      <c r="P2008">
        <v>724000</v>
      </c>
      <c r="Q2008">
        <v>37</v>
      </c>
      <c r="R2008">
        <v>7.5315399999999997</v>
      </c>
      <c r="S2008">
        <v>15.734</v>
      </c>
      <c r="T2008">
        <v>12.5741</v>
      </c>
      <c r="U2008">
        <v>11.4093</v>
      </c>
      <c r="V2008">
        <v>4.3247400000000003</v>
      </c>
      <c r="W2008">
        <v>47.966799999999999</v>
      </c>
      <c r="X2008" t="s">
        <v>10758</v>
      </c>
      <c r="Y2008" t="s">
        <v>10759</v>
      </c>
      <c r="Z2008" t="s">
        <v>10760</v>
      </c>
      <c r="AA2008" t="s">
        <v>10760</v>
      </c>
      <c r="AB2008" t="s">
        <v>10761</v>
      </c>
      <c r="AC2008" t="s">
        <v>10762</v>
      </c>
      <c r="AD2008" t="s">
        <v>10763</v>
      </c>
      <c r="AE2008" t="s">
        <v>10764</v>
      </c>
    </row>
    <row r="2009" spans="1:31" hidden="1" x14ac:dyDescent="0.25">
      <c r="A2009">
        <v>11.8011</v>
      </c>
      <c r="B2009">
        <v>11.3887</v>
      </c>
      <c r="C2009">
        <v>11.2944</v>
      </c>
      <c r="D2009">
        <v>10.592599999999999</v>
      </c>
      <c r="E2009" t="s">
        <v>27</v>
      </c>
      <c r="F2009">
        <v>3</v>
      </c>
      <c r="I2009" t="s">
        <v>28</v>
      </c>
      <c r="J2009">
        <v>1</v>
      </c>
      <c r="K2009" s="1">
        <v>2.67134E-9</v>
      </c>
      <c r="L2009">
        <v>166.6</v>
      </c>
      <c r="M2009">
        <v>110.26</v>
      </c>
      <c r="N2009">
        <v>166.6</v>
      </c>
      <c r="O2009">
        <v>2.7435999999999998</v>
      </c>
      <c r="P2009">
        <v>34549000</v>
      </c>
      <c r="Q2009">
        <v>46</v>
      </c>
      <c r="R2009" t="s">
        <v>29</v>
      </c>
      <c r="S2009">
        <v>19.355899999999998</v>
      </c>
      <c r="T2009">
        <v>11.547800000000001</v>
      </c>
      <c r="U2009">
        <v>10.990600000000001</v>
      </c>
      <c r="V2009">
        <v>8.3652800000000003</v>
      </c>
      <c r="W2009">
        <v>45.076700000000002</v>
      </c>
      <c r="X2009" t="s">
        <v>10765</v>
      </c>
      <c r="Y2009" t="s">
        <v>10766</v>
      </c>
      <c r="Z2009" t="s">
        <v>10767</v>
      </c>
      <c r="AA2009" t="s">
        <v>10767</v>
      </c>
      <c r="AB2009" t="s">
        <v>10768</v>
      </c>
      <c r="AC2009" t="s">
        <v>10769</v>
      </c>
      <c r="AD2009" t="s">
        <v>10770</v>
      </c>
      <c r="AE2009" t="s">
        <v>10771</v>
      </c>
    </row>
    <row r="2010" spans="1:31" hidden="1" x14ac:dyDescent="0.25">
      <c r="A2010">
        <v>15.7364</v>
      </c>
      <c r="B2010">
        <v>14.968999999999999</v>
      </c>
      <c r="C2010">
        <v>14.921900000000001</v>
      </c>
      <c r="D2010">
        <v>14.831799999999999</v>
      </c>
      <c r="E2010" t="s">
        <v>27</v>
      </c>
      <c r="F2010">
        <v>3</v>
      </c>
      <c r="I2010" t="s">
        <v>28</v>
      </c>
      <c r="J2010">
        <v>1</v>
      </c>
      <c r="K2010" s="1">
        <v>2.3020000000000001E-9</v>
      </c>
      <c r="L2010">
        <v>171.62</v>
      </c>
      <c r="M2010">
        <v>89.644999999999996</v>
      </c>
      <c r="N2010">
        <v>143.93</v>
      </c>
      <c r="O2010">
        <v>-0.22375999999999999</v>
      </c>
      <c r="P2010">
        <v>205960000</v>
      </c>
      <c r="Q2010">
        <v>102</v>
      </c>
      <c r="R2010">
        <v>15.0702</v>
      </c>
      <c r="S2010">
        <v>22.976400000000002</v>
      </c>
      <c r="T2010">
        <v>15.3292</v>
      </c>
      <c r="U2010">
        <v>14.900399999999999</v>
      </c>
      <c r="V2010">
        <v>8.0760199999999998</v>
      </c>
      <c r="W2010">
        <v>60.459200000000003</v>
      </c>
      <c r="X2010" t="s">
        <v>10772</v>
      </c>
      <c r="Y2010" t="s">
        <v>10773</v>
      </c>
      <c r="Z2010" t="s">
        <v>10774</v>
      </c>
      <c r="AA2010" t="s">
        <v>10774</v>
      </c>
      <c r="AB2010" t="s">
        <v>10775</v>
      </c>
      <c r="AC2010" t="s">
        <v>10776</v>
      </c>
      <c r="AD2010" t="s">
        <v>10777</v>
      </c>
      <c r="AE2010" t="s">
        <v>10778</v>
      </c>
    </row>
    <row r="2011" spans="1:31" x14ac:dyDescent="0.25">
      <c r="A2011">
        <v>12.9816</v>
      </c>
      <c r="B2011">
        <v>11.1043</v>
      </c>
      <c r="C2011">
        <v>12.326000000000001</v>
      </c>
      <c r="D2011">
        <v>10.291600000000001</v>
      </c>
      <c r="E2011" t="s">
        <v>27</v>
      </c>
      <c r="F2011">
        <v>2</v>
      </c>
      <c r="I2011" t="s">
        <v>28</v>
      </c>
      <c r="J2011">
        <v>0.999753</v>
      </c>
      <c r="K2011">
        <v>1.1781399999999999E-2</v>
      </c>
      <c r="L2011">
        <v>84.244</v>
      </c>
      <c r="M2011">
        <v>23.484000000000002</v>
      </c>
      <c r="N2011">
        <v>84.244</v>
      </c>
      <c r="O2011">
        <v>0.15773999999999999</v>
      </c>
      <c r="P2011">
        <v>1727800</v>
      </c>
      <c r="Q2011">
        <v>107</v>
      </c>
      <c r="R2011" t="s">
        <v>29</v>
      </c>
      <c r="S2011">
        <v>17.238499999999998</v>
      </c>
      <c r="T2011">
        <v>12.6538</v>
      </c>
      <c r="U2011">
        <v>10.698</v>
      </c>
      <c r="V2011">
        <v>6.5404799999999996</v>
      </c>
      <c r="W2011">
        <v>46.703600000000002</v>
      </c>
      <c r="X2011" t="s">
        <v>10779</v>
      </c>
      <c r="Y2011" t="s">
        <v>10780</v>
      </c>
      <c r="Z2011" t="s">
        <v>10781</v>
      </c>
      <c r="AA2011" t="s">
        <v>10781</v>
      </c>
      <c r="AB2011" t="s">
        <v>10782</v>
      </c>
      <c r="AC2011" t="s">
        <v>10783</v>
      </c>
      <c r="AD2011" t="s">
        <v>10784</v>
      </c>
      <c r="AE2011" t="s">
        <v>10785</v>
      </c>
    </row>
    <row r="2012" spans="1:31" hidden="1" x14ac:dyDescent="0.25">
      <c r="A2012">
        <v>11.6533</v>
      </c>
      <c r="B2012">
        <v>11.312900000000001</v>
      </c>
      <c r="C2012">
        <v>10.6714</v>
      </c>
      <c r="D2012">
        <v>12.287800000000001</v>
      </c>
      <c r="E2012" t="s">
        <v>27</v>
      </c>
      <c r="F2012">
        <v>2</v>
      </c>
      <c r="I2012" t="s">
        <v>28</v>
      </c>
      <c r="J2012">
        <v>1</v>
      </c>
      <c r="K2012">
        <v>1.22684E-2</v>
      </c>
      <c r="L2012">
        <v>82.75</v>
      </c>
      <c r="M2012">
        <v>35.906999999999996</v>
      </c>
      <c r="N2012">
        <v>82.75</v>
      </c>
      <c r="O2012">
        <v>0.97365999999999997</v>
      </c>
      <c r="P2012">
        <v>7792000</v>
      </c>
      <c r="Q2012">
        <v>87</v>
      </c>
      <c r="R2012">
        <v>11.4793</v>
      </c>
      <c r="S2012">
        <v>19.7287</v>
      </c>
      <c r="T2012">
        <v>11.1624</v>
      </c>
      <c r="U2012">
        <v>11.8004</v>
      </c>
      <c r="V2012">
        <v>7.9283099999999997</v>
      </c>
      <c r="W2012">
        <v>45.925400000000003</v>
      </c>
      <c r="X2012" t="s">
        <v>10779</v>
      </c>
      <c r="Y2012" t="s">
        <v>10786</v>
      </c>
      <c r="Z2012" t="s">
        <v>10781</v>
      </c>
      <c r="AA2012" t="s">
        <v>10781</v>
      </c>
      <c r="AB2012" t="s">
        <v>10782</v>
      </c>
      <c r="AC2012" t="s">
        <v>10783</v>
      </c>
      <c r="AD2012" t="s">
        <v>10787</v>
      </c>
      <c r="AE2012" t="s">
        <v>10788</v>
      </c>
    </row>
    <row r="2013" spans="1:31" x14ac:dyDescent="0.25">
      <c r="A2013">
        <v>14.261699999999999</v>
      </c>
      <c r="B2013">
        <v>14.1739</v>
      </c>
      <c r="C2013">
        <v>13.706799999999999</v>
      </c>
      <c r="D2013">
        <v>13.506399999999999</v>
      </c>
      <c r="E2013" t="s">
        <v>27</v>
      </c>
      <c r="F2013">
        <v>3</v>
      </c>
      <c r="I2013" t="s">
        <v>28</v>
      </c>
      <c r="J2013">
        <v>0.99998900000000002</v>
      </c>
      <c r="K2013" s="1">
        <v>7.4705000000000002E-11</v>
      </c>
      <c r="L2013">
        <v>159.5</v>
      </c>
      <c r="M2013">
        <v>112.96</v>
      </c>
      <c r="N2013">
        <v>159.5</v>
      </c>
      <c r="O2013">
        <v>-0.20619999999999999</v>
      </c>
      <c r="P2013">
        <v>54758000</v>
      </c>
      <c r="Q2013">
        <v>75</v>
      </c>
      <c r="R2013" t="s">
        <v>29</v>
      </c>
      <c r="S2013">
        <v>16.832599999999999</v>
      </c>
      <c r="T2013">
        <v>13.984299999999999</v>
      </c>
      <c r="U2013">
        <v>13.840199999999999</v>
      </c>
      <c r="V2013">
        <v>2.9923999999999999</v>
      </c>
      <c r="W2013">
        <v>55.648899999999998</v>
      </c>
      <c r="X2013" t="s">
        <v>10789</v>
      </c>
      <c r="Y2013" t="s">
        <v>10790</v>
      </c>
      <c r="Z2013" t="s">
        <v>10791</v>
      </c>
      <c r="AA2013" t="s">
        <v>10791</v>
      </c>
      <c r="AB2013" t="s">
        <v>10792</v>
      </c>
      <c r="AC2013" t="s">
        <v>10793</v>
      </c>
      <c r="AD2013" t="s">
        <v>10794</v>
      </c>
      <c r="AE2013" t="s">
        <v>10795</v>
      </c>
    </row>
    <row r="2014" spans="1:31" hidden="1" x14ac:dyDescent="0.25">
      <c r="A2014">
        <v>14.436400000000001</v>
      </c>
      <c r="B2014">
        <v>12.725199999999999</v>
      </c>
      <c r="C2014">
        <v>13.5825</v>
      </c>
      <c r="D2014">
        <v>12.3789</v>
      </c>
      <c r="E2014" t="s">
        <v>27</v>
      </c>
      <c r="F2014">
        <v>3</v>
      </c>
      <c r="I2014" t="s">
        <v>28</v>
      </c>
      <c r="J2014">
        <v>0.99999899999999997</v>
      </c>
      <c r="K2014" s="1">
        <v>4.7685000000000002E-5</v>
      </c>
      <c r="L2014">
        <v>129.77000000000001</v>
      </c>
      <c r="M2014">
        <v>84.409000000000006</v>
      </c>
      <c r="N2014">
        <v>129.77000000000001</v>
      </c>
      <c r="O2014">
        <v>0.48543999999999998</v>
      </c>
      <c r="P2014">
        <v>32184000</v>
      </c>
      <c r="Q2014">
        <v>27</v>
      </c>
      <c r="R2014">
        <v>13.8996</v>
      </c>
      <c r="S2014">
        <v>20.733899999999998</v>
      </c>
      <c r="T2014">
        <v>14.009399999999999</v>
      </c>
      <c r="U2014">
        <v>12.552</v>
      </c>
      <c r="V2014">
        <v>8.1818500000000007</v>
      </c>
      <c r="W2014">
        <v>53.122900000000001</v>
      </c>
      <c r="X2014" t="s">
        <v>10796</v>
      </c>
      <c r="Y2014" t="s">
        <v>10797</v>
      </c>
      <c r="Z2014" t="s">
        <v>10798</v>
      </c>
      <c r="AA2014" t="s">
        <v>10798</v>
      </c>
      <c r="AB2014" t="s">
        <v>10799</v>
      </c>
      <c r="AC2014" t="s">
        <v>10800</v>
      </c>
      <c r="AD2014" t="s">
        <v>10801</v>
      </c>
      <c r="AE2014" t="s">
        <v>10802</v>
      </c>
    </row>
    <row r="2015" spans="1:31" x14ac:dyDescent="0.25">
      <c r="A2015">
        <v>15.334300000000001</v>
      </c>
      <c r="B2015">
        <v>15.0722</v>
      </c>
      <c r="C2015">
        <v>14.8203</v>
      </c>
      <c r="D2015">
        <v>15.2156</v>
      </c>
      <c r="E2015" t="s">
        <v>27</v>
      </c>
      <c r="F2015">
        <v>3</v>
      </c>
      <c r="I2015" t="s">
        <v>28</v>
      </c>
      <c r="J2015">
        <v>1</v>
      </c>
      <c r="K2015" s="1">
        <v>7.0181199999999998E-5</v>
      </c>
      <c r="L2015">
        <v>122.5</v>
      </c>
      <c r="M2015">
        <v>85.218000000000004</v>
      </c>
      <c r="N2015">
        <v>122.5</v>
      </c>
      <c r="O2015">
        <v>-0.71736</v>
      </c>
      <c r="P2015">
        <v>5501900</v>
      </c>
      <c r="Q2015">
        <v>120</v>
      </c>
      <c r="R2015">
        <v>11.552899999999999</v>
      </c>
      <c r="S2015">
        <v>17.562200000000001</v>
      </c>
      <c r="T2015">
        <v>15.077299999999999</v>
      </c>
      <c r="U2015">
        <v>15.1439</v>
      </c>
      <c r="V2015">
        <v>2.41831</v>
      </c>
      <c r="W2015">
        <v>60.442399999999999</v>
      </c>
      <c r="X2015" t="s">
        <v>10803</v>
      </c>
      <c r="Y2015" t="s">
        <v>10804</v>
      </c>
      <c r="Z2015" t="s">
        <v>10798</v>
      </c>
      <c r="AA2015" t="s">
        <v>10798</v>
      </c>
      <c r="AB2015" t="s">
        <v>10799</v>
      </c>
      <c r="AC2015" t="s">
        <v>10800</v>
      </c>
      <c r="AD2015" t="s">
        <v>10805</v>
      </c>
      <c r="AE2015" t="s">
        <v>10806</v>
      </c>
    </row>
    <row r="2016" spans="1:31" x14ac:dyDescent="0.25">
      <c r="A2016">
        <v>16.6767</v>
      </c>
      <c r="B2016">
        <v>15.9329</v>
      </c>
      <c r="C2016">
        <v>16.160599999999999</v>
      </c>
      <c r="D2016">
        <v>16.1706</v>
      </c>
      <c r="E2016" t="s">
        <v>27</v>
      </c>
      <c r="F2016">
        <v>3</v>
      </c>
      <c r="I2016" t="s">
        <v>28</v>
      </c>
      <c r="J2016">
        <v>0.99186200000000002</v>
      </c>
      <c r="K2016" s="1">
        <v>6.0728300000000005E-7</v>
      </c>
      <c r="L2016">
        <v>149.6</v>
      </c>
      <c r="M2016">
        <v>108.84</v>
      </c>
      <c r="N2016">
        <v>149.6</v>
      </c>
      <c r="O2016">
        <v>9.2761999999999997E-2</v>
      </c>
      <c r="P2016">
        <v>56158000</v>
      </c>
      <c r="Q2016">
        <v>80</v>
      </c>
      <c r="R2016">
        <v>14.956300000000001</v>
      </c>
      <c r="S2016">
        <v>22.271100000000001</v>
      </c>
      <c r="T2016">
        <v>16.418700000000001</v>
      </c>
      <c r="U2016">
        <v>16.0517</v>
      </c>
      <c r="V2016">
        <v>6.2194200000000004</v>
      </c>
      <c r="W2016">
        <v>64.940799999999996</v>
      </c>
      <c r="X2016" t="s">
        <v>10807</v>
      </c>
      <c r="Y2016" t="s">
        <v>788</v>
      </c>
      <c r="Z2016" t="s">
        <v>10808</v>
      </c>
      <c r="AA2016" t="s">
        <v>10808</v>
      </c>
      <c r="AB2016" t="s">
        <v>10809</v>
      </c>
      <c r="AC2016" t="s">
        <v>10810</v>
      </c>
      <c r="AD2016" t="s">
        <v>10811</v>
      </c>
      <c r="AE2016" t="s">
        <v>10812</v>
      </c>
    </row>
    <row r="2017" spans="1:31" hidden="1" x14ac:dyDescent="0.25">
      <c r="A2017">
        <v>11.492100000000001</v>
      </c>
      <c r="B2017">
        <v>10.673</v>
      </c>
      <c r="C2017">
        <v>10.623100000000001</v>
      </c>
      <c r="D2017">
        <v>10.9483</v>
      </c>
      <c r="E2017" t="s">
        <v>27</v>
      </c>
      <c r="F2017">
        <v>3</v>
      </c>
      <c r="I2017" t="s">
        <v>28</v>
      </c>
      <c r="J2017">
        <v>0.99727399999999999</v>
      </c>
      <c r="K2017">
        <v>3.5656899999999998E-3</v>
      </c>
      <c r="L2017">
        <v>98.337000000000003</v>
      </c>
      <c r="M2017">
        <v>25.632000000000001</v>
      </c>
      <c r="N2017">
        <v>98.337000000000003</v>
      </c>
      <c r="O2017">
        <v>0.23996999999999999</v>
      </c>
      <c r="P2017">
        <v>3208000</v>
      </c>
      <c r="Q2017">
        <v>10</v>
      </c>
      <c r="R2017" t="s">
        <v>29</v>
      </c>
      <c r="S2017">
        <v>18.127099999999999</v>
      </c>
      <c r="T2017">
        <v>11.057600000000001</v>
      </c>
      <c r="U2017">
        <v>10.810700000000001</v>
      </c>
      <c r="V2017">
        <v>7.3164499999999997</v>
      </c>
      <c r="W2017">
        <v>43.736600000000003</v>
      </c>
      <c r="X2017" t="s">
        <v>10813</v>
      </c>
      <c r="Y2017" t="s">
        <v>10814</v>
      </c>
      <c r="Z2017" t="s">
        <v>10815</v>
      </c>
      <c r="AA2017" t="s">
        <v>10815</v>
      </c>
      <c r="AB2017" t="s">
        <v>10816</v>
      </c>
      <c r="AC2017" t="s">
        <v>10817</v>
      </c>
      <c r="AD2017" t="s">
        <v>10818</v>
      </c>
      <c r="AE2017" t="s">
        <v>10819</v>
      </c>
    </row>
    <row r="2018" spans="1:31" x14ac:dyDescent="0.25">
      <c r="A2018">
        <v>14.4574</v>
      </c>
      <c r="B2018">
        <v>13.442</v>
      </c>
      <c r="C2018">
        <v>13.849299999999999</v>
      </c>
      <c r="D2018">
        <v>13.764699999999999</v>
      </c>
      <c r="E2018" t="s">
        <v>27</v>
      </c>
      <c r="F2018">
        <v>3</v>
      </c>
      <c r="I2018" t="s">
        <v>28</v>
      </c>
      <c r="J2018">
        <v>1</v>
      </c>
      <c r="K2018" s="1">
        <v>9.6415000000000008E-6</v>
      </c>
      <c r="L2018">
        <v>122.18</v>
      </c>
      <c r="M2018">
        <v>88.905000000000001</v>
      </c>
      <c r="N2018">
        <v>122.18</v>
      </c>
      <c r="O2018">
        <v>-0.34540999999999999</v>
      </c>
      <c r="P2018">
        <v>15088000</v>
      </c>
      <c r="Q2018">
        <v>26</v>
      </c>
      <c r="R2018">
        <v>11.0289</v>
      </c>
      <c r="S2018">
        <v>19.525400000000001</v>
      </c>
      <c r="T2018">
        <v>14.1534</v>
      </c>
      <c r="U2018">
        <v>13.603400000000001</v>
      </c>
      <c r="V2018">
        <v>5.9221000000000004</v>
      </c>
      <c r="W2018">
        <v>55.513500000000001</v>
      </c>
      <c r="X2018" t="s">
        <v>10820</v>
      </c>
      <c r="Y2018" t="s">
        <v>10821</v>
      </c>
      <c r="Z2018" t="s">
        <v>10822</v>
      </c>
      <c r="AA2018" t="s">
        <v>10822</v>
      </c>
      <c r="AB2018" t="s">
        <v>10823</v>
      </c>
      <c r="AC2018" t="s">
        <v>10824</v>
      </c>
      <c r="AD2018" t="s">
        <v>10825</v>
      </c>
      <c r="AE2018" t="s">
        <v>10826</v>
      </c>
    </row>
    <row r="2019" spans="1:31" x14ac:dyDescent="0.25">
      <c r="A2019">
        <v>12.5572</v>
      </c>
      <c r="B2019">
        <v>11.3893</v>
      </c>
      <c r="C2019">
        <v>11.257400000000001</v>
      </c>
      <c r="D2019">
        <v>10.558299999999999</v>
      </c>
      <c r="E2019" t="s">
        <v>27</v>
      </c>
      <c r="F2019">
        <v>3</v>
      </c>
      <c r="I2019" t="s">
        <v>28</v>
      </c>
      <c r="J2019">
        <v>0.90997099999999997</v>
      </c>
      <c r="K2019" s="1">
        <v>1.8255699999999999E-5</v>
      </c>
      <c r="L2019">
        <v>108.25</v>
      </c>
      <c r="M2019">
        <v>55.8</v>
      </c>
      <c r="N2019">
        <v>108.25</v>
      </c>
      <c r="O2019">
        <v>0.74000999999999995</v>
      </c>
      <c r="P2019">
        <v>2256900</v>
      </c>
      <c r="Q2019">
        <v>318</v>
      </c>
      <c r="R2019">
        <v>10.8804</v>
      </c>
      <c r="S2019">
        <v>17.494599999999998</v>
      </c>
      <c r="T2019">
        <v>11.907299999999999</v>
      </c>
      <c r="U2019">
        <v>10.973800000000001</v>
      </c>
      <c r="V2019">
        <v>6.5207699999999997</v>
      </c>
      <c r="W2019">
        <v>45.7622</v>
      </c>
      <c r="X2019" t="s">
        <v>10827</v>
      </c>
      <c r="Y2019" t="s">
        <v>10828</v>
      </c>
      <c r="Z2019" t="s">
        <v>10822</v>
      </c>
      <c r="AA2019" t="s">
        <v>10822</v>
      </c>
      <c r="AB2019" t="s">
        <v>10823</v>
      </c>
      <c r="AC2019" t="s">
        <v>10824</v>
      </c>
      <c r="AD2019" t="s">
        <v>10829</v>
      </c>
      <c r="AE2019" t="s">
        <v>10830</v>
      </c>
    </row>
    <row r="2020" spans="1:31" x14ac:dyDescent="0.25">
      <c r="A2020">
        <v>15.6531</v>
      </c>
      <c r="B2020">
        <v>14.866199999999999</v>
      </c>
      <c r="C2020">
        <v>15.010899999999999</v>
      </c>
      <c r="D2020">
        <v>15.063000000000001</v>
      </c>
      <c r="E2020" t="s">
        <v>27</v>
      </c>
      <c r="F2020">
        <v>2</v>
      </c>
      <c r="I2020" t="s">
        <v>28</v>
      </c>
      <c r="J2020">
        <v>0.86289099999999996</v>
      </c>
      <c r="K2020">
        <v>1.46045E-4</v>
      </c>
      <c r="L2020">
        <v>140.16</v>
      </c>
      <c r="M2020">
        <v>81.653000000000006</v>
      </c>
      <c r="N2020">
        <v>140.16</v>
      </c>
      <c r="O2020">
        <v>0.22378000000000001</v>
      </c>
      <c r="P2020">
        <v>3187600</v>
      </c>
      <c r="Q2020">
        <v>339</v>
      </c>
      <c r="R2020">
        <v>11.466900000000001</v>
      </c>
      <c r="S2020">
        <v>18.104600000000001</v>
      </c>
      <c r="T2020">
        <v>15.332000000000001</v>
      </c>
      <c r="U2020">
        <v>14.964600000000001</v>
      </c>
      <c r="V2020">
        <v>3.14</v>
      </c>
      <c r="W2020">
        <v>60.593299999999999</v>
      </c>
      <c r="X2020" t="s">
        <v>10827</v>
      </c>
      <c r="Y2020" t="s">
        <v>10831</v>
      </c>
      <c r="Z2020" t="s">
        <v>10822</v>
      </c>
      <c r="AA2020" t="s">
        <v>10822</v>
      </c>
      <c r="AB2020" t="s">
        <v>10823</v>
      </c>
      <c r="AC2020" t="s">
        <v>10824</v>
      </c>
      <c r="AD2020" t="s">
        <v>10832</v>
      </c>
      <c r="AE2020" t="s">
        <v>10833</v>
      </c>
    </row>
    <row r="2021" spans="1:31" x14ac:dyDescent="0.25">
      <c r="A2021">
        <v>13.736000000000001</v>
      </c>
      <c r="B2021">
        <v>13.372999999999999</v>
      </c>
      <c r="C2021">
        <v>12.612500000000001</v>
      </c>
      <c r="D2021">
        <v>12.6113</v>
      </c>
      <c r="E2021" t="s">
        <v>27</v>
      </c>
      <c r="F2021">
        <v>4</v>
      </c>
      <c r="I2021" t="s">
        <v>28</v>
      </c>
      <c r="J2021">
        <v>0.99990199999999996</v>
      </c>
      <c r="K2021">
        <v>1.0933900000000001E-3</v>
      </c>
      <c r="L2021">
        <v>84.370999999999995</v>
      </c>
      <c r="M2021">
        <v>61.98</v>
      </c>
      <c r="N2021">
        <v>84.370999999999995</v>
      </c>
      <c r="O2021">
        <v>-0.59611999999999998</v>
      </c>
      <c r="P2021">
        <v>144370000</v>
      </c>
      <c r="Q2021">
        <v>469</v>
      </c>
      <c r="R2021">
        <v>11.485799999999999</v>
      </c>
      <c r="S2021">
        <v>19.4724</v>
      </c>
      <c r="T2021">
        <v>13.174300000000001</v>
      </c>
      <c r="U2021">
        <v>12.992100000000001</v>
      </c>
      <c r="V2021">
        <v>6.4802900000000001</v>
      </c>
      <c r="W2021">
        <v>52.332799999999999</v>
      </c>
      <c r="X2021" t="s">
        <v>10834</v>
      </c>
      <c r="Y2021" t="s">
        <v>10835</v>
      </c>
      <c r="Z2021" t="s">
        <v>10836</v>
      </c>
      <c r="AA2021" t="s">
        <v>10836</v>
      </c>
      <c r="AB2021" t="s">
        <v>10837</v>
      </c>
      <c r="AC2021" t="s">
        <v>10838</v>
      </c>
      <c r="AD2021" t="s">
        <v>10839</v>
      </c>
      <c r="AE2021" t="s">
        <v>10840</v>
      </c>
    </row>
    <row r="2022" spans="1:31" x14ac:dyDescent="0.25">
      <c r="A2022">
        <v>17.4756</v>
      </c>
      <c r="B2022">
        <v>17.105499999999999</v>
      </c>
      <c r="C2022">
        <v>17.242699999999999</v>
      </c>
      <c r="D2022">
        <v>16.700099999999999</v>
      </c>
      <c r="E2022" t="s">
        <v>27</v>
      </c>
      <c r="F2022">
        <v>2</v>
      </c>
      <c r="I2022" t="s">
        <v>28</v>
      </c>
      <c r="J2022">
        <v>0.99939599999999995</v>
      </c>
      <c r="K2022" s="1">
        <v>2.5471300000000001E-6</v>
      </c>
      <c r="L2022">
        <v>161.93</v>
      </c>
      <c r="M2022">
        <v>90.58</v>
      </c>
      <c r="N2022">
        <v>161.93</v>
      </c>
      <c r="O2022">
        <v>-0.84116000000000002</v>
      </c>
      <c r="P2022">
        <v>37866000</v>
      </c>
      <c r="Q2022">
        <v>326</v>
      </c>
      <c r="R2022">
        <v>12.255000000000001</v>
      </c>
      <c r="S2022">
        <v>20.995799999999999</v>
      </c>
      <c r="T2022">
        <v>17.359200000000001</v>
      </c>
      <c r="U2022">
        <v>16.902799999999999</v>
      </c>
      <c r="V2022">
        <v>4.0929500000000001</v>
      </c>
      <c r="W2022">
        <v>68.524000000000001</v>
      </c>
      <c r="X2022" t="s">
        <v>10834</v>
      </c>
      <c r="Y2022" t="s">
        <v>10841</v>
      </c>
      <c r="Z2022" t="s">
        <v>10836</v>
      </c>
      <c r="AA2022" t="s">
        <v>10836</v>
      </c>
      <c r="AB2022" t="s">
        <v>10837</v>
      </c>
      <c r="AC2022" t="s">
        <v>10838</v>
      </c>
      <c r="AD2022" t="s">
        <v>10842</v>
      </c>
      <c r="AE2022" t="s">
        <v>10843</v>
      </c>
    </row>
    <row r="2023" spans="1:31" x14ac:dyDescent="0.25">
      <c r="A2023">
        <v>14.4221</v>
      </c>
      <c r="B2023">
        <v>13.730600000000001</v>
      </c>
      <c r="C2023">
        <v>13.399100000000001</v>
      </c>
      <c r="D2023">
        <v>13.4818</v>
      </c>
      <c r="E2023" t="s">
        <v>27</v>
      </c>
      <c r="F2023">
        <v>3</v>
      </c>
      <c r="I2023" t="s">
        <v>28</v>
      </c>
      <c r="J2023">
        <v>0.95087200000000005</v>
      </c>
      <c r="K2023">
        <v>1.10431E-2</v>
      </c>
      <c r="L2023">
        <v>68.283000000000001</v>
      </c>
      <c r="M2023">
        <v>35.357999999999997</v>
      </c>
      <c r="N2023">
        <v>68.283000000000001</v>
      </c>
      <c r="O2023">
        <v>-1.0660000000000001</v>
      </c>
      <c r="P2023">
        <v>9385200</v>
      </c>
      <c r="Q2023">
        <v>7</v>
      </c>
      <c r="R2023" t="s">
        <v>29</v>
      </c>
      <c r="S2023">
        <v>16.648199999999999</v>
      </c>
      <c r="T2023">
        <v>13.910600000000001</v>
      </c>
      <c r="U2023">
        <v>13.606199999999999</v>
      </c>
      <c r="V2023">
        <v>3.04203</v>
      </c>
      <c r="W2023">
        <v>55.0336</v>
      </c>
      <c r="X2023" t="s">
        <v>10844</v>
      </c>
      <c r="Y2023" t="s">
        <v>10845</v>
      </c>
      <c r="Z2023" t="s">
        <v>10846</v>
      </c>
      <c r="AA2023" t="s">
        <v>10846</v>
      </c>
      <c r="AB2023" t="s">
        <v>10847</v>
      </c>
      <c r="AC2023" t="s">
        <v>10848</v>
      </c>
      <c r="AD2023" t="s">
        <v>10849</v>
      </c>
      <c r="AE2023" t="s">
        <v>10850</v>
      </c>
    </row>
    <row r="2024" spans="1:31" x14ac:dyDescent="0.25">
      <c r="A2024">
        <v>13.9506</v>
      </c>
      <c r="B2024">
        <v>13.327299999999999</v>
      </c>
      <c r="C2024">
        <v>13.048400000000001</v>
      </c>
      <c r="D2024">
        <v>13.2887</v>
      </c>
      <c r="E2024" t="s">
        <v>27</v>
      </c>
      <c r="F2024">
        <v>3</v>
      </c>
      <c r="I2024" t="s">
        <v>28</v>
      </c>
      <c r="J2024">
        <v>0.98912299999999997</v>
      </c>
      <c r="K2024">
        <v>7.0863999999999996E-4</v>
      </c>
      <c r="L2024">
        <v>115.91</v>
      </c>
      <c r="M2024">
        <v>65.561000000000007</v>
      </c>
      <c r="N2024">
        <v>115.91</v>
      </c>
      <c r="O2024">
        <v>0.13228000000000001</v>
      </c>
      <c r="P2024">
        <v>5561600</v>
      </c>
      <c r="Q2024">
        <v>65</v>
      </c>
      <c r="R2024" t="s">
        <v>29</v>
      </c>
      <c r="S2024">
        <v>17.3657</v>
      </c>
      <c r="T2024">
        <v>13.499499999999999</v>
      </c>
      <c r="U2024">
        <v>13.308</v>
      </c>
      <c r="V2024">
        <v>4.0577300000000003</v>
      </c>
      <c r="W2024">
        <v>53.615000000000002</v>
      </c>
      <c r="X2024" t="s">
        <v>10851</v>
      </c>
      <c r="Y2024" t="s">
        <v>10852</v>
      </c>
      <c r="Z2024" t="s">
        <v>10853</v>
      </c>
      <c r="AA2024" t="s">
        <v>10853</v>
      </c>
      <c r="AB2024" t="s">
        <v>10854</v>
      </c>
      <c r="AC2024" t="s">
        <v>10855</v>
      </c>
      <c r="AD2024" t="s">
        <v>10856</v>
      </c>
      <c r="AE2024" t="s">
        <v>10857</v>
      </c>
    </row>
    <row r="2025" spans="1:31" x14ac:dyDescent="0.25">
      <c r="A2025">
        <v>13.957599999999999</v>
      </c>
      <c r="B2025">
        <v>13.8805</v>
      </c>
      <c r="C2025">
        <v>13.7902</v>
      </c>
      <c r="D2025">
        <v>13.2516</v>
      </c>
      <c r="E2025" t="s">
        <v>27</v>
      </c>
      <c r="F2025">
        <v>3</v>
      </c>
      <c r="I2025" t="s">
        <v>28</v>
      </c>
      <c r="J2025">
        <v>0.99766500000000002</v>
      </c>
      <c r="K2025">
        <v>1.31886E-4</v>
      </c>
      <c r="L2025">
        <v>139.15</v>
      </c>
      <c r="M2025">
        <v>93.793999999999997</v>
      </c>
      <c r="N2025">
        <v>139.15</v>
      </c>
      <c r="O2025">
        <v>-0.10054</v>
      </c>
      <c r="P2025">
        <v>7788300</v>
      </c>
      <c r="Q2025">
        <v>66</v>
      </c>
      <c r="R2025">
        <v>11.353300000000001</v>
      </c>
      <c r="S2025">
        <v>18.583500000000001</v>
      </c>
      <c r="T2025">
        <v>13.873900000000001</v>
      </c>
      <c r="U2025">
        <v>13.5661</v>
      </c>
      <c r="V2025">
        <v>5.0173899999999998</v>
      </c>
      <c r="W2025">
        <v>54.880099999999999</v>
      </c>
      <c r="X2025" t="s">
        <v>10851</v>
      </c>
      <c r="Y2025" t="s">
        <v>10858</v>
      </c>
      <c r="Z2025" t="s">
        <v>10853</v>
      </c>
      <c r="AA2025" t="s">
        <v>10853</v>
      </c>
      <c r="AB2025" t="s">
        <v>10854</v>
      </c>
      <c r="AC2025" t="s">
        <v>10855</v>
      </c>
      <c r="AD2025" t="s">
        <v>10859</v>
      </c>
      <c r="AE2025" t="s">
        <v>10860</v>
      </c>
    </row>
    <row r="2026" spans="1:31" x14ac:dyDescent="0.25">
      <c r="A2026">
        <v>14.996</v>
      </c>
      <c r="B2026">
        <v>14.6592</v>
      </c>
      <c r="C2026">
        <v>14.469799999999999</v>
      </c>
      <c r="D2026">
        <v>14.742699999999999</v>
      </c>
      <c r="E2026" t="s">
        <v>27</v>
      </c>
      <c r="F2026">
        <v>3</v>
      </c>
      <c r="I2026" t="s">
        <v>28</v>
      </c>
      <c r="J2026">
        <v>0.97242700000000004</v>
      </c>
      <c r="K2026">
        <v>1.53578E-4</v>
      </c>
      <c r="L2026">
        <v>132.56</v>
      </c>
      <c r="M2026">
        <v>69.349000000000004</v>
      </c>
      <c r="N2026">
        <v>132.56</v>
      </c>
      <c r="O2026">
        <v>0.51114000000000004</v>
      </c>
      <c r="P2026">
        <v>14988000</v>
      </c>
      <c r="Q2026">
        <v>175</v>
      </c>
      <c r="R2026">
        <v>13.077299999999999</v>
      </c>
      <c r="S2026">
        <v>19.322399999999998</v>
      </c>
      <c r="T2026">
        <v>14.732900000000001</v>
      </c>
      <c r="U2026">
        <v>14.701000000000001</v>
      </c>
      <c r="V2026">
        <v>4.6214000000000004</v>
      </c>
      <c r="W2026">
        <v>58.867800000000003</v>
      </c>
      <c r="X2026" t="s">
        <v>10861</v>
      </c>
      <c r="Y2026" t="s">
        <v>10862</v>
      </c>
      <c r="Z2026" t="s">
        <v>10863</v>
      </c>
      <c r="AA2026" t="s">
        <v>10863</v>
      </c>
      <c r="AB2026" t="s">
        <v>10864</v>
      </c>
      <c r="AC2026" t="s">
        <v>10865</v>
      </c>
      <c r="AD2026" t="s">
        <v>10866</v>
      </c>
      <c r="AE2026" t="s">
        <v>10867</v>
      </c>
    </row>
    <row r="2027" spans="1:31" x14ac:dyDescent="0.25">
      <c r="A2027">
        <v>12.5176</v>
      </c>
      <c r="B2027">
        <v>12.859500000000001</v>
      </c>
      <c r="C2027">
        <v>12.2476</v>
      </c>
      <c r="D2027">
        <v>12.8249</v>
      </c>
      <c r="E2027" t="s">
        <v>27</v>
      </c>
      <c r="F2027">
        <v>2</v>
      </c>
      <c r="I2027" t="s">
        <v>28</v>
      </c>
      <c r="J2027">
        <v>0.99995699999999998</v>
      </c>
      <c r="K2027">
        <v>3.1661999999999999E-4</v>
      </c>
      <c r="L2027">
        <v>128.51</v>
      </c>
      <c r="M2027">
        <v>82.057000000000002</v>
      </c>
      <c r="N2027">
        <v>128.51</v>
      </c>
      <c r="O2027">
        <v>-0.54703999999999997</v>
      </c>
      <c r="P2027">
        <v>2007900</v>
      </c>
      <c r="Q2027">
        <v>2253</v>
      </c>
      <c r="R2027" t="s">
        <v>29</v>
      </c>
      <c r="S2027">
        <v>16.497199999999999</v>
      </c>
      <c r="T2027">
        <v>12.3826</v>
      </c>
      <c r="U2027">
        <v>12.8422</v>
      </c>
      <c r="V2027">
        <v>3.6550600000000002</v>
      </c>
      <c r="W2027">
        <v>50.4495</v>
      </c>
      <c r="X2027" t="s">
        <v>10868</v>
      </c>
      <c r="Y2027" t="s">
        <v>10869</v>
      </c>
      <c r="Z2027" t="s">
        <v>10870</v>
      </c>
      <c r="AA2027" t="s">
        <v>10870</v>
      </c>
      <c r="AB2027" t="s">
        <v>10871</v>
      </c>
      <c r="AC2027" t="s">
        <v>10872</v>
      </c>
      <c r="AD2027" t="s">
        <v>10873</v>
      </c>
      <c r="AE2027" t="s">
        <v>10874</v>
      </c>
    </row>
    <row r="2028" spans="1:31" x14ac:dyDescent="0.25">
      <c r="A2028">
        <v>12.8546</v>
      </c>
      <c r="B2028">
        <v>10.9857</v>
      </c>
      <c r="C2028">
        <v>10.9079</v>
      </c>
      <c r="D2028">
        <v>11.1281</v>
      </c>
      <c r="E2028" t="s">
        <v>27</v>
      </c>
      <c r="F2028">
        <v>3</v>
      </c>
      <c r="I2028" t="s">
        <v>28</v>
      </c>
      <c r="J2028">
        <v>1</v>
      </c>
      <c r="K2028">
        <v>1.8519000000000001E-3</v>
      </c>
      <c r="L2028">
        <v>91.355000000000004</v>
      </c>
      <c r="M2028">
        <v>55.691000000000003</v>
      </c>
      <c r="N2028">
        <v>91.355000000000004</v>
      </c>
      <c r="O2028">
        <v>-0.67393000000000003</v>
      </c>
      <c r="P2028">
        <v>13909000</v>
      </c>
      <c r="Q2028">
        <v>6585</v>
      </c>
      <c r="R2028" t="s">
        <v>29</v>
      </c>
      <c r="S2028">
        <v>16.988</v>
      </c>
      <c r="T2028">
        <v>11.8813</v>
      </c>
      <c r="U2028">
        <v>11.056900000000001</v>
      </c>
      <c r="V2028">
        <v>5.9311600000000002</v>
      </c>
      <c r="W2028">
        <v>45.876300000000001</v>
      </c>
      <c r="X2028" t="s">
        <v>10875</v>
      </c>
      <c r="Y2028" t="s">
        <v>10876</v>
      </c>
      <c r="Z2028" t="s">
        <v>10870</v>
      </c>
      <c r="AA2028" t="s">
        <v>10870</v>
      </c>
      <c r="AB2028" t="s">
        <v>10871</v>
      </c>
      <c r="AC2028" t="s">
        <v>10872</v>
      </c>
      <c r="AD2028" t="s">
        <v>10877</v>
      </c>
      <c r="AE2028" t="s">
        <v>10878</v>
      </c>
    </row>
    <row r="2029" spans="1:31" x14ac:dyDescent="0.25">
      <c r="A2029">
        <v>12.4076</v>
      </c>
      <c r="B2029">
        <v>12.3459</v>
      </c>
      <c r="C2029">
        <v>11.5593</v>
      </c>
      <c r="D2029">
        <v>11.4641</v>
      </c>
      <c r="E2029" t="s">
        <v>27</v>
      </c>
      <c r="F2029">
        <v>3</v>
      </c>
      <c r="I2029" t="s">
        <v>28</v>
      </c>
      <c r="J2029">
        <v>0.99999800000000005</v>
      </c>
      <c r="K2029">
        <v>5.34284E-4</v>
      </c>
      <c r="L2029">
        <v>112.02</v>
      </c>
      <c r="M2029">
        <v>56.765999999999998</v>
      </c>
      <c r="N2029">
        <v>112.02</v>
      </c>
      <c r="O2029">
        <v>3.2261999999999999E-2</v>
      </c>
      <c r="P2029">
        <v>1888500</v>
      </c>
      <c r="Q2029">
        <v>156</v>
      </c>
      <c r="R2029" t="s">
        <v>29</v>
      </c>
      <c r="S2029">
        <v>17.680900000000001</v>
      </c>
      <c r="T2029">
        <v>11.9834</v>
      </c>
      <c r="U2029">
        <v>11.904999999999999</v>
      </c>
      <c r="V2029">
        <v>5.7758700000000003</v>
      </c>
      <c r="W2029">
        <v>47.776899999999998</v>
      </c>
      <c r="X2029" t="s">
        <v>10879</v>
      </c>
      <c r="Y2029" t="s">
        <v>10880</v>
      </c>
      <c r="Z2029" t="s">
        <v>10881</v>
      </c>
      <c r="AA2029" t="s">
        <v>10881</v>
      </c>
      <c r="AB2029" t="s">
        <v>10882</v>
      </c>
      <c r="AC2029" t="s">
        <v>10883</v>
      </c>
      <c r="AD2029" t="s">
        <v>10884</v>
      </c>
      <c r="AE2029" t="s">
        <v>10885</v>
      </c>
    </row>
    <row r="2030" spans="1:31" x14ac:dyDescent="0.25">
      <c r="A2030">
        <v>15.096500000000001</v>
      </c>
      <c r="B2030">
        <v>15.324299999999999</v>
      </c>
      <c r="C2030">
        <v>14.358700000000001</v>
      </c>
      <c r="D2030">
        <v>15.0967</v>
      </c>
      <c r="E2030" t="s">
        <v>27</v>
      </c>
      <c r="F2030">
        <v>2</v>
      </c>
      <c r="I2030" t="s">
        <v>28</v>
      </c>
      <c r="J2030">
        <v>0.991309</v>
      </c>
      <c r="K2030">
        <v>8.8965400000000003E-4</v>
      </c>
      <c r="L2030">
        <v>113.63</v>
      </c>
      <c r="M2030">
        <v>49.332000000000001</v>
      </c>
      <c r="N2030">
        <v>113.63</v>
      </c>
      <c r="O2030">
        <v>2.852E-2</v>
      </c>
      <c r="P2030">
        <v>3854100</v>
      </c>
      <c r="Q2030">
        <v>146</v>
      </c>
      <c r="R2030">
        <v>10.1541</v>
      </c>
      <c r="S2030">
        <v>17.565200000000001</v>
      </c>
      <c r="T2030">
        <v>14.727600000000001</v>
      </c>
      <c r="U2030">
        <v>15.2105</v>
      </c>
      <c r="V2030">
        <v>2.3546800000000001</v>
      </c>
      <c r="W2030">
        <v>59.876199999999997</v>
      </c>
      <c r="X2030" t="s">
        <v>10886</v>
      </c>
      <c r="Y2030" t="s">
        <v>10887</v>
      </c>
      <c r="Z2030" t="s">
        <v>10888</v>
      </c>
      <c r="AA2030" t="s">
        <v>10888</v>
      </c>
      <c r="AB2030" t="s">
        <v>10889</v>
      </c>
      <c r="AC2030" t="s">
        <v>10890</v>
      </c>
      <c r="AD2030" t="s">
        <v>10891</v>
      </c>
      <c r="AE2030" t="s">
        <v>10892</v>
      </c>
    </row>
    <row r="2031" spans="1:31" hidden="1" x14ac:dyDescent="0.25">
      <c r="A2031">
        <v>12.478300000000001</v>
      </c>
      <c r="B2031">
        <v>10.957599999999999</v>
      </c>
      <c r="C2031">
        <v>11.088699999999999</v>
      </c>
      <c r="D2031">
        <v>11.029400000000001</v>
      </c>
      <c r="E2031" t="s">
        <v>27</v>
      </c>
      <c r="F2031">
        <v>2</v>
      </c>
      <c r="I2031" t="s">
        <v>28</v>
      </c>
      <c r="J2031">
        <v>0.98328300000000002</v>
      </c>
      <c r="K2031">
        <v>3.44154E-4</v>
      </c>
      <c r="L2031">
        <v>125.16</v>
      </c>
      <c r="M2031">
        <v>65.361000000000004</v>
      </c>
      <c r="N2031">
        <v>125.16</v>
      </c>
      <c r="O2031">
        <v>9.5757999999999996E-2</v>
      </c>
      <c r="P2031">
        <v>4479400</v>
      </c>
      <c r="Q2031">
        <v>78</v>
      </c>
      <c r="R2031">
        <v>10.307499999999999</v>
      </c>
      <c r="S2031">
        <v>17.746700000000001</v>
      </c>
      <c r="T2031">
        <v>11.7835</v>
      </c>
      <c r="U2031">
        <v>10.993499999999999</v>
      </c>
      <c r="V2031">
        <v>6.7531999999999996</v>
      </c>
      <c r="W2031">
        <v>45.554000000000002</v>
      </c>
      <c r="X2031" t="s">
        <v>10893</v>
      </c>
      <c r="Y2031" t="s">
        <v>10894</v>
      </c>
      <c r="Z2031" t="s">
        <v>10888</v>
      </c>
      <c r="AA2031" t="s">
        <v>10888</v>
      </c>
      <c r="AB2031" t="s">
        <v>10889</v>
      </c>
      <c r="AC2031" t="s">
        <v>10890</v>
      </c>
      <c r="AD2031" t="s">
        <v>10895</v>
      </c>
      <c r="AE2031" t="s">
        <v>10896</v>
      </c>
    </row>
    <row r="2032" spans="1:31" hidden="1" x14ac:dyDescent="0.25">
      <c r="A2032">
        <v>12.878</v>
      </c>
      <c r="B2032">
        <v>12.47</v>
      </c>
      <c r="C2032">
        <v>11.959</v>
      </c>
      <c r="D2032">
        <v>12.1897</v>
      </c>
      <c r="E2032" t="s">
        <v>27</v>
      </c>
      <c r="F2032">
        <v>3</v>
      </c>
      <c r="I2032" t="s">
        <v>28</v>
      </c>
      <c r="J2032">
        <v>0.999888</v>
      </c>
      <c r="K2032" s="1">
        <v>3.2127099999999998E-10</v>
      </c>
      <c r="L2032">
        <v>170.95</v>
      </c>
      <c r="M2032">
        <v>113.77</v>
      </c>
      <c r="N2032">
        <v>170.95</v>
      </c>
      <c r="O2032">
        <v>-3.2849000000000003E-2</v>
      </c>
      <c r="P2032">
        <v>161160000</v>
      </c>
      <c r="Q2032">
        <v>223</v>
      </c>
      <c r="R2032">
        <v>14.068199999999999</v>
      </c>
      <c r="S2032">
        <v>20.450399999999998</v>
      </c>
      <c r="T2032">
        <v>12.4185</v>
      </c>
      <c r="U2032">
        <v>12.329800000000001</v>
      </c>
      <c r="V2032">
        <v>8.1205599999999993</v>
      </c>
      <c r="W2032">
        <v>49.496699999999997</v>
      </c>
      <c r="X2032" t="s">
        <v>10897</v>
      </c>
      <c r="Y2032" t="s">
        <v>10898</v>
      </c>
      <c r="Z2032" t="s">
        <v>10899</v>
      </c>
      <c r="AA2032" t="s">
        <v>10899</v>
      </c>
      <c r="AB2032" t="s">
        <v>10900</v>
      </c>
      <c r="AC2032" t="s">
        <v>10901</v>
      </c>
      <c r="AD2032" t="s">
        <v>10902</v>
      </c>
      <c r="AE2032" t="s">
        <v>10903</v>
      </c>
    </row>
    <row r="2033" spans="1:31" hidden="1" x14ac:dyDescent="0.25">
      <c r="A2033">
        <v>11.974399999999999</v>
      </c>
      <c r="B2033">
        <v>10.164199999999999</v>
      </c>
      <c r="C2033">
        <v>11.3911</v>
      </c>
      <c r="D2033">
        <v>10.922000000000001</v>
      </c>
      <c r="E2033" t="s">
        <v>27</v>
      </c>
      <c r="F2033">
        <v>2</v>
      </c>
      <c r="I2033" t="s">
        <v>28</v>
      </c>
      <c r="J2033">
        <v>0.99994899999999998</v>
      </c>
      <c r="K2033" s="1">
        <v>4.2469000000000003E-5</v>
      </c>
      <c r="L2033">
        <v>159.28</v>
      </c>
      <c r="M2033">
        <v>108.08</v>
      </c>
      <c r="N2033">
        <v>159.28</v>
      </c>
      <c r="O2033">
        <v>-0.11122</v>
      </c>
      <c r="P2033">
        <v>12415000</v>
      </c>
      <c r="Q2033">
        <v>302</v>
      </c>
      <c r="R2033">
        <v>12.3993</v>
      </c>
      <c r="S2033">
        <v>19.634499999999999</v>
      </c>
      <c r="T2033">
        <v>11.6828</v>
      </c>
      <c r="U2033">
        <v>10.543100000000001</v>
      </c>
      <c r="V2033">
        <v>9.0913799999999991</v>
      </c>
      <c r="W2033">
        <v>44.451700000000002</v>
      </c>
      <c r="X2033" t="s">
        <v>10904</v>
      </c>
      <c r="Y2033" t="s">
        <v>10905</v>
      </c>
      <c r="Z2033" t="s">
        <v>10906</v>
      </c>
      <c r="AA2033" t="s">
        <v>10899</v>
      </c>
      <c r="AB2033" t="s">
        <v>10907</v>
      </c>
      <c r="AC2033" t="s">
        <v>10908</v>
      </c>
      <c r="AD2033" t="s">
        <v>10909</v>
      </c>
      <c r="AE2033" t="s">
        <v>10910</v>
      </c>
    </row>
    <row r="2034" spans="1:31" x14ac:dyDescent="0.25">
      <c r="A2034">
        <v>16.814800000000002</v>
      </c>
      <c r="B2034">
        <v>15.9819</v>
      </c>
      <c r="C2034">
        <v>16.147300000000001</v>
      </c>
      <c r="D2034">
        <v>15.5687</v>
      </c>
      <c r="E2034" t="s">
        <v>27</v>
      </c>
      <c r="F2034">
        <v>3</v>
      </c>
      <c r="I2034" t="s">
        <v>28</v>
      </c>
      <c r="J2034">
        <v>0.99572799999999995</v>
      </c>
      <c r="K2034" s="1">
        <v>1.34307E-5</v>
      </c>
      <c r="L2034">
        <v>152.04</v>
      </c>
      <c r="M2034">
        <v>73.777000000000001</v>
      </c>
      <c r="N2034">
        <v>99.161000000000001</v>
      </c>
      <c r="O2034">
        <v>-0.20393</v>
      </c>
      <c r="P2034">
        <v>61846000</v>
      </c>
      <c r="Q2034">
        <v>3</v>
      </c>
      <c r="R2034">
        <v>14.786</v>
      </c>
      <c r="S2034">
        <v>22.0166</v>
      </c>
      <c r="T2034">
        <v>16.481100000000001</v>
      </c>
      <c r="U2034">
        <v>15.7753</v>
      </c>
      <c r="V2034">
        <v>6.2412599999999996</v>
      </c>
      <c r="W2034">
        <v>64.512799999999999</v>
      </c>
      <c r="X2034" t="s">
        <v>10911</v>
      </c>
      <c r="Y2034" t="s">
        <v>10912</v>
      </c>
      <c r="Z2034" t="s">
        <v>10899</v>
      </c>
      <c r="AA2034" t="s">
        <v>10899</v>
      </c>
      <c r="AB2034" t="s">
        <v>10900</v>
      </c>
      <c r="AC2034" t="s">
        <v>10901</v>
      </c>
      <c r="AD2034" t="s">
        <v>10913</v>
      </c>
      <c r="AE2034" t="s">
        <v>10914</v>
      </c>
    </row>
    <row r="2035" spans="1:31" x14ac:dyDescent="0.25">
      <c r="A2035">
        <v>16.780100000000001</v>
      </c>
      <c r="B2035">
        <v>16.6328</v>
      </c>
      <c r="C2035">
        <v>16.566299999999998</v>
      </c>
      <c r="D2035">
        <v>16.239599999999999</v>
      </c>
      <c r="E2035" t="s">
        <v>27</v>
      </c>
      <c r="F2035">
        <v>2</v>
      </c>
      <c r="I2035" t="s">
        <v>28</v>
      </c>
      <c r="J2035">
        <v>0.99906099999999998</v>
      </c>
      <c r="K2035" s="1">
        <v>1.9162099999999999E-11</v>
      </c>
      <c r="L2035">
        <v>199.68</v>
      </c>
      <c r="M2035">
        <v>116.03</v>
      </c>
      <c r="N2035">
        <v>199.68</v>
      </c>
      <c r="O2035">
        <v>0.14409</v>
      </c>
      <c r="P2035">
        <v>42062000</v>
      </c>
      <c r="Q2035">
        <v>5</v>
      </c>
      <c r="R2035">
        <v>14.5899</v>
      </c>
      <c r="S2035">
        <v>21.867999999999999</v>
      </c>
      <c r="T2035">
        <v>16.673200000000001</v>
      </c>
      <c r="U2035">
        <v>16.436199999999999</v>
      </c>
      <c r="V2035">
        <v>5.4318200000000001</v>
      </c>
      <c r="W2035">
        <v>66.218800000000002</v>
      </c>
      <c r="X2035" t="s">
        <v>10911</v>
      </c>
      <c r="Y2035" t="s">
        <v>10915</v>
      </c>
      <c r="Z2035" t="s">
        <v>10899</v>
      </c>
      <c r="AA2035" t="s">
        <v>10899</v>
      </c>
      <c r="AB2035" t="s">
        <v>10900</v>
      </c>
      <c r="AC2035" t="s">
        <v>10901</v>
      </c>
      <c r="AD2035" t="s">
        <v>10916</v>
      </c>
      <c r="AE2035" t="s">
        <v>10917</v>
      </c>
    </row>
    <row r="2036" spans="1:31" hidden="1" x14ac:dyDescent="0.25">
      <c r="A2036">
        <v>14.016999999999999</v>
      </c>
      <c r="B2036">
        <v>12.9938</v>
      </c>
      <c r="C2036">
        <v>13.3955</v>
      </c>
      <c r="D2036">
        <v>12.453099999999999</v>
      </c>
      <c r="E2036" t="s">
        <v>27</v>
      </c>
      <c r="F2036">
        <v>2</v>
      </c>
      <c r="I2036" t="s">
        <v>28</v>
      </c>
      <c r="J2036">
        <v>1</v>
      </c>
      <c r="K2036">
        <v>6.7463600000000005E-4</v>
      </c>
      <c r="L2036">
        <v>122.5</v>
      </c>
      <c r="M2036">
        <v>11.025</v>
      </c>
      <c r="N2036">
        <v>122.5</v>
      </c>
      <c r="O2036">
        <v>-2.0891E-2</v>
      </c>
      <c r="P2036">
        <v>78662000</v>
      </c>
      <c r="Q2036">
        <v>214</v>
      </c>
      <c r="R2036">
        <v>16.157399999999999</v>
      </c>
      <c r="S2036">
        <v>22.5046</v>
      </c>
      <c r="T2036">
        <v>13.706300000000001</v>
      </c>
      <c r="U2036">
        <v>12.7235</v>
      </c>
      <c r="V2036">
        <v>9.7811199999999996</v>
      </c>
      <c r="W2036">
        <v>52.859400000000001</v>
      </c>
      <c r="X2036" t="s">
        <v>10918</v>
      </c>
      <c r="Y2036" t="s">
        <v>10919</v>
      </c>
      <c r="Z2036" t="s">
        <v>10906</v>
      </c>
      <c r="AA2036" t="s">
        <v>10899</v>
      </c>
      <c r="AB2036" t="s">
        <v>10920</v>
      </c>
      <c r="AC2036" t="s">
        <v>10921</v>
      </c>
      <c r="AD2036" t="s">
        <v>10922</v>
      </c>
      <c r="AE2036" t="s">
        <v>10923</v>
      </c>
    </row>
    <row r="2037" spans="1:31" hidden="1" x14ac:dyDescent="0.25">
      <c r="A2037">
        <v>12.9922</v>
      </c>
      <c r="B2037">
        <v>12.3392</v>
      </c>
      <c r="C2037">
        <v>11.0046</v>
      </c>
      <c r="D2037">
        <v>12.011100000000001</v>
      </c>
      <c r="E2037" t="s">
        <v>27</v>
      </c>
      <c r="F2037">
        <v>4</v>
      </c>
      <c r="I2037" t="s">
        <v>28</v>
      </c>
      <c r="J2037">
        <v>0.82472800000000002</v>
      </c>
      <c r="K2037" s="1">
        <v>6.6394799999999996E-8</v>
      </c>
      <c r="L2037">
        <v>129.19999999999999</v>
      </c>
      <c r="M2037">
        <v>97.165999999999997</v>
      </c>
      <c r="N2037">
        <v>129.19999999999999</v>
      </c>
      <c r="O2037">
        <v>9.9506999999999998E-2</v>
      </c>
      <c r="P2037">
        <v>76517000</v>
      </c>
      <c r="Q2037">
        <v>174</v>
      </c>
      <c r="R2037">
        <v>13.9438</v>
      </c>
      <c r="S2037">
        <v>20.436</v>
      </c>
      <c r="T2037">
        <v>11.9984</v>
      </c>
      <c r="U2037">
        <v>12.1752</v>
      </c>
      <c r="V2037">
        <v>8.2608700000000006</v>
      </c>
      <c r="W2037">
        <v>48.347200000000001</v>
      </c>
      <c r="X2037" t="s">
        <v>10924</v>
      </c>
      <c r="Y2037" t="s">
        <v>10925</v>
      </c>
      <c r="Z2037" t="s">
        <v>10906</v>
      </c>
      <c r="AA2037" t="s">
        <v>10899</v>
      </c>
      <c r="AB2037" t="s">
        <v>10907</v>
      </c>
      <c r="AC2037" t="s">
        <v>10908</v>
      </c>
      <c r="AD2037" t="s">
        <v>10926</v>
      </c>
      <c r="AE2037" t="s">
        <v>10927</v>
      </c>
    </row>
    <row r="2038" spans="1:31" x14ac:dyDescent="0.25">
      <c r="A2038">
        <v>12.913</v>
      </c>
      <c r="B2038">
        <v>12.3093</v>
      </c>
      <c r="C2038">
        <v>13.207000000000001</v>
      </c>
      <c r="D2038">
        <v>12.326499999999999</v>
      </c>
      <c r="E2038" t="s">
        <v>27</v>
      </c>
      <c r="F2038">
        <v>3</v>
      </c>
      <c r="I2038" t="s">
        <v>28</v>
      </c>
      <c r="J2038">
        <v>0.95745599999999997</v>
      </c>
      <c r="K2038">
        <v>2.3138100000000002E-2</v>
      </c>
      <c r="L2038">
        <v>80.736999999999995</v>
      </c>
      <c r="M2038">
        <v>53.433999999999997</v>
      </c>
      <c r="N2038">
        <v>80.736999999999995</v>
      </c>
      <c r="O2038">
        <v>4.4080000000000001E-2</v>
      </c>
      <c r="P2038">
        <v>0</v>
      </c>
      <c r="Q2038">
        <v>234</v>
      </c>
      <c r="R2038" t="s">
        <v>29</v>
      </c>
      <c r="S2038">
        <v>16.6569</v>
      </c>
      <c r="T2038">
        <v>13.06</v>
      </c>
      <c r="U2038">
        <v>12.3179</v>
      </c>
      <c r="V2038">
        <v>4.3389600000000002</v>
      </c>
      <c r="W2038">
        <v>50.755899999999997</v>
      </c>
      <c r="X2038" t="s">
        <v>10928</v>
      </c>
      <c r="Y2038" t="s">
        <v>10929</v>
      </c>
      <c r="Z2038" t="s">
        <v>10930</v>
      </c>
      <c r="AA2038" t="s">
        <v>10930</v>
      </c>
      <c r="AB2038" t="s">
        <v>10931</v>
      </c>
      <c r="AC2038" t="s">
        <v>10932</v>
      </c>
      <c r="AD2038" t="s">
        <v>10933</v>
      </c>
      <c r="AE2038" t="s">
        <v>10934</v>
      </c>
    </row>
    <row r="2039" spans="1:31" x14ac:dyDescent="0.25">
      <c r="A2039">
        <v>14.482100000000001</v>
      </c>
      <c r="B2039">
        <v>14.2507</v>
      </c>
      <c r="C2039">
        <v>14.407</v>
      </c>
      <c r="D2039">
        <v>14.024699999999999</v>
      </c>
      <c r="E2039" t="s">
        <v>27</v>
      </c>
      <c r="F2039">
        <v>3</v>
      </c>
      <c r="I2039" t="s">
        <v>28</v>
      </c>
      <c r="J2039">
        <v>1</v>
      </c>
      <c r="K2039" s="1">
        <v>1.95832E-10</v>
      </c>
      <c r="L2039">
        <v>176.87</v>
      </c>
      <c r="M2039">
        <v>114.71</v>
      </c>
      <c r="N2039">
        <v>78.325999999999993</v>
      </c>
      <c r="O2039">
        <v>0.21514</v>
      </c>
      <c r="P2039">
        <v>48242000</v>
      </c>
      <c r="Q2039">
        <v>251</v>
      </c>
      <c r="R2039">
        <v>7.9698799999999999</v>
      </c>
      <c r="S2039">
        <v>19.035499999999999</v>
      </c>
      <c r="T2039">
        <v>14.444599999999999</v>
      </c>
      <c r="U2039">
        <v>14.137700000000001</v>
      </c>
      <c r="V2039">
        <v>4.8977500000000003</v>
      </c>
      <c r="W2039">
        <v>57.1646</v>
      </c>
      <c r="X2039" t="s">
        <v>10928</v>
      </c>
      <c r="Y2039" t="s">
        <v>10935</v>
      </c>
      <c r="Z2039" t="s">
        <v>10930</v>
      </c>
      <c r="AA2039" t="s">
        <v>10930</v>
      </c>
      <c r="AB2039" t="s">
        <v>10931</v>
      </c>
      <c r="AC2039" t="s">
        <v>10932</v>
      </c>
      <c r="AD2039" t="s">
        <v>10936</v>
      </c>
      <c r="AE2039" t="s">
        <v>10937</v>
      </c>
    </row>
    <row r="2040" spans="1:31" x14ac:dyDescent="0.25">
      <c r="A2040">
        <v>16.3611</v>
      </c>
      <c r="B2040">
        <v>15.748799999999999</v>
      </c>
      <c r="C2040">
        <v>15.7424</v>
      </c>
      <c r="D2040">
        <v>15.523</v>
      </c>
      <c r="E2040" t="s">
        <v>27</v>
      </c>
      <c r="F2040">
        <v>2</v>
      </c>
      <c r="I2040" t="s">
        <v>28</v>
      </c>
      <c r="J2040">
        <v>0.99998799999999999</v>
      </c>
      <c r="K2040">
        <v>8.4192100000000003E-4</v>
      </c>
      <c r="L2040">
        <v>120.62</v>
      </c>
      <c r="M2040">
        <v>33.712000000000003</v>
      </c>
      <c r="N2040">
        <v>120.62</v>
      </c>
      <c r="O2040">
        <v>-0.42652000000000001</v>
      </c>
      <c r="P2040">
        <v>53073000</v>
      </c>
      <c r="Q2040">
        <v>152</v>
      </c>
      <c r="R2040">
        <v>13.412800000000001</v>
      </c>
      <c r="S2040">
        <v>20.520099999999999</v>
      </c>
      <c r="T2040">
        <v>16.0517</v>
      </c>
      <c r="U2040">
        <v>15.635899999999999</v>
      </c>
      <c r="V2040">
        <v>4.8841700000000001</v>
      </c>
      <c r="W2040">
        <v>63.375300000000003</v>
      </c>
      <c r="X2040" t="s">
        <v>10938</v>
      </c>
      <c r="Y2040" t="s">
        <v>10939</v>
      </c>
      <c r="Z2040" t="s">
        <v>10940</v>
      </c>
      <c r="AA2040" t="s">
        <v>10940</v>
      </c>
      <c r="AB2040" t="s">
        <v>10941</v>
      </c>
      <c r="AC2040" t="s">
        <v>10942</v>
      </c>
      <c r="AD2040" t="s">
        <v>10943</v>
      </c>
      <c r="AE2040" t="s">
        <v>10944</v>
      </c>
    </row>
    <row r="2041" spans="1:31" x14ac:dyDescent="0.25">
      <c r="A2041">
        <v>15.4848</v>
      </c>
      <c r="B2041">
        <v>15.064</v>
      </c>
      <c r="C2041">
        <v>15.1136</v>
      </c>
      <c r="D2041">
        <v>14.7422</v>
      </c>
      <c r="E2041" t="s">
        <v>27</v>
      </c>
      <c r="F2041">
        <v>3</v>
      </c>
      <c r="I2041" t="s">
        <v>28</v>
      </c>
      <c r="J2041">
        <v>0.86045799999999995</v>
      </c>
      <c r="K2041">
        <v>1.51918E-3</v>
      </c>
      <c r="L2041">
        <v>93.424000000000007</v>
      </c>
      <c r="M2041">
        <v>52.045999999999999</v>
      </c>
      <c r="N2041">
        <v>93.424000000000007</v>
      </c>
      <c r="O2041">
        <v>0.34397</v>
      </c>
      <c r="P2041">
        <v>12364000</v>
      </c>
      <c r="Q2041">
        <v>240</v>
      </c>
      <c r="R2041">
        <v>11.324199999999999</v>
      </c>
      <c r="S2041">
        <v>18.956700000000001</v>
      </c>
      <c r="T2041">
        <v>15.299200000000001</v>
      </c>
      <c r="U2041">
        <v>14.9031</v>
      </c>
      <c r="V2041">
        <v>4.0536500000000002</v>
      </c>
      <c r="W2041">
        <v>60.404600000000002</v>
      </c>
      <c r="X2041" t="s">
        <v>10945</v>
      </c>
      <c r="Y2041" t="s">
        <v>10946</v>
      </c>
      <c r="Z2041" t="s">
        <v>10940</v>
      </c>
      <c r="AA2041" t="s">
        <v>10940</v>
      </c>
      <c r="AB2041" t="s">
        <v>10941</v>
      </c>
      <c r="AC2041" t="s">
        <v>10942</v>
      </c>
      <c r="AD2041" t="s">
        <v>10947</v>
      </c>
      <c r="AE2041" t="s">
        <v>10948</v>
      </c>
    </row>
    <row r="2042" spans="1:31" x14ac:dyDescent="0.25">
      <c r="A2042">
        <v>14.5372</v>
      </c>
      <c r="B2042">
        <v>13.978400000000001</v>
      </c>
      <c r="C2042">
        <v>13.668200000000001</v>
      </c>
      <c r="D2042">
        <v>14.0154</v>
      </c>
      <c r="E2042" t="s">
        <v>27</v>
      </c>
      <c r="F2042">
        <v>2</v>
      </c>
      <c r="I2042" t="s">
        <v>28</v>
      </c>
      <c r="J2042">
        <v>0.99996300000000005</v>
      </c>
      <c r="K2042">
        <v>2.3200100000000001E-2</v>
      </c>
      <c r="L2042">
        <v>70.412000000000006</v>
      </c>
      <c r="M2042">
        <v>32.055</v>
      </c>
      <c r="N2042">
        <v>70.412000000000006</v>
      </c>
      <c r="O2042">
        <v>1.2748999999999999</v>
      </c>
      <c r="P2042">
        <v>3977100</v>
      </c>
      <c r="Q2042">
        <v>26</v>
      </c>
      <c r="R2042" t="s">
        <v>29</v>
      </c>
      <c r="S2042">
        <v>18.186599999999999</v>
      </c>
      <c r="T2042">
        <v>14.1027</v>
      </c>
      <c r="U2042">
        <v>13.9969</v>
      </c>
      <c r="V2042">
        <v>4.1896699999999996</v>
      </c>
      <c r="W2042">
        <v>56.199199999999998</v>
      </c>
      <c r="X2042" t="s">
        <v>10949</v>
      </c>
      <c r="Y2042" t="s">
        <v>10950</v>
      </c>
      <c r="Z2042" t="s">
        <v>10951</v>
      </c>
      <c r="AA2042" t="s">
        <v>10951</v>
      </c>
      <c r="AB2042" t="s">
        <v>10952</v>
      </c>
      <c r="AC2042" t="s">
        <v>10953</v>
      </c>
      <c r="AD2042" t="s">
        <v>10954</v>
      </c>
      <c r="AE2042" t="s">
        <v>10955</v>
      </c>
    </row>
    <row r="2043" spans="1:31" x14ac:dyDescent="0.25">
      <c r="A2043">
        <v>14.791700000000001</v>
      </c>
      <c r="B2043">
        <v>14.0787</v>
      </c>
      <c r="C2043">
        <v>14.445</v>
      </c>
      <c r="D2043">
        <v>14.438000000000001</v>
      </c>
      <c r="E2043" t="s">
        <v>27</v>
      </c>
      <c r="F2043">
        <v>2</v>
      </c>
      <c r="I2043" t="s">
        <v>28</v>
      </c>
      <c r="J2043">
        <v>1</v>
      </c>
      <c r="K2043">
        <v>9.0989900000000004E-4</v>
      </c>
      <c r="L2043">
        <v>114.89</v>
      </c>
      <c r="M2043">
        <v>53.920999999999999</v>
      </c>
      <c r="N2043">
        <v>114.89</v>
      </c>
      <c r="O2043">
        <v>-0.31992999999999999</v>
      </c>
      <c r="P2043">
        <v>16825000</v>
      </c>
      <c r="Q2043">
        <v>398</v>
      </c>
      <c r="R2043">
        <v>12.0304</v>
      </c>
      <c r="S2043">
        <v>19.011099999999999</v>
      </c>
      <c r="T2043">
        <v>14.6183</v>
      </c>
      <c r="U2043">
        <v>14.2584</v>
      </c>
      <c r="V2043">
        <v>4.7527600000000003</v>
      </c>
      <c r="W2043">
        <v>57.753399999999999</v>
      </c>
      <c r="X2043" t="s">
        <v>10956</v>
      </c>
      <c r="Y2043" t="s">
        <v>10957</v>
      </c>
      <c r="Z2043" t="s">
        <v>10958</v>
      </c>
      <c r="AA2043" t="s">
        <v>10958</v>
      </c>
      <c r="AB2043" t="s">
        <v>10959</v>
      </c>
      <c r="AC2043" t="s">
        <v>10960</v>
      </c>
      <c r="AD2043" t="s">
        <v>10961</v>
      </c>
      <c r="AE2043" t="s">
        <v>10962</v>
      </c>
    </row>
    <row r="2044" spans="1:31" x14ac:dyDescent="0.25">
      <c r="A2044">
        <v>12.833600000000001</v>
      </c>
      <c r="B2044">
        <v>11.2333</v>
      </c>
      <c r="C2044">
        <v>12.345000000000001</v>
      </c>
      <c r="D2044">
        <v>12.347300000000001</v>
      </c>
      <c r="E2044" t="s">
        <v>27</v>
      </c>
      <c r="F2044">
        <v>2</v>
      </c>
      <c r="I2044" t="s">
        <v>28</v>
      </c>
      <c r="J2044">
        <v>0.83143800000000001</v>
      </c>
      <c r="K2044">
        <v>3.6911600000000003E-2</v>
      </c>
      <c r="L2044">
        <v>61.691000000000003</v>
      </c>
      <c r="M2044">
        <v>18.568000000000001</v>
      </c>
      <c r="N2044">
        <v>61.691000000000003</v>
      </c>
      <c r="O2044">
        <v>0.12844</v>
      </c>
      <c r="P2044">
        <v>3800200</v>
      </c>
      <c r="Q2044">
        <v>61</v>
      </c>
      <c r="R2044" t="s">
        <v>29</v>
      </c>
      <c r="S2044">
        <v>18.213200000000001</v>
      </c>
      <c r="T2044">
        <v>12.5893</v>
      </c>
      <c r="U2044">
        <v>11.7903</v>
      </c>
      <c r="V2044">
        <v>6.4229599999999998</v>
      </c>
      <c r="W2044">
        <v>48.7592</v>
      </c>
      <c r="X2044" t="s">
        <v>10956</v>
      </c>
      <c r="Y2044" t="s">
        <v>10963</v>
      </c>
      <c r="Z2044" t="s">
        <v>10958</v>
      </c>
      <c r="AA2044" t="s">
        <v>10958</v>
      </c>
      <c r="AB2044" t="s">
        <v>10959</v>
      </c>
      <c r="AC2044" t="s">
        <v>10960</v>
      </c>
      <c r="AD2044" t="s">
        <v>10964</v>
      </c>
      <c r="AE2044" t="s">
        <v>10965</v>
      </c>
    </row>
    <row r="2045" spans="1:31" hidden="1" x14ac:dyDescent="0.25">
      <c r="A2045">
        <v>13.4565</v>
      </c>
      <c r="B2045">
        <v>12.536300000000001</v>
      </c>
      <c r="C2045">
        <v>12.707100000000001</v>
      </c>
      <c r="D2045">
        <v>11.2867</v>
      </c>
      <c r="E2045" t="s">
        <v>27</v>
      </c>
      <c r="F2045">
        <v>4</v>
      </c>
      <c r="I2045" t="s">
        <v>28</v>
      </c>
      <c r="J2045">
        <v>1</v>
      </c>
      <c r="K2045" s="1">
        <v>9.2116300000000004E-6</v>
      </c>
      <c r="L2045">
        <v>113.81</v>
      </c>
      <c r="M2045">
        <v>86.864999999999995</v>
      </c>
      <c r="N2045">
        <v>113.81</v>
      </c>
      <c r="O2045">
        <v>0.57182999999999995</v>
      </c>
      <c r="P2045">
        <v>19747000</v>
      </c>
      <c r="Q2045">
        <v>182</v>
      </c>
      <c r="R2045">
        <v>11.160399999999999</v>
      </c>
      <c r="S2045">
        <v>18.660499999999999</v>
      </c>
      <c r="T2045">
        <v>13.081799999999999</v>
      </c>
      <c r="U2045">
        <v>11.9115</v>
      </c>
      <c r="V2045">
        <v>6.7489400000000002</v>
      </c>
      <c r="W2045">
        <v>49.986600000000003</v>
      </c>
      <c r="X2045" t="s">
        <v>10966</v>
      </c>
      <c r="Y2045" t="s">
        <v>10967</v>
      </c>
      <c r="Z2045" t="s">
        <v>10968</v>
      </c>
      <c r="AA2045" t="s">
        <v>10968</v>
      </c>
      <c r="AB2045" t="s">
        <v>10969</v>
      </c>
      <c r="AC2045" t="s">
        <v>10970</v>
      </c>
      <c r="AD2045" t="s">
        <v>10971</v>
      </c>
      <c r="AE2045" t="s">
        <v>10972</v>
      </c>
    </row>
    <row r="2046" spans="1:31" x14ac:dyDescent="0.25">
      <c r="A2046">
        <v>16.793099999999999</v>
      </c>
      <c r="B2046">
        <v>14.202400000000001</v>
      </c>
      <c r="C2046">
        <v>16.6647</v>
      </c>
      <c r="D2046">
        <v>13.898899999999999</v>
      </c>
      <c r="E2046" t="s">
        <v>27</v>
      </c>
      <c r="F2046">
        <v>3</v>
      </c>
      <c r="I2046" t="s">
        <v>28</v>
      </c>
      <c r="J2046">
        <v>0.98286700000000005</v>
      </c>
      <c r="K2046" s="1">
        <v>9.5461400000000005E-14</v>
      </c>
      <c r="L2046">
        <v>180.93</v>
      </c>
      <c r="M2046">
        <v>114.91</v>
      </c>
      <c r="N2046">
        <v>180.93</v>
      </c>
      <c r="O2046">
        <v>9.0831999999999996E-2</v>
      </c>
      <c r="P2046">
        <v>53730000</v>
      </c>
      <c r="Q2046">
        <v>55</v>
      </c>
      <c r="R2046">
        <v>13.3735</v>
      </c>
      <c r="S2046">
        <v>20.4559</v>
      </c>
      <c r="T2046">
        <v>16.728899999999999</v>
      </c>
      <c r="U2046">
        <v>14.050700000000001</v>
      </c>
      <c r="V2046">
        <v>6.4052800000000003</v>
      </c>
      <c r="W2046">
        <v>61.559100000000001</v>
      </c>
      <c r="X2046" t="s">
        <v>10973</v>
      </c>
      <c r="Y2046" t="s">
        <v>10974</v>
      </c>
      <c r="Z2046" t="s">
        <v>10968</v>
      </c>
      <c r="AA2046" t="s">
        <v>10968</v>
      </c>
      <c r="AB2046" t="s">
        <v>10969</v>
      </c>
      <c r="AC2046" t="s">
        <v>10970</v>
      </c>
      <c r="AD2046" t="s">
        <v>10975</v>
      </c>
      <c r="AE2046" t="s">
        <v>10976</v>
      </c>
    </row>
    <row r="2047" spans="1:31" x14ac:dyDescent="0.25">
      <c r="A2047">
        <v>14.629099999999999</v>
      </c>
      <c r="B2047">
        <v>13.796200000000001</v>
      </c>
      <c r="C2047">
        <v>14.0906</v>
      </c>
      <c r="D2047">
        <v>14.2714</v>
      </c>
      <c r="E2047" t="s">
        <v>27</v>
      </c>
      <c r="F2047">
        <v>2</v>
      </c>
      <c r="I2047" t="s">
        <v>28</v>
      </c>
      <c r="J2047">
        <v>0.99999899999999997</v>
      </c>
      <c r="K2047">
        <v>5.6843599999999996E-4</v>
      </c>
      <c r="L2047">
        <v>141.71</v>
      </c>
      <c r="M2047">
        <v>79.129000000000005</v>
      </c>
      <c r="N2047">
        <v>141.71</v>
      </c>
      <c r="O2047">
        <v>0.12626999999999999</v>
      </c>
      <c r="P2047">
        <v>0</v>
      </c>
      <c r="Q2047">
        <v>191</v>
      </c>
      <c r="R2047">
        <v>12.3736</v>
      </c>
      <c r="S2047">
        <v>18.917400000000001</v>
      </c>
      <c r="T2047">
        <v>14.3599</v>
      </c>
      <c r="U2047">
        <v>14.033799999999999</v>
      </c>
      <c r="V2047">
        <v>4.8835699999999997</v>
      </c>
      <c r="W2047">
        <v>56.787399999999998</v>
      </c>
      <c r="X2047" t="s">
        <v>10966</v>
      </c>
      <c r="Y2047" t="s">
        <v>10977</v>
      </c>
      <c r="Z2047" t="s">
        <v>10968</v>
      </c>
      <c r="AA2047" t="s">
        <v>10968</v>
      </c>
      <c r="AB2047" t="s">
        <v>10969</v>
      </c>
      <c r="AC2047" t="s">
        <v>10970</v>
      </c>
      <c r="AD2047" t="s">
        <v>10978</v>
      </c>
      <c r="AE2047" t="s">
        <v>10979</v>
      </c>
    </row>
    <row r="2048" spans="1:31" hidden="1" x14ac:dyDescent="0.25">
      <c r="A2048">
        <v>13.413600000000001</v>
      </c>
      <c r="B2048">
        <v>9.9094999999999995</v>
      </c>
      <c r="C2048">
        <v>11.8238</v>
      </c>
      <c r="D2048">
        <v>10.511100000000001</v>
      </c>
      <c r="E2048" t="s">
        <v>27</v>
      </c>
      <c r="F2048">
        <v>4</v>
      </c>
      <c r="I2048" t="s">
        <v>28</v>
      </c>
      <c r="J2048">
        <v>0.99665199999999998</v>
      </c>
      <c r="K2048">
        <v>7.0186499999999998E-4</v>
      </c>
      <c r="L2048">
        <v>91.474999999999994</v>
      </c>
      <c r="M2048">
        <v>60.116999999999997</v>
      </c>
      <c r="N2048">
        <v>91.474999999999994</v>
      </c>
      <c r="O2048">
        <v>8.8879E-2</v>
      </c>
      <c r="P2048">
        <v>51268000</v>
      </c>
      <c r="Q2048">
        <v>207</v>
      </c>
      <c r="R2048">
        <v>11.3711</v>
      </c>
      <c r="S2048">
        <v>19.182400000000001</v>
      </c>
      <c r="T2048">
        <v>12.6187</v>
      </c>
      <c r="U2048">
        <v>10.2103</v>
      </c>
      <c r="V2048">
        <v>8.9721499999999992</v>
      </c>
      <c r="W2048">
        <v>45.658000000000001</v>
      </c>
      <c r="X2048" t="s">
        <v>10980</v>
      </c>
      <c r="Y2048" t="s">
        <v>10981</v>
      </c>
      <c r="Z2048" t="s">
        <v>10968</v>
      </c>
      <c r="AA2048" t="s">
        <v>10968</v>
      </c>
      <c r="AB2048" t="s">
        <v>10969</v>
      </c>
      <c r="AC2048" t="s">
        <v>10970</v>
      </c>
      <c r="AD2048" t="s">
        <v>10982</v>
      </c>
      <c r="AE2048" t="s">
        <v>10983</v>
      </c>
    </row>
    <row r="2049" spans="1:31" hidden="1" x14ac:dyDescent="0.25">
      <c r="A2049">
        <v>13.9521</v>
      </c>
      <c r="B2049">
        <v>12.3529</v>
      </c>
      <c r="C2049">
        <v>12.979799999999999</v>
      </c>
      <c r="D2049">
        <v>11.4612</v>
      </c>
      <c r="E2049" t="s">
        <v>27</v>
      </c>
      <c r="F2049">
        <v>3</v>
      </c>
      <c r="I2049" t="s">
        <v>28</v>
      </c>
      <c r="J2049">
        <v>0.99596099999999999</v>
      </c>
      <c r="K2049" s="1">
        <v>4.3619199999999999E-7</v>
      </c>
      <c r="L2049">
        <v>161.87</v>
      </c>
      <c r="M2049">
        <v>103.04</v>
      </c>
      <c r="N2049">
        <v>161.87</v>
      </c>
      <c r="O2049">
        <v>0.19298999999999999</v>
      </c>
      <c r="P2049">
        <v>88607000</v>
      </c>
      <c r="Q2049">
        <v>71</v>
      </c>
      <c r="R2049">
        <v>11.2342</v>
      </c>
      <c r="S2049">
        <v>19.293800000000001</v>
      </c>
      <c r="T2049">
        <v>13.465999999999999</v>
      </c>
      <c r="U2049">
        <v>11.907</v>
      </c>
      <c r="V2049">
        <v>7.3867200000000004</v>
      </c>
      <c r="W2049">
        <v>50.746000000000002</v>
      </c>
      <c r="X2049" t="s">
        <v>10973</v>
      </c>
      <c r="Y2049" t="s">
        <v>10984</v>
      </c>
      <c r="Z2049" t="s">
        <v>10968</v>
      </c>
      <c r="AA2049" t="s">
        <v>10968</v>
      </c>
      <c r="AB2049" t="s">
        <v>10969</v>
      </c>
      <c r="AC2049" t="s">
        <v>10970</v>
      </c>
      <c r="AD2049" t="s">
        <v>10985</v>
      </c>
      <c r="AE2049" t="s">
        <v>10986</v>
      </c>
    </row>
    <row r="2050" spans="1:31" x14ac:dyDescent="0.25">
      <c r="A2050">
        <v>15.049799999999999</v>
      </c>
      <c r="B2050">
        <v>14.4093</v>
      </c>
      <c r="C2050">
        <v>14.5123</v>
      </c>
      <c r="D2050">
        <v>14.0162</v>
      </c>
      <c r="E2050" t="s">
        <v>27</v>
      </c>
      <c r="F2050">
        <v>3</v>
      </c>
      <c r="I2050" t="s">
        <v>28</v>
      </c>
      <c r="J2050">
        <v>0.99999499999999997</v>
      </c>
      <c r="K2050">
        <v>2.2503100000000002E-2</v>
      </c>
      <c r="L2050">
        <v>66.537999999999997</v>
      </c>
      <c r="M2050">
        <v>32.652000000000001</v>
      </c>
      <c r="N2050">
        <v>66.537999999999997</v>
      </c>
      <c r="O2050">
        <v>0.74295999999999995</v>
      </c>
      <c r="P2050">
        <v>2180400</v>
      </c>
      <c r="Q2050">
        <v>44</v>
      </c>
      <c r="R2050">
        <v>11.9634</v>
      </c>
      <c r="S2050">
        <v>17.6175</v>
      </c>
      <c r="T2050">
        <v>14.781000000000001</v>
      </c>
      <c r="U2050">
        <v>14.2128</v>
      </c>
      <c r="V2050">
        <v>3.4047200000000002</v>
      </c>
      <c r="W2050">
        <v>57.9876</v>
      </c>
      <c r="X2050" t="s">
        <v>10987</v>
      </c>
      <c r="Y2050" t="s">
        <v>10988</v>
      </c>
      <c r="Z2050" t="s">
        <v>10989</v>
      </c>
      <c r="AA2050" t="s">
        <v>10989</v>
      </c>
      <c r="AB2050" t="s">
        <v>10990</v>
      </c>
      <c r="AC2050" t="s">
        <v>10991</v>
      </c>
      <c r="AD2050" t="s">
        <v>10992</v>
      </c>
      <c r="AE2050" t="s">
        <v>10993</v>
      </c>
    </row>
    <row r="2051" spans="1:31" x14ac:dyDescent="0.25">
      <c r="A2051">
        <v>14.930999999999999</v>
      </c>
      <c r="B2051">
        <v>15.022</v>
      </c>
      <c r="C2051">
        <v>14.734</v>
      </c>
      <c r="D2051">
        <v>14.5886</v>
      </c>
      <c r="E2051" t="s">
        <v>27</v>
      </c>
      <c r="F2051">
        <v>2</v>
      </c>
      <c r="I2051" t="s">
        <v>28</v>
      </c>
      <c r="J2051">
        <v>1</v>
      </c>
      <c r="K2051" s="1">
        <v>1.1281099999999999E-65</v>
      </c>
      <c r="L2051">
        <v>311.02</v>
      </c>
      <c r="M2051">
        <v>186.42</v>
      </c>
      <c r="N2051">
        <v>311.02</v>
      </c>
      <c r="O2051">
        <v>0.36568000000000001</v>
      </c>
      <c r="P2051">
        <v>11215000</v>
      </c>
      <c r="Q2051">
        <v>183</v>
      </c>
      <c r="R2051">
        <v>13.017099999999999</v>
      </c>
      <c r="S2051">
        <v>18.935400000000001</v>
      </c>
      <c r="T2051">
        <v>14.8325</v>
      </c>
      <c r="U2051">
        <v>14.805300000000001</v>
      </c>
      <c r="V2051">
        <v>4.1301399999999999</v>
      </c>
      <c r="W2051">
        <v>59.275500000000001</v>
      </c>
      <c r="X2051" t="s">
        <v>10994</v>
      </c>
      <c r="Y2051" t="s">
        <v>10995</v>
      </c>
      <c r="Z2051" t="s">
        <v>10996</v>
      </c>
      <c r="AA2051" t="s">
        <v>10996</v>
      </c>
      <c r="AB2051" t="s">
        <v>10997</v>
      </c>
      <c r="AC2051" t="s">
        <v>10998</v>
      </c>
      <c r="AD2051" t="s">
        <v>10999</v>
      </c>
      <c r="AE2051" t="s">
        <v>11000</v>
      </c>
    </row>
    <row r="2052" spans="1:31" x14ac:dyDescent="0.25">
      <c r="A2052">
        <v>14.479900000000001</v>
      </c>
      <c r="B2052">
        <v>13.5855</v>
      </c>
      <c r="C2052">
        <v>13.1747</v>
      </c>
      <c r="D2052">
        <v>13.411799999999999</v>
      </c>
      <c r="E2052" t="s">
        <v>27</v>
      </c>
      <c r="F2052">
        <v>3</v>
      </c>
      <c r="I2052" t="s">
        <v>28</v>
      </c>
      <c r="J2052">
        <v>1</v>
      </c>
      <c r="K2052">
        <v>1.12382E-3</v>
      </c>
      <c r="L2052">
        <v>96.489000000000004</v>
      </c>
      <c r="M2052">
        <v>44.762</v>
      </c>
      <c r="N2052">
        <v>96.489000000000004</v>
      </c>
      <c r="O2052">
        <v>0.15883</v>
      </c>
      <c r="P2052">
        <v>9967300</v>
      </c>
      <c r="Q2052">
        <v>11</v>
      </c>
      <c r="R2052">
        <v>10.604900000000001</v>
      </c>
      <c r="S2052">
        <v>18.395199999999999</v>
      </c>
      <c r="T2052">
        <v>13.827299999999999</v>
      </c>
      <c r="U2052">
        <v>13.498699999999999</v>
      </c>
      <c r="V2052">
        <v>4.8965300000000003</v>
      </c>
      <c r="W2052">
        <v>54.652000000000001</v>
      </c>
      <c r="X2052" t="s">
        <v>11001</v>
      </c>
      <c r="Y2052" t="s">
        <v>11002</v>
      </c>
      <c r="Z2052" t="s">
        <v>11003</v>
      </c>
      <c r="AA2052" t="s">
        <v>11003</v>
      </c>
      <c r="AB2052" t="s">
        <v>11004</v>
      </c>
      <c r="AC2052" t="s">
        <v>11005</v>
      </c>
      <c r="AD2052" t="s">
        <v>11006</v>
      </c>
      <c r="AE2052" t="s">
        <v>11007</v>
      </c>
    </row>
    <row r="2053" spans="1:31" x14ac:dyDescent="0.25">
      <c r="A2053">
        <v>12.873699999999999</v>
      </c>
      <c r="B2053">
        <v>12.7529</v>
      </c>
      <c r="C2053">
        <v>11.188499999999999</v>
      </c>
      <c r="D2053">
        <v>10.9717</v>
      </c>
      <c r="E2053" t="s">
        <v>27</v>
      </c>
      <c r="F2053">
        <v>2</v>
      </c>
      <c r="I2053" t="s">
        <v>28</v>
      </c>
      <c r="J2053">
        <v>0.99949299999999996</v>
      </c>
      <c r="K2053">
        <v>9.65197E-4</v>
      </c>
      <c r="L2053">
        <v>111.17</v>
      </c>
      <c r="M2053">
        <v>62.726999999999997</v>
      </c>
      <c r="N2053">
        <v>111.17</v>
      </c>
      <c r="O2053">
        <v>0.35244999999999999</v>
      </c>
      <c r="P2053">
        <v>1365800</v>
      </c>
      <c r="Q2053">
        <v>309</v>
      </c>
      <c r="R2053">
        <v>10.352399999999999</v>
      </c>
      <c r="S2053">
        <v>16.088799999999999</v>
      </c>
      <c r="T2053">
        <v>12.0311</v>
      </c>
      <c r="U2053">
        <v>11.862299999999999</v>
      </c>
      <c r="V2053">
        <v>4.2264600000000003</v>
      </c>
      <c r="W2053">
        <v>47.786799999999999</v>
      </c>
      <c r="X2053" t="s">
        <v>11008</v>
      </c>
      <c r="Y2053" t="s">
        <v>11009</v>
      </c>
      <c r="Z2053" t="s">
        <v>11010</v>
      </c>
      <c r="AA2053" t="s">
        <v>11010</v>
      </c>
      <c r="AB2053" t="s">
        <v>11011</v>
      </c>
      <c r="AC2053" t="s">
        <v>11012</v>
      </c>
      <c r="AD2053" t="s">
        <v>11013</v>
      </c>
      <c r="AE2053" t="s">
        <v>11014</v>
      </c>
    </row>
    <row r="2054" spans="1:31" x14ac:dyDescent="0.25">
      <c r="A2054">
        <v>16.11</v>
      </c>
      <c r="B2054">
        <v>15.866300000000001</v>
      </c>
      <c r="C2054">
        <v>15.6599</v>
      </c>
      <c r="D2054">
        <v>15.744300000000001</v>
      </c>
      <c r="E2054" t="s">
        <v>27</v>
      </c>
      <c r="F2054">
        <v>2</v>
      </c>
      <c r="I2054" t="s">
        <v>28</v>
      </c>
      <c r="J2054">
        <v>1</v>
      </c>
      <c r="K2054">
        <v>8.5464199999999997E-4</v>
      </c>
      <c r="L2054">
        <v>113.66</v>
      </c>
      <c r="M2054">
        <v>33.673000000000002</v>
      </c>
      <c r="N2054">
        <v>113.66</v>
      </c>
      <c r="O2054">
        <v>0.57240000000000002</v>
      </c>
      <c r="P2054">
        <v>23562000</v>
      </c>
      <c r="Q2054">
        <v>264</v>
      </c>
      <c r="R2054">
        <v>12.1233</v>
      </c>
      <c r="S2054">
        <v>18.909199999999998</v>
      </c>
      <c r="T2054">
        <v>15.8849</v>
      </c>
      <c r="U2054">
        <v>15.805300000000001</v>
      </c>
      <c r="V2054">
        <v>3.1039400000000001</v>
      </c>
      <c r="W2054">
        <v>63.380400000000002</v>
      </c>
      <c r="X2054" t="s">
        <v>11008</v>
      </c>
      <c r="Y2054" t="s">
        <v>11015</v>
      </c>
      <c r="Z2054" t="s">
        <v>11010</v>
      </c>
      <c r="AA2054" t="s">
        <v>11010</v>
      </c>
      <c r="AB2054" t="s">
        <v>11011</v>
      </c>
      <c r="AC2054" t="s">
        <v>11012</v>
      </c>
      <c r="AD2054" t="s">
        <v>11016</v>
      </c>
      <c r="AE2054" t="s">
        <v>11017</v>
      </c>
    </row>
    <row r="2055" spans="1:31" x14ac:dyDescent="0.25">
      <c r="A2055">
        <v>15.6648</v>
      </c>
      <c r="B2055">
        <v>15.1678</v>
      </c>
      <c r="C2055">
        <v>15.1548</v>
      </c>
      <c r="D2055">
        <v>14.9598</v>
      </c>
      <c r="E2055" t="s">
        <v>27</v>
      </c>
      <c r="F2055">
        <v>2</v>
      </c>
      <c r="I2055" t="s">
        <v>28</v>
      </c>
      <c r="J2055">
        <v>0.99848700000000001</v>
      </c>
      <c r="K2055">
        <v>1.6165999999999999E-4</v>
      </c>
      <c r="L2055">
        <v>147.4</v>
      </c>
      <c r="M2055">
        <v>93.4</v>
      </c>
      <c r="N2055">
        <v>147.4</v>
      </c>
      <c r="O2055">
        <v>-0.15583</v>
      </c>
      <c r="P2055">
        <v>15819000</v>
      </c>
      <c r="Q2055">
        <v>202</v>
      </c>
      <c r="R2055">
        <v>12.9765</v>
      </c>
      <c r="S2055">
        <v>20.015799999999999</v>
      </c>
      <c r="T2055">
        <v>15.409800000000001</v>
      </c>
      <c r="U2055">
        <v>15.063800000000001</v>
      </c>
      <c r="V2055">
        <v>4.9519900000000003</v>
      </c>
      <c r="W2055">
        <v>60.947200000000002</v>
      </c>
      <c r="X2055" t="s">
        <v>11018</v>
      </c>
      <c r="Y2055" t="s">
        <v>11019</v>
      </c>
      <c r="Z2055" t="s">
        <v>11010</v>
      </c>
      <c r="AA2055" t="s">
        <v>11010</v>
      </c>
      <c r="AB2055" t="s">
        <v>11011</v>
      </c>
      <c r="AC2055" t="s">
        <v>11012</v>
      </c>
      <c r="AD2055" t="s">
        <v>11020</v>
      </c>
      <c r="AE2055" t="s">
        <v>11021</v>
      </c>
    </row>
    <row r="2056" spans="1:31" x14ac:dyDescent="0.25">
      <c r="A2056">
        <v>14.4832</v>
      </c>
      <c r="B2056">
        <v>13.9198</v>
      </c>
      <c r="C2056">
        <v>13.9053</v>
      </c>
      <c r="D2056">
        <v>13.863899999999999</v>
      </c>
      <c r="E2056" t="s">
        <v>27</v>
      </c>
      <c r="F2056">
        <v>2</v>
      </c>
      <c r="I2056" t="s">
        <v>28</v>
      </c>
      <c r="J2056">
        <v>1</v>
      </c>
      <c r="K2056">
        <v>8.7770999999999995E-3</v>
      </c>
      <c r="L2056">
        <v>87.581999999999994</v>
      </c>
      <c r="M2056">
        <v>50.881</v>
      </c>
      <c r="N2056">
        <v>87.581999999999994</v>
      </c>
      <c r="O2056">
        <v>0.13256000000000001</v>
      </c>
      <c r="P2056">
        <v>5310300</v>
      </c>
      <c r="Q2056">
        <v>349</v>
      </c>
      <c r="R2056">
        <v>10.098000000000001</v>
      </c>
      <c r="S2056">
        <v>18.490400000000001</v>
      </c>
      <c r="T2056">
        <v>14.1942</v>
      </c>
      <c r="U2056">
        <v>13.8918</v>
      </c>
      <c r="V2056">
        <v>4.5985199999999997</v>
      </c>
      <c r="W2056">
        <v>56.172199999999997</v>
      </c>
      <c r="X2056" t="s">
        <v>11022</v>
      </c>
      <c r="Y2056" t="s">
        <v>11023</v>
      </c>
      <c r="Z2056" t="s">
        <v>11010</v>
      </c>
      <c r="AA2056" t="s">
        <v>11010</v>
      </c>
      <c r="AB2056" t="s">
        <v>11011</v>
      </c>
      <c r="AC2056" t="s">
        <v>11012</v>
      </c>
      <c r="AD2056" t="s">
        <v>11024</v>
      </c>
      <c r="AE2056" t="s">
        <v>11025</v>
      </c>
    </row>
    <row r="2057" spans="1:31" x14ac:dyDescent="0.25">
      <c r="A2057">
        <v>12.988300000000001</v>
      </c>
      <c r="B2057">
        <v>12.5962</v>
      </c>
      <c r="C2057">
        <v>12.7822</v>
      </c>
      <c r="D2057">
        <v>11.9962</v>
      </c>
      <c r="E2057" t="s">
        <v>27</v>
      </c>
      <c r="F2057">
        <v>3</v>
      </c>
      <c r="I2057" t="s">
        <v>28</v>
      </c>
      <c r="J2057">
        <v>1</v>
      </c>
      <c r="K2057">
        <v>3.5513400000000001E-2</v>
      </c>
      <c r="L2057">
        <v>63.216000000000001</v>
      </c>
      <c r="M2057">
        <v>16.809999999999999</v>
      </c>
      <c r="N2057">
        <v>63.216000000000001</v>
      </c>
      <c r="O2057">
        <v>-6.1623999999999998E-2</v>
      </c>
      <c r="P2057">
        <v>3089300</v>
      </c>
      <c r="Q2057">
        <v>118</v>
      </c>
      <c r="R2057" t="s">
        <v>29</v>
      </c>
      <c r="S2057">
        <v>18.5732</v>
      </c>
      <c r="T2057">
        <v>12.885199999999999</v>
      </c>
      <c r="U2057">
        <v>12.296200000000001</v>
      </c>
      <c r="V2057">
        <v>6.2769599999999999</v>
      </c>
      <c r="W2057">
        <v>50.362900000000003</v>
      </c>
      <c r="X2057" t="s">
        <v>11026</v>
      </c>
      <c r="Y2057" t="s">
        <v>11027</v>
      </c>
      <c r="Z2057" t="s">
        <v>11028</v>
      </c>
      <c r="AA2057" t="s">
        <v>11028</v>
      </c>
      <c r="AB2057" t="s">
        <v>11029</v>
      </c>
      <c r="AC2057" t="s">
        <v>11030</v>
      </c>
      <c r="AD2057" t="s">
        <v>11031</v>
      </c>
      <c r="AE2057" t="s">
        <v>11032</v>
      </c>
    </row>
    <row r="2058" spans="1:31" x14ac:dyDescent="0.25">
      <c r="A2058">
        <v>12.9171</v>
      </c>
      <c r="B2058">
        <v>11.0303</v>
      </c>
      <c r="C2058">
        <v>12.389699999999999</v>
      </c>
      <c r="D2058">
        <v>9.9213900000000006</v>
      </c>
      <c r="E2058" t="s">
        <v>27</v>
      </c>
      <c r="F2058">
        <v>2</v>
      </c>
      <c r="I2058" t="s">
        <v>28</v>
      </c>
      <c r="J2058">
        <v>0.99973900000000004</v>
      </c>
      <c r="K2058" s="1">
        <v>2.8900100000000001E-6</v>
      </c>
      <c r="L2058">
        <v>152.66999999999999</v>
      </c>
      <c r="M2058">
        <v>105.88</v>
      </c>
      <c r="N2058">
        <v>152.66999999999999</v>
      </c>
      <c r="O2058">
        <v>-0.62985000000000002</v>
      </c>
      <c r="P2058">
        <v>2942500</v>
      </c>
      <c r="Q2058">
        <v>37</v>
      </c>
      <c r="R2058" t="s">
        <v>29</v>
      </c>
      <c r="S2058">
        <v>16.8248</v>
      </c>
      <c r="T2058">
        <v>12.6534</v>
      </c>
      <c r="U2058">
        <v>10.4758</v>
      </c>
      <c r="V2058">
        <v>6.3489399999999998</v>
      </c>
      <c r="W2058">
        <v>46.258400000000002</v>
      </c>
      <c r="X2058" t="s">
        <v>11033</v>
      </c>
      <c r="Y2058" t="s">
        <v>11034</v>
      </c>
      <c r="Z2058" t="s">
        <v>11028</v>
      </c>
      <c r="AA2058" t="s">
        <v>11028</v>
      </c>
      <c r="AB2058" t="s">
        <v>11029</v>
      </c>
      <c r="AC2058" t="s">
        <v>11030</v>
      </c>
      <c r="AD2058" t="s">
        <v>11035</v>
      </c>
      <c r="AE2058" t="s">
        <v>11036</v>
      </c>
    </row>
    <row r="2059" spans="1:31" hidden="1" x14ac:dyDescent="0.25">
      <c r="A2059">
        <v>12.411300000000001</v>
      </c>
      <c r="B2059">
        <v>11.3002</v>
      </c>
      <c r="C2059">
        <v>12.242699999999999</v>
      </c>
      <c r="D2059">
        <v>12.444900000000001</v>
      </c>
      <c r="E2059" t="s">
        <v>27</v>
      </c>
      <c r="F2059">
        <v>3</v>
      </c>
      <c r="I2059" t="s">
        <v>28</v>
      </c>
      <c r="J2059">
        <v>0.91202899999999998</v>
      </c>
      <c r="K2059" s="1">
        <v>9.7390000000000001E-5</v>
      </c>
      <c r="L2059">
        <v>132.13999999999999</v>
      </c>
      <c r="M2059">
        <v>82.66</v>
      </c>
      <c r="N2059">
        <v>110.38</v>
      </c>
      <c r="O2059">
        <v>-1.0244</v>
      </c>
      <c r="P2059">
        <v>45470000</v>
      </c>
      <c r="Q2059">
        <v>39</v>
      </c>
      <c r="R2059">
        <v>14.0802</v>
      </c>
      <c r="S2059">
        <v>21.238600000000002</v>
      </c>
      <c r="T2059">
        <v>12.327</v>
      </c>
      <c r="U2059">
        <v>11.8725</v>
      </c>
      <c r="V2059">
        <v>9.3661100000000008</v>
      </c>
      <c r="W2059">
        <v>48.399099999999997</v>
      </c>
      <c r="X2059" t="s">
        <v>11033</v>
      </c>
      <c r="Y2059" t="s">
        <v>11037</v>
      </c>
      <c r="Z2059" t="s">
        <v>11028</v>
      </c>
      <c r="AA2059" t="s">
        <v>11028</v>
      </c>
      <c r="AB2059" t="s">
        <v>11029</v>
      </c>
      <c r="AC2059" t="s">
        <v>11030</v>
      </c>
      <c r="AD2059" t="s">
        <v>11038</v>
      </c>
      <c r="AE2059" t="s">
        <v>11039</v>
      </c>
    </row>
    <row r="2060" spans="1:31" hidden="1" x14ac:dyDescent="0.25">
      <c r="A2060">
        <v>16.227699999999999</v>
      </c>
      <c r="B2060">
        <v>14.6889</v>
      </c>
      <c r="C2060">
        <v>15.442299999999999</v>
      </c>
      <c r="D2060">
        <v>14.3108</v>
      </c>
      <c r="E2060" t="s">
        <v>27</v>
      </c>
      <c r="F2060">
        <v>2</v>
      </c>
      <c r="I2060" t="s">
        <v>28</v>
      </c>
      <c r="J2060">
        <v>1</v>
      </c>
      <c r="K2060">
        <v>1.1188099999999999E-4</v>
      </c>
      <c r="L2060">
        <v>151.29</v>
      </c>
      <c r="M2060">
        <v>88.71</v>
      </c>
      <c r="N2060">
        <v>151.29</v>
      </c>
      <c r="O2060">
        <v>0.21636</v>
      </c>
      <c r="P2060">
        <v>210790000</v>
      </c>
      <c r="Q2060">
        <v>413</v>
      </c>
      <c r="R2060">
        <v>15.7986</v>
      </c>
      <c r="S2060">
        <v>23.0366</v>
      </c>
      <c r="T2060">
        <v>15.835000000000001</v>
      </c>
      <c r="U2060">
        <v>14.4998</v>
      </c>
      <c r="V2060">
        <v>8.5368099999999991</v>
      </c>
      <c r="W2060">
        <v>60.669699999999999</v>
      </c>
      <c r="X2060" t="s">
        <v>11040</v>
      </c>
      <c r="Y2060" t="s">
        <v>11041</v>
      </c>
      <c r="Z2060" t="s">
        <v>11042</v>
      </c>
      <c r="AA2060" t="s">
        <v>11042</v>
      </c>
      <c r="AB2060" t="s">
        <v>11043</v>
      </c>
      <c r="AC2060" t="s">
        <v>11044</v>
      </c>
      <c r="AD2060" t="s">
        <v>11045</v>
      </c>
      <c r="AE2060" t="s">
        <v>11046</v>
      </c>
    </row>
    <row r="2061" spans="1:31" hidden="1" x14ac:dyDescent="0.25">
      <c r="A2061">
        <v>12.005800000000001</v>
      </c>
      <c r="B2061">
        <v>10.2456</v>
      </c>
      <c r="C2061">
        <v>11.7484</v>
      </c>
      <c r="D2061">
        <v>10.885400000000001</v>
      </c>
      <c r="E2061" t="s">
        <v>27</v>
      </c>
      <c r="F2061">
        <v>2</v>
      </c>
      <c r="I2061" t="s">
        <v>28</v>
      </c>
      <c r="J2061">
        <v>1</v>
      </c>
      <c r="K2061">
        <v>2.22697E-4</v>
      </c>
      <c r="L2061">
        <v>136.63</v>
      </c>
      <c r="M2061">
        <v>70.2</v>
      </c>
      <c r="N2061">
        <v>136.63</v>
      </c>
      <c r="O2061">
        <v>-3.5024E-2</v>
      </c>
      <c r="P2061">
        <v>94579000</v>
      </c>
      <c r="Q2061">
        <v>550</v>
      </c>
      <c r="R2061">
        <v>12.687200000000001</v>
      </c>
      <c r="S2061">
        <v>20.035599999999999</v>
      </c>
      <c r="T2061">
        <v>11.8771</v>
      </c>
      <c r="U2061">
        <v>10.5655</v>
      </c>
      <c r="V2061">
        <v>9.4701699999999995</v>
      </c>
      <c r="W2061">
        <v>44.885100000000001</v>
      </c>
      <c r="X2061" t="s">
        <v>11047</v>
      </c>
      <c r="Y2061" t="s">
        <v>11048</v>
      </c>
      <c r="Z2061" t="s">
        <v>11042</v>
      </c>
      <c r="AA2061" t="s">
        <v>11042</v>
      </c>
      <c r="AB2061" t="s">
        <v>11043</v>
      </c>
      <c r="AC2061" t="s">
        <v>11044</v>
      </c>
      <c r="AD2061" t="s">
        <v>11049</v>
      </c>
      <c r="AE2061" t="s">
        <v>11050</v>
      </c>
    </row>
    <row r="2062" spans="1:31" x14ac:dyDescent="0.25">
      <c r="A2062">
        <v>15.1357</v>
      </c>
      <c r="B2062">
        <v>14.287599999999999</v>
      </c>
      <c r="C2062">
        <v>14.251899999999999</v>
      </c>
      <c r="D2062">
        <v>13.603899999999999</v>
      </c>
      <c r="E2062" t="s">
        <v>27</v>
      </c>
      <c r="F2062">
        <v>2</v>
      </c>
      <c r="I2062" t="s">
        <v>28</v>
      </c>
      <c r="J2062">
        <v>0.96030099999999996</v>
      </c>
      <c r="K2062">
        <v>2.06226E-4</v>
      </c>
      <c r="L2062">
        <v>130.56</v>
      </c>
      <c r="M2062">
        <v>72.129000000000005</v>
      </c>
      <c r="N2062">
        <v>130.56</v>
      </c>
      <c r="O2062">
        <v>0.13496</v>
      </c>
      <c r="P2062">
        <v>27974000</v>
      </c>
      <c r="Q2062">
        <v>190</v>
      </c>
      <c r="R2062">
        <v>13.733700000000001</v>
      </c>
      <c r="S2062">
        <v>19.823</v>
      </c>
      <c r="T2062">
        <v>14.6938</v>
      </c>
      <c r="U2062">
        <v>13.9457</v>
      </c>
      <c r="V2062">
        <v>5.8772399999999996</v>
      </c>
      <c r="W2062">
        <v>57.2791</v>
      </c>
      <c r="X2062" t="s">
        <v>11051</v>
      </c>
      <c r="Y2062" t="s">
        <v>11052</v>
      </c>
      <c r="Z2062" t="s">
        <v>11042</v>
      </c>
      <c r="AA2062" t="s">
        <v>11042</v>
      </c>
      <c r="AB2062" t="s">
        <v>11043</v>
      </c>
      <c r="AC2062" t="s">
        <v>11044</v>
      </c>
      <c r="AD2062" t="s">
        <v>11053</v>
      </c>
      <c r="AE2062" t="s">
        <v>11054</v>
      </c>
    </row>
    <row r="2063" spans="1:31" x14ac:dyDescent="0.25">
      <c r="A2063">
        <v>17.224</v>
      </c>
      <c r="B2063">
        <v>16.322399999999998</v>
      </c>
      <c r="C2063">
        <v>16.7529</v>
      </c>
      <c r="D2063">
        <v>16.0398</v>
      </c>
      <c r="E2063" t="s">
        <v>27</v>
      </c>
      <c r="F2063">
        <v>2</v>
      </c>
      <c r="I2063" t="s">
        <v>28</v>
      </c>
      <c r="J2063">
        <v>1</v>
      </c>
      <c r="K2063">
        <v>1.3426599999999999E-4</v>
      </c>
      <c r="L2063">
        <v>142.83000000000001</v>
      </c>
      <c r="M2063">
        <v>119.81</v>
      </c>
      <c r="N2063">
        <v>113.18</v>
      </c>
      <c r="O2063">
        <v>-0.57313999999999998</v>
      </c>
      <c r="P2063">
        <v>23561000</v>
      </c>
      <c r="Q2063">
        <v>128</v>
      </c>
      <c r="R2063">
        <v>12.4999</v>
      </c>
      <c r="S2063">
        <v>20.063300000000002</v>
      </c>
      <c r="T2063">
        <v>16.988499999999998</v>
      </c>
      <c r="U2063">
        <v>16.181100000000001</v>
      </c>
      <c r="V2063">
        <v>3.88218</v>
      </c>
      <c r="W2063">
        <v>66.339100000000002</v>
      </c>
      <c r="X2063" t="s">
        <v>11055</v>
      </c>
      <c r="Y2063" t="s">
        <v>11056</v>
      </c>
      <c r="Z2063" t="s">
        <v>11042</v>
      </c>
      <c r="AA2063" t="s">
        <v>11042</v>
      </c>
      <c r="AB2063" t="s">
        <v>11043</v>
      </c>
      <c r="AC2063" t="s">
        <v>11044</v>
      </c>
      <c r="AD2063" t="s">
        <v>11057</v>
      </c>
      <c r="AE2063" t="s">
        <v>11058</v>
      </c>
    </row>
    <row r="2064" spans="1:31" x14ac:dyDescent="0.25">
      <c r="A2064">
        <v>16.846499999999999</v>
      </c>
      <c r="B2064">
        <v>16.386099999999999</v>
      </c>
      <c r="C2064">
        <v>16.357299999999999</v>
      </c>
      <c r="D2064">
        <v>16.099</v>
      </c>
      <c r="E2064" t="s">
        <v>27</v>
      </c>
      <c r="F2064">
        <v>2</v>
      </c>
      <c r="I2064" t="s">
        <v>28</v>
      </c>
      <c r="J2064">
        <v>0.999969</v>
      </c>
      <c r="K2064">
        <v>3.4610899999999999E-4</v>
      </c>
      <c r="L2064">
        <v>126.71</v>
      </c>
      <c r="M2064">
        <v>74.129000000000005</v>
      </c>
      <c r="N2064">
        <v>126.71</v>
      </c>
      <c r="O2064">
        <v>-0.15523999999999999</v>
      </c>
      <c r="P2064">
        <v>25433000</v>
      </c>
      <c r="Q2064">
        <v>355</v>
      </c>
      <c r="R2064">
        <v>12.8123</v>
      </c>
      <c r="S2064">
        <v>19.8706</v>
      </c>
      <c r="T2064">
        <v>16.601900000000001</v>
      </c>
      <c r="U2064">
        <v>16.242599999999999</v>
      </c>
      <c r="V2064">
        <v>3.6280299999999999</v>
      </c>
      <c r="W2064">
        <v>65.688900000000004</v>
      </c>
      <c r="X2064" t="s">
        <v>11040</v>
      </c>
      <c r="Y2064" t="s">
        <v>11059</v>
      </c>
      <c r="Z2064" t="s">
        <v>11042</v>
      </c>
      <c r="AA2064" t="s">
        <v>11042</v>
      </c>
      <c r="AB2064" t="s">
        <v>11043</v>
      </c>
      <c r="AC2064" t="s">
        <v>11044</v>
      </c>
      <c r="AD2064" t="s">
        <v>11060</v>
      </c>
      <c r="AE2064" t="s">
        <v>11061</v>
      </c>
    </row>
    <row r="2065" spans="1:31" x14ac:dyDescent="0.25">
      <c r="A2065">
        <v>14.425700000000001</v>
      </c>
      <c r="B2065">
        <v>14.0975</v>
      </c>
      <c r="C2065">
        <v>14.151999999999999</v>
      </c>
      <c r="D2065">
        <v>13.9451</v>
      </c>
      <c r="E2065" t="s">
        <v>27</v>
      </c>
      <c r="F2065">
        <v>4</v>
      </c>
      <c r="I2065" t="s">
        <v>28</v>
      </c>
      <c r="J2065">
        <v>0.77134599999999998</v>
      </c>
      <c r="K2065">
        <v>2.5403999999999999E-2</v>
      </c>
      <c r="L2065">
        <v>61.963000000000001</v>
      </c>
      <c r="M2065">
        <v>20.440999999999999</v>
      </c>
      <c r="N2065">
        <v>61.963000000000001</v>
      </c>
      <c r="O2065">
        <v>8.1860000000000002E-2</v>
      </c>
      <c r="P2065">
        <v>7802700</v>
      </c>
      <c r="Q2065">
        <v>238</v>
      </c>
      <c r="R2065" t="s">
        <v>29</v>
      </c>
      <c r="S2065">
        <v>17.839200000000002</v>
      </c>
      <c r="T2065">
        <v>14.2889</v>
      </c>
      <c r="U2065">
        <v>14.0213</v>
      </c>
      <c r="V2065">
        <v>3.8179599999999998</v>
      </c>
      <c r="W2065">
        <v>56.620199999999997</v>
      </c>
      <c r="X2065" t="s">
        <v>11062</v>
      </c>
      <c r="Y2065" t="s">
        <v>11063</v>
      </c>
      <c r="Z2065" t="s">
        <v>11064</v>
      </c>
      <c r="AA2065" t="s">
        <v>11064</v>
      </c>
      <c r="AB2065" t="s">
        <v>11065</v>
      </c>
      <c r="AC2065" t="s">
        <v>11066</v>
      </c>
      <c r="AD2065" t="s">
        <v>11067</v>
      </c>
      <c r="AE2065" t="s">
        <v>11068</v>
      </c>
    </row>
    <row r="2066" spans="1:31" hidden="1" x14ac:dyDescent="0.25">
      <c r="A2066">
        <v>11.2638</v>
      </c>
      <c r="B2066">
        <v>10.7814</v>
      </c>
      <c r="C2066">
        <v>11.518599999999999</v>
      </c>
      <c r="D2066">
        <v>10.2364</v>
      </c>
      <c r="E2066" t="s">
        <v>27</v>
      </c>
      <c r="F2066">
        <v>3</v>
      </c>
      <c r="I2066" t="s">
        <v>28</v>
      </c>
      <c r="J2066">
        <v>1</v>
      </c>
      <c r="K2066">
        <v>2.3199399999999999E-3</v>
      </c>
      <c r="L2066">
        <v>98.754000000000005</v>
      </c>
      <c r="M2066">
        <v>62.436999999999998</v>
      </c>
      <c r="N2066">
        <v>98.754000000000005</v>
      </c>
      <c r="O2066">
        <v>-0.23432</v>
      </c>
      <c r="P2066">
        <v>6751700</v>
      </c>
      <c r="Q2066">
        <v>91</v>
      </c>
      <c r="R2066" t="s">
        <v>29</v>
      </c>
      <c r="S2066">
        <v>18.406700000000001</v>
      </c>
      <c r="T2066">
        <v>11.3912</v>
      </c>
      <c r="U2066">
        <v>10.508900000000001</v>
      </c>
      <c r="V2066">
        <v>7.8977899999999996</v>
      </c>
      <c r="W2066">
        <v>43.800199999999997</v>
      </c>
      <c r="X2066" t="s">
        <v>11069</v>
      </c>
      <c r="Y2066" t="s">
        <v>11070</v>
      </c>
      <c r="Z2066" t="s">
        <v>11071</v>
      </c>
      <c r="AA2066" t="s">
        <v>11071</v>
      </c>
      <c r="AB2066" t="s">
        <v>11072</v>
      </c>
      <c r="AC2066" t="s">
        <v>11073</v>
      </c>
      <c r="AD2066" t="s">
        <v>11074</v>
      </c>
      <c r="AE2066" t="s">
        <v>11075</v>
      </c>
    </row>
    <row r="2067" spans="1:31" x14ac:dyDescent="0.25">
      <c r="A2067">
        <v>14.968500000000001</v>
      </c>
      <c r="B2067">
        <v>14.4985</v>
      </c>
      <c r="C2067">
        <v>14.5631</v>
      </c>
      <c r="D2067">
        <v>13.999000000000001</v>
      </c>
      <c r="E2067" t="s">
        <v>27</v>
      </c>
      <c r="F2067">
        <v>2</v>
      </c>
      <c r="I2067" t="s">
        <v>28</v>
      </c>
      <c r="J2067">
        <v>1</v>
      </c>
      <c r="K2067">
        <v>2.14749E-4</v>
      </c>
      <c r="L2067">
        <v>136.27000000000001</v>
      </c>
      <c r="M2067">
        <v>83.481999999999999</v>
      </c>
      <c r="N2067">
        <v>136.27000000000001</v>
      </c>
      <c r="O2067">
        <v>-0.19077</v>
      </c>
      <c r="P2067">
        <v>7863400</v>
      </c>
      <c r="Q2067">
        <v>888</v>
      </c>
      <c r="R2067">
        <v>12.2211</v>
      </c>
      <c r="S2067">
        <v>18.4316</v>
      </c>
      <c r="T2067">
        <v>14.7658</v>
      </c>
      <c r="U2067">
        <v>14.248799999999999</v>
      </c>
      <c r="V2067">
        <v>4.1828000000000003</v>
      </c>
      <c r="W2067">
        <v>58.0291</v>
      </c>
      <c r="X2067" t="s">
        <v>11076</v>
      </c>
      <c r="Y2067" t="s">
        <v>11077</v>
      </c>
      <c r="Z2067" t="s">
        <v>11078</v>
      </c>
      <c r="AA2067" t="s">
        <v>11078</v>
      </c>
      <c r="AB2067" t="s">
        <v>11079</v>
      </c>
      <c r="AC2067" t="s">
        <v>11080</v>
      </c>
      <c r="AD2067" t="s">
        <v>11081</v>
      </c>
      <c r="AE2067" t="s">
        <v>11082</v>
      </c>
    </row>
    <row r="2068" spans="1:31" x14ac:dyDescent="0.25">
      <c r="A2068">
        <v>15.1723</v>
      </c>
      <c r="B2068">
        <v>14.5619</v>
      </c>
      <c r="C2068">
        <v>14.506399999999999</v>
      </c>
      <c r="D2068">
        <v>14.837899999999999</v>
      </c>
      <c r="E2068" t="s">
        <v>27</v>
      </c>
      <c r="F2068">
        <v>4</v>
      </c>
      <c r="I2068" t="s">
        <v>28</v>
      </c>
      <c r="J2068">
        <v>1</v>
      </c>
      <c r="K2068" s="1">
        <v>7.3359800000000002E-5</v>
      </c>
      <c r="L2068">
        <v>97.058999999999997</v>
      </c>
      <c r="M2068">
        <v>71.852999999999994</v>
      </c>
      <c r="N2068">
        <v>97.058999999999997</v>
      </c>
      <c r="O2068">
        <v>0.57921999999999996</v>
      </c>
      <c r="P2068">
        <v>14242000</v>
      </c>
      <c r="Q2068">
        <v>666</v>
      </c>
      <c r="R2068">
        <v>11.237</v>
      </c>
      <c r="S2068">
        <v>18.771100000000001</v>
      </c>
      <c r="T2068">
        <v>14.839399999999999</v>
      </c>
      <c r="U2068">
        <v>14.6999</v>
      </c>
      <c r="V2068">
        <v>4.0712599999999997</v>
      </c>
      <c r="W2068">
        <v>59.078499999999998</v>
      </c>
      <c r="X2068" t="s">
        <v>11083</v>
      </c>
      <c r="Y2068" t="s">
        <v>11084</v>
      </c>
      <c r="Z2068" t="s">
        <v>11085</v>
      </c>
      <c r="AA2068" t="s">
        <v>11085</v>
      </c>
      <c r="AB2068" t="s">
        <v>11086</v>
      </c>
      <c r="AC2068" t="s">
        <v>11087</v>
      </c>
      <c r="AD2068" t="s">
        <v>11088</v>
      </c>
      <c r="AE2068" t="s">
        <v>11089</v>
      </c>
    </row>
    <row r="2069" spans="1:31" x14ac:dyDescent="0.25">
      <c r="A2069">
        <v>14.617900000000001</v>
      </c>
      <c r="B2069">
        <v>14.6126</v>
      </c>
      <c r="C2069">
        <v>14.202199999999999</v>
      </c>
      <c r="D2069">
        <v>13.914199999999999</v>
      </c>
      <c r="E2069" t="s">
        <v>27</v>
      </c>
      <c r="F2069">
        <v>2</v>
      </c>
      <c r="I2069" t="s">
        <v>28</v>
      </c>
      <c r="J2069">
        <v>0.95865400000000001</v>
      </c>
      <c r="K2069" s="1">
        <v>5.2983399999999998E-5</v>
      </c>
      <c r="L2069">
        <v>144.77000000000001</v>
      </c>
      <c r="M2069">
        <v>109.5</v>
      </c>
      <c r="N2069">
        <v>144.77000000000001</v>
      </c>
      <c r="O2069">
        <v>0.45782</v>
      </c>
      <c r="P2069">
        <v>6740000</v>
      </c>
      <c r="Q2069">
        <v>319</v>
      </c>
      <c r="R2069" t="s">
        <v>29</v>
      </c>
      <c r="S2069">
        <v>17.218299999999999</v>
      </c>
      <c r="T2069">
        <v>14.4101</v>
      </c>
      <c r="U2069">
        <v>14.263400000000001</v>
      </c>
      <c r="V2069">
        <v>2.9548399999999999</v>
      </c>
      <c r="W2069">
        <v>57.347000000000001</v>
      </c>
      <c r="X2069" t="s">
        <v>11083</v>
      </c>
      <c r="Y2069" t="s">
        <v>11090</v>
      </c>
      <c r="Z2069" t="s">
        <v>11085</v>
      </c>
      <c r="AA2069" t="s">
        <v>11085</v>
      </c>
      <c r="AB2069" t="s">
        <v>11086</v>
      </c>
      <c r="AC2069" t="s">
        <v>11087</v>
      </c>
      <c r="AD2069" t="s">
        <v>11091</v>
      </c>
      <c r="AE2069" t="s">
        <v>11092</v>
      </c>
    </row>
    <row r="2070" spans="1:31" x14ac:dyDescent="0.25">
      <c r="A2070">
        <v>15.7905</v>
      </c>
      <c r="B2070">
        <v>15.2759</v>
      </c>
      <c r="C2070">
        <v>15.414</v>
      </c>
      <c r="D2070">
        <v>15.074299999999999</v>
      </c>
      <c r="E2070" t="s">
        <v>27</v>
      </c>
      <c r="F2070">
        <v>2</v>
      </c>
      <c r="I2070" t="s">
        <v>28</v>
      </c>
      <c r="J2070">
        <v>0.99916300000000002</v>
      </c>
      <c r="K2070" s="1">
        <v>3.5784699999999999E-9</v>
      </c>
      <c r="L2070">
        <v>198.61</v>
      </c>
      <c r="M2070">
        <v>102.5</v>
      </c>
      <c r="N2070">
        <v>198.61</v>
      </c>
      <c r="O2070">
        <v>0.10050000000000001</v>
      </c>
      <c r="P2070">
        <v>12492000</v>
      </c>
      <c r="Q2070">
        <v>281</v>
      </c>
      <c r="R2070">
        <v>11.4512</v>
      </c>
      <c r="S2070">
        <v>19.1434</v>
      </c>
      <c r="T2070">
        <v>15.6022</v>
      </c>
      <c r="U2070">
        <v>15.1751</v>
      </c>
      <c r="V2070">
        <v>3.9682900000000001</v>
      </c>
      <c r="W2070">
        <v>61.554600000000001</v>
      </c>
      <c r="X2070" t="s">
        <v>11093</v>
      </c>
      <c r="Y2070" t="s">
        <v>11094</v>
      </c>
      <c r="Z2070" t="s">
        <v>11095</v>
      </c>
      <c r="AA2070" t="s">
        <v>11095</v>
      </c>
      <c r="AB2070" t="s">
        <v>11096</v>
      </c>
      <c r="AC2070" t="s">
        <v>11097</v>
      </c>
      <c r="AD2070" t="s">
        <v>11098</v>
      </c>
      <c r="AE2070" t="s">
        <v>11099</v>
      </c>
    </row>
    <row r="2071" spans="1:31" x14ac:dyDescent="0.25">
      <c r="A2071">
        <v>15.232900000000001</v>
      </c>
      <c r="B2071">
        <v>14.661300000000001</v>
      </c>
      <c r="C2071">
        <v>14.8508</v>
      </c>
      <c r="D2071">
        <v>14.3063</v>
      </c>
      <c r="E2071" t="s">
        <v>27</v>
      </c>
      <c r="F2071">
        <v>3</v>
      </c>
      <c r="I2071" t="s">
        <v>28</v>
      </c>
      <c r="J2071">
        <v>0.938388</v>
      </c>
      <c r="K2071">
        <v>4.32526E-3</v>
      </c>
      <c r="L2071">
        <v>77.137</v>
      </c>
      <c r="M2071">
        <v>35.880000000000003</v>
      </c>
      <c r="N2071">
        <v>77.137</v>
      </c>
      <c r="O2071">
        <v>-0.27334999999999998</v>
      </c>
      <c r="P2071">
        <v>17357000</v>
      </c>
      <c r="Q2071">
        <v>234</v>
      </c>
      <c r="R2071">
        <v>11.0207</v>
      </c>
      <c r="S2071">
        <v>18.566800000000001</v>
      </c>
      <c r="T2071">
        <v>15.0419</v>
      </c>
      <c r="U2071">
        <v>14.4838</v>
      </c>
      <c r="V2071">
        <v>4.0830399999999996</v>
      </c>
      <c r="W2071">
        <v>59.051400000000001</v>
      </c>
      <c r="X2071" t="s">
        <v>11093</v>
      </c>
      <c r="Y2071" t="s">
        <v>11100</v>
      </c>
      <c r="Z2071" t="s">
        <v>11095</v>
      </c>
      <c r="AA2071" t="s">
        <v>11095</v>
      </c>
      <c r="AB2071" t="s">
        <v>11096</v>
      </c>
      <c r="AC2071" t="s">
        <v>11097</v>
      </c>
      <c r="AD2071" t="s">
        <v>11101</v>
      </c>
      <c r="AE2071" t="s">
        <v>11102</v>
      </c>
    </row>
    <row r="2072" spans="1:31" x14ac:dyDescent="0.25">
      <c r="A2072">
        <v>14.729900000000001</v>
      </c>
      <c r="B2072">
        <v>12.5824</v>
      </c>
      <c r="C2072">
        <v>13.667400000000001</v>
      </c>
      <c r="D2072">
        <v>13.010400000000001</v>
      </c>
      <c r="E2072" t="s">
        <v>27</v>
      </c>
      <c r="F2072">
        <v>3</v>
      </c>
      <c r="I2072" t="s">
        <v>28</v>
      </c>
      <c r="J2072">
        <v>1</v>
      </c>
      <c r="K2072">
        <v>1.1583299999999999E-3</v>
      </c>
      <c r="L2072">
        <v>107.79</v>
      </c>
      <c r="M2072">
        <v>51.53</v>
      </c>
      <c r="N2072">
        <v>107.79</v>
      </c>
      <c r="O2072">
        <v>0.25694</v>
      </c>
      <c r="P2072">
        <v>10543000</v>
      </c>
      <c r="Q2072">
        <v>594</v>
      </c>
      <c r="R2072">
        <v>10.646599999999999</v>
      </c>
      <c r="S2072">
        <v>18.918800000000001</v>
      </c>
      <c r="T2072">
        <v>14.198700000000001</v>
      </c>
      <c r="U2072">
        <v>12.7964</v>
      </c>
      <c r="V2072">
        <v>6.1223799999999997</v>
      </c>
      <c r="W2072">
        <v>53.990299999999998</v>
      </c>
      <c r="X2072" t="s">
        <v>11103</v>
      </c>
      <c r="Y2072" t="s">
        <v>11104</v>
      </c>
      <c r="Z2072" t="s">
        <v>11105</v>
      </c>
      <c r="AA2072" t="s">
        <v>11105</v>
      </c>
      <c r="AB2072" t="s">
        <v>11106</v>
      </c>
      <c r="AC2072" t="s">
        <v>11107</v>
      </c>
      <c r="AD2072" t="s">
        <v>11108</v>
      </c>
      <c r="AE2072" t="s">
        <v>11109</v>
      </c>
    </row>
    <row r="2073" spans="1:31" x14ac:dyDescent="0.25">
      <c r="A2073">
        <v>13.702999999999999</v>
      </c>
      <c r="B2073">
        <v>12.8965</v>
      </c>
      <c r="C2073">
        <v>13.2033</v>
      </c>
      <c r="D2073">
        <v>13.0627</v>
      </c>
      <c r="E2073" t="s">
        <v>27</v>
      </c>
      <c r="F2073">
        <v>3</v>
      </c>
      <c r="I2073" t="s">
        <v>28</v>
      </c>
      <c r="J2073">
        <v>0.99995599999999996</v>
      </c>
      <c r="K2073">
        <v>1.0266000000000001E-2</v>
      </c>
      <c r="L2073">
        <v>81.525000000000006</v>
      </c>
      <c r="M2073">
        <v>30.821999999999999</v>
      </c>
      <c r="N2073">
        <v>81.525000000000006</v>
      </c>
      <c r="O2073">
        <v>-8.5369E-2</v>
      </c>
      <c r="P2073">
        <v>8356400</v>
      </c>
      <c r="Q2073">
        <v>48</v>
      </c>
      <c r="R2073">
        <v>11.9773</v>
      </c>
      <c r="S2073">
        <v>18.9207</v>
      </c>
      <c r="T2073">
        <v>13.453200000000001</v>
      </c>
      <c r="U2073">
        <v>12.9796</v>
      </c>
      <c r="V2073">
        <v>5.94109</v>
      </c>
      <c r="W2073">
        <v>52.865499999999997</v>
      </c>
      <c r="X2073" t="s">
        <v>11103</v>
      </c>
      <c r="Y2073" t="s">
        <v>11110</v>
      </c>
      <c r="Z2073" t="s">
        <v>11105</v>
      </c>
      <c r="AA2073" t="s">
        <v>11105</v>
      </c>
      <c r="AB2073" t="s">
        <v>11106</v>
      </c>
      <c r="AC2073" t="s">
        <v>11107</v>
      </c>
      <c r="AD2073" t="s">
        <v>11111</v>
      </c>
      <c r="AE2073" t="s">
        <v>11112</v>
      </c>
    </row>
    <row r="2074" spans="1:31" hidden="1" x14ac:dyDescent="0.25">
      <c r="A2074">
        <v>12.7157</v>
      </c>
      <c r="B2074">
        <v>10.7994</v>
      </c>
      <c r="C2074">
        <v>11.032</v>
      </c>
      <c r="D2074">
        <v>12.2239</v>
      </c>
      <c r="E2074" t="s">
        <v>27</v>
      </c>
      <c r="F2074">
        <v>3</v>
      </c>
      <c r="I2074" t="s">
        <v>28</v>
      </c>
      <c r="J2074">
        <v>0.99868299999999999</v>
      </c>
      <c r="K2074">
        <v>5.4024900000000002E-3</v>
      </c>
      <c r="L2074">
        <v>79.804000000000002</v>
      </c>
      <c r="M2074">
        <v>29.725999999999999</v>
      </c>
      <c r="N2074">
        <v>79.804000000000002</v>
      </c>
      <c r="O2074">
        <v>-0.32313999999999998</v>
      </c>
      <c r="P2074">
        <v>4612000</v>
      </c>
      <c r="Q2074">
        <v>671</v>
      </c>
      <c r="R2074">
        <v>11.548400000000001</v>
      </c>
      <c r="S2074">
        <v>18.674099999999999</v>
      </c>
      <c r="T2074">
        <v>11.873799999999999</v>
      </c>
      <c r="U2074">
        <v>11.5116</v>
      </c>
      <c r="V2074">
        <v>7.1624299999999996</v>
      </c>
      <c r="W2074">
        <v>46.771000000000001</v>
      </c>
      <c r="X2074" t="s">
        <v>11103</v>
      </c>
      <c r="Y2074" t="s">
        <v>11113</v>
      </c>
      <c r="Z2074" t="s">
        <v>11105</v>
      </c>
      <c r="AA2074" t="s">
        <v>11105</v>
      </c>
      <c r="AB2074" t="s">
        <v>11106</v>
      </c>
      <c r="AC2074" t="s">
        <v>11107</v>
      </c>
      <c r="AD2074" t="s">
        <v>11114</v>
      </c>
      <c r="AE2074" t="s">
        <v>11115</v>
      </c>
    </row>
    <row r="2075" spans="1:31" x14ac:dyDescent="0.25">
      <c r="A2075">
        <v>12.847300000000001</v>
      </c>
      <c r="B2075">
        <v>9.7564200000000003</v>
      </c>
      <c r="C2075">
        <v>11.4558</v>
      </c>
      <c r="D2075">
        <v>10.4633</v>
      </c>
      <c r="E2075" t="s">
        <v>27</v>
      </c>
      <c r="F2075">
        <v>3</v>
      </c>
      <c r="I2075" t="s">
        <v>28</v>
      </c>
      <c r="J2075">
        <v>1</v>
      </c>
      <c r="K2075">
        <v>4.6014800000000002E-2</v>
      </c>
      <c r="L2075">
        <v>46.819000000000003</v>
      </c>
      <c r="M2075">
        <v>14.499000000000001</v>
      </c>
      <c r="N2075">
        <v>46.819000000000003</v>
      </c>
      <c r="O2075">
        <v>-0.44707999999999998</v>
      </c>
      <c r="P2075">
        <v>453580</v>
      </c>
      <c r="Q2075">
        <v>346</v>
      </c>
      <c r="R2075" t="s">
        <v>29</v>
      </c>
      <c r="S2075">
        <v>14.5756</v>
      </c>
      <c r="T2075">
        <v>12.1516</v>
      </c>
      <c r="U2075">
        <v>10.1099</v>
      </c>
      <c r="V2075">
        <v>4.4657299999999998</v>
      </c>
      <c r="W2075">
        <v>44.5229</v>
      </c>
      <c r="X2075" t="s">
        <v>11116</v>
      </c>
      <c r="Y2075" t="s">
        <v>11117</v>
      </c>
      <c r="Z2075" t="s">
        <v>11118</v>
      </c>
      <c r="AA2075" t="s">
        <v>11118</v>
      </c>
      <c r="AB2075" t="s">
        <v>11119</v>
      </c>
      <c r="AC2075" t="s">
        <v>11120</v>
      </c>
      <c r="AD2075" t="s">
        <v>11121</v>
      </c>
      <c r="AE2075" t="s">
        <v>11122</v>
      </c>
    </row>
    <row r="2076" spans="1:31" x14ac:dyDescent="0.25">
      <c r="A2076">
        <v>13.1717</v>
      </c>
      <c r="B2076">
        <v>12.7021</v>
      </c>
      <c r="C2076">
        <v>12.684699999999999</v>
      </c>
      <c r="D2076">
        <v>12.8415</v>
      </c>
      <c r="E2076" t="s">
        <v>27</v>
      </c>
      <c r="F2076">
        <v>2</v>
      </c>
      <c r="I2076" t="s">
        <v>28</v>
      </c>
      <c r="J2076">
        <v>1</v>
      </c>
      <c r="K2076">
        <v>3.9195700000000002E-4</v>
      </c>
      <c r="L2076">
        <v>125.75</v>
      </c>
      <c r="M2076">
        <v>96.274000000000001</v>
      </c>
      <c r="N2076">
        <v>125.75</v>
      </c>
      <c r="O2076">
        <v>-2.7921000000000001E-2</v>
      </c>
      <c r="P2076">
        <v>13534000</v>
      </c>
      <c r="Q2076">
        <v>446</v>
      </c>
      <c r="R2076">
        <v>12.622</v>
      </c>
      <c r="S2076">
        <v>18.0212</v>
      </c>
      <c r="T2076">
        <v>12.9282</v>
      </c>
      <c r="U2076">
        <v>12.771800000000001</v>
      </c>
      <c r="V2076">
        <v>5.2493699999999999</v>
      </c>
      <c r="W2076">
        <v>51.4</v>
      </c>
      <c r="X2076" t="s">
        <v>11123</v>
      </c>
      <c r="Y2076" t="s">
        <v>11124</v>
      </c>
      <c r="Z2076" t="s">
        <v>11118</v>
      </c>
      <c r="AA2076" t="s">
        <v>11118</v>
      </c>
      <c r="AB2076" t="s">
        <v>11119</v>
      </c>
      <c r="AC2076" t="s">
        <v>11120</v>
      </c>
      <c r="AD2076" t="s">
        <v>11125</v>
      </c>
      <c r="AE2076" t="s">
        <v>11126</v>
      </c>
    </row>
    <row r="2077" spans="1:31" x14ac:dyDescent="0.25">
      <c r="A2077">
        <v>14.509399999999999</v>
      </c>
      <c r="B2077">
        <v>13.811400000000001</v>
      </c>
      <c r="C2077">
        <v>14.049200000000001</v>
      </c>
      <c r="D2077">
        <v>13.4206</v>
      </c>
      <c r="E2077" t="s">
        <v>27</v>
      </c>
      <c r="F2077">
        <v>2</v>
      </c>
      <c r="I2077" t="s">
        <v>28</v>
      </c>
      <c r="J2077">
        <v>0.999996</v>
      </c>
      <c r="K2077">
        <v>1.2327200000000001E-3</v>
      </c>
      <c r="L2077">
        <v>108.7</v>
      </c>
      <c r="M2077">
        <v>61.436</v>
      </c>
      <c r="N2077">
        <v>108.7</v>
      </c>
      <c r="O2077">
        <v>-0.22650999999999999</v>
      </c>
      <c r="P2077">
        <v>5291900</v>
      </c>
      <c r="Q2077">
        <v>519</v>
      </c>
      <c r="R2077">
        <v>11.914199999999999</v>
      </c>
      <c r="S2077">
        <v>18.294899999999998</v>
      </c>
      <c r="T2077">
        <v>14.279299999999999</v>
      </c>
      <c r="U2077">
        <v>13.616</v>
      </c>
      <c r="V2077">
        <v>4.6788699999999999</v>
      </c>
      <c r="W2077">
        <v>55.790599999999998</v>
      </c>
      <c r="X2077" t="s">
        <v>11123</v>
      </c>
      <c r="Y2077" t="s">
        <v>11127</v>
      </c>
      <c r="Z2077" t="s">
        <v>11118</v>
      </c>
      <c r="AA2077" t="s">
        <v>11118</v>
      </c>
      <c r="AB2077" t="s">
        <v>11119</v>
      </c>
      <c r="AC2077" t="s">
        <v>11120</v>
      </c>
      <c r="AD2077" t="s">
        <v>11128</v>
      </c>
      <c r="AE2077" t="s">
        <v>11129</v>
      </c>
    </row>
    <row r="2078" spans="1:31" x14ac:dyDescent="0.25">
      <c r="A2078">
        <v>13.053599999999999</v>
      </c>
      <c r="B2078">
        <v>12.117100000000001</v>
      </c>
      <c r="C2078">
        <v>12.6412</v>
      </c>
      <c r="D2078">
        <v>12.538399999999999</v>
      </c>
      <c r="E2078" t="s">
        <v>27</v>
      </c>
      <c r="F2078">
        <v>3</v>
      </c>
      <c r="I2078" t="s">
        <v>28</v>
      </c>
      <c r="J2078">
        <v>1</v>
      </c>
      <c r="K2078">
        <v>3.1046399999999998E-2</v>
      </c>
      <c r="L2078">
        <v>60.167000000000002</v>
      </c>
      <c r="M2078">
        <v>33.052</v>
      </c>
      <c r="N2078">
        <v>60.167000000000002</v>
      </c>
      <c r="O2078">
        <v>-0.63356999999999997</v>
      </c>
      <c r="P2078">
        <v>1962100</v>
      </c>
      <c r="Q2078">
        <v>70</v>
      </c>
      <c r="R2078" t="s">
        <v>29</v>
      </c>
      <c r="S2078">
        <v>15.220499999999999</v>
      </c>
      <c r="T2078">
        <v>12.8474</v>
      </c>
      <c r="U2078">
        <v>12.3278</v>
      </c>
      <c r="V2078">
        <v>2.8927800000000001</v>
      </c>
      <c r="W2078">
        <v>50.350299999999997</v>
      </c>
      <c r="X2078" t="s">
        <v>11130</v>
      </c>
      <c r="Y2078" t="s">
        <v>11131</v>
      </c>
      <c r="Z2078" t="s">
        <v>11132</v>
      </c>
      <c r="AA2078" t="s">
        <v>11132</v>
      </c>
      <c r="AB2078" t="s">
        <v>11133</v>
      </c>
      <c r="AC2078" t="s">
        <v>11134</v>
      </c>
      <c r="AD2078" t="s">
        <v>11135</v>
      </c>
      <c r="AE2078" t="s">
        <v>11136</v>
      </c>
    </row>
    <row r="2079" spans="1:31" x14ac:dyDescent="0.25">
      <c r="A2079">
        <v>13.225199999999999</v>
      </c>
      <c r="B2079">
        <v>12.5632</v>
      </c>
      <c r="C2079">
        <v>12.4549</v>
      </c>
      <c r="D2079">
        <v>12.925599999999999</v>
      </c>
      <c r="E2079" t="s">
        <v>27</v>
      </c>
      <c r="F2079">
        <v>2</v>
      </c>
      <c r="I2079" t="s">
        <v>28</v>
      </c>
      <c r="J2079">
        <v>1</v>
      </c>
      <c r="K2079" s="1">
        <v>2.1611100000000001E-17</v>
      </c>
      <c r="L2079">
        <v>185.22</v>
      </c>
      <c r="M2079">
        <v>126.56</v>
      </c>
      <c r="N2079">
        <v>185.22</v>
      </c>
      <c r="O2079">
        <v>0.42814000000000002</v>
      </c>
      <c r="P2079">
        <v>0</v>
      </c>
      <c r="Q2079">
        <v>331</v>
      </c>
      <c r="R2079">
        <v>12.273899999999999</v>
      </c>
      <c r="S2079">
        <v>19.0382</v>
      </c>
      <c r="T2079">
        <v>12.8401</v>
      </c>
      <c r="U2079">
        <v>12.744400000000001</v>
      </c>
      <c r="V2079">
        <v>6.2937700000000003</v>
      </c>
      <c r="W2079">
        <v>51.168900000000001</v>
      </c>
      <c r="X2079" t="s">
        <v>11137</v>
      </c>
      <c r="Y2079" t="s">
        <v>11138</v>
      </c>
      <c r="Z2079" t="s">
        <v>11132</v>
      </c>
      <c r="AA2079" t="s">
        <v>11132</v>
      </c>
      <c r="AB2079" t="s">
        <v>11133</v>
      </c>
      <c r="AC2079" t="s">
        <v>11134</v>
      </c>
      <c r="AD2079" t="s">
        <v>11139</v>
      </c>
      <c r="AE2079" t="s">
        <v>11140</v>
      </c>
    </row>
    <row r="2080" spans="1:31" x14ac:dyDescent="0.25">
      <c r="A2080">
        <v>14.1272</v>
      </c>
      <c r="B2080">
        <v>13.4611</v>
      </c>
      <c r="C2080">
        <v>13.1248</v>
      </c>
      <c r="D2080">
        <v>12.6594</v>
      </c>
      <c r="E2080" t="s">
        <v>27</v>
      </c>
      <c r="F2080">
        <v>3</v>
      </c>
      <c r="I2080" t="s">
        <v>28</v>
      </c>
      <c r="J2080">
        <v>0.999448</v>
      </c>
      <c r="K2080">
        <v>4.9272400000000003E-3</v>
      </c>
      <c r="L2080">
        <v>78.902000000000001</v>
      </c>
      <c r="M2080">
        <v>45.628999999999998</v>
      </c>
      <c r="N2080">
        <v>78.902000000000001</v>
      </c>
      <c r="O2080">
        <v>0.12933</v>
      </c>
      <c r="P2080">
        <v>11439000</v>
      </c>
      <c r="Q2080">
        <v>286</v>
      </c>
      <c r="R2080">
        <v>10.0093</v>
      </c>
      <c r="S2080">
        <v>18.937999999999999</v>
      </c>
      <c r="T2080">
        <v>13.625999999999999</v>
      </c>
      <c r="U2080">
        <v>13.0602</v>
      </c>
      <c r="V2080">
        <v>5.8778100000000002</v>
      </c>
      <c r="W2080">
        <v>53.372500000000002</v>
      </c>
      <c r="X2080" t="s">
        <v>11141</v>
      </c>
      <c r="Y2080" t="s">
        <v>11142</v>
      </c>
      <c r="Z2080" t="s">
        <v>11143</v>
      </c>
      <c r="AA2080" t="s">
        <v>11143</v>
      </c>
      <c r="AB2080" t="s">
        <v>11144</v>
      </c>
      <c r="AC2080" t="s">
        <v>11145</v>
      </c>
      <c r="AD2080" t="s">
        <v>11146</v>
      </c>
      <c r="AE2080" t="s">
        <v>11147</v>
      </c>
    </row>
    <row r="2081" spans="1:31" x14ac:dyDescent="0.25">
      <c r="A2081">
        <v>14.7544</v>
      </c>
      <c r="B2081">
        <v>13.352</v>
      </c>
      <c r="C2081">
        <v>14.1685</v>
      </c>
      <c r="D2081">
        <v>13.299799999999999</v>
      </c>
      <c r="E2081" t="s">
        <v>27</v>
      </c>
      <c r="F2081">
        <v>3</v>
      </c>
      <c r="I2081" t="s">
        <v>28</v>
      </c>
      <c r="J2081">
        <v>0.77144999999999997</v>
      </c>
      <c r="K2081">
        <v>5.5435E-4</v>
      </c>
      <c r="L2081">
        <v>115.92</v>
      </c>
      <c r="M2081">
        <v>76.003</v>
      </c>
      <c r="N2081">
        <v>115.92</v>
      </c>
      <c r="O2081">
        <v>8.1167000000000003E-2</v>
      </c>
      <c r="P2081">
        <v>2551100</v>
      </c>
      <c r="Q2081">
        <v>204</v>
      </c>
      <c r="R2081">
        <v>10.3245</v>
      </c>
      <c r="S2081">
        <v>17.752700000000001</v>
      </c>
      <c r="T2081">
        <v>14.461499999999999</v>
      </c>
      <c r="U2081">
        <v>13.325900000000001</v>
      </c>
      <c r="V2081">
        <v>4.4267899999999996</v>
      </c>
      <c r="W2081">
        <v>55.574800000000003</v>
      </c>
      <c r="X2081" t="s">
        <v>11148</v>
      </c>
      <c r="Y2081" t="s">
        <v>11149</v>
      </c>
      <c r="Z2081" t="s">
        <v>11150</v>
      </c>
      <c r="AA2081" t="s">
        <v>11150</v>
      </c>
      <c r="AB2081" t="s">
        <v>11151</v>
      </c>
      <c r="AC2081" t="s">
        <v>11152</v>
      </c>
      <c r="AD2081" t="s">
        <v>11153</v>
      </c>
      <c r="AE2081" t="s">
        <v>11154</v>
      </c>
    </row>
    <row r="2082" spans="1:31" x14ac:dyDescent="0.25">
      <c r="A2082">
        <v>13.250299999999999</v>
      </c>
      <c r="B2082">
        <v>13.335000000000001</v>
      </c>
      <c r="C2082">
        <v>12.6569</v>
      </c>
      <c r="D2082">
        <v>13.0014</v>
      </c>
      <c r="E2082" t="s">
        <v>27</v>
      </c>
      <c r="F2082">
        <v>2</v>
      </c>
      <c r="I2082" t="s">
        <v>28</v>
      </c>
      <c r="J2082">
        <v>1</v>
      </c>
      <c r="K2082">
        <v>1.8617099999999999E-3</v>
      </c>
      <c r="L2082">
        <v>104.59</v>
      </c>
      <c r="M2082">
        <v>46.808</v>
      </c>
      <c r="N2082">
        <v>104.59</v>
      </c>
      <c r="O2082">
        <v>-0.18908</v>
      </c>
      <c r="P2082">
        <v>1686900</v>
      </c>
      <c r="Q2082">
        <v>185</v>
      </c>
      <c r="R2082">
        <v>6.2097100000000003</v>
      </c>
      <c r="S2082">
        <v>16.482700000000001</v>
      </c>
      <c r="T2082">
        <v>12.9536</v>
      </c>
      <c r="U2082">
        <v>13.168200000000001</v>
      </c>
      <c r="V2082">
        <v>3.3145699999999998</v>
      </c>
      <c r="W2082">
        <v>52.243600000000001</v>
      </c>
      <c r="X2082" t="s">
        <v>11155</v>
      </c>
      <c r="Y2082" t="s">
        <v>11156</v>
      </c>
      <c r="Z2082" t="s">
        <v>11157</v>
      </c>
      <c r="AA2082" t="s">
        <v>11157</v>
      </c>
      <c r="AB2082" t="s">
        <v>11158</v>
      </c>
      <c r="AC2082" t="s">
        <v>11159</v>
      </c>
      <c r="AD2082" t="s">
        <v>11160</v>
      </c>
      <c r="AE2082" t="s">
        <v>11161</v>
      </c>
    </row>
    <row r="2083" spans="1:31" hidden="1" x14ac:dyDescent="0.25">
      <c r="A2083">
        <v>12.5235</v>
      </c>
      <c r="B2083">
        <v>10.9086</v>
      </c>
      <c r="C2083">
        <v>12.106</v>
      </c>
      <c r="D2083">
        <v>10.46</v>
      </c>
      <c r="E2083" t="s">
        <v>27</v>
      </c>
      <c r="F2083">
        <v>2</v>
      </c>
      <c r="I2083" t="s">
        <v>28</v>
      </c>
      <c r="J2083">
        <v>0.99997499999999995</v>
      </c>
      <c r="K2083">
        <v>3.6981399999999999E-4</v>
      </c>
      <c r="L2083">
        <v>124.6</v>
      </c>
      <c r="M2083">
        <v>78.137</v>
      </c>
      <c r="N2083">
        <v>124.6</v>
      </c>
      <c r="O2083">
        <v>0.16456000000000001</v>
      </c>
      <c r="P2083">
        <v>9783100</v>
      </c>
      <c r="Q2083">
        <v>145</v>
      </c>
      <c r="R2083">
        <v>11.9003</v>
      </c>
      <c r="S2083">
        <v>19.611999999999998</v>
      </c>
      <c r="T2083">
        <v>12.3147</v>
      </c>
      <c r="U2083">
        <v>10.6843</v>
      </c>
      <c r="V2083">
        <v>8.9276300000000006</v>
      </c>
      <c r="W2083">
        <v>45.998100000000001</v>
      </c>
      <c r="X2083" t="s">
        <v>11162</v>
      </c>
      <c r="Y2083" t="s">
        <v>11163</v>
      </c>
      <c r="Z2083" t="s">
        <v>11164</v>
      </c>
      <c r="AA2083" t="s">
        <v>11164</v>
      </c>
      <c r="AB2083" t="s">
        <v>11165</v>
      </c>
      <c r="AC2083" t="s">
        <v>11166</v>
      </c>
      <c r="AD2083" t="s">
        <v>11167</v>
      </c>
      <c r="AE2083" t="s">
        <v>11168</v>
      </c>
    </row>
    <row r="2084" spans="1:31" x14ac:dyDescent="0.25">
      <c r="A2084">
        <v>13.8725</v>
      </c>
      <c r="B2084">
        <v>12.888299999999999</v>
      </c>
      <c r="C2084">
        <v>12.7887</v>
      </c>
      <c r="D2084">
        <v>13.0748</v>
      </c>
      <c r="E2084" t="s">
        <v>27</v>
      </c>
      <c r="F2084">
        <v>3</v>
      </c>
      <c r="I2084" t="s">
        <v>28</v>
      </c>
      <c r="J2084">
        <v>1</v>
      </c>
      <c r="K2084">
        <v>3.1963699999999998E-2</v>
      </c>
      <c r="L2084">
        <v>64.835999999999999</v>
      </c>
      <c r="M2084">
        <v>7.7331000000000003</v>
      </c>
      <c r="N2084">
        <v>62.298000000000002</v>
      </c>
      <c r="O2084">
        <v>-0.22808999999999999</v>
      </c>
      <c r="P2084">
        <v>4919900</v>
      </c>
      <c r="Q2084">
        <v>805</v>
      </c>
      <c r="R2084">
        <v>12.917400000000001</v>
      </c>
      <c r="S2084">
        <v>18.943999999999999</v>
      </c>
      <c r="T2084">
        <v>13.3306</v>
      </c>
      <c r="U2084">
        <v>12.9816</v>
      </c>
      <c r="V2084">
        <v>5.9623799999999996</v>
      </c>
      <c r="W2084">
        <v>52.624299999999998</v>
      </c>
      <c r="X2084" t="s">
        <v>11169</v>
      </c>
      <c r="Y2084" t="s">
        <v>11170</v>
      </c>
      <c r="Z2084" t="s">
        <v>11171</v>
      </c>
      <c r="AA2084" t="s">
        <v>11171</v>
      </c>
      <c r="AB2084" t="s">
        <v>11172</v>
      </c>
      <c r="AC2084" t="s">
        <v>11173</v>
      </c>
      <c r="AD2084" t="s">
        <v>11174</v>
      </c>
      <c r="AE2084" t="s">
        <v>11175</v>
      </c>
    </row>
    <row r="2085" spans="1:31" x14ac:dyDescent="0.25">
      <c r="A2085">
        <v>15.0566</v>
      </c>
      <c r="B2085">
        <v>14.2423</v>
      </c>
      <c r="C2085">
        <v>14.3973</v>
      </c>
      <c r="D2085">
        <v>13.681100000000001</v>
      </c>
      <c r="E2085" t="s">
        <v>27</v>
      </c>
      <c r="F2085">
        <v>2</v>
      </c>
      <c r="I2085" t="s">
        <v>28</v>
      </c>
      <c r="J2085">
        <v>1</v>
      </c>
      <c r="K2085">
        <v>3.41833E-2</v>
      </c>
      <c r="L2085">
        <v>63.426000000000002</v>
      </c>
      <c r="M2085">
        <v>18.672999999999998</v>
      </c>
      <c r="N2085">
        <v>63.426000000000002</v>
      </c>
      <c r="O2085">
        <v>1.125</v>
      </c>
      <c r="P2085">
        <v>3980900</v>
      </c>
      <c r="Q2085">
        <v>11</v>
      </c>
      <c r="R2085" t="s">
        <v>29</v>
      </c>
      <c r="S2085">
        <v>18.572800000000001</v>
      </c>
      <c r="T2085">
        <v>14.727</v>
      </c>
      <c r="U2085">
        <v>13.9617</v>
      </c>
      <c r="V2085">
        <v>4.6110800000000003</v>
      </c>
      <c r="W2085">
        <v>57.377299999999998</v>
      </c>
      <c r="X2085" t="s">
        <v>11176</v>
      </c>
      <c r="Y2085" t="s">
        <v>11177</v>
      </c>
      <c r="Z2085" t="s">
        <v>11178</v>
      </c>
      <c r="AA2085" t="s">
        <v>11178</v>
      </c>
      <c r="AB2085" t="s">
        <v>11179</v>
      </c>
      <c r="AC2085" t="s">
        <v>11180</v>
      </c>
      <c r="AD2085" t="s">
        <v>11181</v>
      </c>
      <c r="AE2085" t="s">
        <v>11182</v>
      </c>
    </row>
    <row r="2086" spans="1:31" x14ac:dyDescent="0.25">
      <c r="A2086">
        <v>14.658799999999999</v>
      </c>
      <c r="B2086">
        <v>14.294700000000001</v>
      </c>
      <c r="C2086">
        <v>14.212400000000001</v>
      </c>
      <c r="D2086">
        <v>13.815300000000001</v>
      </c>
      <c r="E2086" t="s">
        <v>27</v>
      </c>
      <c r="F2086">
        <v>2</v>
      </c>
      <c r="I2086" t="s">
        <v>28</v>
      </c>
      <c r="J2086">
        <v>1</v>
      </c>
      <c r="K2086">
        <v>2.6987000000000001E-3</v>
      </c>
      <c r="L2086">
        <v>98.997</v>
      </c>
      <c r="M2086">
        <v>60.033999999999999</v>
      </c>
      <c r="N2086">
        <v>98.997</v>
      </c>
      <c r="O2086">
        <v>9.0208999999999998E-2</v>
      </c>
      <c r="P2086">
        <v>1990400</v>
      </c>
      <c r="Q2086">
        <v>139</v>
      </c>
      <c r="R2086" t="s">
        <v>29</v>
      </c>
      <c r="S2086">
        <v>17.182400000000001</v>
      </c>
      <c r="T2086">
        <v>14.435600000000001</v>
      </c>
      <c r="U2086">
        <v>14.055</v>
      </c>
      <c r="V2086">
        <v>3.1274500000000001</v>
      </c>
      <c r="W2086">
        <v>56.981200000000001</v>
      </c>
      <c r="X2086" t="s">
        <v>11183</v>
      </c>
      <c r="Y2086" t="s">
        <v>11184</v>
      </c>
      <c r="Z2086" t="s">
        <v>11185</v>
      </c>
      <c r="AA2086" t="s">
        <v>11185</v>
      </c>
      <c r="AB2086" t="s">
        <v>11186</v>
      </c>
      <c r="AC2086" t="s">
        <v>11187</v>
      </c>
      <c r="AD2086" t="s">
        <v>11188</v>
      </c>
      <c r="AE2086" t="s">
        <v>11189</v>
      </c>
    </row>
    <row r="2087" spans="1:31" hidden="1" x14ac:dyDescent="0.25">
      <c r="A2087">
        <v>13.3447</v>
      </c>
      <c r="B2087">
        <v>12.5806</v>
      </c>
      <c r="C2087">
        <v>12.4444</v>
      </c>
      <c r="D2087">
        <v>11.924300000000001</v>
      </c>
      <c r="E2087" t="s">
        <v>27</v>
      </c>
      <c r="F2087">
        <v>3</v>
      </c>
      <c r="I2087" t="s">
        <v>28</v>
      </c>
      <c r="J2087">
        <v>0.99996399999999996</v>
      </c>
      <c r="K2087" s="1">
        <v>2.9857599999999997E-29</v>
      </c>
      <c r="L2087">
        <v>242.12</v>
      </c>
      <c r="M2087">
        <v>179.03</v>
      </c>
      <c r="N2087">
        <v>157.5</v>
      </c>
      <c r="O2087">
        <v>-7.3195999999999997E-2</v>
      </c>
      <c r="P2087">
        <v>320110000</v>
      </c>
      <c r="Q2087">
        <v>43</v>
      </c>
      <c r="R2087">
        <v>15.1381</v>
      </c>
      <c r="S2087">
        <v>22.2742</v>
      </c>
      <c r="T2087">
        <v>12.894600000000001</v>
      </c>
      <c r="U2087">
        <v>12.2525</v>
      </c>
      <c r="V2087">
        <v>10.021800000000001</v>
      </c>
      <c r="W2087">
        <v>50.293999999999997</v>
      </c>
      <c r="X2087" t="s">
        <v>11190</v>
      </c>
      <c r="Y2087" t="s">
        <v>11191</v>
      </c>
      <c r="Z2087" t="s">
        <v>11192</v>
      </c>
      <c r="AA2087" t="s">
        <v>11192</v>
      </c>
      <c r="AB2087" t="s">
        <v>11193</v>
      </c>
      <c r="AC2087" t="s">
        <v>11194</v>
      </c>
      <c r="AD2087" t="s">
        <v>11195</v>
      </c>
      <c r="AE2087" t="s">
        <v>11196</v>
      </c>
    </row>
    <row r="2088" spans="1:31" x14ac:dyDescent="0.25">
      <c r="A2088">
        <v>13.147600000000001</v>
      </c>
      <c r="B2088">
        <v>12.599600000000001</v>
      </c>
      <c r="C2088">
        <v>13.3522</v>
      </c>
      <c r="D2088">
        <v>12.607799999999999</v>
      </c>
      <c r="E2088" t="s">
        <v>27</v>
      </c>
      <c r="F2088">
        <v>2</v>
      </c>
      <c r="I2088" t="s">
        <v>28</v>
      </c>
      <c r="J2088">
        <v>0.99973800000000002</v>
      </c>
      <c r="K2088">
        <v>1.6183899999999999E-4</v>
      </c>
      <c r="L2088">
        <v>137.46</v>
      </c>
      <c r="M2088">
        <v>76.698999999999998</v>
      </c>
      <c r="N2088">
        <v>137.46</v>
      </c>
      <c r="O2088">
        <v>-0.53139999999999998</v>
      </c>
      <c r="P2088">
        <v>1028300</v>
      </c>
      <c r="Q2088">
        <v>378</v>
      </c>
      <c r="R2088" t="s">
        <v>29</v>
      </c>
      <c r="S2088">
        <v>15.523899999999999</v>
      </c>
      <c r="T2088">
        <v>13.2499</v>
      </c>
      <c r="U2088">
        <v>12.6037</v>
      </c>
      <c r="V2088">
        <v>2.9201700000000002</v>
      </c>
      <c r="W2088">
        <v>51.7072</v>
      </c>
      <c r="X2088" t="s">
        <v>11197</v>
      </c>
      <c r="Y2088" t="s">
        <v>11198</v>
      </c>
      <c r="Z2088" t="s">
        <v>11199</v>
      </c>
      <c r="AA2088" t="s">
        <v>11199</v>
      </c>
      <c r="AB2088" t="s">
        <v>11200</v>
      </c>
      <c r="AC2088" t="s">
        <v>11201</v>
      </c>
      <c r="AD2088" t="s">
        <v>11202</v>
      </c>
      <c r="AE2088" t="s">
        <v>11203</v>
      </c>
    </row>
    <row r="2089" spans="1:31" x14ac:dyDescent="0.25">
      <c r="A2089">
        <v>14.2502</v>
      </c>
      <c r="B2089">
        <v>13.9603</v>
      </c>
      <c r="C2089">
        <v>14.165100000000001</v>
      </c>
      <c r="D2089">
        <v>13.521100000000001</v>
      </c>
      <c r="E2089" t="s">
        <v>27</v>
      </c>
      <c r="F2089">
        <v>2</v>
      </c>
      <c r="I2089" t="s">
        <v>28</v>
      </c>
      <c r="J2089">
        <v>0.98691200000000001</v>
      </c>
      <c r="K2089">
        <v>5.5043399999999999E-3</v>
      </c>
      <c r="L2089">
        <v>91.069000000000003</v>
      </c>
      <c r="M2089">
        <v>41.353000000000002</v>
      </c>
      <c r="N2089">
        <v>91.069000000000003</v>
      </c>
      <c r="O2089">
        <v>-0.12981000000000001</v>
      </c>
      <c r="P2089">
        <v>5413900</v>
      </c>
      <c r="Q2089">
        <v>85</v>
      </c>
      <c r="R2089" t="s">
        <v>29</v>
      </c>
      <c r="S2089">
        <v>19.214200000000002</v>
      </c>
      <c r="T2089">
        <v>14.207599999999999</v>
      </c>
      <c r="U2089">
        <v>13.7407</v>
      </c>
      <c r="V2089">
        <v>5.47349</v>
      </c>
      <c r="W2089">
        <v>55.896599999999999</v>
      </c>
      <c r="X2089" t="s">
        <v>11204</v>
      </c>
      <c r="Y2089" t="s">
        <v>11205</v>
      </c>
      <c r="Z2089" t="s">
        <v>11206</v>
      </c>
      <c r="AA2089" t="s">
        <v>11206</v>
      </c>
      <c r="AB2089" t="s">
        <v>11207</v>
      </c>
      <c r="AC2089" t="s">
        <v>11208</v>
      </c>
      <c r="AD2089" t="s">
        <v>11209</v>
      </c>
      <c r="AE2089" t="s">
        <v>11210</v>
      </c>
    </row>
    <row r="2090" spans="1:31" hidden="1" x14ac:dyDescent="0.25">
      <c r="A2090">
        <v>12.7439</v>
      </c>
      <c r="B2090">
        <v>11.937200000000001</v>
      </c>
      <c r="C2090">
        <v>12.0396</v>
      </c>
      <c r="D2090">
        <v>10.564</v>
      </c>
      <c r="E2090" t="s">
        <v>27</v>
      </c>
      <c r="F2090">
        <v>3</v>
      </c>
      <c r="I2090" t="s">
        <v>28</v>
      </c>
      <c r="J2090">
        <v>0.99998900000000002</v>
      </c>
      <c r="K2090">
        <v>1.76637E-3</v>
      </c>
      <c r="L2090">
        <v>101.33</v>
      </c>
      <c r="M2090">
        <v>22.811</v>
      </c>
      <c r="N2090">
        <v>101.33</v>
      </c>
      <c r="O2090">
        <v>-1.071</v>
      </c>
      <c r="P2090">
        <v>16172000</v>
      </c>
      <c r="Q2090">
        <v>161</v>
      </c>
      <c r="R2090">
        <v>12.8719</v>
      </c>
      <c r="S2090">
        <v>19.513200000000001</v>
      </c>
      <c r="T2090">
        <v>12.3918</v>
      </c>
      <c r="U2090">
        <v>11.2506</v>
      </c>
      <c r="V2090">
        <v>8.2625899999999994</v>
      </c>
      <c r="W2090">
        <v>47.284700000000001</v>
      </c>
      <c r="X2090" t="s">
        <v>11211</v>
      </c>
      <c r="Y2090" t="s">
        <v>11212</v>
      </c>
      <c r="Z2090" t="s">
        <v>11213</v>
      </c>
      <c r="AA2090" t="s">
        <v>11213</v>
      </c>
      <c r="AB2090" t="s">
        <v>11214</v>
      </c>
      <c r="AC2090" t="s">
        <v>11215</v>
      </c>
      <c r="AD2090" t="s">
        <v>11216</v>
      </c>
      <c r="AE2090" t="s">
        <v>11217</v>
      </c>
    </row>
    <row r="2091" spans="1:31" x14ac:dyDescent="0.25">
      <c r="A2091">
        <v>11.2814</v>
      </c>
      <c r="B2091">
        <v>10.3163</v>
      </c>
      <c r="C2091">
        <v>10.815200000000001</v>
      </c>
      <c r="D2091">
        <v>10.826700000000001</v>
      </c>
      <c r="E2091" t="s">
        <v>27</v>
      </c>
      <c r="F2091">
        <v>3</v>
      </c>
      <c r="I2091" t="s">
        <v>28</v>
      </c>
      <c r="J2091">
        <v>0.99955799999999995</v>
      </c>
      <c r="K2091">
        <v>1.31936E-2</v>
      </c>
      <c r="L2091">
        <v>75.228999999999999</v>
      </c>
      <c r="M2091">
        <v>39.814999999999998</v>
      </c>
      <c r="N2091">
        <v>75.228999999999999</v>
      </c>
      <c r="O2091">
        <v>-0.16594</v>
      </c>
      <c r="P2091">
        <v>2151100</v>
      </c>
      <c r="Q2091">
        <v>833</v>
      </c>
      <c r="R2091">
        <v>10.284800000000001</v>
      </c>
      <c r="S2091">
        <v>17.107900000000001</v>
      </c>
      <c r="T2091">
        <v>11.048299999999999</v>
      </c>
      <c r="U2091">
        <v>10.5715</v>
      </c>
      <c r="V2091">
        <v>6.5364000000000004</v>
      </c>
      <c r="W2091">
        <v>43.239600000000003</v>
      </c>
      <c r="X2091" t="s">
        <v>11218</v>
      </c>
      <c r="Y2091" t="s">
        <v>11219</v>
      </c>
      <c r="Z2091" t="s">
        <v>11220</v>
      </c>
      <c r="AA2091" t="s">
        <v>11220</v>
      </c>
      <c r="AB2091" t="s">
        <v>11221</v>
      </c>
      <c r="AC2091" t="s">
        <v>11222</v>
      </c>
      <c r="AD2091" t="s">
        <v>11223</v>
      </c>
      <c r="AE2091" t="s">
        <v>11224</v>
      </c>
    </row>
    <row r="2092" spans="1:31" x14ac:dyDescent="0.25">
      <c r="A2092">
        <v>13.969200000000001</v>
      </c>
      <c r="B2092">
        <v>13.1655</v>
      </c>
      <c r="C2092">
        <v>13.565799999999999</v>
      </c>
      <c r="D2092">
        <v>13.200799999999999</v>
      </c>
      <c r="E2092" t="s">
        <v>27</v>
      </c>
      <c r="F2092">
        <v>3</v>
      </c>
      <c r="I2092" t="s">
        <v>28</v>
      </c>
      <c r="J2092">
        <v>0.84856399999999998</v>
      </c>
      <c r="K2092">
        <v>1.6796499999999999E-2</v>
      </c>
      <c r="L2092">
        <v>72.325000000000003</v>
      </c>
      <c r="M2092">
        <v>33.610999999999997</v>
      </c>
      <c r="N2092">
        <v>72.325000000000003</v>
      </c>
      <c r="O2092">
        <v>0.10542</v>
      </c>
      <c r="P2092">
        <v>5826800</v>
      </c>
      <c r="Q2092">
        <v>38</v>
      </c>
      <c r="R2092">
        <v>11.6151</v>
      </c>
      <c r="S2092">
        <v>17.652200000000001</v>
      </c>
      <c r="T2092">
        <v>13.7675</v>
      </c>
      <c r="U2092">
        <v>13.1831</v>
      </c>
      <c r="V2092">
        <v>4.4690799999999999</v>
      </c>
      <c r="W2092">
        <v>53.901299999999999</v>
      </c>
      <c r="X2092" t="s">
        <v>11225</v>
      </c>
      <c r="Y2092" t="s">
        <v>11226</v>
      </c>
      <c r="Z2092" t="s">
        <v>11227</v>
      </c>
      <c r="AA2092" t="s">
        <v>11228</v>
      </c>
      <c r="AB2092" t="s">
        <v>11229</v>
      </c>
      <c r="AC2092" t="s">
        <v>11230</v>
      </c>
      <c r="AD2092" t="s">
        <v>11231</v>
      </c>
      <c r="AE2092" t="s">
        <v>11232</v>
      </c>
    </row>
    <row r="2093" spans="1:31" x14ac:dyDescent="0.25">
      <c r="A2093">
        <v>17.303899999999999</v>
      </c>
      <c r="B2093">
        <v>16.8795</v>
      </c>
      <c r="C2093">
        <v>17.042400000000001</v>
      </c>
      <c r="D2093">
        <v>16.7988</v>
      </c>
      <c r="E2093" t="s">
        <v>27</v>
      </c>
      <c r="F2093">
        <v>2</v>
      </c>
      <c r="I2093" t="s">
        <v>28</v>
      </c>
      <c r="J2093">
        <v>0.99999899999999997</v>
      </c>
      <c r="K2093">
        <v>6.6363000000000001E-4</v>
      </c>
      <c r="L2093">
        <v>119.21</v>
      </c>
      <c r="M2093">
        <v>65.718999999999994</v>
      </c>
      <c r="N2093">
        <v>119.21</v>
      </c>
      <c r="O2093">
        <v>0.25401000000000001</v>
      </c>
      <c r="P2093">
        <v>10121000</v>
      </c>
      <c r="Q2093">
        <v>34</v>
      </c>
      <c r="R2093">
        <v>14.283200000000001</v>
      </c>
      <c r="S2093">
        <v>19.476400000000002</v>
      </c>
      <c r="T2093">
        <v>17.173200000000001</v>
      </c>
      <c r="U2093">
        <v>16.839200000000002</v>
      </c>
      <c r="V2093">
        <v>2.6372300000000002</v>
      </c>
      <c r="W2093">
        <v>68.024600000000007</v>
      </c>
      <c r="X2093" t="s">
        <v>11225</v>
      </c>
      <c r="Y2093" t="s">
        <v>11233</v>
      </c>
      <c r="Z2093" t="s">
        <v>11227</v>
      </c>
      <c r="AA2093" t="s">
        <v>11228</v>
      </c>
      <c r="AB2093" t="s">
        <v>11229</v>
      </c>
      <c r="AC2093" t="s">
        <v>11230</v>
      </c>
      <c r="AD2093" t="s">
        <v>11234</v>
      </c>
      <c r="AE2093" t="s">
        <v>11235</v>
      </c>
    </row>
    <row r="2094" spans="1:31" x14ac:dyDescent="0.25">
      <c r="A2094">
        <v>13.733000000000001</v>
      </c>
      <c r="B2094">
        <v>12.0883</v>
      </c>
      <c r="C2094">
        <v>12.5494</v>
      </c>
      <c r="D2094">
        <v>11.930400000000001</v>
      </c>
      <c r="E2094" t="s">
        <v>27</v>
      </c>
      <c r="F2094">
        <v>2</v>
      </c>
      <c r="I2094" t="s">
        <v>28</v>
      </c>
      <c r="J2094">
        <v>1</v>
      </c>
      <c r="K2094">
        <v>2.7525999999999998E-2</v>
      </c>
      <c r="L2094">
        <v>69.176000000000002</v>
      </c>
      <c r="M2094">
        <v>13.459</v>
      </c>
      <c r="N2094">
        <v>69.176000000000002</v>
      </c>
      <c r="O2094">
        <v>0.3614</v>
      </c>
      <c r="P2094">
        <v>2638700</v>
      </c>
      <c r="Q2094">
        <v>147</v>
      </c>
      <c r="R2094">
        <v>11.9857</v>
      </c>
      <c r="S2094">
        <v>18.619800000000001</v>
      </c>
      <c r="T2094">
        <v>13.1412</v>
      </c>
      <c r="U2094">
        <v>12.0093</v>
      </c>
      <c r="V2094">
        <v>6.6105</v>
      </c>
      <c r="W2094">
        <v>50.301099999999998</v>
      </c>
      <c r="X2094" t="s">
        <v>11236</v>
      </c>
      <c r="Y2094" t="s">
        <v>11237</v>
      </c>
      <c r="Z2094" t="s">
        <v>11238</v>
      </c>
      <c r="AA2094" t="s">
        <v>11238</v>
      </c>
      <c r="AB2094" t="s">
        <v>11239</v>
      </c>
      <c r="AC2094" t="s">
        <v>11240</v>
      </c>
      <c r="AD2094" t="s">
        <v>11241</v>
      </c>
      <c r="AE2094" t="s">
        <v>11242</v>
      </c>
    </row>
    <row r="2095" spans="1:31" x14ac:dyDescent="0.25">
      <c r="A2095">
        <v>16.529399999999999</v>
      </c>
      <c r="B2095">
        <v>15.647500000000001</v>
      </c>
      <c r="C2095">
        <v>15.4604</v>
      </c>
      <c r="D2095">
        <v>15.72</v>
      </c>
      <c r="E2095" t="s">
        <v>27</v>
      </c>
      <c r="F2095">
        <v>3</v>
      </c>
      <c r="I2095" t="s">
        <v>28</v>
      </c>
      <c r="J2095">
        <v>0.99289400000000005</v>
      </c>
      <c r="K2095">
        <v>3.7163300000000001E-4</v>
      </c>
      <c r="L2095">
        <v>113.53</v>
      </c>
      <c r="M2095">
        <v>65.483000000000004</v>
      </c>
      <c r="N2095">
        <v>113.53</v>
      </c>
      <c r="O2095">
        <v>6.7696000000000006E-2</v>
      </c>
      <c r="P2095">
        <v>35492000</v>
      </c>
      <c r="Q2095">
        <v>23</v>
      </c>
      <c r="R2095">
        <v>13.776199999999999</v>
      </c>
      <c r="S2095">
        <v>20.746700000000001</v>
      </c>
      <c r="T2095">
        <v>15.994899999999999</v>
      </c>
      <c r="U2095">
        <v>15.6837</v>
      </c>
      <c r="V2095">
        <v>5.0630199999999999</v>
      </c>
      <c r="W2095">
        <v>63.357199999999999</v>
      </c>
      <c r="X2095" t="s">
        <v>11243</v>
      </c>
      <c r="Y2095" t="s">
        <v>11244</v>
      </c>
      <c r="Z2095" t="s">
        <v>11238</v>
      </c>
      <c r="AA2095" t="s">
        <v>11238</v>
      </c>
      <c r="AB2095" t="s">
        <v>11239</v>
      </c>
      <c r="AC2095" t="s">
        <v>11240</v>
      </c>
      <c r="AD2095" t="s">
        <v>11245</v>
      </c>
      <c r="AE2095" t="s">
        <v>11246</v>
      </c>
    </row>
    <row r="2096" spans="1:31" x14ac:dyDescent="0.25">
      <c r="A2096">
        <v>16.331</v>
      </c>
      <c r="B2096">
        <v>15.8718</v>
      </c>
      <c r="C2096">
        <v>15.7074</v>
      </c>
      <c r="D2096">
        <v>15.062900000000001</v>
      </c>
      <c r="E2096" t="s">
        <v>27</v>
      </c>
      <c r="F2096">
        <v>2</v>
      </c>
      <c r="I2096" t="s">
        <v>28</v>
      </c>
      <c r="J2096">
        <v>0.99576799999999999</v>
      </c>
      <c r="K2096" s="1">
        <v>1.24666E-26</v>
      </c>
      <c r="L2096">
        <v>239.6</v>
      </c>
      <c r="M2096">
        <v>176.94</v>
      </c>
      <c r="N2096">
        <v>239.6</v>
      </c>
      <c r="O2096">
        <v>-0.20354</v>
      </c>
      <c r="P2096">
        <v>135990000</v>
      </c>
      <c r="Q2096">
        <v>320</v>
      </c>
      <c r="R2096">
        <v>14.424799999999999</v>
      </c>
      <c r="S2096">
        <v>21.081499999999998</v>
      </c>
      <c r="T2096">
        <v>16.019200000000001</v>
      </c>
      <c r="U2096">
        <v>15.4673</v>
      </c>
      <c r="V2096">
        <v>5.6142000000000003</v>
      </c>
      <c r="W2096">
        <v>62.973100000000002</v>
      </c>
      <c r="X2096" t="s">
        <v>11247</v>
      </c>
      <c r="Y2096" t="s">
        <v>11248</v>
      </c>
      <c r="Z2096" t="s">
        <v>11249</v>
      </c>
      <c r="AA2096" t="s">
        <v>11249</v>
      </c>
      <c r="AB2096" t="s">
        <v>11250</v>
      </c>
      <c r="AC2096" t="s">
        <v>11251</v>
      </c>
      <c r="AD2096" t="s">
        <v>11252</v>
      </c>
      <c r="AE2096" t="s">
        <v>11253</v>
      </c>
    </row>
    <row r="2097" spans="1:31" hidden="1" x14ac:dyDescent="0.25">
      <c r="A2097">
        <v>15.2814</v>
      </c>
      <c r="B2097">
        <v>14.6035</v>
      </c>
      <c r="C2097">
        <v>14.5966</v>
      </c>
      <c r="D2097">
        <v>14.614800000000001</v>
      </c>
      <c r="E2097" t="s">
        <v>27</v>
      </c>
      <c r="F2097">
        <v>3</v>
      </c>
      <c r="I2097" t="s">
        <v>28</v>
      </c>
      <c r="J2097">
        <v>0.99809700000000001</v>
      </c>
      <c r="K2097" s="1">
        <v>1.7337799999999999E-5</v>
      </c>
      <c r="L2097">
        <v>155.47999999999999</v>
      </c>
      <c r="M2097">
        <v>86.587000000000003</v>
      </c>
      <c r="N2097">
        <v>155.47999999999999</v>
      </c>
      <c r="O2097">
        <v>-0.34399000000000002</v>
      </c>
      <c r="P2097">
        <v>247520000</v>
      </c>
      <c r="Q2097">
        <v>191</v>
      </c>
      <c r="R2097">
        <v>16.038</v>
      </c>
      <c r="S2097">
        <v>23.053899999999999</v>
      </c>
      <c r="T2097">
        <v>14.939</v>
      </c>
      <c r="U2097">
        <v>14.6092</v>
      </c>
      <c r="V2097">
        <v>8.4447299999999998</v>
      </c>
      <c r="W2097">
        <v>59.096299999999999</v>
      </c>
      <c r="X2097" t="s">
        <v>11247</v>
      </c>
      <c r="Y2097" t="s">
        <v>11254</v>
      </c>
      <c r="Z2097" t="s">
        <v>11249</v>
      </c>
      <c r="AA2097" t="s">
        <v>11249</v>
      </c>
      <c r="AB2097" t="s">
        <v>11250</v>
      </c>
      <c r="AC2097" t="s">
        <v>11251</v>
      </c>
      <c r="AD2097" t="s">
        <v>11255</v>
      </c>
      <c r="AE2097" t="s">
        <v>11256</v>
      </c>
    </row>
    <row r="2098" spans="1:31" x14ac:dyDescent="0.25">
      <c r="A2098">
        <v>14.021000000000001</v>
      </c>
      <c r="B2098">
        <v>13.262</v>
      </c>
      <c r="C2098">
        <v>13.508900000000001</v>
      </c>
      <c r="D2098">
        <v>13.5078</v>
      </c>
      <c r="E2098" t="s">
        <v>27</v>
      </c>
      <c r="F2098">
        <v>3</v>
      </c>
      <c r="I2098" t="s">
        <v>28</v>
      </c>
      <c r="J2098">
        <v>0.85522500000000001</v>
      </c>
      <c r="K2098">
        <v>3.06266E-3</v>
      </c>
      <c r="L2098">
        <v>93.623000000000005</v>
      </c>
      <c r="M2098">
        <v>64.825999999999993</v>
      </c>
      <c r="N2098">
        <v>93.623000000000005</v>
      </c>
      <c r="O2098">
        <v>-0.10875</v>
      </c>
      <c r="P2098">
        <v>4579800</v>
      </c>
      <c r="Q2098">
        <v>98</v>
      </c>
      <c r="R2098" t="s">
        <v>29</v>
      </c>
      <c r="S2098">
        <v>17.1797</v>
      </c>
      <c r="T2098">
        <v>13.764900000000001</v>
      </c>
      <c r="U2098">
        <v>13.3849</v>
      </c>
      <c r="V2098">
        <v>3.79481</v>
      </c>
      <c r="W2098">
        <v>54.299700000000001</v>
      </c>
      <c r="X2098" t="s">
        <v>11257</v>
      </c>
      <c r="Y2098" t="s">
        <v>11258</v>
      </c>
      <c r="Z2098" t="s">
        <v>11259</v>
      </c>
      <c r="AA2098" t="s">
        <v>11259</v>
      </c>
      <c r="AB2098" t="s">
        <v>11260</v>
      </c>
      <c r="AC2098" t="s">
        <v>11261</v>
      </c>
      <c r="AD2098" t="s">
        <v>11262</v>
      </c>
      <c r="AE2098" t="s">
        <v>11263</v>
      </c>
    </row>
    <row r="2099" spans="1:31" x14ac:dyDescent="0.25">
      <c r="A2099">
        <v>15.890599999999999</v>
      </c>
      <c r="B2099">
        <v>15.7126</v>
      </c>
      <c r="C2099">
        <v>15.1556</v>
      </c>
      <c r="D2099">
        <v>15.120100000000001</v>
      </c>
      <c r="E2099" t="s">
        <v>27</v>
      </c>
      <c r="F2099">
        <v>3</v>
      </c>
      <c r="I2099" t="s">
        <v>28</v>
      </c>
      <c r="J2099">
        <v>0.96695500000000001</v>
      </c>
      <c r="K2099" s="1">
        <v>8.9735599999999998E-77</v>
      </c>
      <c r="L2099">
        <v>275.69</v>
      </c>
      <c r="M2099">
        <v>237.49</v>
      </c>
      <c r="N2099">
        <v>247.28</v>
      </c>
      <c r="O2099">
        <v>-0.63702000000000003</v>
      </c>
      <c r="P2099">
        <v>288950000</v>
      </c>
      <c r="Q2099">
        <v>254</v>
      </c>
      <c r="R2099">
        <v>13.434900000000001</v>
      </c>
      <c r="S2099">
        <v>21.4193</v>
      </c>
      <c r="T2099">
        <v>15.523099999999999</v>
      </c>
      <c r="U2099">
        <v>15.416399999999999</v>
      </c>
      <c r="V2099">
        <v>6.0028800000000002</v>
      </c>
      <c r="W2099">
        <v>61.878900000000002</v>
      </c>
      <c r="X2099" t="s">
        <v>11264</v>
      </c>
      <c r="Y2099" t="s">
        <v>11265</v>
      </c>
      <c r="Z2099" t="s">
        <v>11266</v>
      </c>
      <c r="AA2099" t="s">
        <v>11266</v>
      </c>
      <c r="AB2099" t="s">
        <v>11267</v>
      </c>
      <c r="AC2099" t="s">
        <v>11268</v>
      </c>
      <c r="AD2099" t="s">
        <v>11269</v>
      </c>
      <c r="AE2099" t="s">
        <v>11270</v>
      </c>
    </row>
    <row r="2100" spans="1:31" x14ac:dyDescent="0.25">
      <c r="A2100">
        <v>15.9734</v>
      </c>
      <c r="B2100">
        <v>15.25</v>
      </c>
      <c r="C2100">
        <v>15.5861</v>
      </c>
      <c r="D2100">
        <v>15.2446</v>
      </c>
      <c r="E2100" t="s">
        <v>27</v>
      </c>
      <c r="F2100">
        <v>3</v>
      </c>
      <c r="I2100" t="s">
        <v>28</v>
      </c>
      <c r="J2100">
        <v>0.85612900000000003</v>
      </c>
      <c r="K2100" s="1">
        <v>1.2892900000000001E-10</v>
      </c>
      <c r="L2100">
        <v>153.16999999999999</v>
      </c>
      <c r="M2100">
        <v>106.08</v>
      </c>
      <c r="N2100">
        <v>153.16999999999999</v>
      </c>
      <c r="O2100">
        <v>-0.57665999999999995</v>
      </c>
      <c r="P2100">
        <v>17180000</v>
      </c>
      <c r="Q2100">
        <v>255</v>
      </c>
      <c r="R2100">
        <v>11.985099999999999</v>
      </c>
      <c r="S2100">
        <v>18.216699999999999</v>
      </c>
      <c r="T2100">
        <v>15.7798</v>
      </c>
      <c r="U2100">
        <v>15.247299999999999</v>
      </c>
      <c r="V2100">
        <v>2.9694199999999999</v>
      </c>
      <c r="W2100">
        <v>62.054099999999998</v>
      </c>
      <c r="X2100" t="s">
        <v>11264</v>
      </c>
      <c r="Y2100" t="s">
        <v>11271</v>
      </c>
      <c r="Z2100" t="s">
        <v>11266</v>
      </c>
      <c r="AA2100" t="s">
        <v>11266</v>
      </c>
      <c r="AB2100" t="s">
        <v>11267</v>
      </c>
      <c r="AC2100" t="s">
        <v>11268</v>
      </c>
      <c r="AD2100" t="s">
        <v>11272</v>
      </c>
      <c r="AE2100" t="s">
        <v>11273</v>
      </c>
    </row>
    <row r="2101" spans="1:31" x14ac:dyDescent="0.25">
      <c r="A2101">
        <v>15.638</v>
      </c>
      <c r="B2101">
        <v>15.1829</v>
      </c>
      <c r="C2101">
        <v>15.2171</v>
      </c>
      <c r="D2101">
        <v>15.179</v>
      </c>
      <c r="E2101" t="s">
        <v>27</v>
      </c>
      <c r="F2101">
        <v>3</v>
      </c>
      <c r="I2101" t="s">
        <v>28</v>
      </c>
      <c r="J2101">
        <v>1</v>
      </c>
      <c r="K2101" s="1">
        <v>1.3407399999999999E-21</v>
      </c>
      <c r="L2101">
        <v>192.22</v>
      </c>
      <c r="M2101">
        <v>135.05000000000001</v>
      </c>
      <c r="N2101">
        <v>192.22</v>
      </c>
      <c r="O2101">
        <v>-0.29088999999999998</v>
      </c>
      <c r="P2101">
        <v>24642000</v>
      </c>
      <c r="Q2101">
        <v>260</v>
      </c>
      <c r="R2101">
        <v>12.1921</v>
      </c>
      <c r="S2101">
        <v>17.883600000000001</v>
      </c>
      <c r="T2101">
        <v>15.4276</v>
      </c>
      <c r="U2101">
        <v>15.180899999999999</v>
      </c>
      <c r="V2101">
        <v>2.7026400000000002</v>
      </c>
      <c r="W2101">
        <v>61.216999999999999</v>
      </c>
      <c r="X2101" t="s">
        <v>11264</v>
      </c>
      <c r="Y2101" t="s">
        <v>11274</v>
      </c>
      <c r="Z2101" t="s">
        <v>11266</v>
      </c>
      <c r="AA2101" t="s">
        <v>11266</v>
      </c>
      <c r="AB2101" t="s">
        <v>11267</v>
      </c>
      <c r="AC2101" t="s">
        <v>11268</v>
      </c>
      <c r="AD2101" t="s">
        <v>11275</v>
      </c>
      <c r="AE2101" t="s">
        <v>11276</v>
      </c>
    </row>
    <row r="2102" spans="1:31" hidden="1" x14ac:dyDescent="0.25">
      <c r="A2102">
        <v>13.3819</v>
      </c>
      <c r="B2102">
        <v>11.431800000000001</v>
      </c>
      <c r="C2102">
        <v>12.386100000000001</v>
      </c>
      <c r="D2102">
        <v>11.8392</v>
      </c>
      <c r="E2102" t="s">
        <v>27</v>
      </c>
      <c r="F2102">
        <v>2</v>
      </c>
      <c r="I2102" t="s">
        <v>28</v>
      </c>
      <c r="J2102">
        <v>1</v>
      </c>
      <c r="K2102">
        <v>2.3435599999999999E-4</v>
      </c>
      <c r="L2102">
        <v>135.80000000000001</v>
      </c>
      <c r="M2102">
        <v>75.730999999999995</v>
      </c>
      <c r="N2102">
        <v>135.80000000000001</v>
      </c>
      <c r="O2102">
        <v>0.57001999999999997</v>
      </c>
      <c r="P2102">
        <v>18192000</v>
      </c>
      <c r="Q2102">
        <v>89</v>
      </c>
      <c r="R2102">
        <v>13.8093</v>
      </c>
      <c r="S2102">
        <v>19.9496</v>
      </c>
      <c r="T2102">
        <v>12.884</v>
      </c>
      <c r="U2102">
        <v>11.6355</v>
      </c>
      <c r="V2102">
        <v>8.3141300000000005</v>
      </c>
      <c r="W2102">
        <v>49.039099999999998</v>
      </c>
      <c r="X2102" t="s">
        <v>11277</v>
      </c>
      <c r="Y2102" t="s">
        <v>11278</v>
      </c>
      <c r="Z2102" t="s">
        <v>11279</v>
      </c>
      <c r="AA2102" t="s">
        <v>11279</v>
      </c>
      <c r="AB2102" t="s">
        <v>11280</v>
      </c>
      <c r="AC2102" t="s">
        <v>11281</v>
      </c>
      <c r="AD2102" t="s">
        <v>11282</v>
      </c>
      <c r="AE2102" t="s">
        <v>11283</v>
      </c>
    </row>
    <row r="2103" spans="1:31" hidden="1" x14ac:dyDescent="0.25">
      <c r="A2103">
        <v>12.427899999999999</v>
      </c>
      <c r="B2103">
        <v>10.609</v>
      </c>
      <c r="C2103">
        <v>10.703099999999999</v>
      </c>
      <c r="D2103">
        <v>9.8850599999999993</v>
      </c>
      <c r="E2103" t="s">
        <v>27</v>
      </c>
      <c r="F2103">
        <v>3</v>
      </c>
      <c r="I2103" t="s">
        <v>28</v>
      </c>
      <c r="J2103">
        <v>0.95972800000000003</v>
      </c>
      <c r="K2103" s="1">
        <v>2.8701799999999999E-10</v>
      </c>
      <c r="L2103">
        <v>146.66999999999999</v>
      </c>
      <c r="M2103">
        <v>113.38</v>
      </c>
      <c r="N2103">
        <v>146.66999999999999</v>
      </c>
      <c r="O2103">
        <v>0.35985</v>
      </c>
      <c r="P2103">
        <v>14382000</v>
      </c>
      <c r="Q2103">
        <v>20</v>
      </c>
      <c r="R2103">
        <v>10.616400000000001</v>
      </c>
      <c r="S2103">
        <v>18.596299999999999</v>
      </c>
      <c r="T2103">
        <v>11.5655</v>
      </c>
      <c r="U2103">
        <v>10.247</v>
      </c>
      <c r="V2103">
        <v>8.3492800000000003</v>
      </c>
      <c r="W2103">
        <v>43.625</v>
      </c>
      <c r="X2103" t="s">
        <v>11277</v>
      </c>
      <c r="Y2103" t="s">
        <v>11284</v>
      </c>
      <c r="Z2103" t="s">
        <v>11279</v>
      </c>
      <c r="AA2103" t="s">
        <v>11279</v>
      </c>
      <c r="AB2103" t="s">
        <v>11280</v>
      </c>
      <c r="AC2103" t="s">
        <v>11281</v>
      </c>
      <c r="AD2103" t="s">
        <v>11285</v>
      </c>
      <c r="AE2103" t="s">
        <v>11286</v>
      </c>
    </row>
    <row r="2104" spans="1:31" x14ac:dyDescent="0.25">
      <c r="A2104">
        <v>15.052099999999999</v>
      </c>
      <c r="B2104">
        <v>15.209300000000001</v>
      </c>
      <c r="C2104">
        <v>14.5017</v>
      </c>
      <c r="D2104">
        <v>13.728199999999999</v>
      </c>
      <c r="E2104" t="s">
        <v>27</v>
      </c>
      <c r="F2104">
        <v>2</v>
      </c>
      <c r="I2104" t="s">
        <v>28</v>
      </c>
      <c r="J2104">
        <v>1</v>
      </c>
      <c r="K2104" s="1">
        <v>8.17067E-19</v>
      </c>
      <c r="L2104">
        <v>212.68</v>
      </c>
      <c r="M2104">
        <v>154.82</v>
      </c>
      <c r="N2104">
        <v>212.68</v>
      </c>
      <c r="O2104">
        <v>-0.15479999999999999</v>
      </c>
      <c r="P2104">
        <v>92623000</v>
      </c>
      <c r="Q2104">
        <v>147</v>
      </c>
      <c r="R2104">
        <v>12.6532</v>
      </c>
      <c r="S2104">
        <v>20.8003</v>
      </c>
      <c r="T2104">
        <v>14.776899999999999</v>
      </c>
      <c r="U2104">
        <v>14.4688</v>
      </c>
      <c r="V2104">
        <v>6.3315599999999996</v>
      </c>
      <c r="W2104">
        <v>58.491300000000003</v>
      </c>
      <c r="X2104" t="s">
        <v>11287</v>
      </c>
      <c r="Y2104" t="s">
        <v>11288</v>
      </c>
      <c r="Z2104" t="s">
        <v>11289</v>
      </c>
      <c r="AA2104" t="s">
        <v>11289</v>
      </c>
      <c r="AB2104" t="s">
        <v>11290</v>
      </c>
      <c r="AC2104" t="s">
        <v>11291</v>
      </c>
      <c r="AD2104" t="s">
        <v>11292</v>
      </c>
      <c r="AE2104" t="s">
        <v>11293</v>
      </c>
    </row>
    <row r="2105" spans="1:31" x14ac:dyDescent="0.25">
      <c r="A2105">
        <v>16.720300000000002</v>
      </c>
      <c r="B2105">
        <v>16.223500000000001</v>
      </c>
      <c r="C2105">
        <v>16.113499999999998</v>
      </c>
      <c r="D2105">
        <v>15.9986</v>
      </c>
      <c r="E2105" t="s">
        <v>27</v>
      </c>
      <c r="F2105">
        <v>3</v>
      </c>
      <c r="I2105" t="s">
        <v>28</v>
      </c>
      <c r="J2105">
        <v>1</v>
      </c>
      <c r="K2105" s="1">
        <v>4.9998900000000004E-10</v>
      </c>
      <c r="L2105">
        <v>193.83</v>
      </c>
      <c r="M2105">
        <v>109.2</v>
      </c>
      <c r="N2105">
        <v>136.27000000000001</v>
      </c>
      <c r="O2105">
        <v>0.11749</v>
      </c>
      <c r="P2105">
        <v>209360000</v>
      </c>
      <c r="Q2105">
        <v>68</v>
      </c>
      <c r="R2105">
        <v>15.699299999999999</v>
      </c>
      <c r="S2105">
        <v>22.632300000000001</v>
      </c>
      <c r="T2105">
        <v>16.416899999999998</v>
      </c>
      <c r="U2105">
        <v>16.111000000000001</v>
      </c>
      <c r="V2105">
        <v>6.5212500000000002</v>
      </c>
      <c r="W2105">
        <v>65.055899999999994</v>
      </c>
      <c r="X2105" t="s">
        <v>11294</v>
      </c>
      <c r="Y2105" t="s">
        <v>11295</v>
      </c>
      <c r="Z2105" t="s">
        <v>11296</v>
      </c>
      <c r="AA2105" t="s">
        <v>11296</v>
      </c>
      <c r="AB2105" t="s">
        <v>11297</v>
      </c>
      <c r="AC2105" t="s">
        <v>11298</v>
      </c>
      <c r="AD2105" t="s">
        <v>11299</v>
      </c>
      <c r="AE2105" t="s">
        <v>11300</v>
      </c>
    </row>
    <row r="2106" spans="1:31" hidden="1" x14ac:dyDescent="0.25">
      <c r="A2106">
        <v>11.440200000000001</v>
      </c>
      <c r="B2106">
        <v>10.8432</v>
      </c>
      <c r="C2106">
        <v>10.6008</v>
      </c>
      <c r="D2106">
        <v>9.6213200000000008</v>
      </c>
      <c r="E2106" t="s">
        <v>27</v>
      </c>
      <c r="F2106">
        <v>2</v>
      </c>
      <c r="I2106" t="s">
        <v>28</v>
      </c>
      <c r="J2106">
        <v>0.99926499999999996</v>
      </c>
      <c r="K2106" s="1">
        <v>1.83485E-8</v>
      </c>
      <c r="L2106">
        <v>154.36000000000001</v>
      </c>
      <c r="M2106">
        <v>109.79</v>
      </c>
      <c r="N2106">
        <v>154.36000000000001</v>
      </c>
      <c r="O2106">
        <v>4.1354000000000002E-2</v>
      </c>
      <c r="P2106">
        <v>2801000</v>
      </c>
      <c r="Q2106">
        <v>356</v>
      </c>
      <c r="R2106" t="s">
        <v>29</v>
      </c>
      <c r="S2106">
        <v>16.916</v>
      </c>
      <c r="T2106">
        <v>11.0205</v>
      </c>
      <c r="U2106">
        <v>10.2323</v>
      </c>
      <c r="V2106">
        <v>6.6837499999999999</v>
      </c>
      <c r="W2106">
        <v>42.505600000000001</v>
      </c>
      <c r="X2106" t="s">
        <v>11301</v>
      </c>
      <c r="Y2106" t="s">
        <v>11302</v>
      </c>
      <c r="Z2106" t="s">
        <v>11303</v>
      </c>
      <c r="AA2106" t="s">
        <v>11303</v>
      </c>
      <c r="AB2106" t="s">
        <v>11304</v>
      </c>
      <c r="AC2106" t="s">
        <v>11305</v>
      </c>
      <c r="AD2106" t="s">
        <v>11306</v>
      </c>
      <c r="AE2106" t="s">
        <v>11307</v>
      </c>
    </row>
    <row r="2107" spans="1:31" hidden="1" x14ac:dyDescent="0.25">
      <c r="A2107">
        <v>12.6349</v>
      </c>
      <c r="B2107">
        <v>10.059799999999999</v>
      </c>
      <c r="C2107">
        <v>11.141500000000001</v>
      </c>
      <c r="D2107">
        <v>10.7583</v>
      </c>
      <c r="E2107" t="s">
        <v>27</v>
      </c>
      <c r="F2107">
        <v>3</v>
      </c>
      <c r="I2107" t="s">
        <v>28</v>
      </c>
      <c r="J2107">
        <v>1</v>
      </c>
      <c r="K2107">
        <v>2.7460899999999999E-4</v>
      </c>
      <c r="L2107">
        <v>122.52</v>
      </c>
      <c r="M2107">
        <v>48.674999999999997</v>
      </c>
      <c r="N2107">
        <v>122.52</v>
      </c>
      <c r="O2107">
        <v>-0.10946</v>
      </c>
      <c r="P2107">
        <v>2479800</v>
      </c>
      <c r="Q2107">
        <v>70</v>
      </c>
      <c r="R2107">
        <v>11.374000000000001</v>
      </c>
      <c r="S2107">
        <v>17.997800000000002</v>
      </c>
      <c r="T2107">
        <v>11.888199999999999</v>
      </c>
      <c r="U2107">
        <v>10.409000000000001</v>
      </c>
      <c r="V2107">
        <v>7.5888</v>
      </c>
      <c r="W2107">
        <v>44.5944</v>
      </c>
      <c r="X2107" t="s">
        <v>11308</v>
      </c>
      <c r="Y2107" t="s">
        <v>11309</v>
      </c>
      <c r="Z2107" t="s">
        <v>11310</v>
      </c>
      <c r="AA2107" t="s">
        <v>11310</v>
      </c>
      <c r="AB2107" t="s">
        <v>11311</v>
      </c>
      <c r="AC2107" t="s">
        <v>11312</v>
      </c>
      <c r="AD2107" t="s">
        <v>11313</v>
      </c>
      <c r="AE2107" t="s">
        <v>11314</v>
      </c>
    </row>
    <row r="2108" spans="1:31" x14ac:dyDescent="0.25">
      <c r="A2108">
        <v>16.051500000000001</v>
      </c>
      <c r="B2108">
        <v>15.7905</v>
      </c>
      <c r="C2108">
        <v>15.3851</v>
      </c>
      <c r="D2108">
        <v>15.254200000000001</v>
      </c>
      <c r="E2108" t="s">
        <v>27</v>
      </c>
      <c r="F2108">
        <v>2</v>
      </c>
      <c r="I2108" t="s">
        <v>28</v>
      </c>
      <c r="J2108">
        <v>0.99275100000000005</v>
      </c>
      <c r="K2108">
        <v>1.7148199999999999E-3</v>
      </c>
      <c r="L2108">
        <v>105.4</v>
      </c>
      <c r="M2108">
        <v>54.591999999999999</v>
      </c>
      <c r="N2108">
        <v>105.4</v>
      </c>
      <c r="O2108">
        <v>-2.2447999999999999E-2</v>
      </c>
      <c r="P2108">
        <v>19945000</v>
      </c>
      <c r="Q2108">
        <v>826</v>
      </c>
      <c r="R2108">
        <v>10.2463</v>
      </c>
      <c r="S2108">
        <v>18.962800000000001</v>
      </c>
      <c r="T2108">
        <v>15.718299999999999</v>
      </c>
      <c r="U2108">
        <v>15.5223</v>
      </c>
      <c r="V2108">
        <v>3.4404300000000001</v>
      </c>
      <c r="W2108">
        <v>62.481299999999997</v>
      </c>
      <c r="X2108" t="s">
        <v>11315</v>
      </c>
      <c r="Y2108" t="s">
        <v>11316</v>
      </c>
      <c r="Z2108" t="s">
        <v>11317</v>
      </c>
      <c r="AA2108" t="s">
        <v>11317</v>
      </c>
      <c r="AB2108" t="s">
        <v>11318</v>
      </c>
      <c r="AC2108" t="s">
        <v>11319</v>
      </c>
      <c r="AD2108" t="s">
        <v>11320</v>
      </c>
      <c r="AE2108" t="s">
        <v>11321</v>
      </c>
    </row>
    <row r="2109" spans="1:31" hidden="1" x14ac:dyDescent="0.25">
      <c r="A2109">
        <v>12.1807</v>
      </c>
      <c r="B2109">
        <v>11.4579</v>
      </c>
      <c r="C2109">
        <v>11.5848</v>
      </c>
      <c r="D2109">
        <v>9.6830499999999997</v>
      </c>
      <c r="E2109" t="s">
        <v>27</v>
      </c>
      <c r="F2109">
        <v>4</v>
      </c>
      <c r="I2109" t="s">
        <v>28</v>
      </c>
      <c r="J2109">
        <v>0.99644100000000002</v>
      </c>
      <c r="K2109">
        <v>1.5664699999999999E-3</v>
      </c>
      <c r="L2109">
        <v>76.417000000000002</v>
      </c>
      <c r="M2109">
        <v>47.911999999999999</v>
      </c>
      <c r="N2109">
        <v>52.018999999999998</v>
      </c>
      <c r="O2109">
        <v>0.17896000000000001</v>
      </c>
      <c r="P2109">
        <v>10201000</v>
      </c>
      <c r="Q2109">
        <v>115</v>
      </c>
      <c r="R2109" t="s">
        <v>29</v>
      </c>
      <c r="S2109">
        <v>18.2379</v>
      </c>
      <c r="T2109">
        <v>11.8828</v>
      </c>
      <c r="U2109">
        <v>10.570499999999999</v>
      </c>
      <c r="V2109">
        <v>7.6674100000000003</v>
      </c>
      <c r="W2109">
        <v>44.906599999999997</v>
      </c>
      <c r="X2109" t="s">
        <v>11322</v>
      </c>
      <c r="Y2109" t="s">
        <v>11323</v>
      </c>
      <c r="Z2109" t="s">
        <v>11317</v>
      </c>
      <c r="AA2109" t="s">
        <v>11317</v>
      </c>
      <c r="AB2109" t="s">
        <v>11318</v>
      </c>
      <c r="AC2109" t="s">
        <v>11319</v>
      </c>
      <c r="AD2109" t="s">
        <v>11324</v>
      </c>
      <c r="AE2109" t="s">
        <v>11325</v>
      </c>
    </row>
    <row r="2110" spans="1:31" x14ac:dyDescent="0.25">
      <c r="A2110">
        <v>16.427700000000002</v>
      </c>
      <c r="B2110">
        <v>15.990500000000001</v>
      </c>
      <c r="C2110">
        <v>15.75</v>
      </c>
      <c r="D2110">
        <v>15.6814</v>
      </c>
      <c r="E2110" t="s">
        <v>27</v>
      </c>
      <c r="F2110">
        <v>3</v>
      </c>
      <c r="I2110" t="s">
        <v>28</v>
      </c>
      <c r="J2110">
        <v>1</v>
      </c>
      <c r="K2110" s="1">
        <v>5.4020399999999998E-8</v>
      </c>
      <c r="L2110">
        <v>158.65</v>
      </c>
      <c r="M2110">
        <v>116.83</v>
      </c>
      <c r="N2110">
        <v>158.65</v>
      </c>
      <c r="O2110">
        <v>-0.97109999999999996</v>
      </c>
      <c r="P2110">
        <v>13239000</v>
      </c>
      <c r="Q2110">
        <v>135</v>
      </c>
      <c r="R2110" t="s">
        <v>29</v>
      </c>
      <c r="S2110">
        <v>21.1906</v>
      </c>
      <c r="T2110">
        <v>16.088899999999999</v>
      </c>
      <c r="U2110">
        <v>15.835900000000001</v>
      </c>
      <c r="V2110">
        <v>5.3546800000000001</v>
      </c>
      <c r="W2110">
        <v>63.849600000000002</v>
      </c>
      <c r="X2110" t="s">
        <v>11326</v>
      </c>
      <c r="Y2110" t="s">
        <v>11327</v>
      </c>
      <c r="Z2110" t="s">
        <v>11328</v>
      </c>
      <c r="AA2110" t="s">
        <v>11328</v>
      </c>
      <c r="AB2110" t="s">
        <v>11329</v>
      </c>
      <c r="AC2110" t="s">
        <v>11330</v>
      </c>
      <c r="AD2110" t="s">
        <v>11331</v>
      </c>
      <c r="AE2110" t="s">
        <v>11332</v>
      </c>
    </row>
    <row r="2111" spans="1:31" hidden="1" x14ac:dyDescent="0.25">
      <c r="A2111">
        <v>13.2502</v>
      </c>
      <c r="B2111">
        <v>12.8027</v>
      </c>
      <c r="C2111">
        <v>13.024900000000001</v>
      </c>
      <c r="D2111">
        <v>12.629099999999999</v>
      </c>
      <c r="E2111" t="s">
        <v>27</v>
      </c>
      <c r="F2111">
        <v>2</v>
      </c>
      <c r="I2111" t="s">
        <v>28</v>
      </c>
      <c r="J2111">
        <v>0.99982099999999996</v>
      </c>
      <c r="K2111">
        <v>1.10519E-2</v>
      </c>
      <c r="L2111">
        <v>84.17</v>
      </c>
      <c r="M2111">
        <v>41.087000000000003</v>
      </c>
      <c r="N2111">
        <v>84.17</v>
      </c>
      <c r="O2111">
        <v>-7.9069E-2</v>
      </c>
      <c r="P2111">
        <v>29461000</v>
      </c>
      <c r="Q2111">
        <v>167</v>
      </c>
      <c r="R2111">
        <v>13.398999999999999</v>
      </c>
      <c r="S2111">
        <v>19.7165</v>
      </c>
      <c r="T2111">
        <v>13.137499999999999</v>
      </c>
      <c r="U2111">
        <v>12.7159</v>
      </c>
      <c r="V2111">
        <v>7.0006199999999996</v>
      </c>
      <c r="W2111">
        <v>51.706800000000001</v>
      </c>
      <c r="X2111" t="s">
        <v>11333</v>
      </c>
      <c r="Y2111" t="s">
        <v>11334</v>
      </c>
      <c r="Z2111" t="s">
        <v>11328</v>
      </c>
      <c r="AA2111" t="s">
        <v>11328</v>
      </c>
      <c r="AB2111" t="s">
        <v>11329</v>
      </c>
      <c r="AC2111" t="s">
        <v>11330</v>
      </c>
      <c r="AD2111" t="s">
        <v>11335</v>
      </c>
      <c r="AE2111" t="s">
        <v>11336</v>
      </c>
    </row>
    <row r="2112" spans="1:31" x14ac:dyDescent="0.25">
      <c r="A2112">
        <v>14.3757</v>
      </c>
      <c r="B2112">
        <v>13.8157</v>
      </c>
      <c r="C2112">
        <v>13.914400000000001</v>
      </c>
      <c r="D2112">
        <v>14.0366</v>
      </c>
      <c r="E2112" t="s">
        <v>27</v>
      </c>
      <c r="F2112">
        <v>2</v>
      </c>
      <c r="I2112" t="s">
        <v>28</v>
      </c>
      <c r="J2112">
        <v>1</v>
      </c>
      <c r="K2112">
        <v>1.6637100000000001E-4</v>
      </c>
      <c r="L2112">
        <v>141.88</v>
      </c>
      <c r="M2112">
        <v>30.821999999999999</v>
      </c>
      <c r="N2112">
        <v>141.88</v>
      </c>
      <c r="O2112">
        <v>1.1248</v>
      </c>
      <c r="P2112">
        <v>12101000</v>
      </c>
      <c r="Q2112">
        <v>1313</v>
      </c>
      <c r="R2112">
        <v>11.889799999999999</v>
      </c>
      <c r="S2112">
        <v>18.703199999999999</v>
      </c>
      <c r="T2112">
        <v>14.145099999999999</v>
      </c>
      <c r="U2112">
        <v>13.9261</v>
      </c>
      <c r="V2112">
        <v>4.7770599999999996</v>
      </c>
      <c r="W2112">
        <v>56.142400000000002</v>
      </c>
      <c r="X2112" t="s">
        <v>11337</v>
      </c>
      <c r="Y2112" t="s">
        <v>11338</v>
      </c>
      <c r="Z2112" t="s">
        <v>11339</v>
      </c>
      <c r="AA2112" t="s">
        <v>11339</v>
      </c>
      <c r="AB2112" t="s">
        <v>11340</v>
      </c>
      <c r="AC2112" t="s">
        <v>11341</v>
      </c>
      <c r="AD2112" t="s">
        <v>11342</v>
      </c>
      <c r="AE2112" t="s">
        <v>11343</v>
      </c>
    </row>
    <row r="2113" spans="1:31" x14ac:dyDescent="0.25">
      <c r="A2113">
        <v>13.6807</v>
      </c>
      <c r="B2113">
        <v>12.872999999999999</v>
      </c>
      <c r="C2113">
        <v>13.395799999999999</v>
      </c>
      <c r="D2113">
        <v>12.8428</v>
      </c>
      <c r="E2113" t="s">
        <v>27</v>
      </c>
      <c r="F2113">
        <v>3</v>
      </c>
      <c r="I2113" t="s">
        <v>28</v>
      </c>
      <c r="J2113">
        <v>0.99994000000000005</v>
      </c>
      <c r="K2113">
        <v>1.33093E-2</v>
      </c>
      <c r="L2113">
        <v>76.867999999999995</v>
      </c>
      <c r="M2113">
        <v>34.901000000000003</v>
      </c>
      <c r="N2113">
        <v>76.867999999999995</v>
      </c>
      <c r="O2113">
        <v>0.47313</v>
      </c>
      <c r="P2113">
        <v>4616500</v>
      </c>
      <c r="Q2113">
        <v>1126</v>
      </c>
      <c r="R2113" t="s">
        <v>29</v>
      </c>
      <c r="S2113">
        <v>18.104800000000001</v>
      </c>
      <c r="T2113">
        <v>13.5382</v>
      </c>
      <c r="U2113">
        <v>12.857900000000001</v>
      </c>
      <c r="V2113">
        <v>5.2468700000000004</v>
      </c>
      <c r="W2113">
        <v>52.792299999999997</v>
      </c>
      <c r="X2113" t="s">
        <v>11337</v>
      </c>
      <c r="Y2113" t="s">
        <v>11344</v>
      </c>
      <c r="Z2113" t="s">
        <v>11339</v>
      </c>
      <c r="AA2113" t="s">
        <v>11339</v>
      </c>
      <c r="AB2113" t="s">
        <v>11340</v>
      </c>
      <c r="AC2113" t="s">
        <v>11341</v>
      </c>
      <c r="AD2113" t="s">
        <v>11345</v>
      </c>
      <c r="AE2113" t="s">
        <v>11346</v>
      </c>
    </row>
    <row r="2114" spans="1:31" x14ac:dyDescent="0.25">
      <c r="A2114">
        <v>16.121700000000001</v>
      </c>
      <c r="B2114">
        <v>15.1586</v>
      </c>
      <c r="C2114">
        <v>15.568099999999999</v>
      </c>
      <c r="D2114">
        <v>15.4693</v>
      </c>
      <c r="E2114" t="s">
        <v>27</v>
      </c>
      <c r="F2114">
        <v>3</v>
      </c>
      <c r="I2114" t="s">
        <v>28</v>
      </c>
      <c r="J2114">
        <v>1</v>
      </c>
      <c r="K2114">
        <v>3.4422400000000002E-4</v>
      </c>
      <c r="L2114">
        <v>90.581000000000003</v>
      </c>
      <c r="M2114">
        <v>54.47</v>
      </c>
      <c r="N2114">
        <v>90.581000000000003</v>
      </c>
      <c r="O2114">
        <v>-0.51363000000000003</v>
      </c>
      <c r="P2114">
        <v>3855800</v>
      </c>
      <c r="Q2114">
        <v>286</v>
      </c>
      <c r="R2114">
        <v>11.100099999999999</v>
      </c>
      <c r="S2114">
        <v>18.6557</v>
      </c>
      <c r="T2114">
        <v>15.844900000000001</v>
      </c>
      <c r="U2114">
        <v>15.314</v>
      </c>
      <c r="V2114">
        <v>3.3416899999999998</v>
      </c>
      <c r="W2114">
        <v>62.317799999999998</v>
      </c>
      <c r="X2114" t="s">
        <v>11347</v>
      </c>
      <c r="Y2114" t="s">
        <v>11348</v>
      </c>
      <c r="Z2114" t="s">
        <v>11349</v>
      </c>
      <c r="AA2114" t="s">
        <v>11349</v>
      </c>
      <c r="AB2114" t="s">
        <v>11350</v>
      </c>
      <c r="AC2114" t="s">
        <v>11351</v>
      </c>
      <c r="AD2114" t="s">
        <v>11352</v>
      </c>
      <c r="AE2114" t="s">
        <v>11353</v>
      </c>
    </row>
    <row r="2115" spans="1:31" hidden="1" x14ac:dyDescent="0.25">
      <c r="A2115">
        <v>13.015700000000001</v>
      </c>
      <c r="B2115">
        <v>13.0749</v>
      </c>
      <c r="C2115">
        <v>12.5563</v>
      </c>
      <c r="D2115">
        <v>12.704800000000001</v>
      </c>
      <c r="E2115" t="s">
        <v>27</v>
      </c>
      <c r="F2115">
        <v>3</v>
      </c>
      <c r="I2115" t="s">
        <v>28</v>
      </c>
      <c r="J2115">
        <v>1</v>
      </c>
      <c r="K2115">
        <v>1.16622E-4</v>
      </c>
      <c r="L2115">
        <v>145.63</v>
      </c>
      <c r="M2115">
        <v>83.941999999999993</v>
      </c>
      <c r="N2115">
        <v>145.63</v>
      </c>
      <c r="O2115">
        <v>0.16264999999999999</v>
      </c>
      <c r="P2115">
        <v>37536000</v>
      </c>
      <c r="Q2115">
        <v>92</v>
      </c>
      <c r="R2115">
        <v>10.903600000000001</v>
      </c>
      <c r="S2115">
        <v>20.215599999999998</v>
      </c>
      <c r="T2115">
        <v>12.786</v>
      </c>
      <c r="U2115">
        <v>12.889900000000001</v>
      </c>
      <c r="V2115">
        <v>7.3257599999999998</v>
      </c>
      <c r="W2115">
        <v>51.351700000000001</v>
      </c>
      <c r="X2115" t="s">
        <v>11354</v>
      </c>
      <c r="Y2115" t="s">
        <v>11355</v>
      </c>
      <c r="Z2115" t="s">
        <v>11356</v>
      </c>
      <c r="AA2115" t="s">
        <v>11356</v>
      </c>
      <c r="AB2115" t="s">
        <v>11357</v>
      </c>
      <c r="AC2115" t="s">
        <v>11358</v>
      </c>
      <c r="AD2115" t="s">
        <v>11359</v>
      </c>
      <c r="AE2115" t="s">
        <v>11360</v>
      </c>
    </row>
    <row r="2116" spans="1:31" x14ac:dyDescent="0.25">
      <c r="A2116">
        <v>15.4779</v>
      </c>
      <c r="B2116">
        <v>15.089499999999999</v>
      </c>
      <c r="C2116">
        <v>14.949199999999999</v>
      </c>
      <c r="D2116">
        <v>15.016999999999999</v>
      </c>
      <c r="E2116" t="s">
        <v>27</v>
      </c>
      <c r="F2116">
        <v>3</v>
      </c>
      <c r="I2116" t="s">
        <v>28</v>
      </c>
      <c r="J2116">
        <v>1</v>
      </c>
      <c r="K2116">
        <v>1.3123799999999999E-3</v>
      </c>
      <c r="L2116">
        <v>95.066999999999993</v>
      </c>
      <c r="M2116">
        <v>63.540999999999997</v>
      </c>
      <c r="N2116">
        <v>90.852999999999994</v>
      </c>
      <c r="O2116">
        <v>-0.13295000000000001</v>
      </c>
      <c r="P2116">
        <v>28791000</v>
      </c>
      <c r="Q2116">
        <v>43</v>
      </c>
      <c r="R2116">
        <v>10.795999999999999</v>
      </c>
      <c r="S2116">
        <v>18.3795</v>
      </c>
      <c r="T2116">
        <v>15.2135</v>
      </c>
      <c r="U2116">
        <v>15.0533</v>
      </c>
      <c r="V2116">
        <v>3.3262200000000002</v>
      </c>
      <c r="W2116">
        <v>60.5336</v>
      </c>
      <c r="X2116" t="s">
        <v>11361</v>
      </c>
      <c r="Y2116" t="s">
        <v>11362</v>
      </c>
      <c r="Z2116" t="s">
        <v>11356</v>
      </c>
      <c r="AA2116" t="s">
        <v>11356</v>
      </c>
      <c r="AB2116" t="s">
        <v>11357</v>
      </c>
      <c r="AC2116" t="s">
        <v>11358</v>
      </c>
      <c r="AD2116" t="s">
        <v>11363</v>
      </c>
      <c r="AE2116" t="s">
        <v>11364</v>
      </c>
    </row>
    <row r="2117" spans="1:31" x14ac:dyDescent="0.25">
      <c r="A2117">
        <v>15.1289</v>
      </c>
      <c r="B2117">
        <v>14.3977</v>
      </c>
      <c r="C2117">
        <v>14.609400000000001</v>
      </c>
      <c r="D2117">
        <v>14.725199999999999</v>
      </c>
      <c r="E2117" t="s">
        <v>27</v>
      </c>
      <c r="F2117">
        <v>2</v>
      </c>
      <c r="I2117" t="s">
        <v>28</v>
      </c>
      <c r="J2117">
        <v>1</v>
      </c>
      <c r="K2117">
        <v>1.6114400000000001E-2</v>
      </c>
      <c r="L2117">
        <v>77.923000000000002</v>
      </c>
      <c r="M2117">
        <v>28.826000000000001</v>
      </c>
      <c r="N2117">
        <v>69.825000000000003</v>
      </c>
      <c r="O2117">
        <v>-9.3535000000000007E-3</v>
      </c>
      <c r="P2117">
        <v>2162500</v>
      </c>
      <c r="Q2117">
        <v>40</v>
      </c>
      <c r="R2117" t="s">
        <v>29</v>
      </c>
      <c r="S2117">
        <v>17.706299999999999</v>
      </c>
      <c r="T2117">
        <v>14.8691</v>
      </c>
      <c r="U2117">
        <v>14.561500000000001</v>
      </c>
      <c r="V2117">
        <v>3.1448299999999998</v>
      </c>
      <c r="W2117">
        <v>58.861199999999997</v>
      </c>
      <c r="X2117" t="s">
        <v>11365</v>
      </c>
      <c r="Y2117" t="s">
        <v>11366</v>
      </c>
      <c r="Z2117" t="s">
        <v>11367</v>
      </c>
      <c r="AA2117" t="s">
        <v>11367</v>
      </c>
      <c r="AB2117" t="s">
        <v>11368</v>
      </c>
      <c r="AC2117" t="s">
        <v>11369</v>
      </c>
      <c r="AD2117" t="s">
        <v>11370</v>
      </c>
      <c r="AE2117" t="s">
        <v>11371</v>
      </c>
    </row>
    <row r="2118" spans="1:31" x14ac:dyDescent="0.25">
      <c r="A2118">
        <v>13.9763</v>
      </c>
      <c r="B2118">
        <v>13.170299999999999</v>
      </c>
      <c r="C2118">
        <v>12.185700000000001</v>
      </c>
      <c r="D2118">
        <v>13.6891</v>
      </c>
      <c r="E2118" t="s">
        <v>27</v>
      </c>
      <c r="F2118">
        <v>3</v>
      </c>
      <c r="I2118" t="s">
        <v>28</v>
      </c>
      <c r="J2118">
        <v>0.97119800000000001</v>
      </c>
      <c r="K2118" s="1">
        <v>1.4366699999999999E-8</v>
      </c>
      <c r="L2118">
        <v>154.47</v>
      </c>
      <c r="M2118">
        <v>122.59</v>
      </c>
      <c r="N2118">
        <v>154.47</v>
      </c>
      <c r="O2118">
        <v>1.4138999999999999</v>
      </c>
      <c r="P2118">
        <v>12123000</v>
      </c>
      <c r="Q2118">
        <v>265</v>
      </c>
      <c r="R2118">
        <v>11.9506</v>
      </c>
      <c r="S2118">
        <v>19.2683</v>
      </c>
      <c r="T2118">
        <v>13.081</v>
      </c>
      <c r="U2118">
        <v>13.4297</v>
      </c>
      <c r="V2118">
        <v>5.8385999999999996</v>
      </c>
      <c r="W2118">
        <v>53.021500000000003</v>
      </c>
      <c r="X2118" t="s">
        <v>11372</v>
      </c>
      <c r="Y2118" t="s">
        <v>11373</v>
      </c>
      <c r="Z2118" t="s">
        <v>11374</v>
      </c>
      <c r="AA2118" t="s">
        <v>11375</v>
      </c>
      <c r="AB2118" t="s">
        <v>11376</v>
      </c>
      <c r="AC2118" t="s">
        <v>11377</v>
      </c>
      <c r="AD2118" t="s">
        <v>11378</v>
      </c>
      <c r="AE2118" t="s">
        <v>11379</v>
      </c>
    </row>
    <row r="2119" spans="1:31" hidden="1" x14ac:dyDescent="0.25">
      <c r="A2119">
        <v>14.807399999999999</v>
      </c>
      <c r="B2119">
        <v>13.741</v>
      </c>
      <c r="C2119">
        <v>14.357100000000001</v>
      </c>
      <c r="D2119">
        <v>13.8621</v>
      </c>
      <c r="E2119" t="s">
        <v>27</v>
      </c>
      <c r="F2119">
        <v>2</v>
      </c>
      <c r="I2119" t="s">
        <v>28</v>
      </c>
      <c r="J2119">
        <v>0.94752000000000003</v>
      </c>
      <c r="K2119" s="1">
        <v>9.2122299999999997E-10</v>
      </c>
      <c r="L2119">
        <v>187.97</v>
      </c>
      <c r="M2119">
        <v>99.03</v>
      </c>
      <c r="N2119">
        <v>187.97</v>
      </c>
      <c r="O2119">
        <v>3.2976999999999999E-2</v>
      </c>
      <c r="P2119">
        <v>70592000</v>
      </c>
      <c r="Q2119">
        <v>357</v>
      </c>
      <c r="R2119">
        <v>14.0387</v>
      </c>
      <c r="S2119">
        <v>20.535900000000002</v>
      </c>
      <c r="T2119">
        <v>14.5823</v>
      </c>
      <c r="U2119">
        <v>13.801600000000001</v>
      </c>
      <c r="V2119">
        <v>6.7343700000000002</v>
      </c>
      <c r="W2119">
        <v>56.767600000000002</v>
      </c>
      <c r="X2119" t="s">
        <v>11380</v>
      </c>
      <c r="Y2119" t="s">
        <v>11381</v>
      </c>
      <c r="Z2119" t="s">
        <v>11382</v>
      </c>
      <c r="AA2119" t="s">
        <v>11382</v>
      </c>
      <c r="AB2119" t="s">
        <v>11383</v>
      </c>
      <c r="AC2119" t="s">
        <v>11384</v>
      </c>
      <c r="AD2119" t="s">
        <v>11385</v>
      </c>
      <c r="AE2119" t="s">
        <v>11386</v>
      </c>
    </row>
    <row r="2120" spans="1:31" x14ac:dyDescent="0.25">
      <c r="A2120">
        <v>18.797899999999998</v>
      </c>
      <c r="B2120">
        <v>18.539100000000001</v>
      </c>
      <c r="C2120">
        <v>18.513999999999999</v>
      </c>
      <c r="D2120">
        <v>18.055099999999999</v>
      </c>
      <c r="E2120" t="s">
        <v>27</v>
      </c>
      <c r="F2120">
        <v>2</v>
      </c>
      <c r="I2120" t="s">
        <v>28</v>
      </c>
      <c r="J2120">
        <v>1</v>
      </c>
      <c r="K2120" s="1">
        <v>3.7341400000000002E-14</v>
      </c>
      <c r="L2120">
        <v>196.24</v>
      </c>
      <c r="M2120">
        <v>138.12</v>
      </c>
      <c r="N2120">
        <v>88.596000000000004</v>
      </c>
      <c r="O2120">
        <v>0.44094</v>
      </c>
      <c r="P2120">
        <v>0</v>
      </c>
      <c r="Q2120">
        <v>878</v>
      </c>
      <c r="R2120">
        <v>14.6556</v>
      </c>
      <c r="S2120">
        <v>21.166399999999999</v>
      </c>
      <c r="T2120">
        <v>18.655999999999999</v>
      </c>
      <c r="U2120">
        <v>18.2971</v>
      </c>
      <c r="V2120">
        <v>2.8693</v>
      </c>
      <c r="W2120">
        <v>73.906099999999995</v>
      </c>
      <c r="X2120" t="s">
        <v>11387</v>
      </c>
      <c r="Y2120" t="s">
        <v>11388</v>
      </c>
      <c r="Z2120" t="s">
        <v>11374</v>
      </c>
      <c r="AA2120" t="s">
        <v>11375</v>
      </c>
      <c r="AB2120" t="s">
        <v>11376</v>
      </c>
      <c r="AC2120" t="s">
        <v>11377</v>
      </c>
      <c r="AD2120" t="s">
        <v>11389</v>
      </c>
      <c r="AE2120" t="s">
        <v>11390</v>
      </c>
    </row>
    <row r="2121" spans="1:31" hidden="1" x14ac:dyDescent="0.25">
      <c r="A2121">
        <v>14.598800000000001</v>
      </c>
      <c r="B2121">
        <v>13.3726</v>
      </c>
      <c r="C2121">
        <v>13.7811</v>
      </c>
      <c r="D2121">
        <v>13.837899999999999</v>
      </c>
      <c r="E2121" t="s">
        <v>27</v>
      </c>
      <c r="F2121">
        <v>3</v>
      </c>
      <c r="I2121" t="s">
        <v>28</v>
      </c>
      <c r="J2121">
        <v>1</v>
      </c>
      <c r="K2121">
        <v>4.52335E-4</v>
      </c>
      <c r="L2121">
        <v>126.19</v>
      </c>
      <c r="M2121">
        <v>71.212000000000003</v>
      </c>
      <c r="N2121">
        <v>74.459999999999994</v>
      </c>
      <c r="O2121">
        <v>-0.11342000000000001</v>
      </c>
      <c r="P2121">
        <v>73214000</v>
      </c>
      <c r="Q2121">
        <v>397</v>
      </c>
      <c r="R2121">
        <v>11.757199999999999</v>
      </c>
      <c r="S2121">
        <v>20.433299999999999</v>
      </c>
      <c r="T2121">
        <v>14.1899</v>
      </c>
      <c r="U2121">
        <v>13.6053</v>
      </c>
      <c r="V2121">
        <v>6.82803</v>
      </c>
      <c r="W2121">
        <v>55.590299999999999</v>
      </c>
      <c r="X2121" t="s">
        <v>11391</v>
      </c>
      <c r="Y2121" t="s">
        <v>11392</v>
      </c>
      <c r="Z2121" t="s">
        <v>11374</v>
      </c>
      <c r="AA2121" t="s">
        <v>11375</v>
      </c>
      <c r="AB2121" t="s">
        <v>11393</v>
      </c>
      <c r="AC2121" t="s">
        <v>11394</v>
      </c>
      <c r="AD2121" t="s">
        <v>11395</v>
      </c>
      <c r="AE2121" t="s">
        <v>11396</v>
      </c>
    </row>
    <row r="2122" spans="1:31" x14ac:dyDescent="0.25">
      <c r="A2122">
        <v>18.082599999999999</v>
      </c>
      <c r="B2122">
        <v>17.878</v>
      </c>
      <c r="C2122">
        <v>17.642600000000002</v>
      </c>
      <c r="D2122">
        <v>17.767099999999999</v>
      </c>
      <c r="E2122" t="s">
        <v>27</v>
      </c>
      <c r="F2122">
        <v>3</v>
      </c>
      <c r="I2122" t="s">
        <v>28</v>
      </c>
      <c r="J2122">
        <v>1</v>
      </c>
      <c r="K2122">
        <v>3.2074600000000001E-3</v>
      </c>
      <c r="L2122">
        <v>103.31</v>
      </c>
      <c r="M2122">
        <v>55.606000000000002</v>
      </c>
      <c r="N2122">
        <v>103.31</v>
      </c>
      <c r="O2122">
        <v>6.5873000000000001E-2</v>
      </c>
      <c r="P2122">
        <v>48710000</v>
      </c>
      <c r="Q2122">
        <v>128</v>
      </c>
      <c r="R2122">
        <v>14.667400000000001</v>
      </c>
      <c r="S2122">
        <v>21.129899999999999</v>
      </c>
      <c r="T2122">
        <v>17.8626</v>
      </c>
      <c r="U2122">
        <v>17.822500000000002</v>
      </c>
      <c r="V2122">
        <v>3.3073299999999999</v>
      </c>
      <c r="W2122">
        <v>71.3703</v>
      </c>
      <c r="X2122" t="s">
        <v>11397</v>
      </c>
      <c r="Y2122" t="s">
        <v>11398</v>
      </c>
      <c r="Z2122" t="s">
        <v>11382</v>
      </c>
      <c r="AA2122" t="s">
        <v>11382</v>
      </c>
      <c r="AB2122" t="s">
        <v>11383</v>
      </c>
      <c r="AC2122" t="s">
        <v>11384</v>
      </c>
      <c r="AD2122" t="s">
        <v>11399</v>
      </c>
      <c r="AE2122" t="s">
        <v>11400</v>
      </c>
    </row>
    <row r="2123" spans="1:31" x14ac:dyDescent="0.25">
      <c r="A2123">
        <v>14.3034</v>
      </c>
      <c r="B2123">
        <v>13.853</v>
      </c>
      <c r="C2123">
        <v>14.2646</v>
      </c>
      <c r="D2123">
        <v>13.5243</v>
      </c>
      <c r="E2123" t="s">
        <v>27</v>
      </c>
      <c r="F2123">
        <v>3</v>
      </c>
      <c r="I2123" t="s">
        <v>28</v>
      </c>
      <c r="J2123">
        <v>0.999977</v>
      </c>
      <c r="K2123" s="1">
        <v>2.6874699999999998E-13</v>
      </c>
      <c r="L2123">
        <v>214.67</v>
      </c>
      <c r="M2123">
        <v>141.16999999999999</v>
      </c>
      <c r="N2123">
        <v>155.26</v>
      </c>
      <c r="O2123">
        <v>-0.17291999999999999</v>
      </c>
      <c r="P2123">
        <v>166370000</v>
      </c>
      <c r="Q2123">
        <v>727</v>
      </c>
      <c r="R2123">
        <v>12.7172</v>
      </c>
      <c r="S2123">
        <v>19.9419</v>
      </c>
      <c r="T2123">
        <v>14.284000000000001</v>
      </c>
      <c r="U2123">
        <v>13.688700000000001</v>
      </c>
      <c r="V2123">
        <v>6.25326</v>
      </c>
      <c r="W2123">
        <v>55.945300000000003</v>
      </c>
      <c r="X2123" t="s">
        <v>11401</v>
      </c>
      <c r="Y2123" t="s">
        <v>11402</v>
      </c>
      <c r="Z2123" t="s">
        <v>11374</v>
      </c>
      <c r="AA2123" t="s">
        <v>11375</v>
      </c>
      <c r="AB2123" t="s">
        <v>11393</v>
      </c>
      <c r="AC2123" t="s">
        <v>11394</v>
      </c>
      <c r="AD2123" t="s">
        <v>11403</v>
      </c>
      <c r="AE2123" t="s">
        <v>11404</v>
      </c>
    </row>
    <row r="2124" spans="1:31" x14ac:dyDescent="0.25">
      <c r="A2124">
        <v>17.114999999999998</v>
      </c>
      <c r="B2124">
        <v>16.647400000000001</v>
      </c>
      <c r="C2124">
        <v>16.578099999999999</v>
      </c>
      <c r="D2124">
        <v>16.456700000000001</v>
      </c>
      <c r="E2124" t="s">
        <v>27</v>
      </c>
      <c r="F2124">
        <v>3</v>
      </c>
      <c r="I2124" t="s">
        <v>28</v>
      </c>
      <c r="J2124">
        <v>0.99999800000000005</v>
      </c>
      <c r="K2124" s="1">
        <v>9.0956600000000006E-6</v>
      </c>
      <c r="L2124">
        <v>169.99</v>
      </c>
      <c r="M2124">
        <v>109.89</v>
      </c>
      <c r="N2124">
        <v>169.99</v>
      </c>
      <c r="O2124">
        <v>-6.7552000000000001E-2</v>
      </c>
      <c r="P2124">
        <v>375720000</v>
      </c>
      <c r="Q2124">
        <v>772</v>
      </c>
      <c r="R2124">
        <v>14.28</v>
      </c>
      <c r="S2124">
        <v>21.6661</v>
      </c>
      <c r="T2124">
        <v>16.846499999999999</v>
      </c>
      <c r="U2124">
        <v>16.552</v>
      </c>
      <c r="V2124">
        <v>5.1141199999999998</v>
      </c>
      <c r="W2124">
        <v>66.7971</v>
      </c>
      <c r="X2124" t="s">
        <v>11405</v>
      </c>
      <c r="Y2124" t="s">
        <v>11406</v>
      </c>
      <c r="Z2124" t="s">
        <v>11382</v>
      </c>
      <c r="AA2124" t="s">
        <v>11382</v>
      </c>
      <c r="AB2124" t="s">
        <v>11383</v>
      </c>
      <c r="AC2124" t="s">
        <v>11384</v>
      </c>
      <c r="AD2124" t="s">
        <v>11407</v>
      </c>
      <c r="AE2124" t="s">
        <v>11408</v>
      </c>
    </row>
    <row r="2125" spans="1:31" x14ac:dyDescent="0.25">
      <c r="A2125">
        <v>14.377700000000001</v>
      </c>
      <c r="B2125">
        <v>13.974</v>
      </c>
      <c r="C2125">
        <v>14.3398</v>
      </c>
      <c r="D2125">
        <v>13.9482</v>
      </c>
      <c r="E2125" t="s">
        <v>27</v>
      </c>
      <c r="F2125">
        <v>2</v>
      </c>
      <c r="I2125" t="s">
        <v>28</v>
      </c>
      <c r="J2125">
        <v>1</v>
      </c>
      <c r="K2125" s="1">
        <v>4.9209800000000001E-17</v>
      </c>
      <c r="L2125">
        <v>194.67</v>
      </c>
      <c r="M2125">
        <v>139.01</v>
      </c>
      <c r="N2125">
        <v>69.352000000000004</v>
      </c>
      <c r="O2125">
        <v>0.12559999999999999</v>
      </c>
      <c r="P2125">
        <v>31485000</v>
      </c>
      <c r="Q2125">
        <v>214</v>
      </c>
      <c r="R2125">
        <v>12.195499999999999</v>
      </c>
      <c r="S2125">
        <v>20.310300000000002</v>
      </c>
      <c r="T2125">
        <v>14.358700000000001</v>
      </c>
      <c r="U2125">
        <v>13.9611</v>
      </c>
      <c r="V2125">
        <v>6.3492300000000004</v>
      </c>
      <c r="W2125">
        <v>56.639600000000002</v>
      </c>
      <c r="X2125" t="s">
        <v>11409</v>
      </c>
      <c r="Y2125" t="s">
        <v>11410</v>
      </c>
      <c r="Z2125" t="s">
        <v>11382</v>
      </c>
      <c r="AA2125" t="s">
        <v>11382</v>
      </c>
      <c r="AB2125" t="s">
        <v>11383</v>
      </c>
      <c r="AC2125" t="s">
        <v>11384</v>
      </c>
      <c r="AD2125" t="s">
        <v>11411</v>
      </c>
      <c r="AE2125" t="s">
        <v>11412</v>
      </c>
    </row>
    <row r="2126" spans="1:31" x14ac:dyDescent="0.25">
      <c r="A2126">
        <v>15.913399999999999</v>
      </c>
      <c r="B2126">
        <v>15.1104</v>
      </c>
      <c r="C2126">
        <v>15.298</v>
      </c>
      <c r="D2126">
        <v>14.9129</v>
      </c>
      <c r="E2126" t="s">
        <v>27</v>
      </c>
      <c r="F2126">
        <v>3</v>
      </c>
      <c r="I2126" t="s">
        <v>28</v>
      </c>
      <c r="J2126">
        <v>0.99663199999999996</v>
      </c>
      <c r="K2126" s="1">
        <v>3.0373799999999998E-6</v>
      </c>
      <c r="L2126">
        <v>155.88</v>
      </c>
      <c r="M2126">
        <v>97.998000000000005</v>
      </c>
      <c r="N2126">
        <v>155.88</v>
      </c>
      <c r="O2126">
        <v>0.20447000000000001</v>
      </c>
      <c r="P2126">
        <v>33388000</v>
      </c>
      <c r="Q2126">
        <v>1190</v>
      </c>
      <c r="R2126">
        <v>13.5922</v>
      </c>
      <c r="S2126">
        <v>20.134499999999999</v>
      </c>
      <c r="T2126">
        <v>15.605700000000001</v>
      </c>
      <c r="U2126">
        <v>15.0116</v>
      </c>
      <c r="V2126">
        <v>5.1228100000000003</v>
      </c>
      <c r="W2126">
        <v>61.234699999999997</v>
      </c>
      <c r="X2126" t="s">
        <v>11413</v>
      </c>
      <c r="Y2126" t="s">
        <v>11414</v>
      </c>
      <c r="Z2126" t="s">
        <v>11415</v>
      </c>
      <c r="AA2126" t="s">
        <v>11415</v>
      </c>
      <c r="AB2126" t="s">
        <v>11416</v>
      </c>
      <c r="AC2126" t="s">
        <v>11417</v>
      </c>
      <c r="AD2126" t="s">
        <v>11418</v>
      </c>
      <c r="AE2126" t="s">
        <v>11419</v>
      </c>
    </row>
    <row r="2127" spans="1:31" x14ac:dyDescent="0.25">
      <c r="A2127">
        <v>14.6495</v>
      </c>
      <c r="B2127">
        <v>13.8324</v>
      </c>
      <c r="C2127">
        <v>13.8977</v>
      </c>
      <c r="D2127">
        <v>13.601900000000001</v>
      </c>
      <c r="E2127" t="s">
        <v>27</v>
      </c>
      <c r="F2127">
        <v>3</v>
      </c>
      <c r="I2127" t="s">
        <v>28</v>
      </c>
      <c r="J2127">
        <v>1</v>
      </c>
      <c r="K2127">
        <v>4.5396E-4</v>
      </c>
      <c r="L2127">
        <v>119.25</v>
      </c>
      <c r="M2127">
        <v>81.091999999999999</v>
      </c>
      <c r="N2127">
        <v>119.25</v>
      </c>
      <c r="O2127">
        <v>0.7621</v>
      </c>
      <c r="P2127">
        <v>8301200</v>
      </c>
      <c r="Q2127">
        <v>1195</v>
      </c>
      <c r="R2127">
        <v>8.8697199999999992</v>
      </c>
      <c r="S2127">
        <v>17.584199999999999</v>
      </c>
      <c r="T2127">
        <v>14.2736</v>
      </c>
      <c r="U2127">
        <v>13.7171</v>
      </c>
      <c r="V2127">
        <v>3.8670300000000002</v>
      </c>
      <c r="W2127">
        <v>55.981499999999997</v>
      </c>
      <c r="X2127" t="s">
        <v>11413</v>
      </c>
      <c r="Y2127" t="s">
        <v>11420</v>
      </c>
      <c r="Z2127" t="s">
        <v>11415</v>
      </c>
      <c r="AA2127" t="s">
        <v>11415</v>
      </c>
      <c r="AB2127" t="s">
        <v>11416</v>
      </c>
      <c r="AC2127" t="s">
        <v>11417</v>
      </c>
      <c r="AD2127" t="s">
        <v>11421</v>
      </c>
      <c r="AE2127" t="s">
        <v>11422</v>
      </c>
    </row>
    <row r="2128" spans="1:31" x14ac:dyDescent="0.25">
      <c r="A2128">
        <v>15.100300000000001</v>
      </c>
      <c r="B2128">
        <v>15.4803</v>
      </c>
      <c r="C2128">
        <v>15.3108</v>
      </c>
      <c r="D2128">
        <v>15.4648</v>
      </c>
      <c r="E2128" t="s">
        <v>27</v>
      </c>
      <c r="F2128">
        <v>3</v>
      </c>
      <c r="I2128" t="s">
        <v>28</v>
      </c>
      <c r="J2128">
        <v>1</v>
      </c>
      <c r="K2128">
        <v>2.9320700000000002E-2</v>
      </c>
      <c r="L2128">
        <v>61.691000000000003</v>
      </c>
      <c r="M2128">
        <v>17.314</v>
      </c>
      <c r="N2128">
        <v>61.691000000000003</v>
      </c>
      <c r="O2128">
        <v>-0.62253999999999998</v>
      </c>
      <c r="P2128">
        <v>1494000</v>
      </c>
      <c r="Q2128">
        <v>1726</v>
      </c>
      <c r="R2128" t="s">
        <v>29</v>
      </c>
      <c r="S2128">
        <v>16.739799999999999</v>
      </c>
      <c r="T2128">
        <v>15.205500000000001</v>
      </c>
      <c r="U2128">
        <v>15.4726</v>
      </c>
      <c r="V2128">
        <v>1.26719</v>
      </c>
      <c r="W2128">
        <v>61.356299999999997</v>
      </c>
      <c r="X2128" t="s">
        <v>11423</v>
      </c>
      <c r="Y2128" t="s">
        <v>11424</v>
      </c>
      <c r="Z2128" t="s">
        <v>11425</v>
      </c>
      <c r="AA2128" t="s">
        <v>11425</v>
      </c>
      <c r="AB2128" t="s">
        <v>11426</v>
      </c>
      <c r="AC2128" t="s">
        <v>11427</v>
      </c>
      <c r="AD2128" t="s">
        <v>11428</v>
      </c>
      <c r="AE2128" t="s">
        <v>11429</v>
      </c>
    </row>
    <row r="2129" spans="1:31" hidden="1" x14ac:dyDescent="0.25">
      <c r="A2129">
        <v>11.221299999999999</v>
      </c>
      <c r="B2129">
        <v>11.264099999999999</v>
      </c>
      <c r="C2129">
        <v>11.2088</v>
      </c>
      <c r="D2129">
        <v>10.014900000000001</v>
      </c>
      <c r="E2129" t="s">
        <v>27</v>
      </c>
      <c r="F2129">
        <v>2</v>
      </c>
      <c r="I2129" t="s">
        <v>28</v>
      </c>
      <c r="J2129">
        <v>1</v>
      </c>
      <c r="K2129" s="1">
        <v>2.20507E-7</v>
      </c>
      <c r="L2129">
        <v>166.29</v>
      </c>
      <c r="M2129">
        <v>99.075999999999993</v>
      </c>
      <c r="N2129">
        <v>166.29</v>
      </c>
      <c r="O2129">
        <v>2.1965999999999999E-2</v>
      </c>
      <c r="P2129">
        <v>6869800</v>
      </c>
      <c r="Q2129">
        <v>3529</v>
      </c>
      <c r="R2129">
        <v>12.3735</v>
      </c>
      <c r="S2129">
        <v>19.075099999999999</v>
      </c>
      <c r="T2129">
        <v>11.2151</v>
      </c>
      <c r="U2129">
        <v>10.6395</v>
      </c>
      <c r="V2129">
        <v>8.4356500000000008</v>
      </c>
      <c r="W2129">
        <v>43.709099999999999</v>
      </c>
      <c r="X2129" t="s">
        <v>11423</v>
      </c>
      <c r="Y2129" t="s">
        <v>11430</v>
      </c>
      <c r="Z2129" t="s">
        <v>11425</v>
      </c>
      <c r="AA2129" t="s">
        <v>11425</v>
      </c>
      <c r="AB2129" t="s">
        <v>11426</v>
      </c>
      <c r="AC2129" t="s">
        <v>11427</v>
      </c>
      <c r="AD2129" t="s">
        <v>11431</v>
      </c>
      <c r="AE2129" t="s">
        <v>11432</v>
      </c>
    </row>
    <row r="2130" spans="1:31" x14ac:dyDescent="0.25">
      <c r="A2130">
        <v>14.776400000000001</v>
      </c>
      <c r="B2130">
        <v>14.775600000000001</v>
      </c>
      <c r="C2130">
        <v>14.614699999999999</v>
      </c>
      <c r="D2130">
        <v>14.3993</v>
      </c>
      <c r="E2130" t="s">
        <v>27</v>
      </c>
      <c r="F2130">
        <v>3</v>
      </c>
      <c r="I2130" t="s">
        <v>28</v>
      </c>
      <c r="J2130">
        <v>0.99999800000000005</v>
      </c>
      <c r="K2130" s="1">
        <v>5.3536299999999998E-5</v>
      </c>
      <c r="L2130">
        <v>119.51</v>
      </c>
      <c r="M2130">
        <v>81.391000000000005</v>
      </c>
      <c r="N2130">
        <v>119.51</v>
      </c>
      <c r="O2130">
        <v>-0.74363000000000001</v>
      </c>
      <c r="P2130">
        <v>6561000</v>
      </c>
      <c r="Q2130">
        <v>2816</v>
      </c>
      <c r="R2130" t="s">
        <v>29</v>
      </c>
      <c r="S2130">
        <v>18.0685</v>
      </c>
      <c r="T2130">
        <v>14.695600000000001</v>
      </c>
      <c r="U2130">
        <v>14.5875</v>
      </c>
      <c r="V2130">
        <v>3.4811000000000001</v>
      </c>
      <c r="W2130">
        <v>58.566000000000003</v>
      </c>
      <c r="X2130" t="s">
        <v>11423</v>
      </c>
      <c r="Y2130" t="s">
        <v>11433</v>
      </c>
      <c r="Z2130" t="s">
        <v>11425</v>
      </c>
      <c r="AA2130" t="s">
        <v>11425</v>
      </c>
      <c r="AB2130" t="s">
        <v>11426</v>
      </c>
      <c r="AC2130" t="s">
        <v>11427</v>
      </c>
      <c r="AD2130" t="s">
        <v>11434</v>
      </c>
      <c r="AE2130" t="s">
        <v>11435</v>
      </c>
    </row>
    <row r="2131" spans="1:31" hidden="1" x14ac:dyDescent="0.25">
      <c r="A2131">
        <v>14.6006</v>
      </c>
      <c r="B2131">
        <v>13.8565</v>
      </c>
      <c r="C2131">
        <v>14.2761</v>
      </c>
      <c r="D2131">
        <v>13.729100000000001</v>
      </c>
      <c r="E2131" t="s">
        <v>27</v>
      </c>
      <c r="F2131">
        <v>3</v>
      </c>
      <c r="I2131" t="s">
        <v>28</v>
      </c>
      <c r="J2131">
        <v>0.99933899999999998</v>
      </c>
      <c r="K2131">
        <v>9.5663400000000004E-4</v>
      </c>
      <c r="L2131">
        <v>127.3</v>
      </c>
      <c r="M2131">
        <v>97.808000000000007</v>
      </c>
      <c r="N2131">
        <v>123.95</v>
      </c>
      <c r="O2131">
        <v>-0.81067999999999996</v>
      </c>
      <c r="P2131">
        <v>0</v>
      </c>
      <c r="Q2131">
        <v>4</v>
      </c>
      <c r="R2131">
        <v>13.4773</v>
      </c>
      <c r="S2131">
        <v>20.799499999999998</v>
      </c>
      <c r="T2131">
        <v>14.4384</v>
      </c>
      <c r="U2131">
        <v>13.7928</v>
      </c>
      <c r="V2131">
        <v>7.0067399999999997</v>
      </c>
      <c r="W2131">
        <v>56.462299999999999</v>
      </c>
      <c r="X2131" t="s">
        <v>11436</v>
      </c>
      <c r="Y2131" t="s">
        <v>11437</v>
      </c>
      <c r="Z2131" t="s">
        <v>11438</v>
      </c>
      <c r="AA2131" t="s">
        <v>11438</v>
      </c>
      <c r="AB2131" t="s">
        <v>11439</v>
      </c>
      <c r="AC2131" t="s">
        <v>11440</v>
      </c>
      <c r="AD2131" t="s">
        <v>11441</v>
      </c>
      <c r="AE2131" t="s">
        <v>11442</v>
      </c>
    </row>
    <row r="2132" spans="1:31" x14ac:dyDescent="0.25">
      <c r="A2132">
        <v>12.837300000000001</v>
      </c>
      <c r="B2132">
        <v>12.9222</v>
      </c>
      <c r="C2132">
        <v>12.8949</v>
      </c>
      <c r="D2132">
        <v>12.5692</v>
      </c>
      <c r="E2132" t="s">
        <v>27</v>
      </c>
      <c r="F2132">
        <v>3</v>
      </c>
      <c r="I2132" t="s">
        <v>28</v>
      </c>
      <c r="J2132">
        <v>0.96529200000000004</v>
      </c>
      <c r="K2132">
        <v>1.9488200000000001E-2</v>
      </c>
      <c r="L2132">
        <v>68.786000000000001</v>
      </c>
      <c r="M2132">
        <v>34.030999999999999</v>
      </c>
      <c r="N2132">
        <v>68.786000000000001</v>
      </c>
      <c r="O2132">
        <v>0.62495000000000001</v>
      </c>
      <c r="P2132">
        <v>624410</v>
      </c>
      <c r="Q2132">
        <v>217</v>
      </c>
      <c r="R2132" t="s">
        <v>29</v>
      </c>
      <c r="S2132">
        <v>14.240600000000001</v>
      </c>
      <c r="T2132">
        <v>12.866099999999999</v>
      </c>
      <c r="U2132">
        <v>12.745699999999999</v>
      </c>
      <c r="V2132">
        <v>1.49495</v>
      </c>
      <c r="W2132">
        <v>51.223599999999998</v>
      </c>
      <c r="X2132" t="s">
        <v>11443</v>
      </c>
      <c r="Y2132" t="s">
        <v>11444</v>
      </c>
      <c r="Z2132" t="s">
        <v>11445</v>
      </c>
      <c r="AA2132" t="s">
        <v>11445</v>
      </c>
      <c r="AB2132" t="s">
        <v>11446</v>
      </c>
      <c r="AC2132" t="s">
        <v>11447</v>
      </c>
      <c r="AD2132" t="s">
        <v>11448</v>
      </c>
      <c r="AE2132" t="s">
        <v>11449</v>
      </c>
    </row>
    <row r="2133" spans="1:31" hidden="1" x14ac:dyDescent="0.25">
      <c r="A2133">
        <v>12.6973</v>
      </c>
      <c r="B2133">
        <v>11.094900000000001</v>
      </c>
      <c r="C2133">
        <v>9.8691899999999997</v>
      </c>
      <c r="D2133">
        <v>10.128299999999999</v>
      </c>
      <c r="E2133" t="s">
        <v>27</v>
      </c>
      <c r="F2133">
        <v>2</v>
      </c>
      <c r="I2133" t="s">
        <v>28</v>
      </c>
      <c r="J2133">
        <v>1</v>
      </c>
      <c r="K2133" s="1">
        <v>6.6865699999999999E-13</v>
      </c>
      <c r="L2133">
        <v>174.24</v>
      </c>
      <c r="M2133">
        <v>126.94</v>
      </c>
      <c r="N2133">
        <v>174.24</v>
      </c>
      <c r="O2133">
        <v>0.36487999999999998</v>
      </c>
      <c r="P2133">
        <v>9220400</v>
      </c>
      <c r="Q2133">
        <v>36</v>
      </c>
      <c r="R2133">
        <v>10.4488</v>
      </c>
      <c r="S2133">
        <v>18.0687</v>
      </c>
      <c r="T2133">
        <v>11.283200000000001</v>
      </c>
      <c r="U2133">
        <v>10.611599999999999</v>
      </c>
      <c r="V2133">
        <v>7.4571399999999999</v>
      </c>
      <c r="W2133">
        <v>43.7896</v>
      </c>
      <c r="X2133" t="s">
        <v>11450</v>
      </c>
      <c r="Y2133" t="s">
        <v>11451</v>
      </c>
      <c r="Z2133" t="s">
        <v>11452</v>
      </c>
      <c r="AA2133" t="s">
        <v>11452</v>
      </c>
      <c r="AB2133" t="s">
        <v>11453</v>
      </c>
      <c r="AC2133" t="s">
        <v>11454</v>
      </c>
      <c r="AD2133" t="s">
        <v>11455</v>
      </c>
      <c r="AE2133" t="s">
        <v>11456</v>
      </c>
    </row>
    <row r="2134" spans="1:31" hidden="1" x14ac:dyDescent="0.25">
      <c r="A2134">
        <v>12.7402</v>
      </c>
      <c r="B2134">
        <v>12.1427</v>
      </c>
      <c r="C2134">
        <v>11.4396</v>
      </c>
      <c r="D2134">
        <v>11.0519</v>
      </c>
      <c r="E2134" t="s">
        <v>27</v>
      </c>
      <c r="F2134">
        <v>2</v>
      </c>
      <c r="I2134" t="s">
        <v>28</v>
      </c>
      <c r="J2134">
        <v>0.85283799999999998</v>
      </c>
      <c r="K2134">
        <v>1.11391E-4</v>
      </c>
      <c r="L2134">
        <v>141.88</v>
      </c>
      <c r="M2134">
        <v>86.203000000000003</v>
      </c>
      <c r="N2134">
        <v>141.88</v>
      </c>
      <c r="O2134">
        <v>0.64627000000000001</v>
      </c>
      <c r="P2134">
        <v>7688500</v>
      </c>
      <c r="Q2134">
        <v>116</v>
      </c>
      <c r="R2134">
        <v>10.8027</v>
      </c>
      <c r="S2134">
        <v>18.3201</v>
      </c>
      <c r="T2134">
        <v>12.0899</v>
      </c>
      <c r="U2134">
        <v>11.597300000000001</v>
      </c>
      <c r="V2134">
        <v>6.7228199999999996</v>
      </c>
      <c r="W2134">
        <v>47.374400000000001</v>
      </c>
      <c r="X2134" t="s">
        <v>11457</v>
      </c>
      <c r="Y2134" t="s">
        <v>11458</v>
      </c>
      <c r="Z2134" t="s">
        <v>11459</v>
      </c>
      <c r="AA2134" t="s">
        <v>11459</v>
      </c>
      <c r="AB2134" t="s">
        <v>11460</v>
      </c>
      <c r="AC2134" t="s">
        <v>11461</v>
      </c>
      <c r="AD2134" t="s">
        <v>11462</v>
      </c>
      <c r="AE2134" t="s">
        <v>11463</v>
      </c>
    </row>
    <row r="2135" spans="1:31" x14ac:dyDescent="0.25">
      <c r="A2135">
        <v>13.582000000000001</v>
      </c>
      <c r="B2135">
        <v>13.1435</v>
      </c>
      <c r="C2135">
        <v>12.816599999999999</v>
      </c>
      <c r="D2135">
        <v>12.629099999999999</v>
      </c>
      <c r="E2135" t="s">
        <v>27</v>
      </c>
      <c r="F2135">
        <v>2</v>
      </c>
      <c r="I2135" t="s">
        <v>28</v>
      </c>
      <c r="J2135">
        <v>0.99595900000000004</v>
      </c>
      <c r="K2135" s="1">
        <v>6.6297500000000003E-6</v>
      </c>
      <c r="L2135">
        <v>149.94</v>
      </c>
      <c r="M2135">
        <v>77.655000000000001</v>
      </c>
      <c r="N2135">
        <v>149.94</v>
      </c>
      <c r="O2135">
        <v>0.45337</v>
      </c>
      <c r="P2135">
        <v>5203800</v>
      </c>
      <c r="Q2135">
        <v>127</v>
      </c>
      <c r="R2135">
        <v>11.909700000000001</v>
      </c>
      <c r="S2135">
        <v>17.778500000000001</v>
      </c>
      <c r="T2135">
        <v>13.199299999999999</v>
      </c>
      <c r="U2135">
        <v>12.8863</v>
      </c>
      <c r="V2135">
        <v>4.8922299999999996</v>
      </c>
      <c r="W2135">
        <v>52.171300000000002</v>
      </c>
      <c r="X2135" t="s">
        <v>11457</v>
      </c>
      <c r="Y2135" t="s">
        <v>11464</v>
      </c>
      <c r="Z2135" t="s">
        <v>11459</v>
      </c>
      <c r="AA2135" t="s">
        <v>11459</v>
      </c>
      <c r="AB2135" t="s">
        <v>11460</v>
      </c>
      <c r="AC2135" t="s">
        <v>11461</v>
      </c>
      <c r="AD2135" t="s">
        <v>11465</v>
      </c>
      <c r="AE2135" t="s">
        <v>11466</v>
      </c>
    </row>
    <row r="2136" spans="1:31" x14ac:dyDescent="0.25">
      <c r="A2136">
        <v>15.167299999999999</v>
      </c>
      <c r="B2136">
        <v>14.305099999999999</v>
      </c>
      <c r="C2136">
        <v>14.5467</v>
      </c>
      <c r="D2136">
        <v>14.2423</v>
      </c>
      <c r="E2136" t="s">
        <v>27</v>
      </c>
      <c r="F2136">
        <v>3</v>
      </c>
      <c r="I2136" t="s">
        <v>28</v>
      </c>
      <c r="J2136">
        <v>1</v>
      </c>
      <c r="K2136">
        <v>4.3279199999999997E-2</v>
      </c>
      <c r="L2136">
        <v>52.481999999999999</v>
      </c>
      <c r="M2136">
        <v>18.094999999999999</v>
      </c>
      <c r="N2136">
        <v>52.481999999999999</v>
      </c>
      <c r="O2136">
        <v>-0.27787000000000001</v>
      </c>
      <c r="P2136">
        <v>28202000</v>
      </c>
      <c r="Q2136">
        <v>77</v>
      </c>
      <c r="R2136">
        <v>14.510300000000001</v>
      </c>
      <c r="S2136">
        <v>20.865400000000001</v>
      </c>
      <c r="T2136">
        <v>14.856999999999999</v>
      </c>
      <c r="U2136">
        <v>14.2737</v>
      </c>
      <c r="V2136">
        <v>6.5917000000000003</v>
      </c>
      <c r="W2136">
        <v>58.261400000000002</v>
      </c>
      <c r="X2136" t="s">
        <v>11467</v>
      </c>
      <c r="Y2136" t="s">
        <v>11468</v>
      </c>
      <c r="Z2136" t="s">
        <v>11469</v>
      </c>
      <c r="AA2136" t="s">
        <v>11469</v>
      </c>
      <c r="AB2136" t="s">
        <v>11470</v>
      </c>
      <c r="AC2136" t="s">
        <v>11471</v>
      </c>
      <c r="AD2136" t="s">
        <v>11472</v>
      </c>
      <c r="AE2136" t="s">
        <v>11473</v>
      </c>
    </row>
    <row r="2137" spans="1:31" x14ac:dyDescent="0.25">
      <c r="A2137">
        <v>14.774800000000001</v>
      </c>
      <c r="B2137">
        <v>14.3721</v>
      </c>
      <c r="C2137">
        <v>14.8172</v>
      </c>
      <c r="D2137">
        <v>14.170500000000001</v>
      </c>
      <c r="E2137" t="s">
        <v>27</v>
      </c>
      <c r="F2137">
        <v>2</v>
      </c>
      <c r="I2137" t="s">
        <v>28</v>
      </c>
      <c r="J2137">
        <v>0.99896200000000002</v>
      </c>
      <c r="K2137">
        <v>4.0890299999999997E-2</v>
      </c>
      <c r="L2137">
        <v>58.981000000000002</v>
      </c>
      <c r="M2137">
        <v>12.519</v>
      </c>
      <c r="N2137">
        <v>58.981000000000002</v>
      </c>
      <c r="O2137">
        <v>-0.76792000000000005</v>
      </c>
      <c r="P2137">
        <v>4181500</v>
      </c>
      <c r="Q2137">
        <v>6</v>
      </c>
      <c r="R2137">
        <v>9.4497699999999991</v>
      </c>
      <c r="S2137">
        <v>17.675999999999998</v>
      </c>
      <c r="T2137">
        <v>14.795999999999999</v>
      </c>
      <c r="U2137">
        <v>14.2713</v>
      </c>
      <c r="V2137">
        <v>3.4046699999999999</v>
      </c>
      <c r="W2137">
        <v>58.134599999999999</v>
      </c>
      <c r="X2137" t="s">
        <v>11474</v>
      </c>
      <c r="Y2137">
        <v>6</v>
      </c>
      <c r="Z2137" t="s">
        <v>11474</v>
      </c>
      <c r="AA2137" t="s">
        <v>11474</v>
      </c>
      <c r="AC2137" t="s">
        <v>11475</v>
      </c>
      <c r="AD2137" t="s">
        <v>11476</v>
      </c>
      <c r="AE2137" t="s">
        <v>11477</v>
      </c>
    </row>
    <row r="2138" spans="1:31" x14ac:dyDescent="0.25">
      <c r="A2138">
        <v>13.472899999999999</v>
      </c>
      <c r="B2138">
        <v>11.2697</v>
      </c>
      <c r="C2138">
        <v>13.623799999999999</v>
      </c>
      <c r="D2138">
        <v>13.135199999999999</v>
      </c>
      <c r="E2138" t="s">
        <v>27</v>
      </c>
      <c r="F2138">
        <v>3</v>
      </c>
      <c r="I2138" t="s">
        <v>28</v>
      </c>
      <c r="J2138">
        <v>0.93694299999999997</v>
      </c>
      <c r="K2138" s="1">
        <v>1.31856E-9</v>
      </c>
      <c r="L2138">
        <v>161.13999999999999</v>
      </c>
      <c r="M2138">
        <v>74.730999999999995</v>
      </c>
      <c r="N2138">
        <v>161.13999999999999</v>
      </c>
      <c r="O2138">
        <v>-0.11026</v>
      </c>
      <c r="P2138">
        <v>5663800</v>
      </c>
      <c r="Q2138">
        <v>385</v>
      </c>
      <c r="R2138" t="s">
        <v>29</v>
      </c>
      <c r="S2138">
        <v>17.6677</v>
      </c>
      <c r="T2138">
        <v>13.548400000000001</v>
      </c>
      <c r="U2138">
        <v>12.202400000000001</v>
      </c>
      <c r="V2138">
        <v>5.4652599999999998</v>
      </c>
      <c r="W2138">
        <v>51.501600000000003</v>
      </c>
      <c r="X2138" t="s">
        <v>11478</v>
      </c>
      <c r="Y2138" t="s">
        <v>11479</v>
      </c>
      <c r="Z2138" t="s">
        <v>11480</v>
      </c>
      <c r="AA2138" t="s">
        <v>11480</v>
      </c>
      <c r="AB2138" t="s">
        <v>11481</v>
      </c>
      <c r="AC2138" t="s">
        <v>11482</v>
      </c>
      <c r="AD2138" t="s">
        <v>11483</v>
      </c>
      <c r="AE2138" t="s">
        <v>11484</v>
      </c>
    </row>
    <row r="2139" spans="1:31" x14ac:dyDescent="0.25">
      <c r="A2139">
        <v>11.508100000000001</v>
      </c>
      <c r="B2139">
        <v>9.9742700000000006</v>
      </c>
      <c r="C2139">
        <v>10.4871</v>
      </c>
      <c r="D2139">
        <v>10.4841</v>
      </c>
      <c r="E2139" t="s">
        <v>27</v>
      </c>
      <c r="F2139">
        <v>2</v>
      </c>
      <c r="I2139" t="s">
        <v>28</v>
      </c>
      <c r="J2139">
        <v>0.81468499999999999</v>
      </c>
      <c r="K2139">
        <v>1.0826300000000001E-2</v>
      </c>
      <c r="L2139">
        <v>84.17</v>
      </c>
      <c r="M2139">
        <v>66.658000000000001</v>
      </c>
      <c r="N2139">
        <v>84.17</v>
      </c>
      <c r="O2139">
        <v>-1.0158E-2</v>
      </c>
      <c r="P2139">
        <v>337920</v>
      </c>
      <c r="Q2139">
        <v>1302</v>
      </c>
      <c r="R2139">
        <v>9.4448500000000006</v>
      </c>
      <c r="S2139">
        <v>14.5031</v>
      </c>
      <c r="T2139">
        <v>10.9976</v>
      </c>
      <c r="U2139">
        <v>10.229200000000001</v>
      </c>
      <c r="V2139">
        <v>4.2739500000000001</v>
      </c>
      <c r="W2139">
        <v>42.453699999999998</v>
      </c>
      <c r="X2139" t="s">
        <v>11485</v>
      </c>
      <c r="Y2139" t="s">
        <v>11486</v>
      </c>
      <c r="Z2139" t="s">
        <v>11480</v>
      </c>
      <c r="AA2139" t="s">
        <v>11480</v>
      </c>
      <c r="AB2139" t="s">
        <v>11481</v>
      </c>
      <c r="AC2139" t="s">
        <v>11482</v>
      </c>
      <c r="AD2139" t="s">
        <v>11487</v>
      </c>
      <c r="AE2139" t="s">
        <v>11488</v>
      </c>
    </row>
    <row r="2140" spans="1:31" x14ac:dyDescent="0.25">
      <c r="A2140">
        <v>15.443</v>
      </c>
      <c r="B2140">
        <v>14.8813</v>
      </c>
      <c r="C2140">
        <v>14.824</v>
      </c>
      <c r="D2140">
        <v>14.5619</v>
      </c>
      <c r="E2140" t="s">
        <v>27</v>
      </c>
      <c r="F2140">
        <v>3</v>
      </c>
      <c r="I2140" t="s">
        <v>28</v>
      </c>
      <c r="J2140">
        <v>1</v>
      </c>
      <c r="K2140" s="1">
        <v>2.6581399999999999E-16</v>
      </c>
      <c r="L2140">
        <v>186.29</v>
      </c>
      <c r="M2140">
        <v>142.49</v>
      </c>
      <c r="N2140">
        <v>186.29</v>
      </c>
      <c r="O2140">
        <v>-0.95311999999999997</v>
      </c>
      <c r="P2140">
        <v>34204000</v>
      </c>
      <c r="Q2140">
        <v>98</v>
      </c>
      <c r="R2140">
        <v>11.9633</v>
      </c>
      <c r="S2140">
        <v>19.6297</v>
      </c>
      <c r="T2140">
        <v>15.1335</v>
      </c>
      <c r="U2140">
        <v>14.7216</v>
      </c>
      <c r="V2140">
        <v>4.9081000000000001</v>
      </c>
      <c r="W2140">
        <v>59.7102</v>
      </c>
      <c r="X2140" t="s">
        <v>11489</v>
      </c>
      <c r="Y2140" t="s">
        <v>11490</v>
      </c>
      <c r="Z2140" t="s">
        <v>11491</v>
      </c>
      <c r="AA2140" t="s">
        <v>11491</v>
      </c>
      <c r="AB2140" t="s">
        <v>11492</v>
      </c>
      <c r="AC2140" t="s">
        <v>11493</v>
      </c>
      <c r="AD2140" t="s">
        <v>11494</v>
      </c>
      <c r="AE2140" t="s">
        <v>11495</v>
      </c>
    </row>
    <row r="2141" spans="1:31" x14ac:dyDescent="0.25">
      <c r="A2141">
        <v>14.1236</v>
      </c>
      <c r="B2141">
        <v>12.780099999999999</v>
      </c>
      <c r="C2141">
        <v>13.162800000000001</v>
      </c>
      <c r="D2141">
        <v>12.663399999999999</v>
      </c>
      <c r="E2141" t="s">
        <v>27</v>
      </c>
      <c r="F2141">
        <v>2</v>
      </c>
      <c r="I2141" t="s">
        <v>28</v>
      </c>
      <c r="J2141">
        <v>1</v>
      </c>
      <c r="K2141" s="1">
        <v>1.9571499999999999E-35</v>
      </c>
      <c r="L2141">
        <v>227.57</v>
      </c>
      <c r="M2141">
        <v>183.97</v>
      </c>
      <c r="N2141">
        <v>227.57</v>
      </c>
      <c r="O2141">
        <v>-0.10906</v>
      </c>
      <c r="P2141">
        <v>27740000</v>
      </c>
      <c r="Q2141">
        <v>115</v>
      </c>
      <c r="R2141">
        <v>10.8537</v>
      </c>
      <c r="S2141">
        <v>19.3355</v>
      </c>
      <c r="T2141">
        <v>13.6432</v>
      </c>
      <c r="U2141">
        <v>12.7218</v>
      </c>
      <c r="V2141">
        <v>6.6137699999999997</v>
      </c>
      <c r="W2141">
        <v>52.73</v>
      </c>
      <c r="X2141" t="s">
        <v>11496</v>
      </c>
      <c r="Y2141" t="s">
        <v>11497</v>
      </c>
      <c r="Z2141" t="s">
        <v>11491</v>
      </c>
      <c r="AA2141" t="s">
        <v>11491</v>
      </c>
      <c r="AB2141" t="s">
        <v>11492</v>
      </c>
      <c r="AC2141" t="s">
        <v>11493</v>
      </c>
      <c r="AD2141" t="s">
        <v>11498</v>
      </c>
      <c r="AE2141" t="s">
        <v>11499</v>
      </c>
    </row>
    <row r="2142" spans="1:31" x14ac:dyDescent="0.25">
      <c r="A2142">
        <v>15.877700000000001</v>
      </c>
      <c r="B2142">
        <v>14.748900000000001</v>
      </c>
      <c r="C2142">
        <v>15.278700000000001</v>
      </c>
      <c r="D2142">
        <v>14.3796</v>
      </c>
      <c r="E2142" t="s">
        <v>27</v>
      </c>
      <c r="F2142">
        <v>2</v>
      </c>
      <c r="I2142" t="s">
        <v>28</v>
      </c>
      <c r="J2142">
        <v>0.99999700000000002</v>
      </c>
      <c r="K2142">
        <v>3.0049200000000002E-2</v>
      </c>
      <c r="L2142">
        <v>66.055999999999997</v>
      </c>
      <c r="M2142">
        <v>18.207000000000001</v>
      </c>
      <c r="N2142">
        <v>66.055999999999997</v>
      </c>
      <c r="O2142">
        <v>-6.5031000000000005E-2</v>
      </c>
      <c r="P2142">
        <v>3774600</v>
      </c>
      <c r="Q2142">
        <v>199</v>
      </c>
      <c r="R2142" t="s">
        <v>29</v>
      </c>
      <c r="S2142">
        <v>17.741399999999999</v>
      </c>
      <c r="T2142">
        <v>15.578200000000001</v>
      </c>
      <c r="U2142">
        <v>14.564299999999999</v>
      </c>
      <c r="V2142">
        <v>3.1771099999999999</v>
      </c>
      <c r="W2142">
        <v>60.284999999999997</v>
      </c>
      <c r="X2142" t="s">
        <v>11500</v>
      </c>
      <c r="Y2142" t="s">
        <v>4000</v>
      </c>
      <c r="Z2142" t="s">
        <v>11501</v>
      </c>
      <c r="AA2142" t="s">
        <v>11501</v>
      </c>
      <c r="AB2142" t="s">
        <v>11502</v>
      </c>
      <c r="AC2142" t="s">
        <v>11503</v>
      </c>
      <c r="AD2142" t="s">
        <v>11504</v>
      </c>
      <c r="AE2142" t="s">
        <v>11505</v>
      </c>
    </row>
    <row r="2143" spans="1:31" x14ac:dyDescent="0.25">
      <c r="A2143">
        <v>16.827100000000002</v>
      </c>
      <c r="B2143">
        <v>15.7758</v>
      </c>
      <c r="C2143">
        <v>15.9634</v>
      </c>
      <c r="D2143">
        <v>15.6286</v>
      </c>
      <c r="E2143" t="s">
        <v>27</v>
      </c>
      <c r="F2143">
        <v>3</v>
      </c>
      <c r="I2143" t="s">
        <v>28</v>
      </c>
      <c r="J2143">
        <v>0.83416599999999996</v>
      </c>
      <c r="K2143" s="1">
        <v>1.3991099999999999E-7</v>
      </c>
      <c r="L2143">
        <v>150.12</v>
      </c>
      <c r="M2143">
        <v>104.23</v>
      </c>
      <c r="N2143">
        <v>150.12</v>
      </c>
      <c r="O2143">
        <v>-0.13048999999999999</v>
      </c>
      <c r="P2143">
        <v>11612000</v>
      </c>
      <c r="Q2143">
        <v>191</v>
      </c>
      <c r="R2143">
        <v>7.7099099999999998</v>
      </c>
      <c r="S2143">
        <v>19.424199999999999</v>
      </c>
      <c r="T2143">
        <v>16.395299999999999</v>
      </c>
      <c r="U2143">
        <v>15.702199999999999</v>
      </c>
      <c r="V2143">
        <v>3.7219899999999999</v>
      </c>
      <c r="W2143">
        <v>64.194999999999993</v>
      </c>
      <c r="X2143" t="s">
        <v>11506</v>
      </c>
      <c r="Y2143" t="s">
        <v>11507</v>
      </c>
      <c r="Z2143" t="s">
        <v>11508</v>
      </c>
      <c r="AA2143" t="s">
        <v>11508</v>
      </c>
      <c r="AB2143" t="s">
        <v>11509</v>
      </c>
      <c r="AC2143" t="s">
        <v>11510</v>
      </c>
      <c r="AD2143" t="s">
        <v>11511</v>
      </c>
      <c r="AE2143" t="s">
        <v>11512</v>
      </c>
    </row>
    <row r="2144" spans="1:31" x14ac:dyDescent="0.25">
      <c r="A2144">
        <v>13.886200000000001</v>
      </c>
      <c r="B2144">
        <v>14.184699999999999</v>
      </c>
      <c r="C2144">
        <v>13.6584</v>
      </c>
      <c r="D2144">
        <v>13.710599999999999</v>
      </c>
      <c r="E2144" t="s">
        <v>27</v>
      </c>
      <c r="F2144">
        <v>3</v>
      </c>
      <c r="I2144" t="s">
        <v>28</v>
      </c>
      <c r="J2144">
        <v>0.960395</v>
      </c>
      <c r="K2144">
        <v>5.0418999999999999E-2</v>
      </c>
      <c r="L2144">
        <v>64.653999999999996</v>
      </c>
      <c r="M2144">
        <v>34.040999999999997</v>
      </c>
      <c r="N2144">
        <v>64.653999999999996</v>
      </c>
      <c r="O2144">
        <v>-0.18088000000000001</v>
      </c>
      <c r="P2144">
        <v>0</v>
      </c>
      <c r="Q2144">
        <v>134</v>
      </c>
      <c r="R2144">
        <v>9.6233299999999993</v>
      </c>
      <c r="S2144">
        <v>16.778199999999998</v>
      </c>
      <c r="T2144">
        <v>13.7723</v>
      </c>
      <c r="U2144">
        <v>13.947699999999999</v>
      </c>
      <c r="V2144">
        <v>2.8304999999999998</v>
      </c>
      <c r="W2144">
        <v>55.439900000000002</v>
      </c>
      <c r="X2144" t="s">
        <v>11513</v>
      </c>
      <c r="Y2144" t="s">
        <v>11514</v>
      </c>
      <c r="Z2144" t="s">
        <v>11515</v>
      </c>
      <c r="AA2144" t="s">
        <v>11515</v>
      </c>
      <c r="AB2144" t="s">
        <v>11516</v>
      </c>
      <c r="AC2144" t="s">
        <v>11517</v>
      </c>
      <c r="AD2144" t="s">
        <v>11518</v>
      </c>
      <c r="AE2144" t="s">
        <v>11519</v>
      </c>
    </row>
    <row r="2145" spans="1:31" x14ac:dyDescent="0.25">
      <c r="A2145">
        <v>14.7668</v>
      </c>
      <c r="B2145">
        <v>14.5115</v>
      </c>
      <c r="C2145">
        <v>14.3277</v>
      </c>
      <c r="D2145">
        <v>14.5275</v>
      </c>
      <c r="E2145" t="s">
        <v>27</v>
      </c>
      <c r="F2145">
        <v>2</v>
      </c>
      <c r="I2145" t="s">
        <v>28</v>
      </c>
      <c r="J2145">
        <v>1</v>
      </c>
      <c r="K2145">
        <v>2.2517500000000001E-4</v>
      </c>
      <c r="L2145">
        <v>127.02</v>
      </c>
      <c r="M2145">
        <v>94.665999999999997</v>
      </c>
      <c r="N2145">
        <v>127.02</v>
      </c>
      <c r="O2145">
        <v>-0.53032999999999997</v>
      </c>
      <c r="P2145">
        <v>23124000</v>
      </c>
      <c r="Q2145">
        <v>47</v>
      </c>
      <c r="R2145">
        <v>11.0692</v>
      </c>
      <c r="S2145">
        <v>19.378699999999998</v>
      </c>
      <c r="T2145">
        <v>14.5473</v>
      </c>
      <c r="U2145">
        <v>14.519500000000001</v>
      </c>
      <c r="V2145">
        <v>4.8591899999999999</v>
      </c>
      <c r="W2145">
        <v>58.133600000000001</v>
      </c>
      <c r="X2145" t="s">
        <v>11520</v>
      </c>
      <c r="Y2145" t="s">
        <v>11521</v>
      </c>
      <c r="Z2145" t="s">
        <v>11522</v>
      </c>
      <c r="AA2145" t="s">
        <v>11522</v>
      </c>
      <c r="AB2145" t="s">
        <v>11523</v>
      </c>
      <c r="AC2145" t="s">
        <v>11524</v>
      </c>
      <c r="AD2145" t="s">
        <v>11525</v>
      </c>
      <c r="AE2145" t="s">
        <v>11526</v>
      </c>
    </row>
    <row r="2146" spans="1:31" hidden="1" x14ac:dyDescent="0.25">
      <c r="A2146">
        <v>12.937099999999999</v>
      </c>
      <c r="B2146">
        <v>10.7661</v>
      </c>
      <c r="C2146">
        <v>10.9953</v>
      </c>
      <c r="D2146">
        <v>10.922800000000001</v>
      </c>
      <c r="E2146" t="s">
        <v>27</v>
      </c>
      <c r="F2146">
        <v>3</v>
      </c>
      <c r="I2146" t="s">
        <v>28</v>
      </c>
      <c r="J2146">
        <v>0.98993200000000003</v>
      </c>
      <c r="K2146">
        <v>2.2676499999999999E-2</v>
      </c>
      <c r="L2146">
        <v>65.694999999999993</v>
      </c>
      <c r="M2146">
        <v>17.07</v>
      </c>
      <c r="N2146">
        <v>65.694999999999993</v>
      </c>
      <c r="O2146">
        <v>-0.18864</v>
      </c>
      <c r="P2146">
        <v>3392400</v>
      </c>
      <c r="Q2146">
        <v>132</v>
      </c>
      <c r="R2146">
        <v>10.007400000000001</v>
      </c>
      <c r="S2146">
        <v>18.226800000000001</v>
      </c>
      <c r="T2146">
        <v>11.966200000000001</v>
      </c>
      <c r="U2146">
        <v>10.8445</v>
      </c>
      <c r="V2146">
        <v>7.3823800000000004</v>
      </c>
      <c r="W2146">
        <v>45.621400000000001</v>
      </c>
      <c r="X2146" t="s">
        <v>11527</v>
      </c>
      <c r="Y2146" t="s">
        <v>11528</v>
      </c>
      <c r="Z2146" t="s">
        <v>11522</v>
      </c>
      <c r="AA2146" t="s">
        <v>11522</v>
      </c>
      <c r="AB2146" t="s">
        <v>11523</v>
      </c>
      <c r="AC2146" t="s">
        <v>11524</v>
      </c>
      <c r="AD2146" t="s">
        <v>11529</v>
      </c>
      <c r="AE2146" t="s">
        <v>11530</v>
      </c>
    </row>
    <row r="2147" spans="1:31" x14ac:dyDescent="0.25">
      <c r="A2147">
        <v>16.204999999999998</v>
      </c>
      <c r="B2147">
        <v>16.013000000000002</v>
      </c>
      <c r="C2147">
        <v>15.7348</v>
      </c>
      <c r="D2147">
        <v>15.427300000000001</v>
      </c>
      <c r="E2147" t="s">
        <v>27</v>
      </c>
      <c r="F2147">
        <v>2</v>
      </c>
      <c r="I2147" t="s">
        <v>28</v>
      </c>
      <c r="J2147">
        <v>0.99999199999999999</v>
      </c>
      <c r="K2147" s="1">
        <v>4.1866200000000003E-56</v>
      </c>
      <c r="L2147">
        <v>261.45</v>
      </c>
      <c r="M2147">
        <v>189.35</v>
      </c>
      <c r="N2147">
        <v>261.45</v>
      </c>
      <c r="O2147">
        <v>-0.20954999999999999</v>
      </c>
      <c r="P2147">
        <v>18065000</v>
      </c>
      <c r="Q2147">
        <v>47</v>
      </c>
      <c r="R2147">
        <v>11.7902</v>
      </c>
      <c r="S2147">
        <v>19.059799999999999</v>
      </c>
      <c r="T2147">
        <v>15.969900000000001</v>
      </c>
      <c r="U2147">
        <v>15.7201</v>
      </c>
      <c r="V2147">
        <v>3.3396300000000001</v>
      </c>
      <c r="W2147">
        <v>63.380099999999999</v>
      </c>
      <c r="X2147" t="s">
        <v>11531</v>
      </c>
      <c r="Y2147" t="s">
        <v>11532</v>
      </c>
      <c r="Z2147" t="s">
        <v>11533</v>
      </c>
      <c r="AA2147" t="s">
        <v>11533</v>
      </c>
      <c r="AB2147" t="s">
        <v>11534</v>
      </c>
      <c r="AC2147" t="s">
        <v>11535</v>
      </c>
      <c r="AD2147" t="s">
        <v>11536</v>
      </c>
      <c r="AE2147" t="s">
        <v>11537</v>
      </c>
    </row>
    <row r="2148" spans="1:31" x14ac:dyDescent="0.25">
      <c r="A2148">
        <v>15.4024</v>
      </c>
      <c r="B2148">
        <v>14.7036</v>
      </c>
      <c r="C2148">
        <v>14.572800000000001</v>
      </c>
      <c r="D2148">
        <v>14.763</v>
      </c>
      <c r="E2148" t="s">
        <v>27</v>
      </c>
      <c r="F2148">
        <v>2</v>
      </c>
      <c r="I2148" t="s">
        <v>28</v>
      </c>
      <c r="J2148">
        <v>0.99997599999999998</v>
      </c>
      <c r="K2148" s="1">
        <v>5.1933000000000002E-14</v>
      </c>
      <c r="L2148">
        <v>180.3</v>
      </c>
      <c r="M2148">
        <v>131.02000000000001</v>
      </c>
      <c r="N2148">
        <v>180.3</v>
      </c>
      <c r="O2148">
        <v>-1.3422000000000001</v>
      </c>
      <c r="P2148">
        <v>6502800</v>
      </c>
      <c r="Q2148">
        <v>484</v>
      </c>
      <c r="R2148">
        <v>9.1860400000000002</v>
      </c>
      <c r="S2148">
        <v>18.239899999999999</v>
      </c>
      <c r="T2148">
        <v>14.9876</v>
      </c>
      <c r="U2148">
        <v>14.7333</v>
      </c>
      <c r="V2148">
        <v>3.5065900000000001</v>
      </c>
      <c r="W2148">
        <v>59.441800000000001</v>
      </c>
      <c r="X2148" t="s">
        <v>11538</v>
      </c>
      <c r="Y2148" t="s">
        <v>11539</v>
      </c>
      <c r="Z2148" t="s">
        <v>11540</v>
      </c>
      <c r="AA2148" t="s">
        <v>11540</v>
      </c>
      <c r="AB2148" t="s">
        <v>11541</v>
      </c>
      <c r="AC2148" t="s">
        <v>11542</v>
      </c>
      <c r="AD2148" t="s">
        <v>11543</v>
      </c>
      <c r="AE2148" t="s">
        <v>11544</v>
      </c>
    </row>
    <row r="2149" spans="1:31" x14ac:dyDescent="0.25">
      <c r="A2149">
        <v>14.6191</v>
      </c>
      <c r="B2149">
        <v>14.2996</v>
      </c>
      <c r="C2149">
        <v>14.323600000000001</v>
      </c>
      <c r="D2149">
        <v>14.3314</v>
      </c>
      <c r="E2149" t="s">
        <v>27</v>
      </c>
      <c r="F2149">
        <v>2</v>
      </c>
      <c r="I2149" t="s">
        <v>28</v>
      </c>
      <c r="J2149">
        <v>0.90773599999999999</v>
      </c>
      <c r="K2149">
        <v>1.3021300000000001E-3</v>
      </c>
      <c r="L2149">
        <v>115.46</v>
      </c>
      <c r="M2149">
        <v>37.536000000000001</v>
      </c>
      <c r="N2149">
        <v>115.46</v>
      </c>
      <c r="O2149">
        <v>4.2596000000000002E-2</v>
      </c>
      <c r="P2149">
        <v>6934900</v>
      </c>
      <c r="Q2149">
        <v>1164</v>
      </c>
      <c r="R2149" t="s">
        <v>29</v>
      </c>
      <c r="S2149">
        <v>18.960799999999999</v>
      </c>
      <c r="T2149">
        <v>14.471399999999999</v>
      </c>
      <c r="U2149">
        <v>14.3155</v>
      </c>
      <c r="V2149">
        <v>4.6452400000000003</v>
      </c>
      <c r="W2149">
        <v>57.573799999999999</v>
      </c>
      <c r="X2149" t="s">
        <v>11538</v>
      </c>
      <c r="Y2149" t="s">
        <v>11545</v>
      </c>
      <c r="Z2149" t="s">
        <v>11540</v>
      </c>
      <c r="AA2149" t="s">
        <v>11540</v>
      </c>
      <c r="AB2149" t="s">
        <v>11541</v>
      </c>
      <c r="AC2149" t="s">
        <v>11542</v>
      </c>
      <c r="AD2149" t="s">
        <v>11546</v>
      </c>
      <c r="AE2149" t="s">
        <v>11547</v>
      </c>
    </row>
    <row r="2150" spans="1:31" x14ac:dyDescent="0.25">
      <c r="A2150">
        <v>14.451000000000001</v>
      </c>
      <c r="B2150">
        <v>13.9054</v>
      </c>
      <c r="C2150">
        <v>13.8188</v>
      </c>
      <c r="D2150">
        <v>13.3995</v>
      </c>
      <c r="E2150" t="s">
        <v>27</v>
      </c>
      <c r="F2150">
        <v>3</v>
      </c>
      <c r="I2150" t="s">
        <v>28</v>
      </c>
      <c r="J2150">
        <v>0.91458799999999996</v>
      </c>
      <c r="K2150">
        <v>7.3402500000000004E-3</v>
      </c>
      <c r="L2150">
        <v>77.203999999999994</v>
      </c>
      <c r="M2150">
        <v>36.113</v>
      </c>
      <c r="N2150">
        <v>77.203999999999994</v>
      </c>
      <c r="O2150">
        <v>-0.92945</v>
      </c>
      <c r="P2150">
        <v>7356600</v>
      </c>
      <c r="Q2150">
        <v>304</v>
      </c>
      <c r="R2150">
        <v>12.6335</v>
      </c>
      <c r="S2150">
        <v>19.3507</v>
      </c>
      <c r="T2150">
        <v>14.1349</v>
      </c>
      <c r="U2150">
        <v>13.6525</v>
      </c>
      <c r="V2150">
        <v>5.6981900000000003</v>
      </c>
      <c r="W2150">
        <v>55.5747</v>
      </c>
      <c r="X2150" t="s">
        <v>11548</v>
      </c>
      <c r="Y2150" t="s">
        <v>11549</v>
      </c>
      <c r="Z2150" t="s">
        <v>11540</v>
      </c>
      <c r="AA2150" t="s">
        <v>11540</v>
      </c>
      <c r="AB2150" t="s">
        <v>11541</v>
      </c>
      <c r="AC2150" t="s">
        <v>11542</v>
      </c>
      <c r="AD2150" t="s">
        <v>11550</v>
      </c>
      <c r="AE2150" t="s">
        <v>11551</v>
      </c>
    </row>
    <row r="2151" spans="1:31" x14ac:dyDescent="0.25">
      <c r="A2151">
        <v>14.6744</v>
      </c>
      <c r="B2151">
        <v>13.9994</v>
      </c>
      <c r="C2151">
        <v>13.8423</v>
      </c>
      <c r="D2151">
        <v>13.8973</v>
      </c>
      <c r="E2151" t="s">
        <v>27</v>
      </c>
      <c r="F2151">
        <v>3</v>
      </c>
      <c r="I2151" t="s">
        <v>28</v>
      </c>
      <c r="J2151">
        <v>0.99982099999999996</v>
      </c>
      <c r="K2151">
        <v>1.74623E-4</v>
      </c>
      <c r="L2151">
        <v>101.5</v>
      </c>
      <c r="M2151">
        <v>59.447000000000003</v>
      </c>
      <c r="N2151">
        <v>101.5</v>
      </c>
      <c r="O2151">
        <v>0.22284999999999999</v>
      </c>
      <c r="P2151">
        <v>111480000</v>
      </c>
      <c r="Q2151">
        <v>227</v>
      </c>
      <c r="R2151">
        <v>13.2554</v>
      </c>
      <c r="S2151">
        <v>20.3691</v>
      </c>
      <c r="T2151">
        <v>14.2583</v>
      </c>
      <c r="U2151">
        <v>13.9483</v>
      </c>
      <c r="V2151">
        <v>6.4207799999999997</v>
      </c>
      <c r="W2151">
        <v>56.4133</v>
      </c>
      <c r="X2151" t="s">
        <v>11538</v>
      </c>
      <c r="Y2151" t="s">
        <v>11552</v>
      </c>
      <c r="Z2151" t="s">
        <v>11540</v>
      </c>
      <c r="AA2151" t="s">
        <v>11540</v>
      </c>
      <c r="AB2151" t="s">
        <v>11541</v>
      </c>
      <c r="AC2151" t="s">
        <v>11542</v>
      </c>
      <c r="AD2151" t="s">
        <v>11553</v>
      </c>
      <c r="AE2151" t="s">
        <v>11554</v>
      </c>
    </row>
    <row r="2152" spans="1:31" x14ac:dyDescent="0.25">
      <c r="A2152">
        <v>15.6911</v>
      </c>
      <c r="B2152">
        <v>15.124599999999999</v>
      </c>
      <c r="C2152">
        <v>15.2079</v>
      </c>
      <c r="D2152">
        <v>14.9262</v>
      </c>
      <c r="E2152" t="s">
        <v>27</v>
      </c>
      <c r="F2152">
        <v>3</v>
      </c>
      <c r="I2152" t="s">
        <v>28</v>
      </c>
      <c r="J2152">
        <v>0.99999899999999997</v>
      </c>
      <c r="K2152">
        <v>1.98739E-2</v>
      </c>
      <c r="L2152">
        <v>67.748999999999995</v>
      </c>
      <c r="M2152">
        <v>28.962</v>
      </c>
      <c r="N2152">
        <v>67.748999999999995</v>
      </c>
      <c r="O2152">
        <v>3.7929000000000001E-3</v>
      </c>
      <c r="P2152">
        <v>6937400</v>
      </c>
      <c r="Q2152">
        <v>384</v>
      </c>
      <c r="R2152">
        <v>11.842599999999999</v>
      </c>
      <c r="S2152">
        <v>18.261600000000001</v>
      </c>
      <c r="T2152">
        <v>15.4495</v>
      </c>
      <c r="U2152">
        <v>15.025399999999999</v>
      </c>
      <c r="V2152">
        <v>3.2361499999999999</v>
      </c>
      <c r="W2152">
        <v>60.949800000000003</v>
      </c>
      <c r="X2152" t="s">
        <v>11538</v>
      </c>
      <c r="Y2152" t="s">
        <v>11555</v>
      </c>
      <c r="Z2152" t="s">
        <v>11540</v>
      </c>
      <c r="AA2152" t="s">
        <v>11540</v>
      </c>
      <c r="AB2152" t="s">
        <v>11541</v>
      </c>
      <c r="AC2152" t="s">
        <v>11542</v>
      </c>
      <c r="AD2152" t="s">
        <v>11556</v>
      </c>
      <c r="AE2152" t="s">
        <v>11557</v>
      </c>
    </row>
    <row r="2153" spans="1:31" hidden="1" x14ac:dyDescent="0.25">
      <c r="A2153">
        <v>12.5426</v>
      </c>
      <c r="B2153">
        <v>10.7636</v>
      </c>
      <c r="C2153">
        <v>11.5304</v>
      </c>
      <c r="D2153">
        <v>11.2569</v>
      </c>
      <c r="E2153" t="s">
        <v>27</v>
      </c>
      <c r="F2153">
        <v>3</v>
      </c>
      <c r="I2153" t="s">
        <v>28</v>
      </c>
      <c r="J2153">
        <v>0.85284400000000005</v>
      </c>
      <c r="K2153" s="1">
        <v>1.42278E-11</v>
      </c>
      <c r="L2153">
        <v>168.67</v>
      </c>
      <c r="M2153">
        <v>113.72</v>
      </c>
      <c r="N2153">
        <v>168.67</v>
      </c>
      <c r="O2153">
        <v>-0.63807000000000003</v>
      </c>
      <c r="P2153">
        <v>22955000</v>
      </c>
      <c r="Q2153">
        <v>1024</v>
      </c>
      <c r="R2153">
        <v>10.335900000000001</v>
      </c>
      <c r="S2153">
        <v>19.119199999999999</v>
      </c>
      <c r="T2153">
        <v>12.0365</v>
      </c>
      <c r="U2153">
        <v>11.010300000000001</v>
      </c>
      <c r="V2153">
        <v>8.1089099999999998</v>
      </c>
      <c r="W2153">
        <v>46.093499999999999</v>
      </c>
      <c r="X2153" t="s">
        <v>11538</v>
      </c>
      <c r="Y2153" t="s">
        <v>11558</v>
      </c>
      <c r="Z2153" t="s">
        <v>11540</v>
      </c>
      <c r="AA2153" t="s">
        <v>11540</v>
      </c>
      <c r="AB2153" t="s">
        <v>11541</v>
      </c>
      <c r="AC2153" t="s">
        <v>11542</v>
      </c>
      <c r="AD2153" t="s">
        <v>11559</v>
      </c>
      <c r="AE2153" t="s">
        <v>11560</v>
      </c>
    </row>
    <row r="2154" spans="1:31" x14ac:dyDescent="0.25">
      <c r="A2154">
        <v>14.8576</v>
      </c>
      <c r="B2154">
        <v>14.013199999999999</v>
      </c>
      <c r="C2154">
        <v>14.3797</v>
      </c>
      <c r="D2154">
        <v>14.0381</v>
      </c>
      <c r="E2154" t="s">
        <v>27</v>
      </c>
      <c r="F2154">
        <v>2</v>
      </c>
      <c r="I2154" t="s">
        <v>28</v>
      </c>
      <c r="J2154">
        <v>1</v>
      </c>
      <c r="K2154" s="1">
        <v>1.4243099999999999E-5</v>
      </c>
      <c r="L2154">
        <v>158.36000000000001</v>
      </c>
      <c r="M2154">
        <v>85.317999999999998</v>
      </c>
      <c r="N2154">
        <v>158.36000000000001</v>
      </c>
      <c r="O2154">
        <v>0.12279</v>
      </c>
      <c r="P2154">
        <v>12641000</v>
      </c>
      <c r="Q2154">
        <v>1200</v>
      </c>
      <c r="R2154">
        <v>11.239699999999999</v>
      </c>
      <c r="S2154">
        <v>18.397600000000001</v>
      </c>
      <c r="T2154">
        <v>14.6187</v>
      </c>
      <c r="U2154">
        <v>14.025600000000001</v>
      </c>
      <c r="V2154">
        <v>4.3719299999999999</v>
      </c>
      <c r="W2154">
        <v>57.288699999999999</v>
      </c>
      <c r="X2154" t="s">
        <v>11538</v>
      </c>
      <c r="Y2154" t="s">
        <v>11561</v>
      </c>
      <c r="Z2154" t="s">
        <v>11540</v>
      </c>
      <c r="AA2154" t="s">
        <v>11540</v>
      </c>
      <c r="AB2154" t="s">
        <v>11541</v>
      </c>
      <c r="AC2154" t="s">
        <v>11542</v>
      </c>
      <c r="AD2154" t="s">
        <v>11562</v>
      </c>
      <c r="AE2154" t="s">
        <v>11563</v>
      </c>
    </row>
    <row r="2155" spans="1:31" x14ac:dyDescent="0.25">
      <c r="A2155">
        <v>15.803599999999999</v>
      </c>
      <c r="B2155">
        <v>15.400700000000001</v>
      </c>
      <c r="C2155">
        <v>15.178900000000001</v>
      </c>
      <c r="D2155">
        <v>15.3154</v>
      </c>
      <c r="E2155" t="s">
        <v>27</v>
      </c>
      <c r="F2155">
        <v>2</v>
      </c>
      <c r="I2155" t="s">
        <v>28</v>
      </c>
      <c r="J2155">
        <v>0.98327799999999999</v>
      </c>
      <c r="K2155">
        <v>1.7829099999999999E-4</v>
      </c>
      <c r="L2155">
        <v>145.16</v>
      </c>
      <c r="M2155">
        <v>81.971000000000004</v>
      </c>
      <c r="N2155">
        <v>145.16</v>
      </c>
      <c r="O2155">
        <v>-1.9241999999999999E-2</v>
      </c>
      <c r="P2155">
        <v>30244000</v>
      </c>
      <c r="Q2155">
        <v>161</v>
      </c>
      <c r="R2155">
        <v>12.629200000000001</v>
      </c>
      <c r="S2155">
        <v>19.3933</v>
      </c>
      <c r="T2155">
        <v>15.491199999999999</v>
      </c>
      <c r="U2155">
        <v>15.3581</v>
      </c>
      <c r="V2155">
        <v>4.0351900000000001</v>
      </c>
      <c r="W2155">
        <v>61.698599999999999</v>
      </c>
      <c r="X2155" t="s">
        <v>11564</v>
      </c>
      <c r="Y2155" t="s">
        <v>11565</v>
      </c>
      <c r="Z2155" t="s">
        <v>11540</v>
      </c>
      <c r="AA2155" t="s">
        <v>11540</v>
      </c>
      <c r="AB2155" t="s">
        <v>11541</v>
      </c>
      <c r="AC2155" t="s">
        <v>11542</v>
      </c>
      <c r="AD2155" t="s">
        <v>11566</v>
      </c>
      <c r="AE2155" t="s">
        <v>11567</v>
      </c>
    </row>
    <row r="2156" spans="1:31" x14ac:dyDescent="0.25">
      <c r="A2156">
        <v>14.456899999999999</v>
      </c>
      <c r="B2156">
        <v>13.229799999999999</v>
      </c>
      <c r="C2156">
        <v>13.5244</v>
      </c>
      <c r="D2156">
        <v>13.563000000000001</v>
      </c>
      <c r="E2156" t="s">
        <v>27</v>
      </c>
      <c r="F2156">
        <v>2</v>
      </c>
      <c r="I2156" t="s">
        <v>28</v>
      </c>
      <c r="J2156">
        <v>0.99858800000000003</v>
      </c>
      <c r="K2156">
        <v>1.1533299999999999E-3</v>
      </c>
      <c r="L2156">
        <v>108.47</v>
      </c>
      <c r="M2156">
        <v>50.911000000000001</v>
      </c>
      <c r="N2156">
        <v>108.47</v>
      </c>
      <c r="O2156">
        <v>0.45873000000000003</v>
      </c>
      <c r="P2156">
        <v>5361700</v>
      </c>
      <c r="Q2156">
        <v>291</v>
      </c>
      <c r="R2156">
        <v>10.3835</v>
      </c>
      <c r="S2156">
        <v>18.749099999999999</v>
      </c>
      <c r="T2156">
        <v>13.9907</v>
      </c>
      <c r="U2156">
        <v>13.3964</v>
      </c>
      <c r="V2156">
        <v>5.3527699999999996</v>
      </c>
      <c r="W2156">
        <v>54.774099999999997</v>
      </c>
      <c r="X2156" t="s">
        <v>11568</v>
      </c>
      <c r="Y2156" t="s">
        <v>11569</v>
      </c>
      <c r="Z2156" t="s">
        <v>11570</v>
      </c>
      <c r="AA2156" t="s">
        <v>11570</v>
      </c>
      <c r="AB2156" t="s">
        <v>11571</v>
      </c>
      <c r="AC2156" t="s">
        <v>11572</v>
      </c>
      <c r="AD2156" t="s">
        <v>11573</v>
      </c>
      <c r="AE2156" t="s">
        <v>11574</v>
      </c>
    </row>
    <row r="2157" spans="1:31" x14ac:dyDescent="0.25">
      <c r="A2157">
        <v>14.2136</v>
      </c>
      <c r="B2157">
        <v>12.5471</v>
      </c>
      <c r="C2157">
        <v>12.8558</v>
      </c>
      <c r="D2157">
        <v>13.041</v>
      </c>
      <c r="E2157" t="s">
        <v>27</v>
      </c>
      <c r="F2157">
        <v>3</v>
      </c>
      <c r="I2157" t="s">
        <v>28</v>
      </c>
      <c r="J2157">
        <v>0.999942</v>
      </c>
      <c r="K2157">
        <v>4.4292099999999998E-4</v>
      </c>
      <c r="L2157">
        <v>110.44</v>
      </c>
      <c r="M2157">
        <v>44.433999999999997</v>
      </c>
      <c r="N2157">
        <v>110.44</v>
      </c>
      <c r="O2157">
        <v>-9.0344999999999995E-2</v>
      </c>
      <c r="P2157">
        <v>3534800</v>
      </c>
      <c r="Q2157">
        <v>18</v>
      </c>
      <c r="R2157" t="s">
        <v>29</v>
      </c>
      <c r="S2157">
        <v>18.065000000000001</v>
      </c>
      <c r="T2157">
        <v>13.534700000000001</v>
      </c>
      <c r="U2157">
        <v>12.794</v>
      </c>
      <c r="V2157">
        <v>5.2709900000000003</v>
      </c>
      <c r="W2157">
        <v>52.657499999999999</v>
      </c>
      <c r="X2157" t="s">
        <v>11575</v>
      </c>
      <c r="Y2157" t="s">
        <v>5182</v>
      </c>
      <c r="Z2157" t="s">
        <v>11570</v>
      </c>
      <c r="AA2157" t="s">
        <v>11570</v>
      </c>
      <c r="AB2157" t="s">
        <v>11576</v>
      </c>
      <c r="AC2157" t="s">
        <v>11577</v>
      </c>
      <c r="AD2157" t="s">
        <v>11578</v>
      </c>
      <c r="AE2157" t="s">
        <v>11579</v>
      </c>
    </row>
    <row r="2158" spans="1:31" hidden="1" x14ac:dyDescent="0.25">
      <c r="A2158">
        <v>12.5768</v>
      </c>
      <c r="B2158">
        <v>11.0175</v>
      </c>
      <c r="C2158">
        <v>11.289099999999999</v>
      </c>
      <c r="D2158">
        <v>12.223800000000001</v>
      </c>
      <c r="E2158" t="s">
        <v>27</v>
      </c>
      <c r="F2158">
        <v>3</v>
      </c>
      <c r="I2158" t="s">
        <v>28</v>
      </c>
      <c r="J2158">
        <v>0.97900200000000004</v>
      </c>
      <c r="K2158">
        <v>7.8684800000000006E-3</v>
      </c>
      <c r="L2158">
        <v>75.911000000000001</v>
      </c>
      <c r="M2158">
        <v>40.438000000000002</v>
      </c>
      <c r="N2158">
        <v>75.911000000000001</v>
      </c>
      <c r="O2158">
        <v>9.6972000000000003E-2</v>
      </c>
      <c r="P2158">
        <v>7682200</v>
      </c>
      <c r="Q2158">
        <v>27</v>
      </c>
      <c r="R2158">
        <v>11.471299999999999</v>
      </c>
      <c r="S2158">
        <v>19.1218</v>
      </c>
      <c r="T2158">
        <v>11.9329</v>
      </c>
      <c r="U2158">
        <v>11.620699999999999</v>
      </c>
      <c r="V2158">
        <v>7.5011799999999997</v>
      </c>
      <c r="W2158">
        <v>47.107199999999999</v>
      </c>
      <c r="X2158" t="s">
        <v>11575</v>
      </c>
      <c r="Y2158" t="s">
        <v>11580</v>
      </c>
      <c r="Z2158" t="s">
        <v>11570</v>
      </c>
      <c r="AA2158" t="s">
        <v>11570</v>
      </c>
      <c r="AB2158" t="s">
        <v>11576</v>
      </c>
      <c r="AC2158" t="s">
        <v>11577</v>
      </c>
      <c r="AD2158" t="s">
        <v>11581</v>
      </c>
      <c r="AE2158" t="s">
        <v>11582</v>
      </c>
    </row>
    <row r="2159" spans="1:31" hidden="1" x14ac:dyDescent="0.25">
      <c r="A2159">
        <v>12.6622</v>
      </c>
      <c r="B2159">
        <v>10.718400000000001</v>
      </c>
      <c r="C2159">
        <v>12.588900000000001</v>
      </c>
      <c r="D2159">
        <v>12.382400000000001</v>
      </c>
      <c r="E2159" t="s">
        <v>27</v>
      </c>
      <c r="F2159">
        <v>2</v>
      </c>
      <c r="I2159" t="s">
        <v>28</v>
      </c>
      <c r="J2159">
        <v>0.99964699999999995</v>
      </c>
      <c r="K2159">
        <v>7.7558399999999995E-4</v>
      </c>
      <c r="L2159">
        <v>113.93</v>
      </c>
      <c r="M2159">
        <v>55.226999999999997</v>
      </c>
      <c r="N2159">
        <v>113.93</v>
      </c>
      <c r="O2159">
        <v>0.17115</v>
      </c>
      <c r="P2159">
        <v>6713600</v>
      </c>
      <c r="Q2159">
        <v>17</v>
      </c>
      <c r="R2159">
        <v>9.3715399999999995</v>
      </c>
      <c r="S2159">
        <v>18.491700000000002</v>
      </c>
      <c r="T2159">
        <v>12.6256</v>
      </c>
      <c r="U2159">
        <v>11.5504</v>
      </c>
      <c r="V2159">
        <v>6.9413</v>
      </c>
      <c r="W2159">
        <v>48.351900000000001</v>
      </c>
      <c r="X2159" t="s">
        <v>11583</v>
      </c>
      <c r="Y2159" t="s">
        <v>11584</v>
      </c>
      <c r="Z2159" t="s">
        <v>11585</v>
      </c>
      <c r="AA2159" t="s">
        <v>11585</v>
      </c>
      <c r="AB2159" t="s">
        <v>11586</v>
      </c>
      <c r="AC2159" t="s">
        <v>11587</v>
      </c>
      <c r="AD2159" t="s">
        <v>11588</v>
      </c>
      <c r="AE2159" t="s">
        <v>11589</v>
      </c>
    </row>
    <row r="2160" spans="1:31" x14ac:dyDescent="0.25">
      <c r="A2160">
        <v>16.240600000000001</v>
      </c>
      <c r="B2160">
        <v>15.590199999999999</v>
      </c>
      <c r="C2160">
        <v>15.6271</v>
      </c>
      <c r="D2160">
        <v>15.177199999999999</v>
      </c>
      <c r="E2160" t="s">
        <v>27</v>
      </c>
      <c r="F2160">
        <v>4</v>
      </c>
      <c r="I2160" t="s">
        <v>28</v>
      </c>
      <c r="J2160">
        <v>0.99759699999999996</v>
      </c>
      <c r="K2160">
        <v>1.8797099999999999E-3</v>
      </c>
      <c r="L2160">
        <v>88.108000000000004</v>
      </c>
      <c r="M2160">
        <v>48.292999999999999</v>
      </c>
      <c r="N2160">
        <v>60.307000000000002</v>
      </c>
      <c r="O2160">
        <v>-0.29529</v>
      </c>
      <c r="P2160">
        <v>71971000</v>
      </c>
      <c r="Q2160">
        <v>69</v>
      </c>
      <c r="R2160">
        <v>14.5878</v>
      </c>
      <c r="S2160">
        <v>21.374400000000001</v>
      </c>
      <c r="T2160">
        <v>15.9338</v>
      </c>
      <c r="U2160">
        <v>15.383699999999999</v>
      </c>
      <c r="V2160">
        <v>5.9906600000000001</v>
      </c>
      <c r="W2160">
        <v>62.635100000000001</v>
      </c>
      <c r="X2160" t="s">
        <v>11590</v>
      </c>
      <c r="Y2160" t="s">
        <v>11591</v>
      </c>
      <c r="Z2160" t="s">
        <v>11592</v>
      </c>
      <c r="AA2160" t="s">
        <v>11592</v>
      </c>
      <c r="AB2160" t="s">
        <v>11593</v>
      </c>
      <c r="AC2160" t="s">
        <v>11594</v>
      </c>
      <c r="AD2160" t="s">
        <v>11595</v>
      </c>
      <c r="AE2160" t="s">
        <v>11596</v>
      </c>
    </row>
    <row r="2161" spans="1:31" hidden="1" x14ac:dyDescent="0.25">
      <c r="A2161">
        <v>14.244899999999999</v>
      </c>
      <c r="B2161">
        <v>11.9491</v>
      </c>
      <c r="C2161">
        <v>13.0001</v>
      </c>
      <c r="D2161">
        <v>12.8924</v>
      </c>
      <c r="E2161" t="s">
        <v>27</v>
      </c>
      <c r="F2161">
        <v>3</v>
      </c>
      <c r="I2161" t="s">
        <v>28</v>
      </c>
      <c r="J2161">
        <v>1</v>
      </c>
      <c r="K2161" s="1">
        <v>3.0676499999999997E-8</v>
      </c>
      <c r="L2161">
        <v>138.25</v>
      </c>
      <c r="M2161">
        <v>110.29</v>
      </c>
      <c r="N2161">
        <v>138.25</v>
      </c>
      <c r="O2161">
        <v>-0.11643000000000001</v>
      </c>
      <c r="P2161">
        <v>161090000</v>
      </c>
      <c r="Q2161">
        <v>84</v>
      </c>
      <c r="R2161">
        <v>10.538399999999999</v>
      </c>
      <c r="S2161">
        <v>20.576000000000001</v>
      </c>
      <c r="T2161">
        <v>13.6225</v>
      </c>
      <c r="U2161">
        <v>12.4208</v>
      </c>
      <c r="V2161">
        <v>8.1552199999999999</v>
      </c>
      <c r="W2161">
        <v>52.086500000000001</v>
      </c>
      <c r="X2161" t="s">
        <v>11597</v>
      </c>
      <c r="Y2161" t="s">
        <v>11598</v>
      </c>
      <c r="Z2161" t="s">
        <v>11599</v>
      </c>
      <c r="AA2161" t="s">
        <v>11599</v>
      </c>
      <c r="AB2161" t="s">
        <v>11600</v>
      </c>
      <c r="AC2161" t="s">
        <v>11601</v>
      </c>
      <c r="AD2161" t="s">
        <v>11602</v>
      </c>
      <c r="AE2161" t="s">
        <v>11603</v>
      </c>
    </row>
    <row r="2162" spans="1:31" x14ac:dyDescent="0.25">
      <c r="A2162">
        <v>14.3916</v>
      </c>
      <c r="B2162">
        <v>14.152799999999999</v>
      </c>
      <c r="C2162">
        <v>13.8711</v>
      </c>
      <c r="D2162">
        <v>14.104699999999999</v>
      </c>
      <c r="E2162" t="s">
        <v>27</v>
      </c>
      <c r="F2162">
        <v>2</v>
      </c>
      <c r="I2162" t="s">
        <v>28</v>
      </c>
      <c r="J2162">
        <v>0.99992499999999995</v>
      </c>
      <c r="K2162" s="1">
        <v>6.0117700000000002E-6</v>
      </c>
      <c r="L2162">
        <v>151.26</v>
      </c>
      <c r="M2162">
        <v>87.653999999999996</v>
      </c>
      <c r="N2162">
        <v>151.26</v>
      </c>
      <c r="O2162">
        <v>-0.15816</v>
      </c>
      <c r="P2162">
        <v>5330000</v>
      </c>
      <c r="Q2162">
        <v>50</v>
      </c>
      <c r="R2162">
        <v>10.589700000000001</v>
      </c>
      <c r="S2162">
        <v>17.574100000000001</v>
      </c>
      <c r="T2162">
        <v>14.131399999999999</v>
      </c>
      <c r="U2162">
        <v>14.1288</v>
      </c>
      <c r="V2162">
        <v>3.4453200000000002</v>
      </c>
      <c r="W2162">
        <v>56.520299999999999</v>
      </c>
      <c r="X2162" t="s">
        <v>11604</v>
      </c>
      <c r="Y2162" t="s">
        <v>11605</v>
      </c>
      <c r="Z2162" t="s">
        <v>11606</v>
      </c>
      <c r="AA2162" t="s">
        <v>11606</v>
      </c>
      <c r="AB2162" t="s">
        <v>11607</v>
      </c>
      <c r="AC2162" t="s">
        <v>11608</v>
      </c>
      <c r="AD2162" t="s">
        <v>11609</v>
      </c>
      <c r="AE2162" t="s">
        <v>11610</v>
      </c>
    </row>
    <row r="2163" spans="1:31" hidden="1" x14ac:dyDescent="0.25">
      <c r="A2163">
        <v>11.6884</v>
      </c>
      <c r="B2163">
        <v>9.9514300000000002</v>
      </c>
      <c r="C2163">
        <v>12.459199999999999</v>
      </c>
      <c r="D2163">
        <v>10.251200000000001</v>
      </c>
      <c r="E2163" t="s">
        <v>27</v>
      </c>
      <c r="F2163">
        <v>2</v>
      </c>
      <c r="I2163" t="s">
        <v>28</v>
      </c>
      <c r="J2163">
        <v>0.99964399999999998</v>
      </c>
      <c r="K2163">
        <v>2.0478099999999999E-2</v>
      </c>
      <c r="L2163">
        <v>72.2</v>
      </c>
      <c r="M2163">
        <v>19.03</v>
      </c>
      <c r="N2163">
        <v>72.2</v>
      </c>
      <c r="O2163">
        <v>3.3272000000000003E-2</v>
      </c>
      <c r="P2163">
        <v>5593600</v>
      </c>
      <c r="Q2163">
        <v>24</v>
      </c>
      <c r="R2163">
        <v>11.1372</v>
      </c>
      <c r="S2163">
        <v>17.960599999999999</v>
      </c>
      <c r="T2163">
        <v>12.0738</v>
      </c>
      <c r="U2163">
        <v>10.1013</v>
      </c>
      <c r="V2163">
        <v>7.8592500000000003</v>
      </c>
      <c r="W2163">
        <v>44.350299999999997</v>
      </c>
      <c r="X2163" t="s">
        <v>11611</v>
      </c>
      <c r="Y2163" t="s">
        <v>11612</v>
      </c>
      <c r="Z2163" t="s">
        <v>11613</v>
      </c>
      <c r="AA2163" t="s">
        <v>11613</v>
      </c>
      <c r="AB2163" t="s">
        <v>11614</v>
      </c>
      <c r="AC2163" t="s">
        <v>11615</v>
      </c>
      <c r="AD2163" t="s">
        <v>11616</v>
      </c>
      <c r="AE2163" t="s">
        <v>11617</v>
      </c>
    </row>
    <row r="2164" spans="1:31" x14ac:dyDescent="0.25">
      <c r="A2164">
        <v>15.422499999999999</v>
      </c>
      <c r="B2164">
        <v>14.75</v>
      </c>
      <c r="C2164">
        <v>14.6571</v>
      </c>
      <c r="D2164">
        <v>14.648999999999999</v>
      </c>
      <c r="E2164" t="s">
        <v>27</v>
      </c>
      <c r="F2164">
        <v>4</v>
      </c>
      <c r="I2164" t="s">
        <v>28</v>
      </c>
      <c r="J2164">
        <v>0.99999899999999997</v>
      </c>
      <c r="K2164" s="1">
        <v>1.6686800000000001E-7</v>
      </c>
      <c r="L2164">
        <v>129.07</v>
      </c>
      <c r="M2164">
        <v>86.972999999999999</v>
      </c>
      <c r="N2164">
        <v>127.67</v>
      </c>
      <c r="O2164">
        <v>6.8867999999999999E-2</v>
      </c>
      <c r="P2164">
        <v>24808000</v>
      </c>
      <c r="Q2164">
        <v>688</v>
      </c>
      <c r="R2164">
        <v>12.5565</v>
      </c>
      <c r="S2164">
        <v>19.439</v>
      </c>
      <c r="T2164">
        <v>15.0398</v>
      </c>
      <c r="U2164">
        <v>14.6995</v>
      </c>
      <c r="V2164">
        <v>4.7394800000000004</v>
      </c>
      <c r="W2164">
        <v>59.4786</v>
      </c>
      <c r="X2164" t="s">
        <v>11618</v>
      </c>
      <c r="Y2164" t="s">
        <v>11619</v>
      </c>
      <c r="Z2164" t="s">
        <v>11620</v>
      </c>
      <c r="AA2164" t="s">
        <v>11620</v>
      </c>
      <c r="AB2164" t="s">
        <v>11621</v>
      </c>
      <c r="AC2164" t="s">
        <v>11622</v>
      </c>
      <c r="AD2164" t="s">
        <v>11623</v>
      </c>
      <c r="AE2164" t="s">
        <v>11624</v>
      </c>
    </row>
    <row r="2165" spans="1:31" x14ac:dyDescent="0.25">
      <c r="A2165">
        <v>12.397</v>
      </c>
      <c r="B2165">
        <v>12.634600000000001</v>
      </c>
      <c r="C2165">
        <v>12.4672</v>
      </c>
      <c r="D2165">
        <v>10.6632</v>
      </c>
      <c r="E2165" t="s">
        <v>27</v>
      </c>
      <c r="F2165">
        <v>3</v>
      </c>
      <c r="I2165" t="s">
        <v>28</v>
      </c>
      <c r="J2165">
        <v>0.99519500000000005</v>
      </c>
      <c r="K2165">
        <v>3.94685E-3</v>
      </c>
      <c r="L2165">
        <v>93.561000000000007</v>
      </c>
      <c r="M2165">
        <v>49.762999999999998</v>
      </c>
      <c r="N2165">
        <v>93.561000000000007</v>
      </c>
      <c r="O2165">
        <v>-0.41271999999999998</v>
      </c>
      <c r="P2165">
        <v>10442000</v>
      </c>
      <c r="Q2165">
        <v>54</v>
      </c>
      <c r="R2165" t="s">
        <v>29</v>
      </c>
      <c r="S2165">
        <v>16.319800000000001</v>
      </c>
      <c r="T2165">
        <v>12.4321</v>
      </c>
      <c r="U2165">
        <v>11.648899999999999</v>
      </c>
      <c r="V2165">
        <v>4.6709100000000001</v>
      </c>
      <c r="W2165">
        <v>48.162100000000002</v>
      </c>
      <c r="X2165" t="s">
        <v>11625</v>
      </c>
      <c r="Y2165" t="s">
        <v>11626</v>
      </c>
      <c r="Z2165" t="s">
        <v>11627</v>
      </c>
      <c r="AA2165" t="s">
        <v>11627</v>
      </c>
      <c r="AB2165" t="s">
        <v>11628</v>
      </c>
      <c r="AC2165" t="s">
        <v>11629</v>
      </c>
      <c r="AD2165" t="s">
        <v>11630</v>
      </c>
      <c r="AE2165" t="s">
        <v>11631</v>
      </c>
    </row>
    <row r="2166" spans="1:31" x14ac:dyDescent="0.25">
      <c r="A2166">
        <v>11.206799999999999</v>
      </c>
      <c r="B2166">
        <v>12.594799999999999</v>
      </c>
      <c r="C2166">
        <v>10.831799999999999</v>
      </c>
      <c r="D2166">
        <v>11.451700000000001</v>
      </c>
      <c r="E2166" t="s">
        <v>27</v>
      </c>
      <c r="F2166">
        <v>2</v>
      </c>
      <c r="I2166" t="s">
        <v>28</v>
      </c>
      <c r="J2166">
        <v>0.89155700000000004</v>
      </c>
      <c r="K2166">
        <v>3.3484E-2</v>
      </c>
      <c r="L2166">
        <v>58.780999999999999</v>
      </c>
      <c r="M2166">
        <v>29.826000000000001</v>
      </c>
      <c r="N2166">
        <v>58.780999999999999</v>
      </c>
      <c r="O2166">
        <v>0.74012</v>
      </c>
      <c r="P2166">
        <v>1586600</v>
      </c>
      <c r="Q2166">
        <v>37</v>
      </c>
      <c r="R2166" t="s">
        <v>29</v>
      </c>
      <c r="S2166">
        <v>15.558299999999999</v>
      </c>
      <c r="T2166">
        <v>11.019299999999999</v>
      </c>
      <c r="U2166">
        <v>12.023300000000001</v>
      </c>
      <c r="V2166">
        <v>3.5350199999999998</v>
      </c>
      <c r="W2166">
        <v>46.0852</v>
      </c>
      <c r="X2166" t="s">
        <v>11632</v>
      </c>
      <c r="Y2166" t="s">
        <v>11633</v>
      </c>
      <c r="Z2166" t="s">
        <v>11634</v>
      </c>
      <c r="AA2166" t="s">
        <v>11634</v>
      </c>
      <c r="AB2166" t="s">
        <v>11635</v>
      </c>
      <c r="AC2166" t="s">
        <v>11636</v>
      </c>
      <c r="AD2166" t="s">
        <v>11637</v>
      </c>
      <c r="AE2166" t="s">
        <v>11638</v>
      </c>
    </row>
    <row r="2167" spans="1:31" x14ac:dyDescent="0.25">
      <c r="A2167">
        <v>14.7882</v>
      </c>
      <c r="B2167">
        <v>14.334300000000001</v>
      </c>
      <c r="C2167">
        <v>13.755100000000001</v>
      </c>
      <c r="D2167">
        <v>13.811400000000001</v>
      </c>
      <c r="E2167" t="s">
        <v>27</v>
      </c>
      <c r="F2167">
        <v>3</v>
      </c>
      <c r="I2167" t="s">
        <v>28</v>
      </c>
      <c r="J2167">
        <v>1</v>
      </c>
      <c r="K2167">
        <v>4.6918000000000001E-2</v>
      </c>
      <c r="L2167">
        <v>43.548000000000002</v>
      </c>
      <c r="M2167">
        <v>6.9099000000000004</v>
      </c>
      <c r="N2167">
        <v>43.548000000000002</v>
      </c>
      <c r="O2167">
        <v>3.7374000000000001</v>
      </c>
      <c r="P2167">
        <v>7206800</v>
      </c>
      <c r="Q2167">
        <v>423</v>
      </c>
      <c r="R2167">
        <v>11.894600000000001</v>
      </c>
      <c r="S2167">
        <v>18.538799999999998</v>
      </c>
      <c r="T2167">
        <v>14.271599999999999</v>
      </c>
      <c r="U2167">
        <v>14.072800000000001</v>
      </c>
      <c r="V2167">
        <v>4.4659599999999999</v>
      </c>
      <c r="W2167">
        <v>56.688899999999997</v>
      </c>
      <c r="X2167" t="s">
        <v>11639</v>
      </c>
      <c r="Y2167" t="s">
        <v>11640</v>
      </c>
      <c r="Z2167" t="s">
        <v>11641</v>
      </c>
      <c r="AA2167" t="s">
        <v>11641</v>
      </c>
      <c r="AB2167" t="s">
        <v>11642</v>
      </c>
      <c r="AC2167" t="s">
        <v>11643</v>
      </c>
      <c r="AD2167" t="s">
        <v>11644</v>
      </c>
      <c r="AE2167" t="s">
        <v>11645</v>
      </c>
    </row>
    <row r="2168" spans="1:31" hidden="1" x14ac:dyDescent="0.25">
      <c r="A2168">
        <v>14.047800000000001</v>
      </c>
      <c r="B2168">
        <v>13.223599999999999</v>
      </c>
      <c r="C2168">
        <v>13.2562</v>
      </c>
      <c r="D2168">
        <v>13.1006</v>
      </c>
      <c r="E2168" t="s">
        <v>27</v>
      </c>
      <c r="F2168">
        <v>3</v>
      </c>
      <c r="I2168" t="s">
        <v>28</v>
      </c>
      <c r="J2168">
        <v>0.999969</v>
      </c>
      <c r="K2168" s="1">
        <v>7.7977199999999995E-8</v>
      </c>
      <c r="L2168">
        <v>149.31</v>
      </c>
      <c r="M2168">
        <v>112.99</v>
      </c>
      <c r="N2168">
        <v>149.31</v>
      </c>
      <c r="O2168">
        <v>-0.21457000000000001</v>
      </c>
      <c r="P2168">
        <v>52199000</v>
      </c>
      <c r="Q2168">
        <v>147</v>
      </c>
      <c r="R2168">
        <v>11.399800000000001</v>
      </c>
      <c r="S2168">
        <v>20.0717</v>
      </c>
      <c r="T2168">
        <v>13.651999999999999</v>
      </c>
      <c r="U2168">
        <v>13.162100000000001</v>
      </c>
      <c r="V2168">
        <v>6.9096000000000002</v>
      </c>
      <c r="W2168">
        <v>53.6282</v>
      </c>
      <c r="X2168" t="s">
        <v>11646</v>
      </c>
      <c r="Y2168" t="s">
        <v>11647</v>
      </c>
      <c r="Z2168" t="s">
        <v>11648</v>
      </c>
      <c r="AA2168" t="s">
        <v>11649</v>
      </c>
      <c r="AB2168" t="s">
        <v>11650</v>
      </c>
      <c r="AC2168" t="s">
        <v>11651</v>
      </c>
      <c r="AD2168" t="s">
        <v>11652</v>
      </c>
      <c r="AE2168" t="s">
        <v>11653</v>
      </c>
    </row>
    <row r="2169" spans="1:31" x14ac:dyDescent="0.25">
      <c r="A2169">
        <v>14.329599999999999</v>
      </c>
      <c r="B2169">
        <v>13.191700000000001</v>
      </c>
      <c r="C2169">
        <v>13.1425</v>
      </c>
      <c r="D2169">
        <v>13.056800000000001</v>
      </c>
      <c r="E2169" t="s">
        <v>27</v>
      </c>
      <c r="F2169">
        <v>3</v>
      </c>
      <c r="I2169" t="s">
        <v>28</v>
      </c>
      <c r="J2169">
        <v>1</v>
      </c>
      <c r="K2169">
        <v>1.83465E-3</v>
      </c>
      <c r="L2169">
        <v>96.463999999999999</v>
      </c>
      <c r="M2169">
        <v>45.673000000000002</v>
      </c>
      <c r="N2169">
        <v>96.463999999999999</v>
      </c>
      <c r="O2169">
        <v>0.40322000000000002</v>
      </c>
      <c r="P2169">
        <v>6489000</v>
      </c>
      <c r="Q2169">
        <v>190</v>
      </c>
      <c r="R2169">
        <v>9.39283</v>
      </c>
      <c r="S2169">
        <v>17.322600000000001</v>
      </c>
      <c r="T2169">
        <v>13.736000000000001</v>
      </c>
      <c r="U2169">
        <v>13.1243</v>
      </c>
      <c r="V2169">
        <v>4.1983699999999997</v>
      </c>
      <c r="W2169">
        <v>53.720599999999997</v>
      </c>
      <c r="X2169" t="s">
        <v>11639</v>
      </c>
      <c r="Y2169" t="s">
        <v>11654</v>
      </c>
      <c r="Z2169" t="s">
        <v>11641</v>
      </c>
      <c r="AA2169" t="s">
        <v>11641</v>
      </c>
      <c r="AB2169" t="s">
        <v>11642</v>
      </c>
      <c r="AC2169" t="s">
        <v>11643</v>
      </c>
      <c r="AD2169" t="s">
        <v>11655</v>
      </c>
      <c r="AE2169" t="s">
        <v>11656</v>
      </c>
    </row>
    <row r="2170" spans="1:31" hidden="1" x14ac:dyDescent="0.25">
      <c r="A2170">
        <v>14.240600000000001</v>
      </c>
      <c r="B2170">
        <v>12.3605</v>
      </c>
      <c r="C2170">
        <v>14.0723</v>
      </c>
      <c r="D2170">
        <v>12.8101</v>
      </c>
      <c r="E2170" t="s">
        <v>27</v>
      </c>
      <c r="F2170">
        <v>4</v>
      </c>
      <c r="I2170" t="s">
        <v>28</v>
      </c>
      <c r="J2170">
        <v>1</v>
      </c>
      <c r="K2170" s="1">
        <v>4.1158599999999999E-10</v>
      </c>
      <c r="L2170">
        <v>167.73</v>
      </c>
      <c r="M2170">
        <v>105.05</v>
      </c>
      <c r="N2170">
        <v>109.07</v>
      </c>
      <c r="O2170">
        <v>-5.0618999999999997E-2</v>
      </c>
      <c r="P2170">
        <v>4866300000</v>
      </c>
      <c r="Q2170">
        <v>89</v>
      </c>
      <c r="R2170">
        <v>20.5166</v>
      </c>
      <c r="S2170">
        <v>27.187000000000001</v>
      </c>
      <c r="T2170">
        <v>14.1564</v>
      </c>
      <c r="U2170">
        <v>12.5853</v>
      </c>
      <c r="V2170">
        <v>14.601699999999999</v>
      </c>
      <c r="W2170">
        <v>53.483499999999999</v>
      </c>
      <c r="X2170" t="s">
        <v>11657</v>
      </c>
      <c r="Y2170" t="s">
        <v>11658</v>
      </c>
      <c r="Z2170" t="s">
        <v>11659</v>
      </c>
      <c r="AA2170" t="s">
        <v>11659</v>
      </c>
      <c r="AB2170" t="s">
        <v>11660</v>
      </c>
      <c r="AC2170" t="s">
        <v>11661</v>
      </c>
      <c r="AD2170" t="s">
        <v>11662</v>
      </c>
      <c r="AE2170" t="s">
        <v>11663</v>
      </c>
    </row>
    <row r="2171" spans="1:31" x14ac:dyDescent="0.25">
      <c r="A2171">
        <v>11.449299999999999</v>
      </c>
      <c r="B2171">
        <v>11.313800000000001</v>
      </c>
      <c r="C2171">
        <v>11.3888</v>
      </c>
      <c r="D2171">
        <v>11.239599999999999</v>
      </c>
      <c r="E2171" t="s">
        <v>27</v>
      </c>
      <c r="F2171">
        <v>3</v>
      </c>
      <c r="I2171" t="s">
        <v>28</v>
      </c>
      <c r="J2171">
        <v>1</v>
      </c>
      <c r="K2171">
        <v>1.51743E-2</v>
      </c>
      <c r="L2171">
        <v>73.840999999999994</v>
      </c>
      <c r="M2171">
        <v>9.1296999999999997</v>
      </c>
      <c r="N2171">
        <v>73.840999999999994</v>
      </c>
      <c r="O2171">
        <v>1.0911999999999999</v>
      </c>
      <c r="P2171">
        <v>1423900</v>
      </c>
      <c r="Q2171">
        <v>18</v>
      </c>
      <c r="R2171" t="s">
        <v>29</v>
      </c>
      <c r="S2171">
        <v>15.5755</v>
      </c>
      <c r="T2171">
        <v>11.419</v>
      </c>
      <c r="U2171">
        <v>11.2767</v>
      </c>
      <c r="V2171">
        <v>4.2987900000000003</v>
      </c>
      <c r="W2171">
        <v>45.391500000000001</v>
      </c>
      <c r="X2171" t="s">
        <v>11664</v>
      </c>
      <c r="Y2171" t="s">
        <v>5182</v>
      </c>
      <c r="Z2171" t="s">
        <v>11659</v>
      </c>
      <c r="AA2171" t="s">
        <v>11659</v>
      </c>
      <c r="AB2171" t="s">
        <v>11660</v>
      </c>
      <c r="AC2171" t="s">
        <v>11661</v>
      </c>
      <c r="AD2171" t="s">
        <v>11665</v>
      </c>
      <c r="AE2171" t="s">
        <v>11666</v>
      </c>
    </row>
    <row r="2172" spans="1:31" hidden="1" x14ac:dyDescent="0.25">
      <c r="A2172">
        <v>12.362</v>
      </c>
      <c r="B2172">
        <v>11.455399999999999</v>
      </c>
      <c r="C2172">
        <v>10.7141</v>
      </c>
      <c r="D2172">
        <v>11.7157</v>
      </c>
      <c r="E2172" t="s">
        <v>27</v>
      </c>
      <c r="F2172">
        <v>3</v>
      </c>
      <c r="I2172" t="s">
        <v>28</v>
      </c>
      <c r="J2172">
        <v>1</v>
      </c>
      <c r="K2172" s="1">
        <v>3.4337300000000001E-63</v>
      </c>
      <c r="L2172">
        <v>258.68</v>
      </c>
      <c r="M2172">
        <v>193.83</v>
      </c>
      <c r="N2172">
        <v>218.22</v>
      </c>
      <c r="O2172">
        <v>0.24424999999999999</v>
      </c>
      <c r="P2172">
        <v>37225000</v>
      </c>
      <c r="Q2172">
        <v>172</v>
      </c>
      <c r="R2172" t="s">
        <v>29</v>
      </c>
      <c r="S2172">
        <v>19.6402</v>
      </c>
      <c r="T2172">
        <v>11.538</v>
      </c>
      <c r="U2172">
        <v>11.585599999999999</v>
      </c>
      <c r="V2172">
        <v>8.0545899999999993</v>
      </c>
      <c r="W2172">
        <v>46.247199999999999</v>
      </c>
      <c r="X2172" t="s">
        <v>11667</v>
      </c>
      <c r="Y2172" t="s">
        <v>11668</v>
      </c>
      <c r="Z2172" t="s">
        <v>11669</v>
      </c>
      <c r="AA2172" t="s">
        <v>11669</v>
      </c>
      <c r="AB2172" t="s">
        <v>11670</v>
      </c>
      <c r="AC2172" t="s">
        <v>11671</v>
      </c>
      <c r="AD2172" t="s">
        <v>11672</v>
      </c>
      <c r="AE2172" t="s">
        <v>11673</v>
      </c>
    </row>
    <row r="2173" spans="1:31" x14ac:dyDescent="0.25">
      <c r="A2173">
        <v>14.939500000000001</v>
      </c>
      <c r="B2173">
        <v>13.656499999999999</v>
      </c>
      <c r="C2173">
        <v>14.1455</v>
      </c>
      <c r="D2173">
        <v>13.8001</v>
      </c>
      <c r="E2173" t="s">
        <v>27</v>
      </c>
      <c r="F2173">
        <v>2</v>
      </c>
      <c r="I2173" t="s">
        <v>28</v>
      </c>
      <c r="J2173">
        <v>0.89378100000000005</v>
      </c>
      <c r="K2173">
        <v>4.59291E-2</v>
      </c>
      <c r="L2173">
        <v>55.676000000000002</v>
      </c>
      <c r="M2173">
        <v>13.696999999999999</v>
      </c>
      <c r="N2173">
        <v>55.676000000000002</v>
      </c>
      <c r="O2173">
        <v>0.62100999999999995</v>
      </c>
      <c r="P2173">
        <v>4372300</v>
      </c>
      <c r="Q2173">
        <v>16</v>
      </c>
      <c r="R2173">
        <v>12.101000000000001</v>
      </c>
      <c r="S2173">
        <v>18.627800000000001</v>
      </c>
      <c r="T2173">
        <v>14.5425</v>
      </c>
      <c r="U2173">
        <v>13.728300000000001</v>
      </c>
      <c r="V2173">
        <v>4.8994999999999997</v>
      </c>
      <c r="W2173">
        <v>56.541699999999999</v>
      </c>
      <c r="X2173" t="s">
        <v>11674</v>
      </c>
      <c r="Y2173" t="s">
        <v>11675</v>
      </c>
      <c r="Z2173" t="s">
        <v>11669</v>
      </c>
      <c r="AA2173" t="s">
        <v>11669</v>
      </c>
      <c r="AB2173" t="s">
        <v>11670</v>
      </c>
      <c r="AC2173" t="s">
        <v>11671</v>
      </c>
      <c r="AD2173" t="s">
        <v>11676</v>
      </c>
      <c r="AE2173" t="s">
        <v>11677</v>
      </c>
    </row>
    <row r="2174" spans="1:31" x14ac:dyDescent="0.25">
      <c r="A2174">
        <v>13.933199999999999</v>
      </c>
      <c r="B2174">
        <v>13.4976</v>
      </c>
      <c r="C2174">
        <v>13.500999999999999</v>
      </c>
      <c r="D2174">
        <v>13.4475</v>
      </c>
      <c r="E2174" t="s">
        <v>27</v>
      </c>
      <c r="F2174">
        <v>2</v>
      </c>
      <c r="I2174" t="s">
        <v>28</v>
      </c>
      <c r="J2174">
        <v>0.99734699999999998</v>
      </c>
      <c r="K2174" s="1">
        <v>1.21666E-5</v>
      </c>
      <c r="L2174">
        <v>132.76</v>
      </c>
      <c r="M2174">
        <v>34.299999999999997</v>
      </c>
      <c r="N2174">
        <v>132.76</v>
      </c>
      <c r="O2174">
        <v>2.6811999999999999E-2</v>
      </c>
      <c r="P2174">
        <v>0</v>
      </c>
      <c r="Q2174">
        <v>527</v>
      </c>
      <c r="R2174">
        <v>10.6188</v>
      </c>
      <c r="S2174">
        <v>19.225899999999999</v>
      </c>
      <c r="T2174">
        <v>13.7171</v>
      </c>
      <c r="U2174">
        <v>13.4725</v>
      </c>
      <c r="V2174">
        <v>5.7533200000000004</v>
      </c>
      <c r="W2174">
        <v>54.379300000000001</v>
      </c>
      <c r="X2174" t="s">
        <v>11678</v>
      </c>
      <c r="Y2174" t="s">
        <v>11679</v>
      </c>
      <c r="Z2174" t="s">
        <v>11680</v>
      </c>
      <c r="AA2174" t="s">
        <v>11680</v>
      </c>
      <c r="AB2174" t="s">
        <v>11681</v>
      </c>
      <c r="AC2174" t="s">
        <v>11682</v>
      </c>
      <c r="AD2174" t="s">
        <v>11683</v>
      </c>
      <c r="AE2174" t="s">
        <v>11684</v>
      </c>
    </row>
    <row r="2175" spans="1:31" x14ac:dyDescent="0.25">
      <c r="A2175">
        <v>14.519</v>
      </c>
      <c r="B2175">
        <v>13.9321</v>
      </c>
      <c r="C2175">
        <v>13.639900000000001</v>
      </c>
      <c r="D2175">
        <v>13.571999999999999</v>
      </c>
      <c r="E2175" t="s">
        <v>27</v>
      </c>
      <c r="F2175">
        <v>2</v>
      </c>
      <c r="I2175" t="s">
        <v>28</v>
      </c>
      <c r="J2175">
        <v>0.87714300000000001</v>
      </c>
      <c r="K2175">
        <v>6.8384600000000002E-3</v>
      </c>
      <c r="L2175">
        <v>85.924000000000007</v>
      </c>
      <c r="M2175">
        <v>46.917999999999999</v>
      </c>
      <c r="N2175">
        <v>85.924000000000007</v>
      </c>
      <c r="O2175">
        <v>-0.1593</v>
      </c>
      <c r="P2175">
        <v>3779500</v>
      </c>
      <c r="Q2175">
        <v>1032</v>
      </c>
      <c r="R2175">
        <v>11.453200000000001</v>
      </c>
      <c r="S2175">
        <v>17.494299999999999</v>
      </c>
      <c r="T2175">
        <v>14.079499999999999</v>
      </c>
      <c r="U2175">
        <v>13.7521</v>
      </c>
      <c r="V2175">
        <v>3.7422200000000001</v>
      </c>
      <c r="W2175">
        <v>55.662999999999997</v>
      </c>
      <c r="X2175" t="s">
        <v>11685</v>
      </c>
      <c r="Y2175" t="s">
        <v>11686</v>
      </c>
      <c r="Z2175" t="s">
        <v>11687</v>
      </c>
      <c r="AA2175" t="s">
        <v>11687</v>
      </c>
      <c r="AB2175" t="s">
        <v>11688</v>
      </c>
      <c r="AC2175" t="s">
        <v>11689</v>
      </c>
      <c r="AD2175" t="s">
        <v>11690</v>
      </c>
      <c r="AE2175" t="s">
        <v>11691</v>
      </c>
    </row>
    <row r="2176" spans="1:31" x14ac:dyDescent="0.25">
      <c r="A2176">
        <v>16.4328</v>
      </c>
      <c r="B2176">
        <v>16.005099999999999</v>
      </c>
      <c r="C2176">
        <v>15.852600000000001</v>
      </c>
      <c r="D2176">
        <v>15.2448</v>
      </c>
      <c r="E2176" t="s">
        <v>27</v>
      </c>
      <c r="F2176">
        <v>3</v>
      </c>
      <c r="I2176" t="s">
        <v>28</v>
      </c>
      <c r="J2176">
        <v>0.97102299999999997</v>
      </c>
      <c r="K2176" s="1">
        <v>2.8641399999999998E-19</v>
      </c>
      <c r="L2176">
        <v>193.27</v>
      </c>
      <c r="M2176">
        <v>153.74</v>
      </c>
      <c r="N2176">
        <v>193.27</v>
      </c>
      <c r="O2176">
        <v>0.11661000000000001</v>
      </c>
      <c r="P2176">
        <v>10257000</v>
      </c>
      <c r="Q2176">
        <v>1039</v>
      </c>
      <c r="R2176">
        <v>11.5556</v>
      </c>
      <c r="S2176">
        <v>19.749700000000001</v>
      </c>
      <c r="T2176">
        <v>16.142700000000001</v>
      </c>
      <c r="U2176">
        <v>15.625</v>
      </c>
      <c r="V2176">
        <v>4.1247299999999996</v>
      </c>
      <c r="W2176">
        <v>63.535400000000003</v>
      </c>
      <c r="X2176" t="s">
        <v>11692</v>
      </c>
      <c r="Y2176" t="s">
        <v>11693</v>
      </c>
      <c r="Z2176" t="s">
        <v>11694</v>
      </c>
      <c r="AA2176" t="s">
        <v>11694</v>
      </c>
      <c r="AB2176" t="s">
        <v>11695</v>
      </c>
      <c r="AC2176" t="s">
        <v>11696</v>
      </c>
      <c r="AD2176" t="s">
        <v>11697</v>
      </c>
      <c r="AE2176" t="s">
        <v>11698</v>
      </c>
    </row>
    <row r="2177" spans="1:31" x14ac:dyDescent="0.25">
      <c r="A2177">
        <v>15.805400000000001</v>
      </c>
      <c r="B2177">
        <v>15.046799999999999</v>
      </c>
      <c r="C2177">
        <v>15.0342</v>
      </c>
      <c r="D2177">
        <v>15.209099999999999</v>
      </c>
      <c r="E2177" t="s">
        <v>27</v>
      </c>
      <c r="F2177">
        <v>3</v>
      </c>
      <c r="I2177" t="s">
        <v>28</v>
      </c>
      <c r="J2177">
        <v>0.99914599999999998</v>
      </c>
      <c r="K2177">
        <v>7.3370499999999997E-4</v>
      </c>
      <c r="L2177">
        <v>98.507999999999996</v>
      </c>
      <c r="M2177">
        <v>59.344999999999999</v>
      </c>
      <c r="N2177">
        <v>98.507999999999996</v>
      </c>
      <c r="O2177">
        <v>1.1457999999999999</v>
      </c>
      <c r="P2177">
        <v>5321900</v>
      </c>
      <c r="Q2177">
        <v>1099</v>
      </c>
      <c r="R2177">
        <v>13.1089</v>
      </c>
      <c r="S2177">
        <v>19.548300000000001</v>
      </c>
      <c r="T2177">
        <v>15.4198</v>
      </c>
      <c r="U2177">
        <v>15.1279</v>
      </c>
      <c r="V2177">
        <v>4.4203799999999998</v>
      </c>
      <c r="W2177">
        <v>61.095500000000001</v>
      </c>
      <c r="X2177" t="s">
        <v>11699</v>
      </c>
      <c r="Y2177" t="s">
        <v>11700</v>
      </c>
      <c r="Z2177" t="s">
        <v>11694</v>
      </c>
      <c r="AA2177" t="s">
        <v>11694</v>
      </c>
      <c r="AB2177" t="s">
        <v>11695</v>
      </c>
      <c r="AC2177" t="s">
        <v>11696</v>
      </c>
      <c r="AD2177" t="s">
        <v>11701</v>
      </c>
      <c r="AE2177" t="s">
        <v>11702</v>
      </c>
    </row>
    <row r="2178" spans="1:31" hidden="1" x14ac:dyDescent="0.25">
      <c r="A2178">
        <v>11.8779</v>
      </c>
      <c r="B2178">
        <v>10.571099999999999</v>
      </c>
      <c r="C2178">
        <v>11.7736</v>
      </c>
      <c r="D2178">
        <v>10.0434</v>
      </c>
      <c r="E2178" t="s">
        <v>27</v>
      </c>
      <c r="F2178">
        <v>3</v>
      </c>
      <c r="I2178" t="s">
        <v>28</v>
      </c>
      <c r="J2178">
        <v>0.97370900000000005</v>
      </c>
      <c r="K2178" s="1">
        <v>5.4300299999999997E-27</v>
      </c>
      <c r="L2178">
        <v>206.64</v>
      </c>
      <c r="M2178">
        <v>156.26</v>
      </c>
      <c r="N2178">
        <v>206.64</v>
      </c>
      <c r="O2178">
        <v>-0.65139999999999998</v>
      </c>
      <c r="P2178">
        <v>24294000</v>
      </c>
      <c r="Q2178">
        <v>734</v>
      </c>
      <c r="R2178">
        <v>13.213900000000001</v>
      </c>
      <c r="S2178">
        <v>20.845300000000002</v>
      </c>
      <c r="T2178">
        <v>11.825699999999999</v>
      </c>
      <c r="U2178">
        <v>10.3073</v>
      </c>
      <c r="V2178">
        <v>10.538</v>
      </c>
      <c r="W2178">
        <v>44.265999999999998</v>
      </c>
      <c r="X2178" t="s">
        <v>11692</v>
      </c>
      <c r="Y2178" t="s">
        <v>11703</v>
      </c>
      <c r="Z2178" t="s">
        <v>11694</v>
      </c>
      <c r="AA2178" t="s">
        <v>11694</v>
      </c>
      <c r="AB2178" t="s">
        <v>11695</v>
      </c>
      <c r="AC2178" t="s">
        <v>11696</v>
      </c>
      <c r="AD2178" t="s">
        <v>11704</v>
      </c>
      <c r="AE2178" t="s">
        <v>11705</v>
      </c>
    </row>
    <row r="2179" spans="1:31" x14ac:dyDescent="0.25">
      <c r="A2179">
        <v>15.0779</v>
      </c>
      <c r="B2179">
        <v>13.8576</v>
      </c>
      <c r="C2179">
        <v>14.7294</v>
      </c>
      <c r="D2179">
        <v>14.0512</v>
      </c>
      <c r="E2179" t="s">
        <v>27</v>
      </c>
      <c r="F2179">
        <v>3</v>
      </c>
      <c r="I2179" t="s">
        <v>28</v>
      </c>
      <c r="J2179">
        <v>1</v>
      </c>
      <c r="K2179">
        <v>8.90871E-4</v>
      </c>
      <c r="L2179">
        <v>112.84</v>
      </c>
      <c r="M2179">
        <v>63.781999999999996</v>
      </c>
      <c r="N2179">
        <v>68.224000000000004</v>
      </c>
      <c r="O2179">
        <v>0.28047</v>
      </c>
      <c r="P2179">
        <v>56621000</v>
      </c>
      <c r="Q2179">
        <v>152</v>
      </c>
      <c r="R2179">
        <v>12.218400000000001</v>
      </c>
      <c r="S2179">
        <v>19.404699999999998</v>
      </c>
      <c r="T2179">
        <v>14.903600000000001</v>
      </c>
      <c r="U2179">
        <v>13.9544</v>
      </c>
      <c r="V2179">
        <v>5.4503399999999997</v>
      </c>
      <c r="W2179">
        <v>57.716099999999997</v>
      </c>
      <c r="X2179" t="s">
        <v>11706</v>
      </c>
      <c r="Y2179" t="s">
        <v>11707</v>
      </c>
      <c r="Z2179" t="s">
        <v>11708</v>
      </c>
      <c r="AA2179" t="s">
        <v>11709</v>
      </c>
      <c r="AB2179" t="s">
        <v>11710</v>
      </c>
      <c r="AC2179" t="s">
        <v>11711</v>
      </c>
      <c r="AD2179" t="s">
        <v>11712</v>
      </c>
      <c r="AE2179" t="s">
        <v>11713</v>
      </c>
    </row>
    <row r="2180" spans="1:31" x14ac:dyDescent="0.25">
      <c r="A2180">
        <v>13.446999999999999</v>
      </c>
      <c r="B2180">
        <v>13.8758</v>
      </c>
      <c r="C2180">
        <v>13.1479</v>
      </c>
      <c r="D2180">
        <v>13.874700000000001</v>
      </c>
      <c r="E2180" t="s">
        <v>27</v>
      </c>
      <c r="F2180">
        <v>3</v>
      </c>
      <c r="I2180" t="s">
        <v>28</v>
      </c>
      <c r="J2180">
        <v>1</v>
      </c>
      <c r="K2180">
        <v>3.6732300000000002E-2</v>
      </c>
      <c r="L2180">
        <v>51.146999999999998</v>
      </c>
      <c r="M2180">
        <v>14.516</v>
      </c>
      <c r="N2180">
        <v>51.146999999999998</v>
      </c>
      <c r="O2180">
        <v>-0.13050999999999999</v>
      </c>
      <c r="P2180">
        <v>3290400</v>
      </c>
      <c r="Q2180">
        <v>111</v>
      </c>
      <c r="R2180" t="s">
        <v>29</v>
      </c>
      <c r="S2180">
        <v>18.309899999999999</v>
      </c>
      <c r="T2180">
        <v>13.2974</v>
      </c>
      <c r="U2180">
        <v>13.875299999999999</v>
      </c>
      <c r="V2180">
        <v>4.4346300000000003</v>
      </c>
      <c r="W2180">
        <v>54.345399999999998</v>
      </c>
      <c r="X2180" t="s">
        <v>11714</v>
      </c>
      <c r="Y2180" t="s">
        <v>11715</v>
      </c>
      <c r="Z2180" t="s">
        <v>11709</v>
      </c>
      <c r="AA2180" t="s">
        <v>11709</v>
      </c>
      <c r="AB2180" t="s">
        <v>11716</v>
      </c>
      <c r="AC2180" t="s">
        <v>11717</v>
      </c>
      <c r="AD2180" t="s">
        <v>11718</v>
      </c>
      <c r="AE2180" t="s">
        <v>11719</v>
      </c>
    </row>
    <row r="2181" spans="1:31" hidden="1" x14ac:dyDescent="0.25">
      <c r="A2181">
        <v>14.074</v>
      </c>
      <c r="B2181">
        <v>13.257400000000001</v>
      </c>
      <c r="C2181">
        <v>12.903</v>
      </c>
      <c r="D2181">
        <v>12.792999999999999</v>
      </c>
      <c r="E2181" t="s">
        <v>27</v>
      </c>
      <c r="F2181">
        <v>2</v>
      </c>
      <c r="I2181" t="s">
        <v>28</v>
      </c>
      <c r="J2181">
        <v>0.99710500000000002</v>
      </c>
      <c r="K2181" s="1">
        <v>3.70414E-14</v>
      </c>
      <c r="L2181">
        <v>205.18</v>
      </c>
      <c r="M2181">
        <v>137.28</v>
      </c>
      <c r="N2181">
        <v>205.18</v>
      </c>
      <c r="O2181">
        <v>0.93125000000000002</v>
      </c>
      <c r="P2181">
        <v>132870000</v>
      </c>
      <c r="Q2181">
        <v>385</v>
      </c>
      <c r="R2181">
        <v>13.819699999999999</v>
      </c>
      <c r="S2181">
        <v>20.2729</v>
      </c>
      <c r="T2181">
        <v>13.4885</v>
      </c>
      <c r="U2181">
        <v>13.0252</v>
      </c>
      <c r="V2181">
        <v>7.2476599999999998</v>
      </c>
      <c r="W2181">
        <v>53.0274</v>
      </c>
      <c r="X2181" t="s">
        <v>11720</v>
      </c>
      <c r="Y2181" t="s">
        <v>11721</v>
      </c>
      <c r="Z2181" t="s">
        <v>11722</v>
      </c>
      <c r="AA2181" t="s">
        <v>11722</v>
      </c>
      <c r="AB2181" t="s">
        <v>11723</v>
      </c>
      <c r="AC2181" t="s">
        <v>11724</v>
      </c>
      <c r="AD2181" t="s">
        <v>11725</v>
      </c>
      <c r="AE2181" t="s">
        <v>11726</v>
      </c>
    </row>
    <row r="2182" spans="1:31" hidden="1" x14ac:dyDescent="0.25">
      <c r="A2182">
        <v>14.442500000000001</v>
      </c>
      <c r="B2182">
        <v>13.9245</v>
      </c>
      <c r="C2182">
        <v>14.383699999999999</v>
      </c>
      <c r="D2182">
        <v>13.816599999999999</v>
      </c>
      <c r="E2182" t="s">
        <v>27</v>
      </c>
      <c r="F2182">
        <v>3</v>
      </c>
      <c r="I2182" t="s">
        <v>28</v>
      </c>
      <c r="J2182">
        <v>1</v>
      </c>
      <c r="K2182">
        <v>2.4492699999999998E-4</v>
      </c>
      <c r="L2182">
        <v>126.19</v>
      </c>
      <c r="M2182">
        <v>79.141000000000005</v>
      </c>
      <c r="N2182">
        <v>126.19</v>
      </c>
      <c r="O2182">
        <v>-0.44721</v>
      </c>
      <c r="P2182">
        <v>18964000</v>
      </c>
      <c r="Q2182">
        <v>1014</v>
      </c>
      <c r="R2182">
        <v>13.7601</v>
      </c>
      <c r="S2182">
        <v>20.612200000000001</v>
      </c>
      <c r="T2182">
        <v>14.4131</v>
      </c>
      <c r="U2182">
        <v>13.8706</v>
      </c>
      <c r="V2182">
        <v>6.7416</v>
      </c>
      <c r="W2182">
        <v>56.567300000000003</v>
      </c>
      <c r="X2182" t="s">
        <v>11720</v>
      </c>
      <c r="Y2182" t="s">
        <v>11727</v>
      </c>
      <c r="Z2182" t="s">
        <v>11722</v>
      </c>
      <c r="AA2182" t="s">
        <v>11722</v>
      </c>
      <c r="AB2182" t="s">
        <v>11723</v>
      </c>
      <c r="AC2182" t="s">
        <v>11724</v>
      </c>
      <c r="AD2182" t="s">
        <v>11728</v>
      </c>
      <c r="AE2182" t="s">
        <v>11729</v>
      </c>
    </row>
    <row r="2183" spans="1:31" x14ac:dyDescent="0.25">
      <c r="A2183">
        <v>14.7561</v>
      </c>
      <c r="B2183">
        <v>13.7636</v>
      </c>
      <c r="C2183">
        <v>14.523400000000001</v>
      </c>
      <c r="D2183">
        <v>13.982200000000001</v>
      </c>
      <c r="E2183" t="s">
        <v>27</v>
      </c>
      <c r="F2183">
        <v>2</v>
      </c>
      <c r="I2183" t="s">
        <v>28</v>
      </c>
      <c r="J2183">
        <v>0.97740899999999997</v>
      </c>
      <c r="K2183" s="1">
        <v>3.3063999999999997E-33</v>
      </c>
      <c r="L2183">
        <v>248.19</v>
      </c>
      <c r="M2183">
        <v>167.74</v>
      </c>
      <c r="N2183">
        <v>248.19</v>
      </c>
      <c r="O2183">
        <v>0.44922000000000001</v>
      </c>
      <c r="P2183">
        <v>64744000</v>
      </c>
      <c r="Q2183">
        <v>51</v>
      </c>
      <c r="R2183">
        <v>13.1456</v>
      </c>
      <c r="S2183">
        <v>19.885400000000001</v>
      </c>
      <c r="T2183">
        <v>14.639799999999999</v>
      </c>
      <c r="U2183">
        <v>13.8729</v>
      </c>
      <c r="V2183">
        <v>6.0125000000000002</v>
      </c>
      <c r="W2183">
        <v>57.025300000000001</v>
      </c>
      <c r="X2183" t="s">
        <v>11730</v>
      </c>
      <c r="Y2183" t="s">
        <v>11731</v>
      </c>
      <c r="Z2183" t="s">
        <v>11722</v>
      </c>
      <c r="AA2183" t="s">
        <v>11722</v>
      </c>
      <c r="AB2183" t="s">
        <v>11723</v>
      </c>
      <c r="AC2183" t="s">
        <v>11724</v>
      </c>
      <c r="AD2183" t="s">
        <v>11732</v>
      </c>
      <c r="AE2183" t="s">
        <v>11733</v>
      </c>
    </row>
    <row r="2184" spans="1:31" hidden="1" x14ac:dyDescent="0.25">
      <c r="A2184">
        <v>12.650600000000001</v>
      </c>
      <c r="B2184">
        <v>10.3531</v>
      </c>
      <c r="C2184">
        <v>11.6684</v>
      </c>
      <c r="D2184">
        <v>11.212300000000001</v>
      </c>
      <c r="E2184" t="s">
        <v>27</v>
      </c>
      <c r="F2184">
        <v>3</v>
      </c>
      <c r="I2184" t="s">
        <v>28</v>
      </c>
      <c r="J2184">
        <v>0.99556100000000003</v>
      </c>
      <c r="K2184" s="1">
        <v>2.8823100000000002E-9</v>
      </c>
      <c r="L2184">
        <v>163.56</v>
      </c>
      <c r="M2184">
        <v>113.51</v>
      </c>
      <c r="N2184">
        <v>163.56</v>
      </c>
      <c r="O2184">
        <v>0.78280000000000005</v>
      </c>
      <c r="P2184">
        <v>12327000</v>
      </c>
      <c r="Q2184">
        <v>1125</v>
      </c>
      <c r="R2184" t="s">
        <v>29</v>
      </c>
      <c r="S2184">
        <v>17.461500000000001</v>
      </c>
      <c r="T2184">
        <v>12.1595</v>
      </c>
      <c r="U2184">
        <v>10.7827</v>
      </c>
      <c r="V2184">
        <v>6.67875</v>
      </c>
      <c r="W2184">
        <v>45.884500000000003</v>
      </c>
      <c r="X2184" t="s">
        <v>11734</v>
      </c>
      <c r="Y2184" t="s">
        <v>11735</v>
      </c>
      <c r="Z2184" t="s">
        <v>11722</v>
      </c>
      <c r="AA2184" t="s">
        <v>11722</v>
      </c>
      <c r="AB2184" t="s">
        <v>11723</v>
      </c>
      <c r="AC2184" t="s">
        <v>11724</v>
      </c>
      <c r="AD2184" t="s">
        <v>11736</v>
      </c>
      <c r="AE2184" t="s">
        <v>11737</v>
      </c>
    </row>
    <row r="2185" spans="1:31" x14ac:dyDescent="0.25">
      <c r="A2185">
        <v>15.254</v>
      </c>
      <c r="B2185">
        <v>14.9704</v>
      </c>
      <c r="C2185">
        <v>14.7585</v>
      </c>
      <c r="D2185">
        <v>14.9704</v>
      </c>
      <c r="E2185" t="s">
        <v>27</v>
      </c>
      <c r="F2185">
        <v>3</v>
      </c>
      <c r="I2185" t="s">
        <v>28</v>
      </c>
      <c r="J2185">
        <v>0.92998599999999998</v>
      </c>
      <c r="K2185">
        <v>6.4259599999999997E-3</v>
      </c>
      <c r="L2185">
        <v>86.738</v>
      </c>
      <c r="M2185">
        <v>42.747</v>
      </c>
      <c r="N2185">
        <v>86.738</v>
      </c>
      <c r="O2185">
        <v>0.64859</v>
      </c>
      <c r="P2185">
        <v>4350400</v>
      </c>
      <c r="Q2185">
        <v>239</v>
      </c>
      <c r="R2185">
        <v>9.0392499999999991</v>
      </c>
      <c r="S2185">
        <v>17.876200000000001</v>
      </c>
      <c r="T2185">
        <v>15.0063</v>
      </c>
      <c r="U2185">
        <v>14.9704</v>
      </c>
      <c r="V2185">
        <v>2.9057599999999999</v>
      </c>
      <c r="W2185">
        <v>59.953400000000002</v>
      </c>
      <c r="X2185" t="s">
        <v>11738</v>
      </c>
      <c r="Y2185" t="s">
        <v>11739</v>
      </c>
      <c r="Z2185" t="s">
        <v>11740</v>
      </c>
      <c r="AA2185" t="s">
        <v>11740</v>
      </c>
      <c r="AB2185" t="s">
        <v>11741</v>
      </c>
      <c r="AC2185" t="s">
        <v>11742</v>
      </c>
      <c r="AD2185" t="s">
        <v>11743</v>
      </c>
      <c r="AE2185" t="s">
        <v>11744</v>
      </c>
    </row>
    <row r="2186" spans="1:31" x14ac:dyDescent="0.25">
      <c r="A2186">
        <v>15.2775</v>
      </c>
      <c r="B2186">
        <v>13.827999999999999</v>
      </c>
      <c r="C2186">
        <v>14.7249</v>
      </c>
      <c r="D2186">
        <v>13.670199999999999</v>
      </c>
      <c r="E2186" t="s">
        <v>27</v>
      </c>
      <c r="F2186">
        <v>3</v>
      </c>
      <c r="I2186" t="s">
        <v>28</v>
      </c>
      <c r="J2186">
        <v>0.95427200000000001</v>
      </c>
      <c r="K2186" s="1">
        <v>1.4531900000000001E-5</v>
      </c>
      <c r="L2186">
        <v>147.58000000000001</v>
      </c>
      <c r="M2186">
        <v>88.903000000000006</v>
      </c>
      <c r="N2186">
        <v>147.58000000000001</v>
      </c>
      <c r="O2186">
        <v>-0.52434999999999998</v>
      </c>
      <c r="P2186">
        <v>7631200</v>
      </c>
      <c r="Q2186">
        <v>373</v>
      </c>
      <c r="R2186">
        <v>8.8300999999999998</v>
      </c>
      <c r="S2186">
        <v>17.487500000000001</v>
      </c>
      <c r="T2186">
        <v>15.001200000000001</v>
      </c>
      <c r="U2186">
        <v>13.7491</v>
      </c>
      <c r="V2186">
        <v>3.7384200000000001</v>
      </c>
      <c r="W2186">
        <v>57.500700000000002</v>
      </c>
      <c r="X2186" t="s">
        <v>11745</v>
      </c>
      <c r="Y2186" t="s">
        <v>11746</v>
      </c>
      <c r="Z2186" t="s">
        <v>11747</v>
      </c>
      <c r="AA2186" t="s">
        <v>11747</v>
      </c>
      <c r="AB2186" t="s">
        <v>11748</v>
      </c>
      <c r="AC2186" t="s">
        <v>11749</v>
      </c>
      <c r="AD2186" t="s">
        <v>11750</v>
      </c>
      <c r="AE2186" t="s">
        <v>11751</v>
      </c>
    </row>
    <row r="2187" spans="1:31" x14ac:dyDescent="0.25">
      <c r="A2187">
        <v>13.380699999999999</v>
      </c>
      <c r="B2187">
        <v>12.8035</v>
      </c>
      <c r="C2187">
        <v>12.2895</v>
      </c>
      <c r="D2187">
        <v>12.2521</v>
      </c>
      <c r="E2187" t="s">
        <v>27</v>
      </c>
      <c r="F2187">
        <v>3</v>
      </c>
      <c r="I2187" t="s">
        <v>28</v>
      </c>
      <c r="J2187">
        <v>1</v>
      </c>
      <c r="K2187">
        <v>2.4860300000000002E-4</v>
      </c>
      <c r="L2187">
        <v>128.68</v>
      </c>
      <c r="M2187">
        <v>87.135000000000005</v>
      </c>
      <c r="N2187">
        <v>128.68</v>
      </c>
      <c r="O2187">
        <v>0.32464999999999999</v>
      </c>
      <c r="P2187">
        <v>7432000</v>
      </c>
      <c r="Q2187">
        <v>186</v>
      </c>
      <c r="R2187" t="s">
        <v>29</v>
      </c>
      <c r="S2187">
        <v>17.853899999999999</v>
      </c>
      <c r="T2187">
        <v>12.835100000000001</v>
      </c>
      <c r="U2187">
        <v>12.527799999999999</v>
      </c>
      <c r="V2187">
        <v>5.3260199999999998</v>
      </c>
      <c r="W2187">
        <v>50.725900000000003</v>
      </c>
      <c r="X2187" t="s">
        <v>11752</v>
      </c>
      <c r="Y2187" t="s">
        <v>11753</v>
      </c>
      <c r="Z2187" t="s">
        <v>11747</v>
      </c>
      <c r="AA2187" t="s">
        <v>11747</v>
      </c>
      <c r="AB2187" t="s">
        <v>11748</v>
      </c>
      <c r="AC2187" t="s">
        <v>11749</v>
      </c>
      <c r="AD2187" t="s">
        <v>11754</v>
      </c>
      <c r="AE2187" t="s">
        <v>11755</v>
      </c>
    </row>
    <row r="2188" spans="1:31" x14ac:dyDescent="0.25">
      <c r="A2188">
        <v>14.010400000000001</v>
      </c>
      <c r="B2188">
        <v>13.7224</v>
      </c>
      <c r="C2188">
        <v>13.2265</v>
      </c>
      <c r="D2188">
        <v>13.204000000000001</v>
      </c>
      <c r="E2188" t="s">
        <v>27</v>
      </c>
      <c r="F2188">
        <v>3</v>
      </c>
      <c r="I2188" t="s">
        <v>28</v>
      </c>
      <c r="J2188">
        <v>0.94279800000000002</v>
      </c>
      <c r="K2188" s="1">
        <v>1.3477400000000001E-8</v>
      </c>
      <c r="L2188">
        <v>161.47999999999999</v>
      </c>
      <c r="M2188">
        <v>115.11</v>
      </c>
      <c r="N2188">
        <v>161.47999999999999</v>
      </c>
      <c r="O2188">
        <v>-9.2470999999999998E-2</v>
      </c>
      <c r="P2188">
        <v>29579000</v>
      </c>
      <c r="Q2188">
        <v>363</v>
      </c>
      <c r="R2188">
        <v>12.4719</v>
      </c>
      <c r="S2188">
        <v>19.8569</v>
      </c>
      <c r="T2188">
        <v>13.618499999999999</v>
      </c>
      <c r="U2188">
        <v>13.463200000000001</v>
      </c>
      <c r="V2188">
        <v>6.3936700000000002</v>
      </c>
      <c r="W2188">
        <v>54.1633</v>
      </c>
      <c r="X2188" t="s">
        <v>11756</v>
      </c>
      <c r="Y2188" t="s">
        <v>11757</v>
      </c>
      <c r="Z2188" t="s">
        <v>11758</v>
      </c>
      <c r="AA2188" t="s">
        <v>11758</v>
      </c>
      <c r="AB2188" t="s">
        <v>11759</v>
      </c>
      <c r="AC2188" t="s">
        <v>11760</v>
      </c>
      <c r="AD2188" t="s">
        <v>11761</v>
      </c>
      <c r="AE2188" t="s">
        <v>11762</v>
      </c>
    </row>
    <row r="2189" spans="1:31" x14ac:dyDescent="0.25">
      <c r="A2189">
        <v>15.2178</v>
      </c>
      <c r="B2189">
        <v>13.2296</v>
      </c>
      <c r="C2189">
        <v>14.4931</v>
      </c>
      <c r="D2189">
        <v>14.0281</v>
      </c>
      <c r="E2189" t="s">
        <v>27</v>
      </c>
      <c r="F2189">
        <v>4</v>
      </c>
      <c r="I2189" t="s">
        <v>28</v>
      </c>
      <c r="J2189">
        <v>0.89294600000000002</v>
      </c>
      <c r="K2189">
        <v>5.2399300000000005E-4</v>
      </c>
      <c r="L2189">
        <v>90.706000000000003</v>
      </c>
      <c r="M2189">
        <v>56.093000000000004</v>
      </c>
      <c r="N2189">
        <v>61.524000000000001</v>
      </c>
      <c r="O2189">
        <v>-0.19434000000000001</v>
      </c>
      <c r="P2189">
        <v>44426000</v>
      </c>
      <c r="Q2189">
        <v>203</v>
      </c>
      <c r="R2189">
        <v>12.2806</v>
      </c>
      <c r="S2189">
        <v>20.1249</v>
      </c>
      <c r="T2189">
        <v>14.855499999999999</v>
      </c>
      <c r="U2189">
        <v>13.6288</v>
      </c>
      <c r="V2189">
        <v>6.4960599999999999</v>
      </c>
      <c r="W2189">
        <v>56.968600000000002</v>
      </c>
      <c r="X2189" t="s">
        <v>11763</v>
      </c>
      <c r="Y2189" t="s">
        <v>11764</v>
      </c>
      <c r="Z2189" t="s">
        <v>11758</v>
      </c>
      <c r="AA2189" t="s">
        <v>11758</v>
      </c>
      <c r="AB2189" t="s">
        <v>11759</v>
      </c>
      <c r="AC2189" t="s">
        <v>11760</v>
      </c>
      <c r="AD2189" t="s">
        <v>11765</v>
      </c>
      <c r="AE2189" t="s">
        <v>11766</v>
      </c>
    </row>
    <row r="2190" spans="1:31" x14ac:dyDescent="0.25">
      <c r="A2190">
        <v>13.9498</v>
      </c>
      <c r="B2190">
        <v>12.695600000000001</v>
      </c>
      <c r="C2190">
        <v>13.231299999999999</v>
      </c>
      <c r="D2190">
        <v>12.990399999999999</v>
      </c>
      <c r="E2190" t="s">
        <v>27</v>
      </c>
      <c r="F2190">
        <v>3</v>
      </c>
      <c r="I2190" t="s">
        <v>28</v>
      </c>
      <c r="J2190">
        <v>1</v>
      </c>
      <c r="K2190">
        <v>6.5918699999999999E-4</v>
      </c>
      <c r="L2190">
        <v>98.408000000000001</v>
      </c>
      <c r="M2190">
        <v>42.081000000000003</v>
      </c>
      <c r="N2190">
        <v>89.981999999999999</v>
      </c>
      <c r="O2190">
        <v>-5.2486999999999999E-2</v>
      </c>
      <c r="P2190">
        <v>9619800</v>
      </c>
      <c r="Q2190">
        <v>46</v>
      </c>
      <c r="R2190">
        <v>10.3224</v>
      </c>
      <c r="S2190">
        <v>17.382300000000001</v>
      </c>
      <c r="T2190">
        <v>13.5906</v>
      </c>
      <c r="U2190">
        <v>12.843</v>
      </c>
      <c r="V2190">
        <v>4.5392999999999999</v>
      </c>
      <c r="W2190">
        <v>52.867100000000001</v>
      </c>
      <c r="X2190" t="s">
        <v>11767</v>
      </c>
      <c r="Y2190" t="s">
        <v>7356</v>
      </c>
      <c r="Z2190" t="s">
        <v>11768</v>
      </c>
      <c r="AA2190" t="s">
        <v>11768</v>
      </c>
      <c r="AB2190" t="s">
        <v>11769</v>
      </c>
      <c r="AC2190" t="s">
        <v>11770</v>
      </c>
      <c r="AD2190" t="s">
        <v>11771</v>
      </c>
      <c r="AE2190" t="s">
        <v>11772</v>
      </c>
    </row>
    <row r="2191" spans="1:31" x14ac:dyDescent="0.25">
      <c r="A2191">
        <v>14.6449</v>
      </c>
      <c r="B2191">
        <v>14.1837</v>
      </c>
      <c r="C2191">
        <v>13.775700000000001</v>
      </c>
      <c r="D2191">
        <v>13.830299999999999</v>
      </c>
      <c r="E2191" t="s">
        <v>27</v>
      </c>
      <c r="F2191">
        <v>3</v>
      </c>
      <c r="I2191" t="s">
        <v>28</v>
      </c>
      <c r="J2191">
        <v>0.99840600000000002</v>
      </c>
      <c r="K2191" s="1">
        <v>4.0079599999999997E-8</v>
      </c>
      <c r="L2191">
        <v>161.49</v>
      </c>
      <c r="M2191">
        <v>98.813000000000002</v>
      </c>
      <c r="N2191">
        <v>161.49</v>
      </c>
      <c r="O2191">
        <v>-0.18437999999999999</v>
      </c>
      <c r="P2191">
        <v>7362900</v>
      </c>
      <c r="Q2191">
        <v>1209</v>
      </c>
      <c r="R2191">
        <v>8.8285499999999999</v>
      </c>
      <c r="S2191">
        <v>17.505700000000001</v>
      </c>
      <c r="T2191">
        <v>14.2103</v>
      </c>
      <c r="U2191">
        <v>14.007</v>
      </c>
      <c r="V2191">
        <v>3.4986999999999999</v>
      </c>
      <c r="W2191">
        <v>56.434699999999999</v>
      </c>
      <c r="X2191" t="s">
        <v>11773</v>
      </c>
      <c r="Y2191" t="s">
        <v>11774</v>
      </c>
      <c r="Z2191" t="s">
        <v>11775</v>
      </c>
      <c r="AA2191" t="s">
        <v>11775</v>
      </c>
      <c r="AB2191" t="s">
        <v>11776</v>
      </c>
      <c r="AC2191" t="s">
        <v>11777</v>
      </c>
      <c r="AD2191" t="s">
        <v>11778</v>
      </c>
      <c r="AE2191" t="s">
        <v>11779</v>
      </c>
    </row>
    <row r="2192" spans="1:31" x14ac:dyDescent="0.25">
      <c r="A2192">
        <v>15.345800000000001</v>
      </c>
      <c r="B2192">
        <v>14.5327</v>
      </c>
      <c r="C2192">
        <v>14.798299999999999</v>
      </c>
      <c r="D2192">
        <v>14.5322</v>
      </c>
      <c r="E2192" t="s">
        <v>27</v>
      </c>
      <c r="F2192">
        <v>2</v>
      </c>
      <c r="I2192" t="s">
        <v>28</v>
      </c>
      <c r="J2192">
        <v>0.99997499999999995</v>
      </c>
      <c r="K2192">
        <v>3.17337E-4</v>
      </c>
      <c r="L2192">
        <v>128.88</v>
      </c>
      <c r="M2192">
        <v>71.774000000000001</v>
      </c>
      <c r="N2192">
        <v>125.97</v>
      </c>
      <c r="O2192">
        <v>-0.96614</v>
      </c>
      <c r="P2192">
        <v>21955000</v>
      </c>
      <c r="Q2192">
        <v>1297</v>
      </c>
      <c r="R2192">
        <v>12.4733</v>
      </c>
      <c r="S2192">
        <v>20.177199999999999</v>
      </c>
      <c r="T2192">
        <v>15.071999999999999</v>
      </c>
      <c r="U2192">
        <v>14.532400000000001</v>
      </c>
      <c r="V2192">
        <v>5.6447399999999996</v>
      </c>
      <c r="W2192">
        <v>59.2089</v>
      </c>
      <c r="X2192" t="s">
        <v>11780</v>
      </c>
      <c r="Y2192" t="s">
        <v>11781</v>
      </c>
      <c r="Z2192" t="s">
        <v>11775</v>
      </c>
      <c r="AA2192" t="s">
        <v>11775</v>
      </c>
      <c r="AB2192" t="s">
        <v>11776</v>
      </c>
      <c r="AC2192" t="s">
        <v>11777</v>
      </c>
      <c r="AD2192" t="s">
        <v>11782</v>
      </c>
      <c r="AE2192" t="s">
        <v>11783</v>
      </c>
    </row>
    <row r="2193" spans="1:31" x14ac:dyDescent="0.25">
      <c r="A2193">
        <v>15.016400000000001</v>
      </c>
      <c r="B2193">
        <v>14.6221</v>
      </c>
      <c r="C2193">
        <v>14.406499999999999</v>
      </c>
      <c r="D2193">
        <v>13.8248</v>
      </c>
      <c r="E2193" t="s">
        <v>27</v>
      </c>
      <c r="F2193">
        <v>4</v>
      </c>
      <c r="I2193" t="s">
        <v>28</v>
      </c>
      <c r="J2193">
        <v>1</v>
      </c>
      <c r="K2193">
        <v>8.2766299999999997E-4</v>
      </c>
      <c r="L2193">
        <v>108.35</v>
      </c>
      <c r="M2193">
        <v>63.067999999999998</v>
      </c>
      <c r="N2193">
        <v>84.352000000000004</v>
      </c>
      <c r="O2193">
        <v>-0.32607999999999998</v>
      </c>
      <c r="P2193">
        <v>51045000</v>
      </c>
      <c r="Q2193">
        <v>469</v>
      </c>
      <c r="R2193">
        <v>14.319000000000001</v>
      </c>
      <c r="S2193">
        <v>20.7971</v>
      </c>
      <c r="T2193">
        <v>14.711499999999999</v>
      </c>
      <c r="U2193">
        <v>14.2234</v>
      </c>
      <c r="V2193">
        <v>6.57369</v>
      </c>
      <c r="W2193">
        <v>57.869799999999998</v>
      </c>
      <c r="X2193" t="s">
        <v>11784</v>
      </c>
      <c r="Y2193" t="s">
        <v>11785</v>
      </c>
      <c r="Z2193" t="s">
        <v>11786</v>
      </c>
      <c r="AA2193" t="s">
        <v>11786</v>
      </c>
      <c r="AB2193" t="s">
        <v>11787</v>
      </c>
      <c r="AC2193" t="s">
        <v>11788</v>
      </c>
      <c r="AD2193" t="s">
        <v>11789</v>
      </c>
      <c r="AE2193" t="s">
        <v>11790</v>
      </c>
    </row>
    <row r="2194" spans="1:31" x14ac:dyDescent="0.25">
      <c r="A2194">
        <v>13.7829</v>
      </c>
      <c r="B2194">
        <v>12.552199999999999</v>
      </c>
      <c r="C2194">
        <v>13.0059</v>
      </c>
      <c r="D2194">
        <v>12.203099999999999</v>
      </c>
      <c r="E2194" t="s">
        <v>27</v>
      </c>
      <c r="F2194">
        <v>4</v>
      </c>
      <c r="I2194" t="s">
        <v>28</v>
      </c>
      <c r="J2194">
        <v>0.99999800000000005</v>
      </c>
      <c r="K2194">
        <v>9.5407300000000005E-4</v>
      </c>
      <c r="L2194">
        <v>83.081999999999994</v>
      </c>
      <c r="M2194">
        <v>53.359000000000002</v>
      </c>
      <c r="N2194">
        <v>83.081999999999994</v>
      </c>
      <c r="O2194">
        <v>-0.20319000000000001</v>
      </c>
      <c r="P2194">
        <v>8325800</v>
      </c>
      <c r="Q2194">
        <v>534</v>
      </c>
      <c r="R2194" t="s">
        <v>29</v>
      </c>
      <c r="S2194">
        <v>17.137</v>
      </c>
      <c r="T2194">
        <v>13.394399999999999</v>
      </c>
      <c r="U2194">
        <v>12.377700000000001</v>
      </c>
      <c r="V2194">
        <v>4.7593500000000004</v>
      </c>
      <c r="W2194">
        <v>51.5441</v>
      </c>
      <c r="X2194" t="s">
        <v>11784</v>
      </c>
      <c r="Y2194" t="s">
        <v>11791</v>
      </c>
      <c r="Z2194" t="s">
        <v>11786</v>
      </c>
      <c r="AA2194" t="s">
        <v>11786</v>
      </c>
      <c r="AB2194" t="s">
        <v>11787</v>
      </c>
      <c r="AC2194" t="s">
        <v>11788</v>
      </c>
      <c r="AD2194" t="s">
        <v>11792</v>
      </c>
      <c r="AE2194" t="s">
        <v>11793</v>
      </c>
    </row>
    <row r="2195" spans="1:31" x14ac:dyDescent="0.25">
      <c r="A2195">
        <v>15.2842</v>
      </c>
      <c r="B2195">
        <v>14.7849</v>
      </c>
      <c r="C2195">
        <v>14.6435</v>
      </c>
      <c r="D2195">
        <v>14.31</v>
      </c>
      <c r="E2195" t="s">
        <v>27</v>
      </c>
      <c r="F2195">
        <v>3</v>
      </c>
      <c r="I2195" t="s">
        <v>28</v>
      </c>
      <c r="J2195">
        <v>0.96052899999999997</v>
      </c>
      <c r="K2195" s="1">
        <v>1.5036999999999999E-12</v>
      </c>
      <c r="L2195">
        <v>159.53</v>
      </c>
      <c r="M2195">
        <v>131.6</v>
      </c>
      <c r="N2195">
        <v>159.53</v>
      </c>
      <c r="O2195">
        <v>0.159</v>
      </c>
      <c r="P2195">
        <v>16584000</v>
      </c>
      <c r="Q2195">
        <v>51</v>
      </c>
      <c r="R2195">
        <v>11.3005</v>
      </c>
      <c r="S2195">
        <v>18.9834</v>
      </c>
      <c r="T2195">
        <v>14.963800000000001</v>
      </c>
      <c r="U2195">
        <v>14.547499999999999</v>
      </c>
      <c r="V2195">
        <v>4.4359099999999998</v>
      </c>
      <c r="W2195">
        <v>59.0227</v>
      </c>
      <c r="X2195" t="s">
        <v>11794</v>
      </c>
      <c r="Y2195" t="s">
        <v>11795</v>
      </c>
      <c r="Z2195" t="s">
        <v>11786</v>
      </c>
      <c r="AA2195" t="s">
        <v>11786</v>
      </c>
      <c r="AB2195" t="s">
        <v>11787</v>
      </c>
      <c r="AC2195" t="s">
        <v>11788</v>
      </c>
      <c r="AD2195" t="s">
        <v>11796</v>
      </c>
      <c r="AE2195" t="s">
        <v>11797</v>
      </c>
    </row>
    <row r="2196" spans="1:31" x14ac:dyDescent="0.25">
      <c r="A2196">
        <v>15.527100000000001</v>
      </c>
      <c r="B2196">
        <v>15.5334</v>
      </c>
      <c r="C2196">
        <v>15.0025</v>
      </c>
      <c r="D2196">
        <v>14.6386</v>
      </c>
      <c r="E2196" t="s">
        <v>27</v>
      </c>
      <c r="F2196">
        <v>2</v>
      </c>
      <c r="I2196" t="s">
        <v>28</v>
      </c>
      <c r="J2196">
        <v>0.87254100000000001</v>
      </c>
      <c r="K2196">
        <v>1.6516300000000001E-2</v>
      </c>
      <c r="L2196">
        <v>73.632000000000005</v>
      </c>
      <c r="M2196">
        <v>36.694000000000003</v>
      </c>
      <c r="N2196">
        <v>73.632000000000005</v>
      </c>
      <c r="O2196">
        <v>0.58792999999999995</v>
      </c>
      <c r="P2196">
        <v>5179200</v>
      </c>
      <c r="Q2196">
        <v>343</v>
      </c>
      <c r="R2196">
        <v>11.5015</v>
      </c>
      <c r="S2196">
        <v>17.114799999999999</v>
      </c>
      <c r="T2196">
        <v>15.264799999999999</v>
      </c>
      <c r="U2196">
        <v>15.086</v>
      </c>
      <c r="V2196">
        <v>2.0288400000000002</v>
      </c>
      <c r="W2196">
        <v>60.701599999999999</v>
      </c>
      <c r="X2196" t="s">
        <v>11798</v>
      </c>
      <c r="Y2196" t="s">
        <v>11799</v>
      </c>
      <c r="Z2196" t="s">
        <v>11800</v>
      </c>
      <c r="AA2196" t="s">
        <v>11800</v>
      </c>
      <c r="AB2196" t="s">
        <v>11801</v>
      </c>
      <c r="AC2196" t="s">
        <v>11802</v>
      </c>
      <c r="AD2196" t="s">
        <v>11803</v>
      </c>
      <c r="AE2196" t="s">
        <v>11804</v>
      </c>
    </row>
    <row r="2197" spans="1:31" x14ac:dyDescent="0.25">
      <c r="A2197">
        <v>14.388400000000001</v>
      </c>
      <c r="B2197">
        <v>13.6279</v>
      </c>
      <c r="C2197">
        <v>13.638299999999999</v>
      </c>
      <c r="D2197">
        <v>13.894600000000001</v>
      </c>
      <c r="E2197" t="s">
        <v>27</v>
      </c>
      <c r="F2197">
        <v>2</v>
      </c>
      <c r="I2197" t="s">
        <v>28</v>
      </c>
      <c r="J2197">
        <v>0.94433699999999998</v>
      </c>
      <c r="K2197">
        <v>7.3725600000000002E-3</v>
      </c>
      <c r="L2197">
        <v>89.141999999999996</v>
      </c>
      <c r="M2197">
        <v>11.86</v>
      </c>
      <c r="N2197">
        <v>89.141999999999996</v>
      </c>
      <c r="O2197">
        <v>0.27034000000000002</v>
      </c>
      <c r="P2197">
        <v>50539000</v>
      </c>
      <c r="Q2197">
        <v>29</v>
      </c>
      <c r="R2197">
        <v>13.8238</v>
      </c>
      <c r="S2197">
        <v>20.0563</v>
      </c>
      <c r="T2197">
        <v>14.013400000000001</v>
      </c>
      <c r="U2197">
        <v>13.7613</v>
      </c>
      <c r="V2197">
        <v>6.2950400000000002</v>
      </c>
      <c r="W2197">
        <v>55.549199999999999</v>
      </c>
      <c r="X2197" t="s">
        <v>11805</v>
      </c>
      <c r="Y2197" t="s">
        <v>11806</v>
      </c>
      <c r="Z2197" t="s">
        <v>11807</v>
      </c>
      <c r="AA2197" t="s">
        <v>11807</v>
      </c>
      <c r="AB2197" t="s">
        <v>11808</v>
      </c>
      <c r="AC2197" t="s">
        <v>11809</v>
      </c>
      <c r="AD2197" t="s">
        <v>11810</v>
      </c>
      <c r="AE2197" t="s">
        <v>11811</v>
      </c>
    </row>
    <row r="2198" spans="1:31" hidden="1" x14ac:dyDescent="0.25">
      <c r="A2198">
        <v>12.450799999999999</v>
      </c>
      <c r="B2198">
        <v>10.8207</v>
      </c>
      <c r="C2198">
        <v>10.9757</v>
      </c>
      <c r="D2198">
        <v>12.238200000000001</v>
      </c>
      <c r="E2198" t="s">
        <v>27</v>
      </c>
      <c r="F2198">
        <v>3</v>
      </c>
      <c r="I2198" t="s">
        <v>28</v>
      </c>
      <c r="J2198">
        <v>0.99975400000000003</v>
      </c>
      <c r="K2198" s="1">
        <v>3.9540300000000003E-10</v>
      </c>
      <c r="L2198">
        <v>148.85</v>
      </c>
      <c r="M2198">
        <v>99.385999999999996</v>
      </c>
      <c r="N2198">
        <v>92.096000000000004</v>
      </c>
      <c r="O2198">
        <v>0.38536999999999999</v>
      </c>
      <c r="P2198">
        <v>27974000</v>
      </c>
      <c r="Q2198">
        <v>238</v>
      </c>
      <c r="R2198" t="s">
        <v>29</v>
      </c>
      <c r="S2198">
        <v>18.329999999999998</v>
      </c>
      <c r="T2198">
        <v>11.7133</v>
      </c>
      <c r="U2198">
        <v>11.529400000000001</v>
      </c>
      <c r="V2198">
        <v>6.8005500000000003</v>
      </c>
      <c r="W2198">
        <v>46.485399999999998</v>
      </c>
      <c r="X2198" t="s">
        <v>11812</v>
      </c>
      <c r="Y2198" t="s">
        <v>11813</v>
      </c>
      <c r="Z2198" t="s">
        <v>11807</v>
      </c>
      <c r="AA2198" t="s">
        <v>11807</v>
      </c>
      <c r="AB2198" t="s">
        <v>11808</v>
      </c>
      <c r="AC2198" t="s">
        <v>11809</v>
      </c>
      <c r="AD2198" t="s">
        <v>11814</v>
      </c>
      <c r="AE2198" t="s">
        <v>11815</v>
      </c>
    </row>
    <row r="2199" spans="1:31" hidden="1" x14ac:dyDescent="0.25">
      <c r="A2199">
        <v>11.9941</v>
      </c>
      <c r="B2199">
        <v>11.1739</v>
      </c>
      <c r="C2199">
        <v>11.0998</v>
      </c>
      <c r="D2199">
        <v>11.3727</v>
      </c>
      <c r="E2199" t="s">
        <v>27</v>
      </c>
      <c r="F2199">
        <v>2</v>
      </c>
      <c r="I2199" t="s">
        <v>28</v>
      </c>
      <c r="J2199">
        <v>1</v>
      </c>
      <c r="K2199" s="1">
        <v>1.37906E-13</v>
      </c>
      <c r="L2199">
        <v>187.97</v>
      </c>
      <c r="M2199">
        <v>135.26</v>
      </c>
      <c r="N2199">
        <v>187.97</v>
      </c>
      <c r="O2199">
        <v>0.62209000000000003</v>
      </c>
      <c r="P2199">
        <v>19517000</v>
      </c>
      <c r="Q2199">
        <v>472</v>
      </c>
      <c r="R2199">
        <v>11.8268</v>
      </c>
      <c r="S2199">
        <v>19.1313</v>
      </c>
      <c r="T2199">
        <v>11.546900000000001</v>
      </c>
      <c r="U2199">
        <v>11.273300000000001</v>
      </c>
      <c r="V2199">
        <v>7.85799</v>
      </c>
      <c r="W2199">
        <v>45.6404</v>
      </c>
      <c r="X2199" t="s">
        <v>11816</v>
      </c>
      <c r="Y2199" t="s">
        <v>11817</v>
      </c>
      <c r="Z2199" t="s">
        <v>11818</v>
      </c>
      <c r="AA2199" t="s">
        <v>11818</v>
      </c>
      <c r="AB2199" t="s">
        <v>11819</v>
      </c>
      <c r="AC2199" t="s">
        <v>11820</v>
      </c>
      <c r="AD2199" t="s">
        <v>11821</v>
      </c>
      <c r="AE2199" t="s">
        <v>11822</v>
      </c>
    </row>
    <row r="2200" spans="1:31" x14ac:dyDescent="0.25">
      <c r="A2200">
        <v>14.714700000000001</v>
      </c>
      <c r="B2200">
        <v>13.7271</v>
      </c>
      <c r="C2200">
        <v>13.7387</v>
      </c>
      <c r="D2200">
        <v>13.8789</v>
      </c>
      <c r="E2200" t="s">
        <v>27</v>
      </c>
      <c r="F2200">
        <v>3</v>
      </c>
      <c r="I2200" t="s">
        <v>28</v>
      </c>
      <c r="J2200">
        <v>0.85618899999999998</v>
      </c>
      <c r="K2200" s="1">
        <v>1.09976E-7</v>
      </c>
      <c r="L2200">
        <v>157.09</v>
      </c>
      <c r="M2200">
        <v>111.76</v>
      </c>
      <c r="N2200">
        <v>157.09</v>
      </c>
      <c r="O2200">
        <v>-2.2126E-2</v>
      </c>
      <c r="P2200">
        <v>86731000</v>
      </c>
      <c r="Q2200">
        <v>191</v>
      </c>
      <c r="R2200">
        <v>11.6615</v>
      </c>
      <c r="S2200">
        <v>19.068899999999999</v>
      </c>
      <c r="T2200">
        <v>14.226699999999999</v>
      </c>
      <c r="U2200">
        <v>13.803000000000001</v>
      </c>
      <c r="V2200">
        <v>5.2659000000000002</v>
      </c>
      <c r="W2200">
        <v>56.059399999999997</v>
      </c>
      <c r="X2200" t="s">
        <v>11816</v>
      </c>
      <c r="Y2200" t="s">
        <v>11823</v>
      </c>
      <c r="Z2200" t="s">
        <v>11818</v>
      </c>
      <c r="AA2200" t="s">
        <v>11818</v>
      </c>
      <c r="AB2200" t="s">
        <v>11819</v>
      </c>
      <c r="AC2200" t="s">
        <v>11820</v>
      </c>
      <c r="AD2200" t="s">
        <v>11824</v>
      </c>
      <c r="AE2200" t="s">
        <v>11825</v>
      </c>
    </row>
    <row r="2201" spans="1:31" x14ac:dyDescent="0.25">
      <c r="A2201">
        <v>18.033200000000001</v>
      </c>
      <c r="B2201">
        <v>17.325099999999999</v>
      </c>
      <c r="C2201">
        <v>17.2516</v>
      </c>
      <c r="D2201">
        <v>17.173400000000001</v>
      </c>
      <c r="E2201" t="s">
        <v>27</v>
      </c>
      <c r="F2201">
        <v>2</v>
      </c>
      <c r="I2201" t="s">
        <v>28</v>
      </c>
      <c r="J2201">
        <v>1</v>
      </c>
      <c r="K2201" s="1">
        <v>8.4083000000000004E-49</v>
      </c>
      <c r="L2201">
        <v>277.10000000000002</v>
      </c>
      <c r="M2201">
        <v>148.74</v>
      </c>
      <c r="N2201">
        <v>277.10000000000002</v>
      </c>
      <c r="O2201">
        <v>-0.22267999999999999</v>
      </c>
      <c r="P2201">
        <v>147810000</v>
      </c>
      <c r="Q2201">
        <v>314</v>
      </c>
      <c r="R2201">
        <v>16.743200000000002</v>
      </c>
      <c r="S2201">
        <v>23.430599999999998</v>
      </c>
      <c r="T2201">
        <v>17.642399999999999</v>
      </c>
      <c r="U2201">
        <v>17.249199999999998</v>
      </c>
      <c r="V2201">
        <v>6.1813500000000001</v>
      </c>
      <c r="W2201">
        <v>69.783299999999997</v>
      </c>
      <c r="X2201" t="s">
        <v>11826</v>
      </c>
      <c r="Y2201" t="s">
        <v>11827</v>
      </c>
      <c r="Z2201" t="s">
        <v>11818</v>
      </c>
      <c r="AA2201" t="s">
        <v>11818</v>
      </c>
      <c r="AB2201" t="s">
        <v>11819</v>
      </c>
      <c r="AC2201" t="s">
        <v>11820</v>
      </c>
      <c r="AD2201" t="s">
        <v>11828</v>
      </c>
      <c r="AE2201" t="s">
        <v>11829</v>
      </c>
    </row>
    <row r="2202" spans="1:31" x14ac:dyDescent="0.25">
      <c r="A2202">
        <v>16.813700000000001</v>
      </c>
      <c r="B2202">
        <v>16.479399999999998</v>
      </c>
      <c r="C2202">
        <v>16.107600000000001</v>
      </c>
      <c r="D2202">
        <v>16.488700000000001</v>
      </c>
      <c r="E2202" t="s">
        <v>27</v>
      </c>
      <c r="F2202">
        <v>2</v>
      </c>
      <c r="I2202" t="s">
        <v>28</v>
      </c>
      <c r="J2202">
        <v>0.99871600000000005</v>
      </c>
      <c r="K2202">
        <v>4.1816700000000002E-3</v>
      </c>
      <c r="L2202">
        <v>91.626000000000005</v>
      </c>
      <c r="M2202">
        <v>51.625</v>
      </c>
      <c r="N2202">
        <v>91.626000000000005</v>
      </c>
      <c r="O2202">
        <v>0.15633</v>
      </c>
      <c r="P2202">
        <v>9025000</v>
      </c>
      <c r="Q2202">
        <v>90</v>
      </c>
      <c r="R2202">
        <v>11.915800000000001</v>
      </c>
      <c r="S2202">
        <v>18.185600000000001</v>
      </c>
      <c r="T2202">
        <v>16.460599999999999</v>
      </c>
      <c r="U2202">
        <v>16.484100000000002</v>
      </c>
      <c r="V2202">
        <v>1.70156</v>
      </c>
      <c r="W2202">
        <v>65.889399999999995</v>
      </c>
      <c r="X2202" t="s">
        <v>11816</v>
      </c>
      <c r="Y2202" t="s">
        <v>11830</v>
      </c>
      <c r="Z2202" t="s">
        <v>11818</v>
      </c>
      <c r="AA2202" t="s">
        <v>11818</v>
      </c>
      <c r="AB2202" t="s">
        <v>11819</v>
      </c>
      <c r="AC2202" t="s">
        <v>11820</v>
      </c>
      <c r="AD2202" t="s">
        <v>11831</v>
      </c>
      <c r="AE2202" t="s">
        <v>11832</v>
      </c>
    </row>
    <row r="2203" spans="1:31" x14ac:dyDescent="0.25">
      <c r="A2203">
        <v>15.582800000000001</v>
      </c>
      <c r="B2203">
        <v>15.3858</v>
      </c>
      <c r="C2203">
        <v>15.3644</v>
      </c>
      <c r="D2203">
        <v>15.4274</v>
      </c>
      <c r="E2203" t="s">
        <v>27</v>
      </c>
      <c r="F2203">
        <v>2</v>
      </c>
      <c r="I2203" t="s">
        <v>28</v>
      </c>
      <c r="J2203">
        <v>1</v>
      </c>
      <c r="K2203">
        <v>3.1586399999999999E-3</v>
      </c>
      <c r="L2203">
        <v>96.710999999999999</v>
      </c>
      <c r="M2203">
        <v>44.923000000000002</v>
      </c>
      <c r="N2203">
        <v>96.710999999999999</v>
      </c>
      <c r="O2203">
        <v>0.74938000000000005</v>
      </c>
      <c r="P2203">
        <v>17833000</v>
      </c>
      <c r="Q2203">
        <v>255</v>
      </c>
      <c r="R2203">
        <v>13.271800000000001</v>
      </c>
      <c r="S2203">
        <v>19.268899999999999</v>
      </c>
      <c r="T2203">
        <v>15.473599999999999</v>
      </c>
      <c r="U2203">
        <v>15.406599999999999</v>
      </c>
      <c r="V2203">
        <v>3.8622899999999998</v>
      </c>
      <c r="W2203">
        <v>61.760300000000001</v>
      </c>
      <c r="X2203" t="s">
        <v>11833</v>
      </c>
      <c r="Y2203" t="s">
        <v>11834</v>
      </c>
      <c r="Z2203" t="s">
        <v>11835</v>
      </c>
      <c r="AA2203" t="s">
        <v>11835</v>
      </c>
      <c r="AB2203" t="s">
        <v>11836</v>
      </c>
      <c r="AC2203" t="s">
        <v>11837</v>
      </c>
      <c r="AD2203" t="s">
        <v>11838</v>
      </c>
      <c r="AE2203" t="s">
        <v>11839</v>
      </c>
    </row>
    <row r="2204" spans="1:31" x14ac:dyDescent="0.25">
      <c r="A2204">
        <v>15.629</v>
      </c>
      <c r="B2204">
        <v>15.119300000000001</v>
      </c>
      <c r="C2204">
        <v>15.2753</v>
      </c>
      <c r="D2204">
        <v>14.993</v>
      </c>
      <c r="E2204" t="s">
        <v>27</v>
      </c>
      <c r="F2204">
        <v>2</v>
      </c>
      <c r="I2204" t="s">
        <v>28</v>
      </c>
      <c r="J2204">
        <v>0.99978999999999996</v>
      </c>
      <c r="K2204" s="1">
        <v>2.7752299999999999E-5</v>
      </c>
      <c r="L2204">
        <v>166.68</v>
      </c>
      <c r="M2204">
        <v>112.71</v>
      </c>
      <c r="N2204">
        <v>166.68</v>
      </c>
      <c r="O2204">
        <v>-4.2460999999999999E-2</v>
      </c>
      <c r="P2204">
        <v>43723000</v>
      </c>
      <c r="Q2204">
        <v>157</v>
      </c>
      <c r="R2204">
        <v>13.563599999999999</v>
      </c>
      <c r="S2204">
        <v>20.2864</v>
      </c>
      <c r="T2204">
        <v>15.4521</v>
      </c>
      <c r="U2204">
        <v>15.0562</v>
      </c>
      <c r="V2204">
        <v>5.2301900000000003</v>
      </c>
      <c r="W2204">
        <v>61.016599999999997</v>
      </c>
      <c r="X2204" t="s">
        <v>11833</v>
      </c>
      <c r="Y2204" t="s">
        <v>11840</v>
      </c>
      <c r="Z2204" t="s">
        <v>11835</v>
      </c>
      <c r="AA2204" t="s">
        <v>11835</v>
      </c>
      <c r="AB2204" t="s">
        <v>11836</v>
      </c>
      <c r="AC2204" t="s">
        <v>11837</v>
      </c>
      <c r="AD2204" t="s">
        <v>11841</v>
      </c>
      <c r="AE2204" t="s">
        <v>11842</v>
      </c>
    </row>
    <row r="2205" spans="1:31" x14ac:dyDescent="0.25">
      <c r="A2205">
        <v>14.96</v>
      </c>
      <c r="B2205">
        <v>14.042199999999999</v>
      </c>
      <c r="C2205">
        <v>14.396100000000001</v>
      </c>
      <c r="D2205">
        <v>14.058400000000001</v>
      </c>
      <c r="E2205" t="s">
        <v>27</v>
      </c>
      <c r="F2205">
        <v>3</v>
      </c>
      <c r="I2205" t="s">
        <v>28</v>
      </c>
      <c r="J2205">
        <v>0.92787200000000003</v>
      </c>
      <c r="K2205" s="1">
        <v>1.22199E-11</v>
      </c>
      <c r="L2205">
        <v>173.06</v>
      </c>
      <c r="M2205">
        <v>133.33000000000001</v>
      </c>
      <c r="N2205">
        <v>118.05</v>
      </c>
      <c r="O2205">
        <v>-1.0724</v>
      </c>
      <c r="P2205">
        <v>11462000</v>
      </c>
      <c r="Q2205">
        <v>203</v>
      </c>
      <c r="R2205">
        <v>11.1313</v>
      </c>
      <c r="S2205">
        <v>18.725100000000001</v>
      </c>
      <c r="T2205">
        <v>14.678100000000001</v>
      </c>
      <c r="U2205">
        <v>14.0503</v>
      </c>
      <c r="V2205">
        <v>4.6747800000000002</v>
      </c>
      <c r="W2205">
        <v>57.456699999999998</v>
      </c>
      <c r="X2205" t="s">
        <v>11843</v>
      </c>
      <c r="Y2205" t="s">
        <v>11844</v>
      </c>
      <c r="Z2205" t="s">
        <v>11845</v>
      </c>
      <c r="AA2205" t="s">
        <v>11845</v>
      </c>
      <c r="AB2205" t="s">
        <v>11846</v>
      </c>
      <c r="AC2205" t="s">
        <v>11847</v>
      </c>
      <c r="AD2205" t="s">
        <v>11848</v>
      </c>
      <c r="AE2205" t="s">
        <v>11849</v>
      </c>
    </row>
    <row r="2206" spans="1:31" x14ac:dyDescent="0.25">
      <c r="A2206">
        <v>13.2814</v>
      </c>
      <c r="B2206">
        <v>12.922499999999999</v>
      </c>
      <c r="C2206">
        <v>12.7027</v>
      </c>
      <c r="D2206">
        <v>12.620100000000001</v>
      </c>
      <c r="E2206" t="s">
        <v>27</v>
      </c>
      <c r="F2206">
        <v>2</v>
      </c>
      <c r="I2206" t="s">
        <v>28</v>
      </c>
      <c r="J2206">
        <v>1</v>
      </c>
      <c r="K2206">
        <v>5.2941899999999998E-3</v>
      </c>
      <c r="L2206">
        <v>94.262</v>
      </c>
      <c r="M2206">
        <v>27.268999999999998</v>
      </c>
      <c r="N2206">
        <v>94.262</v>
      </c>
      <c r="O2206">
        <v>-0.11104</v>
      </c>
      <c r="P2206">
        <v>1152400</v>
      </c>
      <c r="Q2206">
        <v>579</v>
      </c>
      <c r="R2206" t="s">
        <v>29</v>
      </c>
      <c r="S2206">
        <v>17.208200000000001</v>
      </c>
      <c r="T2206">
        <v>12.992000000000001</v>
      </c>
      <c r="U2206">
        <v>12.7713</v>
      </c>
      <c r="V2206">
        <v>4.4369100000000001</v>
      </c>
      <c r="W2206">
        <v>51.526600000000002</v>
      </c>
      <c r="X2206" t="s">
        <v>11850</v>
      </c>
      <c r="Y2206" t="s">
        <v>11851</v>
      </c>
      <c r="Z2206" t="s">
        <v>11852</v>
      </c>
      <c r="AA2206" t="s">
        <v>11852</v>
      </c>
      <c r="AB2206" t="s">
        <v>11853</v>
      </c>
      <c r="AC2206" t="s">
        <v>11854</v>
      </c>
      <c r="AD2206" t="s">
        <v>11855</v>
      </c>
      <c r="AE2206" t="s">
        <v>11856</v>
      </c>
    </row>
    <row r="2207" spans="1:31" x14ac:dyDescent="0.25">
      <c r="A2207">
        <v>15.603</v>
      </c>
      <c r="B2207">
        <v>14.6356</v>
      </c>
      <c r="C2207">
        <v>14.5802</v>
      </c>
      <c r="D2207">
        <v>14.4953</v>
      </c>
      <c r="E2207" t="s">
        <v>27</v>
      </c>
      <c r="F2207">
        <v>3</v>
      </c>
      <c r="I2207" t="s">
        <v>28</v>
      </c>
      <c r="J2207">
        <v>0.99867099999999998</v>
      </c>
      <c r="K2207">
        <v>1.58071E-4</v>
      </c>
      <c r="L2207">
        <v>122.78</v>
      </c>
      <c r="M2207">
        <v>84.545000000000002</v>
      </c>
      <c r="N2207">
        <v>122.78</v>
      </c>
      <c r="O2207">
        <v>0.34392</v>
      </c>
      <c r="P2207">
        <v>13003000</v>
      </c>
      <c r="Q2207">
        <v>814</v>
      </c>
      <c r="R2207">
        <v>11.495200000000001</v>
      </c>
      <c r="S2207">
        <v>18.371600000000001</v>
      </c>
      <c r="T2207">
        <v>15.0916</v>
      </c>
      <c r="U2207">
        <v>14.5654</v>
      </c>
      <c r="V2207">
        <v>3.8062</v>
      </c>
      <c r="W2207">
        <v>59.314100000000003</v>
      </c>
      <c r="X2207" t="s">
        <v>11857</v>
      </c>
      <c r="Y2207" t="s">
        <v>11858</v>
      </c>
      <c r="Z2207" t="s">
        <v>11859</v>
      </c>
      <c r="AA2207" t="s">
        <v>11859</v>
      </c>
      <c r="AB2207" t="s">
        <v>11860</v>
      </c>
      <c r="AC2207" t="s">
        <v>11861</v>
      </c>
      <c r="AD2207" t="s">
        <v>11862</v>
      </c>
      <c r="AE2207" t="s">
        <v>11863</v>
      </c>
    </row>
    <row r="2208" spans="1:31" hidden="1" x14ac:dyDescent="0.25">
      <c r="A2208">
        <v>13.4628</v>
      </c>
      <c r="B2208">
        <v>12.842000000000001</v>
      </c>
      <c r="C2208">
        <v>12.883599999999999</v>
      </c>
      <c r="D2208">
        <v>12.7271</v>
      </c>
      <c r="E2208" t="s">
        <v>27</v>
      </c>
      <c r="F2208">
        <v>2</v>
      </c>
      <c r="I2208" t="s">
        <v>28</v>
      </c>
      <c r="J2208">
        <v>1</v>
      </c>
      <c r="K2208">
        <v>7.08167E-4</v>
      </c>
      <c r="L2208">
        <v>109.11</v>
      </c>
      <c r="M2208">
        <v>54.561</v>
      </c>
      <c r="N2208">
        <v>109.11</v>
      </c>
      <c r="O2208">
        <v>0.10738</v>
      </c>
      <c r="P2208">
        <v>11584000</v>
      </c>
      <c r="Q2208">
        <v>1140</v>
      </c>
      <c r="R2208">
        <v>13.110300000000001</v>
      </c>
      <c r="S2208">
        <v>19.4941</v>
      </c>
      <c r="T2208">
        <v>13.1732</v>
      </c>
      <c r="U2208">
        <v>12.784599999999999</v>
      </c>
      <c r="V2208">
        <v>6.7095000000000002</v>
      </c>
      <c r="W2208">
        <v>51.915500000000002</v>
      </c>
      <c r="X2208" t="s">
        <v>11857</v>
      </c>
      <c r="Y2208" t="s">
        <v>11864</v>
      </c>
      <c r="Z2208" t="s">
        <v>11859</v>
      </c>
      <c r="AA2208" t="s">
        <v>11859</v>
      </c>
      <c r="AB2208" t="s">
        <v>11860</v>
      </c>
      <c r="AC2208" t="s">
        <v>11861</v>
      </c>
      <c r="AD2208" t="s">
        <v>11865</v>
      </c>
      <c r="AE2208" t="s">
        <v>11866</v>
      </c>
    </row>
    <row r="2209" spans="1:31" x14ac:dyDescent="0.25">
      <c r="A2209">
        <v>15.186199999999999</v>
      </c>
      <c r="B2209">
        <v>14.7532</v>
      </c>
      <c r="C2209">
        <v>14.4079</v>
      </c>
      <c r="D2209">
        <v>14.4428</v>
      </c>
      <c r="E2209" t="s">
        <v>27</v>
      </c>
      <c r="F2209">
        <v>2</v>
      </c>
      <c r="I2209" t="s">
        <v>28</v>
      </c>
      <c r="J2209">
        <v>0.89955600000000002</v>
      </c>
      <c r="K2209">
        <v>1.0099199999999999E-2</v>
      </c>
      <c r="L2209">
        <v>86.113</v>
      </c>
      <c r="M2209">
        <v>9.5210000000000008</v>
      </c>
      <c r="N2209">
        <v>86.113</v>
      </c>
      <c r="O2209">
        <v>0.19644</v>
      </c>
      <c r="P2209">
        <v>5606500</v>
      </c>
      <c r="Q2209">
        <v>819</v>
      </c>
      <c r="R2209">
        <v>12.043100000000001</v>
      </c>
      <c r="S2209">
        <v>20.238399999999999</v>
      </c>
      <c r="T2209">
        <v>14.7971</v>
      </c>
      <c r="U2209">
        <v>14.598000000000001</v>
      </c>
      <c r="V2209">
        <v>5.6404300000000003</v>
      </c>
      <c r="W2209">
        <v>58.790100000000002</v>
      </c>
      <c r="X2209" t="s">
        <v>11867</v>
      </c>
      <c r="Y2209" t="s">
        <v>11868</v>
      </c>
      <c r="Z2209" t="s">
        <v>11869</v>
      </c>
      <c r="AA2209" t="s">
        <v>11869</v>
      </c>
      <c r="AB2209" t="s">
        <v>11870</v>
      </c>
      <c r="AC2209" t="s">
        <v>11871</v>
      </c>
      <c r="AD2209" t="s">
        <v>11872</v>
      </c>
      <c r="AE2209" t="s">
        <v>11873</v>
      </c>
    </row>
    <row r="2210" spans="1:31" x14ac:dyDescent="0.25">
      <c r="A2210">
        <v>13.0045</v>
      </c>
      <c r="B2210">
        <v>12.345599999999999</v>
      </c>
      <c r="C2210">
        <v>12.580500000000001</v>
      </c>
      <c r="D2210">
        <v>11.501099999999999</v>
      </c>
      <c r="E2210" t="s">
        <v>27</v>
      </c>
      <c r="F2210">
        <v>2</v>
      </c>
      <c r="I2210" t="s">
        <v>28</v>
      </c>
      <c r="J2210">
        <v>0.78695800000000005</v>
      </c>
      <c r="K2210">
        <v>4.9884999999999999E-2</v>
      </c>
      <c r="L2210">
        <v>53.237000000000002</v>
      </c>
      <c r="M2210">
        <v>26.138999999999999</v>
      </c>
      <c r="N2210">
        <v>53.237000000000002</v>
      </c>
      <c r="O2210">
        <v>-0.44184000000000001</v>
      </c>
      <c r="P2210">
        <v>1579100</v>
      </c>
      <c r="Q2210">
        <v>711</v>
      </c>
      <c r="R2210" t="s">
        <v>29</v>
      </c>
      <c r="S2210">
        <v>16.724499999999999</v>
      </c>
      <c r="T2210">
        <v>12.7925</v>
      </c>
      <c r="U2210">
        <v>11.923299999999999</v>
      </c>
      <c r="V2210">
        <v>4.8011999999999997</v>
      </c>
      <c r="W2210">
        <v>49.431600000000003</v>
      </c>
      <c r="X2210" t="s">
        <v>11874</v>
      </c>
      <c r="Y2210" t="s">
        <v>11875</v>
      </c>
      <c r="Z2210" t="s">
        <v>11876</v>
      </c>
      <c r="AA2210" t="s">
        <v>11876</v>
      </c>
      <c r="AB2210" t="s">
        <v>11877</v>
      </c>
      <c r="AC2210" t="s">
        <v>11878</v>
      </c>
      <c r="AD2210" t="s">
        <v>11879</v>
      </c>
      <c r="AE2210" t="s">
        <v>11880</v>
      </c>
    </row>
    <row r="2211" spans="1:31" x14ac:dyDescent="0.25">
      <c r="A2211">
        <v>12.9603</v>
      </c>
      <c r="B2211">
        <v>12.6937</v>
      </c>
      <c r="C2211">
        <v>12.194599999999999</v>
      </c>
      <c r="D2211">
        <v>12.6829</v>
      </c>
      <c r="E2211" t="s">
        <v>27</v>
      </c>
      <c r="F2211">
        <v>3</v>
      </c>
      <c r="I2211" t="s">
        <v>28</v>
      </c>
      <c r="J2211">
        <v>0.99997999999999998</v>
      </c>
      <c r="K2211">
        <v>1.1057600000000001E-2</v>
      </c>
      <c r="L2211">
        <v>72.174999999999997</v>
      </c>
      <c r="M2211">
        <v>33.106999999999999</v>
      </c>
      <c r="N2211">
        <v>72.174999999999997</v>
      </c>
      <c r="O2211">
        <v>-6.3932000000000003E-2</v>
      </c>
      <c r="P2211">
        <v>2325500</v>
      </c>
      <c r="Q2211">
        <v>238</v>
      </c>
      <c r="R2211" t="s">
        <v>29</v>
      </c>
      <c r="S2211">
        <v>17.776900000000001</v>
      </c>
      <c r="T2211">
        <v>12.577400000000001</v>
      </c>
      <c r="U2211">
        <v>12.6883</v>
      </c>
      <c r="V2211">
        <v>5.0885499999999997</v>
      </c>
      <c r="W2211">
        <v>50.531500000000001</v>
      </c>
      <c r="X2211" t="s">
        <v>11881</v>
      </c>
      <c r="Y2211" t="s">
        <v>11882</v>
      </c>
      <c r="Z2211" t="s">
        <v>11883</v>
      </c>
      <c r="AA2211" t="s">
        <v>11883</v>
      </c>
      <c r="AB2211" t="s">
        <v>11884</v>
      </c>
      <c r="AC2211" t="s">
        <v>11885</v>
      </c>
      <c r="AD2211" t="s">
        <v>11886</v>
      </c>
      <c r="AE2211" t="s">
        <v>11887</v>
      </c>
    </row>
    <row r="2212" spans="1:31" x14ac:dyDescent="0.25">
      <c r="A2212">
        <v>13.4956</v>
      </c>
      <c r="B2212">
        <v>13.3635</v>
      </c>
      <c r="C2212">
        <v>12.4125</v>
      </c>
      <c r="D2212">
        <v>12.6366</v>
      </c>
      <c r="E2212" t="s">
        <v>27</v>
      </c>
      <c r="F2212">
        <v>3</v>
      </c>
      <c r="I2212" t="s">
        <v>28</v>
      </c>
      <c r="J2212">
        <v>0.86630700000000005</v>
      </c>
      <c r="K2212">
        <v>1.0776799999999999E-3</v>
      </c>
      <c r="L2212">
        <v>104.17</v>
      </c>
      <c r="M2212">
        <v>50.847000000000001</v>
      </c>
      <c r="N2212">
        <v>104.17</v>
      </c>
      <c r="O2212">
        <v>-0.31824999999999998</v>
      </c>
      <c r="P2212">
        <v>4920400</v>
      </c>
      <c r="Q2212">
        <v>59</v>
      </c>
      <c r="R2212">
        <v>11.4495</v>
      </c>
      <c r="S2212">
        <v>18.146100000000001</v>
      </c>
      <c r="T2212">
        <v>12.9541</v>
      </c>
      <c r="U2212">
        <v>13</v>
      </c>
      <c r="V2212">
        <v>5.1460400000000002</v>
      </c>
      <c r="W2212">
        <v>51.908200000000001</v>
      </c>
      <c r="X2212" t="s">
        <v>11888</v>
      </c>
      <c r="Y2212" t="s">
        <v>11889</v>
      </c>
      <c r="Z2212" t="s">
        <v>11890</v>
      </c>
      <c r="AA2212" t="s">
        <v>11890</v>
      </c>
      <c r="AB2212" t="s">
        <v>11891</v>
      </c>
      <c r="AC2212" t="s">
        <v>11892</v>
      </c>
      <c r="AD2212" t="s">
        <v>11893</v>
      </c>
      <c r="AE2212" t="s">
        <v>11894</v>
      </c>
    </row>
    <row r="2213" spans="1:31" hidden="1" x14ac:dyDescent="0.25">
      <c r="A2213">
        <v>13.4788</v>
      </c>
      <c r="B2213">
        <v>11.3529</v>
      </c>
      <c r="C2213">
        <v>12.8085</v>
      </c>
      <c r="D2213">
        <v>10.9733</v>
      </c>
      <c r="E2213" t="s">
        <v>27</v>
      </c>
      <c r="F2213">
        <v>2</v>
      </c>
      <c r="I2213" t="s">
        <v>28</v>
      </c>
      <c r="J2213">
        <v>1</v>
      </c>
      <c r="K2213">
        <v>5.3571999999999995E-4</v>
      </c>
      <c r="L2213">
        <v>121.5</v>
      </c>
      <c r="M2213">
        <v>71.760999999999996</v>
      </c>
      <c r="N2213">
        <v>121.5</v>
      </c>
      <c r="O2213">
        <v>-0.52881999999999996</v>
      </c>
      <c r="P2213">
        <v>34746000</v>
      </c>
      <c r="Q2213">
        <v>12</v>
      </c>
      <c r="R2213">
        <v>10.3758</v>
      </c>
      <c r="S2213">
        <v>19.619900000000001</v>
      </c>
      <c r="T2213">
        <v>13.143599999999999</v>
      </c>
      <c r="U2213">
        <v>11.1631</v>
      </c>
      <c r="V2213">
        <v>8.4567899999999998</v>
      </c>
      <c r="W2213">
        <v>48.613500000000002</v>
      </c>
      <c r="X2213" t="s">
        <v>11888</v>
      </c>
      <c r="Y2213" t="s">
        <v>11895</v>
      </c>
      <c r="Z2213" t="s">
        <v>11890</v>
      </c>
      <c r="AA2213" t="s">
        <v>11890</v>
      </c>
      <c r="AB2213" t="s">
        <v>11891</v>
      </c>
      <c r="AC2213" t="s">
        <v>11892</v>
      </c>
      <c r="AD2213" t="s">
        <v>11896</v>
      </c>
      <c r="AE2213" t="s">
        <v>11897</v>
      </c>
    </row>
    <row r="2214" spans="1:31" x14ac:dyDescent="0.25">
      <c r="A2214">
        <v>11.522399999999999</v>
      </c>
      <c r="B2214">
        <v>11.354900000000001</v>
      </c>
      <c r="C2214">
        <v>10.744</v>
      </c>
      <c r="D2214">
        <v>11.1854</v>
      </c>
      <c r="E2214" t="s">
        <v>27</v>
      </c>
      <c r="F2214">
        <v>3</v>
      </c>
      <c r="I2214" t="s">
        <v>28</v>
      </c>
      <c r="J2214">
        <v>0.81312799999999996</v>
      </c>
      <c r="K2214">
        <v>9.3178499999999997E-4</v>
      </c>
      <c r="L2214">
        <v>83.602000000000004</v>
      </c>
      <c r="M2214">
        <v>56.277999999999999</v>
      </c>
      <c r="N2214">
        <v>83.602000000000004</v>
      </c>
      <c r="O2214">
        <v>-0.39054</v>
      </c>
      <c r="P2214">
        <v>2384900</v>
      </c>
      <c r="Q2214">
        <v>196</v>
      </c>
      <c r="R2214" t="s">
        <v>29</v>
      </c>
      <c r="S2214">
        <v>15.950699999999999</v>
      </c>
      <c r="T2214">
        <v>11.1332</v>
      </c>
      <c r="U2214">
        <v>11.270200000000001</v>
      </c>
      <c r="V2214">
        <v>4.6805700000000003</v>
      </c>
      <c r="W2214">
        <v>44.806800000000003</v>
      </c>
      <c r="X2214" t="s">
        <v>11898</v>
      </c>
      <c r="Y2214" t="s">
        <v>11899</v>
      </c>
      <c r="Z2214" t="s">
        <v>11890</v>
      </c>
      <c r="AA2214" t="s">
        <v>11890</v>
      </c>
      <c r="AB2214" t="s">
        <v>11891</v>
      </c>
      <c r="AC2214" t="s">
        <v>11892</v>
      </c>
      <c r="AD2214" t="s">
        <v>11900</v>
      </c>
      <c r="AE2214" t="s">
        <v>11901</v>
      </c>
    </row>
    <row r="2215" spans="1:31" x14ac:dyDescent="0.25">
      <c r="A2215">
        <v>16.422000000000001</v>
      </c>
      <c r="B2215">
        <v>16.100300000000001</v>
      </c>
      <c r="C2215">
        <v>16.052199999999999</v>
      </c>
      <c r="D2215">
        <v>16.0182</v>
      </c>
      <c r="E2215" t="s">
        <v>27</v>
      </c>
      <c r="F2215">
        <v>3</v>
      </c>
      <c r="I2215" t="s">
        <v>28</v>
      </c>
      <c r="J2215">
        <v>1</v>
      </c>
      <c r="K2215">
        <v>7.2214700000000002E-4</v>
      </c>
      <c r="L2215">
        <v>114.86</v>
      </c>
      <c r="M2215">
        <v>77.177000000000007</v>
      </c>
      <c r="N2215">
        <v>114.86</v>
      </c>
      <c r="O2215">
        <v>-2.9727E-2</v>
      </c>
      <c r="P2215">
        <v>15571000</v>
      </c>
      <c r="Q2215">
        <v>253</v>
      </c>
      <c r="R2215">
        <v>11.206300000000001</v>
      </c>
      <c r="S2215">
        <v>19.616800000000001</v>
      </c>
      <c r="T2215">
        <v>16.237100000000002</v>
      </c>
      <c r="U2215">
        <v>16.0593</v>
      </c>
      <c r="V2215">
        <v>3.55749</v>
      </c>
      <c r="W2215">
        <v>64.5929</v>
      </c>
      <c r="X2215" t="s">
        <v>11898</v>
      </c>
      <c r="Y2215" t="s">
        <v>11902</v>
      </c>
      <c r="Z2215" t="s">
        <v>11890</v>
      </c>
      <c r="AA2215" t="s">
        <v>11890</v>
      </c>
      <c r="AB2215" t="s">
        <v>11891</v>
      </c>
      <c r="AC2215" t="s">
        <v>11892</v>
      </c>
      <c r="AD2215" t="s">
        <v>11903</v>
      </c>
      <c r="AE2215" t="s">
        <v>11904</v>
      </c>
    </row>
    <row r="2216" spans="1:31" x14ac:dyDescent="0.25">
      <c r="A2216">
        <v>16.0715</v>
      </c>
      <c r="B2216">
        <v>15.8264</v>
      </c>
      <c r="C2216">
        <v>16.105699999999999</v>
      </c>
      <c r="D2216">
        <v>16.155000000000001</v>
      </c>
      <c r="E2216" t="s">
        <v>27</v>
      </c>
      <c r="F2216">
        <v>2</v>
      </c>
      <c r="I2216" t="s">
        <v>28</v>
      </c>
      <c r="J2216">
        <v>1</v>
      </c>
      <c r="K2216">
        <v>1.359E-4</v>
      </c>
      <c r="L2216">
        <v>144.77000000000001</v>
      </c>
      <c r="M2216">
        <v>102.89</v>
      </c>
      <c r="N2216">
        <v>144.77000000000001</v>
      </c>
      <c r="O2216">
        <v>-0.33134000000000002</v>
      </c>
      <c r="P2216">
        <v>11525000</v>
      </c>
      <c r="Q2216">
        <v>65</v>
      </c>
      <c r="R2216">
        <v>12.6736</v>
      </c>
      <c r="S2216">
        <v>19.3291</v>
      </c>
      <c r="T2216">
        <v>16.0886</v>
      </c>
      <c r="U2216">
        <v>15.9907</v>
      </c>
      <c r="V2216">
        <v>3.3384</v>
      </c>
      <c r="W2216">
        <v>64.158600000000007</v>
      </c>
      <c r="X2216" t="s">
        <v>11905</v>
      </c>
      <c r="Y2216" t="s">
        <v>11906</v>
      </c>
      <c r="Z2216" t="s">
        <v>11907</v>
      </c>
      <c r="AA2216" t="s">
        <v>11907</v>
      </c>
      <c r="AB2216" t="s">
        <v>11908</v>
      </c>
      <c r="AC2216" t="s">
        <v>11909</v>
      </c>
      <c r="AD2216" t="s">
        <v>11910</v>
      </c>
      <c r="AE2216" t="s">
        <v>11911</v>
      </c>
    </row>
    <row r="2217" spans="1:31" x14ac:dyDescent="0.25">
      <c r="A2217">
        <v>13.963100000000001</v>
      </c>
      <c r="B2217">
        <v>13.7432</v>
      </c>
      <c r="C2217">
        <v>12.8911</v>
      </c>
      <c r="D2217">
        <v>13.3597</v>
      </c>
      <c r="E2217" t="s">
        <v>27</v>
      </c>
      <c r="F2217">
        <v>3</v>
      </c>
      <c r="I2217" t="s">
        <v>28</v>
      </c>
      <c r="J2217">
        <v>0.95696800000000004</v>
      </c>
      <c r="K2217">
        <v>9.3165599999999998E-3</v>
      </c>
      <c r="L2217">
        <v>78.704999999999998</v>
      </c>
      <c r="M2217">
        <v>41.377000000000002</v>
      </c>
      <c r="N2217">
        <v>78.704999999999998</v>
      </c>
      <c r="O2217">
        <v>-0.58658999999999994</v>
      </c>
      <c r="P2217">
        <v>4962400</v>
      </c>
      <c r="Q2217">
        <v>45</v>
      </c>
      <c r="R2217">
        <v>10.3102</v>
      </c>
      <c r="S2217">
        <v>18.761900000000001</v>
      </c>
      <c r="T2217">
        <v>13.427099999999999</v>
      </c>
      <c r="U2217">
        <v>13.551500000000001</v>
      </c>
      <c r="V2217">
        <v>5.2104699999999999</v>
      </c>
      <c r="W2217">
        <v>53.957000000000001</v>
      </c>
      <c r="X2217" t="s">
        <v>11912</v>
      </c>
      <c r="Y2217" t="s">
        <v>11913</v>
      </c>
      <c r="Z2217" t="s">
        <v>11914</v>
      </c>
      <c r="AA2217" t="s">
        <v>11915</v>
      </c>
      <c r="AB2217" t="s">
        <v>11916</v>
      </c>
      <c r="AC2217" t="s">
        <v>11917</v>
      </c>
      <c r="AD2217" t="s">
        <v>11918</v>
      </c>
      <c r="AE2217" t="s">
        <v>11919</v>
      </c>
    </row>
    <row r="2218" spans="1:31" x14ac:dyDescent="0.25">
      <c r="A2218">
        <v>14.5929</v>
      </c>
      <c r="B2218">
        <v>13.5937</v>
      </c>
      <c r="C2218">
        <v>13.779199999999999</v>
      </c>
      <c r="D2218">
        <v>12.8248</v>
      </c>
      <c r="E2218" t="s">
        <v>27</v>
      </c>
      <c r="F2218">
        <v>2</v>
      </c>
      <c r="I2218" t="s">
        <v>28</v>
      </c>
      <c r="J2218">
        <v>0.997035</v>
      </c>
      <c r="K2218">
        <v>1.9729700000000001E-4</v>
      </c>
      <c r="L2218">
        <v>132.32</v>
      </c>
      <c r="M2218">
        <v>73.953000000000003</v>
      </c>
      <c r="N2218">
        <v>132.32</v>
      </c>
      <c r="O2218">
        <v>9.9134E-2</v>
      </c>
      <c r="P2218">
        <v>5749000</v>
      </c>
      <c r="Q2218">
        <v>48</v>
      </c>
      <c r="R2218">
        <v>11.5373</v>
      </c>
      <c r="S2218">
        <v>18.2197</v>
      </c>
      <c r="T2218">
        <v>14.186</v>
      </c>
      <c r="U2218">
        <v>13.209300000000001</v>
      </c>
      <c r="V2218">
        <v>5.0104499999999996</v>
      </c>
      <c r="W2218">
        <v>54.790599999999998</v>
      </c>
      <c r="X2218" t="s">
        <v>11912</v>
      </c>
      <c r="Y2218" t="s">
        <v>11920</v>
      </c>
      <c r="Z2218" t="s">
        <v>11914</v>
      </c>
      <c r="AA2218" t="s">
        <v>11915</v>
      </c>
      <c r="AB2218" t="s">
        <v>11916</v>
      </c>
      <c r="AC2218" t="s">
        <v>11917</v>
      </c>
      <c r="AD2218" t="s">
        <v>11921</v>
      </c>
      <c r="AE2218" t="s">
        <v>11922</v>
      </c>
    </row>
    <row r="2219" spans="1:31" x14ac:dyDescent="0.25">
      <c r="A2219">
        <v>16.4758</v>
      </c>
      <c r="B2219">
        <v>16.012899999999998</v>
      </c>
      <c r="C2219">
        <v>15.798999999999999</v>
      </c>
      <c r="D2219">
        <v>15.982900000000001</v>
      </c>
      <c r="E2219" t="s">
        <v>27</v>
      </c>
      <c r="F2219">
        <v>3</v>
      </c>
      <c r="I2219" t="s">
        <v>28</v>
      </c>
      <c r="J2219">
        <v>0.88047900000000001</v>
      </c>
      <c r="K2219">
        <v>1.1114899999999999E-3</v>
      </c>
      <c r="L2219">
        <v>113.61</v>
      </c>
      <c r="M2219">
        <v>70.662000000000006</v>
      </c>
      <c r="N2219">
        <v>113.61</v>
      </c>
      <c r="O2219">
        <v>-0.51224000000000003</v>
      </c>
      <c r="P2219">
        <v>62718000</v>
      </c>
      <c r="Q2219">
        <v>87</v>
      </c>
      <c r="R2219">
        <v>13.8253</v>
      </c>
      <c r="S2219">
        <v>20.227399999999999</v>
      </c>
      <c r="T2219">
        <v>16.1374</v>
      </c>
      <c r="U2219">
        <v>15.9979</v>
      </c>
      <c r="V2219">
        <v>4.2294700000000001</v>
      </c>
      <c r="W2219">
        <v>64.270700000000005</v>
      </c>
      <c r="X2219" t="s">
        <v>11923</v>
      </c>
      <c r="Y2219" t="s">
        <v>11924</v>
      </c>
      <c r="Z2219" t="s">
        <v>11914</v>
      </c>
      <c r="AA2219" t="s">
        <v>11915</v>
      </c>
      <c r="AB2219" t="s">
        <v>11916</v>
      </c>
      <c r="AC2219" t="s">
        <v>11917</v>
      </c>
      <c r="AD2219" t="s">
        <v>11925</v>
      </c>
      <c r="AE2219" t="s">
        <v>11926</v>
      </c>
    </row>
    <row r="2220" spans="1:31" x14ac:dyDescent="0.25">
      <c r="A2220">
        <v>13.8378</v>
      </c>
      <c r="B2220">
        <v>13.180899999999999</v>
      </c>
      <c r="C2220">
        <v>13.209099999999999</v>
      </c>
      <c r="D2220">
        <v>13.151999999999999</v>
      </c>
      <c r="E2220" t="s">
        <v>27</v>
      </c>
      <c r="F2220">
        <v>3</v>
      </c>
      <c r="I2220" t="s">
        <v>28</v>
      </c>
      <c r="J2220">
        <v>0.99951100000000004</v>
      </c>
      <c r="K2220" s="1">
        <v>3.24735E-7</v>
      </c>
      <c r="L2220">
        <v>132.63999999999999</v>
      </c>
      <c r="M2220">
        <v>93.647999999999996</v>
      </c>
      <c r="N2220">
        <v>132.63999999999999</v>
      </c>
      <c r="O2220">
        <v>-0.34586</v>
      </c>
      <c r="P2220">
        <v>33346000</v>
      </c>
      <c r="Q2220">
        <v>117</v>
      </c>
      <c r="R2220" t="s">
        <v>29</v>
      </c>
      <c r="S2220">
        <v>18.0732</v>
      </c>
      <c r="T2220">
        <v>13.5235</v>
      </c>
      <c r="U2220">
        <v>13.166499999999999</v>
      </c>
      <c r="V2220">
        <v>4.9067400000000001</v>
      </c>
      <c r="W2220">
        <v>53.379899999999999</v>
      </c>
      <c r="X2220" t="s">
        <v>11927</v>
      </c>
      <c r="Y2220" t="s">
        <v>11928</v>
      </c>
      <c r="Z2220" t="s">
        <v>11929</v>
      </c>
      <c r="AA2220" t="s">
        <v>11929</v>
      </c>
      <c r="AB2220" t="s">
        <v>11930</v>
      </c>
      <c r="AC2220" t="s">
        <v>11931</v>
      </c>
      <c r="AD2220" t="s">
        <v>11932</v>
      </c>
      <c r="AE2220" t="s">
        <v>11933</v>
      </c>
    </row>
    <row r="2221" spans="1:31" x14ac:dyDescent="0.25">
      <c r="A2221">
        <v>15.585900000000001</v>
      </c>
      <c r="B2221">
        <v>15.051500000000001</v>
      </c>
      <c r="C2221">
        <v>15.1182</v>
      </c>
      <c r="D2221">
        <v>14.827999999999999</v>
      </c>
      <c r="E2221" t="s">
        <v>27</v>
      </c>
      <c r="F2221">
        <v>2</v>
      </c>
      <c r="I2221" t="s">
        <v>28</v>
      </c>
      <c r="J2221">
        <v>0.99941800000000003</v>
      </c>
      <c r="K2221" s="1">
        <v>5.4179099999999997E-8</v>
      </c>
      <c r="L2221">
        <v>178.46</v>
      </c>
      <c r="M2221">
        <v>105.91</v>
      </c>
      <c r="N2221">
        <v>178.46</v>
      </c>
      <c r="O2221">
        <v>-0.48152</v>
      </c>
      <c r="P2221">
        <v>141180000</v>
      </c>
      <c r="Q2221">
        <v>204</v>
      </c>
      <c r="R2221">
        <v>14.2141</v>
      </c>
      <c r="S2221">
        <v>21.576499999999999</v>
      </c>
      <c r="T2221">
        <v>15.3521</v>
      </c>
      <c r="U2221">
        <v>14.9397</v>
      </c>
      <c r="V2221">
        <v>6.6367900000000004</v>
      </c>
      <c r="W2221">
        <v>60.583599999999997</v>
      </c>
      <c r="X2221" t="s">
        <v>11934</v>
      </c>
      <c r="Y2221" t="s">
        <v>11935</v>
      </c>
      <c r="Z2221" t="s">
        <v>11914</v>
      </c>
      <c r="AA2221" t="s">
        <v>11915</v>
      </c>
      <c r="AB2221" t="s">
        <v>11916</v>
      </c>
      <c r="AC2221" t="s">
        <v>11917</v>
      </c>
      <c r="AD2221" t="s">
        <v>11936</v>
      </c>
      <c r="AE2221" t="s">
        <v>11937</v>
      </c>
    </row>
    <row r="2222" spans="1:31" hidden="1" x14ac:dyDescent="0.25">
      <c r="A2222">
        <v>13.1151</v>
      </c>
      <c r="B2222">
        <v>12.369</v>
      </c>
      <c r="C2222">
        <v>13.185499999999999</v>
      </c>
      <c r="D2222">
        <v>12.5425</v>
      </c>
      <c r="E2222" t="s">
        <v>27</v>
      </c>
      <c r="F2222">
        <v>3</v>
      </c>
      <c r="I2222" t="s">
        <v>28</v>
      </c>
      <c r="J2222">
        <v>1</v>
      </c>
      <c r="K2222" s="1">
        <v>7.4648500000000002E-5</v>
      </c>
      <c r="L2222">
        <v>154.12</v>
      </c>
      <c r="M2222">
        <v>68.906999999999996</v>
      </c>
      <c r="N2222">
        <v>154.12</v>
      </c>
      <c r="O2222">
        <v>0.2949</v>
      </c>
      <c r="P2222">
        <v>16168000</v>
      </c>
      <c r="Q2222">
        <v>167</v>
      </c>
      <c r="R2222">
        <v>12.825900000000001</v>
      </c>
      <c r="S2222">
        <v>19.429600000000001</v>
      </c>
      <c r="T2222">
        <v>13.1503</v>
      </c>
      <c r="U2222">
        <v>12.4558</v>
      </c>
      <c r="V2222">
        <v>6.9738800000000003</v>
      </c>
      <c r="W2222">
        <v>51.2121</v>
      </c>
      <c r="X2222" t="s">
        <v>11938</v>
      </c>
      <c r="Y2222" t="s">
        <v>11939</v>
      </c>
      <c r="Z2222" t="s">
        <v>11929</v>
      </c>
      <c r="AA2222" t="s">
        <v>11929</v>
      </c>
      <c r="AB2222" t="s">
        <v>11930</v>
      </c>
      <c r="AC2222" t="s">
        <v>11931</v>
      </c>
      <c r="AD2222" t="s">
        <v>11940</v>
      </c>
      <c r="AE2222" t="s">
        <v>11941</v>
      </c>
    </row>
    <row r="2223" spans="1:31" x14ac:dyDescent="0.25">
      <c r="A2223">
        <v>15.780099999999999</v>
      </c>
      <c r="B2223">
        <v>14.3775</v>
      </c>
      <c r="C2223">
        <v>15.205</v>
      </c>
      <c r="D2223">
        <v>14.198600000000001</v>
      </c>
      <c r="E2223" t="s">
        <v>27</v>
      </c>
      <c r="F2223">
        <v>2</v>
      </c>
      <c r="I2223" t="s">
        <v>28</v>
      </c>
      <c r="J2223">
        <v>0.86340899999999998</v>
      </c>
      <c r="K2223">
        <v>5.0722799999999998E-2</v>
      </c>
      <c r="L2223">
        <v>52.402999999999999</v>
      </c>
      <c r="M2223">
        <v>17.870999999999999</v>
      </c>
      <c r="N2223">
        <v>52.402999999999999</v>
      </c>
      <c r="O2223">
        <v>-0.12354999999999999</v>
      </c>
      <c r="P2223">
        <v>2475400</v>
      </c>
      <c r="Q2223">
        <v>317</v>
      </c>
      <c r="R2223">
        <v>11.5603</v>
      </c>
      <c r="S2223">
        <v>17.686299999999999</v>
      </c>
      <c r="T2223">
        <v>15.4925</v>
      </c>
      <c r="U2223">
        <v>14.288</v>
      </c>
      <c r="V2223">
        <v>3.3982999999999999</v>
      </c>
      <c r="W2223">
        <v>59.561199999999999</v>
      </c>
      <c r="X2223" t="s">
        <v>11942</v>
      </c>
      <c r="Y2223" t="s">
        <v>11943</v>
      </c>
      <c r="Z2223" t="s">
        <v>11929</v>
      </c>
      <c r="AA2223" t="s">
        <v>11929</v>
      </c>
      <c r="AB2223" t="s">
        <v>11930</v>
      </c>
      <c r="AC2223" t="s">
        <v>11931</v>
      </c>
      <c r="AD2223" t="s">
        <v>11944</v>
      </c>
      <c r="AE2223" t="s">
        <v>11945</v>
      </c>
    </row>
    <row r="2224" spans="1:31" hidden="1" x14ac:dyDescent="0.25">
      <c r="A2224">
        <v>16.751899999999999</v>
      </c>
      <c r="B2224">
        <v>16.100100000000001</v>
      </c>
      <c r="C2224">
        <v>15.8956</v>
      </c>
      <c r="D2224">
        <v>15.812900000000001</v>
      </c>
      <c r="E2224" t="s">
        <v>27</v>
      </c>
      <c r="F2224">
        <v>2</v>
      </c>
      <c r="I2224" t="s">
        <v>28</v>
      </c>
      <c r="J2224">
        <v>1</v>
      </c>
      <c r="K2224">
        <v>1.6384400000000001E-4</v>
      </c>
      <c r="L2224">
        <v>141.38999999999999</v>
      </c>
      <c r="M2224">
        <v>77.218999999999994</v>
      </c>
      <c r="N2224">
        <v>141.38999999999999</v>
      </c>
      <c r="O2224">
        <v>-0.25106000000000001</v>
      </c>
      <c r="P2224">
        <v>366970000</v>
      </c>
      <c r="Q2224">
        <v>128</v>
      </c>
      <c r="R2224">
        <v>16.104500000000002</v>
      </c>
      <c r="S2224">
        <v>23.024799999999999</v>
      </c>
      <c r="T2224">
        <v>16.323699999999999</v>
      </c>
      <c r="U2224">
        <v>15.9565</v>
      </c>
      <c r="V2224">
        <v>7.0683400000000001</v>
      </c>
      <c r="W2224">
        <v>64.560400000000001</v>
      </c>
      <c r="X2224" t="s">
        <v>11946</v>
      </c>
      <c r="Y2224" t="s">
        <v>11947</v>
      </c>
      <c r="Z2224" t="s">
        <v>11948</v>
      </c>
      <c r="AA2224" t="s">
        <v>11948</v>
      </c>
      <c r="AB2224" t="s">
        <v>11949</v>
      </c>
      <c r="AC2224" t="s">
        <v>11950</v>
      </c>
      <c r="AD2224" t="s">
        <v>11951</v>
      </c>
      <c r="AE2224" t="s">
        <v>11952</v>
      </c>
    </row>
    <row r="2225" spans="1:31" x14ac:dyDescent="0.25">
      <c r="A2225">
        <v>13.0563</v>
      </c>
      <c r="B2225">
        <v>12.9032</v>
      </c>
      <c r="C2225">
        <v>12.2196</v>
      </c>
      <c r="D2225">
        <v>12.531700000000001</v>
      </c>
      <c r="E2225" t="s">
        <v>27</v>
      </c>
      <c r="F2225">
        <v>2</v>
      </c>
      <c r="I2225" t="s">
        <v>28</v>
      </c>
      <c r="J2225">
        <v>0.93270399999999998</v>
      </c>
      <c r="K2225">
        <v>5.4340900000000001E-4</v>
      </c>
      <c r="L2225">
        <v>110.98</v>
      </c>
      <c r="M2225">
        <v>68.421999999999997</v>
      </c>
      <c r="N2225">
        <v>110.98</v>
      </c>
      <c r="O2225">
        <v>0.19863</v>
      </c>
      <c r="P2225">
        <v>7021800</v>
      </c>
      <c r="Q2225">
        <v>668</v>
      </c>
      <c r="R2225">
        <v>6.4244199999999996</v>
      </c>
      <c r="S2225">
        <v>17.3691</v>
      </c>
      <c r="T2225">
        <v>12.638</v>
      </c>
      <c r="U2225">
        <v>12.717499999999999</v>
      </c>
      <c r="V2225">
        <v>4.65158</v>
      </c>
      <c r="W2225">
        <v>50.710900000000002</v>
      </c>
      <c r="X2225" t="s">
        <v>11953</v>
      </c>
      <c r="Y2225" t="s">
        <v>11954</v>
      </c>
      <c r="Z2225" t="s">
        <v>11955</v>
      </c>
      <c r="AA2225" t="s">
        <v>11955</v>
      </c>
      <c r="AB2225" t="s">
        <v>11956</v>
      </c>
      <c r="AC2225" t="s">
        <v>11957</v>
      </c>
      <c r="AD2225" t="s">
        <v>11958</v>
      </c>
      <c r="AE2225" t="s">
        <v>11959</v>
      </c>
    </row>
    <row r="2226" spans="1:31" x14ac:dyDescent="0.25">
      <c r="A2226">
        <v>15.7041</v>
      </c>
      <c r="B2226">
        <v>15.248699999999999</v>
      </c>
      <c r="C2226">
        <v>15.0977</v>
      </c>
      <c r="D2226">
        <v>14.765599999999999</v>
      </c>
      <c r="E2226" t="s">
        <v>27</v>
      </c>
      <c r="F2226">
        <v>2</v>
      </c>
      <c r="I2226" t="s">
        <v>28</v>
      </c>
      <c r="J2226">
        <v>1</v>
      </c>
      <c r="K2226">
        <v>2.74895E-2</v>
      </c>
      <c r="L2226">
        <v>69.197999999999993</v>
      </c>
      <c r="M2226">
        <v>24.445</v>
      </c>
      <c r="N2226">
        <v>69.197999999999993</v>
      </c>
      <c r="O2226">
        <v>-0.22558</v>
      </c>
      <c r="P2226">
        <v>6191000</v>
      </c>
      <c r="Q2226">
        <v>4498</v>
      </c>
      <c r="R2226">
        <v>11.860200000000001</v>
      </c>
      <c r="S2226">
        <v>17.966699999999999</v>
      </c>
      <c r="T2226">
        <v>15.4009</v>
      </c>
      <c r="U2226">
        <v>15.007199999999999</v>
      </c>
      <c r="V2226">
        <v>2.9595199999999999</v>
      </c>
      <c r="W2226">
        <v>60.816099999999999</v>
      </c>
      <c r="X2226" t="s">
        <v>11960</v>
      </c>
      <c r="Y2226" t="s">
        <v>11961</v>
      </c>
      <c r="Z2226" t="s">
        <v>11955</v>
      </c>
      <c r="AA2226" t="s">
        <v>11955</v>
      </c>
      <c r="AB2226" t="s">
        <v>11956</v>
      </c>
      <c r="AC2226" t="s">
        <v>11957</v>
      </c>
      <c r="AD2226" t="s">
        <v>11962</v>
      </c>
      <c r="AE2226" t="s">
        <v>11963</v>
      </c>
    </row>
    <row r="2227" spans="1:31" hidden="1" x14ac:dyDescent="0.25">
      <c r="A2227">
        <v>13.3316</v>
      </c>
      <c r="B2227">
        <v>10.418900000000001</v>
      </c>
      <c r="C2227">
        <v>11.4825</v>
      </c>
      <c r="D2227">
        <v>10.8873</v>
      </c>
      <c r="E2227" t="s">
        <v>27</v>
      </c>
      <c r="F2227">
        <v>3</v>
      </c>
      <c r="I2227" t="s">
        <v>28</v>
      </c>
      <c r="J2227">
        <v>1</v>
      </c>
      <c r="K2227">
        <v>3.5700900000000002E-3</v>
      </c>
      <c r="L2227">
        <v>95.483000000000004</v>
      </c>
      <c r="M2227">
        <v>65.709000000000003</v>
      </c>
      <c r="N2227">
        <v>95.483000000000004</v>
      </c>
      <c r="O2227">
        <v>-5.4285E-2</v>
      </c>
      <c r="P2227">
        <v>2063800</v>
      </c>
      <c r="Q2227">
        <v>64</v>
      </c>
      <c r="R2227">
        <v>6.6738400000000002</v>
      </c>
      <c r="S2227">
        <v>17.824999999999999</v>
      </c>
      <c r="T2227">
        <v>12.407</v>
      </c>
      <c r="U2227">
        <v>10.6531</v>
      </c>
      <c r="V2227">
        <v>7.1719099999999996</v>
      </c>
      <c r="W2227">
        <v>46.1203</v>
      </c>
      <c r="X2227" t="s">
        <v>11953</v>
      </c>
      <c r="Y2227" t="s">
        <v>11964</v>
      </c>
      <c r="Z2227" t="s">
        <v>11955</v>
      </c>
      <c r="AA2227" t="s">
        <v>11955</v>
      </c>
      <c r="AB2227" t="s">
        <v>11956</v>
      </c>
      <c r="AC2227" t="s">
        <v>11957</v>
      </c>
      <c r="AD2227" t="s">
        <v>11965</v>
      </c>
      <c r="AE2227" t="s">
        <v>11966</v>
      </c>
    </row>
    <row r="2228" spans="1:31" x14ac:dyDescent="0.25">
      <c r="A2228">
        <v>14.364599999999999</v>
      </c>
      <c r="B2228">
        <v>13.6715</v>
      </c>
      <c r="C2228">
        <v>13.2859</v>
      </c>
      <c r="D2228">
        <v>12.717599999999999</v>
      </c>
      <c r="E2228" t="s">
        <v>27</v>
      </c>
      <c r="F2228">
        <v>3</v>
      </c>
      <c r="I2228" t="s">
        <v>28</v>
      </c>
      <c r="J2228">
        <v>1</v>
      </c>
      <c r="K2228">
        <v>3.7056699999999998E-2</v>
      </c>
      <c r="L2228">
        <v>60.968000000000004</v>
      </c>
      <c r="M2228">
        <v>24.337</v>
      </c>
      <c r="N2228">
        <v>60.968000000000004</v>
      </c>
      <c r="O2228">
        <v>-0.47364000000000001</v>
      </c>
      <c r="P2228">
        <v>2421100</v>
      </c>
      <c r="Q2228">
        <v>1032</v>
      </c>
      <c r="R2228" t="s">
        <v>29</v>
      </c>
      <c r="S2228">
        <v>17.707000000000001</v>
      </c>
      <c r="T2228">
        <v>13.825200000000001</v>
      </c>
      <c r="U2228">
        <v>13.194599999999999</v>
      </c>
      <c r="V2228">
        <v>4.5124599999999999</v>
      </c>
      <c r="W2228">
        <v>54.039700000000003</v>
      </c>
      <c r="X2228" t="s">
        <v>11953</v>
      </c>
      <c r="Y2228" t="s">
        <v>11967</v>
      </c>
      <c r="Z2228" t="s">
        <v>11955</v>
      </c>
      <c r="AA2228" t="s">
        <v>11955</v>
      </c>
      <c r="AB2228" t="s">
        <v>11956</v>
      </c>
      <c r="AC2228" t="s">
        <v>11957</v>
      </c>
      <c r="AD2228" t="s">
        <v>11968</v>
      </c>
      <c r="AE2228" t="s">
        <v>11969</v>
      </c>
    </row>
    <row r="2229" spans="1:31" hidden="1" x14ac:dyDescent="0.25">
      <c r="A2229">
        <v>13.603300000000001</v>
      </c>
      <c r="B2229">
        <v>13.621499999999999</v>
      </c>
      <c r="C2229">
        <v>11.02</v>
      </c>
      <c r="D2229">
        <v>12.1044</v>
      </c>
      <c r="E2229" t="s">
        <v>27</v>
      </c>
      <c r="F2229">
        <v>3</v>
      </c>
      <c r="I2229" t="s">
        <v>28</v>
      </c>
      <c r="J2229">
        <v>1</v>
      </c>
      <c r="K2229">
        <v>3.37938E-3</v>
      </c>
      <c r="L2229">
        <v>96.034000000000006</v>
      </c>
      <c r="M2229">
        <v>61.279000000000003</v>
      </c>
      <c r="N2229">
        <v>96.034000000000006</v>
      </c>
      <c r="O2229">
        <v>-0.38351000000000002</v>
      </c>
      <c r="P2229">
        <v>23916000</v>
      </c>
      <c r="Q2229">
        <v>97</v>
      </c>
      <c r="R2229">
        <v>12.5556</v>
      </c>
      <c r="S2229">
        <v>19.610600000000002</v>
      </c>
      <c r="T2229">
        <v>12.3116</v>
      </c>
      <c r="U2229">
        <v>12.8629</v>
      </c>
      <c r="V2229">
        <v>6.74763</v>
      </c>
      <c r="W2229">
        <v>50.3491</v>
      </c>
      <c r="X2229" t="s">
        <v>11970</v>
      </c>
      <c r="Y2229" t="s">
        <v>11971</v>
      </c>
      <c r="Z2229" t="s">
        <v>11972</v>
      </c>
      <c r="AA2229" t="s">
        <v>11972</v>
      </c>
      <c r="AB2229" t="s">
        <v>11973</v>
      </c>
      <c r="AC2229" t="s">
        <v>11974</v>
      </c>
      <c r="AD2229" t="s">
        <v>11975</v>
      </c>
      <c r="AE2229" t="s">
        <v>11976</v>
      </c>
    </row>
    <row r="2230" spans="1:31" x14ac:dyDescent="0.25">
      <c r="A2230">
        <v>17.185400000000001</v>
      </c>
      <c r="B2230">
        <v>16.741199999999999</v>
      </c>
      <c r="C2230">
        <v>16.726299999999998</v>
      </c>
      <c r="D2230">
        <v>16.3584</v>
      </c>
      <c r="E2230" t="s">
        <v>27</v>
      </c>
      <c r="F2230">
        <v>3</v>
      </c>
      <c r="I2230" t="s">
        <v>28</v>
      </c>
      <c r="J2230">
        <v>1</v>
      </c>
      <c r="K2230">
        <v>1.97629E-4</v>
      </c>
      <c r="L2230">
        <v>132.76</v>
      </c>
      <c r="M2230">
        <v>68.046000000000006</v>
      </c>
      <c r="N2230">
        <v>64.206999999999994</v>
      </c>
      <c r="O2230">
        <v>4.3888999999999996</v>
      </c>
      <c r="P2230">
        <v>357080000</v>
      </c>
      <c r="Q2230">
        <v>223</v>
      </c>
      <c r="R2230">
        <v>16.323899999999998</v>
      </c>
      <c r="S2230">
        <v>23.1753</v>
      </c>
      <c r="T2230">
        <v>16.9559</v>
      </c>
      <c r="U2230">
        <v>16.549800000000001</v>
      </c>
      <c r="V2230">
        <v>6.6255199999999999</v>
      </c>
      <c r="W2230">
        <v>67.011300000000006</v>
      </c>
      <c r="X2230" t="s">
        <v>11977</v>
      </c>
      <c r="Y2230" t="s">
        <v>11978</v>
      </c>
      <c r="Z2230" t="s">
        <v>11972</v>
      </c>
      <c r="AA2230" t="s">
        <v>11972</v>
      </c>
      <c r="AB2230" t="s">
        <v>11973</v>
      </c>
      <c r="AC2230" t="s">
        <v>11974</v>
      </c>
      <c r="AD2230" t="s">
        <v>11979</v>
      </c>
      <c r="AE2230" t="s">
        <v>11980</v>
      </c>
    </row>
    <row r="2231" spans="1:31" x14ac:dyDescent="0.25">
      <c r="A2231">
        <v>15.422700000000001</v>
      </c>
      <c r="B2231">
        <v>15.233499999999999</v>
      </c>
      <c r="C2231">
        <v>14.530099999999999</v>
      </c>
      <c r="D2231">
        <v>14.7738</v>
      </c>
      <c r="E2231" t="s">
        <v>27</v>
      </c>
      <c r="F2231">
        <v>3</v>
      </c>
      <c r="I2231" t="s">
        <v>28</v>
      </c>
      <c r="J2231">
        <v>1</v>
      </c>
      <c r="K2231">
        <v>5.4214500000000004E-3</v>
      </c>
      <c r="L2231">
        <v>96.143000000000001</v>
      </c>
      <c r="M2231">
        <v>45.850999999999999</v>
      </c>
      <c r="N2231">
        <v>96.143000000000001</v>
      </c>
      <c r="O2231">
        <v>0.11175</v>
      </c>
      <c r="P2231">
        <v>31498000</v>
      </c>
      <c r="Q2231">
        <v>203</v>
      </c>
      <c r="R2231">
        <v>7.9361100000000002</v>
      </c>
      <c r="S2231">
        <v>19.368400000000001</v>
      </c>
      <c r="T2231">
        <v>14.9764</v>
      </c>
      <c r="U2231">
        <v>15.0037</v>
      </c>
      <c r="V2231">
        <v>4.3647600000000004</v>
      </c>
      <c r="W2231">
        <v>59.9602</v>
      </c>
      <c r="X2231" t="s">
        <v>11977</v>
      </c>
      <c r="Y2231" t="s">
        <v>11981</v>
      </c>
      <c r="Z2231" t="s">
        <v>11972</v>
      </c>
      <c r="AA2231" t="s">
        <v>11972</v>
      </c>
      <c r="AB2231" t="s">
        <v>11973</v>
      </c>
      <c r="AC2231" t="s">
        <v>11974</v>
      </c>
      <c r="AD2231" t="s">
        <v>11982</v>
      </c>
      <c r="AE2231" t="s">
        <v>11983</v>
      </c>
    </row>
    <row r="2232" spans="1:31" x14ac:dyDescent="0.25">
      <c r="A2232">
        <v>14.539899999999999</v>
      </c>
      <c r="B2232">
        <v>14.062799999999999</v>
      </c>
      <c r="C2232">
        <v>13.954000000000001</v>
      </c>
      <c r="D2232">
        <v>14.3416</v>
      </c>
      <c r="E2232" t="s">
        <v>27</v>
      </c>
      <c r="F2232">
        <v>2</v>
      </c>
      <c r="I2232" t="s">
        <v>28</v>
      </c>
      <c r="J2232">
        <v>0.99734900000000004</v>
      </c>
      <c r="K2232">
        <v>1.25159E-2</v>
      </c>
      <c r="L2232">
        <v>77.596999999999994</v>
      </c>
      <c r="M2232">
        <v>18.23</v>
      </c>
      <c r="N2232">
        <v>77.596999999999994</v>
      </c>
      <c r="O2232">
        <v>1.8633999999999999</v>
      </c>
      <c r="P2232">
        <v>3561100</v>
      </c>
      <c r="Q2232">
        <v>302</v>
      </c>
      <c r="R2232">
        <v>1.7278800000000001</v>
      </c>
      <c r="S2232">
        <v>17.4635</v>
      </c>
      <c r="T2232">
        <v>14.247</v>
      </c>
      <c r="U2232">
        <v>14.202199999999999</v>
      </c>
      <c r="V2232">
        <v>3.2612800000000002</v>
      </c>
      <c r="W2232">
        <v>56.898299999999999</v>
      </c>
      <c r="X2232" t="s">
        <v>11984</v>
      </c>
      <c r="Y2232" t="s">
        <v>11985</v>
      </c>
      <c r="Z2232" t="s">
        <v>11972</v>
      </c>
      <c r="AA2232" t="s">
        <v>11972</v>
      </c>
      <c r="AB2232" t="s">
        <v>11973</v>
      </c>
      <c r="AC2232" t="s">
        <v>11974</v>
      </c>
      <c r="AD2232" t="s">
        <v>11986</v>
      </c>
      <c r="AE2232" t="s">
        <v>11987</v>
      </c>
    </row>
    <row r="2233" spans="1:31" x14ac:dyDescent="0.25">
      <c r="A2233">
        <v>15.6668</v>
      </c>
      <c r="B2233">
        <v>15.4918</v>
      </c>
      <c r="C2233">
        <v>15.245799999999999</v>
      </c>
      <c r="D2233">
        <v>15.1433</v>
      </c>
      <c r="E2233" t="s">
        <v>27</v>
      </c>
      <c r="F2233">
        <v>3</v>
      </c>
      <c r="I2233" t="s">
        <v>28</v>
      </c>
      <c r="J2233">
        <v>0.96670599999999995</v>
      </c>
      <c r="K2233" s="1">
        <v>6.1576600000000001E-6</v>
      </c>
      <c r="L2233">
        <v>131.82</v>
      </c>
      <c r="M2233">
        <v>69.783000000000001</v>
      </c>
      <c r="N2233">
        <v>131.82</v>
      </c>
      <c r="O2233">
        <v>0.19802</v>
      </c>
      <c r="P2233">
        <v>8335400</v>
      </c>
      <c r="Q2233">
        <v>66</v>
      </c>
      <c r="R2233">
        <v>8.5607100000000003</v>
      </c>
      <c r="S2233">
        <v>17.038399999999999</v>
      </c>
      <c r="T2233">
        <v>15.456300000000001</v>
      </c>
      <c r="U2233">
        <v>15.317500000000001</v>
      </c>
      <c r="V2233">
        <v>1.7209000000000001</v>
      </c>
      <c r="W2233">
        <v>61.547600000000003</v>
      </c>
      <c r="X2233" t="s">
        <v>11988</v>
      </c>
      <c r="Y2233" t="s">
        <v>11989</v>
      </c>
      <c r="Z2233" t="s">
        <v>11990</v>
      </c>
      <c r="AA2233" t="s">
        <v>11990</v>
      </c>
      <c r="AB2233" t="s">
        <v>11991</v>
      </c>
      <c r="AC2233" t="s">
        <v>11992</v>
      </c>
      <c r="AD2233" t="s">
        <v>11993</v>
      </c>
      <c r="AE2233" t="s">
        <v>11994</v>
      </c>
    </row>
    <row r="2234" spans="1:31" x14ac:dyDescent="0.25">
      <c r="A2234">
        <v>12.9339</v>
      </c>
      <c r="B2234">
        <v>12.5342</v>
      </c>
      <c r="C2234">
        <v>12.886200000000001</v>
      </c>
      <c r="D2234">
        <v>12.6053</v>
      </c>
      <c r="E2234" t="s">
        <v>27</v>
      </c>
      <c r="F2234">
        <v>2</v>
      </c>
      <c r="I2234" t="s">
        <v>28</v>
      </c>
      <c r="J2234">
        <v>0.99578599999999995</v>
      </c>
      <c r="K2234">
        <v>1.7635499999999998E-2</v>
      </c>
      <c r="L2234">
        <v>75.738</v>
      </c>
      <c r="M2234">
        <v>33.14</v>
      </c>
      <c r="N2234">
        <v>75.738</v>
      </c>
      <c r="O2234">
        <v>0.69757999999999998</v>
      </c>
      <c r="P2234">
        <v>5190600</v>
      </c>
      <c r="Q2234">
        <v>393</v>
      </c>
      <c r="R2234" t="s">
        <v>29</v>
      </c>
      <c r="S2234">
        <v>16.743500000000001</v>
      </c>
      <c r="T2234">
        <v>12.9101</v>
      </c>
      <c r="U2234">
        <v>12.569800000000001</v>
      </c>
      <c r="V2234">
        <v>4.1736800000000001</v>
      </c>
      <c r="W2234">
        <v>50.959699999999998</v>
      </c>
      <c r="X2234" t="s">
        <v>11995</v>
      </c>
      <c r="Y2234" t="s">
        <v>11996</v>
      </c>
      <c r="Z2234" t="s">
        <v>11997</v>
      </c>
      <c r="AA2234" t="s">
        <v>11997</v>
      </c>
      <c r="AB2234" t="s">
        <v>11998</v>
      </c>
      <c r="AC2234" t="s">
        <v>11999</v>
      </c>
      <c r="AD2234" t="s">
        <v>12000</v>
      </c>
      <c r="AE2234" t="s">
        <v>12001</v>
      </c>
    </row>
    <row r="2235" spans="1:31" hidden="1" x14ac:dyDescent="0.25">
      <c r="A2235">
        <v>11.974600000000001</v>
      </c>
      <c r="B2235">
        <v>10.0221</v>
      </c>
      <c r="C2235">
        <v>11.340299999999999</v>
      </c>
      <c r="D2235">
        <v>10.210699999999999</v>
      </c>
      <c r="E2235" t="s">
        <v>27</v>
      </c>
      <c r="F2235">
        <v>3</v>
      </c>
      <c r="I2235" t="s">
        <v>28</v>
      </c>
      <c r="J2235">
        <v>0.99997999999999998</v>
      </c>
      <c r="K2235" s="1">
        <v>4.7039600000000003E-7</v>
      </c>
      <c r="L2235">
        <v>160.46</v>
      </c>
      <c r="M2235">
        <v>96.783000000000001</v>
      </c>
      <c r="N2235">
        <v>160.46</v>
      </c>
      <c r="O2235">
        <v>0.58291999999999999</v>
      </c>
      <c r="P2235">
        <v>46811000</v>
      </c>
      <c r="Q2235">
        <v>23</v>
      </c>
      <c r="R2235" t="s">
        <v>29</v>
      </c>
      <c r="S2235">
        <v>19.528600000000001</v>
      </c>
      <c r="T2235">
        <v>11.657400000000001</v>
      </c>
      <c r="U2235">
        <v>10.116400000000001</v>
      </c>
      <c r="V2235">
        <v>9.4121799999999993</v>
      </c>
      <c r="W2235">
        <v>43.547600000000003</v>
      </c>
      <c r="X2235" t="s">
        <v>12002</v>
      </c>
      <c r="Y2235" t="s">
        <v>12003</v>
      </c>
      <c r="Z2235" t="s">
        <v>12004</v>
      </c>
      <c r="AA2235" t="s">
        <v>12004</v>
      </c>
      <c r="AB2235" t="s">
        <v>12005</v>
      </c>
      <c r="AC2235" t="s">
        <v>12006</v>
      </c>
      <c r="AD2235" t="s">
        <v>12007</v>
      </c>
      <c r="AE2235" t="s">
        <v>12008</v>
      </c>
    </row>
    <row r="2236" spans="1:31" x14ac:dyDescent="0.25">
      <c r="A2236">
        <v>14.931800000000001</v>
      </c>
      <c r="B2236">
        <v>14.945</v>
      </c>
      <c r="C2236">
        <v>14.598599999999999</v>
      </c>
      <c r="D2236">
        <v>14.633699999999999</v>
      </c>
      <c r="E2236" t="s">
        <v>27</v>
      </c>
      <c r="F2236">
        <v>2</v>
      </c>
      <c r="I2236" t="s">
        <v>28</v>
      </c>
      <c r="J2236">
        <v>0.99943599999999999</v>
      </c>
      <c r="K2236">
        <v>1.92678E-4</v>
      </c>
      <c r="L2236">
        <v>139.38</v>
      </c>
      <c r="M2236">
        <v>71.366</v>
      </c>
      <c r="N2236">
        <v>139.38</v>
      </c>
      <c r="O2236">
        <v>0.57732000000000006</v>
      </c>
      <c r="P2236">
        <v>3834800</v>
      </c>
      <c r="Q2236">
        <v>105</v>
      </c>
      <c r="R2236">
        <v>11.5863</v>
      </c>
      <c r="S2236">
        <v>18.162299999999998</v>
      </c>
      <c r="T2236">
        <v>14.7652</v>
      </c>
      <c r="U2236">
        <v>14.789300000000001</v>
      </c>
      <c r="V2236">
        <v>3.3729800000000001</v>
      </c>
      <c r="W2236">
        <v>59.109099999999998</v>
      </c>
      <c r="X2236" t="s">
        <v>12009</v>
      </c>
      <c r="Y2236" t="s">
        <v>12010</v>
      </c>
      <c r="Z2236" t="s">
        <v>12011</v>
      </c>
      <c r="AA2236" t="s">
        <v>12011</v>
      </c>
      <c r="AB2236" t="s">
        <v>12012</v>
      </c>
      <c r="AC2236" t="s">
        <v>12013</v>
      </c>
      <c r="AD2236" t="s">
        <v>12014</v>
      </c>
      <c r="AE2236" t="s">
        <v>12015</v>
      </c>
    </row>
    <row r="2237" spans="1:31" x14ac:dyDescent="0.25">
      <c r="A2237">
        <v>16.621700000000001</v>
      </c>
      <c r="B2237">
        <v>16.3703</v>
      </c>
      <c r="C2237">
        <v>16.2943</v>
      </c>
      <c r="D2237">
        <v>15.9535</v>
      </c>
      <c r="E2237" t="s">
        <v>27</v>
      </c>
      <c r="F2237">
        <v>3</v>
      </c>
      <c r="I2237" t="s">
        <v>28</v>
      </c>
      <c r="J2237">
        <v>1</v>
      </c>
      <c r="K2237" s="1">
        <v>3.09245E-9</v>
      </c>
      <c r="L2237">
        <v>172.76</v>
      </c>
      <c r="M2237">
        <v>121.97</v>
      </c>
      <c r="N2237">
        <v>172.76</v>
      </c>
      <c r="O2237">
        <v>-2.2345999999999999</v>
      </c>
      <c r="P2237">
        <v>38422000</v>
      </c>
      <c r="Q2237">
        <v>346</v>
      </c>
      <c r="R2237">
        <v>12.900600000000001</v>
      </c>
      <c r="S2237">
        <v>20.229900000000001</v>
      </c>
      <c r="T2237">
        <v>16.457999999999998</v>
      </c>
      <c r="U2237">
        <v>16.161899999999999</v>
      </c>
      <c r="V2237">
        <v>4.0679299999999996</v>
      </c>
      <c r="W2237">
        <v>65.239900000000006</v>
      </c>
      <c r="X2237" t="s">
        <v>12016</v>
      </c>
      <c r="Y2237" t="s">
        <v>12017</v>
      </c>
      <c r="Z2237" t="s">
        <v>12018</v>
      </c>
      <c r="AA2237" t="s">
        <v>12018</v>
      </c>
      <c r="AB2237" t="s">
        <v>12019</v>
      </c>
      <c r="AC2237" t="s">
        <v>12020</v>
      </c>
      <c r="AD2237" t="s">
        <v>12021</v>
      </c>
      <c r="AE2237" t="s">
        <v>12022</v>
      </c>
    </row>
    <row r="2238" spans="1:31" hidden="1" x14ac:dyDescent="0.25">
      <c r="A2238">
        <v>11.622199999999999</v>
      </c>
      <c r="B2238">
        <v>11.316800000000001</v>
      </c>
      <c r="C2238">
        <v>11.095499999999999</v>
      </c>
      <c r="D2238">
        <v>10.882899999999999</v>
      </c>
      <c r="E2238" t="s">
        <v>27</v>
      </c>
      <c r="F2238">
        <v>2</v>
      </c>
      <c r="I2238" t="s">
        <v>28</v>
      </c>
      <c r="J2238">
        <v>0.99831400000000003</v>
      </c>
      <c r="K2238">
        <v>5.5665799999999998E-3</v>
      </c>
      <c r="L2238">
        <v>87.789000000000001</v>
      </c>
      <c r="M2238">
        <v>55.164999999999999</v>
      </c>
      <c r="N2238">
        <v>87.789000000000001</v>
      </c>
      <c r="O2238">
        <v>-0.44896000000000003</v>
      </c>
      <c r="P2238">
        <v>37625000</v>
      </c>
      <c r="Q2238">
        <v>244</v>
      </c>
      <c r="R2238">
        <v>11.8072</v>
      </c>
      <c r="S2238">
        <v>18.071300000000001</v>
      </c>
      <c r="T2238">
        <v>11.3589</v>
      </c>
      <c r="U2238">
        <v>11.0999</v>
      </c>
      <c r="V2238">
        <v>6.9714099999999997</v>
      </c>
      <c r="W2238">
        <v>44.917499999999997</v>
      </c>
      <c r="X2238" t="s">
        <v>12023</v>
      </c>
      <c r="Y2238" t="s">
        <v>12024</v>
      </c>
      <c r="Z2238" t="s">
        <v>12025</v>
      </c>
      <c r="AA2238" t="s">
        <v>12025</v>
      </c>
      <c r="AB2238" t="s">
        <v>12026</v>
      </c>
      <c r="AC2238" t="s">
        <v>12027</v>
      </c>
      <c r="AD2238" t="s">
        <v>12028</v>
      </c>
      <c r="AE2238" t="s">
        <v>12029</v>
      </c>
    </row>
    <row r="2239" spans="1:31" x14ac:dyDescent="0.25">
      <c r="A2239">
        <v>16.2742</v>
      </c>
      <c r="B2239">
        <v>15.539099999999999</v>
      </c>
      <c r="C2239">
        <v>15.422800000000001</v>
      </c>
      <c r="D2239">
        <v>14.9087</v>
      </c>
      <c r="E2239" t="s">
        <v>27</v>
      </c>
      <c r="F2239">
        <v>2</v>
      </c>
      <c r="I2239" t="s">
        <v>28</v>
      </c>
      <c r="J2239">
        <v>0.99404099999999995</v>
      </c>
      <c r="K2239">
        <v>6.3094900000000001E-3</v>
      </c>
      <c r="L2239">
        <v>98.997</v>
      </c>
      <c r="M2239">
        <v>53.661000000000001</v>
      </c>
      <c r="N2239">
        <v>98.997</v>
      </c>
      <c r="O2239">
        <v>0.33689999999999998</v>
      </c>
      <c r="P2239">
        <v>0</v>
      </c>
      <c r="Q2239">
        <v>309</v>
      </c>
      <c r="R2239">
        <v>12.4657</v>
      </c>
      <c r="S2239">
        <v>18.227499999999999</v>
      </c>
      <c r="T2239">
        <v>15.8485</v>
      </c>
      <c r="U2239">
        <v>15.2239</v>
      </c>
      <c r="V2239">
        <v>3.0036200000000002</v>
      </c>
      <c r="W2239">
        <v>62.144799999999996</v>
      </c>
      <c r="X2239" t="s">
        <v>12030</v>
      </c>
      <c r="Y2239" t="s">
        <v>12031</v>
      </c>
      <c r="Z2239" t="s">
        <v>12025</v>
      </c>
      <c r="AA2239" t="s">
        <v>12025</v>
      </c>
      <c r="AB2239" t="s">
        <v>12026</v>
      </c>
      <c r="AC2239" t="s">
        <v>12027</v>
      </c>
      <c r="AD2239" t="s">
        <v>12032</v>
      </c>
      <c r="AE2239" t="s">
        <v>12033</v>
      </c>
    </row>
    <row r="2240" spans="1:31" hidden="1" x14ac:dyDescent="0.25">
      <c r="A2240">
        <v>15.862</v>
      </c>
      <c r="B2240">
        <v>14.687799999999999</v>
      </c>
      <c r="C2240">
        <v>15.197900000000001</v>
      </c>
      <c r="D2240">
        <v>14.7835</v>
      </c>
      <c r="E2240" t="s">
        <v>27</v>
      </c>
      <c r="F2240">
        <v>4</v>
      </c>
      <c r="I2240" t="s">
        <v>28</v>
      </c>
      <c r="J2240">
        <v>0.99999800000000005</v>
      </c>
      <c r="K2240" s="1">
        <v>6.3900900000000004E-20</v>
      </c>
      <c r="L2240">
        <v>215.77</v>
      </c>
      <c r="M2240">
        <v>129.63</v>
      </c>
      <c r="N2240">
        <v>115.24</v>
      </c>
      <c r="O2240">
        <v>-0.79061000000000003</v>
      </c>
      <c r="P2240">
        <v>1159000000</v>
      </c>
      <c r="Q2240">
        <v>81</v>
      </c>
      <c r="R2240">
        <v>17.371300000000002</v>
      </c>
      <c r="S2240">
        <v>24.4435</v>
      </c>
      <c r="T2240">
        <v>15.5299</v>
      </c>
      <c r="U2240">
        <v>14.7356</v>
      </c>
      <c r="V2240">
        <v>9.7078699999999998</v>
      </c>
      <c r="W2240">
        <v>60.530999999999999</v>
      </c>
      <c r="X2240" t="s">
        <v>12034</v>
      </c>
      <c r="Y2240" t="s">
        <v>12035</v>
      </c>
      <c r="Z2240" t="s">
        <v>12036</v>
      </c>
      <c r="AA2240" t="s">
        <v>12036</v>
      </c>
      <c r="AB2240" t="s">
        <v>12037</v>
      </c>
      <c r="AC2240" t="s">
        <v>12038</v>
      </c>
      <c r="AD2240" t="s">
        <v>12039</v>
      </c>
      <c r="AE2240" t="s">
        <v>12040</v>
      </c>
    </row>
    <row r="2241" spans="1:31" x14ac:dyDescent="0.25">
      <c r="A2241">
        <v>17.1694</v>
      </c>
      <c r="B2241">
        <v>16.844000000000001</v>
      </c>
      <c r="C2241">
        <v>16.7958</v>
      </c>
      <c r="D2241">
        <v>16.803999999999998</v>
      </c>
      <c r="E2241" t="s">
        <v>27</v>
      </c>
      <c r="F2241">
        <v>2</v>
      </c>
      <c r="I2241" t="s">
        <v>28</v>
      </c>
      <c r="J2241">
        <v>0.99975499999999995</v>
      </c>
      <c r="K2241" s="1">
        <v>8.2003899999999998E-10</v>
      </c>
      <c r="L2241">
        <v>189.38</v>
      </c>
      <c r="M2241">
        <v>137.68</v>
      </c>
      <c r="N2241">
        <v>143.37</v>
      </c>
      <c r="O2241">
        <v>6.4158000000000007E-2</v>
      </c>
      <c r="P2241">
        <v>122240000</v>
      </c>
      <c r="Q2241">
        <v>69</v>
      </c>
      <c r="R2241">
        <v>14.564399999999999</v>
      </c>
      <c r="S2241">
        <v>21.289100000000001</v>
      </c>
      <c r="T2241">
        <v>16.982600000000001</v>
      </c>
      <c r="U2241">
        <v>16.824000000000002</v>
      </c>
      <c r="V2241">
        <v>4.4651199999999998</v>
      </c>
      <c r="W2241">
        <v>67.613100000000003</v>
      </c>
      <c r="X2241" t="s">
        <v>12034</v>
      </c>
      <c r="Y2241" t="s">
        <v>12041</v>
      </c>
      <c r="Z2241" t="s">
        <v>12036</v>
      </c>
      <c r="AA2241" t="s">
        <v>12036</v>
      </c>
      <c r="AB2241" t="s">
        <v>12037</v>
      </c>
      <c r="AC2241" t="s">
        <v>12038</v>
      </c>
      <c r="AD2241" t="s">
        <v>12042</v>
      </c>
      <c r="AE2241" t="s">
        <v>12043</v>
      </c>
    </row>
    <row r="2242" spans="1:31" x14ac:dyDescent="0.25">
      <c r="A2242">
        <v>14.623799999999999</v>
      </c>
      <c r="B2242">
        <v>13.660399999999999</v>
      </c>
      <c r="C2242">
        <v>14.0778</v>
      </c>
      <c r="D2242">
        <v>13.685499999999999</v>
      </c>
      <c r="E2242" t="s">
        <v>27</v>
      </c>
      <c r="F2242">
        <v>2</v>
      </c>
      <c r="I2242" t="s">
        <v>28</v>
      </c>
      <c r="J2242">
        <v>0.99979499999999999</v>
      </c>
      <c r="K2242" s="1">
        <v>5.5305899999999998E-7</v>
      </c>
      <c r="L2242">
        <v>169.76</v>
      </c>
      <c r="M2242">
        <v>116.19</v>
      </c>
      <c r="N2242">
        <v>169.76</v>
      </c>
      <c r="O2242">
        <v>0.13965</v>
      </c>
      <c r="P2242">
        <v>14831000</v>
      </c>
      <c r="Q2242">
        <v>74</v>
      </c>
      <c r="R2242">
        <v>10.457100000000001</v>
      </c>
      <c r="S2242">
        <v>19.1266</v>
      </c>
      <c r="T2242">
        <v>14.3508</v>
      </c>
      <c r="U2242">
        <v>13.673</v>
      </c>
      <c r="V2242">
        <v>5.4536100000000003</v>
      </c>
      <c r="W2242">
        <v>56.047600000000003</v>
      </c>
      <c r="X2242" t="s">
        <v>12034</v>
      </c>
      <c r="Y2242" t="s">
        <v>12044</v>
      </c>
      <c r="Z2242" t="s">
        <v>12036</v>
      </c>
      <c r="AA2242" t="s">
        <v>12036</v>
      </c>
      <c r="AB2242" t="s">
        <v>12037</v>
      </c>
      <c r="AC2242" t="s">
        <v>12038</v>
      </c>
      <c r="AD2242" t="s">
        <v>12045</v>
      </c>
      <c r="AE2242" t="s">
        <v>12046</v>
      </c>
    </row>
    <row r="2243" spans="1:31" x14ac:dyDescent="0.25">
      <c r="A2243">
        <v>14.1096</v>
      </c>
      <c r="B2243">
        <v>13.4709</v>
      </c>
      <c r="C2243">
        <v>13.884600000000001</v>
      </c>
      <c r="D2243">
        <v>13.224500000000001</v>
      </c>
      <c r="E2243" t="s">
        <v>27</v>
      </c>
      <c r="F2243">
        <v>2</v>
      </c>
      <c r="I2243" t="s">
        <v>28</v>
      </c>
      <c r="J2243">
        <v>1</v>
      </c>
      <c r="K2243">
        <v>1.72578E-4</v>
      </c>
      <c r="L2243">
        <v>133.81</v>
      </c>
      <c r="M2243">
        <v>56.439</v>
      </c>
      <c r="N2243">
        <v>133.81</v>
      </c>
      <c r="O2243">
        <v>9.5635999999999999E-2</v>
      </c>
      <c r="P2243">
        <v>9787900</v>
      </c>
      <c r="Q2243">
        <v>87</v>
      </c>
      <c r="R2243">
        <v>12.1839</v>
      </c>
      <c r="S2243">
        <v>18.121099999999998</v>
      </c>
      <c r="T2243">
        <v>13.9971</v>
      </c>
      <c r="U2243">
        <v>13.3477</v>
      </c>
      <c r="V2243">
        <v>4.7734199999999998</v>
      </c>
      <c r="W2243">
        <v>54.689500000000002</v>
      </c>
      <c r="X2243" t="s">
        <v>12047</v>
      </c>
      <c r="Y2243" t="s">
        <v>12048</v>
      </c>
      <c r="Z2243" t="s">
        <v>12049</v>
      </c>
      <c r="AA2243" t="s">
        <v>12049</v>
      </c>
      <c r="AB2243" t="s">
        <v>12050</v>
      </c>
      <c r="AC2243" t="s">
        <v>12051</v>
      </c>
      <c r="AD2243" t="s">
        <v>12052</v>
      </c>
      <c r="AE2243" t="s">
        <v>12053</v>
      </c>
    </row>
    <row r="2244" spans="1:31" x14ac:dyDescent="0.25">
      <c r="A2244">
        <v>15.411099999999999</v>
      </c>
      <c r="B2244">
        <v>15.952299999999999</v>
      </c>
      <c r="C2244">
        <v>15.334899999999999</v>
      </c>
      <c r="D2244">
        <v>16.071300000000001</v>
      </c>
      <c r="E2244" t="s">
        <v>27</v>
      </c>
      <c r="F2244">
        <v>3</v>
      </c>
      <c r="I2244" t="s">
        <v>28</v>
      </c>
      <c r="J2244">
        <v>0.97703300000000004</v>
      </c>
      <c r="K2244" s="1">
        <v>1.0156099999999999E-6</v>
      </c>
      <c r="L2244">
        <v>126.47</v>
      </c>
      <c r="M2244">
        <v>86.043000000000006</v>
      </c>
      <c r="N2244">
        <v>80.834999999999994</v>
      </c>
      <c r="O2244">
        <v>-0.27056999999999998</v>
      </c>
      <c r="P2244">
        <v>32312000</v>
      </c>
      <c r="Q2244">
        <v>285</v>
      </c>
      <c r="R2244">
        <v>10.1106</v>
      </c>
      <c r="S2244">
        <v>19.1023</v>
      </c>
      <c r="T2244">
        <v>15.372999999999999</v>
      </c>
      <c r="U2244">
        <v>16.011800000000001</v>
      </c>
      <c r="V2244">
        <v>3.0905200000000002</v>
      </c>
      <c r="W2244">
        <v>62.769599999999997</v>
      </c>
      <c r="X2244" t="s">
        <v>12054</v>
      </c>
      <c r="Y2244" t="s">
        <v>3637</v>
      </c>
      <c r="Z2244" t="s">
        <v>12055</v>
      </c>
      <c r="AA2244" t="s">
        <v>12055</v>
      </c>
      <c r="AB2244" t="s">
        <v>12056</v>
      </c>
      <c r="AC2244" t="s">
        <v>12057</v>
      </c>
      <c r="AD2244" t="s">
        <v>12058</v>
      </c>
      <c r="AE2244" t="s">
        <v>12059</v>
      </c>
    </row>
    <row r="2245" spans="1:31" x14ac:dyDescent="0.25">
      <c r="A2245">
        <v>13.3552</v>
      </c>
      <c r="B2245">
        <v>13.2681</v>
      </c>
      <c r="C2245">
        <v>12.870100000000001</v>
      </c>
      <c r="D2245">
        <v>12.3286</v>
      </c>
      <c r="E2245" t="s">
        <v>27</v>
      </c>
      <c r="F2245">
        <v>3</v>
      </c>
      <c r="I2245" t="s">
        <v>28</v>
      </c>
      <c r="J2245">
        <v>0.75097100000000006</v>
      </c>
      <c r="K2245">
        <v>3.22565E-2</v>
      </c>
      <c r="L2245">
        <v>59.265000000000001</v>
      </c>
      <c r="M2245">
        <v>17.181000000000001</v>
      </c>
      <c r="N2245">
        <v>59.265000000000001</v>
      </c>
      <c r="O2245">
        <v>-0.62209000000000003</v>
      </c>
      <c r="P2245">
        <v>4814100</v>
      </c>
      <c r="Q2245">
        <v>56</v>
      </c>
      <c r="R2245" t="s">
        <v>29</v>
      </c>
      <c r="S2245">
        <v>18.108499999999999</v>
      </c>
      <c r="T2245">
        <v>13.1127</v>
      </c>
      <c r="U2245">
        <v>12.798400000000001</v>
      </c>
      <c r="V2245">
        <v>5.3100899999999998</v>
      </c>
      <c r="W2245">
        <v>51.822000000000003</v>
      </c>
      <c r="X2245" t="s">
        <v>12060</v>
      </c>
      <c r="Y2245" t="s">
        <v>12061</v>
      </c>
      <c r="Z2245" t="s">
        <v>12062</v>
      </c>
      <c r="AA2245" t="s">
        <v>12062</v>
      </c>
      <c r="AB2245" t="s">
        <v>12063</v>
      </c>
      <c r="AC2245" t="s">
        <v>12064</v>
      </c>
      <c r="AD2245" t="s">
        <v>12065</v>
      </c>
      <c r="AE2245" t="s">
        <v>12066</v>
      </c>
    </row>
    <row r="2246" spans="1:31" hidden="1" x14ac:dyDescent="0.25">
      <c r="A2246">
        <v>12.859400000000001</v>
      </c>
      <c r="B2246">
        <v>11.305</v>
      </c>
      <c r="C2246">
        <v>11.6228</v>
      </c>
      <c r="D2246">
        <v>12.2502</v>
      </c>
      <c r="E2246" t="s">
        <v>27</v>
      </c>
      <c r="F2246">
        <v>2</v>
      </c>
      <c r="I2246" t="s">
        <v>28</v>
      </c>
      <c r="J2246">
        <v>0.78045299999999995</v>
      </c>
      <c r="K2246" s="1">
        <v>9.7260199999999994E-6</v>
      </c>
      <c r="L2246">
        <v>168.83</v>
      </c>
      <c r="M2246">
        <v>70.528000000000006</v>
      </c>
      <c r="N2246">
        <v>168.83</v>
      </c>
      <c r="O2246">
        <v>0.18271999999999999</v>
      </c>
      <c r="P2246">
        <v>14289000</v>
      </c>
      <c r="Q2246">
        <v>751</v>
      </c>
      <c r="R2246">
        <v>12.023899999999999</v>
      </c>
      <c r="S2246">
        <v>19.119900000000001</v>
      </c>
      <c r="T2246">
        <v>12.241099999999999</v>
      </c>
      <c r="U2246">
        <v>11.7776</v>
      </c>
      <c r="V2246">
        <v>7.3422999999999998</v>
      </c>
      <c r="W2246">
        <v>48.037300000000002</v>
      </c>
      <c r="X2246" t="s">
        <v>12067</v>
      </c>
      <c r="Y2246" t="s">
        <v>12068</v>
      </c>
      <c r="Z2246" t="s">
        <v>12069</v>
      </c>
      <c r="AA2246" t="s">
        <v>12069</v>
      </c>
      <c r="AB2246" t="s">
        <v>12070</v>
      </c>
      <c r="AC2246" t="s">
        <v>12071</v>
      </c>
      <c r="AD2246" t="s">
        <v>12072</v>
      </c>
      <c r="AE2246" t="s">
        <v>12073</v>
      </c>
    </row>
    <row r="2247" spans="1:31" x14ac:dyDescent="0.25">
      <c r="A2247">
        <v>14.7057</v>
      </c>
      <c r="B2247">
        <v>14.567500000000001</v>
      </c>
      <c r="C2247">
        <v>14.061999999999999</v>
      </c>
      <c r="D2247">
        <v>14.4628</v>
      </c>
      <c r="E2247" t="s">
        <v>27</v>
      </c>
      <c r="F2247">
        <v>2</v>
      </c>
      <c r="I2247" t="s">
        <v>28</v>
      </c>
      <c r="J2247">
        <v>0.998282</v>
      </c>
      <c r="K2247" s="1">
        <v>3.8574600000000001E-13</v>
      </c>
      <c r="L2247">
        <v>214.05</v>
      </c>
      <c r="M2247">
        <v>128.88999999999999</v>
      </c>
      <c r="N2247">
        <v>214.05</v>
      </c>
      <c r="O2247">
        <v>0.24918000000000001</v>
      </c>
      <c r="P2247">
        <v>35460000</v>
      </c>
      <c r="Q2247">
        <v>64</v>
      </c>
      <c r="R2247">
        <v>12.1731</v>
      </c>
      <c r="S2247">
        <v>19.696899999999999</v>
      </c>
      <c r="T2247">
        <v>14.383900000000001</v>
      </c>
      <c r="U2247">
        <v>14.5152</v>
      </c>
      <c r="V2247">
        <v>5.1817200000000003</v>
      </c>
      <c r="W2247">
        <v>57.798099999999998</v>
      </c>
      <c r="X2247" t="s">
        <v>12074</v>
      </c>
      <c r="Y2247" t="s">
        <v>12075</v>
      </c>
      <c r="Z2247" t="s">
        <v>12076</v>
      </c>
      <c r="AA2247" t="s">
        <v>12076</v>
      </c>
      <c r="AB2247" t="s">
        <v>12077</v>
      </c>
      <c r="AC2247" t="s">
        <v>12078</v>
      </c>
      <c r="AD2247" t="s">
        <v>12079</v>
      </c>
      <c r="AE2247" t="s">
        <v>12080</v>
      </c>
    </row>
    <row r="2248" spans="1:31" x14ac:dyDescent="0.25">
      <c r="A2248">
        <v>13.173</v>
      </c>
      <c r="B2248">
        <v>12.403499999999999</v>
      </c>
      <c r="C2248">
        <v>12.142300000000001</v>
      </c>
      <c r="D2248">
        <v>12.853199999999999</v>
      </c>
      <c r="E2248" t="s">
        <v>27</v>
      </c>
      <c r="F2248">
        <v>3</v>
      </c>
      <c r="I2248" t="s">
        <v>28</v>
      </c>
      <c r="J2248">
        <v>1</v>
      </c>
      <c r="K2248" s="1">
        <v>1.5859E-8</v>
      </c>
      <c r="L2248">
        <v>153.47999999999999</v>
      </c>
      <c r="M2248">
        <v>73.602000000000004</v>
      </c>
      <c r="N2248">
        <v>121.82</v>
      </c>
      <c r="O2248">
        <v>-7.3940000000000006E-2</v>
      </c>
      <c r="P2248">
        <v>5869300</v>
      </c>
      <c r="Q2248">
        <v>97</v>
      </c>
      <c r="R2248" t="s">
        <v>29</v>
      </c>
      <c r="S2248">
        <v>19.029</v>
      </c>
      <c r="T2248">
        <v>12.6576</v>
      </c>
      <c r="U2248">
        <v>12.628299999999999</v>
      </c>
      <c r="V2248">
        <v>6.4006999999999996</v>
      </c>
      <c r="W2248">
        <v>50.572000000000003</v>
      </c>
      <c r="X2248" t="s">
        <v>12081</v>
      </c>
      <c r="Y2248" t="s">
        <v>12082</v>
      </c>
      <c r="Z2248" t="s">
        <v>12083</v>
      </c>
      <c r="AA2248" t="s">
        <v>12083</v>
      </c>
      <c r="AB2248" t="s">
        <v>12084</v>
      </c>
      <c r="AC2248" t="s">
        <v>12085</v>
      </c>
      <c r="AD2248" t="s">
        <v>12086</v>
      </c>
      <c r="AE2248" t="s">
        <v>12087</v>
      </c>
    </row>
    <row r="2249" spans="1:31" hidden="1" x14ac:dyDescent="0.25">
      <c r="A2249">
        <v>15.588900000000001</v>
      </c>
      <c r="B2249">
        <v>14.7659</v>
      </c>
      <c r="C2249">
        <v>15.033200000000001</v>
      </c>
      <c r="D2249">
        <v>15.229699999999999</v>
      </c>
      <c r="E2249" t="s">
        <v>27</v>
      </c>
      <c r="F2249">
        <v>3</v>
      </c>
      <c r="I2249" t="s">
        <v>28</v>
      </c>
      <c r="J2249">
        <v>0.99997100000000005</v>
      </c>
      <c r="K2249" s="1">
        <v>2.67858E-5</v>
      </c>
      <c r="L2249">
        <v>167.23</v>
      </c>
      <c r="M2249">
        <v>68.599000000000004</v>
      </c>
      <c r="N2249">
        <v>83.004999999999995</v>
      </c>
      <c r="O2249">
        <v>0.25768999999999997</v>
      </c>
      <c r="P2249">
        <v>265310000</v>
      </c>
      <c r="Q2249">
        <v>38</v>
      </c>
      <c r="R2249">
        <v>15.265700000000001</v>
      </c>
      <c r="S2249">
        <v>22.3124</v>
      </c>
      <c r="T2249">
        <v>15.311</v>
      </c>
      <c r="U2249">
        <v>14.9978</v>
      </c>
      <c r="V2249">
        <v>7.3145699999999998</v>
      </c>
      <c r="W2249">
        <v>60.617699999999999</v>
      </c>
      <c r="X2249" t="s">
        <v>12088</v>
      </c>
      <c r="Y2249" t="s">
        <v>12089</v>
      </c>
      <c r="Z2249" t="s">
        <v>12083</v>
      </c>
      <c r="AA2249" t="s">
        <v>12083</v>
      </c>
      <c r="AB2249" t="s">
        <v>12084</v>
      </c>
      <c r="AC2249" t="s">
        <v>12085</v>
      </c>
      <c r="AD2249" t="s">
        <v>12090</v>
      </c>
      <c r="AE2249" t="s">
        <v>12091</v>
      </c>
    </row>
    <row r="2250" spans="1:31" hidden="1" x14ac:dyDescent="0.25">
      <c r="A2250">
        <v>13.7867</v>
      </c>
      <c r="B2250">
        <v>11.0609</v>
      </c>
      <c r="C2250">
        <v>12.2789</v>
      </c>
      <c r="D2250">
        <v>12.307600000000001</v>
      </c>
      <c r="E2250" t="s">
        <v>27</v>
      </c>
      <c r="F2250">
        <v>2</v>
      </c>
      <c r="I2250" t="s">
        <v>28</v>
      </c>
      <c r="J2250">
        <v>0.96297999999999995</v>
      </c>
      <c r="K2250" s="1">
        <v>4.5065299999999998E-14</v>
      </c>
      <c r="L2250">
        <v>218.58</v>
      </c>
      <c r="M2250">
        <v>113.18</v>
      </c>
      <c r="N2250">
        <v>218.58</v>
      </c>
      <c r="O2250">
        <v>0.18928</v>
      </c>
      <c r="P2250">
        <v>343480000</v>
      </c>
      <c r="Q2250">
        <v>43</v>
      </c>
      <c r="R2250">
        <v>16.383299999999998</v>
      </c>
      <c r="S2250">
        <v>23.208200000000001</v>
      </c>
      <c r="T2250">
        <v>13.0328</v>
      </c>
      <c r="U2250">
        <v>11.684200000000001</v>
      </c>
      <c r="V2250">
        <v>11.523999999999999</v>
      </c>
      <c r="W2250">
        <v>49.433999999999997</v>
      </c>
      <c r="X2250" t="s">
        <v>12092</v>
      </c>
      <c r="Y2250" t="s">
        <v>3927</v>
      </c>
      <c r="Z2250" t="s">
        <v>12093</v>
      </c>
      <c r="AA2250" t="s">
        <v>12093</v>
      </c>
      <c r="AB2250" t="s">
        <v>12094</v>
      </c>
      <c r="AC2250" t="s">
        <v>12095</v>
      </c>
      <c r="AD2250" t="s">
        <v>12096</v>
      </c>
      <c r="AE2250" t="s">
        <v>12097</v>
      </c>
    </row>
    <row r="2251" spans="1:31" x14ac:dyDescent="0.25">
      <c r="A2251">
        <v>13.7928</v>
      </c>
      <c r="B2251">
        <v>13.722200000000001</v>
      </c>
      <c r="C2251">
        <v>13.426500000000001</v>
      </c>
      <c r="D2251">
        <v>13.0945</v>
      </c>
      <c r="E2251" t="s">
        <v>27</v>
      </c>
      <c r="F2251">
        <v>2</v>
      </c>
      <c r="I2251" t="s">
        <v>28</v>
      </c>
      <c r="J2251">
        <v>0.96190200000000003</v>
      </c>
      <c r="K2251" s="1">
        <v>7.4021999999999999E-9</v>
      </c>
      <c r="L2251">
        <v>164.11</v>
      </c>
      <c r="M2251">
        <v>103.99</v>
      </c>
      <c r="N2251">
        <v>164.11</v>
      </c>
      <c r="O2251">
        <v>-0.53027000000000002</v>
      </c>
      <c r="P2251">
        <v>4242600</v>
      </c>
      <c r="Q2251">
        <v>61</v>
      </c>
      <c r="R2251">
        <v>12.2567</v>
      </c>
      <c r="S2251">
        <v>17.531199999999998</v>
      </c>
      <c r="T2251">
        <v>13.6097</v>
      </c>
      <c r="U2251">
        <v>13.408300000000001</v>
      </c>
      <c r="V2251">
        <v>4.1229199999999997</v>
      </c>
      <c r="W2251">
        <v>54.035899999999998</v>
      </c>
      <c r="X2251" t="s">
        <v>12098</v>
      </c>
      <c r="Y2251" t="s">
        <v>12099</v>
      </c>
      <c r="Z2251" t="s">
        <v>12100</v>
      </c>
      <c r="AA2251" t="s">
        <v>12100</v>
      </c>
      <c r="AB2251" t="s">
        <v>12101</v>
      </c>
      <c r="AC2251" t="s">
        <v>12102</v>
      </c>
      <c r="AD2251" t="s">
        <v>12103</v>
      </c>
      <c r="AE2251" t="s">
        <v>12104</v>
      </c>
    </row>
    <row r="2252" spans="1:31" hidden="1" x14ac:dyDescent="0.25">
      <c r="A2252">
        <v>15.294</v>
      </c>
      <c r="B2252">
        <v>14.3978</v>
      </c>
      <c r="C2252">
        <v>14.6235</v>
      </c>
      <c r="D2252">
        <v>14.480600000000001</v>
      </c>
      <c r="E2252" t="s">
        <v>27</v>
      </c>
      <c r="F2252">
        <v>3</v>
      </c>
      <c r="I2252" t="s">
        <v>28</v>
      </c>
      <c r="J2252">
        <v>0.99978999999999996</v>
      </c>
      <c r="K2252">
        <v>2.6949199999999997E-4</v>
      </c>
      <c r="L2252">
        <v>138.06</v>
      </c>
      <c r="M2252">
        <v>86.334999999999994</v>
      </c>
      <c r="N2252">
        <v>138.06</v>
      </c>
      <c r="O2252">
        <v>0.62322</v>
      </c>
      <c r="P2252">
        <v>402980000</v>
      </c>
      <c r="Q2252">
        <v>117</v>
      </c>
      <c r="R2252">
        <v>16.224599999999999</v>
      </c>
      <c r="S2252">
        <v>23.3962</v>
      </c>
      <c r="T2252">
        <v>14.9588</v>
      </c>
      <c r="U2252">
        <v>14.4392</v>
      </c>
      <c r="V2252">
        <v>8.9570299999999996</v>
      </c>
      <c r="W2252">
        <v>58.795999999999999</v>
      </c>
      <c r="X2252" t="s">
        <v>12105</v>
      </c>
      <c r="Y2252" t="s">
        <v>12106</v>
      </c>
      <c r="Z2252" t="s">
        <v>12107</v>
      </c>
      <c r="AA2252" t="s">
        <v>12107</v>
      </c>
      <c r="AB2252" t="s">
        <v>12108</v>
      </c>
      <c r="AC2252" t="s">
        <v>12109</v>
      </c>
      <c r="AD2252" t="s">
        <v>12110</v>
      </c>
      <c r="AE2252" t="s">
        <v>12111</v>
      </c>
    </row>
    <row r="2253" spans="1:31" x14ac:dyDescent="0.25">
      <c r="A2253">
        <v>15.8925</v>
      </c>
      <c r="B2253">
        <v>15.4518</v>
      </c>
      <c r="C2253">
        <v>15.4635</v>
      </c>
      <c r="D2253">
        <v>15.4884</v>
      </c>
      <c r="E2253" t="s">
        <v>27</v>
      </c>
      <c r="F2253">
        <v>3</v>
      </c>
      <c r="I2253" t="s">
        <v>28</v>
      </c>
      <c r="J2253">
        <v>0.99996799999999997</v>
      </c>
      <c r="K2253">
        <v>2.6949199999999997E-4</v>
      </c>
      <c r="L2253">
        <v>138.06</v>
      </c>
      <c r="M2253">
        <v>86.334999999999994</v>
      </c>
      <c r="N2253">
        <v>138.06</v>
      </c>
      <c r="O2253">
        <v>0.62322</v>
      </c>
      <c r="P2253">
        <v>84712000</v>
      </c>
      <c r="Q2253">
        <v>121</v>
      </c>
      <c r="R2253">
        <v>12.714399999999999</v>
      </c>
      <c r="S2253">
        <v>20.788399999999999</v>
      </c>
      <c r="T2253">
        <v>15.678000000000001</v>
      </c>
      <c r="U2253">
        <v>15.4701</v>
      </c>
      <c r="V2253">
        <v>5.3183100000000003</v>
      </c>
      <c r="W2253">
        <v>62.296199999999999</v>
      </c>
      <c r="X2253" t="s">
        <v>12105</v>
      </c>
      <c r="Y2253" t="s">
        <v>12112</v>
      </c>
      <c r="Z2253" t="s">
        <v>12107</v>
      </c>
      <c r="AA2253" t="s">
        <v>12107</v>
      </c>
      <c r="AB2253" t="s">
        <v>12108</v>
      </c>
      <c r="AC2253" t="s">
        <v>12109</v>
      </c>
      <c r="AD2253" t="s">
        <v>12113</v>
      </c>
      <c r="AE2253" t="s">
        <v>12114</v>
      </c>
    </row>
    <row r="2254" spans="1:31" hidden="1" x14ac:dyDescent="0.25">
      <c r="A2254">
        <v>13.8986</v>
      </c>
      <c r="B2254">
        <v>10.9291</v>
      </c>
      <c r="C2254">
        <v>12.928800000000001</v>
      </c>
      <c r="D2254">
        <v>9.5364599999999999</v>
      </c>
      <c r="E2254" t="s">
        <v>27</v>
      </c>
      <c r="F2254">
        <v>4</v>
      </c>
      <c r="I2254" t="s">
        <v>28</v>
      </c>
      <c r="J2254">
        <v>0.93826900000000002</v>
      </c>
      <c r="K2254" s="1">
        <v>5.1199799999999997E-5</v>
      </c>
      <c r="L2254">
        <v>123.63</v>
      </c>
      <c r="M2254">
        <v>84.93</v>
      </c>
      <c r="N2254">
        <v>123.63</v>
      </c>
      <c r="O2254">
        <v>-2.8046E-3</v>
      </c>
      <c r="P2254">
        <v>15574000</v>
      </c>
      <c r="Q2254">
        <v>63</v>
      </c>
      <c r="R2254">
        <v>12.2217</v>
      </c>
      <c r="S2254">
        <v>20.552399999999999</v>
      </c>
      <c r="T2254">
        <v>13.4137</v>
      </c>
      <c r="U2254">
        <v>10.232799999999999</v>
      </c>
      <c r="V2254">
        <v>10.319699999999999</v>
      </c>
      <c r="W2254">
        <v>47.292900000000003</v>
      </c>
      <c r="X2254" t="s">
        <v>12115</v>
      </c>
      <c r="Y2254" t="s">
        <v>5227</v>
      </c>
      <c r="Z2254" t="s">
        <v>12116</v>
      </c>
      <c r="AA2254" t="s">
        <v>12116</v>
      </c>
      <c r="AB2254" t="s">
        <v>12117</v>
      </c>
      <c r="AC2254" t="s">
        <v>12118</v>
      </c>
      <c r="AD2254" t="s">
        <v>12119</v>
      </c>
      <c r="AE2254" t="s">
        <v>12120</v>
      </c>
    </row>
    <row r="2255" spans="1:31" x14ac:dyDescent="0.25">
      <c r="A2255">
        <v>13.927199999999999</v>
      </c>
      <c r="B2255">
        <v>12.6105</v>
      </c>
      <c r="C2255">
        <v>13.4312</v>
      </c>
      <c r="D2255">
        <v>12.545</v>
      </c>
      <c r="E2255" t="s">
        <v>27</v>
      </c>
      <c r="F2255">
        <v>2</v>
      </c>
      <c r="I2255" t="s">
        <v>28</v>
      </c>
      <c r="J2255">
        <v>0.99135799999999996</v>
      </c>
      <c r="K2255">
        <v>1.6924399999999999E-2</v>
      </c>
      <c r="L2255">
        <v>77.317999999999998</v>
      </c>
      <c r="M2255">
        <v>40.158000000000001</v>
      </c>
      <c r="N2255">
        <v>77.317999999999998</v>
      </c>
      <c r="O2255">
        <v>0.48242000000000002</v>
      </c>
      <c r="P2255">
        <v>4203300</v>
      </c>
      <c r="Q2255">
        <v>77</v>
      </c>
      <c r="R2255">
        <v>10.4161</v>
      </c>
      <c r="S2255">
        <v>18.2119</v>
      </c>
      <c r="T2255">
        <v>13.6792</v>
      </c>
      <c r="U2255">
        <v>12.5778</v>
      </c>
      <c r="V2255">
        <v>5.63415</v>
      </c>
      <c r="W2255">
        <v>52.514000000000003</v>
      </c>
      <c r="X2255" t="s">
        <v>12121</v>
      </c>
      <c r="Y2255" t="s">
        <v>12122</v>
      </c>
      <c r="Z2255" t="s">
        <v>12123</v>
      </c>
      <c r="AA2255" t="s">
        <v>12123</v>
      </c>
      <c r="AB2255" t="s">
        <v>12124</v>
      </c>
      <c r="AC2255" t="s">
        <v>12125</v>
      </c>
      <c r="AD2255" t="s">
        <v>12126</v>
      </c>
      <c r="AE2255" t="s">
        <v>12127</v>
      </c>
    </row>
    <row r="2256" spans="1:31" x14ac:dyDescent="0.25">
      <c r="A2256">
        <v>14.414</v>
      </c>
      <c r="B2256">
        <v>14.4887</v>
      </c>
      <c r="C2256">
        <v>14.3185</v>
      </c>
      <c r="D2256">
        <v>14.4659</v>
      </c>
      <c r="E2256" t="s">
        <v>27</v>
      </c>
      <c r="F2256">
        <v>2</v>
      </c>
      <c r="I2256" t="s">
        <v>28</v>
      </c>
      <c r="J2256">
        <v>0.99980400000000003</v>
      </c>
      <c r="K2256">
        <v>2.6226700000000001E-3</v>
      </c>
      <c r="L2256">
        <v>102.62</v>
      </c>
      <c r="M2256">
        <v>62.27</v>
      </c>
      <c r="N2256">
        <v>102.62</v>
      </c>
      <c r="O2256">
        <v>1.387E-2</v>
      </c>
      <c r="P2256">
        <v>5355300</v>
      </c>
      <c r="Q2256">
        <v>79</v>
      </c>
      <c r="R2256">
        <v>11.787599999999999</v>
      </c>
      <c r="S2256">
        <v>17.6645</v>
      </c>
      <c r="T2256">
        <v>14.366300000000001</v>
      </c>
      <c r="U2256">
        <v>14.4773</v>
      </c>
      <c r="V2256">
        <v>3.1871900000000002</v>
      </c>
      <c r="W2256">
        <v>57.687199999999997</v>
      </c>
      <c r="X2256" t="s">
        <v>12121</v>
      </c>
      <c r="Y2256" t="s">
        <v>12128</v>
      </c>
      <c r="Z2256" t="s">
        <v>12123</v>
      </c>
      <c r="AA2256" t="s">
        <v>12123</v>
      </c>
      <c r="AB2256" t="s">
        <v>12124</v>
      </c>
      <c r="AC2256" t="s">
        <v>12125</v>
      </c>
      <c r="AD2256" t="s">
        <v>12129</v>
      </c>
      <c r="AE2256" t="s">
        <v>12130</v>
      </c>
    </row>
    <row r="2257" spans="1:31" x14ac:dyDescent="0.25">
      <c r="A2257">
        <v>15.8805</v>
      </c>
      <c r="B2257">
        <v>15.7028</v>
      </c>
      <c r="C2257">
        <v>15.4399</v>
      </c>
      <c r="D2257">
        <v>15.460699999999999</v>
      </c>
      <c r="E2257" t="s">
        <v>27</v>
      </c>
      <c r="F2257">
        <v>2</v>
      </c>
      <c r="I2257" t="s">
        <v>28</v>
      </c>
      <c r="J2257">
        <v>0.99999899999999997</v>
      </c>
      <c r="K2257">
        <v>2.9612799999999999E-4</v>
      </c>
      <c r="L2257">
        <v>126.24</v>
      </c>
      <c r="M2257">
        <v>68.356999999999999</v>
      </c>
      <c r="N2257">
        <v>125.16</v>
      </c>
      <c r="O2257">
        <v>0.28254000000000001</v>
      </c>
      <c r="P2257">
        <v>120080000</v>
      </c>
      <c r="Q2257">
        <v>82</v>
      </c>
      <c r="R2257">
        <v>15.432</v>
      </c>
      <c r="S2257">
        <v>22.174299999999999</v>
      </c>
      <c r="T2257">
        <v>15.6602</v>
      </c>
      <c r="U2257">
        <v>15.5817</v>
      </c>
      <c r="V2257">
        <v>6.5925900000000004</v>
      </c>
      <c r="W2257">
        <v>62.483899999999998</v>
      </c>
      <c r="X2257" t="s">
        <v>12121</v>
      </c>
      <c r="Y2257" t="s">
        <v>12131</v>
      </c>
      <c r="Z2257" t="s">
        <v>12123</v>
      </c>
      <c r="AA2257" t="s">
        <v>12123</v>
      </c>
      <c r="AB2257" t="s">
        <v>12124</v>
      </c>
      <c r="AC2257" t="s">
        <v>12125</v>
      </c>
      <c r="AD2257" t="s">
        <v>12132</v>
      </c>
      <c r="AE2257" t="s">
        <v>12133</v>
      </c>
    </row>
    <row r="2258" spans="1:31" hidden="1" x14ac:dyDescent="0.25">
      <c r="A2258">
        <v>14.0672</v>
      </c>
      <c r="B2258">
        <v>12.417999999999999</v>
      </c>
      <c r="C2258">
        <v>13.4169</v>
      </c>
      <c r="D2258">
        <v>13.5456</v>
      </c>
      <c r="E2258" t="s">
        <v>27</v>
      </c>
      <c r="F2258">
        <v>2</v>
      </c>
      <c r="I2258" t="s">
        <v>28</v>
      </c>
      <c r="J2258">
        <v>1</v>
      </c>
      <c r="K2258" s="1">
        <v>9.6352099999999995E-5</v>
      </c>
      <c r="L2258">
        <v>153.78</v>
      </c>
      <c r="M2258">
        <v>103.31</v>
      </c>
      <c r="N2258">
        <v>153.78</v>
      </c>
      <c r="O2258">
        <v>0.13242000000000001</v>
      </c>
      <c r="P2258">
        <v>200770000</v>
      </c>
      <c r="Q2258">
        <v>37</v>
      </c>
      <c r="R2258">
        <v>15.9488</v>
      </c>
      <c r="S2258">
        <v>23.4618</v>
      </c>
      <c r="T2258">
        <v>13.742100000000001</v>
      </c>
      <c r="U2258">
        <v>12.9818</v>
      </c>
      <c r="V2258">
        <v>10.48</v>
      </c>
      <c r="W2258">
        <v>53.447699999999998</v>
      </c>
      <c r="X2258" t="s">
        <v>12134</v>
      </c>
      <c r="Y2258" t="s">
        <v>12135</v>
      </c>
      <c r="Z2258" t="s">
        <v>12123</v>
      </c>
      <c r="AA2258" t="s">
        <v>12123</v>
      </c>
      <c r="AB2258" t="s">
        <v>12124</v>
      </c>
      <c r="AC2258" t="s">
        <v>12125</v>
      </c>
      <c r="AD2258" t="s">
        <v>12136</v>
      </c>
      <c r="AE2258" t="s">
        <v>12137</v>
      </c>
    </row>
    <row r="2259" spans="1:31" x14ac:dyDescent="0.25">
      <c r="A2259">
        <v>17.882300000000001</v>
      </c>
      <c r="B2259">
        <v>17.361999999999998</v>
      </c>
      <c r="C2259">
        <v>17.5839</v>
      </c>
      <c r="D2259">
        <v>16.993600000000001</v>
      </c>
      <c r="E2259" t="s">
        <v>27</v>
      </c>
      <c r="F2259">
        <v>2</v>
      </c>
      <c r="I2259" t="s">
        <v>28</v>
      </c>
      <c r="J2259">
        <v>1</v>
      </c>
      <c r="K2259" s="1">
        <v>9.5636599999999992E-22</v>
      </c>
      <c r="L2259">
        <v>229.82</v>
      </c>
      <c r="M2259">
        <v>161.52000000000001</v>
      </c>
      <c r="N2259">
        <v>229.82</v>
      </c>
      <c r="O2259">
        <v>-0.14102999999999999</v>
      </c>
      <c r="P2259">
        <v>1016500000</v>
      </c>
      <c r="Q2259">
        <v>149</v>
      </c>
      <c r="R2259">
        <v>16.457699999999999</v>
      </c>
      <c r="S2259">
        <v>23.3613</v>
      </c>
      <c r="T2259">
        <v>17.7331</v>
      </c>
      <c r="U2259">
        <v>17.177800000000001</v>
      </c>
      <c r="V2259">
        <v>6.1835500000000003</v>
      </c>
      <c r="W2259">
        <v>69.821700000000007</v>
      </c>
      <c r="X2259" t="s">
        <v>12138</v>
      </c>
      <c r="Y2259" t="s">
        <v>12139</v>
      </c>
      <c r="Z2259" t="s">
        <v>12123</v>
      </c>
      <c r="AA2259" t="s">
        <v>12123</v>
      </c>
      <c r="AB2259" t="s">
        <v>12124</v>
      </c>
      <c r="AC2259" t="s">
        <v>12125</v>
      </c>
      <c r="AD2259" t="s">
        <v>12140</v>
      </c>
      <c r="AE2259" t="s">
        <v>12141</v>
      </c>
    </row>
    <row r="2260" spans="1:31" x14ac:dyDescent="0.25">
      <c r="A2260">
        <v>16.885100000000001</v>
      </c>
      <c r="B2260">
        <v>16.5501</v>
      </c>
      <c r="C2260">
        <v>16.218699999999998</v>
      </c>
      <c r="D2260">
        <v>16.426600000000001</v>
      </c>
      <c r="E2260" t="s">
        <v>27</v>
      </c>
      <c r="F2260">
        <v>2</v>
      </c>
      <c r="I2260" t="s">
        <v>28</v>
      </c>
      <c r="J2260">
        <v>0.75026000000000004</v>
      </c>
      <c r="K2260">
        <v>1.04521E-4</v>
      </c>
      <c r="L2260">
        <v>152.47</v>
      </c>
      <c r="M2260">
        <v>94.659000000000006</v>
      </c>
      <c r="N2260">
        <v>152.47</v>
      </c>
      <c r="O2260">
        <v>-0.20044999999999999</v>
      </c>
      <c r="P2260">
        <v>164810000</v>
      </c>
      <c r="Q2260">
        <v>170</v>
      </c>
      <c r="R2260">
        <v>13.323600000000001</v>
      </c>
      <c r="S2260">
        <v>20.689499999999999</v>
      </c>
      <c r="T2260">
        <v>16.5519</v>
      </c>
      <c r="U2260">
        <v>16.488399999999999</v>
      </c>
      <c r="V2260">
        <v>4.2011500000000002</v>
      </c>
      <c r="W2260">
        <v>66.080600000000004</v>
      </c>
      <c r="X2260" t="s">
        <v>12138</v>
      </c>
      <c r="Y2260" t="s">
        <v>12142</v>
      </c>
      <c r="Z2260" t="s">
        <v>12123</v>
      </c>
      <c r="AA2260" t="s">
        <v>12123</v>
      </c>
      <c r="AB2260" t="s">
        <v>12124</v>
      </c>
      <c r="AC2260" t="s">
        <v>12125</v>
      </c>
      <c r="AD2260" t="s">
        <v>12143</v>
      </c>
      <c r="AE2260" t="s">
        <v>12144</v>
      </c>
    </row>
    <row r="2261" spans="1:31" x14ac:dyDescent="0.25">
      <c r="A2261">
        <v>15.630699999999999</v>
      </c>
      <c r="B2261">
        <v>15.367100000000001</v>
      </c>
      <c r="C2261">
        <v>15.172700000000001</v>
      </c>
      <c r="D2261">
        <v>15.257199999999999</v>
      </c>
      <c r="E2261" t="s">
        <v>27</v>
      </c>
      <c r="F2261">
        <v>3</v>
      </c>
      <c r="I2261" t="s">
        <v>28</v>
      </c>
      <c r="J2261">
        <v>0.996776</v>
      </c>
      <c r="K2261" s="1">
        <v>4.0983999999999999E-5</v>
      </c>
      <c r="L2261">
        <v>157.78</v>
      </c>
      <c r="M2261">
        <v>81.742999999999995</v>
      </c>
      <c r="N2261">
        <v>157.78</v>
      </c>
      <c r="O2261">
        <v>-0.14793000000000001</v>
      </c>
      <c r="P2261">
        <v>45967000</v>
      </c>
      <c r="Q2261">
        <v>189</v>
      </c>
      <c r="R2261">
        <v>10.225</v>
      </c>
      <c r="S2261">
        <v>18.4663</v>
      </c>
      <c r="T2261">
        <v>15.4017</v>
      </c>
      <c r="U2261">
        <v>15.312200000000001</v>
      </c>
      <c r="V2261">
        <v>3.1541899999999998</v>
      </c>
      <c r="W2261">
        <v>61.427700000000002</v>
      </c>
      <c r="X2261" t="s">
        <v>12145</v>
      </c>
      <c r="Y2261" t="s">
        <v>12146</v>
      </c>
      <c r="Z2261" t="s">
        <v>12123</v>
      </c>
      <c r="AA2261" t="s">
        <v>12123</v>
      </c>
      <c r="AB2261" t="s">
        <v>12124</v>
      </c>
      <c r="AC2261" t="s">
        <v>12125</v>
      </c>
      <c r="AD2261" t="s">
        <v>12147</v>
      </c>
      <c r="AE2261" t="s">
        <v>12148</v>
      </c>
    </row>
    <row r="2262" spans="1:31" hidden="1" x14ac:dyDescent="0.25">
      <c r="A2262">
        <v>12.680099999999999</v>
      </c>
      <c r="B2262">
        <v>12.193300000000001</v>
      </c>
      <c r="C2262">
        <v>10.397500000000001</v>
      </c>
      <c r="D2262">
        <v>11.6716</v>
      </c>
      <c r="E2262" t="s">
        <v>27</v>
      </c>
      <c r="F2262">
        <v>3</v>
      </c>
      <c r="I2262" t="s">
        <v>28</v>
      </c>
      <c r="J2262">
        <v>1</v>
      </c>
      <c r="K2262" s="1">
        <v>8.8064800000000004E-9</v>
      </c>
      <c r="L2262">
        <v>145.16999999999999</v>
      </c>
      <c r="M2262">
        <v>98.525999999999996</v>
      </c>
      <c r="N2262">
        <v>145.16999999999999</v>
      </c>
      <c r="O2262">
        <v>-0.13879</v>
      </c>
      <c r="P2262">
        <v>53442000</v>
      </c>
      <c r="Q2262">
        <v>72</v>
      </c>
      <c r="R2262">
        <v>13.7273</v>
      </c>
      <c r="S2262">
        <v>20.213100000000001</v>
      </c>
      <c r="T2262">
        <v>11.5388</v>
      </c>
      <c r="U2262">
        <v>11.932499999999999</v>
      </c>
      <c r="V2262">
        <v>8.2806499999999996</v>
      </c>
      <c r="W2262">
        <v>46.942500000000003</v>
      </c>
      <c r="X2262" t="s">
        <v>12121</v>
      </c>
      <c r="Y2262" t="s">
        <v>12149</v>
      </c>
      <c r="Z2262" t="s">
        <v>12123</v>
      </c>
      <c r="AA2262" t="s">
        <v>12123</v>
      </c>
      <c r="AB2262" t="s">
        <v>12124</v>
      </c>
      <c r="AC2262" t="s">
        <v>12125</v>
      </c>
      <c r="AD2262" t="s">
        <v>12150</v>
      </c>
      <c r="AE2262" t="s">
        <v>12151</v>
      </c>
    </row>
    <row r="2263" spans="1:31" x14ac:dyDescent="0.25">
      <c r="A2263">
        <v>16.622900000000001</v>
      </c>
      <c r="B2263">
        <v>16.112200000000001</v>
      </c>
      <c r="C2263">
        <v>16.068000000000001</v>
      </c>
      <c r="D2263">
        <v>15.7994</v>
      </c>
      <c r="E2263" t="s">
        <v>27</v>
      </c>
      <c r="F2263">
        <v>2</v>
      </c>
      <c r="I2263" t="s">
        <v>28</v>
      </c>
      <c r="J2263">
        <v>1</v>
      </c>
      <c r="K2263" s="1">
        <v>1.4116500000000001E-6</v>
      </c>
      <c r="L2263">
        <v>150.61000000000001</v>
      </c>
      <c r="M2263">
        <v>85.787999999999997</v>
      </c>
      <c r="N2263">
        <v>93.561000000000007</v>
      </c>
      <c r="O2263">
        <v>0.19969000000000001</v>
      </c>
      <c r="P2263">
        <v>17974000</v>
      </c>
      <c r="Q2263">
        <v>19</v>
      </c>
      <c r="R2263">
        <v>13.5366</v>
      </c>
      <c r="S2263">
        <v>21.446100000000001</v>
      </c>
      <c r="T2263">
        <v>16.345400000000001</v>
      </c>
      <c r="U2263">
        <v>15.9558</v>
      </c>
      <c r="V2263">
        <v>5.4902800000000003</v>
      </c>
      <c r="W2263">
        <v>64.602400000000003</v>
      </c>
      <c r="X2263" t="s">
        <v>12134</v>
      </c>
      <c r="Y2263" t="s">
        <v>12152</v>
      </c>
      <c r="Z2263" t="s">
        <v>12123</v>
      </c>
      <c r="AA2263" t="s">
        <v>12123</v>
      </c>
      <c r="AB2263" t="s">
        <v>12124</v>
      </c>
      <c r="AC2263" t="s">
        <v>12125</v>
      </c>
      <c r="AD2263" t="s">
        <v>12153</v>
      </c>
      <c r="AE2263" t="s">
        <v>12154</v>
      </c>
    </row>
    <row r="2264" spans="1:31" x14ac:dyDescent="0.25">
      <c r="A2264">
        <v>13.580500000000001</v>
      </c>
      <c r="B2264">
        <v>13.161</v>
      </c>
      <c r="C2264">
        <v>13.246499999999999</v>
      </c>
      <c r="D2264">
        <v>13.3035</v>
      </c>
      <c r="E2264" t="s">
        <v>27</v>
      </c>
      <c r="F2264">
        <v>3</v>
      </c>
      <c r="I2264" t="s">
        <v>28</v>
      </c>
      <c r="J2264">
        <v>1</v>
      </c>
      <c r="K2264">
        <v>1.8646599999999999E-2</v>
      </c>
      <c r="L2264">
        <v>79.069999999999993</v>
      </c>
      <c r="M2264">
        <v>12.15</v>
      </c>
      <c r="N2264">
        <v>79.069999999999993</v>
      </c>
      <c r="O2264">
        <v>-0.31169999999999998</v>
      </c>
      <c r="P2264">
        <v>3758800</v>
      </c>
      <c r="Q2264">
        <v>39</v>
      </c>
      <c r="R2264">
        <v>9.3288799999999998</v>
      </c>
      <c r="S2264">
        <v>18.677700000000002</v>
      </c>
      <c r="T2264">
        <v>13.413500000000001</v>
      </c>
      <c r="U2264">
        <v>13.232200000000001</v>
      </c>
      <c r="V2264">
        <v>5.4455</v>
      </c>
      <c r="W2264">
        <v>53.291400000000003</v>
      </c>
      <c r="X2264" t="s">
        <v>12134</v>
      </c>
      <c r="Y2264" t="s">
        <v>12155</v>
      </c>
      <c r="Z2264" t="s">
        <v>12123</v>
      </c>
      <c r="AA2264" t="s">
        <v>12123</v>
      </c>
      <c r="AB2264" t="s">
        <v>12124</v>
      </c>
      <c r="AC2264" t="s">
        <v>12125</v>
      </c>
      <c r="AD2264" t="s">
        <v>12156</v>
      </c>
      <c r="AE2264" t="s">
        <v>12157</v>
      </c>
    </row>
    <row r="2265" spans="1:31" hidden="1" x14ac:dyDescent="0.25">
      <c r="A2265">
        <v>12.360099999999999</v>
      </c>
      <c r="B2265">
        <v>10.678000000000001</v>
      </c>
      <c r="C2265">
        <v>11.102</v>
      </c>
      <c r="D2265">
        <v>10.126300000000001</v>
      </c>
      <c r="E2265" t="s">
        <v>27</v>
      </c>
      <c r="F2265">
        <v>2</v>
      </c>
      <c r="I2265" t="s">
        <v>28</v>
      </c>
      <c r="J2265">
        <v>0.99175999999999997</v>
      </c>
      <c r="K2265">
        <v>2.7287399999999999E-4</v>
      </c>
      <c r="L2265">
        <v>125.25</v>
      </c>
      <c r="M2265">
        <v>80.56</v>
      </c>
      <c r="N2265">
        <v>125.25</v>
      </c>
      <c r="O2265">
        <v>0.19241</v>
      </c>
      <c r="P2265">
        <v>4369700</v>
      </c>
      <c r="Q2265">
        <v>529</v>
      </c>
      <c r="R2265">
        <v>11.388999999999999</v>
      </c>
      <c r="S2265">
        <v>18.133299999999998</v>
      </c>
      <c r="T2265">
        <v>11.731</v>
      </c>
      <c r="U2265">
        <v>10.402200000000001</v>
      </c>
      <c r="V2265">
        <v>7.7311500000000004</v>
      </c>
      <c r="W2265">
        <v>44.266399999999997</v>
      </c>
      <c r="X2265" t="s">
        <v>12158</v>
      </c>
      <c r="Y2265" t="s">
        <v>12159</v>
      </c>
      <c r="Z2265" t="s">
        <v>12160</v>
      </c>
      <c r="AA2265" t="s">
        <v>12161</v>
      </c>
      <c r="AB2265" t="s">
        <v>12162</v>
      </c>
      <c r="AC2265" t="s">
        <v>12163</v>
      </c>
      <c r="AD2265" t="s">
        <v>12164</v>
      </c>
      <c r="AE2265" t="s">
        <v>12165</v>
      </c>
    </row>
    <row r="2266" spans="1:31" x14ac:dyDescent="0.25">
      <c r="A2266">
        <v>14.7843</v>
      </c>
      <c r="B2266">
        <v>14.7301</v>
      </c>
      <c r="C2266">
        <v>14.564399999999999</v>
      </c>
      <c r="D2266">
        <v>13.751799999999999</v>
      </c>
      <c r="E2266" t="s">
        <v>27</v>
      </c>
      <c r="F2266">
        <v>2</v>
      </c>
      <c r="I2266" t="s">
        <v>28</v>
      </c>
      <c r="J2266">
        <v>1</v>
      </c>
      <c r="K2266" s="1">
        <v>5.10078E-15</v>
      </c>
      <c r="L2266">
        <v>187.22</v>
      </c>
      <c r="M2266">
        <v>85.525000000000006</v>
      </c>
      <c r="N2266">
        <v>187.22</v>
      </c>
      <c r="O2266">
        <v>0.88463999999999998</v>
      </c>
      <c r="P2266">
        <v>0</v>
      </c>
      <c r="Q2266">
        <v>276</v>
      </c>
      <c r="R2266">
        <v>9.9156600000000008</v>
      </c>
      <c r="S2266">
        <v>18.0991</v>
      </c>
      <c r="T2266">
        <v>14.6744</v>
      </c>
      <c r="U2266">
        <v>14.2409</v>
      </c>
      <c r="V2266">
        <v>3.8581599999999998</v>
      </c>
      <c r="W2266">
        <v>57.830599999999997</v>
      </c>
      <c r="X2266" t="s">
        <v>12166</v>
      </c>
      <c r="Y2266" t="s">
        <v>12167</v>
      </c>
      <c r="Z2266" t="s">
        <v>12160</v>
      </c>
      <c r="AA2266" t="s">
        <v>12161</v>
      </c>
      <c r="AB2266" t="s">
        <v>12162</v>
      </c>
      <c r="AC2266" t="s">
        <v>12163</v>
      </c>
      <c r="AD2266" t="s">
        <v>12168</v>
      </c>
      <c r="AE2266" t="s">
        <v>12169</v>
      </c>
    </row>
    <row r="2267" spans="1:31" x14ac:dyDescent="0.25">
      <c r="A2267">
        <v>16.409400000000002</v>
      </c>
      <c r="B2267">
        <v>16.109400000000001</v>
      </c>
      <c r="C2267">
        <v>16.206</v>
      </c>
      <c r="D2267">
        <v>15.823399999999999</v>
      </c>
      <c r="E2267" t="s">
        <v>27</v>
      </c>
      <c r="F2267">
        <v>2</v>
      </c>
      <c r="I2267" t="s">
        <v>28</v>
      </c>
      <c r="J2267">
        <v>0.99935099999999999</v>
      </c>
      <c r="K2267" s="1">
        <v>4.7197400000000003E-5</v>
      </c>
      <c r="L2267">
        <v>140.78</v>
      </c>
      <c r="M2267">
        <v>91.16</v>
      </c>
      <c r="N2267">
        <v>140.78</v>
      </c>
      <c r="O2267">
        <v>-3.4510000000000001E-3</v>
      </c>
      <c r="P2267">
        <v>5378000</v>
      </c>
      <c r="Q2267">
        <v>905</v>
      </c>
      <c r="R2267">
        <v>12.8475</v>
      </c>
      <c r="S2267">
        <v>19.2606</v>
      </c>
      <c r="T2267">
        <v>16.307700000000001</v>
      </c>
      <c r="U2267">
        <v>15.9664</v>
      </c>
      <c r="V2267">
        <v>3.2941799999999999</v>
      </c>
      <c r="W2267">
        <v>64.548199999999994</v>
      </c>
      <c r="X2267" t="s">
        <v>12170</v>
      </c>
      <c r="Y2267" t="s">
        <v>12171</v>
      </c>
      <c r="Z2267" t="s">
        <v>12172</v>
      </c>
      <c r="AA2267" t="s">
        <v>12172</v>
      </c>
      <c r="AB2267" t="s">
        <v>12173</v>
      </c>
      <c r="AC2267" t="s">
        <v>12174</v>
      </c>
      <c r="AD2267" t="s">
        <v>12175</v>
      </c>
      <c r="AE2267" t="s">
        <v>12176</v>
      </c>
    </row>
    <row r="2268" spans="1:31" x14ac:dyDescent="0.25">
      <c r="A2268">
        <v>14.3879</v>
      </c>
      <c r="B2268">
        <v>13.163600000000001</v>
      </c>
      <c r="C2268">
        <v>13.4444</v>
      </c>
      <c r="D2268">
        <v>13.017300000000001</v>
      </c>
      <c r="E2268" t="s">
        <v>27</v>
      </c>
      <c r="F2268">
        <v>2</v>
      </c>
      <c r="I2268" t="s">
        <v>28</v>
      </c>
      <c r="J2268">
        <v>0.99986600000000003</v>
      </c>
      <c r="K2268">
        <v>1.22232E-2</v>
      </c>
      <c r="L2268">
        <v>89.171000000000006</v>
      </c>
      <c r="M2268">
        <v>46.383000000000003</v>
      </c>
      <c r="N2268">
        <v>89.171000000000006</v>
      </c>
      <c r="O2268">
        <v>9.4978000000000007E-2</v>
      </c>
      <c r="P2268">
        <v>2939000</v>
      </c>
      <c r="Q2268">
        <v>908</v>
      </c>
      <c r="R2268">
        <v>10.591100000000001</v>
      </c>
      <c r="S2268">
        <v>17.252600000000001</v>
      </c>
      <c r="T2268">
        <v>13.9161</v>
      </c>
      <c r="U2268">
        <v>13.0905</v>
      </c>
      <c r="V2268">
        <v>4.1621100000000002</v>
      </c>
      <c r="W2268">
        <v>54.013199999999998</v>
      </c>
      <c r="X2268" t="s">
        <v>12170</v>
      </c>
      <c r="Y2268" t="s">
        <v>12177</v>
      </c>
      <c r="Z2268" t="s">
        <v>12172</v>
      </c>
      <c r="AA2268" t="s">
        <v>12172</v>
      </c>
      <c r="AB2268" t="s">
        <v>12173</v>
      </c>
      <c r="AC2268" t="s">
        <v>12174</v>
      </c>
      <c r="AD2268" t="s">
        <v>12178</v>
      </c>
      <c r="AE2268" t="s">
        <v>12179</v>
      </c>
    </row>
    <row r="2269" spans="1:31" x14ac:dyDescent="0.25">
      <c r="A2269">
        <v>13.3332</v>
      </c>
      <c r="B2269">
        <v>12.8315</v>
      </c>
      <c r="C2269">
        <v>13.182499999999999</v>
      </c>
      <c r="D2269">
        <v>12.7979</v>
      </c>
      <c r="E2269" t="s">
        <v>27</v>
      </c>
      <c r="F2269">
        <v>2</v>
      </c>
      <c r="I2269" t="s">
        <v>28</v>
      </c>
      <c r="J2269">
        <v>0.96523700000000001</v>
      </c>
      <c r="K2269" s="1">
        <v>2.2160399999999999E-11</v>
      </c>
      <c r="L2269">
        <v>174.72</v>
      </c>
      <c r="M2269">
        <v>125.98</v>
      </c>
      <c r="N2269">
        <v>174.72</v>
      </c>
      <c r="O2269">
        <v>0.32872000000000001</v>
      </c>
      <c r="P2269">
        <v>32912000</v>
      </c>
      <c r="Q2269">
        <v>101</v>
      </c>
      <c r="R2269">
        <v>12.269</v>
      </c>
      <c r="S2269">
        <v>18.767399999999999</v>
      </c>
      <c r="T2269">
        <v>13.2578</v>
      </c>
      <c r="U2269">
        <v>12.8147</v>
      </c>
      <c r="V2269">
        <v>5.9526899999999996</v>
      </c>
      <c r="W2269">
        <v>52.145099999999999</v>
      </c>
      <c r="X2269" t="s">
        <v>12180</v>
      </c>
      <c r="Y2269" t="s">
        <v>12181</v>
      </c>
      <c r="Z2269" t="s">
        <v>12182</v>
      </c>
      <c r="AA2269" t="s">
        <v>12182</v>
      </c>
      <c r="AB2269" t="s">
        <v>12183</v>
      </c>
      <c r="AC2269" t="s">
        <v>12184</v>
      </c>
      <c r="AD2269" t="s">
        <v>12185</v>
      </c>
      <c r="AE2269" t="s">
        <v>12186</v>
      </c>
    </row>
    <row r="2270" spans="1:31" x14ac:dyDescent="0.25">
      <c r="A2270">
        <v>14.4398</v>
      </c>
      <c r="B2270">
        <v>13.589399999999999</v>
      </c>
      <c r="C2270">
        <v>13.728300000000001</v>
      </c>
      <c r="D2270">
        <v>13.545199999999999</v>
      </c>
      <c r="E2270" t="s">
        <v>27</v>
      </c>
      <c r="F2270">
        <v>2</v>
      </c>
      <c r="I2270" t="s">
        <v>28</v>
      </c>
      <c r="J2270">
        <v>0.93448600000000004</v>
      </c>
      <c r="K2270">
        <v>2.93984E-3</v>
      </c>
      <c r="L2270">
        <v>97.798000000000002</v>
      </c>
      <c r="M2270">
        <v>50.223999999999997</v>
      </c>
      <c r="N2270">
        <v>97.798000000000002</v>
      </c>
      <c r="O2270">
        <v>0.54408000000000001</v>
      </c>
      <c r="P2270">
        <v>16499000</v>
      </c>
      <c r="Q2270">
        <v>213</v>
      </c>
      <c r="R2270">
        <v>12.5069</v>
      </c>
      <c r="S2270">
        <v>18.851800000000001</v>
      </c>
      <c r="T2270">
        <v>14.084099999999999</v>
      </c>
      <c r="U2270">
        <v>13.567299999999999</v>
      </c>
      <c r="V2270">
        <v>5.2845300000000002</v>
      </c>
      <c r="W2270">
        <v>55.302799999999998</v>
      </c>
      <c r="X2270" t="s">
        <v>12187</v>
      </c>
      <c r="Y2270" t="s">
        <v>12188</v>
      </c>
      <c r="Z2270" t="s">
        <v>12189</v>
      </c>
      <c r="AA2270" t="s">
        <v>12189</v>
      </c>
      <c r="AB2270" t="s">
        <v>12190</v>
      </c>
      <c r="AC2270" t="s">
        <v>12191</v>
      </c>
      <c r="AD2270" t="s">
        <v>12192</v>
      </c>
      <c r="AE2270" t="s">
        <v>12193</v>
      </c>
    </row>
    <row r="2271" spans="1:31" hidden="1" x14ac:dyDescent="0.25">
      <c r="A2271">
        <v>15.7036</v>
      </c>
      <c r="B2271">
        <v>14.3559</v>
      </c>
      <c r="C2271">
        <v>15.184200000000001</v>
      </c>
      <c r="D2271">
        <v>14.5913</v>
      </c>
      <c r="E2271" t="s">
        <v>27</v>
      </c>
      <c r="F2271">
        <v>2</v>
      </c>
      <c r="I2271" t="s">
        <v>28</v>
      </c>
      <c r="J2271">
        <v>1</v>
      </c>
      <c r="K2271">
        <v>5.8493100000000001E-4</v>
      </c>
      <c r="L2271">
        <v>123.11</v>
      </c>
      <c r="M2271">
        <v>59.295000000000002</v>
      </c>
      <c r="N2271">
        <v>123.11</v>
      </c>
      <c r="O2271">
        <v>-0.13206000000000001</v>
      </c>
      <c r="P2271">
        <v>65691000</v>
      </c>
      <c r="Q2271">
        <v>135</v>
      </c>
      <c r="R2271">
        <v>14.099600000000001</v>
      </c>
      <c r="S2271">
        <v>21.2636</v>
      </c>
      <c r="T2271">
        <v>15.443899999999999</v>
      </c>
      <c r="U2271">
        <v>14.473599999999999</v>
      </c>
      <c r="V2271">
        <v>6.7899900000000004</v>
      </c>
      <c r="W2271">
        <v>59.835000000000001</v>
      </c>
      <c r="X2271" t="s">
        <v>12194</v>
      </c>
      <c r="Y2271" t="s">
        <v>12195</v>
      </c>
      <c r="Z2271" t="s">
        <v>12196</v>
      </c>
      <c r="AA2271" t="s">
        <v>12196</v>
      </c>
      <c r="AB2271" t="s">
        <v>12197</v>
      </c>
      <c r="AC2271" t="s">
        <v>12198</v>
      </c>
      <c r="AD2271" t="s">
        <v>12199</v>
      </c>
      <c r="AE2271" t="s">
        <v>12200</v>
      </c>
    </row>
    <row r="2272" spans="1:31" x14ac:dyDescent="0.25">
      <c r="A2272">
        <v>15.101900000000001</v>
      </c>
      <c r="B2272">
        <v>15.242599999999999</v>
      </c>
      <c r="C2272">
        <v>14.170400000000001</v>
      </c>
      <c r="D2272">
        <v>14.449400000000001</v>
      </c>
      <c r="E2272" t="s">
        <v>27</v>
      </c>
      <c r="F2272">
        <v>2</v>
      </c>
      <c r="I2272" t="s">
        <v>28</v>
      </c>
      <c r="J2272">
        <v>0.99959799999999999</v>
      </c>
      <c r="K2272" s="1">
        <v>5.4122500000000001E-26</v>
      </c>
      <c r="L2272">
        <v>228.12</v>
      </c>
      <c r="M2272">
        <v>176.85</v>
      </c>
      <c r="N2272">
        <v>228.12</v>
      </c>
      <c r="O2272">
        <v>0.18884999999999999</v>
      </c>
      <c r="P2272">
        <v>7526100</v>
      </c>
      <c r="Q2272">
        <v>46</v>
      </c>
      <c r="R2272">
        <v>7.7224700000000004</v>
      </c>
      <c r="S2272">
        <v>17.017199999999999</v>
      </c>
      <c r="T2272">
        <v>14.636100000000001</v>
      </c>
      <c r="U2272">
        <v>14.846</v>
      </c>
      <c r="V2272">
        <v>2.17116</v>
      </c>
      <c r="W2272">
        <v>58.964300000000001</v>
      </c>
      <c r="X2272" t="s">
        <v>12201</v>
      </c>
      <c r="Y2272" t="s">
        <v>12202</v>
      </c>
      <c r="Z2272" t="s">
        <v>12196</v>
      </c>
      <c r="AA2272" t="s">
        <v>12196</v>
      </c>
      <c r="AB2272" t="s">
        <v>12197</v>
      </c>
      <c r="AC2272" t="s">
        <v>12198</v>
      </c>
      <c r="AD2272" t="s">
        <v>12203</v>
      </c>
      <c r="AE2272" t="s">
        <v>12204</v>
      </c>
    </row>
    <row r="2273" spans="1:31" x14ac:dyDescent="0.25">
      <c r="A2273">
        <v>14.166499999999999</v>
      </c>
      <c r="B2273">
        <v>13.624700000000001</v>
      </c>
      <c r="C2273">
        <v>13.446999999999999</v>
      </c>
      <c r="D2273">
        <v>13.7437</v>
      </c>
      <c r="E2273" t="s">
        <v>27</v>
      </c>
      <c r="F2273">
        <v>2</v>
      </c>
      <c r="I2273" t="s">
        <v>28</v>
      </c>
      <c r="J2273">
        <v>1</v>
      </c>
      <c r="K2273">
        <v>2.14749E-4</v>
      </c>
      <c r="L2273">
        <v>136.27000000000001</v>
      </c>
      <c r="M2273">
        <v>98.623000000000005</v>
      </c>
      <c r="N2273">
        <v>136.27000000000001</v>
      </c>
      <c r="O2273">
        <v>2.1562000000000001E-2</v>
      </c>
      <c r="P2273">
        <v>3605300</v>
      </c>
      <c r="Q2273">
        <v>129</v>
      </c>
      <c r="R2273">
        <v>9.8391900000000003</v>
      </c>
      <c r="S2273">
        <v>17.5932</v>
      </c>
      <c r="T2273">
        <v>13.806699999999999</v>
      </c>
      <c r="U2273">
        <v>13.684200000000001</v>
      </c>
      <c r="V2273">
        <v>3.9089900000000002</v>
      </c>
      <c r="W2273">
        <v>54.9818</v>
      </c>
      <c r="X2273" t="s">
        <v>12205</v>
      </c>
      <c r="Y2273" t="s">
        <v>12206</v>
      </c>
      <c r="Z2273" t="s">
        <v>12207</v>
      </c>
      <c r="AA2273" t="s">
        <v>12207</v>
      </c>
      <c r="AB2273" t="s">
        <v>12208</v>
      </c>
      <c r="AC2273" t="s">
        <v>12209</v>
      </c>
      <c r="AD2273" t="s">
        <v>12210</v>
      </c>
      <c r="AE2273" t="s">
        <v>12211</v>
      </c>
    </row>
    <row r="2274" spans="1:31" x14ac:dyDescent="0.25">
      <c r="A2274">
        <v>13.585100000000001</v>
      </c>
      <c r="B2274">
        <v>11.6823</v>
      </c>
      <c r="C2274">
        <v>12.34</v>
      </c>
      <c r="D2274">
        <v>12.773400000000001</v>
      </c>
      <c r="E2274" t="s">
        <v>27</v>
      </c>
      <c r="F2274">
        <v>3</v>
      </c>
      <c r="I2274" t="s">
        <v>28</v>
      </c>
      <c r="J2274">
        <v>0.99995000000000001</v>
      </c>
      <c r="K2274" s="1">
        <v>2.3948900000000001E-17</v>
      </c>
      <c r="L2274">
        <v>169.33</v>
      </c>
      <c r="M2274">
        <v>132.58000000000001</v>
      </c>
      <c r="N2274">
        <v>169.33</v>
      </c>
      <c r="O2274">
        <v>-0.47976000000000002</v>
      </c>
      <c r="P2274">
        <v>14607000</v>
      </c>
      <c r="Q2274">
        <v>97</v>
      </c>
      <c r="R2274">
        <v>8.8735700000000008</v>
      </c>
      <c r="S2274">
        <v>18.090900000000001</v>
      </c>
      <c r="T2274">
        <v>12.9626</v>
      </c>
      <c r="U2274">
        <v>12.2279</v>
      </c>
      <c r="V2274">
        <v>5.8630500000000003</v>
      </c>
      <c r="W2274">
        <v>50.380899999999997</v>
      </c>
      <c r="X2274" t="s">
        <v>12205</v>
      </c>
      <c r="Y2274" t="s">
        <v>12212</v>
      </c>
      <c r="Z2274" t="s">
        <v>12207</v>
      </c>
      <c r="AA2274" t="s">
        <v>12207</v>
      </c>
      <c r="AB2274" t="s">
        <v>12208</v>
      </c>
      <c r="AC2274" t="s">
        <v>12209</v>
      </c>
      <c r="AD2274" t="s">
        <v>12213</v>
      </c>
      <c r="AE2274" t="s">
        <v>12214</v>
      </c>
    </row>
    <row r="2275" spans="1:31" x14ac:dyDescent="0.25">
      <c r="A2275">
        <v>14.798</v>
      </c>
      <c r="B2275">
        <v>14.895200000000001</v>
      </c>
      <c r="C2275">
        <v>14.4491</v>
      </c>
      <c r="D2275">
        <v>14.354200000000001</v>
      </c>
      <c r="E2275" t="s">
        <v>27</v>
      </c>
      <c r="F2275">
        <v>3</v>
      </c>
      <c r="I2275" t="s">
        <v>28</v>
      </c>
      <c r="J2275">
        <v>1</v>
      </c>
      <c r="K2275">
        <v>4.8160500000000002E-4</v>
      </c>
      <c r="L2275">
        <v>120.59</v>
      </c>
      <c r="M2275">
        <v>53.569000000000003</v>
      </c>
      <c r="N2275">
        <v>120.59</v>
      </c>
      <c r="O2275">
        <v>2.3179999999999999E-2</v>
      </c>
      <c r="P2275">
        <v>89581000</v>
      </c>
      <c r="Q2275">
        <v>65</v>
      </c>
      <c r="R2275">
        <v>13.7179</v>
      </c>
      <c r="S2275">
        <v>20.4726</v>
      </c>
      <c r="T2275">
        <v>14.6235</v>
      </c>
      <c r="U2275">
        <v>14.624700000000001</v>
      </c>
      <c r="V2275">
        <v>5.84788</v>
      </c>
      <c r="W2275">
        <v>58.496499999999997</v>
      </c>
      <c r="X2275" t="s">
        <v>12215</v>
      </c>
      <c r="Y2275" t="s">
        <v>11906</v>
      </c>
      <c r="Z2275" t="s">
        <v>12216</v>
      </c>
      <c r="AA2275" t="s">
        <v>12216</v>
      </c>
      <c r="AB2275" t="s">
        <v>12217</v>
      </c>
      <c r="AC2275" t="s">
        <v>12218</v>
      </c>
      <c r="AD2275" t="s">
        <v>12219</v>
      </c>
      <c r="AE2275" t="s">
        <v>12220</v>
      </c>
    </row>
    <row r="2276" spans="1:31" x14ac:dyDescent="0.25">
      <c r="A2276">
        <v>14.668699999999999</v>
      </c>
      <c r="B2276">
        <v>13.450699999999999</v>
      </c>
      <c r="C2276">
        <v>13.664999999999999</v>
      </c>
      <c r="D2276">
        <v>13.402100000000001</v>
      </c>
      <c r="E2276" t="s">
        <v>27</v>
      </c>
      <c r="F2276">
        <v>3</v>
      </c>
      <c r="I2276" t="s">
        <v>28</v>
      </c>
      <c r="J2276">
        <v>1</v>
      </c>
      <c r="K2276" s="1">
        <v>4.6065500000000001E-5</v>
      </c>
      <c r="L2276">
        <v>113.54</v>
      </c>
      <c r="M2276">
        <v>75.305000000000007</v>
      </c>
      <c r="N2276">
        <v>108.47</v>
      </c>
      <c r="O2276">
        <v>-0.24834000000000001</v>
      </c>
      <c r="P2276">
        <v>8305100</v>
      </c>
      <c r="Q2276">
        <v>39</v>
      </c>
      <c r="R2276">
        <v>9.1128800000000005</v>
      </c>
      <c r="S2276">
        <v>19.167000000000002</v>
      </c>
      <c r="T2276">
        <v>14.1669</v>
      </c>
      <c r="U2276">
        <v>13.426399999999999</v>
      </c>
      <c r="V2276">
        <v>5.7405900000000001</v>
      </c>
      <c r="W2276">
        <v>55.186500000000002</v>
      </c>
      <c r="X2276" t="s">
        <v>12221</v>
      </c>
      <c r="Y2276" t="s">
        <v>9182</v>
      </c>
      <c r="Z2276" t="s">
        <v>12222</v>
      </c>
      <c r="AA2276" t="s">
        <v>12222</v>
      </c>
      <c r="AB2276" t="s">
        <v>12223</v>
      </c>
      <c r="AC2276" t="s">
        <v>12224</v>
      </c>
      <c r="AD2276" t="s">
        <v>12225</v>
      </c>
      <c r="AE2276" t="s">
        <v>12226</v>
      </c>
    </row>
    <row r="2277" spans="1:31" x14ac:dyDescent="0.25">
      <c r="A2277">
        <v>15.1844</v>
      </c>
      <c r="B2277">
        <v>14.5402</v>
      </c>
      <c r="C2277">
        <v>14.576499999999999</v>
      </c>
      <c r="D2277">
        <v>14.9649</v>
      </c>
      <c r="E2277" t="s">
        <v>27</v>
      </c>
      <c r="F2277">
        <v>2</v>
      </c>
      <c r="I2277" t="s">
        <v>28</v>
      </c>
      <c r="J2277">
        <v>0.97645400000000004</v>
      </c>
      <c r="K2277">
        <v>2.61079E-3</v>
      </c>
      <c r="L2277">
        <v>97.956999999999994</v>
      </c>
      <c r="M2277">
        <v>47.85</v>
      </c>
      <c r="N2277">
        <v>97.956999999999994</v>
      </c>
      <c r="O2277">
        <v>0.26866000000000001</v>
      </c>
      <c r="P2277">
        <v>7604800</v>
      </c>
      <c r="Q2277">
        <v>600</v>
      </c>
      <c r="R2277" t="s">
        <v>29</v>
      </c>
      <c r="S2277">
        <v>18.145</v>
      </c>
      <c r="T2277">
        <v>14.8804</v>
      </c>
      <c r="U2277">
        <v>14.752599999999999</v>
      </c>
      <c r="V2277">
        <v>3.3924099999999999</v>
      </c>
      <c r="W2277">
        <v>59.266100000000002</v>
      </c>
      <c r="X2277" t="s">
        <v>12227</v>
      </c>
      <c r="Y2277" t="s">
        <v>12228</v>
      </c>
      <c r="Z2277" t="s">
        <v>12229</v>
      </c>
      <c r="AA2277" t="s">
        <v>12229</v>
      </c>
      <c r="AB2277" t="s">
        <v>12230</v>
      </c>
      <c r="AC2277" t="s">
        <v>12231</v>
      </c>
      <c r="AD2277" t="s">
        <v>12232</v>
      </c>
      <c r="AE2277" t="s">
        <v>12233</v>
      </c>
    </row>
    <row r="2278" spans="1:31" x14ac:dyDescent="0.25">
      <c r="A2278">
        <v>11.0488</v>
      </c>
      <c r="B2278">
        <v>11.414199999999999</v>
      </c>
      <c r="C2278">
        <v>11.1191</v>
      </c>
      <c r="D2278">
        <v>10.405200000000001</v>
      </c>
      <c r="E2278" t="s">
        <v>27</v>
      </c>
      <c r="F2278">
        <v>3</v>
      </c>
      <c r="I2278" t="s">
        <v>28</v>
      </c>
      <c r="J2278">
        <v>1</v>
      </c>
      <c r="K2278">
        <v>6.4603200000000005E-4</v>
      </c>
      <c r="L2278">
        <v>111.95</v>
      </c>
      <c r="M2278">
        <v>51.511000000000003</v>
      </c>
      <c r="N2278">
        <v>111.95</v>
      </c>
      <c r="O2278">
        <v>8.7889999999999996E-2</v>
      </c>
      <c r="P2278">
        <v>1355900</v>
      </c>
      <c r="Q2278">
        <v>664</v>
      </c>
      <c r="R2278" t="s">
        <v>29</v>
      </c>
      <c r="S2278">
        <v>16.497399999999999</v>
      </c>
      <c r="T2278">
        <v>11.084</v>
      </c>
      <c r="U2278">
        <v>10.909700000000001</v>
      </c>
      <c r="V2278">
        <v>5.5876999999999999</v>
      </c>
      <c r="W2278">
        <v>43.987400000000001</v>
      </c>
      <c r="X2278" t="s">
        <v>12234</v>
      </c>
      <c r="Y2278" t="s">
        <v>12235</v>
      </c>
      <c r="Z2278" t="s">
        <v>12229</v>
      </c>
      <c r="AA2278" t="s">
        <v>12229</v>
      </c>
      <c r="AB2278" t="s">
        <v>12230</v>
      </c>
      <c r="AC2278" t="s">
        <v>12231</v>
      </c>
      <c r="AD2278" t="s">
        <v>12236</v>
      </c>
      <c r="AE2278" t="s">
        <v>12237</v>
      </c>
    </row>
    <row r="2279" spans="1:31" x14ac:dyDescent="0.25">
      <c r="A2279">
        <v>12.6538</v>
      </c>
      <c r="B2279">
        <v>11.2623</v>
      </c>
      <c r="C2279">
        <v>12.7583</v>
      </c>
      <c r="D2279">
        <v>12.4488</v>
      </c>
      <c r="E2279" t="s">
        <v>27</v>
      </c>
      <c r="F2279">
        <v>2</v>
      </c>
      <c r="I2279" t="s">
        <v>28</v>
      </c>
      <c r="J2279">
        <v>1</v>
      </c>
      <c r="K2279">
        <v>2.75514E-2</v>
      </c>
      <c r="L2279">
        <v>67.992999999999995</v>
      </c>
      <c r="M2279">
        <v>28.687999999999999</v>
      </c>
      <c r="N2279">
        <v>67.992999999999995</v>
      </c>
      <c r="O2279">
        <v>-0.32239000000000001</v>
      </c>
      <c r="P2279">
        <v>1228100</v>
      </c>
      <c r="Q2279">
        <v>106</v>
      </c>
      <c r="R2279" t="s">
        <v>29</v>
      </c>
      <c r="S2279">
        <v>16.822800000000001</v>
      </c>
      <c r="T2279">
        <v>12.706099999999999</v>
      </c>
      <c r="U2279">
        <v>11.855499999999999</v>
      </c>
      <c r="V2279">
        <v>4.9672299999999998</v>
      </c>
      <c r="W2279">
        <v>49.123199999999997</v>
      </c>
      <c r="X2279" t="s">
        <v>12238</v>
      </c>
      <c r="Y2279" t="s">
        <v>12239</v>
      </c>
      <c r="Z2279" t="s">
        <v>12240</v>
      </c>
      <c r="AA2279" t="s">
        <v>12240</v>
      </c>
      <c r="AB2279" t="s">
        <v>12241</v>
      </c>
      <c r="AC2279" t="s">
        <v>12242</v>
      </c>
      <c r="AD2279" t="s">
        <v>12243</v>
      </c>
      <c r="AE2279" t="s">
        <v>12244</v>
      </c>
    </row>
    <row r="2280" spans="1:31" hidden="1" x14ac:dyDescent="0.25">
      <c r="A2280">
        <v>12.6881</v>
      </c>
      <c r="B2280">
        <v>10.993</v>
      </c>
      <c r="C2280">
        <v>10.8062</v>
      </c>
      <c r="D2280">
        <v>10.483599999999999</v>
      </c>
      <c r="E2280" t="s">
        <v>27</v>
      </c>
      <c r="F2280">
        <v>2</v>
      </c>
      <c r="I2280" t="s">
        <v>28</v>
      </c>
      <c r="J2280">
        <v>1</v>
      </c>
      <c r="K2280">
        <v>9.9890000000000005E-4</v>
      </c>
      <c r="L2280">
        <v>110.41</v>
      </c>
      <c r="M2280">
        <v>73.248999999999995</v>
      </c>
      <c r="N2280">
        <v>110.41</v>
      </c>
      <c r="O2280">
        <v>2.5754000000000001</v>
      </c>
      <c r="P2280">
        <v>7708200</v>
      </c>
      <c r="Q2280">
        <v>113</v>
      </c>
      <c r="R2280">
        <v>10.0806</v>
      </c>
      <c r="S2280">
        <v>18.0335</v>
      </c>
      <c r="T2280">
        <v>11.747199999999999</v>
      </c>
      <c r="U2280">
        <v>10.738300000000001</v>
      </c>
      <c r="V2280">
        <v>7.2952300000000001</v>
      </c>
      <c r="W2280">
        <v>44.9709</v>
      </c>
      <c r="X2280" t="s">
        <v>12238</v>
      </c>
      <c r="Y2280" t="s">
        <v>12245</v>
      </c>
      <c r="Z2280" t="s">
        <v>12240</v>
      </c>
      <c r="AA2280" t="s">
        <v>12240</v>
      </c>
      <c r="AB2280" t="s">
        <v>12241</v>
      </c>
      <c r="AC2280" t="s">
        <v>12242</v>
      </c>
      <c r="AD2280" t="s">
        <v>12246</v>
      </c>
      <c r="AE2280" t="s">
        <v>12247</v>
      </c>
    </row>
    <row r="2281" spans="1:31" hidden="1" x14ac:dyDescent="0.25">
      <c r="A2281">
        <v>15.638500000000001</v>
      </c>
      <c r="B2281">
        <v>15.164400000000001</v>
      </c>
      <c r="C2281">
        <v>15.2159</v>
      </c>
      <c r="D2281">
        <v>14.6435</v>
      </c>
      <c r="E2281" t="s">
        <v>27</v>
      </c>
      <c r="F2281">
        <v>2</v>
      </c>
      <c r="I2281" t="s">
        <v>28</v>
      </c>
      <c r="J2281">
        <v>1</v>
      </c>
      <c r="K2281" s="1">
        <v>1.35582E-61</v>
      </c>
      <c r="L2281">
        <v>302.3</v>
      </c>
      <c r="M2281">
        <v>235.74</v>
      </c>
      <c r="N2281">
        <v>302.3</v>
      </c>
      <c r="O2281">
        <v>6.4360000000000001E-2</v>
      </c>
      <c r="P2281">
        <v>342970000</v>
      </c>
      <c r="Q2281">
        <v>148</v>
      </c>
      <c r="R2281">
        <v>13.666399999999999</v>
      </c>
      <c r="S2281">
        <v>23.4878</v>
      </c>
      <c r="T2281">
        <v>15.427199999999999</v>
      </c>
      <c r="U2281">
        <v>14.9039</v>
      </c>
      <c r="V2281">
        <v>8.5838099999999997</v>
      </c>
      <c r="W2281">
        <v>60.662300000000002</v>
      </c>
      <c r="X2281" t="s">
        <v>12248</v>
      </c>
      <c r="Y2281" t="s">
        <v>12249</v>
      </c>
      <c r="Z2281" t="s">
        <v>12250</v>
      </c>
      <c r="AA2281" t="s">
        <v>12250</v>
      </c>
      <c r="AB2281" t="s">
        <v>12251</v>
      </c>
      <c r="AC2281" t="s">
        <v>12252</v>
      </c>
      <c r="AD2281" t="s">
        <v>12253</v>
      </c>
      <c r="AE2281" t="s">
        <v>12254</v>
      </c>
    </row>
    <row r="2282" spans="1:31" hidden="1" x14ac:dyDescent="0.25">
      <c r="A2282">
        <v>16.1389</v>
      </c>
      <c r="B2282">
        <v>15.445</v>
      </c>
      <c r="C2282">
        <v>15.386100000000001</v>
      </c>
      <c r="D2282">
        <v>15.01</v>
      </c>
      <c r="E2282" t="s">
        <v>27</v>
      </c>
      <c r="F2282">
        <v>2</v>
      </c>
      <c r="I2282" t="s">
        <v>28</v>
      </c>
      <c r="J2282">
        <v>1</v>
      </c>
      <c r="K2282" s="1">
        <v>3.3657500000000001E-13</v>
      </c>
      <c r="L2282">
        <v>214.71</v>
      </c>
      <c r="M2282">
        <v>144.88999999999999</v>
      </c>
      <c r="N2282">
        <v>214.71</v>
      </c>
      <c r="O2282">
        <v>-0.27445999999999998</v>
      </c>
      <c r="P2282">
        <v>301840000</v>
      </c>
      <c r="Q2282">
        <v>161</v>
      </c>
      <c r="R2282">
        <v>15.5083</v>
      </c>
      <c r="S2282">
        <v>22.5625</v>
      </c>
      <c r="T2282">
        <v>15.762499999999999</v>
      </c>
      <c r="U2282">
        <v>15.227499999999999</v>
      </c>
      <c r="V2282">
        <v>7.3350099999999996</v>
      </c>
      <c r="W2282">
        <v>61.98</v>
      </c>
      <c r="X2282" t="s">
        <v>12248</v>
      </c>
      <c r="Y2282" t="s">
        <v>12255</v>
      </c>
      <c r="Z2282" t="s">
        <v>12250</v>
      </c>
      <c r="AA2282" t="s">
        <v>12250</v>
      </c>
      <c r="AB2282" t="s">
        <v>12251</v>
      </c>
      <c r="AC2282" t="s">
        <v>12252</v>
      </c>
      <c r="AD2282" t="s">
        <v>12256</v>
      </c>
      <c r="AE2282" t="s">
        <v>12257</v>
      </c>
    </row>
    <row r="2283" spans="1:31" x14ac:dyDescent="0.25">
      <c r="A2283">
        <v>13.4954</v>
      </c>
      <c r="B2283">
        <v>13.1746</v>
      </c>
      <c r="C2283">
        <v>13.1976</v>
      </c>
      <c r="D2283">
        <v>13.6462</v>
      </c>
      <c r="E2283" t="s">
        <v>27</v>
      </c>
      <c r="F2283">
        <v>2</v>
      </c>
      <c r="I2283" t="s">
        <v>28</v>
      </c>
      <c r="J2283">
        <v>1</v>
      </c>
      <c r="K2283">
        <v>3.3102499999999998E-3</v>
      </c>
      <c r="L2283">
        <v>95.956999999999994</v>
      </c>
      <c r="M2283">
        <v>68.215000000000003</v>
      </c>
      <c r="N2283">
        <v>95.956999999999994</v>
      </c>
      <c r="O2283">
        <v>-0.13206000000000001</v>
      </c>
      <c r="P2283">
        <v>3386600</v>
      </c>
      <c r="Q2283">
        <v>15</v>
      </c>
      <c r="R2283">
        <v>16.072099999999999</v>
      </c>
      <c r="S2283">
        <v>19.582599999999999</v>
      </c>
      <c r="T2283">
        <v>13.346500000000001</v>
      </c>
      <c r="U2283">
        <v>13.410399999999999</v>
      </c>
      <c r="V2283">
        <v>6.1722299999999999</v>
      </c>
      <c r="W2283">
        <v>53.513800000000003</v>
      </c>
      <c r="X2283" t="s">
        <v>12258</v>
      </c>
      <c r="Y2283" t="s">
        <v>8973</v>
      </c>
      <c r="Z2283" t="s">
        <v>12259</v>
      </c>
      <c r="AA2283" t="s">
        <v>12259</v>
      </c>
      <c r="AB2283" t="s">
        <v>12260</v>
      </c>
      <c r="AC2283" t="s">
        <v>12261</v>
      </c>
      <c r="AD2283" t="s">
        <v>12262</v>
      </c>
      <c r="AE2283" t="s">
        <v>12263</v>
      </c>
    </row>
    <row r="2284" spans="1:31" x14ac:dyDescent="0.25">
      <c r="A2284">
        <v>16.049399999999999</v>
      </c>
      <c r="B2284">
        <v>15.7811</v>
      </c>
      <c r="C2284">
        <v>15.673</v>
      </c>
      <c r="D2284">
        <v>15.829700000000001</v>
      </c>
      <c r="E2284" t="s">
        <v>27</v>
      </c>
      <c r="F2284">
        <v>3</v>
      </c>
      <c r="I2284" t="s">
        <v>28</v>
      </c>
      <c r="J2284">
        <v>0.98787199999999997</v>
      </c>
      <c r="K2284" s="1">
        <v>5.0933899999999997E-5</v>
      </c>
      <c r="L2284">
        <v>106.11</v>
      </c>
      <c r="M2284">
        <v>76.778999999999996</v>
      </c>
      <c r="N2284">
        <v>106.11</v>
      </c>
      <c r="O2284">
        <v>0.94467000000000001</v>
      </c>
      <c r="P2284">
        <v>4723700</v>
      </c>
      <c r="Q2284">
        <v>383</v>
      </c>
      <c r="R2284" t="s">
        <v>29</v>
      </c>
      <c r="S2284">
        <v>17.6142</v>
      </c>
      <c r="T2284">
        <v>15.8612</v>
      </c>
      <c r="U2284">
        <v>15.805400000000001</v>
      </c>
      <c r="V2284">
        <v>1.8087899999999999</v>
      </c>
      <c r="W2284">
        <v>63.333199999999998</v>
      </c>
      <c r="X2284" t="s">
        <v>12264</v>
      </c>
      <c r="Y2284" t="s">
        <v>12265</v>
      </c>
      <c r="Z2284" t="s">
        <v>12266</v>
      </c>
      <c r="AA2284" t="s">
        <v>12266</v>
      </c>
      <c r="AB2284" t="s">
        <v>12267</v>
      </c>
      <c r="AC2284" t="s">
        <v>12268</v>
      </c>
      <c r="AD2284" t="s">
        <v>12269</v>
      </c>
      <c r="AE2284" t="s">
        <v>12270</v>
      </c>
    </row>
    <row r="2285" spans="1:31" x14ac:dyDescent="0.25">
      <c r="A2285">
        <v>17.2559</v>
      </c>
      <c r="B2285">
        <v>16.572399999999998</v>
      </c>
      <c r="C2285">
        <v>16.2056</v>
      </c>
      <c r="D2285">
        <v>16.375699999999998</v>
      </c>
      <c r="E2285" t="s">
        <v>27</v>
      </c>
      <c r="F2285">
        <v>3</v>
      </c>
      <c r="I2285" t="s">
        <v>28</v>
      </c>
      <c r="J2285">
        <v>1</v>
      </c>
      <c r="K2285">
        <v>2.3306800000000001E-4</v>
      </c>
      <c r="L2285">
        <v>135.55000000000001</v>
      </c>
      <c r="M2285">
        <v>88.781999999999996</v>
      </c>
      <c r="N2285">
        <v>76.522000000000006</v>
      </c>
      <c r="O2285">
        <v>-0.14834</v>
      </c>
      <c r="P2285">
        <v>32525000</v>
      </c>
      <c r="Q2285">
        <v>53</v>
      </c>
      <c r="R2285">
        <v>13.3802</v>
      </c>
      <c r="S2285">
        <v>20.473099999999999</v>
      </c>
      <c r="T2285">
        <v>16.730799999999999</v>
      </c>
      <c r="U2285">
        <v>16.474</v>
      </c>
      <c r="V2285">
        <v>3.9990399999999999</v>
      </c>
      <c r="W2285">
        <v>66.409599999999998</v>
      </c>
      <c r="X2285" t="s">
        <v>12271</v>
      </c>
      <c r="Y2285" t="s">
        <v>414</v>
      </c>
      <c r="Z2285" t="s">
        <v>12272</v>
      </c>
      <c r="AA2285" t="s">
        <v>12272</v>
      </c>
      <c r="AB2285" t="s">
        <v>12273</v>
      </c>
      <c r="AC2285" t="s">
        <v>12274</v>
      </c>
      <c r="AD2285" t="s">
        <v>12275</v>
      </c>
      <c r="AE2285" t="s">
        <v>12276</v>
      </c>
    </row>
    <row r="2286" spans="1:31" hidden="1" x14ac:dyDescent="0.25">
      <c r="A2286">
        <v>11.200799999999999</v>
      </c>
      <c r="B2286">
        <v>10.2881</v>
      </c>
      <c r="C2286">
        <v>10.022500000000001</v>
      </c>
      <c r="D2286">
        <v>10.4047</v>
      </c>
      <c r="E2286" t="s">
        <v>27</v>
      </c>
      <c r="F2286">
        <v>3</v>
      </c>
      <c r="I2286" t="s">
        <v>28</v>
      </c>
      <c r="J2286">
        <v>1</v>
      </c>
      <c r="K2286">
        <v>2.5967299999999998E-4</v>
      </c>
      <c r="L2286">
        <v>127.87</v>
      </c>
      <c r="M2286">
        <v>65.58</v>
      </c>
      <c r="N2286">
        <v>127.87</v>
      </c>
      <c r="O2286">
        <v>-2.0652E-2</v>
      </c>
      <c r="P2286">
        <v>9921200</v>
      </c>
      <c r="Q2286">
        <v>566</v>
      </c>
      <c r="R2286">
        <v>9.8296700000000001</v>
      </c>
      <c r="S2286">
        <v>18.9053</v>
      </c>
      <c r="T2286">
        <v>10.611599999999999</v>
      </c>
      <c r="U2286">
        <v>10.346399999999999</v>
      </c>
      <c r="V2286">
        <v>8.5588899999999999</v>
      </c>
      <c r="W2286">
        <v>41.9161</v>
      </c>
      <c r="X2286" t="s">
        <v>12277</v>
      </c>
      <c r="Y2286" t="s">
        <v>12278</v>
      </c>
      <c r="Z2286" t="s">
        <v>12279</v>
      </c>
      <c r="AA2286" t="s">
        <v>12279</v>
      </c>
      <c r="AB2286" t="s">
        <v>12280</v>
      </c>
      <c r="AC2286" t="s">
        <v>12281</v>
      </c>
      <c r="AD2286" t="s">
        <v>12282</v>
      </c>
      <c r="AE2286" t="s">
        <v>12283</v>
      </c>
    </row>
    <row r="2287" spans="1:31" hidden="1" x14ac:dyDescent="0.25">
      <c r="A2287">
        <v>16.363199999999999</v>
      </c>
      <c r="B2287">
        <v>15.2501</v>
      </c>
      <c r="C2287">
        <v>15.9274</v>
      </c>
      <c r="D2287">
        <v>14.4573</v>
      </c>
      <c r="E2287" t="s">
        <v>27</v>
      </c>
      <c r="F2287">
        <v>2</v>
      </c>
      <c r="I2287" t="s">
        <v>28</v>
      </c>
      <c r="J2287">
        <v>1</v>
      </c>
      <c r="K2287" s="1">
        <v>5.3307700000000003E-6</v>
      </c>
      <c r="L2287">
        <v>174.98</v>
      </c>
      <c r="M2287">
        <v>90.472999999999999</v>
      </c>
      <c r="N2287">
        <v>174.98</v>
      </c>
      <c r="O2287">
        <v>-1.1681999999999999</v>
      </c>
      <c r="P2287">
        <v>159720000</v>
      </c>
      <c r="Q2287">
        <v>363</v>
      </c>
      <c r="R2287">
        <v>15.0998</v>
      </c>
      <c r="S2287">
        <v>21.908799999999999</v>
      </c>
      <c r="T2287">
        <v>16.145299999999999</v>
      </c>
      <c r="U2287">
        <v>14.8537</v>
      </c>
      <c r="V2287">
        <v>7.05511</v>
      </c>
      <c r="W2287">
        <v>61.997900000000001</v>
      </c>
      <c r="X2287" t="s">
        <v>12284</v>
      </c>
      <c r="Y2287" t="s">
        <v>12285</v>
      </c>
      <c r="Z2287" t="s">
        <v>12286</v>
      </c>
      <c r="AA2287" t="s">
        <v>12286</v>
      </c>
      <c r="AB2287" t="s">
        <v>12287</v>
      </c>
      <c r="AC2287" t="s">
        <v>12288</v>
      </c>
      <c r="AD2287" t="s">
        <v>12289</v>
      </c>
      <c r="AE2287" t="s">
        <v>12290</v>
      </c>
    </row>
    <row r="2288" spans="1:31" hidden="1" x14ac:dyDescent="0.25">
      <c r="A2288">
        <v>13.1496</v>
      </c>
      <c r="B2288">
        <v>11.133900000000001</v>
      </c>
      <c r="C2288">
        <v>11.337999999999999</v>
      </c>
      <c r="D2288">
        <v>11.085599999999999</v>
      </c>
      <c r="E2288" t="s">
        <v>27</v>
      </c>
      <c r="F2288">
        <v>2</v>
      </c>
      <c r="I2288" t="s">
        <v>28</v>
      </c>
      <c r="J2288">
        <v>0.85412399999999999</v>
      </c>
      <c r="K2288">
        <v>1.1641699999999999E-4</v>
      </c>
      <c r="L2288">
        <v>148.13</v>
      </c>
      <c r="M2288">
        <v>92.561999999999998</v>
      </c>
      <c r="N2288">
        <v>148.13</v>
      </c>
      <c r="O2288">
        <v>0.74836000000000003</v>
      </c>
      <c r="P2288">
        <v>0</v>
      </c>
      <c r="Q2288">
        <v>82</v>
      </c>
      <c r="R2288">
        <v>11.313700000000001</v>
      </c>
      <c r="S2288">
        <v>18.7744</v>
      </c>
      <c r="T2288">
        <v>12.2438</v>
      </c>
      <c r="U2288">
        <v>11.1098</v>
      </c>
      <c r="V2288">
        <v>7.6646700000000001</v>
      </c>
      <c r="W2288">
        <v>46.707000000000001</v>
      </c>
      <c r="X2288" t="s">
        <v>12291</v>
      </c>
      <c r="Y2288" t="s">
        <v>12292</v>
      </c>
      <c r="Z2288" t="s">
        <v>12286</v>
      </c>
      <c r="AA2288" t="s">
        <v>12286</v>
      </c>
      <c r="AB2288" t="s">
        <v>12287</v>
      </c>
      <c r="AC2288" t="s">
        <v>12288</v>
      </c>
      <c r="AD2288" t="s">
        <v>12293</v>
      </c>
      <c r="AE2288" t="s">
        <v>12294</v>
      </c>
    </row>
    <row r="2289" spans="1:31" hidden="1" x14ac:dyDescent="0.25">
      <c r="A2289">
        <v>12.3264</v>
      </c>
      <c r="B2289">
        <v>11.1073</v>
      </c>
      <c r="C2289">
        <v>11.5283</v>
      </c>
      <c r="D2289">
        <v>10.7403</v>
      </c>
      <c r="E2289" t="s">
        <v>27</v>
      </c>
      <c r="F2289">
        <v>3</v>
      </c>
      <c r="I2289" t="s">
        <v>28</v>
      </c>
      <c r="J2289">
        <v>0.99543700000000002</v>
      </c>
      <c r="K2289" s="1">
        <v>8.0538900000000004E-36</v>
      </c>
      <c r="L2289">
        <v>220.1</v>
      </c>
      <c r="M2289">
        <v>190.71</v>
      </c>
      <c r="N2289">
        <v>220.1</v>
      </c>
      <c r="O2289">
        <v>-0.77832000000000001</v>
      </c>
      <c r="P2289">
        <v>49273000</v>
      </c>
      <c r="Q2289">
        <v>204</v>
      </c>
      <c r="R2289">
        <v>9.9415200000000006</v>
      </c>
      <c r="S2289">
        <v>18.367799999999999</v>
      </c>
      <c r="T2289">
        <v>11.9274</v>
      </c>
      <c r="U2289">
        <v>10.9238</v>
      </c>
      <c r="V2289">
        <v>7.4439900000000003</v>
      </c>
      <c r="W2289">
        <v>45.702300000000001</v>
      </c>
      <c r="X2289" t="s">
        <v>12295</v>
      </c>
      <c r="Y2289" t="s">
        <v>12296</v>
      </c>
      <c r="Z2289" t="s">
        <v>12286</v>
      </c>
      <c r="AA2289" t="s">
        <v>12286</v>
      </c>
      <c r="AB2289" t="s">
        <v>12287</v>
      </c>
      <c r="AC2289" t="s">
        <v>12288</v>
      </c>
      <c r="AD2289" t="s">
        <v>12297</v>
      </c>
      <c r="AE2289" t="s">
        <v>12298</v>
      </c>
    </row>
    <row r="2290" spans="1:31" hidden="1" x14ac:dyDescent="0.25">
      <c r="A2290">
        <v>14.683199999999999</v>
      </c>
      <c r="B2290">
        <v>14.158200000000001</v>
      </c>
      <c r="C2290">
        <v>13.817399999999999</v>
      </c>
      <c r="D2290">
        <v>13.926600000000001</v>
      </c>
      <c r="E2290" t="s">
        <v>27</v>
      </c>
      <c r="F2290">
        <v>2</v>
      </c>
      <c r="I2290" t="s">
        <v>28</v>
      </c>
      <c r="J2290">
        <v>0.99999700000000002</v>
      </c>
      <c r="K2290" s="1">
        <v>2.3854000000000001E-9</v>
      </c>
      <c r="L2290">
        <v>176.51</v>
      </c>
      <c r="M2290">
        <v>121.08</v>
      </c>
      <c r="N2290">
        <v>176.51</v>
      </c>
      <c r="O2290">
        <v>-0.23091999999999999</v>
      </c>
      <c r="P2290">
        <v>59178000</v>
      </c>
      <c r="Q2290">
        <v>138</v>
      </c>
      <c r="R2290">
        <v>13.978199999999999</v>
      </c>
      <c r="S2290">
        <v>21.5383</v>
      </c>
      <c r="T2290">
        <v>14.250299999999999</v>
      </c>
      <c r="U2290">
        <v>14.042400000000001</v>
      </c>
      <c r="V2290">
        <v>7.4959499999999997</v>
      </c>
      <c r="W2290">
        <v>56.585299999999997</v>
      </c>
      <c r="X2290" t="s">
        <v>12291</v>
      </c>
      <c r="Y2290" t="s">
        <v>12299</v>
      </c>
      <c r="Z2290" t="s">
        <v>12286</v>
      </c>
      <c r="AA2290" t="s">
        <v>12286</v>
      </c>
      <c r="AB2290" t="s">
        <v>12287</v>
      </c>
      <c r="AC2290" t="s">
        <v>12288</v>
      </c>
      <c r="AD2290" t="s">
        <v>12300</v>
      </c>
      <c r="AE2290" t="s">
        <v>12301</v>
      </c>
    </row>
    <row r="2291" spans="1:31" x14ac:dyDescent="0.25">
      <c r="A2291">
        <v>14.0433</v>
      </c>
      <c r="B2291">
        <v>13.896000000000001</v>
      </c>
      <c r="C2291">
        <v>13.2416</v>
      </c>
      <c r="D2291">
        <v>13.837899999999999</v>
      </c>
      <c r="E2291" t="s">
        <v>27</v>
      </c>
      <c r="F2291">
        <v>3</v>
      </c>
      <c r="I2291" t="s">
        <v>28</v>
      </c>
      <c r="J2291">
        <v>0.99929500000000004</v>
      </c>
      <c r="K2291" s="1">
        <v>6.3971499999999998E-7</v>
      </c>
      <c r="L2291">
        <v>160.86000000000001</v>
      </c>
      <c r="M2291">
        <v>106.21</v>
      </c>
      <c r="N2291">
        <v>160.86000000000001</v>
      </c>
      <c r="O2291">
        <v>-0.27529999999999999</v>
      </c>
      <c r="P2291">
        <v>24547000</v>
      </c>
      <c r="Q2291">
        <v>611</v>
      </c>
      <c r="R2291" t="s">
        <v>29</v>
      </c>
      <c r="S2291">
        <v>19.050599999999999</v>
      </c>
      <c r="T2291">
        <v>13.6424</v>
      </c>
      <c r="U2291">
        <v>13.867000000000001</v>
      </c>
      <c r="V2291">
        <v>5.1835800000000001</v>
      </c>
      <c r="W2291">
        <v>55.018799999999999</v>
      </c>
      <c r="X2291" t="s">
        <v>12302</v>
      </c>
      <c r="Y2291" t="s">
        <v>12303</v>
      </c>
      <c r="Z2291" t="s">
        <v>12304</v>
      </c>
      <c r="AA2291" t="s">
        <v>12304</v>
      </c>
      <c r="AB2291" t="s">
        <v>12305</v>
      </c>
      <c r="AC2291" t="s">
        <v>12306</v>
      </c>
      <c r="AD2291" t="s">
        <v>12307</v>
      </c>
      <c r="AE2291" t="s">
        <v>12308</v>
      </c>
    </row>
    <row r="2292" spans="1:31" x14ac:dyDescent="0.25">
      <c r="A2292">
        <v>14.822800000000001</v>
      </c>
      <c r="B2292">
        <v>14.0044</v>
      </c>
      <c r="C2292">
        <v>14.1592</v>
      </c>
      <c r="D2292">
        <v>14.038600000000001</v>
      </c>
      <c r="E2292" t="s">
        <v>27</v>
      </c>
      <c r="F2292">
        <v>3</v>
      </c>
      <c r="I2292" t="s">
        <v>28</v>
      </c>
      <c r="J2292">
        <v>0.999421</v>
      </c>
      <c r="K2292">
        <v>2.1434800000000001E-3</v>
      </c>
      <c r="L2292">
        <v>103.31</v>
      </c>
      <c r="M2292">
        <v>67.801000000000002</v>
      </c>
      <c r="N2292">
        <v>103.31</v>
      </c>
      <c r="O2292">
        <v>8.2909999999999998E-2</v>
      </c>
      <c r="P2292">
        <v>4557900</v>
      </c>
      <c r="Q2292">
        <v>96</v>
      </c>
      <c r="R2292" t="s">
        <v>29</v>
      </c>
      <c r="S2292">
        <v>17.1417</v>
      </c>
      <c r="T2292">
        <v>14.491</v>
      </c>
      <c r="U2292">
        <v>14.0215</v>
      </c>
      <c r="V2292">
        <v>3.1202200000000002</v>
      </c>
      <c r="W2292">
        <v>57.024999999999999</v>
      </c>
      <c r="X2292" t="s">
        <v>12309</v>
      </c>
      <c r="Y2292" t="s">
        <v>12310</v>
      </c>
      <c r="Z2292" t="s">
        <v>12311</v>
      </c>
      <c r="AA2292" t="s">
        <v>12311</v>
      </c>
      <c r="AB2292" t="s">
        <v>12312</v>
      </c>
      <c r="AC2292" t="s">
        <v>12313</v>
      </c>
      <c r="AD2292" t="s">
        <v>12314</v>
      </c>
      <c r="AE2292" t="s">
        <v>12315</v>
      </c>
    </row>
    <row r="2293" spans="1:31" hidden="1" x14ac:dyDescent="0.25">
      <c r="A2293">
        <v>13.729100000000001</v>
      </c>
      <c r="B2293">
        <v>13.7654</v>
      </c>
      <c r="C2293">
        <v>13.3842</v>
      </c>
      <c r="D2293">
        <v>13.984</v>
      </c>
      <c r="E2293" t="s">
        <v>27</v>
      </c>
      <c r="F2293">
        <v>3</v>
      </c>
      <c r="I2293" t="s">
        <v>28</v>
      </c>
      <c r="J2293">
        <v>1</v>
      </c>
      <c r="K2293" s="1">
        <v>1.7634500000000001E-16</v>
      </c>
      <c r="L2293">
        <v>183.41</v>
      </c>
      <c r="M2293">
        <v>126.06</v>
      </c>
      <c r="N2293">
        <v>161.19999999999999</v>
      </c>
      <c r="O2293">
        <v>-0.63271999999999995</v>
      </c>
      <c r="P2293">
        <v>184790000</v>
      </c>
      <c r="Q2293">
        <v>374</v>
      </c>
      <c r="R2293">
        <v>11.670199999999999</v>
      </c>
      <c r="S2293">
        <v>21.7227</v>
      </c>
      <c r="T2293">
        <v>13.556699999999999</v>
      </c>
      <c r="U2293">
        <v>13.874700000000001</v>
      </c>
      <c r="V2293">
        <v>7.8480299999999996</v>
      </c>
      <c r="W2293">
        <v>54.862699999999997</v>
      </c>
      <c r="X2293" t="s">
        <v>12309</v>
      </c>
      <c r="Y2293" t="s">
        <v>12316</v>
      </c>
      <c r="Z2293" t="s">
        <v>12311</v>
      </c>
      <c r="AA2293" t="s">
        <v>12311</v>
      </c>
      <c r="AB2293" t="s">
        <v>12312</v>
      </c>
      <c r="AC2293" t="s">
        <v>12313</v>
      </c>
      <c r="AD2293" t="s">
        <v>12317</v>
      </c>
      <c r="AE2293" t="s">
        <v>12318</v>
      </c>
    </row>
    <row r="2294" spans="1:31" x14ac:dyDescent="0.25">
      <c r="A2294">
        <v>15.726699999999999</v>
      </c>
      <c r="B2294">
        <v>14.618600000000001</v>
      </c>
      <c r="C2294">
        <v>15.5585</v>
      </c>
      <c r="D2294">
        <v>14.3499</v>
      </c>
      <c r="E2294" t="s">
        <v>27</v>
      </c>
      <c r="F2294">
        <v>2</v>
      </c>
      <c r="I2294" t="s">
        <v>28</v>
      </c>
      <c r="J2294">
        <v>1</v>
      </c>
      <c r="K2294">
        <v>2.2676600000000002E-2</v>
      </c>
      <c r="L2294">
        <v>72.138000000000005</v>
      </c>
      <c r="M2294">
        <v>33.363</v>
      </c>
      <c r="N2294">
        <v>72.138000000000005</v>
      </c>
      <c r="O2294">
        <v>3.8059000000000003E-2</v>
      </c>
      <c r="P2294">
        <v>13420000</v>
      </c>
      <c r="Q2294">
        <v>60</v>
      </c>
      <c r="R2294">
        <v>11.805300000000001</v>
      </c>
      <c r="S2294">
        <v>17.761600000000001</v>
      </c>
      <c r="T2294">
        <v>15.6426</v>
      </c>
      <c r="U2294">
        <v>14.484299999999999</v>
      </c>
      <c r="V2294">
        <v>3.2773099999999999</v>
      </c>
      <c r="W2294">
        <v>60.253799999999998</v>
      </c>
      <c r="X2294" t="s">
        <v>12309</v>
      </c>
      <c r="Y2294" t="s">
        <v>12319</v>
      </c>
      <c r="Z2294" t="s">
        <v>12311</v>
      </c>
      <c r="AA2294" t="s">
        <v>12311</v>
      </c>
      <c r="AB2294" t="s">
        <v>12312</v>
      </c>
      <c r="AC2294" t="s">
        <v>12313</v>
      </c>
      <c r="AD2294" t="s">
        <v>12320</v>
      </c>
      <c r="AE2294" t="s">
        <v>12321</v>
      </c>
    </row>
    <row r="2295" spans="1:31" x14ac:dyDescent="0.25">
      <c r="A2295">
        <v>14.637</v>
      </c>
      <c r="B2295">
        <v>14.4664</v>
      </c>
      <c r="C2295">
        <v>13.8683</v>
      </c>
      <c r="D2295">
        <v>13.940899999999999</v>
      </c>
      <c r="E2295" t="s">
        <v>27</v>
      </c>
      <c r="F2295">
        <v>2</v>
      </c>
      <c r="I2295" t="s">
        <v>28</v>
      </c>
      <c r="J2295">
        <v>0.98718799999999995</v>
      </c>
      <c r="K2295" s="1">
        <v>1.5494000000000001E-5</v>
      </c>
      <c r="L2295">
        <v>163.63999999999999</v>
      </c>
      <c r="M2295">
        <v>99.822000000000003</v>
      </c>
      <c r="N2295">
        <v>163.63999999999999</v>
      </c>
      <c r="O2295">
        <v>0.22566</v>
      </c>
      <c r="P2295">
        <v>26198000</v>
      </c>
      <c r="Q2295">
        <v>282</v>
      </c>
      <c r="R2295">
        <v>13.7677</v>
      </c>
      <c r="S2295">
        <v>19.4208</v>
      </c>
      <c r="T2295">
        <v>14.252700000000001</v>
      </c>
      <c r="U2295">
        <v>14.2036</v>
      </c>
      <c r="V2295">
        <v>5.2171500000000002</v>
      </c>
      <c r="W2295">
        <v>56.912599999999998</v>
      </c>
      <c r="X2295" t="s">
        <v>12309</v>
      </c>
      <c r="Y2295" t="s">
        <v>12322</v>
      </c>
      <c r="Z2295" t="s">
        <v>12311</v>
      </c>
      <c r="AA2295" t="s">
        <v>12311</v>
      </c>
      <c r="AB2295" t="s">
        <v>12312</v>
      </c>
      <c r="AC2295" t="s">
        <v>12313</v>
      </c>
      <c r="AD2295" t="s">
        <v>12323</v>
      </c>
      <c r="AE2295" t="s">
        <v>12324</v>
      </c>
    </row>
    <row r="2296" spans="1:31" x14ac:dyDescent="0.25">
      <c r="A2296">
        <v>12.2784</v>
      </c>
      <c r="B2296">
        <v>11.119</v>
      </c>
      <c r="C2296">
        <v>10.814</v>
      </c>
      <c r="D2296">
        <v>10.378399999999999</v>
      </c>
      <c r="E2296" t="s">
        <v>27</v>
      </c>
      <c r="F2296">
        <v>3</v>
      </c>
      <c r="I2296" t="s">
        <v>28</v>
      </c>
      <c r="J2296">
        <v>0.93581800000000004</v>
      </c>
      <c r="K2296">
        <v>7.4751099999999997E-4</v>
      </c>
      <c r="L2296">
        <v>109.07</v>
      </c>
      <c r="M2296">
        <v>60.540999999999997</v>
      </c>
      <c r="N2296">
        <v>109.07</v>
      </c>
      <c r="O2296">
        <v>0.60646999999999995</v>
      </c>
      <c r="P2296">
        <v>1963700</v>
      </c>
      <c r="Q2296">
        <v>319</v>
      </c>
      <c r="R2296">
        <v>9.6958900000000003</v>
      </c>
      <c r="S2296">
        <v>17.139399999999998</v>
      </c>
      <c r="T2296">
        <v>11.546200000000001</v>
      </c>
      <c r="U2296">
        <v>10.748699999999999</v>
      </c>
      <c r="V2296">
        <v>6.3907100000000003</v>
      </c>
      <c r="W2296">
        <v>44.589799999999997</v>
      </c>
      <c r="X2296" t="s">
        <v>12309</v>
      </c>
      <c r="Y2296" t="s">
        <v>12325</v>
      </c>
      <c r="Z2296" t="s">
        <v>12311</v>
      </c>
      <c r="AA2296" t="s">
        <v>12311</v>
      </c>
      <c r="AB2296" t="s">
        <v>12312</v>
      </c>
      <c r="AC2296" t="s">
        <v>12313</v>
      </c>
      <c r="AD2296" t="s">
        <v>12326</v>
      </c>
      <c r="AE2296" t="s">
        <v>12327</v>
      </c>
    </row>
    <row r="2297" spans="1:31" x14ac:dyDescent="0.25">
      <c r="A2297">
        <v>15.952</v>
      </c>
      <c r="B2297">
        <v>15.544</v>
      </c>
      <c r="C2297">
        <v>15.595700000000001</v>
      </c>
      <c r="D2297">
        <v>15.6568</v>
      </c>
      <c r="E2297" t="s">
        <v>27</v>
      </c>
      <c r="F2297">
        <v>3</v>
      </c>
      <c r="I2297" t="s">
        <v>28</v>
      </c>
      <c r="J2297">
        <v>1</v>
      </c>
      <c r="K2297">
        <v>2.3053199999999999E-2</v>
      </c>
      <c r="L2297">
        <v>69.228999999999999</v>
      </c>
      <c r="M2297">
        <v>16.673999999999999</v>
      </c>
      <c r="N2297">
        <v>69.228999999999999</v>
      </c>
      <c r="O2297">
        <v>2.4305E-2</v>
      </c>
      <c r="P2297">
        <v>10550000</v>
      </c>
      <c r="Q2297">
        <v>515</v>
      </c>
      <c r="R2297">
        <v>10.905200000000001</v>
      </c>
      <c r="S2297">
        <v>19.763999999999999</v>
      </c>
      <c r="T2297">
        <v>15.773899999999999</v>
      </c>
      <c r="U2297">
        <v>15.6004</v>
      </c>
      <c r="V2297">
        <v>4.1636199999999999</v>
      </c>
      <c r="W2297">
        <v>62.7485</v>
      </c>
      <c r="X2297" t="s">
        <v>12309</v>
      </c>
      <c r="Y2297" t="s">
        <v>12328</v>
      </c>
      <c r="Z2297" t="s">
        <v>12311</v>
      </c>
      <c r="AA2297" t="s">
        <v>12311</v>
      </c>
      <c r="AB2297" t="s">
        <v>12312</v>
      </c>
      <c r="AC2297" t="s">
        <v>12313</v>
      </c>
      <c r="AD2297" t="s">
        <v>12329</v>
      </c>
      <c r="AE2297" t="s">
        <v>12330</v>
      </c>
    </row>
    <row r="2298" spans="1:31" x14ac:dyDescent="0.25">
      <c r="A2298">
        <v>15.923</v>
      </c>
      <c r="B2298">
        <v>15.2369</v>
      </c>
      <c r="C2298">
        <v>15.286</v>
      </c>
      <c r="D2298">
        <v>15.269</v>
      </c>
      <c r="E2298" t="s">
        <v>27</v>
      </c>
      <c r="F2298">
        <v>3</v>
      </c>
      <c r="I2298" t="s">
        <v>28</v>
      </c>
      <c r="J2298">
        <v>0.99963500000000005</v>
      </c>
      <c r="K2298">
        <v>4.2744699999999997E-2</v>
      </c>
      <c r="L2298">
        <v>58.63</v>
      </c>
      <c r="M2298">
        <v>26.748000000000001</v>
      </c>
      <c r="N2298">
        <v>58.63</v>
      </c>
      <c r="O2298">
        <v>0.55279</v>
      </c>
      <c r="P2298">
        <v>4984200</v>
      </c>
      <c r="Q2298">
        <v>148</v>
      </c>
      <c r="R2298">
        <v>11.503</v>
      </c>
      <c r="S2298">
        <v>18.235600000000002</v>
      </c>
      <c r="T2298">
        <v>15.6045</v>
      </c>
      <c r="U2298">
        <v>15.253</v>
      </c>
      <c r="V2298">
        <v>2.98265</v>
      </c>
      <c r="W2298">
        <v>61.7149</v>
      </c>
      <c r="X2298" t="s">
        <v>12331</v>
      </c>
      <c r="Y2298" t="s">
        <v>12332</v>
      </c>
      <c r="Z2298" t="s">
        <v>12333</v>
      </c>
      <c r="AA2298" t="s">
        <v>12333</v>
      </c>
      <c r="AB2298" t="s">
        <v>12334</v>
      </c>
      <c r="AC2298" t="s">
        <v>12335</v>
      </c>
      <c r="AD2298" t="s">
        <v>12336</v>
      </c>
      <c r="AE2298" t="s">
        <v>12337</v>
      </c>
    </row>
    <row r="2299" spans="1:31" hidden="1" x14ac:dyDescent="0.25">
      <c r="A2299">
        <v>12.1568</v>
      </c>
      <c r="B2299">
        <v>12.2363</v>
      </c>
      <c r="C2299">
        <v>11.683999999999999</v>
      </c>
      <c r="D2299">
        <v>11.286</v>
      </c>
      <c r="E2299" t="s">
        <v>27</v>
      </c>
      <c r="F2299">
        <v>2</v>
      </c>
      <c r="I2299" t="s">
        <v>28</v>
      </c>
      <c r="J2299">
        <v>1</v>
      </c>
      <c r="K2299">
        <v>5.6871700000000005E-4</v>
      </c>
      <c r="L2299">
        <v>114.28</v>
      </c>
      <c r="M2299">
        <v>55.3</v>
      </c>
      <c r="N2299">
        <v>114.28</v>
      </c>
      <c r="O2299">
        <v>0.50571999999999995</v>
      </c>
      <c r="P2299">
        <v>33424000</v>
      </c>
      <c r="Q2299">
        <v>453</v>
      </c>
      <c r="R2299">
        <v>14.081899999999999</v>
      </c>
      <c r="S2299">
        <v>21.282399999999999</v>
      </c>
      <c r="T2299">
        <v>11.920400000000001</v>
      </c>
      <c r="U2299">
        <v>11.761200000000001</v>
      </c>
      <c r="V2299">
        <v>9.5212299999999992</v>
      </c>
      <c r="W2299">
        <v>47.363100000000003</v>
      </c>
      <c r="X2299" t="s">
        <v>12338</v>
      </c>
      <c r="Y2299" t="s">
        <v>12339</v>
      </c>
      <c r="Z2299" t="s">
        <v>12340</v>
      </c>
      <c r="AA2299" t="s">
        <v>12341</v>
      </c>
      <c r="AB2299" t="s">
        <v>12342</v>
      </c>
      <c r="AC2299" t="s">
        <v>12343</v>
      </c>
      <c r="AD2299" t="s">
        <v>12344</v>
      </c>
      <c r="AE2299" t="s">
        <v>12345</v>
      </c>
    </row>
    <row r="2300" spans="1:31" x14ac:dyDescent="0.25">
      <c r="A2300">
        <v>15.455299999999999</v>
      </c>
      <c r="B2300">
        <v>14.9274</v>
      </c>
      <c r="C2300">
        <v>14.8131</v>
      </c>
      <c r="D2300">
        <v>13.9077</v>
      </c>
      <c r="E2300" t="s">
        <v>27</v>
      </c>
      <c r="F2300">
        <v>3</v>
      </c>
      <c r="I2300" t="s">
        <v>28</v>
      </c>
      <c r="J2300">
        <v>1</v>
      </c>
      <c r="K2300">
        <v>4.5562899999999998E-4</v>
      </c>
      <c r="L2300">
        <v>122.96</v>
      </c>
      <c r="M2300">
        <v>79.418000000000006</v>
      </c>
      <c r="N2300">
        <v>93.441999999999993</v>
      </c>
      <c r="O2300">
        <v>-0.87668000000000001</v>
      </c>
      <c r="P2300">
        <v>131570000</v>
      </c>
      <c r="Q2300">
        <v>400</v>
      </c>
      <c r="R2300">
        <v>13.3652</v>
      </c>
      <c r="S2300">
        <v>19.948899999999998</v>
      </c>
      <c r="T2300">
        <v>15.1342</v>
      </c>
      <c r="U2300">
        <v>14.4176</v>
      </c>
      <c r="V2300">
        <v>5.5313499999999998</v>
      </c>
      <c r="W2300">
        <v>59.103499999999997</v>
      </c>
      <c r="X2300" t="s">
        <v>12346</v>
      </c>
      <c r="Y2300" t="s">
        <v>12347</v>
      </c>
      <c r="Z2300" t="s">
        <v>12348</v>
      </c>
      <c r="AA2300" t="s">
        <v>12348</v>
      </c>
      <c r="AB2300" t="s">
        <v>12349</v>
      </c>
      <c r="AC2300" t="s">
        <v>12350</v>
      </c>
      <c r="AD2300" t="s">
        <v>12351</v>
      </c>
      <c r="AE2300" t="s">
        <v>12352</v>
      </c>
    </row>
    <row r="2301" spans="1:31" hidden="1" x14ac:dyDescent="0.25">
      <c r="A2301">
        <v>10.547700000000001</v>
      </c>
      <c r="B2301">
        <v>10.242800000000001</v>
      </c>
      <c r="C2301">
        <v>10.2065</v>
      </c>
      <c r="D2301">
        <v>10.334199999999999</v>
      </c>
      <c r="E2301" t="s">
        <v>27</v>
      </c>
      <c r="F2301">
        <v>3</v>
      </c>
      <c r="I2301" t="s">
        <v>28</v>
      </c>
      <c r="J2301">
        <v>1</v>
      </c>
      <c r="K2301">
        <v>3.8728699999999999E-4</v>
      </c>
      <c r="L2301">
        <v>128.88</v>
      </c>
      <c r="M2301">
        <v>74.856999999999999</v>
      </c>
      <c r="N2301">
        <v>128.88</v>
      </c>
      <c r="O2301">
        <v>0.22738</v>
      </c>
      <c r="P2301">
        <v>21306000</v>
      </c>
      <c r="Q2301">
        <v>744</v>
      </c>
      <c r="R2301">
        <v>6.9001400000000004</v>
      </c>
      <c r="S2301">
        <v>18.0563</v>
      </c>
      <c r="T2301">
        <v>10.3771</v>
      </c>
      <c r="U2301">
        <v>10.288500000000001</v>
      </c>
      <c r="V2301">
        <v>7.7677800000000001</v>
      </c>
      <c r="W2301">
        <v>41.331200000000003</v>
      </c>
      <c r="X2301" t="s">
        <v>12338</v>
      </c>
      <c r="Y2301" t="s">
        <v>12353</v>
      </c>
      <c r="Z2301" t="s">
        <v>12340</v>
      </c>
      <c r="AA2301" t="s">
        <v>12341</v>
      </c>
      <c r="AB2301" t="s">
        <v>12342</v>
      </c>
      <c r="AC2301" t="s">
        <v>12343</v>
      </c>
      <c r="AD2301" t="s">
        <v>12354</v>
      </c>
      <c r="AE2301" t="s">
        <v>12355</v>
      </c>
    </row>
    <row r="2302" spans="1:31" x14ac:dyDescent="0.25">
      <c r="A2302">
        <v>14.6107</v>
      </c>
      <c r="B2302">
        <v>14.2433</v>
      </c>
      <c r="C2302">
        <v>14.332700000000001</v>
      </c>
      <c r="D2302">
        <v>14.1213</v>
      </c>
      <c r="E2302" t="s">
        <v>27</v>
      </c>
      <c r="F2302">
        <v>3</v>
      </c>
      <c r="I2302" t="s">
        <v>28</v>
      </c>
      <c r="J2302">
        <v>0.97097299999999997</v>
      </c>
      <c r="K2302">
        <v>1.24839E-3</v>
      </c>
      <c r="L2302">
        <v>106.16</v>
      </c>
      <c r="M2302">
        <v>53.432000000000002</v>
      </c>
      <c r="N2302">
        <v>106.16</v>
      </c>
      <c r="O2302">
        <v>-0.33073999999999998</v>
      </c>
      <c r="P2302">
        <v>16172000</v>
      </c>
      <c r="Q2302">
        <v>199</v>
      </c>
      <c r="R2302" t="s">
        <v>29</v>
      </c>
      <c r="S2302">
        <v>18.356400000000001</v>
      </c>
      <c r="T2302">
        <v>14.4717</v>
      </c>
      <c r="U2302">
        <v>14.1823</v>
      </c>
      <c r="V2302">
        <v>4.17408</v>
      </c>
      <c r="W2302">
        <v>57.308</v>
      </c>
      <c r="X2302" t="s">
        <v>12346</v>
      </c>
      <c r="Y2302" t="s">
        <v>12356</v>
      </c>
      <c r="Z2302" t="s">
        <v>12348</v>
      </c>
      <c r="AA2302" t="s">
        <v>12348</v>
      </c>
      <c r="AB2302" t="s">
        <v>12349</v>
      </c>
      <c r="AC2302" t="s">
        <v>12350</v>
      </c>
      <c r="AD2302" t="s">
        <v>12357</v>
      </c>
      <c r="AE2302" t="s">
        <v>12358</v>
      </c>
    </row>
    <row r="2303" spans="1:31" x14ac:dyDescent="0.25">
      <c r="A2303">
        <v>12.9504</v>
      </c>
      <c r="B2303">
        <v>12.7127</v>
      </c>
      <c r="C2303">
        <v>12.5405</v>
      </c>
      <c r="D2303">
        <v>12.8873</v>
      </c>
      <c r="E2303" t="s">
        <v>27</v>
      </c>
      <c r="F2303">
        <v>3</v>
      </c>
      <c r="I2303" t="s">
        <v>28</v>
      </c>
      <c r="J2303">
        <v>0.99304300000000001</v>
      </c>
      <c r="K2303">
        <v>2.3840400000000001E-2</v>
      </c>
      <c r="L2303">
        <v>66.299000000000007</v>
      </c>
      <c r="M2303">
        <v>13.362</v>
      </c>
      <c r="N2303">
        <v>66.299000000000007</v>
      </c>
      <c r="O2303">
        <v>-5.4323000000000003E-2</v>
      </c>
      <c r="P2303">
        <v>3206700</v>
      </c>
      <c r="Q2303">
        <v>199</v>
      </c>
      <c r="R2303" t="s">
        <v>29</v>
      </c>
      <c r="S2303">
        <v>15.5223</v>
      </c>
      <c r="T2303">
        <v>12.7455</v>
      </c>
      <c r="U2303">
        <v>12.8</v>
      </c>
      <c r="V2303">
        <v>2.7223299999999999</v>
      </c>
      <c r="W2303">
        <v>51.091000000000001</v>
      </c>
      <c r="X2303" t="s">
        <v>12359</v>
      </c>
      <c r="Y2303" t="s">
        <v>12360</v>
      </c>
      <c r="Z2303" t="s">
        <v>12361</v>
      </c>
      <c r="AA2303" t="s">
        <v>12361</v>
      </c>
      <c r="AB2303" t="s">
        <v>12362</v>
      </c>
      <c r="AC2303" t="s">
        <v>12363</v>
      </c>
      <c r="AD2303" t="s">
        <v>12364</v>
      </c>
      <c r="AE2303" t="s">
        <v>12365</v>
      </c>
    </row>
    <row r="2304" spans="1:31" hidden="1" x14ac:dyDescent="0.25">
      <c r="A2304">
        <v>10.340199999999999</v>
      </c>
      <c r="B2304">
        <v>10.4396</v>
      </c>
      <c r="C2304">
        <v>11.549099999999999</v>
      </c>
      <c r="D2304">
        <v>9.6077899999999996</v>
      </c>
      <c r="E2304" t="s">
        <v>27</v>
      </c>
      <c r="F2304">
        <v>4</v>
      </c>
      <c r="I2304" t="s">
        <v>28</v>
      </c>
      <c r="J2304">
        <v>0.99998500000000001</v>
      </c>
      <c r="K2304" s="1">
        <v>4.7936400000000002E-8</v>
      </c>
      <c r="L2304">
        <v>154.72</v>
      </c>
      <c r="M2304">
        <v>126.61</v>
      </c>
      <c r="N2304">
        <v>154.72</v>
      </c>
      <c r="O2304">
        <v>-0.22813</v>
      </c>
      <c r="P2304">
        <v>5909500</v>
      </c>
      <c r="Q2304">
        <v>96</v>
      </c>
      <c r="R2304">
        <v>9.6438400000000009</v>
      </c>
      <c r="S2304">
        <v>17.006</v>
      </c>
      <c r="T2304">
        <v>10.944599999999999</v>
      </c>
      <c r="U2304">
        <v>10.0237</v>
      </c>
      <c r="V2304">
        <v>6.98231</v>
      </c>
      <c r="W2304">
        <v>41.936700000000002</v>
      </c>
      <c r="X2304" t="s">
        <v>12366</v>
      </c>
      <c r="Y2304" t="s">
        <v>12367</v>
      </c>
      <c r="Z2304" t="s">
        <v>12368</v>
      </c>
      <c r="AA2304" t="s">
        <v>12368</v>
      </c>
      <c r="AB2304" t="s">
        <v>12369</v>
      </c>
      <c r="AC2304" t="s">
        <v>12370</v>
      </c>
      <c r="AD2304" t="s">
        <v>12371</v>
      </c>
      <c r="AE2304" t="s">
        <v>12372</v>
      </c>
    </row>
    <row r="2305" spans="1:31" x14ac:dyDescent="0.25">
      <c r="A2305">
        <v>15.971500000000001</v>
      </c>
      <c r="B2305">
        <v>15.46</v>
      </c>
      <c r="C2305">
        <v>15.134399999999999</v>
      </c>
      <c r="D2305">
        <v>15.5418</v>
      </c>
      <c r="E2305" t="s">
        <v>27</v>
      </c>
      <c r="F2305">
        <v>2</v>
      </c>
      <c r="I2305" t="s">
        <v>28</v>
      </c>
      <c r="J2305">
        <v>0.98975199999999997</v>
      </c>
      <c r="K2305">
        <v>5.4044200000000001E-3</v>
      </c>
      <c r="L2305">
        <v>91.855000000000004</v>
      </c>
      <c r="M2305">
        <v>53.220999999999997</v>
      </c>
      <c r="N2305">
        <v>91.855000000000004</v>
      </c>
      <c r="O2305">
        <v>0.20693</v>
      </c>
      <c r="P2305">
        <v>35049000</v>
      </c>
      <c r="Q2305">
        <v>51</v>
      </c>
      <c r="R2305">
        <v>10.510300000000001</v>
      </c>
      <c r="S2305">
        <v>18.2471</v>
      </c>
      <c r="T2305">
        <v>15.552899999999999</v>
      </c>
      <c r="U2305">
        <v>15.5009</v>
      </c>
      <c r="V2305">
        <v>2.7461799999999998</v>
      </c>
      <c r="W2305">
        <v>62.107599999999998</v>
      </c>
      <c r="X2305" t="s">
        <v>12373</v>
      </c>
      <c r="Y2305" t="s">
        <v>12374</v>
      </c>
      <c r="Z2305" t="s">
        <v>12375</v>
      </c>
      <c r="AA2305" t="s">
        <v>12375</v>
      </c>
      <c r="AB2305" t="s">
        <v>12376</v>
      </c>
      <c r="AC2305" t="s">
        <v>12377</v>
      </c>
      <c r="AD2305" t="s">
        <v>12378</v>
      </c>
      <c r="AE2305" t="s">
        <v>12379</v>
      </c>
    </row>
    <row r="2306" spans="1:31" x14ac:dyDescent="0.25">
      <c r="A2306">
        <v>14.523</v>
      </c>
      <c r="B2306">
        <v>13.9907</v>
      </c>
      <c r="C2306">
        <v>14.0145</v>
      </c>
      <c r="D2306">
        <v>13.5259</v>
      </c>
      <c r="E2306" t="s">
        <v>27</v>
      </c>
      <c r="F2306">
        <v>2</v>
      </c>
      <c r="I2306" t="s">
        <v>28</v>
      </c>
      <c r="J2306">
        <v>1</v>
      </c>
      <c r="K2306">
        <v>1.89667E-2</v>
      </c>
      <c r="L2306">
        <v>74.254999999999995</v>
      </c>
      <c r="M2306">
        <v>29.68</v>
      </c>
      <c r="N2306">
        <v>74.254999999999995</v>
      </c>
      <c r="O2306">
        <v>-0.10084</v>
      </c>
      <c r="P2306">
        <v>19832000</v>
      </c>
      <c r="Q2306">
        <v>27</v>
      </c>
      <c r="R2306">
        <v>13.215400000000001</v>
      </c>
      <c r="S2306">
        <v>19.850899999999999</v>
      </c>
      <c r="T2306">
        <v>14.268800000000001</v>
      </c>
      <c r="U2306">
        <v>13.7583</v>
      </c>
      <c r="V2306">
        <v>6.0925599999999998</v>
      </c>
      <c r="W2306">
        <v>56.054200000000002</v>
      </c>
      <c r="X2306" t="s">
        <v>12380</v>
      </c>
      <c r="Y2306" t="s">
        <v>12381</v>
      </c>
      <c r="Z2306" t="s">
        <v>12382</v>
      </c>
      <c r="AA2306" t="s">
        <v>12382</v>
      </c>
      <c r="AB2306" t="s">
        <v>12383</v>
      </c>
      <c r="AC2306" t="s">
        <v>12384</v>
      </c>
      <c r="AD2306" t="s">
        <v>12385</v>
      </c>
      <c r="AE2306" t="s">
        <v>12386</v>
      </c>
    </row>
    <row r="2307" spans="1:31" x14ac:dyDescent="0.25">
      <c r="A2307">
        <v>15.426600000000001</v>
      </c>
      <c r="B2307">
        <v>14.351800000000001</v>
      </c>
      <c r="C2307">
        <v>14.430300000000001</v>
      </c>
      <c r="D2307">
        <v>14.274699999999999</v>
      </c>
      <c r="E2307" t="s">
        <v>27</v>
      </c>
      <c r="F2307">
        <v>3</v>
      </c>
      <c r="I2307" t="s">
        <v>28</v>
      </c>
      <c r="J2307">
        <v>0.998865</v>
      </c>
      <c r="K2307">
        <v>5.4902600000000003E-3</v>
      </c>
      <c r="L2307">
        <v>69.256</v>
      </c>
      <c r="M2307">
        <v>48.284999999999997</v>
      </c>
      <c r="N2307">
        <v>68.188999999999993</v>
      </c>
      <c r="O2307">
        <v>0.41177000000000002</v>
      </c>
      <c r="P2307">
        <v>8995600</v>
      </c>
      <c r="Q2307">
        <v>104</v>
      </c>
      <c r="R2307">
        <v>13.0227</v>
      </c>
      <c r="S2307">
        <v>20.712800000000001</v>
      </c>
      <c r="T2307">
        <v>14.9284</v>
      </c>
      <c r="U2307">
        <v>14.3133</v>
      </c>
      <c r="V2307">
        <v>6.3995499999999996</v>
      </c>
      <c r="W2307">
        <v>58.483400000000003</v>
      </c>
      <c r="X2307" t="s">
        <v>12387</v>
      </c>
      <c r="Y2307" t="s">
        <v>12388</v>
      </c>
      <c r="Z2307" t="s">
        <v>12389</v>
      </c>
      <c r="AA2307" t="s">
        <v>12389</v>
      </c>
      <c r="AB2307" t="s">
        <v>12390</v>
      </c>
      <c r="AC2307" t="s">
        <v>12391</v>
      </c>
      <c r="AD2307" t="s">
        <v>12392</v>
      </c>
      <c r="AE2307" t="s">
        <v>12393</v>
      </c>
    </row>
    <row r="2308" spans="1:31" x14ac:dyDescent="0.25">
      <c r="A2308">
        <v>14.6957</v>
      </c>
      <c r="B2308">
        <v>14.4254</v>
      </c>
      <c r="C2308">
        <v>13.9627</v>
      </c>
      <c r="D2308">
        <v>14.176600000000001</v>
      </c>
      <c r="E2308" t="s">
        <v>27</v>
      </c>
      <c r="F2308">
        <v>3</v>
      </c>
      <c r="I2308" t="s">
        <v>28</v>
      </c>
      <c r="J2308">
        <v>0.91384200000000004</v>
      </c>
      <c r="K2308">
        <v>2.1293899999999999E-4</v>
      </c>
      <c r="L2308">
        <v>124.16</v>
      </c>
      <c r="M2308">
        <v>89.861000000000004</v>
      </c>
      <c r="N2308">
        <v>124.16</v>
      </c>
      <c r="O2308">
        <v>0.72790999999999995</v>
      </c>
      <c r="P2308">
        <v>3951400</v>
      </c>
      <c r="Q2308">
        <v>117</v>
      </c>
      <c r="R2308">
        <v>8.7365399999999998</v>
      </c>
      <c r="S2308">
        <v>17.331900000000001</v>
      </c>
      <c r="T2308">
        <v>14.3292</v>
      </c>
      <c r="U2308">
        <v>14.301</v>
      </c>
      <c r="V2308">
        <v>3.03091</v>
      </c>
      <c r="W2308">
        <v>57.2605</v>
      </c>
      <c r="X2308" t="s">
        <v>12394</v>
      </c>
      <c r="Y2308" t="s">
        <v>12395</v>
      </c>
      <c r="Z2308" t="s">
        <v>12396</v>
      </c>
      <c r="AA2308" t="s">
        <v>12396</v>
      </c>
      <c r="AB2308" t="s">
        <v>12397</v>
      </c>
      <c r="AC2308" t="s">
        <v>12398</v>
      </c>
      <c r="AD2308" t="s">
        <v>12399</v>
      </c>
      <c r="AE2308" t="s">
        <v>12400</v>
      </c>
    </row>
    <row r="2309" spans="1:31" x14ac:dyDescent="0.25">
      <c r="A2309">
        <v>16.411100000000001</v>
      </c>
      <c r="B2309">
        <v>15.084899999999999</v>
      </c>
      <c r="C2309">
        <v>16.105399999999999</v>
      </c>
      <c r="D2309">
        <v>14.4201</v>
      </c>
      <c r="E2309" t="s">
        <v>27</v>
      </c>
      <c r="F2309">
        <v>3</v>
      </c>
      <c r="I2309" t="s">
        <v>28</v>
      </c>
      <c r="J2309">
        <v>1</v>
      </c>
      <c r="K2309">
        <v>1.1964300000000001E-4</v>
      </c>
      <c r="L2309">
        <v>148.69</v>
      </c>
      <c r="M2309">
        <v>90.061000000000007</v>
      </c>
      <c r="N2309">
        <v>148.69</v>
      </c>
      <c r="O2309">
        <v>-0.59989000000000003</v>
      </c>
      <c r="P2309">
        <v>161370000</v>
      </c>
      <c r="Q2309">
        <v>93</v>
      </c>
      <c r="R2309">
        <v>12.692500000000001</v>
      </c>
      <c r="S2309">
        <v>20.363800000000001</v>
      </c>
      <c r="T2309">
        <v>16.258299999999998</v>
      </c>
      <c r="U2309">
        <v>14.7525</v>
      </c>
      <c r="V2309">
        <v>5.6113099999999996</v>
      </c>
      <c r="W2309">
        <v>62.021500000000003</v>
      </c>
      <c r="X2309" t="s">
        <v>12401</v>
      </c>
      <c r="Y2309" t="s">
        <v>12402</v>
      </c>
      <c r="Z2309" t="s">
        <v>12403</v>
      </c>
      <c r="AA2309" t="s">
        <v>12403</v>
      </c>
      <c r="AB2309" t="s">
        <v>12404</v>
      </c>
      <c r="AC2309" t="s">
        <v>12405</v>
      </c>
      <c r="AD2309" t="s">
        <v>12406</v>
      </c>
      <c r="AE2309" t="s">
        <v>12407</v>
      </c>
    </row>
    <row r="2310" spans="1:31" hidden="1" x14ac:dyDescent="0.25">
      <c r="A2310">
        <v>14.7532</v>
      </c>
      <c r="B2310">
        <v>12.9412</v>
      </c>
      <c r="C2310">
        <v>13.8536</v>
      </c>
      <c r="D2310">
        <v>12.830299999999999</v>
      </c>
      <c r="E2310" t="s">
        <v>27</v>
      </c>
      <c r="F2310">
        <v>3</v>
      </c>
      <c r="I2310" t="s">
        <v>28</v>
      </c>
      <c r="J2310">
        <v>0.83535400000000004</v>
      </c>
      <c r="K2310" s="1">
        <v>4.5646199999999996E-16</v>
      </c>
      <c r="L2310">
        <v>185.57</v>
      </c>
      <c r="M2310">
        <v>132.78</v>
      </c>
      <c r="N2310">
        <v>184.99</v>
      </c>
      <c r="O2310">
        <v>-0.41321000000000002</v>
      </c>
      <c r="P2310">
        <v>201850000</v>
      </c>
      <c r="Q2310">
        <v>24</v>
      </c>
      <c r="R2310">
        <v>14.2744</v>
      </c>
      <c r="S2310">
        <v>21.1615</v>
      </c>
      <c r="T2310">
        <v>14.3034</v>
      </c>
      <c r="U2310">
        <v>12.8858</v>
      </c>
      <c r="V2310">
        <v>8.2757000000000005</v>
      </c>
      <c r="W2310">
        <v>54.378300000000003</v>
      </c>
      <c r="X2310" t="s">
        <v>12408</v>
      </c>
      <c r="Y2310" t="s">
        <v>12409</v>
      </c>
      <c r="Z2310" t="s">
        <v>12403</v>
      </c>
      <c r="AA2310" t="s">
        <v>12403</v>
      </c>
      <c r="AB2310" t="s">
        <v>12404</v>
      </c>
      <c r="AC2310" t="s">
        <v>12405</v>
      </c>
      <c r="AD2310" t="s">
        <v>12410</v>
      </c>
      <c r="AE2310" t="s">
        <v>12411</v>
      </c>
    </row>
    <row r="2311" spans="1:31" hidden="1" x14ac:dyDescent="0.25">
      <c r="A2311">
        <v>13.974</v>
      </c>
      <c r="B2311">
        <v>12.8262</v>
      </c>
      <c r="C2311">
        <v>13.857100000000001</v>
      </c>
      <c r="D2311">
        <v>12.3986</v>
      </c>
      <c r="E2311" t="s">
        <v>27</v>
      </c>
      <c r="F2311">
        <v>3</v>
      </c>
      <c r="I2311" t="s">
        <v>28</v>
      </c>
      <c r="J2311">
        <v>1</v>
      </c>
      <c r="K2311" s="1">
        <v>6.4577999999999996E-29</v>
      </c>
      <c r="L2311">
        <v>252.97</v>
      </c>
      <c r="M2311">
        <v>182.53</v>
      </c>
      <c r="N2311">
        <v>252.97</v>
      </c>
      <c r="O2311">
        <v>-2.2515999999999999E-3</v>
      </c>
      <c r="P2311">
        <v>366890000</v>
      </c>
      <c r="Q2311">
        <v>313</v>
      </c>
      <c r="R2311">
        <v>16.066299999999998</v>
      </c>
      <c r="S2311">
        <v>23.1099</v>
      </c>
      <c r="T2311">
        <v>13.9155</v>
      </c>
      <c r="U2311">
        <v>12.612399999999999</v>
      </c>
      <c r="V2311">
        <v>10.4975</v>
      </c>
      <c r="W2311">
        <v>53.055900000000001</v>
      </c>
      <c r="X2311" t="s">
        <v>12412</v>
      </c>
      <c r="Y2311" t="s">
        <v>12413</v>
      </c>
      <c r="Z2311" t="s">
        <v>12414</v>
      </c>
      <c r="AA2311" t="s">
        <v>12414</v>
      </c>
      <c r="AB2311" t="s">
        <v>12415</v>
      </c>
      <c r="AC2311" t="s">
        <v>12416</v>
      </c>
      <c r="AD2311" t="s">
        <v>12417</v>
      </c>
      <c r="AE2311" t="s">
        <v>12418</v>
      </c>
    </row>
    <row r="2312" spans="1:31" hidden="1" x14ac:dyDescent="0.25">
      <c r="A2312">
        <v>13.6843</v>
      </c>
      <c r="B2312">
        <v>12.914899999999999</v>
      </c>
      <c r="C2312">
        <v>13.0877</v>
      </c>
      <c r="D2312">
        <v>12.4041</v>
      </c>
      <c r="E2312" t="s">
        <v>27</v>
      </c>
      <c r="F2312">
        <v>2</v>
      </c>
      <c r="I2312" t="s">
        <v>28</v>
      </c>
      <c r="J2312">
        <v>0.89089799999999997</v>
      </c>
      <c r="K2312">
        <v>1.2218400000000001E-2</v>
      </c>
      <c r="L2312">
        <v>87.616</v>
      </c>
      <c r="M2312">
        <v>38.249000000000002</v>
      </c>
      <c r="N2312">
        <v>87.616</v>
      </c>
      <c r="O2312">
        <v>0.35986000000000001</v>
      </c>
      <c r="P2312">
        <v>17033000</v>
      </c>
      <c r="Q2312">
        <v>613</v>
      </c>
      <c r="R2312">
        <v>13.841799999999999</v>
      </c>
      <c r="S2312">
        <v>20.4589</v>
      </c>
      <c r="T2312">
        <v>13.385999999999999</v>
      </c>
      <c r="U2312">
        <v>12.6595</v>
      </c>
      <c r="V2312">
        <v>7.7994599999999998</v>
      </c>
      <c r="W2312">
        <v>52.091000000000001</v>
      </c>
      <c r="X2312" t="s">
        <v>12412</v>
      </c>
      <c r="Y2312" t="s">
        <v>12419</v>
      </c>
      <c r="Z2312" t="s">
        <v>12414</v>
      </c>
      <c r="AA2312" t="s">
        <v>12414</v>
      </c>
      <c r="AB2312" t="s">
        <v>12415</v>
      </c>
      <c r="AC2312" t="s">
        <v>12416</v>
      </c>
      <c r="AD2312" t="s">
        <v>12420</v>
      </c>
      <c r="AE2312" t="s">
        <v>12421</v>
      </c>
    </row>
    <row r="2313" spans="1:31" x14ac:dyDescent="0.25">
      <c r="A2313">
        <v>15.547599999999999</v>
      </c>
      <c r="B2313">
        <v>14.4824</v>
      </c>
      <c r="C2313">
        <v>14.757300000000001</v>
      </c>
      <c r="D2313">
        <v>14.4824</v>
      </c>
      <c r="E2313" t="s">
        <v>27</v>
      </c>
      <c r="F2313">
        <v>3</v>
      </c>
      <c r="I2313" t="s">
        <v>28</v>
      </c>
      <c r="J2313">
        <v>0.99214800000000003</v>
      </c>
      <c r="K2313" s="1">
        <v>4.4631899999999999E-13</v>
      </c>
      <c r="L2313">
        <v>177.07</v>
      </c>
      <c r="M2313">
        <v>128.24</v>
      </c>
      <c r="N2313">
        <v>177.07</v>
      </c>
      <c r="O2313">
        <v>2.0112000000000001E-2</v>
      </c>
      <c r="P2313">
        <v>260450000</v>
      </c>
      <c r="Q2313">
        <v>132</v>
      </c>
      <c r="R2313">
        <v>13.8157</v>
      </c>
      <c r="S2313">
        <v>20.909500000000001</v>
      </c>
      <c r="T2313">
        <v>15.1525</v>
      </c>
      <c r="U2313">
        <v>14.4824</v>
      </c>
      <c r="V2313">
        <v>6.4271799999999999</v>
      </c>
      <c r="W2313">
        <v>59.2697</v>
      </c>
      <c r="X2313" t="s">
        <v>12412</v>
      </c>
      <c r="Y2313" t="s">
        <v>12422</v>
      </c>
      <c r="Z2313" t="s">
        <v>12414</v>
      </c>
      <c r="AA2313" t="s">
        <v>12414</v>
      </c>
      <c r="AB2313" t="s">
        <v>12415</v>
      </c>
      <c r="AC2313" t="s">
        <v>12416</v>
      </c>
      <c r="AD2313" t="s">
        <v>12423</v>
      </c>
      <c r="AE2313" t="s">
        <v>12424</v>
      </c>
    </row>
    <row r="2314" spans="1:31" hidden="1" x14ac:dyDescent="0.25">
      <c r="A2314">
        <v>12.357699999999999</v>
      </c>
      <c r="B2314">
        <v>10.8851</v>
      </c>
      <c r="C2314">
        <v>10.911199999999999</v>
      </c>
      <c r="D2314">
        <v>10.8133</v>
      </c>
      <c r="E2314" t="s">
        <v>27</v>
      </c>
      <c r="F2314">
        <v>2</v>
      </c>
      <c r="I2314" t="s">
        <v>28</v>
      </c>
      <c r="J2314">
        <v>1</v>
      </c>
      <c r="K2314">
        <v>3.3259299999999999E-3</v>
      </c>
      <c r="L2314">
        <v>99.802000000000007</v>
      </c>
      <c r="M2314">
        <v>64.507000000000005</v>
      </c>
      <c r="N2314">
        <v>99.802000000000007</v>
      </c>
      <c r="O2314">
        <v>1.1650000000000001E-2</v>
      </c>
      <c r="P2314">
        <v>7550500</v>
      </c>
      <c r="Q2314">
        <v>687</v>
      </c>
      <c r="R2314">
        <v>12.391400000000001</v>
      </c>
      <c r="S2314">
        <v>18.782299999999999</v>
      </c>
      <c r="T2314">
        <v>11.634399999999999</v>
      </c>
      <c r="U2314">
        <v>10.8492</v>
      </c>
      <c r="V2314">
        <v>7.9330600000000002</v>
      </c>
      <c r="W2314">
        <v>44.967199999999998</v>
      </c>
      <c r="X2314" t="s">
        <v>12425</v>
      </c>
      <c r="Y2314" t="s">
        <v>12426</v>
      </c>
      <c r="Z2314" t="s">
        <v>12414</v>
      </c>
      <c r="AA2314" t="s">
        <v>12414</v>
      </c>
      <c r="AB2314" t="s">
        <v>12415</v>
      </c>
      <c r="AC2314" t="s">
        <v>12416</v>
      </c>
      <c r="AD2314" t="s">
        <v>12427</v>
      </c>
      <c r="AE2314" t="s">
        <v>12428</v>
      </c>
    </row>
    <row r="2315" spans="1:31" x14ac:dyDescent="0.25">
      <c r="A2315">
        <v>17.723299999999998</v>
      </c>
      <c r="B2315">
        <v>17.2377</v>
      </c>
      <c r="C2315">
        <v>17.412800000000001</v>
      </c>
      <c r="D2315">
        <v>17.0456</v>
      </c>
      <c r="E2315" t="s">
        <v>27</v>
      </c>
      <c r="F2315">
        <v>2</v>
      </c>
      <c r="I2315" t="s">
        <v>28</v>
      </c>
      <c r="J2315">
        <v>1</v>
      </c>
      <c r="K2315" s="1">
        <v>1.8923700000000001E-11</v>
      </c>
      <c r="L2315">
        <v>186.05</v>
      </c>
      <c r="M2315">
        <v>120.83</v>
      </c>
      <c r="N2315">
        <v>186.05</v>
      </c>
      <c r="O2315">
        <v>1.0011000000000001</v>
      </c>
      <c r="P2315">
        <v>54120000</v>
      </c>
      <c r="Q2315">
        <v>362</v>
      </c>
      <c r="R2315">
        <v>13.557600000000001</v>
      </c>
      <c r="S2315">
        <v>20.514900000000001</v>
      </c>
      <c r="T2315">
        <v>17.568000000000001</v>
      </c>
      <c r="U2315">
        <v>17.1417</v>
      </c>
      <c r="V2315">
        <v>3.37324</v>
      </c>
      <c r="W2315">
        <v>69.419399999999996</v>
      </c>
      <c r="X2315" t="s">
        <v>12429</v>
      </c>
      <c r="Y2315" t="s">
        <v>12430</v>
      </c>
      <c r="Z2315" t="s">
        <v>12431</v>
      </c>
      <c r="AA2315" t="s">
        <v>12431</v>
      </c>
      <c r="AB2315" t="s">
        <v>12432</v>
      </c>
      <c r="AC2315" t="s">
        <v>12433</v>
      </c>
      <c r="AD2315" t="s">
        <v>12434</v>
      </c>
      <c r="AE2315" t="s">
        <v>12435</v>
      </c>
    </row>
    <row r="2316" spans="1:31" hidden="1" x14ac:dyDescent="0.25">
      <c r="A2316">
        <v>13.9518</v>
      </c>
      <c r="B2316">
        <v>12.8544</v>
      </c>
      <c r="C2316">
        <v>13.697699999999999</v>
      </c>
      <c r="D2316">
        <v>12.9618</v>
      </c>
      <c r="E2316" t="s">
        <v>27</v>
      </c>
      <c r="F2316">
        <v>5</v>
      </c>
      <c r="I2316" t="s">
        <v>28</v>
      </c>
      <c r="J2316">
        <v>0.90461499999999995</v>
      </c>
      <c r="K2316" s="1">
        <v>2.41376E-7</v>
      </c>
      <c r="L2316">
        <v>91.063999999999993</v>
      </c>
      <c r="M2316">
        <v>63.899000000000001</v>
      </c>
      <c r="N2316">
        <v>77.488</v>
      </c>
      <c r="O2316">
        <v>1.3712999999999999E-2</v>
      </c>
      <c r="P2316">
        <v>327230000</v>
      </c>
      <c r="Q2316">
        <v>72</v>
      </c>
      <c r="R2316">
        <v>9.1303099999999997</v>
      </c>
      <c r="S2316">
        <v>20.146799999999999</v>
      </c>
      <c r="T2316">
        <v>13.8248</v>
      </c>
      <c r="U2316">
        <v>12.908099999999999</v>
      </c>
      <c r="V2316">
        <v>7.2387100000000002</v>
      </c>
      <c r="W2316">
        <v>53.465800000000002</v>
      </c>
      <c r="X2316" t="s">
        <v>12436</v>
      </c>
      <c r="Y2316" t="s">
        <v>12437</v>
      </c>
      <c r="Z2316" t="s">
        <v>12431</v>
      </c>
      <c r="AA2316" t="s">
        <v>12431</v>
      </c>
      <c r="AB2316" t="s">
        <v>12432</v>
      </c>
      <c r="AC2316" t="s">
        <v>12433</v>
      </c>
      <c r="AD2316" t="s">
        <v>12438</v>
      </c>
      <c r="AE2316" t="s">
        <v>12439</v>
      </c>
    </row>
    <row r="2317" spans="1:31" x14ac:dyDescent="0.25">
      <c r="A2317">
        <v>13.7033</v>
      </c>
      <c r="B2317">
        <v>13.313599999999999</v>
      </c>
      <c r="C2317">
        <v>13.324</v>
      </c>
      <c r="D2317">
        <v>13.738200000000001</v>
      </c>
      <c r="E2317" t="s">
        <v>27</v>
      </c>
      <c r="F2317">
        <v>2</v>
      </c>
      <c r="I2317" t="s">
        <v>28</v>
      </c>
      <c r="J2317">
        <v>0.909497</v>
      </c>
      <c r="K2317">
        <v>1.6092599999999999E-2</v>
      </c>
      <c r="L2317">
        <v>79.453999999999994</v>
      </c>
      <c r="M2317">
        <v>21.99</v>
      </c>
      <c r="N2317">
        <v>79.453999999999994</v>
      </c>
      <c r="O2317">
        <v>-0.189</v>
      </c>
      <c r="P2317">
        <v>12154000</v>
      </c>
      <c r="Q2317">
        <v>688</v>
      </c>
      <c r="R2317">
        <v>11.418200000000001</v>
      </c>
      <c r="S2317">
        <v>18.735900000000001</v>
      </c>
      <c r="T2317">
        <v>13.5136</v>
      </c>
      <c r="U2317">
        <v>13.5259</v>
      </c>
      <c r="V2317">
        <v>5.2099900000000003</v>
      </c>
      <c r="W2317">
        <v>54.079099999999997</v>
      </c>
      <c r="X2317" t="s">
        <v>12440</v>
      </c>
      <c r="Y2317" t="s">
        <v>12441</v>
      </c>
      <c r="Z2317" t="s">
        <v>12431</v>
      </c>
      <c r="AA2317" t="s">
        <v>12431</v>
      </c>
      <c r="AB2317" t="s">
        <v>12432</v>
      </c>
      <c r="AC2317" t="s">
        <v>12433</v>
      </c>
      <c r="AD2317" t="s">
        <v>12442</v>
      </c>
      <c r="AE2317" t="s">
        <v>12443</v>
      </c>
    </row>
    <row r="2318" spans="1:31" hidden="1" x14ac:dyDescent="0.25">
      <c r="A2318">
        <v>12.8612</v>
      </c>
      <c r="B2318">
        <v>11.5632</v>
      </c>
      <c r="C2318">
        <v>12.629899999999999</v>
      </c>
      <c r="D2318">
        <v>11.849399999999999</v>
      </c>
      <c r="E2318" t="s">
        <v>27</v>
      </c>
      <c r="F2318">
        <v>2</v>
      </c>
      <c r="I2318" t="s">
        <v>28</v>
      </c>
      <c r="J2318">
        <v>1</v>
      </c>
      <c r="K2318">
        <v>1.6040500000000001E-3</v>
      </c>
      <c r="L2318">
        <v>104.44</v>
      </c>
      <c r="M2318">
        <v>43.649000000000001</v>
      </c>
      <c r="N2318">
        <v>104.44</v>
      </c>
      <c r="O2318">
        <v>-7.3469999999999994E-2</v>
      </c>
      <c r="P2318">
        <v>11733000</v>
      </c>
      <c r="Q2318">
        <v>264</v>
      </c>
      <c r="R2318">
        <v>13.191700000000001</v>
      </c>
      <c r="S2318">
        <v>19.5871</v>
      </c>
      <c r="T2318">
        <v>12.7456</v>
      </c>
      <c r="U2318">
        <v>11.706300000000001</v>
      </c>
      <c r="V2318">
        <v>7.8808600000000002</v>
      </c>
      <c r="W2318">
        <v>48.903700000000001</v>
      </c>
      <c r="X2318" t="s">
        <v>12429</v>
      </c>
      <c r="Y2318" t="s">
        <v>12444</v>
      </c>
      <c r="Z2318" t="s">
        <v>12431</v>
      </c>
      <c r="AA2318" t="s">
        <v>12431</v>
      </c>
      <c r="AB2318" t="s">
        <v>12432</v>
      </c>
      <c r="AC2318" t="s">
        <v>12433</v>
      </c>
      <c r="AD2318" t="s">
        <v>12445</v>
      </c>
      <c r="AE2318" t="s">
        <v>12446</v>
      </c>
    </row>
    <row r="2319" spans="1:31" x14ac:dyDescent="0.25">
      <c r="A2319">
        <v>15.3284</v>
      </c>
      <c r="B2319">
        <v>15.0627</v>
      </c>
      <c r="C2319">
        <v>15.056900000000001</v>
      </c>
      <c r="D2319">
        <v>14.7234</v>
      </c>
      <c r="E2319" t="s">
        <v>27</v>
      </c>
      <c r="F2319">
        <v>2</v>
      </c>
      <c r="I2319" t="s">
        <v>28</v>
      </c>
      <c r="J2319">
        <v>0.77223299999999995</v>
      </c>
      <c r="K2319">
        <v>6.7935599999999997E-3</v>
      </c>
      <c r="L2319">
        <v>89.171000000000006</v>
      </c>
      <c r="M2319">
        <v>37.598999999999997</v>
      </c>
      <c r="N2319">
        <v>89.171000000000006</v>
      </c>
      <c r="O2319">
        <v>0.93876999999999999</v>
      </c>
      <c r="P2319">
        <v>4941800</v>
      </c>
      <c r="Q2319">
        <v>343</v>
      </c>
      <c r="R2319" t="s">
        <v>29</v>
      </c>
      <c r="S2319">
        <v>17.074000000000002</v>
      </c>
      <c r="T2319">
        <v>15.192600000000001</v>
      </c>
      <c r="U2319">
        <v>14.8931</v>
      </c>
      <c r="V2319">
        <v>2.18093</v>
      </c>
      <c r="W2319">
        <v>60.171399999999998</v>
      </c>
      <c r="X2319" t="s">
        <v>12429</v>
      </c>
      <c r="Y2319" t="s">
        <v>12447</v>
      </c>
      <c r="Z2319" t="s">
        <v>12431</v>
      </c>
      <c r="AA2319" t="s">
        <v>12431</v>
      </c>
      <c r="AB2319" t="s">
        <v>12432</v>
      </c>
      <c r="AC2319" t="s">
        <v>12433</v>
      </c>
      <c r="AD2319" t="s">
        <v>12448</v>
      </c>
      <c r="AE2319" t="s">
        <v>12449</v>
      </c>
    </row>
    <row r="2320" spans="1:31" x14ac:dyDescent="0.25">
      <c r="A2320">
        <v>12.9841</v>
      </c>
      <c r="B2320">
        <v>12.8123</v>
      </c>
      <c r="C2320">
        <v>12.5558</v>
      </c>
      <c r="D2320">
        <v>11.926</v>
      </c>
      <c r="E2320" t="s">
        <v>27</v>
      </c>
      <c r="F2320">
        <v>3</v>
      </c>
      <c r="I2320" t="s">
        <v>28</v>
      </c>
      <c r="J2320">
        <v>0.99992599999999998</v>
      </c>
      <c r="K2320" s="1">
        <v>1.4639099999999999E-24</v>
      </c>
      <c r="L2320">
        <v>188.24</v>
      </c>
      <c r="M2320">
        <v>100.24</v>
      </c>
      <c r="N2320">
        <v>188.24</v>
      </c>
      <c r="O2320">
        <v>0.32895000000000002</v>
      </c>
      <c r="P2320">
        <v>7102800</v>
      </c>
      <c r="Q2320">
        <v>141</v>
      </c>
      <c r="R2320" t="s">
        <v>29</v>
      </c>
      <c r="S2320">
        <v>17.681699999999999</v>
      </c>
      <c r="T2320">
        <v>12.7699</v>
      </c>
      <c r="U2320">
        <v>12.3691</v>
      </c>
      <c r="V2320">
        <v>5.3125299999999998</v>
      </c>
      <c r="W2320">
        <v>50.278199999999998</v>
      </c>
      <c r="X2320" t="s">
        <v>12450</v>
      </c>
      <c r="Y2320" t="s">
        <v>12451</v>
      </c>
      <c r="Z2320" t="s">
        <v>12452</v>
      </c>
      <c r="AA2320" t="s">
        <v>12452</v>
      </c>
      <c r="AB2320" t="s">
        <v>12453</v>
      </c>
      <c r="AC2320" t="s">
        <v>12454</v>
      </c>
      <c r="AD2320" t="s">
        <v>12455</v>
      </c>
      <c r="AE2320" t="s">
        <v>12456</v>
      </c>
    </row>
    <row r="2321" spans="1:31" x14ac:dyDescent="0.25">
      <c r="A2321">
        <v>15.1609</v>
      </c>
      <c r="B2321">
        <v>14.5718</v>
      </c>
      <c r="C2321">
        <v>14.4686</v>
      </c>
      <c r="D2321">
        <v>14.5542</v>
      </c>
      <c r="E2321" t="s">
        <v>27</v>
      </c>
      <c r="F2321">
        <v>3</v>
      </c>
      <c r="I2321" t="s">
        <v>28</v>
      </c>
      <c r="J2321">
        <v>0.99448499999999995</v>
      </c>
      <c r="K2321">
        <v>2.6105E-3</v>
      </c>
      <c r="L2321">
        <v>99.215000000000003</v>
      </c>
      <c r="M2321">
        <v>26.571999999999999</v>
      </c>
      <c r="N2321">
        <v>99.215000000000003</v>
      </c>
      <c r="O2321">
        <v>5.1273999999999998E-3</v>
      </c>
      <c r="P2321">
        <v>13177000</v>
      </c>
      <c r="Q2321">
        <v>46</v>
      </c>
      <c r="R2321">
        <v>11.848000000000001</v>
      </c>
      <c r="S2321">
        <v>19.681899999999999</v>
      </c>
      <c r="T2321">
        <v>14.8147</v>
      </c>
      <c r="U2321">
        <v>14.563000000000001</v>
      </c>
      <c r="V2321">
        <v>5.1188799999999999</v>
      </c>
      <c r="W2321">
        <v>58.755400000000002</v>
      </c>
      <c r="X2321" t="s">
        <v>12457</v>
      </c>
      <c r="Y2321" t="s">
        <v>12458</v>
      </c>
      <c r="Z2321" t="s">
        <v>12459</v>
      </c>
      <c r="AA2321" t="s">
        <v>12459</v>
      </c>
      <c r="AB2321" t="s">
        <v>12460</v>
      </c>
      <c r="AC2321" t="s">
        <v>12461</v>
      </c>
      <c r="AD2321" t="s">
        <v>12462</v>
      </c>
      <c r="AE2321" t="s">
        <v>12463</v>
      </c>
    </row>
    <row r="2322" spans="1:31" x14ac:dyDescent="0.25">
      <c r="A2322">
        <v>20.463899999999999</v>
      </c>
      <c r="B2322">
        <v>15.8828</v>
      </c>
      <c r="C2322">
        <v>20.2164</v>
      </c>
      <c r="D2322">
        <v>14.9542</v>
      </c>
      <c r="E2322" t="s">
        <v>27</v>
      </c>
      <c r="F2322">
        <v>3</v>
      </c>
      <c r="I2322" t="s">
        <v>28</v>
      </c>
      <c r="J2322">
        <v>1</v>
      </c>
      <c r="K2322">
        <v>9.8386600000000008E-3</v>
      </c>
      <c r="L2322">
        <v>86.897999999999996</v>
      </c>
      <c r="M2322">
        <v>28.082999999999998</v>
      </c>
      <c r="N2322">
        <v>86.897999999999996</v>
      </c>
      <c r="O2322">
        <v>-2.7175999999999999E-2</v>
      </c>
      <c r="P2322">
        <v>41520000</v>
      </c>
      <c r="Q2322">
        <v>699</v>
      </c>
      <c r="R2322">
        <v>9.7628299999999992</v>
      </c>
      <c r="S2322">
        <v>18.3369</v>
      </c>
      <c r="T2322">
        <v>20.340199999999999</v>
      </c>
      <c r="U2322">
        <v>15.4185</v>
      </c>
      <c r="V2322">
        <v>2.9183500000000002</v>
      </c>
      <c r="W2322">
        <v>71.517399999999995</v>
      </c>
      <c r="X2322" t="s">
        <v>12464</v>
      </c>
      <c r="Y2322" t="s">
        <v>12465</v>
      </c>
      <c r="Z2322" t="s">
        <v>12466</v>
      </c>
      <c r="AA2322" t="s">
        <v>12467</v>
      </c>
      <c r="AB2322" t="s">
        <v>12468</v>
      </c>
      <c r="AC2322" t="s">
        <v>12469</v>
      </c>
      <c r="AD2322" t="s">
        <v>12470</v>
      </c>
      <c r="AE2322" t="s">
        <v>12471</v>
      </c>
    </row>
    <row r="2323" spans="1:31" hidden="1" x14ac:dyDescent="0.25">
      <c r="A2323">
        <v>15.1462</v>
      </c>
      <c r="B2323">
        <v>14.0883</v>
      </c>
      <c r="C2323">
        <v>14.7913</v>
      </c>
      <c r="D2323">
        <v>14.4213</v>
      </c>
      <c r="E2323" t="s">
        <v>27</v>
      </c>
      <c r="F2323">
        <v>2</v>
      </c>
      <c r="I2323" t="s">
        <v>28</v>
      </c>
      <c r="J2323">
        <v>1</v>
      </c>
      <c r="K2323" s="1">
        <v>4.6472199999999998E-14</v>
      </c>
      <c r="L2323">
        <v>201.61</v>
      </c>
      <c r="M2323">
        <v>149.88</v>
      </c>
      <c r="N2323">
        <v>61.765000000000001</v>
      </c>
      <c r="O2323">
        <v>0.25275999999999998</v>
      </c>
      <c r="P2323">
        <v>81054000</v>
      </c>
      <c r="Q2323">
        <v>33</v>
      </c>
      <c r="R2323">
        <v>14.9963</v>
      </c>
      <c r="S2323">
        <v>21.734400000000001</v>
      </c>
      <c r="T2323">
        <v>14.9687</v>
      </c>
      <c r="U2323">
        <v>14.254799999999999</v>
      </c>
      <c r="V2323">
        <v>7.4796100000000001</v>
      </c>
      <c r="W2323">
        <v>58.447099999999999</v>
      </c>
      <c r="X2323" t="s">
        <v>12472</v>
      </c>
      <c r="Y2323" t="s">
        <v>12473</v>
      </c>
      <c r="Z2323" t="s">
        <v>12474</v>
      </c>
      <c r="AA2323" t="s">
        <v>12474</v>
      </c>
      <c r="AB2323" t="s">
        <v>12475</v>
      </c>
      <c r="AC2323" t="s">
        <v>12476</v>
      </c>
      <c r="AD2323" t="s">
        <v>12477</v>
      </c>
      <c r="AE2323" t="s">
        <v>12478</v>
      </c>
    </row>
    <row r="2324" spans="1:31" x14ac:dyDescent="0.25">
      <c r="A2324">
        <v>14.535299999999999</v>
      </c>
      <c r="B2324">
        <v>13.442</v>
      </c>
      <c r="C2324">
        <v>13.7697</v>
      </c>
      <c r="D2324">
        <v>13.6249</v>
      </c>
      <c r="E2324" t="s">
        <v>27</v>
      </c>
      <c r="F2324">
        <v>3</v>
      </c>
      <c r="I2324" t="s">
        <v>28</v>
      </c>
      <c r="J2324">
        <v>0.97719400000000001</v>
      </c>
      <c r="K2324">
        <v>1.01387E-3</v>
      </c>
      <c r="L2324">
        <v>99.566000000000003</v>
      </c>
      <c r="M2324">
        <v>41.079000000000001</v>
      </c>
      <c r="N2324">
        <v>99.566000000000003</v>
      </c>
      <c r="O2324">
        <v>-0.59231999999999996</v>
      </c>
      <c r="P2324">
        <v>3512000</v>
      </c>
      <c r="Q2324">
        <v>142</v>
      </c>
      <c r="R2324">
        <v>9.5948700000000002</v>
      </c>
      <c r="S2324">
        <v>17.700199999999999</v>
      </c>
      <c r="T2324">
        <v>14.1525</v>
      </c>
      <c r="U2324">
        <v>13.5335</v>
      </c>
      <c r="V2324">
        <v>4.1667500000000004</v>
      </c>
      <c r="W2324">
        <v>55.372</v>
      </c>
      <c r="X2324" t="s">
        <v>12479</v>
      </c>
      <c r="Y2324" t="s">
        <v>12480</v>
      </c>
      <c r="Z2324" t="s">
        <v>12474</v>
      </c>
      <c r="AA2324" t="s">
        <v>12474</v>
      </c>
      <c r="AB2324" t="s">
        <v>12475</v>
      </c>
      <c r="AC2324" t="s">
        <v>12476</v>
      </c>
      <c r="AD2324" t="s">
        <v>12481</v>
      </c>
      <c r="AE2324" t="s">
        <v>12482</v>
      </c>
    </row>
    <row r="2325" spans="1:31" x14ac:dyDescent="0.25">
      <c r="A2325">
        <v>12.8155</v>
      </c>
      <c r="B2325">
        <v>12.9224</v>
      </c>
      <c r="C2325">
        <v>12.504300000000001</v>
      </c>
      <c r="D2325">
        <v>11.3338</v>
      </c>
      <c r="E2325" t="s">
        <v>27</v>
      </c>
      <c r="F2325">
        <v>3</v>
      </c>
      <c r="I2325" t="s">
        <v>28</v>
      </c>
      <c r="J2325">
        <v>1</v>
      </c>
      <c r="K2325">
        <v>5.3733700000000004E-4</v>
      </c>
      <c r="L2325">
        <v>119.75</v>
      </c>
      <c r="M2325">
        <v>84.253</v>
      </c>
      <c r="N2325">
        <v>119.75</v>
      </c>
      <c r="O2325">
        <v>0.38894000000000001</v>
      </c>
      <c r="P2325">
        <v>2053900</v>
      </c>
      <c r="Q2325">
        <v>29</v>
      </c>
      <c r="R2325" t="s">
        <v>29</v>
      </c>
      <c r="S2325">
        <v>16.645</v>
      </c>
      <c r="T2325">
        <v>12.6599</v>
      </c>
      <c r="U2325">
        <v>12.1281</v>
      </c>
      <c r="V2325">
        <v>4.5169100000000002</v>
      </c>
      <c r="W2325">
        <v>49.576000000000001</v>
      </c>
      <c r="X2325" t="s">
        <v>12483</v>
      </c>
      <c r="Y2325" t="s">
        <v>12484</v>
      </c>
      <c r="Z2325" t="s">
        <v>12485</v>
      </c>
      <c r="AA2325" t="s">
        <v>12485</v>
      </c>
      <c r="AB2325" t="s">
        <v>12486</v>
      </c>
      <c r="AC2325" t="s">
        <v>12487</v>
      </c>
      <c r="AD2325" t="s">
        <v>12488</v>
      </c>
      <c r="AE2325" t="s">
        <v>12489</v>
      </c>
    </row>
    <row r="2326" spans="1:31" hidden="1" x14ac:dyDescent="0.25">
      <c r="A2326">
        <v>12.543900000000001</v>
      </c>
      <c r="B2326">
        <v>11.290800000000001</v>
      </c>
      <c r="C2326">
        <v>12.696999999999999</v>
      </c>
      <c r="D2326">
        <v>11.2349</v>
      </c>
      <c r="E2326" t="s">
        <v>27</v>
      </c>
      <c r="F2326">
        <v>3</v>
      </c>
      <c r="I2326" t="s">
        <v>28</v>
      </c>
      <c r="J2326">
        <v>0.99999700000000002</v>
      </c>
      <c r="K2326">
        <v>8.0433099999999997E-3</v>
      </c>
      <c r="L2326">
        <v>82.504999999999995</v>
      </c>
      <c r="M2326">
        <v>9.2566000000000006</v>
      </c>
      <c r="N2326">
        <v>82.504999999999995</v>
      </c>
      <c r="O2326">
        <v>-1.6761999999999999</v>
      </c>
      <c r="P2326">
        <v>3142300</v>
      </c>
      <c r="Q2326">
        <v>1374</v>
      </c>
      <c r="R2326">
        <v>6.2530799999999997</v>
      </c>
      <c r="S2326">
        <v>17.950800000000001</v>
      </c>
      <c r="T2326">
        <v>12.6204</v>
      </c>
      <c r="U2326">
        <v>11.2628</v>
      </c>
      <c r="V2326">
        <v>6.6879499999999998</v>
      </c>
      <c r="W2326">
        <v>47.766500000000001</v>
      </c>
      <c r="X2326" t="s">
        <v>12490</v>
      </c>
      <c r="Y2326" t="s">
        <v>12491</v>
      </c>
      <c r="Z2326" t="s">
        <v>12492</v>
      </c>
      <c r="AA2326" t="s">
        <v>12492</v>
      </c>
      <c r="AB2326" t="s">
        <v>12493</v>
      </c>
      <c r="AC2326" t="s">
        <v>12494</v>
      </c>
      <c r="AD2326" t="s">
        <v>12495</v>
      </c>
      <c r="AE2326" t="s">
        <v>12496</v>
      </c>
    </row>
    <row r="2327" spans="1:31" x14ac:dyDescent="0.25">
      <c r="A2327">
        <v>14.0985</v>
      </c>
      <c r="B2327">
        <v>12.2918</v>
      </c>
      <c r="C2327">
        <v>13.287699999999999</v>
      </c>
      <c r="D2327">
        <v>12.965299999999999</v>
      </c>
      <c r="E2327" t="s">
        <v>27</v>
      </c>
      <c r="F2327">
        <v>2</v>
      </c>
      <c r="I2327" t="s">
        <v>28</v>
      </c>
      <c r="J2327">
        <v>0.99736100000000005</v>
      </c>
      <c r="K2327">
        <v>1.7644300000000002E-2</v>
      </c>
      <c r="L2327">
        <v>76.477999999999994</v>
      </c>
      <c r="M2327">
        <v>45.247999999999998</v>
      </c>
      <c r="N2327">
        <v>76.477999999999994</v>
      </c>
      <c r="O2327">
        <v>0.26486999999999999</v>
      </c>
      <c r="P2327">
        <v>2595100</v>
      </c>
      <c r="Q2327">
        <v>848</v>
      </c>
      <c r="R2327">
        <v>11.5749</v>
      </c>
      <c r="S2327">
        <v>18.093599999999999</v>
      </c>
      <c r="T2327">
        <v>13.693099999999999</v>
      </c>
      <c r="U2327">
        <v>12.628500000000001</v>
      </c>
      <c r="V2327">
        <v>5.4650800000000004</v>
      </c>
      <c r="W2327">
        <v>52.643300000000004</v>
      </c>
      <c r="X2327" t="s">
        <v>12497</v>
      </c>
      <c r="Y2327" t="s">
        <v>12498</v>
      </c>
      <c r="Z2327" t="s">
        <v>12499</v>
      </c>
      <c r="AA2327" t="s">
        <v>12499</v>
      </c>
      <c r="AB2327" t="s">
        <v>12500</v>
      </c>
      <c r="AC2327" t="s">
        <v>12501</v>
      </c>
      <c r="AD2327" t="s">
        <v>12502</v>
      </c>
      <c r="AE2327" t="s">
        <v>12503</v>
      </c>
    </row>
    <row r="2328" spans="1:31" x14ac:dyDescent="0.25">
      <c r="A2328">
        <v>15.3582</v>
      </c>
      <c r="B2328">
        <v>14.614699999999999</v>
      </c>
      <c r="C2328">
        <v>14.7578</v>
      </c>
      <c r="D2328">
        <v>14.4664</v>
      </c>
      <c r="E2328" t="s">
        <v>27</v>
      </c>
      <c r="F2328">
        <v>3</v>
      </c>
      <c r="I2328" t="s">
        <v>28</v>
      </c>
      <c r="J2328">
        <v>1</v>
      </c>
      <c r="K2328" s="1">
        <v>7.1789599999999995E-27</v>
      </c>
      <c r="L2328">
        <v>202.61</v>
      </c>
      <c r="M2328">
        <v>149.57</v>
      </c>
      <c r="N2328">
        <v>202.61</v>
      </c>
      <c r="O2328">
        <v>0.47459000000000001</v>
      </c>
      <c r="P2328">
        <v>68543000</v>
      </c>
      <c r="Q2328">
        <v>1068</v>
      </c>
      <c r="R2328">
        <v>12.0799</v>
      </c>
      <c r="S2328">
        <v>20.1234</v>
      </c>
      <c r="T2328">
        <v>15.058</v>
      </c>
      <c r="U2328">
        <v>14.5405</v>
      </c>
      <c r="V2328">
        <v>5.5828600000000002</v>
      </c>
      <c r="W2328">
        <v>59.197000000000003</v>
      </c>
      <c r="X2328" t="s">
        <v>12497</v>
      </c>
      <c r="Y2328" t="s">
        <v>12504</v>
      </c>
      <c r="Z2328" t="s">
        <v>12499</v>
      </c>
      <c r="AA2328" t="s">
        <v>12499</v>
      </c>
      <c r="AB2328" t="s">
        <v>12500</v>
      </c>
      <c r="AC2328" t="s">
        <v>12501</v>
      </c>
      <c r="AD2328" t="s">
        <v>12505</v>
      </c>
      <c r="AE2328" t="s">
        <v>12506</v>
      </c>
    </row>
    <row r="2329" spans="1:31" x14ac:dyDescent="0.25">
      <c r="A2329">
        <v>15.6942</v>
      </c>
      <c r="B2329">
        <v>15.1944</v>
      </c>
      <c r="C2329">
        <v>15.1854</v>
      </c>
      <c r="D2329">
        <v>15.1785</v>
      </c>
      <c r="E2329" t="s">
        <v>27</v>
      </c>
      <c r="F2329">
        <v>3</v>
      </c>
      <c r="I2329" t="s">
        <v>28</v>
      </c>
      <c r="J2329">
        <v>0.83232700000000004</v>
      </c>
      <c r="K2329">
        <v>2.20003E-3</v>
      </c>
      <c r="L2329">
        <v>96.334000000000003</v>
      </c>
      <c r="M2329">
        <v>70.616</v>
      </c>
      <c r="N2329">
        <v>89.662999999999997</v>
      </c>
      <c r="O2329">
        <v>0.29708000000000001</v>
      </c>
      <c r="P2329">
        <v>45136000</v>
      </c>
      <c r="Q2329">
        <v>316</v>
      </c>
      <c r="R2329">
        <v>13.816800000000001</v>
      </c>
      <c r="S2329">
        <v>20.3184</v>
      </c>
      <c r="T2329">
        <v>15.4398</v>
      </c>
      <c r="U2329">
        <v>15.186500000000001</v>
      </c>
      <c r="V2329">
        <v>5.1318999999999999</v>
      </c>
      <c r="W2329">
        <v>61.252600000000001</v>
      </c>
      <c r="X2329" t="s">
        <v>12507</v>
      </c>
      <c r="Y2329" t="s">
        <v>12508</v>
      </c>
      <c r="Z2329" t="s">
        <v>12499</v>
      </c>
      <c r="AA2329" t="s">
        <v>12499</v>
      </c>
      <c r="AB2329" t="s">
        <v>12500</v>
      </c>
      <c r="AC2329" t="s">
        <v>12501</v>
      </c>
      <c r="AD2329" t="s">
        <v>12509</v>
      </c>
      <c r="AE2329" t="s">
        <v>12510</v>
      </c>
    </row>
    <row r="2330" spans="1:31" x14ac:dyDescent="0.25">
      <c r="A2330">
        <v>12.5138</v>
      </c>
      <c r="B2330">
        <v>12.9884</v>
      </c>
      <c r="C2330">
        <v>12.686500000000001</v>
      </c>
      <c r="D2330">
        <v>12.2744</v>
      </c>
      <c r="E2330" t="s">
        <v>27</v>
      </c>
      <c r="F2330">
        <v>2</v>
      </c>
      <c r="I2330" t="s">
        <v>28</v>
      </c>
      <c r="J2330">
        <v>0.774335</v>
      </c>
      <c r="K2330" s="1">
        <v>2.9558099999999999E-9</v>
      </c>
      <c r="L2330">
        <v>169.21</v>
      </c>
      <c r="M2330">
        <v>153.32</v>
      </c>
      <c r="N2330">
        <v>169.21</v>
      </c>
      <c r="O2330">
        <v>-0.60841999999999996</v>
      </c>
      <c r="P2330">
        <v>0</v>
      </c>
      <c r="Q2330">
        <v>108</v>
      </c>
      <c r="R2330" t="s">
        <v>29</v>
      </c>
      <c r="S2330">
        <v>15.5185</v>
      </c>
      <c r="T2330">
        <v>12.600099999999999</v>
      </c>
      <c r="U2330">
        <v>12.631399999999999</v>
      </c>
      <c r="V2330">
        <v>2.8870900000000002</v>
      </c>
      <c r="W2330">
        <v>50.463099999999997</v>
      </c>
      <c r="X2330" t="s">
        <v>12511</v>
      </c>
      <c r="Y2330" t="s">
        <v>12512</v>
      </c>
      <c r="Z2330" t="s">
        <v>12513</v>
      </c>
      <c r="AA2330" t="s">
        <v>12513</v>
      </c>
      <c r="AB2330" t="s">
        <v>12514</v>
      </c>
      <c r="AC2330" t="s">
        <v>12515</v>
      </c>
      <c r="AD2330" t="s">
        <v>12516</v>
      </c>
      <c r="AE2330" t="s">
        <v>12517</v>
      </c>
    </row>
    <row r="2331" spans="1:31" x14ac:dyDescent="0.25">
      <c r="A2331">
        <v>16.332599999999999</v>
      </c>
      <c r="B2331">
        <v>16.941099999999999</v>
      </c>
      <c r="C2331">
        <v>16.041799999999999</v>
      </c>
      <c r="D2331">
        <v>15.7643</v>
      </c>
      <c r="E2331" t="s">
        <v>27</v>
      </c>
      <c r="F2331">
        <v>2</v>
      </c>
      <c r="I2331" t="s">
        <v>28</v>
      </c>
      <c r="J2331">
        <v>0.75635600000000003</v>
      </c>
      <c r="K2331">
        <v>5.4493099999999997E-3</v>
      </c>
      <c r="L2331">
        <v>84.605000000000004</v>
      </c>
      <c r="M2331">
        <v>36.091999999999999</v>
      </c>
      <c r="N2331">
        <v>84.605000000000004</v>
      </c>
      <c r="O2331">
        <v>3.51</v>
      </c>
      <c r="P2331">
        <v>9873100</v>
      </c>
      <c r="Q2331">
        <v>56</v>
      </c>
      <c r="R2331" t="s">
        <v>29</v>
      </c>
      <c r="S2331">
        <v>17.9391</v>
      </c>
      <c r="T2331">
        <v>16.187200000000001</v>
      </c>
      <c r="U2331">
        <v>16.352699999999999</v>
      </c>
      <c r="V2331">
        <v>1.5864</v>
      </c>
      <c r="W2331">
        <v>65.079800000000006</v>
      </c>
      <c r="X2331" t="s">
        <v>12518</v>
      </c>
      <c r="Y2331" t="s">
        <v>12519</v>
      </c>
      <c r="Z2331" t="s">
        <v>12520</v>
      </c>
      <c r="AA2331" t="s">
        <v>12520</v>
      </c>
      <c r="AB2331" t="s">
        <v>12521</v>
      </c>
      <c r="AC2331" t="s">
        <v>12522</v>
      </c>
      <c r="AD2331" t="s">
        <v>12523</v>
      </c>
      <c r="AE2331" t="s">
        <v>12524</v>
      </c>
    </row>
    <row r="2332" spans="1:31" x14ac:dyDescent="0.25">
      <c r="A2332">
        <v>16.773800000000001</v>
      </c>
      <c r="B2332">
        <v>16.058</v>
      </c>
      <c r="C2332">
        <v>16.2682</v>
      </c>
      <c r="D2332">
        <v>15.9489</v>
      </c>
      <c r="E2332" t="s">
        <v>27</v>
      </c>
      <c r="F2332">
        <v>3</v>
      </c>
      <c r="I2332" t="s">
        <v>28</v>
      </c>
      <c r="J2332">
        <v>0.79467699999999997</v>
      </c>
      <c r="K2332">
        <v>5.9920299999999998E-3</v>
      </c>
      <c r="L2332">
        <v>73.674999999999997</v>
      </c>
      <c r="M2332">
        <v>45.024999999999999</v>
      </c>
      <c r="N2332">
        <v>49.176000000000002</v>
      </c>
      <c r="O2332">
        <v>0.20513000000000001</v>
      </c>
      <c r="P2332">
        <v>20458000</v>
      </c>
      <c r="Q2332">
        <v>46</v>
      </c>
      <c r="R2332" t="s">
        <v>29</v>
      </c>
      <c r="S2332">
        <v>17.9648</v>
      </c>
      <c r="T2332">
        <v>16.521000000000001</v>
      </c>
      <c r="U2332">
        <v>16.003399999999999</v>
      </c>
      <c r="V2332">
        <v>1.96139</v>
      </c>
      <c r="W2332">
        <v>65.0488</v>
      </c>
      <c r="X2332" t="s">
        <v>12525</v>
      </c>
      <c r="Y2332" t="s">
        <v>12526</v>
      </c>
      <c r="Z2332" t="s">
        <v>12527</v>
      </c>
      <c r="AA2332" t="s">
        <v>12527</v>
      </c>
      <c r="AB2332" t="s">
        <v>12528</v>
      </c>
      <c r="AC2332" t="s">
        <v>12529</v>
      </c>
      <c r="AD2332" t="s">
        <v>12530</v>
      </c>
      <c r="AE2332" t="s">
        <v>12531</v>
      </c>
    </row>
    <row r="2333" spans="1:31" x14ac:dyDescent="0.25">
      <c r="A2333">
        <v>17.668700000000001</v>
      </c>
      <c r="B2333">
        <v>17.428899999999999</v>
      </c>
      <c r="C2333">
        <v>17.016500000000001</v>
      </c>
      <c r="D2333">
        <v>17.2347</v>
      </c>
      <c r="E2333" t="s">
        <v>27</v>
      </c>
      <c r="F2333">
        <v>3</v>
      </c>
      <c r="I2333" t="s">
        <v>28</v>
      </c>
      <c r="J2333">
        <v>0.99999400000000005</v>
      </c>
      <c r="K2333">
        <v>2.13087E-3</v>
      </c>
      <c r="L2333">
        <v>102.95</v>
      </c>
      <c r="M2333">
        <v>59.453000000000003</v>
      </c>
      <c r="N2333">
        <v>72.096000000000004</v>
      </c>
      <c r="O2333">
        <v>0.32716000000000001</v>
      </c>
      <c r="P2333">
        <v>57814000</v>
      </c>
      <c r="Q2333">
        <v>83</v>
      </c>
      <c r="R2333">
        <v>12.9938</v>
      </c>
      <c r="S2333">
        <v>20.291399999999999</v>
      </c>
      <c r="T2333">
        <v>17.342600000000001</v>
      </c>
      <c r="U2333">
        <v>17.331800000000001</v>
      </c>
      <c r="V2333">
        <v>2.9596200000000001</v>
      </c>
      <c r="W2333">
        <v>69.348799999999997</v>
      </c>
      <c r="X2333" t="s">
        <v>12532</v>
      </c>
      <c r="Y2333" t="s">
        <v>12533</v>
      </c>
      <c r="Z2333" t="s">
        <v>12527</v>
      </c>
      <c r="AA2333" t="s">
        <v>12527</v>
      </c>
      <c r="AB2333" t="s">
        <v>12528</v>
      </c>
      <c r="AC2333" t="s">
        <v>12529</v>
      </c>
      <c r="AD2333" t="s">
        <v>12534</v>
      </c>
      <c r="AE2333" t="s">
        <v>12535</v>
      </c>
    </row>
    <row r="2334" spans="1:31" x14ac:dyDescent="0.25">
      <c r="A2334">
        <v>16.189699999999998</v>
      </c>
      <c r="B2334">
        <v>15.4855</v>
      </c>
      <c r="C2334">
        <v>15.2006</v>
      </c>
      <c r="D2334">
        <v>15.1341</v>
      </c>
      <c r="E2334" t="s">
        <v>27</v>
      </c>
      <c r="F2334">
        <v>3</v>
      </c>
      <c r="I2334" t="s">
        <v>28</v>
      </c>
      <c r="J2334">
        <v>0.99997599999999998</v>
      </c>
      <c r="K2334">
        <v>7.5609300000000004E-3</v>
      </c>
      <c r="L2334">
        <v>84.686999999999998</v>
      </c>
      <c r="M2334">
        <v>42.982999999999997</v>
      </c>
      <c r="N2334">
        <v>72.096000000000004</v>
      </c>
      <c r="O2334">
        <v>0.32716000000000001</v>
      </c>
      <c r="P2334">
        <v>68907000</v>
      </c>
      <c r="Q2334">
        <v>85</v>
      </c>
      <c r="R2334">
        <v>14.609400000000001</v>
      </c>
      <c r="S2334">
        <v>21.435199999999998</v>
      </c>
      <c r="T2334">
        <v>15.6952</v>
      </c>
      <c r="U2334">
        <v>15.309799999999999</v>
      </c>
      <c r="V2334">
        <v>6.1253599999999997</v>
      </c>
      <c r="W2334">
        <v>62.01</v>
      </c>
      <c r="X2334" t="s">
        <v>12532</v>
      </c>
      <c r="Y2334" t="s">
        <v>12536</v>
      </c>
      <c r="Z2334" t="s">
        <v>12527</v>
      </c>
      <c r="AA2334" t="s">
        <v>12527</v>
      </c>
      <c r="AB2334" t="s">
        <v>12528</v>
      </c>
      <c r="AC2334" t="s">
        <v>12529</v>
      </c>
      <c r="AD2334" t="s">
        <v>12537</v>
      </c>
      <c r="AE2334" t="s">
        <v>12538</v>
      </c>
    </row>
    <row r="2335" spans="1:31" hidden="1" x14ac:dyDescent="0.25">
      <c r="A2335">
        <v>12.523099999999999</v>
      </c>
      <c r="B2335">
        <v>10.5977</v>
      </c>
      <c r="C2335">
        <v>10.9354</v>
      </c>
      <c r="D2335">
        <v>10.5967</v>
      </c>
      <c r="E2335" t="s">
        <v>27</v>
      </c>
      <c r="F2335">
        <v>4</v>
      </c>
      <c r="I2335" t="s">
        <v>28</v>
      </c>
      <c r="J2335">
        <v>0.90735399999999999</v>
      </c>
      <c r="K2335">
        <v>7.8373999999999996E-3</v>
      </c>
      <c r="L2335">
        <v>75.968000000000004</v>
      </c>
      <c r="M2335">
        <v>45.375</v>
      </c>
      <c r="N2335">
        <v>75.968000000000004</v>
      </c>
      <c r="O2335">
        <v>-0.12972</v>
      </c>
      <c r="P2335">
        <v>10796000</v>
      </c>
      <c r="Q2335">
        <v>93</v>
      </c>
      <c r="R2335">
        <v>11.581</v>
      </c>
      <c r="S2335">
        <v>18.575800000000001</v>
      </c>
      <c r="T2335">
        <v>11.729200000000001</v>
      </c>
      <c r="U2335">
        <v>10.597200000000001</v>
      </c>
      <c r="V2335">
        <v>7.9785599999999999</v>
      </c>
      <c r="W2335">
        <v>44.652900000000002</v>
      </c>
      <c r="X2335" t="s">
        <v>12539</v>
      </c>
      <c r="Y2335" t="s">
        <v>12540</v>
      </c>
      <c r="Z2335" t="s">
        <v>12541</v>
      </c>
      <c r="AA2335" t="s">
        <v>12541</v>
      </c>
      <c r="AB2335" t="s">
        <v>12542</v>
      </c>
      <c r="AC2335" t="s">
        <v>12543</v>
      </c>
      <c r="AD2335" t="s">
        <v>12544</v>
      </c>
      <c r="AE2335" t="s">
        <v>12545</v>
      </c>
    </row>
    <row r="2336" spans="1:31" hidden="1" x14ac:dyDescent="0.25">
      <c r="A2336">
        <v>13.0814</v>
      </c>
      <c r="B2336">
        <v>12.3155</v>
      </c>
      <c r="C2336">
        <v>12.3622</v>
      </c>
      <c r="D2336">
        <v>11.5169</v>
      </c>
      <c r="E2336" t="s">
        <v>27</v>
      </c>
      <c r="F2336">
        <v>2</v>
      </c>
      <c r="I2336" t="s">
        <v>28</v>
      </c>
      <c r="J2336">
        <v>1</v>
      </c>
      <c r="K2336" s="1">
        <v>4.9686900000000002E-25</v>
      </c>
      <c r="L2336">
        <v>230.81</v>
      </c>
      <c r="M2336">
        <v>160.4</v>
      </c>
      <c r="N2336">
        <v>230.81</v>
      </c>
      <c r="O2336">
        <v>8.9615E-2</v>
      </c>
      <c r="P2336">
        <v>14496000</v>
      </c>
      <c r="Q2336">
        <v>53</v>
      </c>
      <c r="R2336">
        <v>9.2967600000000008</v>
      </c>
      <c r="S2336">
        <v>19.129100000000001</v>
      </c>
      <c r="T2336">
        <v>12.7218</v>
      </c>
      <c r="U2336">
        <v>11.9162</v>
      </c>
      <c r="V2336">
        <v>7.2129599999999998</v>
      </c>
      <c r="W2336">
        <v>49.276000000000003</v>
      </c>
      <c r="X2336" t="s">
        <v>12546</v>
      </c>
      <c r="Y2336" t="s">
        <v>12547</v>
      </c>
      <c r="Z2336" t="s">
        <v>12548</v>
      </c>
      <c r="AA2336" t="s">
        <v>12548</v>
      </c>
      <c r="AB2336" t="s">
        <v>12549</v>
      </c>
      <c r="AC2336" t="s">
        <v>12550</v>
      </c>
      <c r="AD2336" t="s">
        <v>12551</v>
      </c>
      <c r="AE2336" t="s">
        <v>12552</v>
      </c>
    </row>
    <row r="2337" spans="1:31" x14ac:dyDescent="0.25">
      <c r="A2337">
        <v>14.333500000000001</v>
      </c>
      <c r="B2337">
        <v>13.4336</v>
      </c>
      <c r="C2337">
        <v>13.802</v>
      </c>
      <c r="D2337">
        <v>13.597899999999999</v>
      </c>
      <c r="E2337" t="s">
        <v>27</v>
      </c>
      <c r="F2337">
        <v>3</v>
      </c>
      <c r="I2337" t="s">
        <v>28</v>
      </c>
      <c r="J2337">
        <v>0.99689899999999998</v>
      </c>
      <c r="K2337">
        <v>2.6679700000000001E-2</v>
      </c>
      <c r="L2337">
        <v>60.901000000000003</v>
      </c>
      <c r="M2337">
        <v>30.073</v>
      </c>
      <c r="N2337">
        <v>60.901000000000003</v>
      </c>
      <c r="O2337">
        <v>0.11303000000000001</v>
      </c>
      <c r="P2337">
        <v>14886000</v>
      </c>
      <c r="Q2337">
        <v>31</v>
      </c>
      <c r="R2337">
        <v>9.8884699999999999</v>
      </c>
      <c r="S2337">
        <v>17.679300000000001</v>
      </c>
      <c r="T2337">
        <v>14.0678</v>
      </c>
      <c r="U2337">
        <v>13.5158</v>
      </c>
      <c r="V2337">
        <v>4.1635799999999996</v>
      </c>
      <c r="W2337">
        <v>55.167000000000002</v>
      </c>
      <c r="X2337" t="s">
        <v>12553</v>
      </c>
      <c r="Y2337" t="s">
        <v>4963</v>
      </c>
      <c r="Z2337" t="s">
        <v>12554</v>
      </c>
      <c r="AA2337" t="s">
        <v>12554</v>
      </c>
      <c r="AB2337" t="s">
        <v>12555</v>
      </c>
      <c r="AC2337" t="s">
        <v>12556</v>
      </c>
      <c r="AD2337" t="s">
        <v>12557</v>
      </c>
      <c r="AE2337" t="s">
        <v>12558</v>
      </c>
    </row>
    <row r="2338" spans="1:31" hidden="1" x14ac:dyDescent="0.25">
      <c r="A2338">
        <v>14.5101</v>
      </c>
      <c r="B2338">
        <v>13.021800000000001</v>
      </c>
      <c r="C2338">
        <v>13.5861</v>
      </c>
      <c r="D2338">
        <v>13.1874</v>
      </c>
      <c r="E2338" t="s">
        <v>27</v>
      </c>
      <c r="F2338">
        <v>3</v>
      </c>
      <c r="I2338" t="s">
        <v>28</v>
      </c>
      <c r="J2338">
        <v>1</v>
      </c>
      <c r="K2338" s="1">
        <v>4.5336899999999998E-22</v>
      </c>
      <c r="L2338">
        <v>186.6</v>
      </c>
      <c r="M2338">
        <v>149.91999999999999</v>
      </c>
      <c r="N2338">
        <v>186.6</v>
      </c>
      <c r="O2338">
        <v>-0.95194000000000001</v>
      </c>
      <c r="P2338">
        <v>502420000</v>
      </c>
      <c r="Q2338">
        <v>55</v>
      </c>
      <c r="R2338">
        <v>16.8795</v>
      </c>
      <c r="S2338">
        <v>24.084299999999999</v>
      </c>
      <c r="T2338">
        <v>14.0481</v>
      </c>
      <c r="U2338">
        <v>13.1046</v>
      </c>
      <c r="V2338">
        <v>10.979699999999999</v>
      </c>
      <c r="W2338">
        <v>54.305399999999999</v>
      </c>
      <c r="X2338" t="s">
        <v>12559</v>
      </c>
      <c r="Y2338" t="s">
        <v>12560</v>
      </c>
      <c r="Z2338" t="s">
        <v>12554</v>
      </c>
      <c r="AA2338" t="s">
        <v>12554</v>
      </c>
      <c r="AB2338" t="s">
        <v>12555</v>
      </c>
      <c r="AC2338" t="s">
        <v>12556</v>
      </c>
      <c r="AD2338" t="s">
        <v>12561</v>
      </c>
      <c r="AE2338" t="s">
        <v>12562</v>
      </c>
    </row>
    <row r="2339" spans="1:31" x14ac:dyDescent="0.25">
      <c r="A2339">
        <v>14.9177</v>
      </c>
      <c r="B2339">
        <v>14.7163</v>
      </c>
      <c r="C2339">
        <v>14.5129</v>
      </c>
      <c r="D2339">
        <v>14.0557</v>
      </c>
      <c r="E2339" t="s">
        <v>27</v>
      </c>
      <c r="F2339">
        <v>2</v>
      </c>
      <c r="I2339" t="s">
        <v>28</v>
      </c>
      <c r="J2339">
        <v>1</v>
      </c>
      <c r="K2339" s="1">
        <v>6.4888599999999998E-8</v>
      </c>
      <c r="L2339">
        <v>192.11</v>
      </c>
      <c r="M2339">
        <v>129.38999999999999</v>
      </c>
      <c r="N2339">
        <v>192.11</v>
      </c>
      <c r="O2339">
        <v>-9.2676999999999995E-2</v>
      </c>
      <c r="P2339">
        <v>47982000</v>
      </c>
      <c r="Q2339">
        <v>86</v>
      </c>
      <c r="R2339">
        <v>14.5367</v>
      </c>
      <c r="S2339">
        <v>20.8642</v>
      </c>
      <c r="T2339">
        <v>14.715299999999999</v>
      </c>
      <c r="U2339">
        <v>14.385999999999999</v>
      </c>
      <c r="V2339">
        <v>6.4781399999999998</v>
      </c>
      <c r="W2339">
        <v>58.202599999999997</v>
      </c>
      <c r="X2339" t="s">
        <v>12563</v>
      </c>
      <c r="Y2339" t="s">
        <v>12564</v>
      </c>
      <c r="Z2339" t="s">
        <v>12554</v>
      </c>
      <c r="AA2339" t="s">
        <v>12554</v>
      </c>
      <c r="AB2339" t="s">
        <v>12555</v>
      </c>
      <c r="AC2339" t="s">
        <v>12556</v>
      </c>
      <c r="AD2339" t="s">
        <v>12565</v>
      </c>
      <c r="AE2339" t="s">
        <v>12566</v>
      </c>
    </row>
    <row r="2340" spans="1:31" x14ac:dyDescent="0.25">
      <c r="A2340">
        <v>13.358700000000001</v>
      </c>
      <c r="B2340">
        <v>13.086600000000001</v>
      </c>
      <c r="C2340">
        <v>13.022500000000001</v>
      </c>
      <c r="D2340">
        <v>13.3714</v>
      </c>
      <c r="E2340" t="s">
        <v>27</v>
      </c>
      <c r="F2340">
        <v>2</v>
      </c>
      <c r="I2340" t="s">
        <v>28</v>
      </c>
      <c r="J2340">
        <v>0.99690599999999996</v>
      </c>
      <c r="K2340">
        <v>2.0398900000000001E-2</v>
      </c>
      <c r="L2340">
        <v>69.721000000000004</v>
      </c>
      <c r="M2340">
        <v>40.247999999999998</v>
      </c>
      <c r="N2340">
        <v>69.721000000000004</v>
      </c>
      <c r="O2340">
        <v>4.5026999999999998E-2</v>
      </c>
      <c r="P2340">
        <v>5452800</v>
      </c>
      <c r="Q2340">
        <v>472</v>
      </c>
      <c r="R2340" t="s">
        <v>29</v>
      </c>
      <c r="S2340">
        <v>17.118200000000002</v>
      </c>
      <c r="T2340">
        <v>13.1906</v>
      </c>
      <c r="U2340">
        <v>13.228999999999999</v>
      </c>
      <c r="V2340">
        <v>3.88916</v>
      </c>
      <c r="W2340">
        <v>52.839199999999998</v>
      </c>
      <c r="X2340" t="s">
        <v>12567</v>
      </c>
      <c r="Y2340" t="s">
        <v>12568</v>
      </c>
      <c r="Z2340" t="s">
        <v>12554</v>
      </c>
      <c r="AA2340" t="s">
        <v>12554</v>
      </c>
      <c r="AB2340" t="s">
        <v>12555</v>
      </c>
      <c r="AC2340" t="s">
        <v>12556</v>
      </c>
      <c r="AD2340" t="s">
        <v>12569</v>
      </c>
      <c r="AE2340" t="s">
        <v>12570</v>
      </c>
    </row>
    <row r="2341" spans="1:31" x14ac:dyDescent="0.25">
      <c r="A2341">
        <v>15.043799999999999</v>
      </c>
      <c r="B2341">
        <v>14.904999999999999</v>
      </c>
      <c r="C2341">
        <v>14.894500000000001</v>
      </c>
      <c r="D2341">
        <v>14.526400000000001</v>
      </c>
      <c r="E2341" t="s">
        <v>27</v>
      </c>
      <c r="F2341">
        <v>2</v>
      </c>
      <c r="I2341" t="s">
        <v>28</v>
      </c>
      <c r="J2341">
        <v>1</v>
      </c>
      <c r="K2341">
        <v>1.60188E-3</v>
      </c>
      <c r="L2341">
        <v>104.45</v>
      </c>
      <c r="M2341">
        <v>73.835999999999999</v>
      </c>
      <c r="N2341">
        <v>104.45</v>
      </c>
      <c r="O2341">
        <v>0.63370000000000004</v>
      </c>
      <c r="P2341">
        <v>3754500</v>
      </c>
      <c r="Q2341">
        <v>58</v>
      </c>
      <c r="R2341" t="s">
        <v>29</v>
      </c>
      <c r="S2341">
        <v>17.343800000000002</v>
      </c>
      <c r="T2341">
        <v>14.969099999999999</v>
      </c>
      <c r="U2341">
        <v>14.7157</v>
      </c>
      <c r="V2341">
        <v>2.62805</v>
      </c>
      <c r="W2341">
        <v>59.369700000000002</v>
      </c>
      <c r="X2341" t="s">
        <v>12571</v>
      </c>
      <c r="Y2341" t="s">
        <v>6388</v>
      </c>
      <c r="Z2341" t="s">
        <v>12572</v>
      </c>
      <c r="AA2341" t="s">
        <v>12572</v>
      </c>
      <c r="AB2341" t="s">
        <v>12573</v>
      </c>
      <c r="AC2341" t="s">
        <v>12574</v>
      </c>
      <c r="AD2341" t="s">
        <v>12575</v>
      </c>
      <c r="AE2341" t="s">
        <v>12576</v>
      </c>
    </row>
    <row r="2342" spans="1:31" x14ac:dyDescent="0.25">
      <c r="A2342">
        <v>13.936400000000001</v>
      </c>
      <c r="B2342">
        <v>13.2598</v>
      </c>
      <c r="C2342">
        <v>13.4521</v>
      </c>
      <c r="D2342">
        <v>13.3058</v>
      </c>
      <c r="E2342" t="s">
        <v>27</v>
      </c>
      <c r="F2342">
        <v>2</v>
      </c>
      <c r="I2342" t="s">
        <v>28</v>
      </c>
      <c r="J2342">
        <v>0.99999800000000005</v>
      </c>
      <c r="K2342" s="1">
        <v>6.3469100000000002E-10</v>
      </c>
      <c r="L2342">
        <v>164.48</v>
      </c>
      <c r="M2342">
        <v>102.18</v>
      </c>
      <c r="N2342">
        <v>164.48</v>
      </c>
      <c r="O2342">
        <v>0.48542999999999997</v>
      </c>
      <c r="P2342">
        <v>11916000</v>
      </c>
      <c r="Q2342">
        <v>117</v>
      </c>
      <c r="R2342">
        <v>10.7448</v>
      </c>
      <c r="S2342">
        <v>16.8795</v>
      </c>
      <c r="T2342">
        <v>13.6942</v>
      </c>
      <c r="U2342">
        <v>13.2828</v>
      </c>
      <c r="V2342">
        <v>3.5966999999999998</v>
      </c>
      <c r="W2342">
        <v>53.954099999999997</v>
      </c>
      <c r="X2342" t="s">
        <v>12577</v>
      </c>
      <c r="Y2342" t="s">
        <v>12578</v>
      </c>
      <c r="Z2342" t="s">
        <v>12579</v>
      </c>
      <c r="AA2342" t="s">
        <v>12579</v>
      </c>
      <c r="AB2342" t="s">
        <v>12580</v>
      </c>
      <c r="AC2342" t="s">
        <v>12581</v>
      </c>
      <c r="AD2342" t="s">
        <v>12582</v>
      </c>
      <c r="AE2342" t="s">
        <v>12583</v>
      </c>
    </row>
    <row r="2343" spans="1:31" x14ac:dyDescent="0.25">
      <c r="A2343">
        <v>12.356199999999999</v>
      </c>
      <c r="B2343">
        <v>10.940799999999999</v>
      </c>
      <c r="C2343">
        <v>10.8658</v>
      </c>
      <c r="D2343">
        <v>10.528700000000001</v>
      </c>
      <c r="E2343" t="s">
        <v>27</v>
      </c>
      <c r="F2343">
        <v>3</v>
      </c>
      <c r="I2343" t="s">
        <v>28</v>
      </c>
      <c r="J2343">
        <v>0.99979399999999996</v>
      </c>
      <c r="K2343" s="1">
        <v>7.2457800000000002E-8</v>
      </c>
      <c r="L2343">
        <v>138.44</v>
      </c>
      <c r="M2343">
        <v>94.906999999999996</v>
      </c>
      <c r="N2343">
        <v>138.44</v>
      </c>
      <c r="O2343">
        <v>9.2734999999999998E-2</v>
      </c>
      <c r="P2343">
        <v>4644200</v>
      </c>
      <c r="Q2343">
        <v>207</v>
      </c>
      <c r="R2343" t="s">
        <v>29</v>
      </c>
      <c r="S2343">
        <v>16.865600000000001</v>
      </c>
      <c r="T2343">
        <v>11.611000000000001</v>
      </c>
      <c r="U2343">
        <v>10.7348</v>
      </c>
      <c r="V2343">
        <v>6.1308100000000003</v>
      </c>
      <c r="W2343">
        <v>44.691499999999998</v>
      </c>
      <c r="X2343" t="s">
        <v>12584</v>
      </c>
      <c r="Y2343" t="s">
        <v>12585</v>
      </c>
      <c r="Z2343" t="s">
        <v>12586</v>
      </c>
      <c r="AA2343" t="s">
        <v>12586</v>
      </c>
      <c r="AB2343" t="s">
        <v>12587</v>
      </c>
      <c r="AC2343" t="s">
        <v>12588</v>
      </c>
      <c r="AD2343" t="s">
        <v>12589</v>
      </c>
      <c r="AE2343" t="s">
        <v>12590</v>
      </c>
    </row>
    <row r="2344" spans="1:31" x14ac:dyDescent="0.25">
      <c r="A2344">
        <v>16.924199999999999</v>
      </c>
      <c r="B2344">
        <v>16.187899999999999</v>
      </c>
      <c r="C2344">
        <v>15.997199999999999</v>
      </c>
      <c r="D2344">
        <v>17.1858</v>
      </c>
      <c r="E2344" t="s">
        <v>27</v>
      </c>
      <c r="F2344">
        <v>2</v>
      </c>
      <c r="I2344" t="s">
        <v>28</v>
      </c>
      <c r="J2344">
        <v>0.99088100000000001</v>
      </c>
      <c r="K2344">
        <v>4.8244799999999997E-2</v>
      </c>
      <c r="L2344">
        <v>54.156999999999996</v>
      </c>
      <c r="M2344">
        <v>18.800999999999998</v>
      </c>
      <c r="N2344">
        <v>54.156999999999996</v>
      </c>
      <c r="O2344">
        <v>-0.19969000000000001</v>
      </c>
      <c r="P2344">
        <v>9093500</v>
      </c>
      <c r="Q2344">
        <v>260</v>
      </c>
      <c r="R2344">
        <v>12.458299999999999</v>
      </c>
      <c r="S2344">
        <v>18.635899999999999</v>
      </c>
      <c r="T2344">
        <v>16.460699999999999</v>
      </c>
      <c r="U2344">
        <v>16.686800000000002</v>
      </c>
      <c r="V2344">
        <v>1.9490700000000001</v>
      </c>
      <c r="W2344">
        <v>66.295100000000005</v>
      </c>
      <c r="X2344" t="s">
        <v>12591</v>
      </c>
      <c r="Y2344" t="s">
        <v>12592</v>
      </c>
      <c r="Z2344" t="s">
        <v>12586</v>
      </c>
      <c r="AA2344" t="s">
        <v>12586</v>
      </c>
      <c r="AB2344" t="s">
        <v>12593</v>
      </c>
      <c r="AC2344" t="s">
        <v>12588</v>
      </c>
      <c r="AD2344" t="s">
        <v>12594</v>
      </c>
      <c r="AE2344" t="s">
        <v>12595</v>
      </c>
    </row>
    <row r="2345" spans="1:31" x14ac:dyDescent="0.25">
      <c r="A2345">
        <v>14.6913</v>
      </c>
      <c r="B2345">
        <v>13.4328</v>
      </c>
      <c r="C2345">
        <v>13.7918</v>
      </c>
      <c r="D2345">
        <v>13.6388</v>
      </c>
      <c r="E2345" t="s">
        <v>27</v>
      </c>
      <c r="F2345">
        <v>3</v>
      </c>
      <c r="I2345" t="s">
        <v>28</v>
      </c>
      <c r="J2345">
        <v>1</v>
      </c>
      <c r="K2345" s="1">
        <v>9.2665500000000007E-16</v>
      </c>
      <c r="L2345">
        <v>166.93</v>
      </c>
      <c r="M2345">
        <v>118.64</v>
      </c>
      <c r="N2345">
        <v>166.93</v>
      </c>
      <c r="O2345">
        <v>-0.22824</v>
      </c>
      <c r="P2345">
        <v>191800000</v>
      </c>
      <c r="Q2345">
        <v>79</v>
      </c>
      <c r="R2345">
        <v>13.5427</v>
      </c>
      <c r="S2345">
        <v>19.9984</v>
      </c>
      <c r="T2345">
        <v>14.2415</v>
      </c>
      <c r="U2345">
        <v>13.5358</v>
      </c>
      <c r="V2345">
        <v>6.4625899999999996</v>
      </c>
      <c r="W2345">
        <v>55.554699999999997</v>
      </c>
      <c r="X2345" t="s">
        <v>12596</v>
      </c>
      <c r="Y2345" t="s">
        <v>12597</v>
      </c>
      <c r="Z2345" t="s">
        <v>12598</v>
      </c>
      <c r="AA2345" t="s">
        <v>12598</v>
      </c>
      <c r="AB2345" t="s">
        <v>12599</v>
      </c>
      <c r="AC2345" t="s">
        <v>12600</v>
      </c>
      <c r="AD2345" t="s">
        <v>12601</v>
      </c>
      <c r="AE2345" t="s">
        <v>12602</v>
      </c>
    </row>
    <row r="2346" spans="1:31" hidden="1" x14ac:dyDescent="0.25">
      <c r="A2346">
        <v>16.688700000000001</v>
      </c>
      <c r="B2346">
        <v>15.818199999999999</v>
      </c>
      <c r="C2346">
        <v>15.8203</v>
      </c>
      <c r="D2346">
        <v>15.727</v>
      </c>
      <c r="E2346" t="s">
        <v>27</v>
      </c>
      <c r="F2346">
        <v>3</v>
      </c>
      <c r="I2346" t="s">
        <v>28</v>
      </c>
      <c r="J2346">
        <v>1</v>
      </c>
      <c r="K2346" s="1">
        <v>3.7565600000000003E-61</v>
      </c>
      <c r="L2346">
        <v>284.91000000000003</v>
      </c>
      <c r="M2346">
        <v>199.73</v>
      </c>
      <c r="N2346">
        <v>284.91000000000003</v>
      </c>
      <c r="O2346">
        <v>-0.1173</v>
      </c>
      <c r="P2346">
        <v>809640000</v>
      </c>
      <c r="Q2346">
        <v>30</v>
      </c>
      <c r="R2346">
        <v>18.597000000000001</v>
      </c>
      <c r="S2346">
        <v>25.203099999999999</v>
      </c>
      <c r="T2346">
        <v>16.2545</v>
      </c>
      <c r="U2346">
        <v>15.772600000000001</v>
      </c>
      <c r="V2346">
        <v>9.4305000000000003</v>
      </c>
      <c r="W2346">
        <v>64.054100000000005</v>
      </c>
      <c r="X2346" t="s">
        <v>12603</v>
      </c>
      <c r="Y2346" t="s">
        <v>10171</v>
      </c>
      <c r="Z2346" t="s">
        <v>12598</v>
      </c>
      <c r="AA2346" t="s">
        <v>12598</v>
      </c>
      <c r="AB2346" t="s">
        <v>12599</v>
      </c>
      <c r="AC2346" t="s">
        <v>12600</v>
      </c>
      <c r="AD2346" t="s">
        <v>12604</v>
      </c>
      <c r="AE2346" t="s">
        <v>12605</v>
      </c>
    </row>
    <row r="2347" spans="1:31" x14ac:dyDescent="0.25">
      <c r="A2347">
        <v>15.3652</v>
      </c>
      <c r="B2347">
        <v>14.897500000000001</v>
      </c>
      <c r="C2347">
        <v>14.960100000000001</v>
      </c>
      <c r="D2347">
        <v>14.702400000000001</v>
      </c>
      <c r="E2347" t="s">
        <v>27</v>
      </c>
      <c r="F2347">
        <v>3</v>
      </c>
      <c r="I2347" t="s">
        <v>28</v>
      </c>
      <c r="J2347">
        <v>1</v>
      </c>
      <c r="K2347" s="1">
        <v>3.8118300000000001E-6</v>
      </c>
      <c r="L2347">
        <v>145.61000000000001</v>
      </c>
      <c r="M2347">
        <v>96.132000000000005</v>
      </c>
      <c r="N2347">
        <v>145.61000000000001</v>
      </c>
      <c r="O2347">
        <v>-1.6114999999999999</v>
      </c>
      <c r="P2347">
        <v>25300000</v>
      </c>
      <c r="Q2347">
        <v>54</v>
      </c>
      <c r="R2347">
        <v>10.0412</v>
      </c>
      <c r="S2347">
        <v>19.3584</v>
      </c>
      <c r="T2347">
        <v>15.162699999999999</v>
      </c>
      <c r="U2347">
        <v>14.8</v>
      </c>
      <c r="V2347">
        <v>4.5584300000000004</v>
      </c>
      <c r="W2347">
        <v>59.9253</v>
      </c>
      <c r="X2347" t="s">
        <v>12603</v>
      </c>
      <c r="Y2347" t="s">
        <v>12606</v>
      </c>
      <c r="Z2347" t="s">
        <v>12598</v>
      </c>
      <c r="AA2347" t="s">
        <v>12598</v>
      </c>
      <c r="AB2347" t="s">
        <v>12599</v>
      </c>
      <c r="AC2347" t="s">
        <v>12600</v>
      </c>
      <c r="AD2347" t="s">
        <v>12607</v>
      </c>
      <c r="AE2347" t="s">
        <v>12608</v>
      </c>
    </row>
    <row r="2348" spans="1:31" x14ac:dyDescent="0.25">
      <c r="A2348">
        <v>14.2392</v>
      </c>
      <c r="B2348">
        <v>14.51</v>
      </c>
      <c r="C2348">
        <v>13.520300000000001</v>
      </c>
      <c r="D2348">
        <v>13.6006</v>
      </c>
      <c r="E2348" t="s">
        <v>27</v>
      </c>
      <c r="F2348">
        <v>2</v>
      </c>
      <c r="I2348" t="s">
        <v>28</v>
      </c>
      <c r="J2348">
        <v>1</v>
      </c>
      <c r="K2348" s="1">
        <v>3.8192700000000002E-10</v>
      </c>
      <c r="L2348">
        <v>171.62</v>
      </c>
      <c r="M2348">
        <v>115.26</v>
      </c>
      <c r="N2348">
        <v>171.62</v>
      </c>
      <c r="O2348">
        <v>-0.14749000000000001</v>
      </c>
      <c r="P2348">
        <v>59228000</v>
      </c>
      <c r="Q2348">
        <v>127</v>
      </c>
      <c r="R2348">
        <v>13.505599999999999</v>
      </c>
      <c r="S2348">
        <v>20.494900000000001</v>
      </c>
      <c r="T2348">
        <v>13.8797</v>
      </c>
      <c r="U2348">
        <v>14.055300000000001</v>
      </c>
      <c r="V2348">
        <v>6.4396100000000001</v>
      </c>
      <c r="W2348">
        <v>55.87</v>
      </c>
      <c r="X2348" t="s">
        <v>12609</v>
      </c>
      <c r="Y2348" t="s">
        <v>12610</v>
      </c>
      <c r="Z2348" t="s">
        <v>12611</v>
      </c>
      <c r="AA2348" t="s">
        <v>12611</v>
      </c>
      <c r="AB2348" t="s">
        <v>12612</v>
      </c>
      <c r="AC2348" t="s">
        <v>12613</v>
      </c>
      <c r="AD2348" t="s">
        <v>12614</v>
      </c>
      <c r="AE2348" t="s">
        <v>12615</v>
      </c>
    </row>
    <row r="2349" spans="1:31" x14ac:dyDescent="0.25">
      <c r="A2349">
        <v>13.3765</v>
      </c>
      <c r="B2349">
        <v>12.4495</v>
      </c>
      <c r="C2349">
        <v>12.716200000000001</v>
      </c>
      <c r="D2349">
        <v>11.964600000000001</v>
      </c>
      <c r="E2349" t="s">
        <v>27</v>
      </c>
      <c r="F2349">
        <v>3</v>
      </c>
      <c r="I2349" t="s">
        <v>28</v>
      </c>
      <c r="J2349">
        <v>0.82037499999999997</v>
      </c>
      <c r="K2349">
        <v>3.0139400000000001E-3</v>
      </c>
      <c r="L2349">
        <v>93.959000000000003</v>
      </c>
      <c r="M2349">
        <v>49.033999999999999</v>
      </c>
      <c r="N2349">
        <v>93.959000000000003</v>
      </c>
      <c r="O2349">
        <v>-0.53298999999999996</v>
      </c>
      <c r="P2349">
        <v>5484400</v>
      </c>
      <c r="Q2349">
        <v>97</v>
      </c>
      <c r="R2349" t="s">
        <v>29</v>
      </c>
      <c r="S2349">
        <v>18.502700000000001</v>
      </c>
      <c r="T2349">
        <v>13.0464</v>
      </c>
      <c r="U2349">
        <v>12.207100000000001</v>
      </c>
      <c r="V2349">
        <v>6.2956300000000001</v>
      </c>
      <c r="W2349">
        <v>50.506900000000002</v>
      </c>
      <c r="X2349" t="s">
        <v>12616</v>
      </c>
      <c r="Y2349" t="s">
        <v>12617</v>
      </c>
      <c r="Z2349" t="s">
        <v>12618</v>
      </c>
      <c r="AA2349" t="s">
        <v>12618</v>
      </c>
      <c r="AB2349" t="s">
        <v>12619</v>
      </c>
      <c r="AC2349" t="s">
        <v>12620</v>
      </c>
      <c r="AD2349" t="s">
        <v>12621</v>
      </c>
      <c r="AE2349" t="s">
        <v>12622</v>
      </c>
    </row>
    <row r="2350" spans="1:31" x14ac:dyDescent="0.25">
      <c r="A2350">
        <v>15.093299999999999</v>
      </c>
      <c r="B2350">
        <v>14.356</v>
      </c>
      <c r="C2350">
        <v>14.1403</v>
      </c>
      <c r="D2350">
        <v>14.464</v>
      </c>
      <c r="E2350" t="s">
        <v>27</v>
      </c>
      <c r="F2350">
        <v>2</v>
      </c>
      <c r="I2350" t="s">
        <v>28</v>
      </c>
      <c r="J2350">
        <v>1</v>
      </c>
      <c r="K2350" s="1">
        <v>1.8410199999999999E-25</v>
      </c>
      <c r="L2350">
        <v>232.78</v>
      </c>
      <c r="M2350">
        <v>175.18</v>
      </c>
      <c r="N2350">
        <v>232.78</v>
      </c>
      <c r="O2350">
        <v>0.40632000000000001</v>
      </c>
      <c r="P2350">
        <v>14108000</v>
      </c>
      <c r="Q2350">
        <v>519</v>
      </c>
      <c r="R2350">
        <v>11.122999999999999</v>
      </c>
      <c r="S2350">
        <v>18.278600000000001</v>
      </c>
      <c r="T2350">
        <v>14.6168</v>
      </c>
      <c r="U2350">
        <v>14.41</v>
      </c>
      <c r="V2350">
        <v>3.8685999999999998</v>
      </c>
      <c r="W2350">
        <v>58.0535</v>
      </c>
      <c r="X2350" t="s">
        <v>12623</v>
      </c>
      <c r="Y2350" t="s">
        <v>12624</v>
      </c>
      <c r="Z2350" t="s">
        <v>12625</v>
      </c>
      <c r="AA2350" t="s">
        <v>12625</v>
      </c>
      <c r="AB2350" t="s">
        <v>12626</v>
      </c>
      <c r="AC2350" t="s">
        <v>12627</v>
      </c>
      <c r="AD2350" t="s">
        <v>12628</v>
      </c>
      <c r="AE2350" t="s">
        <v>12629</v>
      </c>
    </row>
    <row r="2351" spans="1:31" x14ac:dyDescent="0.25">
      <c r="A2351">
        <v>14.988300000000001</v>
      </c>
      <c r="B2351">
        <v>14.056800000000001</v>
      </c>
      <c r="C2351">
        <v>14.303599999999999</v>
      </c>
      <c r="D2351">
        <v>14.1236</v>
      </c>
      <c r="E2351" t="s">
        <v>27</v>
      </c>
      <c r="F2351">
        <v>3</v>
      </c>
      <c r="I2351" t="s">
        <v>28</v>
      </c>
      <c r="J2351">
        <v>1</v>
      </c>
      <c r="K2351">
        <v>3.0285799999999999E-3</v>
      </c>
      <c r="L2351">
        <v>93.738</v>
      </c>
      <c r="M2351">
        <v>61.988</v>
      </c>
      <c r="N2351">
        <v>93.738</v>
      </c>
      <c r="O2351">
        <v>3.8974000000000002E-2</v>
      </c>
      <c r="P2351">
        <v>0</v>
      </c>
      <c r="Q2351">
        <v>334</v>
      </c>
      <c r="R2351">
        <v>10.710699999999999</v>
      </c>
      <c r="S2351">
        <v>16.361699999999999</v>
      </c>
      <c r="T2351">
        <v>14.646000000000001</v>
      </c>
      <c r="U2351">
        <v>14.090199999999999</v>
      </c>
      <c r="V2351">
        <v>2.2714799999999999</v>
      </c>
      <c r="W2351">
        <v>57.4724</v>
      </c>
      <c r="X2351" t="s">
        <v>12630</v>
      </c>
      <c r="Y2351" t="s">
        <v>12631</v>
      </c>
      <c r="Z2351" t="s">
        <v>12632</v>
      </c>
      <c r="AA2351" t="s">
        <v>12632</v>
      </c>
      <c r="AB2351" t="s">
        <v>12633</v>
      </c>
      <c r="AC2351" t="s">
        <v>12634</v>
      </c>
      <c r="AD2351" t="s">
        <v>12635</v>
      </c>
      <c r="AE2351" t="s">
        <v>12636</v>
      </c>
    </row>
    <row r="2352" spans="1:31" x14ac:dyDescent="0.25">
      <c r="A2352">
        <v>13.0657</v>
      </c>
      <c r="B2352">
        <v>12.3339</v>
      </c>
      <c r="C2352">
        <v>12.9428</v>
      </c>
      <c r="D2352">
        <v>12.3674</v>
      </c>
      <c r="E2352" t="s">
        <v>27</v>
      </c>
      <c r="F2352">
        <v>3</v>
      </c>
      <c r="I2352" t="s">
        <v>28</v>
      </c>
      <c r="J2352">
        <v>0.99981200000000003</v>
      </c>
      <c r="K2352">
        <v>1.7619699999999999E-2</v>
      </c>
      <c r="L2352">
        <v>66.245999999999995</v>
      </c>
      <c r="M2352">
        <v>25.669</v>
      </c>
      <c r="N2352">
        <v>58.722999999999999</v>
      </c>
      <c r="O2352">
        <v>0.15281</v>
      </c>
      <c r="P2352">
        <v>11972000</v>
      </c>
      <c r="Q2352">
        <v>23</v>
      </c>
      <c r="R2352">
        <v>11.6045</v>
      </c>
      <c r="S2352">
        <v>18.0442</v>
      </c>
      <c r="T2352">
        <v>13.004300000000001</v>
      </c>
      <c r="U2352">
        <v>12.3506</v>
      </c>
      <c r="V2352">
        <v>5.6935700000000002</v>
      </c>
      <c r="W2352">
        <v>50.709899999999998</v>
      </c>
      <c r="X2352" t="s">
        <v>12637</v>
      </c>
      <c r="Y2352" t="s">
        <v>12638</v>
      </c>
      <c r="Z2352" t="s">
        <v>12639</v>
      </c>
      <c r="AA2352" t="s">
        <v>12639</v>
      </c>
      <c r="AB2352" t="s">
        <v>12640</v>
      </c>
      <c r="AC2352" t="s">
        <v>12641</v>
      </c>
      <c r="AD2352" t="s">
        <v>12642</v>
      </c>
      <c r="AE2352" t="s">
        <v>12643</v>
      </c>
    </row>
    <row r="2353" spans="1:31" x14ac:dyDescent="0.25">
      <c r="A2353">
        <v>13.0657</v>
      </c>
      <c r="B2353">
        <v>12.3339</v>
      </c>
      <c r="C2353">
        <v>12.9428</v>
      </c>
      <c r="D2353">
        <v>12.3674</v>
      </c>
      <c r="E2353" t="s">
        <v>27</v>
      </c>
      <c r="F2353">
        <v>3</v>
      </c>
      <c r="I2353" t="s">
        <v>28</v>
      </c>
      <c r="J2353">
        <v>0.99986200000000003</v>
      </c>
      <c r="K2353">
        <v>1.7619699999999999E-2</v>
      </c>
      <c r="L2353">
        <v>66.245999999999995</v>
      </c>
      <c r="M2353">
        <v>25.669</v>
      </c>
      <c r="N2353">
        <v>58.722999999999999</v>
      </c>
      <c r="O2353">
        <v>0.15281</v>
      </c>
      <c r="P2353">
        <v>11972000</v>
      </c>
      <c r="Q2353">
        <v>24</v>
      </c>
      <c r="R2353">
        <v>11.6045</v>
      </c>
      <c r="S2353">
        <v>18.0442</v>
      </c>
      <c r="T2353">
        <v>13.004300000000001</v>
      </c>
      <c r="U2353">
        <v>12.3506</v>
      </c>
      <c r="V2353">
        <v>5.6935700000000002</v>
      </c>
      <c r="W2353">
        <v>50.709899999999998</v>
      </c>
      <c r="X2353" t="s">
        <v>12637</v>
      </c>
      <c r="Y2353" t="s">
        <v>12644</v>
      </c>
      <c r="Z2353" t="s">
        <v>12639</v>
      </c>
      <c r="AA2353" t="s">
        <v>12639</v>
      </c>
      <c r="AB2353" t="s">
        <v>12640</v>
      </c>
      <c r="AC2353" t="s">
        <v>12641</v>
      </c>
      <c r="AD2353" t="s">
        <v>12645</v>
      </c>
      <c r="AE2353" t="s">
        <v>12646</v>
      </c>
    </row>
    <row r="2354" spans="1:31" x14ac:dyDescent="0.25">
      <c r="A2354">
        <v>14.793200000000001</v>
      </c>
      <c r="B2354">
        <v>13.4337</v>
      </c>
      <c r="C2354">
        <v>14.451499999999999</v>
      </c>
      <c r="D2354">
        <v>13.7895</v>
      </c>
      <c r="E2354" t="s">
        <v>27</v>
      </c>
      <c r="F2354">
        <v>3</v>
      </c>
      <c r="I2354" t="s">
        <v>28</v>
      </c>
      <c r="J2354">
        <v>1</v>
      </c>
      <c r="K2354">
        <v>2.5959799999999999E-4</v>
      </c>
      <c r="L2354">
        <v>132.13999999999999</v>
      </c>
      <c r="M2354">
        <v>69.805000000000007</v>
      </c>
      <c r="N2354">
        <v>132.13999999999999</v>
      </c>
      <c r="O2354">
        <v>0.10914</v>
      </c>
      <c r="P2354">
        <v>24203000</v>
      </c>
      <c r="Q2354">
        <v>433</v>
      </c>
      <c r="R2354">
        <v>13.318</v>
      </c>
      <c r="S2354">
        <v>20.215599999999998</v>
      </c>
      <c r="T2354">
        <v>14.622400000000001</v>
      </c>
      <c r="U2354">
        <v>13.611599999999999</v>
      </c>
      <c r="V2354">
        <v>6.60398</v>
      </c>
      <c r="W2354">
        <v>56.468000000000004</v>
      </c>
      <c r="X2354" t="s">
        <v>12647</v>
      </c>
      <c r="Y2354" t="s">
        <v>12648</v>
      </c>
      <c r="Z2354" t="s">
        <v>12649</v>
      </c>
      <c r="AA2354" t="s">
        <v>12649</v>
      </c>
      <c r="AB2354" t="s">
        <v>12650</v>
      </c>
      <c r="AC2354" t="s">
        <v>12651</v>
      </c>
      <c r="AD2354" t="s">
        <v>12652</v>
      </c>
      <c r="AE2354" t="s">
        <v>12653</v>
      </c>
    </row>
    <row r="2355" spans="1:31" x14ac:dyDescent="0.25">
      <c r="A2355">
        <v>13.923500000000001</v>
      </c>
      <c r="B2355">
        <v>13.5345</v>
      </c>
      <c r="C2355">
        <v>12.996499999999999</v>
      </c>
      <c r="D2355">
        <v>13.6998</v>
      </c>
      <c r="E2355" t="s">
        <v>27</v>
      </c>
      <c r="F2355">
        <v>2</v>
      </c>
      <c r="I2355" t="s">
        <v>28</v>
      </c>
      <c r="J2355">
        <v>0.99547699999999995</v>
      </c>
      <c r="K2355" s="1">
        <v>4.2059800000000001E-10</v>
      </c>
      <c r="L2355">
        <v>194.94</v>
      </c>
      <c r="M2355">
        <v>124.25</v>
      </c>
      <c r="N2355">
        <v>194.94</v>
      </c>
      <c r="O2355">
        <v>-0.83879000000000004</v>
      </c>
      <c r="P2355">
        <v>5661700</v>
      </c>
      <c r="Q2355">
        <v>23</v>
      </c>
      <c r="R2355">
        <v>11.7239</v>
      </c>
      <c r="S2355">
        <v>18.361699999999999</v>
      </c>
      <c r="T2355">
        <v>13.46</v>
      </c>
      <c r="U2355">
        <v>13.6172</v>
      </c>
      <c r="V2355">
        <v>4.74458</v>
      </c>
      <c r="W2355">
        <v>54.154400000000003</v>
      </c>
      <c r="X2355" t="s">
        <v>12654</v>
      </c>
      <c r="Y2355" t="s">
        <v>12655</v>
      </c>
      <c r="Z2355" t="s">
        <v>12649</v>
      </c>
      <c r="AA2355" t="s">
        <v>12649</v>
      </c>
      <c r="AB2355" t="s">
        <v>12650</v>
      </c>
      <c r="AC2355" t="s">
        <v>12651</v>
      </c>
      <c r="AD2355" t="s">
        <v>12656</v>
      </c>
      <c r="AE2355" t="s">
        <v>12657</v>
      </c>
    </row>
    <row r="2356" spans="1:31" x14ac:dyDescent="0.25">
      <c r="A2356">
        <v>13.4803</v>
      </c>
      <c r="B2356">
        <v>12.662800000000001</v>
      </c>
      <c r="C2356">
        <v>12.275700000000001</v>
      </c>
      <c r="D2356">
        <v>12.437900000000001</v>
      </c>
      <c r="E2356" t="s">
        <v>27</v>
      </c>
      <c r="F2356">
        <v>3</v>
      </c>
      <c r="I2356" t="s">
        <v>28</v>
      </c>
      <c r="J2356">
        <v>0.99294000000000004</v>
      </c>
      <c r="K2356" s="1">
        <v>1.2613700000000001E-7</v>
      </c>
      <c r="L2356">
        <v>151.49</v>
      </c>
      <c r="M2356">
        <v>102.67</v>
      </c>
      <c r="N2356">
        <v>151.49</v>
      </c>
      <c r="O2356">
        <v>-0.32095000000000001</v>
      </c>
      <c r="P2356">
        <v>10721000</v>
      </c>
      <c r="Q2356">
        <v>125</v>
      </c>
      <c r="R2356">
        <v>8.8722700000000003</v>
      </c>
      <c r="S2356">
        <v>17.2898</v>
      </c>
      <c r="T2356">
        <v>12.878</v>
      </c>
      <c r="U2356">
        <v>12.5504</v>
      </c>
      <c r="V2356">
        <v>4.73942</v>
      </c>
      <c r="W2356">
        <v>50.856699999999996</v>
      </c>
      <c r="X2356" t="s">
        <v>12658</v>
      </c>
      <c r="Y2356" t="s">
        <v>12659</v>
      </c>
      <c r="Z2356" t="s">
        <v>12660</v>
      </c>
      <c r="AA2356" t="s">
        <v>12660</v>
      </c>
      <c r="AB2356" t="s">
        <v>12661</v>
      </c>
      <c r="AC2356" t="s">
        <v>12662</v>
      </c>
      <c r="AD2356" t="s">
        <v>12663</v>
      </c>
      <c r="AE2356" t="s">
        <v>12664</v>
      </c>
    </row>
    <row r="2357" spans="1:31" x14ac:dyDescent="0.25">
      <c r="A2357">
        <v>11.0238</v>
      </c>
      <c r="B2357">
        <v>9.6353500000000007</v>
      </c>
      <c r="C2357">
        <v>10.4558</v>
      </c>
      <c r="D2357">
        <v>10.8636</v>
      </c>
      <c r="E2357" t="s">
        <v>27</v>
      </c>
      <c r="F2357">
        <v>3</v>
      </c>
      <c r="I2357" t="s">
        <v>28</v>
      </c>
      <c r="J2357">
        <v>0.98255700000000001</v>
      </c>
      <c r="K2357">
        <v>2.0526300000000001E-2</v>
      </c>
      <c r="L2357">
        <v>53.481000000000002</v>
      </c>
      <c r="M2357">
        <v>25.303000000000001</v>
      </c>
      <c r="N2357">
        <v>53.481000000000002</v>
      </c>
      <c r="O2357">
        <v>-0.80744000000000005</v>
      </c>
      <c r="P2357">
        <v>1981900</v>
      </c>
      <c r="Q2357">
        <v>83</v>
      </c>
      <c r="R2357" t="s">
        <v>29</v>
      </c>
      <c r="S2357">
        <v>15.846399999999999</v>
      </c>
      <c r="T2357">
        <v>10.739800000000001</v>
      </c>
      <c r="U2357">
        <v>10.249499999999999</v>
      </c>
      <c r="V2357">
        <v>5.5969199999999999</v>
      </c>
      <c r="W2357">
        <v>41.978700000000003</v>
      </c>
      <c r="X2357" t="s">
        <v>12665</v>
      </c>
      <c r="Y2357" t="s">
        <v>12666</v>
      </c>
      <c r="Z2357" t="s">
        <v>12667</v>
      </c>
      <c r="AA2357" t="s">
        <v>12667</v>
      </c>
      <c r="AB2357" t="s">
        <v>12668</v>
      </c>
      <c r="AC2357" t="s">
        <v>12669</v>
      </c>
      <c r="AD2357" t="s">
        <v>12670</v>
      </c>
      <c r="AE2357" t="s">
        <v>12671</v>
      </c>
    </row>
    <row r="2358" spans="1:31" x14ac:dyDescent="0.25">
      <c r="A2358">
        <v>14.2569</v>
      </c>
      <c r="B2358">
        <v>13.790900000000001</v>
      </c>
      <c r="C2358">
        <v>13.8184</v>
      </c>
      <c r="D2358">
        <v>13.525499999999999</v>
      </c>
      <c r="E2358" t="s">
        <v>27</v>
      </c>
      <c r="F2358">
        <v>3</v>
      </c>
      <c r="I2358" t="s">
        <v>28</v>
      </c>
      <c r="J2358">
        <v>0.96593300000000004</v>
      </c>
      <c r="K2358">
        <v>2.9149399999999999E-2</v>
      </c>
      <c r="L2358">
        <v>61.765000000000001</v>
      </c>
      <c r="M2358">
        <v>21.248999999999999</v>
      </c>
      <c r="N2358">
        <v>61.765000000000001</v>
      </c>
      <c r="O2358">
        <v>-0.33887</v>
      </c>
      <c r="P2358">
        <v>25349000</v>
      </c>
      <c r="Q2358">
        <v>14</v>
      </c>
      <c r="R2358">
        <v>11.407500000000001</v>
      </c>
      <c r="S2358">
        <v>19.150200000000002</v>
      </c>
      <c r="T2358">
        <v>14.037599999999999</v>
      </c>
      <c r="U2358">
        <v>13.658200000000001</v>
      </c>
      <c r="V2358">
        <v>5.4919700000000002</v>
      </c>
      <c r="W2358">
        <v>55.391599999999997</v>
      </c>
      <c r="X2358" t="s">
        <v>12672</v>
      </c>
      <c r="Y2358" t="s">
        <v>12673</v>
      </c>
      <c r="Z2358" t="s">
        <v>12667</v>
      </c>
      <c r="AA2358" t="s">
        <v>12667</v>
      </c>
      <c r="AB2358" t="s">
        <v>12674</v>
      </c>
      <c r="AC2358" t="s">
        <v>12675</v>
      </c>
      <c r="AD2358" t="s">
        <v>12676</v>
      </c>
      <c r="AE2358" t="s">
        <v>12677</v>
      </c>
    </row>
    <row r="2359" spans="1:31" hidden="1" x14ac:dyDescent="0.25">
      <c r="A2359">
        <v>13.514200000000001</v>
      </c>
      <c r="B2359">
        <v>12.804600000000001</v>
      </c>
      <c r="C2359">
        <v>13.259600000000001</v>
      </c>
      <c r="D2359">
        <v>12.341699999999999</v>
      </c>
      <c r="E2359" t="s">
        <v>27</v>
      </c>
      <c r="F2359">
        <v>3</v>
      </c>
      <c r="I2359" t="s">
        <v>28</v>
      </c>
      <c r="J2359">
        <v>0.98505799999999999</v>
      </c>
      <c r="K2359">
        <v>7.2214700000000002E-4</v>
      </c>
      <c r="L2359">
        <v>114.86</v>
      </c>
      <c r="M2359">
        <v>61.646999999999998</v>
      </c>
      <c r="N2359">
        <v>114.86</v>
      </c>
      <c r="O2359">
        <v>0.36919999999999997</v>
      </c>
      <c r="P2359">
        <v>32932000</v>
      </c>
      <c r="Q2359">
        <v>21</v>
      </c>
      <c r="R2359">
        <v>11.8345</v>
      </c>
      <c r="S2359">
        <v>19.651700000000002</v>
      </c>
      <c r="T2359">
        <v>13.386900000000001</v>
      </c>
      <c r="U2359">
        <v>12.5732</v>
      </c>
      <c r="V2359">
        <v>7.0784799999999999</v>
      </c>
      <c r="W2359">
        <v>51.920200000000001</v>
      </c>
      <c r="X2359" t="s">
        <v>12672</v>
      </c>
      <c r="Y2359" t="s">
        <v>12678</v>
      </c>
      <c r="Z2359" t="s">
        <v>12667</v>
      </c>
      <c r="AA2359" t="s">
        <v>12667</v>
      </c>
      <c r="AB2359" t="s">
        <v>12674</v>
      </c>
      <c r="AC2359" t="s">
        <v>12675</v>
      </c>
      <c r="AD2359" t="s">
        <v>12679</v>
      </c>
      <c r="AE2359" t="s">
        <v>12680</v>
      </c>
    </row>
    <row r="2360" spans="1:31" x14ac:dyDescent="0.25">
      <c r="A2360">
        <v>15.2689</v>
      </c>
      <c r="B2360">
        <v>14.714700000000001</v>
      </c>
      <c r="C2360">
        <v>14.7623</v>
      </c>
      <c r="D2360">
        <v>14.3165</v>
      </c>
      <c r="E2360" t="s">
        <v>27</v>
      </c>
      <c r="F2360">
        <v>2</v>
      </c>
      <c r="I2360" t="s">
        <v>28</v>
      </c>
      <c r="J2360">
        <v>0.99977800000000006</v>
      </c>
      <c r="K2360">
        <v>4.3985200000000002E-2</v>
      </c>
      <c r="L2360">
        <v>57.046999999999997</v>
      </c>
      <c r="M2360">
        <v>21.751999999999999</v>
      </c>
      <c r="N2360">
        <v>57.046999999999997</v>
      </c>
      <c r="O2360">
        <v>-0.25603999999999999</v>
      </c>
      <c r="P2360">
        <v>5029500</v>
      </c>
      <c r="Q2360">
        <v>64</v>
      </c>
      <c r="R2360">
        <v>11.0204</v>
      </c>
      <c r="S2360">
        <v>18.137</v>
      </c>
      <c r="T2360">
        <v>15.015599999999999</v>
      </c>
      <c r="U2360">
        <v>14.515599999999999</v>
      </c>
      <c r="V2360">
        <v>3.6213500000000001</v>
      </c>
      <c r="W2360">
        <v>59.062399999999997</v>
      </c>
      <c r="X2360" t="s">
        <v>12681</v>
      </c>
      <c r="Y2360" t="s">
        <v>12682</v>
      </c>
      <c r="Z2360" t="s">
        <v>12683</v>
      </c>
      <c r="AA2360" t="s">
        <v>12683</v>
      </c>
      <c r="AB2360" t="s">
        <v>12684</v>
      </c>
      <c r="AC2360" t="s">
        <v>12685</v>
      </c>
      <c r="AD2360" t="s">
        <v>12686</v>
      </c>
      <c r="AE2360" t="s">
        <v>12687</v>
      </c>
    </row>
    <row r="2361" spans="1:31" x14ac:dyDescent="0.25">
      <c r="A2361">
        <v>16.168600000000001</v>
      </c>
      <c r="B2361">
        <v>15.5626</v>
      </c>
      <c r="C2361">
        <v>15.5451</v>
      </c>
      <c r="D2361">
        <v>15.686999999999999</v>
      </c>
      <c r="E2361" t="s">
        <v>27</v>
      </c>
      <c r="F2361">
        <v>2</v>
      </c>
      <c r="I2361" t="s">
        <v>28</v>
      </c>
      <c r="J2361">
        <v>0.99460000000000004</v>
      </c>
      <c r="K2361">
        <v>6.8171300000000002E-4</v>
      </c>
      <c r="L2361">
        <v>118.77</v>
      </c>
      <c r="M2361">
        <v>70.3</v>
      </c>
      <c r="N2361">
        <v>118.77</v>
      </c>
      <c r="O2361">
        <v>-0.81435999999999997</v>
      </c>
      <c r="P2361">
        <v>20037000</v>
      </c>
      <c r="Q2361">
        <v>173</v>
      </c>
      <c r="R2361">
        <v>11.767099999999999</v>
      </c>
      <c r="S2361">
        <v>18.060500000000001</v>
      </c>
      <c r="T2361">
        <v>15.8568</v>
      </c>
      <c r="U2361">
        <v>15.6248</v>
      </c>
      <c r="V2361">
        <v>2.4357099999999998</v>
      </c>
      <c r="W2361">
        <v>62.963200000000001</v>
      </c>
      <c r="X2361" t="s">
        <v>12688</v>
      </c>
      <c r="Y2361" t="s">
        <v>12689</v>
      </c>
      <c r="Z2361" t="s">
        <v>12690</v>
      </c>
      <c r="AA2361" t="s">
        <v>12690</v>
      </c>
      <c r="AB2361" t="s">
        <v>12691</v>
      </c>
      <c r="AC2361" t="s">
        <v>12692</v>
      </c>
      <c r="AD2361" t="s">
        <v>12693</v>
      </c>
      <c r="AE2361" t="s">
        <v>12694</v>
      </c>
    </row>
    <row r="2362" spans="1:31" x14ac:dyDescent="0.25">
      <c r="A2362">
        <v>18.338000000000001</v>
      </c>
      <c r="B2362">
        <v>16.593800000000002</v>
      </c>
      <c r="C2362">
        <v>17.503399999999999</v>
      </c>
      <c r="D2362">
        <v>15.9956</v>
      </c>
      <c r="E2362" t="s">
        <v>27</v>
      </c>
      <c r="F2362">
        <v>2</v>
      </c>
      <c r="I2362" t="s">
        <v>28</v>
      </c>
      <c r="J2362">
        <v>1</v>
      </c>
      <c r="K2362" s="1">
        <v>3.7230400000000001E-34</v>
      </c>
      <c r="L2362">
        <v>244.73</v>
      </c>
      <c r="M2362">
        <v>191.64</v>
      </c>
      <c r="N2362">
        <v>244.73</v>
      </c>
      <c r="O2362">
        <v>-4.1515999999999997E-2</v>
      </c>
      <c r="P2362">
        <v>344160000</v>
      </c>
      <c r="Q2362">
        <v>351</v>
      </c>
      <c r="R2362">
        <v>15.2591</v>
      </c>
      <c r="S2362">
        <v>22.6417</v>
      </c>
      <c r="T2362">
        <v>17.9207</v>
      </c>
      <c r="U2362">
        <v>16.294699999999999</v>
      </c>
      <c r="V2362">
        <v>6.3469899999999999</v>
      </c>
      <c r="W2362">
        <v>68.430800000000005</v>
      </c>
      <c r="X2362" t="s">
        <v>12695</v>
      </c>
      <c r="Y2362" t="s">
        <v>12696</v>
      </c>
      <c r="Z2362" t="s">
        <v>12697</v>
      </c>
      <c r="AA2362" t="s">
        <v>12697</v>
      </c>
      <c r="AB2362" t="s">
        <v>12698</v>
      </c>
      <c r="AC2362" t="s">
        <v>12699</v>
      </c>
      <c r="AD2362" t="s">
        <v>12700</v>
      </c>
      <c r="AE2362" t="s">
        <v>12701</v>
      </c>
    </row>
    <row r="2363" spans="1:31" x14ac:dyDescent="0.25">
      <c r="A2363">
        <v>16.6982</v>
      </c>
      <c r="B2363">
        <v>14.5152</v>
      </c>
      <c r="C2363">
        <v>15.529299999999999</v>
      </c>
      <c r="D2363">
        <v>14.3781</v>
      </c>
      <c r="E2363" t="s">
        <v>27</v>
      </c>
      <c r="F2363">
        <v>4</v>
      </c>
      <c r="I2363" t="s">
        <v>28</v>
      </c>
      <c r="J2363">
        <v>0.85395500000000002</v>
      </c>
      <c r="K2363">
        <v>1.06908E-2</v>
      </c>
      <c r="L2363">
        <v>51.978000000000002</v>
      </c>
      <c r="M2363">
        <v>20.594000000000001</v>
      </c>
      <c r="N2363">
        <v>51.978000000000002</v>
      </c>
      <c r="O2363">
        <v>-5.6501000000000003E-2</v>
      </c>
      <c r="P2363">
        <v>42384000</v>
      </c>
      <c r="Q2363">
        <v>392</v>
      </c>
      <c r="R2363">
        <v>12.4131</v>
      </c>
      <c r="S2363">
        <v>18.279</v>
      </c>
      <c r="T2363">
        <v>16.113700000000001</v>
      </c>
      <c r="U2363">
        <v>14.4466</v>
      </c>
      <c r="V2363">
        <v>3.8323299999999998</v>
      </c>
      <c r="W2363">
        <v>61.120800000000003</v>
      </c>
      <c r="X2363" t="s">
        <v>12702</v>
      </c>
      <c r="Y2363" t="s">
        <v>12703</v>
      </c>
      <c r="Z2363" t="s">
        <v>12697</v>
      </c>
      <c r="AA2363" t="s">
        <v>12697</v>
      </c>
      <c r="AB2363" t="s">
        <v>12698</v>
      </c>
      <c r="AC2363" t="s">
        <v>12699</v>
      </c>
      <c r="AD2363" t="s">
        <v>12704</v>
      </c>
      <c r="AE2363" t="s">
        <v>12705</v>
      </c>
    </row>
    <row r="2364" spans="1:31" hidden="1" x14ac:dyDescent="0.25">
      <c r="A2364">
        <v>14.555400000000001</v>
      </c>
      <c r="B2364">
        <v>12.313599999999999</v>
      </c>
      <c r="C2364">
        <v>12.814</v>
      </c>
      <c r="D2364">
        <v>13.176399999999999</v>
      </c>
      <c r="E2364" t="s">
        <v>27</v>
      </c>
      <c r="F2364">
        <v>3</v>
      </c>
      <c r="I2364" t="s">
        <v>28</v>
      </c>
      <c r="J2364">
        <v>0.95285200000000003</v>
      </c>
      <c r="K2364" s="1">
        <v>3.07437E-9</v>
      </c>
      <c r="L2364">
        <v>164.22</v>
      </c>
      <c r="M2364">
        <v>119.97</v>
      </c>
      <c r="N2364">
        <v>164.22</v>
      </c>
      <c r="O2364">
        <v>-0.14940999999999999</v>
      </c>
      <c r="P2364">
        <v>132150000</v>
      </c>
      <c r="Q2364">
        <v>183</v>
      </c>
      <c r="R2364">
        <v>13.635400000000001</v>
      </c>
      <c r="S2364">
        <v>20.6234</v>
      </c>
      <c r="T2364">
        <v>13.684699999999999</v>
      </c>
      <c r="U2364">
        <v>12.744999999999999</v>
      </c>
      <c r="V2364">
        <v>7.8783599999999998</v>
      </c>
      <c r="W2364">
        <v>52.859400000000001</v>
      </c>
      <c r="X2364" t="s">
        <v>12706</v>
      </c>
      <c r="Y2364" t="s">
        <v>12707</v>
      </c>
      <c r="Z2364" t="s">
        <v>12697</v>
      </c>
      <c r="AA2364" t="s">
        <v>12697</v>
      </c>
      <c r="AB2364" t="s">
        <v>12698</v>
      </c>
      <c r="AC2364" t="s">
        <v>12699</v>
      </c>
      <c r="AD2364" t="s">
        <v>12708</v>
      </c>
      <c r="AE2364" t="s">
        <v>12709</v>
      </c>
    </row>
    <row r="2365" spans="1:31" hidden="1" x14ac:dyDescent="0.25">
      <c r="A2365">
        <v>14.6191</v>
      </c>
      <c r="B2365">
        <v>14.4481</v>
      </c>
      <c r="C2365">
        <v>14.440899999999999</v>
      </c>
      <c r="D2365">
        <v>13.1364</v>
      </c>
      <c r="E2365" t="s">
        <v>27</v>
      </c>
      <c r="F2365">
        <v>2</v>
      </c>
      <c r="I2365" t="s">
        <v>28</v>
      </c>
      <c r="J2365">
        <v>1</v>
      </c>
      <c r="K2365" s="1">
        <v>1.81573E-5</v>
      </c>
      <c r="L2365">
        <v>154.84</v>
      </c>
      <c r="M2365">
        <v>81.671000000000006</v>
      </c>
      <c r="N2365">
        <v>154.84</v>
      </c>
      <c r="O2365">
        <v>-0.21546000000000001</v>
      </c>
      <c r="P2365">
        <v>119300000</v>
      </c>
      <c r="Q2365">
        <v>35</v>
      </c>
      <c r="R2365">
        <v>13.624499999999999</v>
      </c>
      <c r="S2365">
        <v>20.846399999999999</v>
      </c>
      <c r="T2365">
        <v>14.53</v>
      </c>
      <c r="U2365">
        <v>13.792199999999999</v>
      </c>
      <c r="V2365">
        <v>7.0542100000000003</v>
      </c>
      <c r="W2365">
        <v>56.644500000000001</v>
      </c>
      <c r="X2365" t="s">
        <v>12710</v>
      </c>
      <c r="Y2365" t="s">
        <v>12711</v>
      </c>
      <c r="Z2365" t="s">
        <v>12712</v>
      </c>
      <c r="AA2365" t="s">
        <v>12712</v>
      </c>
      <c r="AB2365" t="s">
        <v>12713</v>
      </c>
      <c r="AC2365" t="s">
        <v>12714</v>
      </c>
      <c r="AD2365" t="s">
        <v>12715</v>
      </c>
      <c r="AE2365" t="s">
        <v>12716</v>
      </c>
    </row>
    <row r="2366" spans="1:31" hidden="1" x14ac:dyDescent="0.25">
      <c r="A2366">
        <v>14.721299999999999</v>
      </c>
      <c r="B2366">
        <v>12.6556</v>
      </c>
      <c r="C2366">
        <v>13.5983</v>
      </c>
      <c r="D2366">
        <v>12.7036</v>
      </c>
      <c r="E2366" t="s">
        <v>27</v>
      </c>
      <c r="F2366">
        <v>2</v>
      </c>
      <c r="I2366" t="s">
        <v>28</v>
      </c>
      <c r="J2366">
        <v>1</v>
      </c>
      <c r="K2366" s="1">
        <v>4.9054300000000002E-5</v>
      </c>
      <c r="L2366">
        <v>161.02000000000001</v>
      </c>
      <c r="M2366">
        <v>104.1</v>
      </c>
      <c r="N2366">
        <v>161.02000000000001</v>
      </c>
      <c r="O2366">
        <v>6.8695999999999993E-2</v>
      </c>
      <c r="P2366">
        <v>63717000</v>
      </c>
      <c r="Q2366">
        <v>293</v>
      </c>
      <c r="R2366">
        <v>14.773099999999999</v>
      </c>
      <c r="S2366">
        <v>20.865400000000001</v>
      </c>
      <c r="T2366">
        <v>14.159800000000001</v>
      </c>
      <c r="U2366">
        <v>12.679600000000001</v>
      </c>
      <c r="V2366">
        <v>8.1858699999999995</v>
      </c>
      <c r="W2366">
        <v>53.678800000000003</v>
      </c>
      <c r="X2366" t="s">
        <v>12717</v>
      </c>
      <c r="Y2366" t="s">
        <v>12718</v>
      </c>
      <c r="Z2366" t="s">
        <v>12719</v>
      </c>
      <c r="AA2366" t="s">
        <v>12719</v>
      </c>
      <c r="AB2366" t="s">
        <v>12720</v>
      </c>
      <c r="AC2366" t="s">
        <v>12721</v>
      </c>
      <c r="AD2366" t="s">
        <v>12722</v>
      </c>
      <c r="AE2366" t="s">
        <v>12723</v>
      </c>
    </row>
    <row r="2367" spans="1:31" hidden="1" x14ac:dyDescent="0.25">
      <c r="A2367">
        <v>13.4107</v>
      </c>
      <c r="B2367">
        <v>12.436199999999999</v>
      </c>
      <c r="C2367">
        <v>11.2592</v>
      </c>
      <c r="D2367">
        <v>12.462300000000001</v>
      </c>
      <c r="E2367" t="s">
        <v>27</v>
      </c>
      <c r="F2367">
        <v>3</v>
      </c>
      <c r="I2367" t="s">
        <v>28</v>
      </c>
      <c r="J2367">
        <v>0.99998799999999999</v>
      </c>
      <c r="K2367" s="1">
        <v>1.43096E-21</v>
      </c>
      <c r="L2367">
        <v>193.71</v>
      </c>
      <c r="M2367">
        <v>140.08000000000001</v>
      </c>
      <c r="N2367">
        <v>163.44</v>
      </c>
      <c r="O2367">
        <v>-5.1174999999999998E-2</v>
      </c>
      <c r="P2367">
        <v>218200000</v>
      </c>
      <c r="Q2367">
        <v>204</v>
      </c>
      <c r="R2367">
        <v>16.1799</v>
      </c>
      <c r="S2367">
        <v>23.043600000000001</v>
      </c>
      <c r="T2367">
        <v>12.334899999999999</v>
      </c>
      <c r="U2367">
        <v>12.449299999999999</v>
      </c>
      <c r="V2367">
        <v>10.5943</v>
      </c>
      <c r="W2367">
        <v>49.5685</v>
      </c>
      <c r="X2367" t="s">
        <v>12724</v>
      </c>
      <c r="Y2367" t="s">
        <v>12725</v>
      </c>
      <c r="Z2367" t="s">
        <v>12726</v>
      </c>
      <c r="AA2367" t="s">
        <v>12726</v>
      </c>
      <c r="AB2367" t="s">
        <v>12727</v>
      </c>
      <c r="AC2367" t="s">
        <v>12728</v>
      </c>
      <c r="AD2367" t="s">
        <v>12729</v>
      </c>
      <c r="AE2367" t="s">
        <v>12730</v>
      </c>
    </row>
    <row r="2368" spans="1:31" x14ac:dyDescent="0.25">
      <c r="A2368">
        <v>15.815099999999999</v>
      </c>
      <c r="B2368">
        <v>15.339700000000001</v>
      </c>
      <c r="C2368">
        <v>15.175000000000001</v>
      </c>
      <c r="D2368">
        <v>14.2804</v>
      </c>
      <c r="E2368" t="s">
        <v>27</v>
      </c>
      <c r="F2368">
        <v>2</v>
      </c>
      <c r="I2368" t="s">
        <v>28</v>
      </c>
      <c r="J2368">
        <v>1</v>
      </c>
      <c r="K2368" s="1">
        <v>1.5091700000000001E-13</v>
      </c>
      <c r="L2368">
        <v>186.76</v>
      </c>
      <c r="M2368">
        <v>120.57</v>
      </c>
      <c r="N2368">
        <v>186.76</v>
      </c>
      <c r="O2368">
        <v>-0.13106000000000001</v>
      </c>
      <c r="P2368">
        <v>40053000</v>
      </c>
      <c r="Q2368">
        <v>154</v>
      </c>
      <c r="R2368">
        <v>13.339700000000001</v>
      </c>
      <c r="S2368">
        <v>20.3842</v>
      </c>
      <c r="T2368">
        <v>15.495100000000001</v>
      </c>
      <c r="U2368">
        <v>14.81</v>
      </c>
      <c r="V2368">
        <v>5.5741199999999997</v>
      </c>
      <c r="W2368">
        <v>60.610199999999999</v>
      </c>
      <c r="X2368" t="s">
        <v>12731</v>
      </c>
      <c r="Y2368" t="s">
        <v>12732</v>
      </c>
      <c r="Z2368" t="s">
        <v>12726</v>
      </c>
      <c r="AA2368" t="s">
        <v>12726</v>
      </c>
      <c r="AB2368" t="s">
        <v>12727</v>
      </c>
      <c r="AC2368" t="s">
        <v>12728</v>
      </c>
      <c r="AD2368" t="s">
        <v>12733</v>
      </c>
      <c r="AE2368" t="s">
        <v>12734</v>
      </c>
    </row>
    <row r="2369" spans="1:31" x14ac:dyDescent="0.25">
      <c r="A2369">
        <v>13.795299999999999</v>
      </c>
      <c r="B2369">
        <v>12.0197</v>
      </c>
      <c r="C2369">
        <v>13.476100000000001</v>
      </c>
      <c r="D2369">
        <v>13.239699999999999</v>
      </c>
      <c r="E2369" t="s">
        <v>27</v>
      </c>
      <c r="F2369">
        <v>2</v>
      </c>
      <c r="I2369" t="s">
        <v>28</v>
      </c>
      <c r="J2369">
        <v>1</v>
      </c>
      <c r="K2369">
        <v>1.0565100000000001E-3</v>
      </c>
      <c r="L2369">
        <v>109.11</v>
      </c>
      <c r="M2369">
        <v>52.381</v>
      </c>
      <c r="N2369">
        <v>109.11</v>
      </c>
      <c r="O2369">
        <v>9.8877000000000007E-2</v>
      </c>
      <c r="P2369">
        <v>29327000</v>
      </c>
      <c r="Q2369">
        <v>22</v>
      </c>
      <c r="R2369" t="s">
        <v>29</v>
      </c>
      <c r="S2369">
        <v>18.930299999999999</v>
      </c>
      <c r="T2369">
        <v>13.6357</v>
      </c>
      <c r="U2369">
        <v>12.6297</v>
      </c>
      <c r="V2369">
        <v>6.3005899999999997</v>
      </c>
      <c r="W2369">
        <v>52.530900000000003</v>
      </c>
      <c r="X2369" t="s">
        <v>12735</v>
      </c>
      <c r="Y2369" t="s">
        <v>12736</v>
      </c>
      <c r="Z2369" t="s">
        <v>12737</v>
      </c>
      <c r="AA2369" t="s">
        <v>12737</v>
      </c>
      <c r="AB2369" t="s">
        <v>12738</v>
      </c>
      <c r="AC2369" t="s">
        <v>12739</v>
      </c>
      <c r="AD2369" t="s">
        <v>12740</v>
      </c>
      <c r="AE2369" t="s">
        <v>12741</v>
      </c>
    </row>
    <row r="2370" spans="1:31" x14ac:dyDescent="0.25">
      <c r="A2370">
        <v>14.105700000000001</v>
      </c>
      <c r="B2370">
        <v>14.0297</v>
      </c>
      <c r="C2370">
        <v>13.8813</v>
      </c>
      <c r="D2370">
        <v>12.561</v>
      </c>
      <c r="E2370" t="s">
        <v>27</v>
      </c>
      <c r="F2370">
        <v>2</v>
      </c>
      <c r="I2370" t="s">
        <v>28</v>
      </c>
      <c r="J2370">
        <v>1</v>
      </c>
      <c r="K2370">
        <v>2.1275199999999999E-3</v>
      </c>
      <c r="L2370">
        <v>93.477999999999994</v>
      </c>
      <c r="M2370">
        <v>25.753</v>
      </c>
      <c r="N2370">
        <v>93.477999999999994</v>
      </c>
      <c r="O2370">
        <v>0.2661</v>
      </c>
      <c r="P2370">
        <v>3436500</v>
      </c>
      <c r="Q2370">
        <v>87</v>
      </c>
      <c r="R2370">
        <v>10.4719</v>
      </c>
      <c r="S2370">
        <v>17.508199999999999</v>
      </c>
      <c r="T2370">
        <v>13.993499999999999</v>
      </c>
      <c r="U2370">
        <v>13.295400000000001</v>
      </c>
      <c r="V2370">
        <v>4.2128100000000002</v>
      </c>
      <c r="W2370">
        <v>54.577800000000003</v>
      </c>
      <c r="X2370" t="s">
        <v>12742</v>
      </c>
      <c r="Y2370" t="s">
        <v>12743</v>
      </c>
      <c r="Z2370" t="s">
        <v>12744</v>
      </c>
      <c r="AA2370" t="s">
        <v>12744</v>
      </c>
      <c r="AB2370" t="s">
        <v>12745</v>
      </c>
      <c r="AC2370" t="s">
        <v>12746</v>
      </c>
      <c r="AD2370" t="s">
        <v>12747</v>
      </c>
      <c r="AE2370" t="s">
        <v>12748</v>
      </c>
    </row>
    <row r="2371" spans="1:31" x14ac:dyDescent="0.25">
      <c r="A2371">
        <v>16.927800000000001</v>
      </c>
      <c r="B2371">
        <v>16.3673</v>
      </c>
      <c r="C2371">
        <v>16.432500000000001</v>
      </c>
      <c r="D2371">
        <v>16.134399999999999</v>
      </c>
      <c r="E2371" t="s">
        <v>27</v>
      </c>
      <c r="F2371">
        <v>2</v>
      </c>
      <c r="I2371" t="s">
        <v>28</v>
      </c>
      <c r="J2371">
        <v>1</v>
      </c>
      <c r="K2371" s="1">
        <v>5.5660899999999995E-116</v>
      </c>
      <c r="L2371">
        <v>364.76</v>
      </c>
      <c r="M2371">
        <v>315.55</v>
      </c>
      <c r="N2371">
        <v>206.1</v>
      </c>
      <c r="O2371">
        <v>1.7605</v>
      </c>
      <c r="P2371">
        <v>20053000</v>
      </c>
      <c r="Q2371">
        <v>81</v>
      </c>
      <c r="R2371">
        <v>13.2849</v>
      </c>
      <c r="S2371">
        <v>21.1782</v>
      </c>
      <c r="T2371">
        <v>16.680099999999999</v>
      </c>
      <c r="U2371">
        <v>16.250800000000002</v>
      </c>
      <c r="V2371">
        <v>4.9273199999999999</v>
      </c>
      <c r="W2371">
        <v>65.861999999999995</v>
      </c>
      <c r="X2371" t="s">
        <v>12749</v>
      </c>
      <c r="Y2371" t="s">
        <v>12750</v>
      </c>
      <c r="Z2371" t="s">
        <v>12751</v>
      </c>
      <c r="AA2371" t="s">
        <v>12751</v>
      </c>
      <c r="AB2371" t="s">
        <v>12752</v>
      </c>
      <c r="AC2371" t="s">
        <v>12753</v>
      </c>
      <c r="AD2371" t="s">
        <v>12754</v>
      </c>
      <c r="AE2371" t="s">
        <v>12755</v>
      </c>
    </row>
    <row r="2372" spans="1:31" x14ac:dyDescent="0.25">
      <c r="A2372">
        <v>15.741300000000001</v>
      </c>
      <c r="B2372">
        <v>15.048500000000001</v>
      </c>
      <c r="C2372">
        <v>15.073499999999999</v>
      </c>
      <c r="D2372">
        <v>14.071199999999999</v>
      </c>
      <c r="E2372" t="s">
        <v>27</v>
      </c>
      <c r="F2372">
        <v>2</v>
      </c>
      <c r="I2372" t="s">
        <v>28</v>
      </c>
      <c r="J2372">
        <v>1</v>
      </c>
      <c r="K2372" s="1">
        <v>1.3873100000000001E-61</v>
      </c>
      <c r="L2372">
        <v>287.48</v>
      </c>
      <c r="M2372">
        <v>244.68</v>
      </c>
      <c r="N2372">
        <v>287.48</v>
      </c>
      <c r="O2372">
        <v>0.11541</v>
      </c>
      <c r="P2372">
        <v>34544000</v>
      </c>
      <c r="Q2372">
        <v>231</v>
      </c>
      <c r="R2372">
        <v>11.9</v>
      </c>
      <c r="S2372">
        <v>19.642600000000002</v>
      </c>
      <c r="T2372">
        <v>15.407400000000001</v>
      </c>
      <c r="U2372">
        <v>14.559799999999999</v>
      </c>
      <c r="V2372">
        <v>5.08277</v>
      </c>
      <c r="W2372">
        <v>59.9345</v>
      </c>
      <c r="X2372" t="s">
        <v>12756</v>
      </c>
      <c r="Y2372" t="s">
        <v>12757</v>
      </c>
      <c r="Z2372" t="s">
        <v>12758</v>
      </c>
      <c r="AA2372" t="s">
        <v>12758</v>
      </c>
      <c r="AB2372" t="s">
        <v>12759</v>
      </c>
      <c r="AC2372" t="s">
        <v>12760</v>
      </c>
      <c r="AD2372" t="s">
        <v>12761</v>
      </c>
      <c r="AE2372" t="s">
        <v>12762</v>
      </c>
    </row>
    <row r="2373" spans="1:31" hidden="1" x14ac:dyDescent="0.25">
      <c r="A2373">
        <v>12.8088</v>
      </c>
      <c r="B2373">
        <v>11.8909</v>
      </c>
      <c r="C2373">
        <v>11.5641</v>
      </c>
      <c r="D2373">
        <v>10.6272</v>
      </c>
      <c r="E2373" t="s">
        <v>27</v>
      </c>
      <c r="F2373">
        <v>3</v>
      </c>
      <c r="I2373" t="s">
        <v>28</v>
      </c>
      <c r="J2373">
        <v>0.91072600000000004</v>
      </c>
      <c r="K2373" s="1">
        <v>3.2708600000000002E-10</v>
      </c>
      <c r="L2373">
        <v>170.74</v>
      </c>
      <c r="M2373">
        <v>114.77</v>
      </c>
      <c r="N2373">
        <v>170.74</v>
      </c>
      <c r="O2373">
        <v>-8.5062000000000002E-3</v>
      </c>
      <c r="P2373">
        <v>7967100</v>
      </c>
      <c r="Q2373">
        <v>40</v>
      </c>
      <c r="R2373" t="s">
        <v>29</v>
      </c>
      <c r="S2373">
        <v>18.170100000000001</v>
      </c>
      <c r="T2373">
        <v>12.186400000000001</v>
      </c>
      <c r="U2373">
        <v>11.259</v>
      </c>
      <c r="V2373">
        <v>6.9110399999999998</v>
      </c>
      <c r="W2373">
        <v>46.890900000000002</v>
      </c>
      <c r="X2373" t="s">
        <v>12763</v>
      </c>
      <c r="Y2373" t="s">
        <v>12764</v>
      </c>
      <c r="Z2373" t="s">
        <v>12765</v>
      </c>
      <c r="AA2373" t="s">
        <v>12765</v>
      </c>
      <c r="AB2373" t="s">
        <v>12766</v>
      </c>
      <c r="AC2373" t="s">
        <v>12767</v>
      </c>
      <c r="AD2373" t="s">
        <v>12768</v>
      </c>
      <c r="AE2373" t="s">
        <v>12769</v>
      </c>
    </row>
    <row r="2374" spans="1:31" x14ac:dyDescent="0.25">
      <c r="A2374">
        <v>14.5466</v>
      </c>
      <c r="B2374">
        <v>13.7501</v>
      </c>
      <c r="C2374">
        <v>13.670999999999999</v>
      </c>
      <c r="D2374">
        <v>12.932399999999999</v>
      </c>
      <c r="E2374" t="s">
        <v>27</v>
      </c>
      <c r="F2374">
        <v>2</v>
      </c>
      <c r="I2374" t="s">
        <v>28</v>
      </c>
      <c r="J2374">
        <v>1</v>
      </c>
      <c r="K2374" s="1">
        <v>7.3064E-6</v>
      </c>
      <c r="L2374">
        <v>172.21</v>
      </c>
      <c r="M2374">
        <v>87.61</v>
      </c>
      <c r="N2374">
        <v>172.21</v>
      </c>
      <c r="O2374">
        <v>0.47889999999999999</v>
      </c>
      <c r="P2374">
        <v>46215000</v>
      </c>
      <c r="Q2374">
        <v>83</v>
      </c>
      <c r="R2374">
        <v>12.2921</v>
      </c>
      <c r="S2374">
        <v>18.611899999999999</v>
      </c>
      <c r="T2374">
        <v>14.1088</v>
      </c>
      <c r="U2374">
        <v>13.341200000000001</v>
      </c>
      <c r="V2374">
        <v>5.2706999999999997</v>
      </c>
      <c r="W2374">
        <v>54.900100000000002</v>
      </c>
      <c r="X2374" t="s">
        <v>12770</v>
      </c>
      <c r="Y2374">
        <v>83</v>
      </c>
      <c r="Z2374" t="s">
        <v>12770</v>
      </c>
      <c r="AA2374" t="s">
        <v>12770</v>
      </c>
      <c r="AC2374" t="s">
        <v>12771</v>
      </c>
      <c r="AD2374" t="s">
        <v>12772</v>
      </c>
      <c r="AE2374" t="s">
        <v>12773</v>
      </c>
    </row>
    <row r="2375" spans="1:31" hidden="1" x14ac:dyDescent="0.25">
      <c r="A2375">
        <v>13.314</v>
      </c>
      <c r="B2375">
        <v>11.8871</v>
      </c>
      <c r="C2375">
        <v>11.751799999999999</v>
      </c>
      <c r="D2375">
        <v>10.7904</v>
      </c>
      <c r="E2375" t="s">
        <v>27</v>
      </c>
      <c r="F2375">
        <v>3</v>
      </c>
      <c r="I2375" t="s">
        <v>28</v>
      </c>
      <c r="J2375">
        <v>1</v>
      </c>
      <c r="K2375" s="1">
        <v>4.3008800000000001E-7</v>
      </c>
      <c r="L2375">
        <v>169.99</v>
      </c>
      <c r="M2375">
        <v>100.72</v>
      </c>
      <c r="N2375">
        <v>169.99</v>
      </c>
      <c r="O2375">
        <v>5.7466999999999997E-2</v>
      </c>
      <c r="P2375">
        <v>62553000</v>
      </c>
      <c r="Q2375">
        <v>73</v>
      </c>
      <c r="R2375">
        <v>12.439</v>
      </c>
      <c r="S2375">
        <v>19.063800000000001</v>
      </c>
      <c r="T2375">
        <v>12.5329</v>
      </c>
      <c r="U2375">
        <v>11.338699999999999</v>
      </c>
      <c r="V2375">
        <v>7.7250399999999999</v>
      </c>
      <c r="W2375">
        <v>47.743299999999998</v>
      </c>
      <c r="X2375" t="s">
        <v>12774</v>
      </c>
      <c r="Y2375" t="s">
        <v>12775</v>
      </c>
      <c r="Z2375" t="s">
        <v>12776</v>
      </c>
      <c r="AA2375" t="s">
        <v>12776</v>
      </c>
      <c r="AB2375" t="s">
        <v>12777</v>
      </c>
      <c r="AC2375" t="s">
        <v>12778</v>
      </c>
      <c r="AD2375" t="s">
        <v>12779</v>
      </c>
      <c r="AE2375" t="s">
        <v>12780</v>
      </c>
    </row>
    <row r="2376" spans="1:31" x14ac:dyDescent="0.25">
      <c r="A2376">
        <v>12.6418</v>
      </c>
      <c r="B2376">
        <v>11.9009</v>
      </c>
      <c r="C2376">
        <v>12.2431</v>
      </c>
      <c r="D2376">
        <v>12.2928</v>
      </c>
      <c r="E2376" t="s">
        <v>27</v>
      </c>
      <c r="F2376">
        <v>3</v>
      </c>
      <c r="I2376" t="s">
        <v>28</v>
      </c>
      <c r="J2376">
        <v>0.99857600000000002</v>
      </c>
      <c r="K2376" s="1">
        <v>6.1549500000000003E-6</v>
      </c>
      <c r="L2376">
        <v>147.52000000000001</v>
      </c>
      <c r="M2376">
        <v>97.42</v>
      </c>
      <c r="N2376">
        <v>147.52000000000001</v>
      </c>
      <c r="O2376">
        <v>8.3599000000000007E-2</v>
      </c>
      <c r="P2376">
        <v>19255000</v>
      </c>
      <c r="Q2376">
        <v>14</v>
      </c>
      <c r="R2376" t="s">
        <v>29</v>
      </c>
      <c r="S2376">
        <v>18.073599999999999</v>
      </c>
      <c r="T2376">
        <v>12.442399999999999</v>
      </c>
      <c r="U2376">
        <v>12.0969</v>
      </c>
      <c r="V2376">
        <v>5.9767200000000003</v>
      </c>
      <c r="W2376">
        <v>49.078600000000002</v>
      </c>
      <c r="X2376" t="s">
        <v>12781</v>
      </c>
      <c r="Y2376" t="s">
        <v>1980</v>
      </c>
      <c r="Z2376" t="s">
        <v>12776</v>
      </c>
      <c r="AA2376" t="s">
        <v>12776</v>
      </c>
      <c r="AB2376" t="s">
        <v>12777</v>
      </c>
      <c r="AC2376" t="s">
        <v>12778</v>
      </c>
      <c r="AD2376" t="s">
        <v>12782</v>
      </c>
      <c r="AE2376" t="s">
        <v>12783</v>
      </c>
    </row>
    <row r="2377" spans="1:31" x14ac:dyDescent="0.25">
      <c r="A2377">
        <v>12.670500000000001</v>
      </c>
      <c r="B2377">
        <v>11.386699999999999</v>
      </c>
      <c r="C2377">
        <v>12.4557</v>
      </c>
      <c r="D2377">
        <v>11.3103</v>
      </c>
      <c r="E2377" t="s">
        <v>27</v>
      </c>
      <c r="F2377">
        <v>3</v>
      </c>
      <c r="I2377" t="s">
        <v>28</v>
      </c>
      <c r="J2377">
        <v>0.99999800000000005</v>
      </c>
      <c r="K2377">
        <v>1.8596399999999999E-2</v>
      </c>
      <c r="L2377">
        <v>69.450999999999993</v>
      </c>
      <c r="M2377">
        <v>19.300999999999998</v>
      </c>
      <c r="N2377">
        <v>69.450999999999993</v>
      </c>
      <c r="O2377">
        <v>8.1870999999999992E-3</v>
      </c>
      <c r="P2377">
        <v>4518900</v>
      </c>
      <c r="Q2377">
        <v>90</v>
      </c>
      <c r="R2377" t="s">
        <v>29</v>
      </c>
      <c r="S2377">
        <v>16.807300000000001</v>
      </c>
      <c r="T2377">
        <v>12.5631</v>
      </c>
      <c r="U2377">
        <v>11.3485</v>
      </c>
      <c r="V2377">
        <v>5.4587599999999998</v>
      </c>
      <c r="W2377">
        <v>47.823099999999997</v>
      </c>
      <c r="X2377" t="s">
        <v>12784</v>
      </c>
      <c r="Y2377" t="s">
        <v>12785</v>
      </c>
      <c r="Z2377" t="s">
        <v>12786</v>
      </c>
      <c r="AA2377" t="s">
        <v>12786</v>
      </c>
      <c r="AB2377" t="s">
        <v>12787</v>
      </c>
      <c r="AC2377" t="s">
        <v>12788</v>
      </c>
      <c r="AD2377" t="s">
        <v>12789</v>
      </c>
      <c r="AE2377" t="s">
        <v>12790</v>
      </c>
    </row>
    <row r="2378" spans="1:31" x14ac:dyDescent="0.25">
      <c r="A2378">
        <v>17.310099999999998</v>
      </c>
      <c r="B2378">
        <v>16.752600000000001</v>
      </c>
      <c r="C2378">
        <v>16.5822</v>
      </c>
      <c r="D2378">
        <v>16.681999999999999</v>
      </c>
      <c r="E2378" t="s">
        <v>27</v>
      </c>
      <c r="F2378">
        <v>2</v>
      </c>
      <c r="I2378" t="s">
        <v>28</v>
      </c>
      <c r="J2378">
        <v>0.99995699999999998</v>
      </c>
      <c r="K2378" s="1">
        <v>1.5630100000000001E-5</v>
      </c>
      <c r="L2378">
        <v>150.04</v>
      </c>
      <c r="M2378">
        <v>93.611000000000004</v>
      </c>
      <c r="N2378">
        <v>150.04</v>
      </c>
      <c r="O2378">
        <v>-0.12221</v>
      </c>
      <c r="P2378">
        <v>48382000</v>
      </c>
      <c r="Q2378">
        <v>34</v>
      </c>
      <c r="R2378">
        <v>13.6152</v>
      </c>
      <c r="S2378">
        <v>20.773099999999999</v>
      </c>
      <c r="T2378">
        <v>16.946200000000001</v>
      </c>
      <c r="U2378">
        <v>16.717300000000002</v>
      </c>
      <c r="V2378">
        <v>4.0557600000000003</v>
      </c>
      <c r="W2378">
        <v>67.326899999999995</v>
      </c>
      <c r="X2378" t="s">
        <v>12791</v>
      </c>
      <c r="Y2378" t="s">
        <v>12792</v>
      </c>
      <c r="Z2378" t="s">
        <v>12793</v>
      </c>
      <c r="AA2378" t="s">
        <v>12793</v>
      </c>
      <c r="AB2378" t="s">
        <v>12794</v>
      </c>
      <c r="AC2378" t="s">
        <v>12795</v>
      </c>
      <c r="AD2378" t="s">
        <v>12796</v>
      </c>
      <c r="AE2378" t="s">
        <v>12797</v>
      </c>
    </row>
    <row r="2379" spans="1:31" hidden="1" x14ac:dyDescent="0.25">
      <c r="A2379">
        <v>13.717499999999999</v>
      </c>
      <c r="B2379">
        <v>13.330500000000001</v>
      </c>
      <c r="C2379">
        <v>13.934200000000001</v>
      </c>
      <c r="D2379">
        <v>12.935700000000001</v>
      </c>
      <c r="E2379" t="s">
        <v>27</v>
      </c>
      <c r="F2379">
        <v>2</v>
      </c>
      <c r="I2379" t="s">
        <v>28</v>
      </c>
      <c r="J2379">
        <v>0.97801400000000005</v>
      </c>
      <c r="K2379" s="1">
        <v>6.7103699999999998E-6</v>
      </c>
      <c r="L2379">
        <v>177.36</v>
      </c>
      <c r="M2379">
        <v>96.064999999999998</v>
      </c>
      <c r="N2379">
        <v>177.36</v>
      </c>
      <c r="O2379">
        <v>-9.2538999999999996E-2</v>
      </c>
      <c r="P2379">
        <v>97210000</v>
      </c>
      <c r="Q2379">
        <v>19</v>
      </c>
      <c r="R2379">
        <v>14.065300000000001</v>
      </c>
      <c r="S2379">
        <v>21.416399999999999</v>
      </c>
      <c r="T2379">
        <v>13.825900000000001</v>
      </c>
      <c r="U2379">
        <v>13.133100000000001</v>
      </c>
      <c r="V2379">
        <v>8.2833500000000004</v>
      </c>
      <c r="W2379">
        <v>53.917900000000003</v>
      </c>
      <c r="X2379" t="s">
        <v>12791</v>
      </c>
      <c r="Y2379" t="s">
        <v>12798</v>
      </c>
      <c r="Z2379" t="s">
        <v>12793</v>
      </c>
      <c r="AA2379" t="s">
        <v>12793</v>
      </c>
      <c r="AB2379" t="s">
        <v>12794</v>
      </c>
      <c r="AC2379" t="s">
        <v>12795</v>
      </c>
      <c r="AD2379" t="s">
        <v>12799</v>
      </c>
      <c r="AE2379" t="s">
        <v>12800</v>
      </c>
    </row>
    <row r="2380" spans="1:31" x14ac:dyDescent="0.25">
      <c r="A2380">
        <v>14.8653</v>
      </c>
      <c r="B2380">
        <v>13.773</v>
      </c>
      <c r="C2380">
        <v>14.113899999999999</v>
      </c>
      <c r="D2380">
        <v>13.3269</v>
      </c>
      <c r="E2380" t="s">
        <v>27</v>
      </c>
      <c r="F2380">
        <v>3</v>
      </c>
      <c r="I2380" t="s">
        <v>28</v>
      </c>
      <c r="J2380">
        <v>0.95272500000000004</v>
      </c>
      <c r="K2380">
        <v>1.75965E-3</v>
      </c>
      <c r="L2380">
        <v>100.54</v>
      </c>
      <c r="M2380">
        <v>50.387</v>
      </c>
      <c r="N2380">
        <v>100.54</v>
      </c>
      <c r="O2380">
        <v>0.69335000000000002</v>
      </c>
      <c r="P2380">
        <v>17972000</v>
      </c>
      <c r="Q2380">
        <v>13</v>
      </c>
      <c r="R2380" t="s">
        <v>29</v>
      </c>
      <c r="S2380">
        <v>19.251000000000001</v>
      </c>
      <c r="T2380">
        <v>14.489599999999999</v>
      </c>
      <c r="U2380">
        <v>13.549899999999999</v>
      </c>
      <c r="V2380">
        <v>5.7011000000000003</v>
      </c>
      <c r="W2380">
        <v>56.079099999999997</v>
      </c>
      <c r="X2380" t="s">
        <v>12801</v>
      </c>
      <c r="Y2380" t="s">
        <v>7675</v>
      </c>
      <c r="Z2380" t="s">
        <v>12802</v>
      </c>
      <c r="AA2380" t="s">
        <v>12802</v>
      </c>
      <c r="AB2380" t="s">
        <v>12803</v>
      </c>
      <c r="AC2380" t="s">
        <v>12804</v>
      </c>
      <c r="AD2380" t="s">
        <v>12805</v>
      </c>
      <c r="AE2380" t="s">
        <v>12806</v>
      </c>
    </row>
    <row r="2381" spans="1:31" x14ac:dyDescent="0.25">
      <c r="A2381">
        <v>16.510899999999999</v>
      </c>
      <c r="B2381">
        <v>15.243399999999999</v>
      </c>
      <c r="C2381">
        <v>16.071300000000001</v>
      </c>
      <c r="D2381">
        <v>14.2707</v>
      </c>
      <c r="E2381" t="s">
        <v>27</v>
      </c>
      <c r="F2381">
        <v>2</v>
      </c>
      <c r="I2381" t="s">
        <v>28</v>
      </c>
      <c r="J2381">
        <v>0.89735100000000001</v>
      </c>
      <c r="K2381" s="1">
        <v>1.4436900000000001E-5</v>
      </c>
      <c r="L2381">
        <v>151.13</v>
      </c>
      <c r="M2381">
        <v>65.450999999999993</v>
      </c>
      <c r="N2381">
        <v>151.13</v>
      </c>
      <c r="O2381">
        <v>0.16277</v>
      </c>
      <c r="P2381">
        <v>35467000</v>
      </c>
      <c r="Q2381">
        <v>105</v>
      </c>
      <c r="R2381">
        <v>13.3626</v>
      </c>
      <c r="S2381">
        <v>20.547799999999999</v>
      </c>
      <c r="T2381">
        <v>16.2911</v>
      </c>
      <c r="U2381">
        <v>14.757</v>
      </c>
      <c r="V2381">
        <v>5.7907999999999999</v>
      </c>
      <c r="W2381">
        <v>62.096299999999999</v>
      </c>
      <c r="X2381" t="s">
        <v>12807</v>
      </c>
      <c r="Y2381" t="s">
        <v>12808</v>
      </c>
      <c r="Z2381" t="s">
        <v>12809</v>
      </c>
      <c r="AA2381" t="s">
        <v>12809</v>
      </c>
      <c r="AB2381" t="s">
        <v>12810</v>
      </c>
      <c r="AC2381" t="s">
        <v>12811</v>
      </c>
      <c r="AD2381" t="s">
        <v>12812</v>
      </c>
      <c r="AE2381" t="s">
        <v>12813</v>
      </c>
    </row>
    <row r="2382" spans="1:31" x14ac:dyDescent="0.25">
      <c r="A2382">
        <v>15.2567</v>
      </c>
      <c r="B2382">
        <v>14.593500000000001</v>
      </c>
      <c r="C2382">
        <v>14.549200000000001</v>
      </c>
      <c r="D2382">
        <v>14.5504</v>
      </c>
      <c r="E2382" t="s">
        <v>27</v>
      </c>
      <c r="F2382">
        <v>3</v>
      </c>
      <c r="I2382" t="s">
        <v>28</v>
      </c>
      <c r="J2382">
        <v>1</v>
      </c>
      <c r="K2382">
        <v>7.4355899999999997E-3</v>
      </c>
      <c r="L2382">
        <v>87.215999999999994</v>
      </c>
      <c r="M2382">
        <v>46.668999999999997</v>
      </c>
      <c r="N2382">
        <v>73.876999999999995</v>
      </c>
      <c r="O2382">
        <v>-0.11438</v>
      </c>
      <c r="P2382">
        <v>67502000</v>
      </c>
      <c r="Q2382">
        <v>121</v>
      </c>
      <c r="R2382">
        <v>14.267099999999999</v>
      </c>
      <c r="S2382">
        <v>20.9587</v>
      </c>
      <c r="T2382">
        <v>14.903</v>
      </c>
      <c r="U2382">
        <v>14.571899999999999</v>
      </c>
      <c r="V2382">
        <v>6.3867099999999999</v>
      </c>
      <c r="W2382">
        <v>58.949800000000003</v>
      </c>
      <c r="X2382" t="s">
        <v>12807</v>
      </c>
      <c r="Y2382" t="s">
        <v>12814</v>
      </c>
      <c r="Z2382" t="s">
        <v>12809</v>
      </c>
      <c r="AA2382" t="s">
        <v>12809</v>
      </c>
      <c r="AB2382" t="s">
        <v>12810</v>
      </c>
      <c r="AC2382" t="s">
        <v>12811</v>
      </c>
      <c r="AD2382" t="s">
        <v>12815</v>
      </c>
      <c r="AE2382" t="s">
        <v>12816</v>
      </c>
    </row>
    <row r="2383" spans="1:31" x14ac:dyDescent="0.25">
      <c r="A2383">
        <v>17.4087</v>
      </c>
      <c r="B2383">
        <v>16.855899999999998</v>
      </c>
      <c r="C2383">
        <v>16.8782</v>
      </c>
      <c r="D2383">
        <v>16.986899999999999</v>
      </c>
      <c r="E2383" t="s">
        <v>27</v>
      </c>
      <c r="F2383">
        <v>3</v>
      </c>
      <c r="I2383" t="s">
        <v>28</v>
      </c>
      <c r="J2383">
        <v>1</v>
      </c>
      <c r="K2383" s="1">
        <v>1.9826600000000001E-50</v>
      </c>
      <c r="L2383">
        <v>239.86</v>
      </c>
      <c r="M2383">
        <v>191.81</v>
      </c>
      <c r="N2383">
        <v>126.62</v>
      </c>
      <c r="O2383">
        <v>1.3414999999999999</v>
      </c>
      <c r="P2383">
        <v>37354000</v>
      </c>
      <c r="Q2383">
        <v>309</v>
      </c>
      <c r="R2383">
        <v>9.57864</v>
      </c>
      <c r="S2383">
        <v>20.037099999999999</v>
      </c>
      <c r="T2383">
        <v>17.1435</v>
      </c>
      <c r="U2383">
        <v>16.921399999999998</v>
      </c>
      <c r="V2383">
        <v>3.11572</v>
      </c>
      <c r="W2383">
        <v>68.1297</v>
      </c>
      <c r="X2383" t="s">
        <v>12817</v>
      </c>
      <c r="Y2383" t="s">
        <v>12818</v>
      </c>
      <c r="Z2383" t="s">
        <v>12819</v>
      </c>
      <c r="AA2383" t="s">
        <v>12819</v>
      </c>
      <c r="AB2383" t="s">
        <v>12820</v>
      </c>
      <c r="AC2383" t="s">
        <v>12821</v>
      </c>
      <c r="AD2383" t="s">
        <v>12822</v>
      </c>
      <c r="AE2383" t="s">
        <v>12823</v>
      </c>
    </row>
    <row r="2384" spans="1:31" x14ac:dyDescent="0.25">
      <c r="A2384">
        <v>16.784600000000001</v>
      </c>
      <c r="B2384">
        <v>16.280899999999999</v>
      </c>
      <c r="C2384">
        <v>16.422799999999999</v>
      </c>
      <c r="D2384">
        <v>15.9961</v>
      </c>
      <c r="E2384" t="s">
        <v>27</v>
      </c>
      <c r="F2384">
        <v>3</v>
      </c>
      <c r="I2384" t="s">
        <v>28</v>
      </c>
      <c r="J2384">
        <v>0.998645</v>
      </c>
      <c r="K2384" s="1">
        <v>1.42873E-5</v>
      </c>
      <c r="L2384">
        <v>141.06</v>
      </c>
      <c r="M2384">
        <v>106.29</v>
      </c>
      <c r="N2384">
        <v>141.06</v>
      </c>
      <c r="O2384">
        <v>-0.49542000000000003</v>
      </c>
      <c r="P2384">
        <v>59621000</v>
      </c>
      <c r="Q2384">
        <v>346</v>
      </c>
      <c r="R2384">
        <v>11.5525</v>
      </c>
      <c r="S2384">
        <v>18.384599999999999</v>
      </c>
      <c r="T2384">
        <v>16.6037</v>
      </c>
      <c r="U2384">
        <v>16.138500000000001</v>
      </c>
      <c r="V2384">
        <v>2.2461600000000002</v>
      </c>
      <c r="W2384">
        <v>65.484300000000005</v>
      </c>
      <c r="X2384" t="s">
        <v>12824</v>
      </c>
      <c r="Y2384" t="s">
        <v>12825</v>
      </c>
      <c r="Z2384" t="s">
        <v>12826</v>
      </c>
      <c r="AA2384" t="s">
        <v>12826</v>
      </c>
      <c r="AB2384" t="s">
        <v>12827</v>
      </c>
      <c r="AC2384" t="s">
        <v>12828</v>
      </c>
      <c r="AD2384" t="s">
        <v>12829</v>
      </c>
      <c r="AE2384" t="s">
        <v>12830</v>
      </c>
    </row>
    <row r="2385" spans="1:31" x14ac:dyDescent="0.25">
      <c r="A2385">
        <v>16.531199999999998</v>
      </c>
      <c r="B2385">
        <v>16.2224</v>
      </c>
      <c r="C2385">
        <v>16.2348</v>
      </c>
      <c r="D2385">
        <v>15.805300000000001</v>
      </c>
      <c r="E2385" t="s">
        <v>27</v>
      </c>
      <c r="F2385">
        <v>2</v>
      </c>
      <c r="I2385" t="s">
        <v>28</v>
      </c>
      <c r="J2385">
        <v>1</v>
      </c>
      <c r="K2385">
        <v>1.7246299999999999E-2</v>
      </c>
      <c r="L2385">
        <v>90.709000000000003</v>
      </c>
      <c r="M2385">
        <v>27.73</v>
      </c>
      <c r="N2385">
        <v>73.974999999999994</v>
      </c>
      <c r="O2385">
        <v>3.2103E-2</v>
      </c>
      <c r="P2385">
        <v>16038000</v>
      </c>
      <c r="Q2385">
        <v>16</v>
      </c>
      <c r="R2385">
        <v>12.732100000000001</v>
      </c>
      <c r="S2385">
        <v>19.873699999999999</v>
      </c>
      <c r="T2385">
        <v>16.382999999999999</v>
      </c>
      <c r="U2385">
        <v>16.0138</v>
      </c>
      <c r="V2385">
        <v>3.8598300000000001</v>
      </c>
      <c r="W2385">
        <v>64.793700000000001</v>
      </c>
      <c r="X2385" t="s">
        <v>12831</v>
      </c>
      <c r="Y2385" t="s">
        <v>12832</v>
      </c>
      <c r="Z2385" t="s">
        <v>12833</v>
      </c>
      <c r="AA2385" t="s">
        <v>12833</v>
      </c>
      <c r="AB2385" t="s">
        <v>12834</v>
      </c>
      <c r="AC2385" t="s">
        <v>12835</v>
      </c>
      <c r="AD2385" t="s">
        <v>12836</v>
      </c>
      <c r="AE2385" t="s">
        <v>12837</v>
      </c>
    </row>
    <row r="2386" spans="1:31" hidden="1" x14ac:dyDescent="0.25">
      <c r="A2386">
        <v>13.282500000000001</v>
      </c>
      <c r="B2386">
        <v>11.8728</v>
      </c>
      <c r="C2386">
        <v>12.8095</v>
      </c>
      <c r="D2386">
        <v>12.763299999999999</v>
      </c>
      <c r="E2386" t="s">
        <v>27</v>
      </c>
      <c r="F2386">
        <v>2</v>
      </c>
      <c r="I2386" t="s">
        <v>28</v>
      </c>
      <c r="J2386">
        <v>0.97634200000000004</v>
      </c>
      <c r="K2386">
        <v>3.6302700000000001E-3</v>
      </c>
      <c r="L2386">
        <v>98.581999999999994</v>
      </c>
      <c r="M2386">
        <v>25.792999999999999</v>
      </c>
      <c r="N2386">
        <v>98.581999999999994</v>
      </c>
      <c r="O2386">
        <v>-5.1382999999999998E-2</v>
      </c>
      <c r="P2386">
        <v>11082000</v>
      </c>
      <c r="Q2386">
        <v>139</v>
      </c>
      <c r="R2386">
        <v>12.6027</v>
      </c>
      <c r="S2386">
        <v>19.964500000000001</v>
      </c>
      <c r="T2386">
        <v>13.045999999999999</v>
      </c>
      <c r="U2386">
        <v>12.318</v>
      </c>
      <c r="V2386">
        <v>7.64649</v>
      </c>
      <c r="W2386">
        <v>50.728000000000002</v>
      </c>
      <c r="X2386" t="s">
        <v>12838</v>
      </c>
      <c r="Y2386" t="s">
        <v>12839</v>
      </c>
      <c r="Z2386" t="s">
        <v>12833</v>
      </c>
      <c r="AA2386" t="s">
        <v>12833</v>
      </c>
      <c r="AB2386" t="s">
        <v>12834</v>
      </c>
      <c r="AC2386" t="s">
        <v>12835</v>
      </c>
      <c r="AD2386" t="s">
        <v>12840</v>
      </c>
      <c r="AE2386" t="s">
        <v>12841</v>
      </c>
    </row>
    <row r="2387" spans="1:31" x14ac:dyDescent="0.25">
      <c r="A2387">
        <v>14.0305</v>
      </c>
      <c r="B2387">
        <v>14.4033</v>
      </c>
      <c r="C2387">
        <v>13.7113</v>
      </c>
      <c r="D2387">
        <v>13.5853</v>
      </c>
      <c r="E2387" t="s">
        <v>27</v>
      </c>
      <c r="F2387">
        <v>2</v>
      </c>
      <c r="I2387" t="s">
        <v>28</v>
      </c>
      <c r="J2387">
        <v>0.998556</v>
      </c>
      <c r="K2387" s="1">
        <v>6.3743100000000005E-10</v>
      </c>
      <c r="L2387">
        <v>169.98</v>
      </c>
      <c r="M2387">
        <v>118.72</v>
      </c>
      <c r="N2387">
        <v>169.98</v>
      </c>
      <c r="O2387">
        <v>-1.4752000000000001</v>
      </c>
      <c r="P2387">
        <v>0</v>
      </c>
      <c r="Q2387">
        <v>55</v>
      </c>
      <c r="R2387" t="s">
        <v>29</v>
      </c>
      <c r="S2387">
        <v>16.931999999999999</v>
      </c>
      <c r="T2387">
        <v>13.870900000000001</v>
      </c>
      <c r="U2387">
        <v>13.994300000000001</v>
      </c>
      <c r="V2387">
        <v>2.9377300000000002</v>
      </c>
      <c r="W2387">
        <v>55.730400000000003</v>
      </c>
      <c r="X2387" t="s">
        <v>12842</v>
      </c>
      <c r="Y2387" t="s">
        <v>12843</v>
      </c>
      <c r="Z2387" t="s">
        <v>12844</v>
      </c>
      <c r="AA2387" t="s">
        <v>12844</v>
      </c>
      <c r="AB2387" t="s">
        <v>12845</v>
      </c>
      <c r="AC2387" t="s">
        <v>12846</v>
      </c>
      <c r="AD2387" t="s">
        <v>12847</v>
      </c>
      <c r="AE2387" t="s">
        <v>12848</v>
      </c>
    </row>
    <row r="2388" spans="1:31" x14ac:dyDescent="0.25">
      <c r="A2388">
        <v>14.331799999999999</v>
      </c>
      <c r="B2388">
        <v>13.7898</v>
      </c>
      <c r="C2388">
        <v>13.6188</v>
      </c>
      <c r="D2388">
        <v>13.6243</v>
      </c>
      <c r="E2388" t="s">
        <v>27</v>
      </c>
      <c r="F2388">
        <v>2</v>
      </c>
      <c r="I2388" t="s">
        <v>28</v>
      </c>
      <c r="J2388">
        <v>0.96205799999999997</v>
      </c>
      <c r="K2388" s="1">
        <v>2.60869E-9</v>
      </c>
      <c r="L2388">
        <v>170.18</v>
      </c>
      <c r="M2388">
        <v>123.83</v>
      </c>
      <c r="N2388">
        <v>170.18</v>
      </c>
      <c r="O2388">
        <v>0.41550999999999999</v>
      </c>
      <c r="P2388">
        <v>18391000</v>
      </c>
      <c r="Q2388">
        <v>120</v>
      </c>
      <c r="R2388">
        <v>11.489800000000001</v>
      </c>
      <c r="S2388">
        <v>18.090599999999998</v>
      </c>
      <c r="T2388">
        <v>13.975300000000001</v>
      </c>
      <c r="U2388">
        <v>13.707100000000001</v>
      </c>
      <c r="V2388">
        <v>4.3834900000000001</v>
      </c>
      <c r="W2388">
        <v>55.364800000000002</v>
      </c>
      <c r="X2388" t="s">
        <v>12849</v>
      </c>
      <c r="Y2388" t="s">
        <v>12850</v>
      </c>
      <c r="Z2388" t="s">
        <v>12844</v>
      </c>
      <c r="AA2388" t="s">
        <v>12844</v>
      </c>
      <c r="AB2388" t="s">
        <v>12845</v>
      </c>
      <c r="AC2388" t="s">
        <v>12846</v>
      </c>
      <c r="AD2388" t="s">
        <v>12851</v>
      </c>
      <c r="AE2388" t="s">
        <v>12852</v>
      </c>
    </row>
    <row r="2389" spans="1:31" x14ac:dyDescent="0.25">
      <c r="A2389">
        <v>14.072699999999999</v>
      </c>
      <c r="B2389">
        <v>13.9087</v>
      </c>
      <c r="C2389">
        <v>14.066599999999999</v>
      </c>
      <c r="D2389">
        <v>14.0563</v>
      </c>
      <c r="E2389" t="s">
        <v>27</v>
      </c>
      <c r="F2389">
        <v>3</v>
      </c>
      <c r="I2389" t="s">
        <v>28</v>
      </c>
      <c r="J2389">
        <v>0.99999400000000005</v>
      </c>
      <c r="K2389">
        <v>4.2089800000000002E-3</v>
      </c>
      <c r="L2389">
        <v>92.906000000000006</v>
      </c>
      <c r="M2389">
        <v>63.582000000000001</v>
      </c>
      <c r="N2389">
        <v>92.906000000000006</v>
      </c>
      <c r="O2389">
        <v>1.8733999999999999E-3</v>
      </c>
      <c r="P2389">
        <v>9484700</v>
      </c>
      <c r="Q2389">
        <v>70</v>
      </c>
      <c r="R2389">
        <v>11.137700000000001</v>
      </c>
      <c r="S2389">
        <v>18.877099999999999</v>
      </c>
      <c r="T2389">
        <v>14.069699999999999</v>
      </c>
      <c r="U2389">
        <v>13.9825</v>
      </c>
      <c r="V2389">
        <v>4.8946300000000003</v>
      </c>
      <c r="W2389">
        <v>56.104300000000002</v>
      </c>
      <c r="X2389" t="s">
        <v>12853</v>
      </c>
      <c r="Y2389" t="s">
        <v>12854</v>
      </c>
      <c r="Z2389" t="s">
        <v>12855</v>
      </c>
      <c r="AA2389" t="s">
        <v>12855</v>
      </c>
      <c r="AB2389" t="s">
        <v>12856</v>
      </c>
      <c r="AC2389" t="s">
        <v>12857</v>
      </c>
      <c r="AD2389" t="s">
        <v>12858</v>
      </c>
      <c r="AE2389" t="s">
        <v>12859</v>
      </c>
    </row>
    <row r="2390" spans="1:31" x14ac:dyDescent="0.25">
      <c r="A2390">
        <v>14.692600000000001</v>
      </c>
      <c r="B2390">
        <v>14.1074</v>
      </c>
      <c r="C2390">
        <v>13.824999999999999</v>
      </c>
      <c r="D2390">
        <v>13.767799999999999</v>
      </c>
      <c r="E2390" t="s">
        <v>27</v>
      </c>
      <c r="F2390">
        <v>2</v>
      </c>
      <c r="I2390" t="s">
        <v>28</v>
      </c>
      <c r="J2390">
        <v>1</v>
      </c>
      <c r="K2390">
        <v>2.2976100000000001E-4</v>
      </c>
      <c r="L2390">
        <v>136.02000000000001</v>
      </c>
      <c r="M2390">
        <v>74.06</v>
      </c>
      <c r="N2390">
        <v>136.02000000000001</v>
      </c>
      <c r="O2390">
        <v>0.26057000000000002</v>
      </c>
      <c r="P2390">
        <v>87332000</v>
      </c>
      <c r="Q2390">
        <v>156</v>
      </c>
      <c r="R2390">
        <v>10.356299999999999</v>
      </c>
      <c r="S2390">
        <v>17.735399999999998</v>
      </c>
      <c r="T2390">
        <v>14.258800000000001</v>
      </c>
      <c r="U2390">
        <v>13.9376</v>
      </c>
      <c r="V2390">
        <v>3.7978499999999999</v>
      </c>
      <c r="W2390">
        <v>56.392699999999998</v>
      </c>
      <c r="X2390" t="s">
        <v>12860</v>
      </c>
      <c r="Y2390" t="s">
        <v>12861</v>
      </c>
      <c r="Z2390" t="s">
        <v>12855</v>
      </c>
      <c r="AA2390" t="s">
        <v>12855</v>
      </c>
      <c r="AB2390" t="s">
        <v>12862</v>
      </c>
      <c r="AC2390" t="s">
        <v>12863</v>
      </c>
      <c r="AD2390" t="s">
        <v>12864</v>
      </c>
      <c r="AE2390" t="s">
        <v>12865</v>
      </c>
    </row>
    <row r="2391" spans="1:31" x14ac:dyDescent="0.25">
      <c r="A2391">
        <v>18.8459</v>
      </c>
      <c r="B2391">
        <v>18.436399999999999</v>
      </c>
      <c r="C2391">
        <v>18.319400000000002</v>
      </c>
      <c r="D2391">
        <v>18.2011</v>
      </c>
      <c r="E2391" t="s">
        <v>27</v>
      </c>
      <c r="F2391">
        <v>3</v>
      </c>
      <c r="I2391" t="s">
        <v>28</v>
      </c>
      <c r="J2391">
        <v>1</v>
      </c>
      <c r="K2391" s="1">
        <v>2.6353999999999999E-8</v>
      </c>
      <c r="L2391">
        <v>155.86000000000001</v>
      </c>
      <c r="M2391">
        <v>119.33</v>
      </c>
      <c r="N2391">
        <v>152.9</v>
      </c>
      <c r="O2391">
        <v>-5.5045999999999998E-2</v>
      </c>
      <c r="P2391">
        <v>364870000</v>
      </c>
      <c r="Q2391">
        <v>430</v>
      </c>
      <c r="R2391">
        <v>14.7536</v>
      </c>
      <c r="S2391">
        <v>21.741800000000001</v>
      </c>
      <c r="T2391">
        <v>18.582599999999999</v>
      </c>
      <c r="U2391">
        <v>18.3187</v>
      </c>
      <c r="V2391">
        <v>3.42313</v>
      </c>
      <c r="W2391">
        <v>73.802700000000002</v>
      </c>
      <c r="X2391" t="s">
        <v>12866</v>
      </c>
      <c r="Y2391" t="s">
        <v>12867</v>
      </c>
      <c r="Z2391" t="s">
        <v>12868</v>
      </c>
      <c r="AA2391" t="s">
        <v>12869</v>
      </c>
      <c r="AB2391" t="s">
        <v>12870</v>
      </c>
      <c r="AC2391" t="s">
        <v>12871</v>
      </c>
      <c r="AD2391" t="s">
        <v>12872</v>
      </c>
      <c r="AE2391" t="s">
        <v>12873</v>
      </c>
    </row>
    <row r="2392" spans="1:31" hidden="1" x14ac:dyDescent="0.25">
      <c r="A2392">
        <v>14.489699999999999</v>
      </c>
      <c r="B2392">
        <v>13.1441</v>
      </c>
      <c r="C2392">
        <v>13.413600000000001</v>
      </c>
      <c r="D2392">
        <v>13.3849</v>
      </c>
      <c r="E2392" t="s">
        <v>27</v>
      </c>
      <c r="F2392">
        <v>3</v>
      </c>
      <c r="I2392" t="s">
        <v>28</v>
      </c>
      <c r="J2392">
        <v>1</v>
      </c>
      <c r="K2392" s="1">
        <v>1.3616700000000001E-8</v>
      </c>
      <c r="L2392">
        <v>162.66999999999999</v>
      </c>
      <c r="M2392">
        <v>91.122</v>
      </c>
      <c r="N2392">
        <v>162.66999999999999</v>
      </c>
      <c r="O2392">
        <v>-0.29899999999999999</v>
      </c>
      <c r="P2392">
        <v>98194000</v>
      </c>
      <c r="Q2392">
        <v>565</v>
      </c>
      <c r="R2392">
        <v>14.159599999999999</v>
      </c>
      <c r="S2392">
        <v>21.8276</v>
      </c>
      <c r="T2392">
        <v>13.951700000000001</v>
      </c>
      <c r="U2392">
        <v>13.2645</v>
      </c>
      <c r="V2392">
        <v>8.5630400000000009</v>
      </c>
      <c r="W2392">
        <v>54.432400000000001</v>
      </c>
      <c r="X2392" t="s">
        <v>12874</v>
      </c>
      <c r="Y2392" t="s">
        <v>12875</v>
      </c>
      <c r="Z2392" t="s">
        <v>12868</v>
      </c>
      <c r="AA2392" t="s">
        <v>12869</v>
      </c>
      <c r="AB2392" t="s">
        <v>12870</v>
      </c>
      <c r="AC2392" t="s">
        <v>12871</v>
      </c>
      <c r="AD2392" t="s">
        <v>12876</v>
      </c>
      <c r="AE2392" t="s">
        <v>12877</v>
      </c>
    </row>
    <row r="2393" spans="1:31" x14ac:dyDescent="0.25">
      <c r="A2393">
        <v>16.152100000000001</v>
      </c>
      <c r="B2393">
        <v>15.6227</v>
      </c>
      <c r="C2393">
        <v>15.430199999999999</v>
      </c>
      <c r="D2393">
        <v>15.4489</v>
      </c>
      <c r="E2393" t="s">
        <v>27</v>
      </c>
      <c r="F2393">
        <v>2</v>
      </c>
      <c r="I2393" t="s">
        <v>28</v>
      </c>
      <c r="J2393">
        <v>1</v>
      </c>
      <c r="K2393">
        <v>2.7237300000000002E-4</v>
      </c>
      <c r="L2393">
        <v>131.82</v>
      </c>
      <c r="M2393">
        <v>85.661000000000001</v>
      </c>
      <c r="N2393">
        <v>131.82</v>
      </c>
      <c r="O2393">
        <v>-0.17065</v>
      </c>
      <c r="P2393">
        <v>11462000</v>
      </c>
      <c r="Q2393">
        <v>22</v>
      </c>
      <c r="R2393">
        <v>12.9559</v>
      </c>
      <c r="S2393">
        <v>20.0336</v>
      </c>
      <c r="T2393">
        <v>15.7911</v>
      </c>
      <c r="U2393">
        <v>15.5358</v>
      </c>
      <c r="V2393">
        <v>4.4978499999999997</v>
      </c>
      <c r="W2393">
        <v>62.653799999999997</v>
      </c>
      <c r="X2393" t="s">
        <v>12878</v>
      </c>
      <c r="Y2393" t="s">
        <v>12879</v>
      </c>
      <c r="Z2393" t="s">
        <v>12880</v>
      </c>
      <c r="AA2393" t="s">
        <v>12880</v>
      </c>
      <c r="AB2393" t="s">
        <v>12881</v>
      </c>
      <c r="AC2393" t="s">
        <v>12882</v>
      </c>
      <c r="AD2393" t="s">
        <v>12883</v>
      </c>
      <c r="AE2393" t="s">
        <v>12884</v>
      </c>
    </row>
    <row r="2394" spans="1:31" x14ac:dyDescent="0.25">
      <c r="A2394">
        <v>15.738300000000001</v>
      </c>
      <c r="B2394">
        <v>14.626300000000001</v>
      </c>
      <c r="C2394">
        <v>15.105499999999999</v>
      </c>
      <c r="D2394">
        <v>15.2369</v>
      </c>
      <c r="E2394" t="s">
        <v>27</v>
      </c>
      <c r="F2394">
        <v>3</v>
      </c>
      <c r="I2394" t="s">
        <v>28</v>
      </c>
      <c r="J2394">
        <v>1</v>
      </c>
      <c r="K2394">
        <v>2.2069099999999999E-4</v>
      </c>
      <c r="L2394">
        <v>128.12</v>
      </c>
      <c r="M2394">
        <v>65.539000000000001</v>
      </c>
      <c r="N2394">
        <v>128.12</v>
      </c>
      <c r="O2394">
        <v>-0.37814999999999999</v>
      </c>
      <c r="P2394">
        <v>187740000</v>
      </c>
      <c r="Q2394">
        <v>92</v>
      </c>
      <c r="R2394">
        <v>13.553000000000001</v>
      </c>
      <c r="S2394">
        <v>21.192799999999998</v>
      </c>
      <c r="T2394">
        <v>15.421900000000001</v>
      </c>
      <c r="U2394">
        <v>14.9316</v>
      </c>
      <c r="V2394">
        <v>6.2611600000000003</v>
      </c>
      <c r="W2394">
        <v>60.707000000000001</v>
      </c>
      <c r="X2394" t="s">
        <v>12885</v>
      </c>
      <c r="Y2394" t="s">
        <v>12886</v>
      </c>
      <c r="Z2394" t="s">
        <v>12887</v>
      </c>
      <c r="AA2394" t="s">
        <v>12887</v>
      </c>
      <c r="AB2394" t="s">
        <v>12888</v>
      </c>
      <c r="AC2394" t="s">
        <v>12889</v>
      </c>
      <c r="AD2394" t="s">
        <v>12890</v>
      </c>
      <c r="AE2394" t="s">
        <v>12891</v>
      </c>
    </row>
    <row r="2395" spans="1:31" x14ac:dyDescent="0.25">
      <c r="A2395">
        <v>15.2155</v>
      </c>
      <c r="B2395">
        <v>14.6153</v>
      </c>
      <c r="C2395">
        <v>14.341699999999999</v>
      </c>
      <c r="D2395">
        <v>14.119400000000001</v>
      </c>
      <c r="E2395" t="s">
        <v>27</v>
      </c>
      <c r="F2395">
        <v>2</v>
      </c>
      <c r="I2395" t="s">
        <v>28</v>
      </c>
      <c r="J2395">
        <v>0.999996</v>
      </c>
      <c r="K2395">
        <v>2.2592200000000002E-3</v>
      </c>
      <c r="L2395">
        <v>101.43</v>
      </c>
      <c r="M2395">
        <v>52.991</v>
      </c>
      <c r="N2395">
        <v>88.028999999999996</v>
      </c>
      <c r="O2395">
        <v>0.41139999999999999</v>
      </c>
      <c r="P2395">
        <v>27190000</v>
      </c>
      <c r="Q2395">
        <v>95</v>
      </c>
      <c r="R2395">
        <v>10.593</v>
      </c>
      <c r="S2395">
        <v>19.505299999999998</v>
      </c>
      <c r="T2395">
        <v>14.778600000000001</v>
      </c>
      <c r="U2395">
        <v>14.3674</v>
      </c>
      <c r="V2395">
        <v>5.1379200000000003</v>
      </c>
      <c r="W2395">
        <v>58.291899999999998</v>
      </c>
      <c r="X2395" t="s">
        <v>12885</v>
      </c>
      <c r="Y2395" t="s">
        <v>12892</v>
      </c>
      <c r="Z2395" t="s">
        <v>12887</v>
      </c>
      <c r="AA2395" t="s">
        <v>12887</v>
      </c>
      <c r="AB2395" t="s">
        <v>12888</v>
      </c>
      <c r="AC2395" t="s">
        <v>12889</v>
      </c>
      <c r="AD2395" t="s">
        <v>12893</v>
      </c>
      <c r="AE2395" t="s">
        <v>12894</v>
      </c>
    </row>
    <row r="2396" spans="1:31" hidden="1" x14ac:dyDescent="0.25">
      <c r="A2396">
        <v>14.7501</v>
      </c>
      <c r="B2396">
        <v>14.286300000000001</v>
      </c>
      <c r="C2396">
        <v>13.8626</v>
      </c>
      <c r="D2396">
        <v>13.556900000000001</v>
      </c>
      <c r="E2396" t="s">
        <v>27</v>
      </c>
      <c r="F2396">
        <v>2</v>
      </c>
      <c r="I2396" t="s">
        <v>28</v>
      </c>
      <c r="J2396">
        <v>0.90870099999999998</v>
      </c>
      <c r="K2396" s="1">
        <v>5.3778599999999999E-13</v>
      </c>
      <c r="L2396">
        <v>212.03</v>
      </c>
      <c r="M2396">
        <v>105.01</v>
      </c>
      <c r="N2396">
        <v>212.03</v>
      </c>
      <c r="O2396">
        <v>-0.44120999999999999</v>
      </c>
      <c r="P2396">
        <v>1011700000</v>
      </c>
      <c r="Q2396">
        <v>55</v>
      </c>
      <c r="R2396">
        <v>17.527999999999999</v>
      </c>
      <c r="S2396">
        <v>24.323699999999999</v>
      </c>
      <c r="T2396">
        <v>14.3064</v>
      </c>
      <c r="U2396">
        <v>13.9216</v>
      </c>
      <c r="V2396">
        <v>10.402100000000001</v>
      </c>
      <c r="W2396">
        <v>56.4559</v>
      </c>
      <c r="X2396" t="s">
        <v>12895</v>
      </c>
      <c r="Y2396" t="s">
        <v>12896</v>
      </c>
      <c r="Z2396" t="s">
        <v>12887</v>
      </c>
      <c r="AA2396" t="s">
        <v>12887</v>
      </c>
      <c r="AB2396" t="s">
        <v>12888</v>
      </c>
      <c r="AC2396" t="s">
        <v>12889</v>
      </c>
      <c r="AD2396" t="s">
        <v>12897</v>
      </c>
      <c r="AE2396" t="s">
        <v>12898</v>
      </c>
    </row>
    <row r="2397" spans="1:31" x14ac:dyDescent="0.25">
      <c r="A2397">
        <v>13.8695</v>
      </c>
      <c r="B2397">
        <v>13.493600000000001</v>
      </c>
      <c r="C2397">
        <v>13.485799999999999</v>
      </c>
      <c r="D2397">
        <v>12.738200000000001</v>
      </c>
      <c r="E2397" t="s">
        <v>27</v>
      </c>
      <c r="F2397">
        <v>3</v>
      </c>
      <c r="I2397" t="s">
        <v>28</v>
      </c>
      <c r="J2397">
        <v>0.99996799999999997</v>
      </c>
      <c r="K2397">
        <v>2.85369E-2</v>
      </c>
      <c r="L2397">
        <v>65.894999999999996</v>
      </c>
      <c r="M2397">
        <v>7.5754000000000001</v>
      </c>
      <c r="N2397">
        <v>65.894999999999996</v>
      </c>
      <c r="O2397">
        <v>0.29036000000000001</v>
      </c>
      <c r="P2397">
        <v>2654000</v>
      </c>
      <c r="Q2397">
        <v>147</v>
      </c>
      <c r="R2397">
        <v>8.7167899999999996</v>
      </c>
      <c r="S2397">
        <v>15.472</v>
      </c>
      <c r="T2397">
        <v>13.6777</v>
      </c>
      <c r="U2397">
        <v>13.1159</v>
      </c>
      <c r="V2397">
        <v>2.3561299999999998</v>
      </c>
      <c r="W2397">
        <v>53.5871</v>
      </c>
      <c r="X2397" t="s">
        <v>12899</v>
      </c>
      <c r="Y2397" t="s">
        <v>12900</v>
      </c>
      <c r="Z2397" t="s">
        <v>12901</v>
      </c>
      <c r="AA2397" t="s">
        <v>12901</v>
      </c>
      <c r="AB2397" t="s">
        <v>12902</v>
      </c>
      <c r="AC2397" t="s">
        <v>12903</v>
      </c>
      <c r="AD2397" t="s">
        <v>12904</v>
      </c>
      <c r="AE2397" t="s">
        <v>12905</v>
      </c>
    </row>
    <row r="2398" spans="1:31" hidden="1" x14ac:dyDescent="0.25">
      <c r="A2398">
        <v>12.670299999999999</v>
      </c>
      <c r="B2398">
        <v>11.78</v>
      </c>
      <c r="C2398">
        <v>10.422599999999999</v>
      </c>
      <c r="D2398">
        <v>10.961399999999999</v>
      </c>
      <c r="E2398" t="s">
        <v>27</v>
      </c>
      <c r="F2398">
        <v>3</v>
      </c>
      <c r="I2398" t="s">
        <v>28</v>
      </c>
      <c r="J2398">
        <v>1</v>
      </c>
      <c r="K2398" s="1">
        <v>3.19438E-23</v>
      </c>
      <c r="L2398">
        <v>202.01</v>
      </c>
      <c r="M2398">
        <v>136.59</v>
      </c>
      <c r="N2398">
        <v>202.01</v>
      </c>
      <c r="O2398">
        <v>-0.21734000000000001</v>
      </c>
      <c r="P2398">
        <v>28657000</v>
      </c>
      <c r="Q2398">
        <v>390</v>
      </c>
      <c r="R2398">
        <v>13.369899999999999</v>
      </c>
      <c r="S2398">
        <v>20.924399999999999</v>
      </c>
      <c r="T2398">
        <v>11.5465</v>
      </c>
      <c r="U2398">
        <v>11.370699999999999</v>
      </c>
      <c r="V2398">
        <v>9.5537200000000002</v>
      </c>
      <c r="W2398">
        <v>45.834299999999999</v>
      </c>
      <c r="X2398" t="s">
        <v>12906</v>
      </c>
      <c r="Y2398" t="s">
        <v>12907</v>
      </c>
      <c r="Z2398" t="s">
        <v>12908</v>
      </c>
      <c r="AA2398" t="s">
        <v>12908</v>
      </c>
      <c r="AB2398" t="s">
        <v>12909</v>
      </c>
      <c r="AC2398" t="s">
        <v>12910</v>
      </c>
      <c r="AD2398" t="s">
        <v>12911</v>
      </c>
      <c r="AE2398" t="s">
        <v>12912</v>
      </c>
    </row>
    <row r="2399" spans="1:31" x14ac:dyDescent="0.25">
      <c r="A2399">
        <v>15.1782</v>
      </c>
      <c r="B2399">
        <v>14.519500000000001</v>
      </c>
      <c r="C2399">
        <v>14.4893</v>
      </c>
      <c r="D2399">
        <v>14.275499999999999</v>
      </c>
      <c r="E2399" t="s">
        <v>27</v>
      </c>
      <c r="F2399">
        <v>2</v>
      </c>
      <c r="I2399" t="s">
        <v>28</v>
      </c>
      <c r="J2399">
        <v>0.80423999999999995</v>
      </c>
      <c r="K2399">
        <v>6.45131E-3</v>
      </c>
      <c r="L2399">
        <v>87.667000000000002</v>
      </c>
      <c r="M2399">
        <v>27.5</v>
      </c>
      <c r="N2399">
        <v>87.667000000000002</v>
      </c>
      <c r="O2399">
        <v>0.65408999999999995</v>
      </c>
      <c r="P2399">
        <v>4987300</v>
      </c>
      <c r="Q2399">
        <v>137</v>
      </c>
      <c r="R2399" t="s">
        <v>29</v>
      </c>
      <c r="S2399">
        <v>17.9619</v>
      </c>
      <c r="T2399">
        <v>14.8338</v>
      </c>
      <c r="U2399">
        <v>14.397500000000001</v>
      </c>
      <c r="V2399">
        <v>3.5644</v>
      </c>
      <c r="W2399">
        <v>58.462499999999999</v>
      </c>
      <c r="X2399" t="s">
        <v>12913</v>
      </c>
      <c r="Y2399" t="s">
        <v>12914</v>
      </c>
      <c r="Z2399" t="s">
        <v>12915</v>
      </c>
      <c r="AA2399" t="s">
        <v>12915</v>
      </c>
      <c r="AB2399" t="s">
        <v>12916</v>
      </c>
      <c r="AC2399" t="s">
        <v>12917</v>
      </c>
      <c r="AD2399" t="s">
        <v>12918</v>
      </c>
      <c r="AE2399" t="s">
        <v>12919</v>
      </c>
    </row>
    <row r="2400" spans="1:31" hidden="1" x14ac:dyDescent="0.25">
      <c r="A2400">
        <v>14.0168</v>
      </c>
      <c r="B2400">
        <v>12.6593</v>
      </c>
      <c r="C2400">
        <v>12.696099999999999</v>
      </c>
      <c r="D2400">
        <v>12.6084</v>
      </c>
      <c r="E2400" t="s">
        <v>27</v>
      </c>
      <c r="F2400">
        <v>3</v>
      </c>
      <c r="I2400" t="s">
        <v>28</v>
      </c>
      <c r="J2400">
        <v>1</v>
      </c>
      <c r="K2400" s="1">
        <v>3.5527499999999997E-27</v>
      </c>
      <c r="L2400">
        <v>210.98</v>
      </c>
      <c r="M2400">
        <v>165.36</v>
      </c>
      <c r="N2400">
        <v>192.22</v>
      </c>
      <c r="O2400">
        <v>0.30197000000000002</v>
      </c>
      <c r="P2400">
        <v>146350000</v>
      </c>
      <c r="Q2400">
        <v>38</v>
      </c>
      <c r="R2400">
        <v>16.655100000000001</v>
      </c>
      <c r="S2400">
        <v>24.1736</v>
      </c>
      <c r="T2400">
        <v>13.356400000000001</v>
      </c>
      <c r="U2400">
        <v>12.633900000000001</v>
      </c>
      <c r="V2400">
        <v>11.5397</v>
      </c>
      <c r="W2400">
        <v>51.980600000000003</v>
      </c>
      <c r="X2400" t="s">
        <v>12920</v>
      </c>
      <c r="Y2400" t="s">
        <v>4249</v>
      </c>
      <c r="Z2400" t="s">
        <v>12921</v>
      </c>
      <c r="AA2400" t="s">
        <v>12921</v>
      </c>
      <c r="AB2400" t="s">
        <v>12922</v>
      </c>
      <c r="AC2400" t="s">
        <v>12923</v>
      </c>
      <c r="AD2400" t="s">
        <v>12924</v>
      </c>
      <c r="AE2400" t="s">
        <v>12925</v>
      </c>
    </row>
    <row r="2401" spans="1:31" x14ac:dyDescent="0.25">
      <c r="A2401">
        <v>16.3232</v>
      </c>
      <c r="B2401">
        <v>16.3886</v>
      </c>
      <c r="C2401">
        <v>15.9603</v>
      </c>
      <c r="D2401">
        <v>15.7546</v>
      </c>
      <c r="E2401" t="s">
        <v>27</v>
      </c>
      <c r="F2401">
        <v>2</v>
      </c>
      <c r="I2401" t="s">
        <v>28</v>
      </c>
      <c r="J2401">
        <v>0.99995500000000004</v>
      </c>
      <c r="K2401" s="1">
        <v>8.5599599999999995E-25</v>
      </c>
      <c r="L2401">
        <v>225.93</v>
      </c>
      <c r="M2401">
        <v>148.65</v>
      </c>
      <c r="N2401">
        <v>225.93</v>
      </c>
      <c r="O2401">
        <v>-0.24621000000000001</v>
      </c>
      <c r="P2401">
        <v>14696000</v>
      </c>
      <c r="Q2401">
        <v>426</v>
      </c>
      <c r="R2401">
        <v>12.309799999999999</v>
      </c>
      <c r="S2401">
        <v>19.8565</v>
      </c>
      <c r="T2401">
        <v>16.1417</v>
      </c>
      <c r="U2401">
        <v>16.0716</v>
      </c>
      <c r="V2401">
        <v>3.7848600000000001</v>
      </c>
      <c r="W2401">
        <v>64.426599999999993</v>
      </c>
      <c r="X2401" t="s">
        <v>12926</v>
      </c>
      <c r="Y2401" t="s">
        <v>12927</v>
      </c>
      <c r="Z2401" t="s">
        <v>12928</v>
      </c>
      <c r="AA2401" t="s">
        <v>12928</v>
      </c>
      <c r="AB2401" t="s">
        <v>12929</v>
      </c>
      <c r="AC2401" t="s">
        <v>12930</v>
      </c>
      <c r="AD2401" t="s">
        <v>12931</v>
      </c>
      <c r="AE2401" t="s">
        <v>12932</v>
      </c>
    </row>
    <row r="2402" spans="1:31" x14ac:dyDescent="0.25">
      <c r="A2402">
        <v>13.1867</v>
      </c>
      <c r="B2402">
        <v>12.5768</v>
      </c>
      <c r="C2402">
        <v>12.547499999999999</v>
      </c>
      <c r="D2402">
        <v>12.331300000000001</v>
      </c>
      <c r="E2402" t="s">
        <v>27</v>
      </c>
      <c r="F2402">
        <v>2</v>
      </c>
      <c r="I2402" t="s">
        <v>28</v>
      </c>
      <c r="J2402">
        <v>0.99982499999999996</v>
      </c>
      <c r="K2402">
        <v>1.00068E-2</v>
      </c>
      <c r="L2402">
        <v>71.528999999999996</v>
      </c>
      <c r="M2402">
        <v>27.277000000000001</v>
      </c>
      <c r="N2402">
        <v>71.528999999999996</v>
      </c>
      <c r="O2402">
        <v>-1.3488</v>
      </c>
      <c r="P2402">
        <v>1998700</v>
      </c>
      <c r="Q2402">
        <v>1569</v>
      </c>
      <c r="R2402">
        <v>10.704700000000001</v>
      </c>
      <c r="S2402">
        <v>16.509499999999999</v>
      </c>
      <c r="T2402">
        <v>12.867100000000001</v>
      </c>
      <c r="U2402">
        <v>12.454000000000001</v>
      </c>
      <c r="V2402">
        <v>4.0555000000000003</v>
      </c>
      <c r="W2402">
        <v>50.642299999999999</v>
      </c>
      <c r="X2402" t="s">
        <v>12933</v>
      </c>
      <c r="Y2402" t="s">
        <v>12934</v>
      </c>
      <c r="Z2402" t="s">
        <v>12935</v>
      </c>
      <c r="AA2402" t="s">
        <v>12935</v>
      </c>
      <c r="AB2402" t="s">
        <v>12936</v>
      </c>
      <c r="AC2402" t="s">
        <v>12937</v>
      </c>
      <c r="AD2402" t="s">
        <v>12938</v>
      </c>
      <c r="AE2402" t="s">
        <v>12939</v>
      </c>
    </row>
    <row r="2403" spans="1:31" x14ac:dyDescent="0.25">
      <c r="A2403">
        <v>14.3527</v>
      </c>
      <c r="B2403">
        <v>13.363300000000001</v>
      </c>
      <c r="C2403">
        <v>14.486000000000001</v>
      </c>
      <c r="D2403">
        <v>13.487</v>
      </c>
      <c r="E2403" t="s">
        <v>27</v>
      </c>
      <c r="F2403">
        <v>3</v>
      </c>
      <c r="I2403" t="s">
        <v>28</v>
      </c>
      <c r="J2403">
        <v>0.97453199999999995</v>
      </c>
      <c r="K2403">
        <v>3.1023699999999999E-4</v>
      </c>
      <c r="L2403">
        <v>116.19</v>
      </c>
      <c r="M2403">
        <v>69.87</v>
      </c>
      <c r="N2403">
        <v>116.19</v>
      </c>
      <c r="O2403">
        <v>0.45622000000000001</v>
      </c>
      <c r="P2403">
        <v>11939000</v>
      </c>
      <c r="Q2403">
        <v>31</v>
      </c>
      <c r="R2403">
        <v>12.8475</v>
      </c>
      <c r="S2403">
        <v>20.015599999999999</v>
      </c>
      <c r="T2403">
        <v>14.4193</v>
      </c>
      <c r="U2403">
        <v>13.4251</v>
      </c>
      <c r="V2403">
        <v>6.5904999999999996</v>
      </c>
      <c r="W2403">
        <v>55.689</v>
      </c>
      <c r="X2403" t="s">
        <v>12940</v>
      </c>
      <c r="Y2403" t="s">
        <v>12941</v>
      </c>
      <c r="Z2403" t="s">
        <v>12942</v>
      </c>
      <c r="AA2403" t="s">
        <v>12942</v>
      </c>
      <c r="AB2403" t="s">
        <v>12943</v>
      </c>
      <c r="AC2403" t="s">
        <v>12944</v>
      </c>
      <c r="AD2403" t="s">
        <v>12945</v>
      </c>
      <c r="AE2403" t="s">
        <v>12946</v>
      </c>
    </row>
    <row r="2404" spans="1:31" hidden="1" x14ac:dyDescent="0.25">
      <c r="A2404">
        <v>14.0283</v>
      </c>
      <c r="B2404">
        <v>13.2454</v>
      </c>
      <c r="C2404">
        <v>13.3941</v>
      </c>
      <c r="D2404">
        <v>12.109500000000001</v>
      </c>
      <c r="E2404" t="s">
        <v>27</v>
      </c>
      <c r="F2404">
        <v>3</v>
      </c>
      <c r="I2404" t="s">
        <v>28</v>
      </c>
      <c r="J2404">
        <v>1</v>
      </c>
      <c r="K2404" s="1">
        <v>9.9425500000000007E-69</v>
      </c>
      <c r="L2404">
        <v>303.36</v>
      </c>
      <c r="M2404">
        <v>188.26</v>
      </c>
      <c r="N2404">
        <v>193.11</v>
      </c>
      <c r="O2404">
        <v>-0.13930000000000001</v>
      </c>
      <c r="P2404">
        <v>67567000</v>
      </c>
      <c r="Q2404">
        <v>23</v>
      </c>
      <c r="R2404">
        <v>11.7974</v>
      </c>
      <c r="S2404">
        <v>20.476099999999999</v>
      </c>
      <c r="T2404">
        <v>13.7112</v>
      </c>
      <c r="U2404">
        <v>12.6774</v>
      </c>
      <c r="V2404">
        <v>7.7986399999999998</v>
      </c>
      <c r="W2404">
        <v>52.777200000000001</v>
      </c>
      <c r="X2404" t="s">
        <v>12947</v>
      </c>
      <c r="Y2404" t="s">
        <v>12948</v>
      </c>
      <c r="Z2404" t="s">
        <v>12949</v>
      </c>
      <c r="AA2404" t="s">
        <v>12949</v>
      </c>
      <c r="AB2404" t="s">
        <v>12950</v>
      </c>
      <c r="AC2404" t="s">
        <v>12951</v>
      </c>
      <c r="AD2404" t="s">
        <v>12952</v>
      </c>
      <c r="AE2404" t="s">
        <v>12953</v>
      </c>
    </row>
    <row r="2405" spans="1:31" x14ac:dyDescent="0.25">
      <c r="A2405">
        <v>12.6286</v>
      </c>
      <c r="B2405">
        <v>12.2301</v>
      </c>
      <c r="C2405">
        <v>12.49</v>
      </c>
      <c r="D2405">
        <v>12.2547</v>
      </c>
      <c r="E2405" t="s">
        <v>27</v>
      </c>
      <c r="F2405">
        <v>3</v>
      </c>
      <c r="I2405" t="s">
        <v>28</v>
      </c>
      <c r="J2405">
        <v>1</v>
      </c>
      <c r="K2405" s="1">
        <v>9.9425500000000007E-69</v>
      </c>
      <c r="L2405">
        <v>303.36</v>
      </c>
      <c r="M2405">
        <v>188.26</v>
      </c>
      <c r="N2405">
        <v>193.11</v>
      </c>
      <c r="O2405">
        <v>-0.13930000000000001</v>
      </c>
      <c r="P2405">
        <v>47987000</v>
      </c>
      <c r="Q2405">
        <v>24</v>
      </c>
      <c r="R2405">
        <v>11.15</v>
      </c>
      <c r="S2405">
        <v>17.8032</v>
      </c>
      <c r="T2405">
        <v>12.5593</v>
      </c>
      <c r="U2405">
        <v>12.2424</v>
      </c>
      <c r="V2405">
        <v>5.5608599999999999</v>
      </c>
      <c r="W2405">
        <v>49.603400000000001</v>
      </c>
      <c r="X2405" t="s">
        <v>12947</v>
      </c>
      <c r="Y2405" t="s">
        <v>12954</v>
      </c>
      <c r="Z2405" t="s">
        <v>12949</v>
      </c>
      <c r="AA2405" t="s">
        <v>12949</v>
      </c>
      <c r="AB2405" t="s">
        <v>12950</v>
      </c>
      <c r="AC2405" t="s">
        <v>12951</v>
      </c>
      <c r="AD2405" t="s">
        <v>12955</v>
      </c>
      <c r="AE2405" t="s">
        <v>12956</v>
      </c>
    </row>
    <row r="2406" spans="1:31" hidden="1" x14ac:dyDescent="0.25">
      <c r="A2406">
        <v>12.662100000000001</v>
      </c>
      <c r="B2406">
        <v>13.0275</v>
      </c>
      <c r="C2406">
        <v>10.8674</v>
      </c>
      <c r="D2406">
        <v>12.058299999999999</v>
      </c>
      <c r="E2406" t="s">
        <v>27</v>
      </c>
      <c r="F2406">
        <v>3</v>
      </c>
      <c r="I2406" t="s">
        <v>28</v>
      </c>
      <c r="J2406">
        <v>0.99966500000000003</v>
      </c>
      <c r="K2406" s="1">
        <v>6.50159E-19</v>
      </c>
      <c r="L2406">
        <v>215.77</v>
      </c>
      <c r="M2406">
        <v>143.79</v>
      </c>
      <c r="N2406">
        <v>103.97</v>
      </c>
      <c r="O2406">
        <v>0.64797000000000005</v>
      </c>
      <c r="P2406">
        <v>128800000</v>
      </c>
      <c r="Q2406">
        <v>112</v>
      </c>
      <c r="R2406">
        <v>12.7546</v>
      </c>
      <c r="S2406">
        <v>20.184999999999999</v>
      </c>
      <c r="T2406">
        <v>11.764799999999999</v>
      </c>
      <c r="U2406">
        <v>12.542899999999999</v>
      </c>
      <c r="V2406">
        <v>7.6420300000000001</v>
      </c>
      <c r="W2406">
        <v>48.615400000000001</v>
      </c>
      <c r="X2406" t="s">
        <v>12957</v>
      </c>
      <c r="Y2406" t="s">
        <v>12958</v>
      </c>
      <c r="Z2406" t="s">
        <v>12959</v>
      </c>
      <c r="AA2406" t="s">
        <v>12959</v>
      </c>
      <c r="AB2406" t="s">
        <v>12960</v>
      </c>
      <c r="AC2406" t="s">
        <v>12961</v>
      </c>
      <c r="AD2406" t="s">
        <v>12962</v>
      </c>
      <c r="AE2406" t="s">
        <v>12963</v>
      </c>
    </row>
    <row r="2407" spans="1:31" x14ac:dyDescent="0.25">
      <c r="A2407">
        <v>13.946899999999999</v>
      </c>
      <c r="B2407">
        <v>13.4815</v>
      </c>
      <c r="C2407">
        <v>12.740600000000001</v>
      </c>
      <c r="D2407">
        <v>13.4247</v>
      </c>
      <c r="E2407" t="s">
        <v>27</v>
      </c>
      <c r="F2407">
        <v>3</v>
      </c>
      <c r="I2407" t="s">
        <v>28</v>
      </c>
      <c r="J2407">
        <v>0.99992499999999995</v>
      </c>
      <c r="K2407" s="1">
        <v>3.0893899999999998E-9</v>
      </c>
      <c r="L2407">
        <v>174.77</v>
      </c>
      <c r="M2407">
        <v>130.46</v>
      </c>
      <c r="N2407">
        <v>103.97</v>
      </c>
      <c r="O2407">
        <v>0.64797000000000005</v>
      </c>
      <c r="P2407">
        <v>17838000</v>
      </c>
      <c r="Q2407">
        <v>113</v>
      </c>
      <c r="R2407">
        <v>7.4846199999999996</v>
      </c>
      <c r="S2407">
        <v>17.1675</v>
      </c>
      <c r="T2407">
        <v>13.3437</v>
      </c>
      <c r="U2407">
        <v>13.453099999999999</v>
      </c>
      <c r="V2407">
        <v>3.7143999999999999</v>
      </c>
      <c r="W2407">
        <v>53.593699999999998</v>
      </c>
      <c r="X2407" t="s">
        <v>12957</v>
      </c>
      <c r="Y2407" t="s">
        <v>12964</v>
      </c>
      <c r="Z2407" t="s">
        <v>12959</v>
      </c>
      <c r="AA2407" t="s">
        <v>12959</v>
      </c>
      <c r="AB2407" t="s">
        <v>12960</v>
      </c>
      <c r="AC2407" t="s">
        <v>12961</v>
      </c>
      <c r="AD2407" t="s">
        <v>12965</v>
      </c>
      <c r="AE2407" t="s">
        <v>12966</v>
      </c>
    </row>
    <row r="2408" spans="1:31" x14ac:dyDescent="0.25">
      <c r="A2408">
        <v>16.0352</v>
      </c>
      <c r="B2408">
        <v>15.600199999999999</v>
      </c>
      <c r="C2408">
        <v>15.700100000000001</v>
      </c>
      <c r="D2408">
        <v>15.5025</v>
      </c>
      <c r="E2408" t="s">
        <v>27</v>
      </c>
      <c r="F2408">
        <v>2</v>
      </c>
      <c r="I2408" t="s">
        <v>28</v>
      </c>
      <c r="J2408">
        <v>0.98825799999999997</v>
      </c>
      <c r="K2408">
        <v>1.6063200000000001E-3</v>
      </c>
      <c r="L2408">
        <v>107.21</v>
      </c>
      <c r="M2408">
        <v>71.760000000000005</v>
      </c>
      <c r="N2408">
        <v>101.9</v>
      </c>
      <c r="O2408">
        <v>-0.16353999999999999</v>
      </c>
      <c r="P2408">
        <v>71878000</v>
      </c>
      <c r="Q2408">
        <v>72</v>
      </c>
      <c r="R2408">
        <v>13.8665</v>
      </c>
      <c r="S2408">
        <v>20.379300000000001</v>
      </c>
      <c r="T2408">
        <v>15.867599999999999</v>
      </c>
      <c r="U2408">
        <v>15.551399999999999</v>
      </c>
      <c r="V2408">
        <v>4.8279300000000003</v>
      </c>
      <c r="W2408">
        <v>62.838000000000001</v>
      </c>
      <c r="X2408" t="s">
        <v>12967</v>
      </c>
      <c r="Y2408" t="s">
        <v>12968</v>
      </c>
      <c r="Z2408" t="s">
        <v>12959</v>
      </c>
      <c r="AA2408" t="s">
        <v>12959</v>
      </c>
      <c r="AB2408" t="s">
        <v>12969</v>
      </c>
      <c r="AC2408" t="s">
        <v>12970</v>
      </c>
      <c r="AD2408" t="s">
        <v>12971</v>
      </c>
      <c r="AE2408" t="s">
        <v>12972</v>
      </c>
    </row>
    <row r="2409" spans="1:31" x14ac:dyDescent="0.25">
      <c r="A2409">
        <v>16.816199999999998</v>
      </c>
      <c r="B2409">
        <v>16.8079</v>
      </c>
      <c r="C2409">
        <v>16.5154</v>
      </c>
      <c r="D2409">
        <v>16.483000000000001</v>
      </c>
      <c r="E2409" t="s">
        <v>27</v>
      </c>
      <c r="F2409">
        <v>2</v>
      </c>
      <c r="I2409" t="s">
        <v>28</v>
      </c>
      <c r="J2409">
        <v>1</v>
      </c>
      <c r="K2409">
        <v>9.4620999999999993E-3</v>
      </c>
      <c r="L2409">
        <v>85.861999999999995</v>
      </c>
      <c r="M2409">
        <v>33.912999999999997</v>
      </c>
      <c r="N2409">
        <v>85.861999999999995</v>
      </c>
      <c r="O2409">
        <v>-0.75334000000000001</v>
      </c>
      <c r="P2409">
        <v>30363000</v>
      </c>
      <c r="Q2409">
        <v>45</v>
      </c>
      <c r="R2409">
        <v>11.0549</v>
      </c>
      <c r="S2409">
        <v>18.879100000000001</v>
      </c>
      <c r="T2409">
        <v>16.665800000000001</v>
      </c>
      <c r="U2409">
        <v>16.645399999999999</v>
      </c>
      <c r="V2409">
        <v>2.2336800000000001</v>
      </c>
      <c r="W2409">
        <v>66.622399999999999</v>
      </c>
      <c r="X2409" t="s">
        <v>12973</v>
      </c>
      <c r="Y2409" t="s">
        <v>2906</v>
      </c>
      <c r="Z2409" t="s">
        <v>12959</v>
      </c>
      <c r="AA2409" t="s">
        <v>12959</v>
      </c>
      <c r="AB2409" t="s">
        <v>12969</v>
      </c>
      <c r="AC2409" t="s">
        <v>12970</v>
      </c>
      <c r="AD2409" t="s">
        <v>12974</v>
      </c>
      <c r="AE2409" t="s">
        <v>12975</v>
      </c>
    </row>
    <row r="2410" spans="1:31" x14ac:dyDescent="0.25">
      <c r="A2410">
        <v>13.1988</v>
      </c>
      <c r="B2410">
        <v>13.068099999999999</v>
      </c>
      <c r="C2410">
        <v>12.7483</v>
      </c>
      <c r="D2410">
        <v>12.844799999999999</v>
      </c>
      <c r="E2410" t="s">
        <v>27</v>
      </c>
      <c r="F2410">
        <v>2</v>
      </c>
      <c r="I2410" t="s">
        <v>28</v>
      </c>
      <c r="J2410">
        <v>1</v>
      </c>
      <c r="K2410" s="1">
        <v>8.6547800000000006E-15</v>
      </c>
      <c r="L2410">
        <v>201.09</v>
      </c>
      <c r="M2410">
        <v>148.91999999999999</v>
      </c>
      <c r="N2410">
        <v>201.09</v>
      </c>
      <c r="O2410">
        <v>0.52097000000000004</v>
      </c>
      <c r="P2410">
        <v>18266000</v>
      </c>
      <c r="Q2410">
        <v>189</v>
      </c>
      <c r="R2410">
        <v>11.1241</v>
      </c>
      <c r="S2410">
        <v>19.263400000000001</v>
      </c>
      <c r="T2410">
        <v>12.9735</v>
      </c>
      <c r="U2410">
        <v>12.9565</v>
      </c>
      <c r="V2410">
        <v>6.3068999999999997</v>
      </c>
      <c r="W2410">
        <v>51.86</v>
      </c>
      <c r="X2410" t="s">
        <v>12976</v>
      </c>
      <c r="Y2410" t="s">
        <v>12977</v>
      </c>
      <c r="Z2410" t="s">
        <v>12959</v>
      </c>
      <c r="AA2410" t="s">
        <v>12959</v>
      </c>
      <c r="AB2410" t="s">
        <v>12969</v>
      </c>
      <c r="AC2410" t="s">
        <v>12970</v>
      </c>
      <c r="AD2410" t="s">
        <v>12978</v>
      </c>
      <c r="AE2410" t="s">
        <v>12979</v>
      </c>
    </row>
    <row r="2411" spans="1:31" x14ac:dyDescent="0.25">
      <c r="A2411">
        <v>14.540699999999999</v>
      </c>
      <c r="B2411">
        <v>13.9114</v>
      </c>
      <c r="C2411">
        <v>13.2499</v>
      </c>
      <c r="D2411">
        <v>12.719900000000001</v>
      </c>
      <c r="E2411" t="s">
        <v>27</v>
      </c>
      <c r="F2411">
        <v>3</v>
      </c>
      <c r="I2411" t="s">
        <v>28</v>
      </c>
      <c r="J2411">
        <v>0.99612500000000004</v>
      </c>
      <c r="K2411">
        <v>4.5617499999999998E-2</v>
      </c>
      <c r="L2411">
        <v>47.869</v>
      </c>
      <c r="M2411">
        <v>7.9507000000000003</v>
      </c>
      <c r="N2411">
        <v>47.869</v>
      </c>
      <c r="O2411">
        <v>-0.14738000000000001</v>
      </c>
      <c r="P2411">
        <v>4996000</v>
      </c>
      <c r="Q2411">
        <v>28</v>
      </c>
      <c r="R2411" t="s">
        <v>29</v>
      </c>
      <c r="S2411">
        <v>16.397600000000001</v>
      </c>
      <c r="T2411">
        <v>13.895300000000001</v>
      </c>
      <c r="U2411">
        <v>13.3157</v>
      </c>
      <c r="V2411">
        <v>3.08195</v>
      </c>
      <c r="W2411">
        <v>54.421900000000001</v>
      </c>
      <c r="X2411" t="s">
        <v>12980</v>
      </c>
      <c r="Y2411" t="s">
        <v>12981</v>
      </c>
      <c r="Z2411" t="s">
        <v>12982</v>
      </c>
      <c r="AA2411" t="s">
        <v>12982</v>
      </c>
      <c r="AB2411" t="s">
        <v>12983</v>
      </c>
      <c r="AC2411" t="s">
        <v>12984</v>
      </c>
      <c r="AD2411" t="s">
        <v>12985</v>
      </c>
      <c r="AE2411" t="s">
        <v>12986</v>
      </c>
    </row>
    <row r="2412" spans="1:31" x14ac:dyDescent="0.25">
      <c r="A2412">
        <v>15.825900000000001</v>
      </c>
      <c r="B2412">
        <v>15.4695</v>
      </c>
      <c r="C2412">
        <v>15.5318</v>
      </c>
      <c r="D2412">
        <v>15.757199999999999</v>
      </c>
      <c r="E2412" t="s">
        <v>27</v>
      </c>
      <c r="F2412">
        <v>2</v>
      </c>
      <c r="I2412" t="s">
        <v>28</v>
      </c>
      <c r="J2412">
        <v>0.99999899999999997</v>
      </c>
      <c r="K2412" s="1">
        <v>2.5165000000000002E-9</v>
      </c>
      <c r="L2412">
        <v>176.18</v>
      </c>
      <c r="M2412">
        <v>101.24</v>
      </c>
      <c r="N2412">
        <v>176.18</v>
      </c>
      <c r="O2412">
        <v>-0.12066</v>
      </c>
      <c r="P2412">
        <v>14592000</v>
      </c>
      <c r="Q2412">
        <v>110</v>
      </c>
      <c r="R2412">
        <v>11.7943</v>
      </c>
      <c r="S2412">
        <v>18.057700000000001</v>
      </c>
      <c r="T2412">
        <v>15.678900000000001</v>
      </c>
      <c r="U2412">
        <v>15.613300000000001</v>
      </c>
      <c r="V2412">
        <v>2.4444499999999998</v>
      </c>
      <c r="W2412">
        <v>62.584299999999999</v>
      </c>
      <c r="X2412" t="s">
        <v>12987</v>
      </c>
      <c r="Y2412" t="s">
        <v>12988</v>
      </c>
      <c r="Z2412" t="s">
        <v>12982</v>
      </c>
      <c r="AA2412" t="s">
        <v>12982</v>
      </c>
      <c r="AB2412" t="s">
        <v>12983</v>
      </c>
      <c r="AC2412" t="s">
        <v>12984</v>
      </c>
      <c r="AD2412" t="s">
        <v>12989</v>
      </c>
      <c r="AE2412" t="s">
        <v>12990</v>
      </c>
    </row>
    <row r="2413" spans="1:31" hidden="1" x14ac:dyDescent="0.25">
      <c r="A2413">
        <v>15.5245</v>
      </c>
      <c r="B2413">
        <v>14.9322</v>
      </c>
      <c r="C2413">
        <v>15.2636</v>
      </c>
      <c r="D2413">
        <v>15.033200000000001</v>
      </c>
      <c r="E2413" t="s">
        <v>27</v>
      </c>
      <c r="F2413">
        <v>2</v>
      </c>
      <c r="I2413" t="s">
        <v>28</v>
      </c>
      <c r="J2413">
        <v>1</v>
      </c>
      <c r="K2413">
        <v>1.5609E-4</v>
      </c>
      <c r="L2413">
        <v>128.36000000000001</v>
      </c>
      <c r="M2413">
        <v>90.763000000000005</v>
      </c>
      <c r="N2413">
        <v>128.36000000000001</v>
      </c>
      <c r="O2413">
        <v>-0.13536999999999999</v>
      </c>
      <c r="P2413">
        <v>231320000</v>
      </c>
      <c r="Q2413">
        <v>63</v>
      </c>
      <c r="R2413">
        <v>15.4504</v>
      </c>
      <c r="S2413">
        <v>22.369199999999999</v>
      </c>
      <c r="T2413">
        <v>15.394</v>
      </c>
      <c r="U2413">
        <v>14.982699999999999</v>
      </c>
      <c r="V2413">
        <v>7.3865600000000002</v>
      </c>
      <c r="W2413">
        <v>60.753399999999999</v>
      </c>
      <c r="X2413" t="s">
        <v>12987</v>
      </c>
      <c r="Y2413" t="s">
        <v>12991</v>
      </c>
      <c r="Z2413" t="s">
        <v>12982</v>
      </c>
      <c r="AA2413" t="s">
        <v>12982</v>
      </c>
      <c r="AB2413" t="s">
        <v>12983</v>
      </c>
      <c r="AC2413" t="s">
        <v>12984</v>
      </c>
      <c r="AD2413" t="s">
        <v>12992</v>
      </c>
      <c r="AE2413" t="s">
        <v>12993</v>
      </c>
    </row>
    <row r="2414" spans="1:31" hidden="1" x14ac:dyDescent="0.25">
      <c r="A2414">
        <v>12.1206</v>
      </c>
      <c r="B2414">
        <v>10.617699999999999</v>
      </c>
      <c r="C2414">
        <v>11.953200000000001</v>
      </c>
      <c r="D2414">
        <v>11.5372</v>
      </c>
      <c r="E2414" t="s">
        <v>27</v>
      </c>
      <c r="F2414">
        <v>3</v>
      </c>
      <c r="I2414" t="s">
        <v>28</v>
      </c>
      <c r="J2414">
        <v>0.93055399999999999</v>
      </c>
      <c r="K2414" s="1">
        <v>4.1441899999999999E-11</v>
      </c>
      <c r="L2414">
        <v>158.44</v>
      </c>
      <c r="M2414">
        <v>104.32</v>
      </c>
      <c r="N2414">
        <v>158.44</v>
      </c>
      <c r="O2414">
        <v>0.17976</v>
      </c>
      <c r="P2414">
        <v>23198000</v>
      </c>
      <c r="Q2414">
        <v>394</v>
      </c>
      <c r="R2414">
        <v>12.7858</v>
      </c>
      <c r="S2414">
        <v>18.579599999999999</v>
      </c>
      <c r="T2414">
        <v>12.036899999999999</v>
      </c>
      <c r="U2414">
        <v>11.077400000000001</v>
      </c>
      <c r="V2414">
        <v>7.5021599999999999</v>
      </c>
      <c r="W2414">
        <v>46.2286</v>
      </c>
      <c r="X2414" t="s">
        <v>12994</v>
      </c>
      <c r="Y2414" t="s">
        <v>12995</v>
      </c>
      <c r="Z2414" t="s">
        <v>12996</v>
      </c>
      <c r="AA2414" t="s">
        <v>12996</v>
      </c>
      <c r="AB2414" t="s">
        <v>12997</v>
      </c>
      <c r="AC2414" t="s">
        <v>12998</v>
      </c>
      <c r="AD2414" t="s">
        <v>12999</v>
      </c>
      <c r="AE2414" t="s">
        <v>13000</v>
      </c>
    </row>
    <row r="2415" spans="1:31" x14ac:dyDescent="0.25">
      <c r="A2415">
        <v>11.561</v>
      </c>
      <c r="B2415">
        <v>11.454499999999999</v>
      </c>
      <c r="C2415">
        <v>11.3918</v>
      </c>
      <c r="D2415">
        <v>11.500299999999999</v>
      </c>
      <c r="E2415" t="s">
        <v>27</v>
      </c>
      <c r="F2415">
        <v>4</v>
      </c>
      <c r="I2415" t="s">
        <v>28</v>
      </c>
      <c r="J2415">
        <v>0.99984399999999996</v>
      </c>
      <c r="K2415">
        <v>3.1273599999999999E-2</v>
      </c>
      <c r="L2415">
        <v>55.755000000000003</v>
      </c>
      <c r="M2415">
        <v>25.271000000000001</v>
      </c>
      <c r="N2415">
        <v>55.755000000000003</v>
      </c>
      <c r="O2415">
        <v>0.25952999999999998</v>
      </c>
      <c r="P2415">
        <v>2128500</v>
      </c>
      <c r="Q2415">
        <v>223</v>
      </c>
      <c r="R2415" t="s">
        <v>29</v>
      </c>
      <c r="S2415">
        <v>17.5959</v>
      </c>
      <c r="T2415">
        <v>11.4764</v>
      </c>
      <c r="U2415">
        <v>11.477399999999999</v>
      </c>
      <c r="V2415">
        <v>6.1184399999999997</v>
      </c>
      <c r="W2415">
        <v>45.907699999999998</v>
      </c>
      <c r="X2415" t="s">
        <v>13001</v>
      </c>
      <c r="Y2415" t="s">
        <v>13002</v>
      </c>
      <c r="Z2415" t="s">
        <v>12996</v>
      </c>
      <c r="AA2415" t="s">
        <v>12996</v>
      </c>
      <c r="AB2415" t="s">
        <v>12997</v>
      </c>
      <c r="AC2415" t="s">
        <v>12998</v>
      </c>
      <c r="AD2415" t="s">
        <v>13003</v>
      </c>
      <c r="AE2415" t="s">
        <v>13004</v>
      </c>
    </row>
    <row r="2416" spans="1:31" x14ac:dyDescent="0.25">
      <c r="A2416">
        <v>14.965199999999999</v>
      </c>
      <c r="B2416">
        <v>15.1153</v>
      </c>
      <c r="C2416">
        <v>14.663399999999999</v>
      </c>
      <c r="D2416">
        <v>14.3301</v>
      </c>
      <c r="E2416" t="s">
        <v>27</v>
      </c>
      <c r="F2416">
        <v>2</v>
      </c>
      <c r="I2416" t="s">
        <v>28</v>
      </c>
      <c r="J2416">
        <v>1</v>
      </c>
      <c r="K2416">
        <v>1.6499500000000001E-3</v>
      </c>
      <c r="L2416">
        <v>104.21</v>
      </c>
      <c r="M2416">
        <v>48.533000000000001</v>
      </c>
      <c r="N2416">
        <v>104.21</v>
      </c>
      <c r="O2416">
        <v>1.1566999999999999E-2</v>
      </c>
      <c r="P2416">
        <v>7889900</v>
      </c>
      <c r="Q2416">
        <v>74</v>
      </c>
      <c r="R2416">
        <v>11.047700000000001</v>
      </c>
      <c r="S2416">
        <v>18.688600000000001</v>
      </c>
      <c r="T2416">
        <v>14.814299999999999</v>
      </c>
      <c r="U2416">
        <v>14.7227</v>
      </c>
      <c r="V2416">
        <v>3.9658899999999999</v>
      </c>
      <c r="W2416">
        <v>59.073999999999998</v>
      </c>
      <c r="X2416" t="s">
        <v>13005</v>
      </c>
      <c r="Y2416" t="s">
        <v>13006</v>
      </c>
      <c r="Z2416" t="s">
        <v>13007</v>
      </c>
      <c r="AA2416" t="s">
        <v>13007</v>
      </c>
      <c r="AB2416" t="s">
        <v>13008</v>
      </c>
      <c r="AC2416" t="s">
        <v>13009</v>
      </c>
      <c r="AD2416" t="s">
        <v>13010</v>
      </c>
      <c r="AE2416" t="s">
        <v>13011</v>
      </c>
    </row>
    <row r="2417" spans="1:31" x14ac:dyDescent="0.25">
      <c r="A2417">
        <v>14.6706</v>
      </c>
      <c r="B2417">
        <v>14.5014</v>
      </c>
      <c r="C2417">
        <v>14.2211</v>
      </c>
      <c r="D2417">
        <v>14.063700000000001</v>
      </c>
      <c r="E2417" t="s">
        <v>27</v>
      </c>
      <c r="F2417">
        <v>3</v>
      </c>
      <c r="I2417" t="s">
        <v>28</v>
      </c>
      <c r="J2417">
        <v>0.99993600000000005</v>
      </c>
      <c r="K2417" s="1">
        <v>1.89623E-5</v>
      </c>
      <c r="L2417">
        <v>125.41</v>
      </c>
      <c r="M2417">
        <v>99.043000000000006</v>
      </c>
      <c r="N2417">
        <v>125.41</v>
      </c>
      <c r="O2417">
        <v>0.1925</v>
      </c>
      <c r="P2417">
        <v>2985700</v>
      </c>
      <c r="Q2417">
        <v>162</v>
      </c>
      <c r="R2417" t="s">
        <v>29</v>
      </c>
      <c r="S2417">
        <v>16.795999999999999</v>
      </c>
      <c r="T2417">
        <v>14.4459</v>
      </c>
      <c r="U2417">
        <v>14.2826</v>
      </c>
      <c r="V2417">
        <v>2.5134500000000002</v>
      </c>
      <c r="W2417">
        <v>57.456899999999997</v>
      </c>
      <c r="X2417" t="s">
        <v>13012</v>
      </c>
      <c r="Y2417" t="s">
        <v>13013</v>
      </c>
      <c r="Z2417" t="s">
        <v>13014</v>
      </c>
      <c r="AA2417" t="s">
        <v>13014</v>
      </c>
      <c r="AB2417" t="s">
        <v>13015</v>
      </c>
      <c r="AC2417" t="s">
        <v>13016</v>
      </c>
      <c r="AD2417" t="s">
        <v>13017</v>
      </c>
      <c r="AE2417" t="s">
        <v>13018</v>
      </c>
    </row>
    <row r="2418" spans="1:31" x14ac:dyDescent="0.25">
      <c r="A2418">
        <v>14.599299999999999</v>
      </c>
      <c r="B2418">
        <v>14.4429</v>
      </c>
      <c r="C2418">
        <v>14.290900000000001</v>
      </c>
      <c r="D2418">
        <v>14.299899999999999</v>
      </c>
      <c r="E2418" t="s">
        <v>27</v>
      </c>
      <c r="F2418">
        <v>3</v>
      </c>
      <c r="I2418" t="s">
        <v>28</v>
      </c>
      <c r="J2418">
        <v>1</v>
      </c>
      <c r="K2418">
        <v>3.5177400000000001E-3</v>
      </c>
      <c r="L2418">
        <v>89.44</v>
      </c>
      <c r="M2418">
        <v>51.719000000000001</v>
      </c>
      <c r="N2418">
        <v>89.44</v>
      </c>
      <c r="O2418">
        <v>-5.7821999999999998E-2</v>
      </c>
      <c r="P2418">
        <v>2955600</v>
      </c>
      <c r="Q2418">
        <v>253</v>
      </c>
      <c r="R2418" t="s">
        <v>29</v>
      </c>
      <c r="S2418">
        <v>16.3704</v>
      </c>
      <c r="T2418">
        <v>14.4451</v>
      </c>
      <c r="U2418">
        <v>14.3714</v>
      </c>
      <c r="V2418">
        <v>1.99908</v>
      </c>
      <c r="W2418">
        <v>57.632899999999999</v>
      </c>
      <c r="X2418" t="s">
        <v>13019</v>
      </c>
      <c r="Y2418" t="s">
        <v>13020</v>
      </c>
      <c r="Z2418" t="s">
        <v>13021</v>
      </c>
      <c r="AA2418" t="s">
        <v>13021</v>
      </c>
      <c r="AB2418" t="s">
        <v>13022</v>
      </c>
      <c r="AC2418" t="s">
        <v>13023</v>
      </c>
      <c r="AD2418" t="s">
        <v>13024</v>
      </c>
      <c r="AE2418" t="s">
        <v>13025</v>
      </c>
    </row>
    <row r="2419" spans="1:31" hidden="1" x14ac:dyDescent="0.25">
      <c r="A2419">
        <v>13.4368</v>
      </c>
      <c r="B2419">
        <v>12.484</v>
      </c>
      <c r="C2419">
        <v>13.387600000000001</v>
      </c>
      <c r="D2419">
        <v>12.2746</v>
      </c>
      <c r="E2419" t="s">
        <v>27</v>
      </c>
      <c r="F2419">
        <v>2</v>
      </c>
      <c r="I2419" t="s">
        <v>28</v>
      </c>
      <c r="J2419">
        <v>0.949681</v>
      </c>
      <c r="K2419">
        <v>1.7469799999999999E-4</v>
      </c>
      <c r="L2419">
        <v>138.62</v>
      </c>
      <c r="M2419">
        <v>28.253</v>
      </c>
      <c r="N2419">
        <v>138.62</v>
      </c>
      <c r="O2419">
        <v>9.1275999999999996E-2</v>
      </c>
      <c r="P2419">
        <v>16406000</v>
      </c>
      <c r="Q2419">
        <v>78</v>
      </c>
      <c r="R2419">
        <v>12.460699999999999</v>
      </c>
      <c r="S2419">
        <v>19.696999999999999</v>
      </c>
      <c r="T2419">
        <v>13.4122</v>
      </c>
      <c r="U2419">
        <v>12.379300000000001</v>
      </c>
      <c r="V2419">
        <v>7.3177399999999997</v>
      </c>
      <c r="W2419">
        <v>51.582999999999998</v>
      </c>
      <c r="X2419" t="s">
        <v>13026</v>
      </c>
      <c r="Y2419" t="s">
        <v>13027</v>
      </c>
      <c r="Z2419" t="s">
        <v>13028</v>
      </c>
      <c r="AA2419" t="s">
        <v>13028</v>
      </c>
      <c r="AB2419" t="s">
        <v>13029</v>
      </c>
      <c r="AC2419" t="s">
        <v>13030</v>
      </c>
      <c r="AD2419" t="s">
        <v>13031</v>
      </c>
      <c r="AE2419" t="s">
        <v>13032</v>
      </c>
    </row>
    <row r="2420" spans="1:31" x14ac:dyDescent="0.25">
      <c r="A2420">
        <v>15.180199999999999</v>
      </c>
      <c r="B2420">
        <v>14.8141</v>
      </c>
      <c r="C2420">
        <v>14.7719</v>
      </c>
      <c r="D2420">
        <v>14.6698</v>
      </c>
      <c r="E2420" t="s">
        <v>27</v>
      </c>
      <c r="F2420">
        <v>2</v>
      </c>
      <c r="I2420" t="s">
        <v>28</v>
      </c>
      <c r="J2420">
        <v>1</v>
      </c>
      <c r="K2420">
        <v>3.8694699999999999E-3</v>
      </c>
      <c r="L2420">
        <v>93.177999999999997</v>
      </c>
      <c r="M2420">
        <v>38.390999999999998</v>
      </c>
      <c r="N2420">
        <v>93.177999999999997</v>
      </c>
      <c r="O2420">
        <v>0.13603000000000001</v>
      </c>
      <c r="P2420">
        <v>18436000</v>
      </c>
      <c r="Q2420">
        <v>98</v>
      </c>
      <c r="R2420">
        <v>12.3065</v>
      </c>
      <c r="S2420">
        <v>17.876799999999999</v>
      </c>
      <c r="T2420">
        <v>14.976100000000001</v>
      </c>
      <c r="U2420">
        <v>14.742000000000001</v>
      </c>
      <c r="V2420">
        <v>3.1347999999999998</v>
      </c>
      <c r="W2420">
        <v>59.436</v>
      </c>
      <c r="X2420" t="s">
        <v>13033</v>
      </c>
      <c r="Y2420" t="s">
        <v>13034</v>
      </c>
      <c r="Z2420" t="s">
        <v>13028</v>
      </c>
      <c r="AA2420" t="s">
        <v>13028</v>
      </c>
      <c r="AB2420" t="s">
        <v>13029</v>
      </c>
      <c r="AC2420" t="s">
        <v>13030</v>
      </c>
      <c r="AD2420" t="s">
        <v>13035</v>
      </c>
      <c r="AE2420" t="s">
        <v>13036</v>
      </c>
    </row>
    <row r="2421" spans="1:31" hidden="1" x14ac:dyDescent="0.25">
      <c r="A2421">
        <v>14.667999999999999</v>
      </c>
      <c r="B2421">
        <v>13.8561</v>
      </c>
      <c r="C2421">
        <v>14.202</v>
      </c>
      <c r="D2421">
        <v>14.4635</v>
      </c>
      <c r="E2421" t="s">
        <v>27</v>
      </c>
      <c r="F2421">
        <v>2</v>
      </c>
      <c r="I2421" t="s">
        <v>28</v>
      </c>
      <c r="J2421">
        <v>1</v>
      </c>
      <c r="K2421" s="1">
        <v>1.9229399999999999E-7</v>
      </c>
      <c r="L2421">
        <v>164.66</v>
      </c>
      <c r="M2421">
        <v>129.51</v>
      </c>
      <c r="N2421">
        <v>115.71</v>
      </c>
      <c r="O2421">
        <v>0.22570000000000001</v>
      </c>
      <c r="P2421">
        <v>241560000</v>
      </c>
      <c r="Q2421">
        <v>65</v>
      </c>
      <c r="R2421">
        <v>13.0472</v>
      </c>
      <c r="S2421">
        <v>21.023499999999999</v>
      </c>
      <c r="T2421">
        <v>14.435</v>
      </c>
      <c r="U2421">
        <v>14.159800000000001</v>
      </c>
      <c r="V2421">
        <v>6.8637100000000002</v>
      </c>
      <c r="W2421">
        <v>57.189599999999999</v>
      </c>
      <c r="X2421" t="s">
        <v>13026</v>
      </c>
      <c r="Y2421" t="s">
        <v>13037</v>
      </c>
      <c r="Z2421" t="s">
        <v>13028</v>
      </c>
      <c r="AA2421" t="s">
        <v>13028</v>
      </c>
      <c r="AB2421" t="s">
        <v>13029</v>
      </c>
      <c r="AC2421" t="s">
        <v>13030</v>
      </c>
      <c r="AD2421" t="s">
        <v>13038</v>
      </c>
      <c r="AE2421" t="s">
        <v>13039</v>
      </c>
    </row>
    <row r="2422" spans="1:31" x14ac:dyDescent="0.25">
      <c r="A2422">
        <v>16.361499999999999</v>
      </c>
      <c r="B2422">
        <v>16.5273</v>
      </c>
      <c r="C2422">
        <v>16.131</v>
      </c>
      <c r="D2422">
        <v>16.373000000000001</v>
      </c>
      <c r="E2422" t="s">
        <v>27</v>
      </c>
      <c r="F2422">
        <v>2</v>
      </c>
      <c r="I2422" t="s">
        <v>28</v>
      </c>
      <c r="J2422">
        <v>0.99720200000000003</v>
      </c>
      <c r="K2422">
        <v>1.7470699999999999E-2</v>
      </c>
      <c r="L2422">
        <v>77.923000000000002</v>
      </c>
      <c r="M2422">
        <v>34.479999999999997</v>
      </c>
      <c r="N2422">
        <v>77.923000000000002</v>
      </c>
      <c r="O2422">
        <v>0.25247999999999998</v>
      </c>
      <c r="P2422">
        <v>10859000</v>
      </c>
      <c r="Q2422">
        <v>254</v>
      </c>
      <c r="R2422">
        <v>11.991</v>
      </c>
      <c r="S2422">
        <v>18.141100000000002</v>
      </c>
      <c r="T2422">
        <v>16.246200000000002</v>
      </c>
      <c r="U2422">
        <v>16.450199999999999</v>
      </c>
      <c r="V2422">
        <v>1.6908700000000001</v>
      </c>
      <c r="W2422">
        <v>65.392899999999997</v>
      </c>
      <c r="X2422" t="s">
        <v>13040</v>
      </c>
      <c r="Y2422" t="s">
        <v>13041</v>
      </c>
      <c r="Z2422" t="s">
        <v>13042</v>
      </c>
      <c r="AA2422" t="s">
        <v>13042</v>
      </c>
      <c r="AB2422" t="s">
        <v>13043</v>
      </c>
      <c r="AC2422" t="s">
        <v>13044</v>
      </c>
      <c r="AD2422" t="s">
        <v>13045</v>
      </c>
      <c r="AE2422" t="s">
        <v>13046</v>
      </c>
    </row>
    <row r="2423" spans="1:31" x14ac:dyDescent="0.25">
      <c r="A2423">
        <v>15.1014</v>
      </c>
      <c r="B2423">
        <v>14.3659</v>
      </c>
      <c r="C2423">
        <v>14.03</v>
      </c>
      <c r="D2423">
        <v>14.6898</v>
      </c>
      <c r="E2423" t="s">
        <v>27</v>
      </c>
      <c r="F2423">
        <v>2</v>
      </c>
      <c r="I2423" t="s">
        <v>28</v>
      </c>
      <c r="J2423">
        <v>1</v>
      </c>
      <c r="K2423" s="1">
        <v>3.1590100000000001E-5</v>
      </c>
      <c r="L2423">
        <v>147.74</v>
      </c>
      <c r="M2423">
        <v>86.581999999999994</v>
      </c>
      <c r="N2423">
        <v>147.74</v>
      </c>
      <c r="O2423">
        <v>0.21376000000000001</v>
      </c>
      <c r="P2423">
        <v>8736400</v>
      </c>
      <c r="Q2423">
        <v>183</v>
      </c>
      <c r="R2423">
        <v>12.697100000000001</v>
      </c>
      <c r="S2423">
        <v>18.5443</v>
      </c>
      <c r="T2423">
        <v>14.5657</v>
      </c>
      <c r="U2423">
        <v>14.527900000000001</v>
      </c>
      <c r="V2423">
        <v>4.01647</v>
      </c>
      <c r="W2423">
        <v>58.187100000000001</v>
      </c>
      <c r="X2423" t="s">
        <v>13040</v>
      </c>
      <c r="Y2423" t="s">
        <v>8266</v>
      </c>
      <c r="Z2423" t="s">
        <v>13042</v>
      </c>
      <c r="AA2423" t="s">
        <v>13042</v>
      </c>
      <c r="AB2423" t="s">
        <v>13043</v>
      </c>
      <c r="AC2423" t="s">
        <v>13044</v>
      </c>
      <c r="AD2423" t="s">
        <v>13047</v>
      </c>
      <c r="AE2423" t="s">
        <v>13048</v>
      </c>
    </row>
    <row r="2424" spans="1:31" x14ac:dyDescent="0.25">
      <c r="A2424">
        <v>15.167199999999999</v>
      </c>
      <c r="B2424">
        <v>14.2416</v>
      </c>
      <c r="C2424">
        <v>14.457800000000001</v>
      </c>
      <c r="D2424">
        <v>14.0014</v>
      </c>
      <c r="E2424" t="s">
        <v>27</v>
      </c>
      <c r="F2424">
        <v>2</v>
      </c>
      <c r="I2424" t="s">
        <v>28</v>
      </c>
      <c r="J2424">
        <v>0.99891700000000005</v>
      </c>
      <c r="K2424">
        <v>8.3103500000000004E-4</v>
      </c>
      <c r="L2424">
        <v>116.55</v>
      </c>
      <c r="M2424">
        <v>69.75</v>
      </c>
      <c r="N2424">
        <v>116.55</v>
      </c>
      <c r="O2424">
        <v>0.41294999999999998</v>
      </c>
      <c r="P2424">
        <v>15233000</v>
      </c>
      <c r="Q2424">
        <v>146</v>
      </c>
      <c r="R2424" t="s">
        <v>29</v>
      </c>
      <c r="S2424">
        <v>18.366499999999998</v>
      </c>
      <c r="T2424">
        <v>14.8125</v>
      </c>
      <c r="U2424">
        <v>14.121499999999999</v>
      </c>
      <c r="V2424">
        <v>4.24498</v>
      </c>
      <c r="W2424">
        <v>57.868000000000002</v>
      </c>
      <c r="X2424" t="s">
        <v>13049</v>
      </c>
      <c r="Y2424" t="s">
        <v>13050</v>
      </c>
      <c r="Z2424" t="s">
        <v>13042</v>
      </c>
      <c r="AA2424" t="s">
        <v>13042</v>
      </c>
      <c r="AB2424" t="s">
        <v>13043</v>
      </c>
      <c r="AC2424" t="s">
        <v>13044</v>
      </c>
      <c r="AD2424" t="s">
        <v>13051</v>
      </c>
      <c r="AE2424" t="s">
        <v>13052</v>
      </c>
    </row>
    <row r="2425" spans="1:31" x14ac:dyDescent="0.25">
      <c r="A2425">
        <v>13.604799999999999</v>
      </c>
      <c r="B2425">
        <v>13.080299999999999</v>
      </c>
      <c r="C2425">
        <v>12.9877</v>
      </c>
      <c r="D2425">
        <v>13.1988</v>
      </c>
      <c r="E2425" t="s">
        <v>27</v>
      </c>
      <c r="F2425">
        <v>3</v>
      </c>
      <c r="I2425" t="s">
        <v>28</v>
      </c>
      <c r="J2425">
        <v>1</v>
      </c>
      <c r="K2425">
        <v>8.4848600000000003E-3</v>
      </c>
      <c r="L2425">
        <v>87.183999999999997</v>
      </c>
      <c r="M2425">
        <v>42.884999999999998</v>
      </c>
      <c r="N2425">
        <v>87.183999999999997</v>
      </c>
      <c r="O2425">
        <v>-0.15473000000000001</v>
      </c>
      <c r="P2425">
        <v>2077100</v>
      </c>
      <c r="Q2425">
        <v>108</v>
      </c>
      <c r="R2425">
        <v>6.4402400000000002</v>
      </c>
      <c r="S2425">
        <v>18.114100000000001</v>
      </c>
      <c r="T2425">
        <v>13.296200000000001</v>
      </c>
      <c r="U2425">
        <v>13.1395</v>
      </c>
      <c r="V2425">
        <v>4.9745499999999998</v>
      </c>
      <c r="W2425">
        <v>52.871499999999997</v>
      </c>
      <c r="X2425" t="s">
        <v>13053</v>
      </c>
      <c r="Y2425" t="s">
        <v>13054</v>
      </c>
      <c r="Z2425" t="s">
        <v>13055</v>
      </c>
      <c r="AA2425" t="s">
        <v>13055</v>
      </c>
      <c r="AB2425" t="s">
        <v>13056</v>
      </c>
      <c r="AC2425" t="s">
        <v>13057</v>
      </c>
      <c r="AD2425" t="s">
        <v>13058</v>
      </c>
      <c r="AE2425" t="s">
        <v>13059</v>
      </c>
    </row>
    <row r="2426" spans="1:31" x14ac:dyDescent="0.25">
      <c r="A2426">
        <v>15.908799999999999</v>
      </c>
      <c r="B2426">
        <v>14.7629</v>
      </c>
      <c r="C2426">
        <v>14.687099999999999</v>
      </c>
      <c r="D2426">
        <v>14.897600000000001</v>
      </c>
      <c r="E2426" t="s">
        <v>27</v>
      </c>
      <c r="F2426">
        <v>2</v>
      </c>
      <c r="I2426" t="s">
        <v>28</v>
      </c>
      <c r="J2426">
        <v>1</v>
      </c>
      <c r="K2426">
        <v>5.8435199999999996E-3</v>
      </c>
      <c r="L2426">
        <v>91.906000000000006</v>
      </c>
      <c r="M2426">
        <v>10.61</v>
      </c>
      <c r="N2426">
        <v>91.906000000000006</v>
      </c>
      <c r="O2426">
        <v>-4.7472E-2</v>
      </c>
      <c r="P2426">
        <v>14742000</v>
      </c>
      <c r="Q2426">
        <v>517</v>
      </c>
      <c r="R2426">
        <v>13.738</v>
      </c>
      <c r="S2426">
        <v>20.555499999999999</v>
      </c>
      <c r="T2426">
        <v>15.2979</v>
      </c>
      <c r="U2426">
        <v>14.830299999999999</v>
      </c>
      <c r="V2426">
        <v>5.7252700000000001</v>
      </c>
      <c r="W2426">
        <v>60.256399999999999</v>
      </c>
      <c r="X2426" t="s">
        <v>13060</v>
      </c>
      <c r="Y2426" t="s">
        <v>13061</v>
      </c>
      <c r="Z2426" t="s">
        <v>13062</v>
      </c>
      <c r="AA2426" t="s">
        <v>13062</v>
      </c>
      <c r="AB2426" t="s">
        <v>13063</v>
      </c>
      <c r="AC2426" t="s">
        <v>13064</v>
      </c>
      <c r="AD2426" t="s">
        <v>13065</v>
      </c>
      <c r="AE2426" t="s">
        <v>13066</v>
      </c>
    </row>
    <row r="2427" spans="1:31" x14ac:dyDescent="0.25">
      <c r="A2427">
        <v>12.735200000000001</v>
      </c>
      <c r="B2427">
        <v>10.6684</v>
      </c>
      <c r="C2427">
        <v>11.237500000000001</v>
      </c>
      <c r="D2427">
        <v>12.4139</v>
      </c>
      <c r="E2427" t="s">
        <v>27</v>
      </c>
      <c r="F2427">
        <v>2</v>
      </c>
      <c r="I2427" t="s">
        <v>28</v>
      </c>
      <c r="J2427">
        <v>0.99585000000000001</v>
      </c>
      <c r="K2427">
        <v>4.9055700000000001E-2</v>
      </c>
      <c r="L2427">
        <v>53.968000000000004</v>
      </c>
      <c r="M2427">
        <v>15.675000000000001</v>
      </c>
      <c r="N2427">
        <v>53.968000000000004</v>
      </c>
      <c r="O2427">
        <v>0.18582000000000001</v>
      </c>
      <c r="P2427">
        <v>2046400</v>
      </c>
      <c r="Q2427">
        <v>950</v>
      </c>
      <c r="R2427" t="s">
        <v>29</v>
      </c>
      <c r="S2427">
        <v>16.505500000000001</v>
      </c>
      <c r="T2427">
        <v>11.9864</v>
      </c>
      <c r="U2427">
        <v>11.5411</v>
      </c>
      <c r="V2427">
        <v>4.96434</v>
      </c>
      <c r="W2427">
        <v>47.055</v>
      </c>
      <c r="X2427" t="s">
        <v>13067</v>
      </c>
      <c r="Y2427" t="s">
        <v>13068</v>
      </c>
      <c r="Z2427" t="s">
        <v>13062</v>
      </c>
      <c r="AA2427" t="s">
        <v>13062</v>
      </c>
      <c r="AB2427" t="s">
        <v>13063</v>
      </c>
      <c r="AC2427" t="s">
        <v>13064</v>
      </c>
      <c r="AD2427" t="s">
        <v>13069</v>
      </c>
      <c r="AE2427" t="s">
        <v>13070</v>
      </c>
    </row>
    <row r="2428" spans="1:31" x14ac:dyDescent="0.25">
      <c r="A2428">
        <v>15.782400000000001</v>
      </c>
      <c r="B2428">
        <v>14.612399999999999</v>
      </c>
      <c r="C2428">
        <v>14.9735</v>
      </c>
      <c r="D2428">
        <v>14.4148</v>
      </c>
      <c r="E2428" t="s">
        <v>27</v>
      </c>
      <c r="F2428">
        <v>3</v>
      </c>
      <c r="I2428" t="s">
        <v>28</v>
      </c>
      <c r="J2428">
        <v>1</v>
      </c>
      <c r="K2428">
        <v>2.1051699999999999E-4</v>
      </c>
      <c r="L2428">
        <v>129.47</v>
      </c>
      <c r="M2428">
        <v>59.512</v>
      </c>
      <c r="N2428">
        <v>103.91</v>
      </c>
      <c r="O2428">
        <v>0.12626000000000001</v>
      </c>
      <c r="P2428">
        <v>57422000</v>
      </c>
      <c r="Q2428">
        <v>38</v>
      </c>
      <c r="R2428">
        <v>13.4976</v>
      </c>
      <c r="S2428">
        <v>21.029499999999999</v>
      </c>
      <c r="T2428">
        <v>15.3779</v>
      </c>
      <c r="U2428">
        <v>14.5136</v>
      </c>
      <c r="V2428">
        <v>6.5159700000000003</v>
      </c>
      <c r="W2428">
        <v>59.783000000000001</v>
      </c>
      <c r="X2428" t="s">
        <v>13071</v>
      </c>
      <c r="Y2428" t="s">
        <v>4249</v>
      </c>
      <c r="Z2428" t="s">
        <v>13072</v>
      </c>
      <c r="AA2428" t="s">
        <v>13072</v>
      </c>
      <c r="AB2428" t="s">
        <v>13073</v>
      </c>
      <c r="AC2428" t="s">
        <v>13074</v>
      </c>
      <c r="AD2428" t="s">
        <v>13075</v>
      </c>
      <c r="AE2428" t="s">
        <v>13076</v>
      </c>
    </row>
    <row r="2429" spans="1:31" x14ac:dyDescent="0.25">
      <c r="A2429">
        <v>15.0634</v>
      </c>
      <c r="B2429">
        <v>14.359500000000001</v>
      </c>
      <c r="C2429">
        <v>14.956799999999999</v>
      </c>
      <c r="D2429">
        <v>14.1591</v>
      </c>
      <c r="E2429" t="s">
        <v>27</v>
      </c>
      <c r="F2429">
        <v>2</v>
      </c>
      <c r="I2429" t="s">
        <v>28</v>
      </c>
      <c r="J2429">
        <v>0.994502</v>
      </c>
      <c r="K2429">
        <v>2.5314199999999999E-2</v>
      </c>
      <c r="L2429">
        <v>69.197999999999993</v>
      </c>
      <c r="M2429">
        <v>14.215999999999999</v>
      </c>
      <c r="N2429">
        <v>69.197999999999993</v>
      </c>
      <c r="O2429">
        <v>-0.20133999999999999</v>
      </c>
      <c r="P2429">
        <v>35524000</v>
      </c>
      <c r="Q2429">
        <v>14</v>
      </c>
      <c r="R2429" t="s">
        <v>29</v>
      </c>
      <c r="S2429">
        <v>19.086099999999998</v>
      </c>
      <c r="T2429">
        <v>15.0101</v>
      </c>
      <c r="U2429">
        <v>14.2593</v>
      </c>
      <c r="V2429">
        <v>4.8268199999999997</v>
      </c>
      <c r="W2429">
        <v>58.538699999999999</v>
      </c>
      <c r="X2429" t="s">
        <v>13077</v>
      </c>
      <c r="Y2429" t="s">
        <v>13078</v>
      </c>
      <c r="Z2429" t="s">
        <v>13079</v>
      </c>
      <c r="AA2429" t="s">
        <v>13079</v>
      </c>
      <c r="AB2429" t="s">
        <v>13080</v>
      </c>
      <c r="AC2429" t="s">
        <v>13081</v>
      </c>
      <c r="AD2429" t="s">
        <v>13082</v>
      </c>
      <c r="AE2429" t="s">
        <v>13083</v>
      </c>
    </row>
    <row r="2430" spans="1:31" x14ac:dyDescent="0.25">
      <c r="A2430">
        <v>12.979699999999999</v>
      </c>
      <c r="B2430">
        <v>12.990399999999999</v>
      </c>
      <c r="C2430">
        <v>12.8253</v>
      </c>
      <c r="D2430">
        <v>12.488899999999999</v>
      </c>
      <c r="E2430" t="s">
        <v>27</v>
      </c>
      <c r="F2430">
        <v>3</v>
      </c>
      <c r="I2430" t="s">
        <v>28</v>
      </c>
      <c r="J2430">
        <v>0.99447300000000005</v>
      </c>
      <c r="K2430">
        <v>4.7173800000000002E-3</v>
      </c>
      <c r="L2430">
        <v>89.26</v>
      </c>
      <c r="M2430">
        <v>35.255000000000003</v>
      </c>
      <c r="N2430">
        <v>89.26</v>
      </c>
      <c r="O2430">
        <v>-0.20003000000000001</v>
      </c>
      <c r="P2430">
        <v>1397200</v>
      </c>
      <c r="Q2430">
        <v>54</v>
      </c>
      <c r="R2430" t="s">
        <v>29</v>
      </c>
      <c r="S2430">
        <v>15.331899999999999</v>
      </c>
      <c r="T2430">
        <v>12.9025</v>
      </c>
      <c r="U2430">
        <v>12.739699999999999</v>
      </c>
      <c r="V2430">
        <v>2.5922399999999999</v>
      </c>
      <c r="W2430">
        <v>51.284300000000002</v>
      </c>
      <c r="X2430" t="s">
        <v>13084</v>
      </c>
      <c r="Y2430" t="s">
        <v>13085</v>
      </c>
      <c r="Z2430" t="s">
        <v>13086</v>
      </c>
      <c r="AA2430" t="s">
        <v>13086</v>
      </c>
      <c r="AB2430" t="s">
        <v>13087</v>
      </c>
      <c r="AC2430" t="s">
        <v>13088</v>
      </c>
      <c r="AD2430" t="s">
        <v>13089</v>
      </c>
      <c r="AE2430" t="s">
        <v>13090</v>
      </c>
    </row>
    <row r="2431" spans="1:31" hidden="1" x14ac:dyDescent="0.25">
      <c r="A2431">
        <v>13.8497</v>
      </c>
      <c r="B2431">
        <v>11.974299999999999</v>
      </c>
      <c r="C2431">
        <v>13.055</v>
      </c>
      <c r="D2431">
        <v>12.281599999999999</v>
      </c>
      <c r="E2431" t="s">
        <v>27</v>
      </c>
      <c r="F2431">
        <v>3</v>
      </c>
      <c r="I2431" t="s">
        <v>28</v>
      </c>
      <c r="J2431">
        <v>1</v>
      </c>
      <c r="K2431" s="1">
        <v>6.9333799999999998E-7</v>
      </c>
      <c r="L2431">
        <v>147.56</v>
      </c>
      <c r="M2431">
        <v>104.99</v>
      </c>
      <c r="N2431">
        <v>109.07</v>
      </c>
      <c r="O2431">
        <v>0.40393000000000001</v>
      </c>
      <c r="P2431">
        <v>28351000</v>
      </c>
      <c r="Q2431">
        <v>222</v>
      </c>
      <c r="R2431">
        <v>13.507400000000001</v>
      </c>
      <c r="S2431">
        <v>20.058299999999999</v>
      </c>
      <c r="T2431">
        <v>13.452400000000001</v>
      </c>
      <c r="U2431">
        <v>12.128</v>
      </c>
      <c r="V2431">
        <v>7.93032</v>
      </c>
      <c r="W2431">
        <v>51.160600000000002</v>
      </c>
      <c r="X2431" t="s">
        <v>13091</v>
      </c>
      <c r="Y2431" t="s">
        <v>13092</v>
      </c>
      <c r="Z2431" t="s">
        <v>13093</v>
      </c>
      <c r="AA2431" t="s">
        <v>13093</v>
      </c>
      <c r="AB2431" t="s">
        <v>13094</v>
      </c>
      <c r="AC2431" t="s">
        <v>13095</v>
      </c>
      <c r="AD2431" t="s">
        <v>13096</v>
      </c>
      <c r="AE2431" t="s">
        <v>13097</v>
      </c>
    </row>
    <row r="2432" spans="1:31" hidden="1" x14ac:dyDescent="0.25">
      <c r="A2432">
        <v>13.1755</v>
      </c>
      <c r="B2432">
        <v>11.2163</v>
      </c>
      <c r="C2432">
        <v>12.4572</v>
      </c>
      <c r="D2432">
        <v>12.281599999999999</v>
      </c>
      <c r="E2432" t="s">
        <v>27</v>
      </c>
      <c r="F2432">
        <v>3</v>
      </c>
      <c r="I2432" t="s">
        <v>28</v>
      </c>
      <c r="J2432">
        <v>1</v>
      </c>
      <c r="K2432">
        <v>3.4593900000000002E-4</v>
      </c>
      <c r="L2432">
        <v>114.64</v>
      </c>
      <c r="M2432">
        <v>65.936999999999998</v>
      </c>
      <c r="N2432">
        <v>109.07</v>
      </c>
      <c r="O2432">
        <v>0.40393000000000001</v>
      </c>
      <c r="P2432">
        <v>11939000</v>
      </c>
      <c r="Q2432">
        <v>225</v>
      </c>
      <c r="R2432">
        <v>11.09</v>
      </c>
      <c r="S2432">
        <v>18.7713</v>
      </c>
      <c r="T2432">
        <v>12.8164</v>
      </c>
      <c r="U2432">
        <v>11.749000000000001</v>
      </c>
      <c r="V2432">
        <v>7.0222899999999999</v>
      </c>
      <c r="W2432">
        <v>49.130699999999997</v>
      </c>
      <c r="X2432" t="s">
        <v>13091</v>
      </c>
      <c r="Y2432" t="s">
        <v>13098</v>
      </c>
      <c r="Z2432" t="s">
        <v>13093</v>
      </c>
      <c r="AA2432" t="s">
        <v>13093</v>
      </c>
      <c r="AB2432" t="s">
        <v>13094</v>
      </c>
      <c r="AC2432" t="s">
        <v>13095</v>
      </c>
      <c r="AD2432" t="s">
        <v>13099</v>
      </c>
      <c r="AE2432" t="s">
        <v>13100</v>
      </c>
    </row>
    <row r="2433" spans="1:31" hidden="1" x14ac:dyDescent="0.25">
      <c r="A2433">
        <v>14.581300000000001</v>
      </c>
      <c r="B2433">
        <v>13.864000000000001</v>
      </c>
      <c r="C2433">
        <v>14.1516</v>
      </c>
      <c r="D2433">
        <v>13.333600000000001</v>
      </c>
      <c r="E2433" t="s">
        <v>27</v>
      </c>
      <c r="F2433">
        <v>2</v>
      </c>
      <c r="I2433" t="s">
        <v>28</v>
      </c>
      <c r="J2433">
        <v>1</v>
      </c>
      <c r="K2433" s="1">
        <v>2.2219500000000001E-21</v>
      </c>
      <c r="L2433">
        <v>227.94</v>
      </c>
      <c r="M2433">
        <v>137.34</v>
      </c>
      <c r="N2433">
        <v>227.94</v>
      </c>
      <c r="O2433">
        <v>-0.20913999999999999</v>
      </c>
      <c r="P2433">
        <v>197030000</v>
      </c>
      <c r="Q2433">
        <v>645</v>
      </c>
      <c r="R2433">
        <v>16.025500000000001</v>
      </c>
      <c r="S2433">
        <v>22.660799999999998</v>
      </c>
      <c r="T2433">
        <v>14.366400000000001</v>
      </c>
      <c r="U2433">
        <v>13.598800000000001</v>
      </c>
      <c r="V2433">
        <v>9.06203</v>
      </c>
      <c r="W2433">
        <v>55.930399999999999</v>
      </c>
      <c r="X2433" t="s">
        <v>13101</v>
      </c>
      <c r="Y2433" t="s">
        <v>13102</v>
      </c>
      <c r="Z2433" t="s">
        <v>13103</v>
      </c>
      <c r="AA2433" t="s">
        <v>13103</v>
      </c>
      <c r="AB2433" t="s">
        <v>13104</v>
      </c>
      <c r="AC2433" t="s">
        <v>13105</v>
      </c>
      <c r="AD2433" t="s">
        <v>13106</v>
      </c>
      <c r="AE2433" t="s">
        <v>13107</v>
      </c>
    </row>
    <row r="2434" spans="1:31" x14ac:dyDescent="0.25">
      <c r="A2434">
        <v>13.8934</v>
      </c>
      <c r="B2434">
        <v>13.6776</v>
      </c>
      <c r="C2434">
        <v>14.186</v>
      </c>
      <c r="D2434">
        <v>13.7887</v>
      </c>
      <c r="E2434" t="s">
        <v>27</v>
      </c>
      <c r="F2434">
        <v>3</v>
      </c>
      <c r="I2434" t="s">
        <v>28</v>
      </c>
      <c r="J2434">
        <v>1</v>
      </c>
      <c r="K2434">
        <v>2.1663799999999999E-3</v>
      </c>
      <c r="L2434">
        <v>106.18</v>
      </c>
      <c r="M2434">
        <v>50.808</v>
      </c>
      <c r="N2434">
        <v>106.18</v>
      </c>
      <c r="O2434">
        <v>-0.34971000000000002</v>
      </c>
      <c r="P2434">
        <v>5884000</v>
      </c>
      <c r="Q2434">
        <v>387</v>
      </c>
      <c r="R2434">
        <v>11.863899999999999</v>
      </c>
      <c r="S2434">
        <v>18.0701</v>
      </c>
      <c r="T2434">
        <v>14.0397</v>
      </c>
      <c r="U2434">
        <v>13.7332</v>
      </c>
      <c r="V2434">
        <v>4.3369</v>
      </c>
      <c r="W2434">
        <v>55.5458</v>
      </c>
      <c r="X2434" t="s">
        <v>13103</v>
      </c>
      <c r="Y2434">
        <v>387</v>
      </c>
      <c r="Z2434" t="s">
        <v>13103</v>
      </c>
      <c r="AA2434" t="s">
        <v>13103</v>
      </c>
      <c r="AB2434" t="s">
        <v>13104</v>
      </c>
      <c r="AC2434" t="s">
        <v>13105</v>
      </c>
      <c r="AD2434" t="s">
        <v>13108</v>
      </c>
      <c r="AE2434" t="s">
        <v>13109</v>
      </c>
    </row>
    <row r="2435" spans="1:31" hidden="1" x14ac:dyDescent="0.25">
      <c r="A2435">
        <v>13.399800000000001</v>
      </c>
      <c r="B2435">
        <v>11.8834</v>
      </c>
      <c r="C2435">
        <v>12.616899999999999</v>
      </c>
      <c r="D2435">
        <v>11.923</v>
      </c>
      <c r="E2435" t="s">
        <v>27</v>
      </c>
      <c r="F2435">
        <v>3</v>
      </c>
      <c r="I2435" t="s">
        <v>28</v>
      </c>
      <c r="J2435">
        <v>1</v>
      </c>
      <c r="K2435">
        <v>4.4562999999999997E-4</v>
      </c>
      <c r="L2435">
        <v>115.37</v>
      </c>
      <c r="M2435">
        <v>62.481000000000002</v>
      </c>
      <c r="N2435">
        <v>115.37</v>
      </c>
      <c r="O2435">
        <v>-0.40278000000000003</v>
      </c>
      <c r="P2435">
        <v>81633000</v>
      </c>
      <c r="Q2435">
        <v>326</v>
      </c>
      <c r="R2435">
        <v>11.452500000000001</v>
      </c>
      <c r="S2435">
        <v>19.696300000000001</v>
      </c>
      <c r="T2435">
        <v>13.0084</v>
      </c>
      <c r="U2435">
        <v>11.9032</v>
      </c>
      <c r="V2435">
        <v>7.7931400000000002</v>
      </c>
      <c r="W2435">
        <v>49.823099999999997</v>
      </c>
      <c r="X2435" t="s">
        <v>13103</v>
      </c>
      <c r="Y2435">
        <v>326</v>
      </c>
      <c r="Z2435" t="s">
        <v>13103</v>
      </c>
      <c r="AA2435" t="s">
        <v>13103</v>
      </c>
      <c r="AB2435" t="s">
        <v>13104</v>
      </c>
      <c r="AC2435" t="s">
        <v>13105</v>
      </c>
      <c r="AD2435" t="s">
        <v>13110</v>
      </c>
      <c r="AE2435" t="s">
        <v>13111</v>
      </c>
    </row>
    <row r="2436" spans="1:31" hidden="1" x14ac:dyDescent="0.25">
      <c r="A2436">
        <v>15.151300000000001</v>
      </c>
      <c r="B2436">
        <v>13.769600000000001</v>
      </c>
      <c r="C2436">
        <v>14.0243</v>
      </c>
      <c r="D2436">
        <v>14.1287</v>
      </c>
      <c r="E2436" t="s">
        <v>27</v>
      </c>
      <c r="F2436">
        <v>3</v>
      </c>
      <c r="I2436" t="s">
        <v>28</v>
      </c>
      <c r="J2436">
        <v>0.75773999999999997</v>
      </c>
      <c r="K2436" s="1">
        <v>7.0259299999999999E-36</v>
      </c>
      <c r="L2436">
        <v>230.48</v>
      </c>
      <c r="M2436">
        <v>180.44</v>
      </c>
      <c r="N2436">
        <v>230.48</v>
      </c>
      <c r="O2436">
        <v>-0.28211999999999998</v>
      </c>
      <c r="P2436">
        <v>137550000</v>
      </c>
      <c r="Q2436">
        <v>370</v>
      </c>
      <c r="R2436">
        <v>14.216799999999999</v>
      </c>
      <c r="S2436">
        <v>21.7178</v>
      </c>
      <c r="T2436">
        <v>14.5878</v>
      </c>
      <c r="U2436">
        <v>13.949199999999999</v>
      </c>
      <c r="V2436">
        <v>7.7686099999999998</v>
      </c>
      <c r="W2436">
        <v>57.073900000000002</v>
      </c>
      <c r="X2436" t="s">
        <v>13112</v>
      </c>
      <c r="Y2436">
        <v>370</v>
      </c>
      <c r="Z2436" t="s">
        <v>13112</v>
      </c>
      <c r="AA2436" t="s">
        <v>13112</v>
      </c>
      <c r="AB2436" t="s">
        <v>13113</v>
      </c>
      <c r="AC2436" t="s">
        <v>13114</v>
      </c>
      <c r="AD2436" t="s">
        <v>13115</v>
      </c>
      <c r="AE2436" t="s">
        <v>13116</v>
      </c>
    </row>
    <row r="2437" spans="1:31" hidden="1" x14ac:dyDescent="0.25">
      <c r="A2437">
        <v>15.2967</v>
      </c>
      <c r="B2437">
        <v>14.920500000000001</v>
      </c>
      <c r="C2437">
        <v>14.3085</v>
      </c>
      <c r="D2437">
        <v>13.5036</v>
      </c>
      <c r="E2437" t="s">
        <v>27</v>
      </c>
      <c r="F2437">
        <v>3</v>
      </c>
      <c r="I2437" t="s">
        <v>28</v>
      </c>
      <c r="J2437">
        <v>1</v>
      </c>
      <c r="K2437">
        <v>4.3507600000000001E-4</v>
      </c>
      <c r="L2437">
        <v>119.88</v>
      </c>
      <c r="M2437">
        <v>72.006</v>
      </c>
      <c r="N2437">
        <v>119.88</v>
      </c>
      <c r="O2437">
        <v>-0.20327999999999999</v>
      </c>
      <c r="P2437">
        <v>87251000</v>
      </c>
      <c r="Q2437">
        <v>306</v>
      </c>
      <c r="R2437">
        <v>13.844799999999999</v>
      </c>
      <c r="S2437">
        <v>21.0533</v>
      </c>
      <c r="T2437">
        <v>14.8026</v>
      </c>
      <c r="U2437">
        <v>14.2121</v>
      </c>
      <c r="V2437">
        <v>6.8412600000000001</v>
      </c>
      <c r="W2437">
        <v>58.029299999999999</v>
      </c>
      <c r="X2437" t="s">
        <v>13117</v>
      </c>
      <c r="Y2437">
        <v>306</v>
      </c>
      <c r="Z2437" t="s">
        <v>13117</v>
      </c>
      <c r="AA2437" t="s">
        <v>13117</v>
      </c>
      <c r="AB2437" t="s">
        <v>13118</v>
      </c>
      <c r="AC2437" t="s">
        <v>13119</v>
      </c>
      <c r="AD2437" t="s">
        <v>13120</v>
      </c>
      <c r="AE2437" t="s">
        <v>13121</v>
      </c>
    </row>
    <row r="2438" spans="1:31" x14ac:dyDescent="0.25">
      <c r="A2438">
        <v>13.9481</v>
      </c>
      <c r="B2438">
        <v>12.523099999999999</v>
      </c>
      <c r="C2438">
        <v>13.112399999999999</v>
      </c>
      <c r="D2438">
        <v>13.0555</v>
      </c>
      <c r="E2438" t="s">
        <v>27</v>
      </c>
      <c r="F2438">
        <v>3</v>
      </c>
      <c r="I2438" t="s">
        <v>28</v>
      </c>
      <c r="J2438">
        <v>0.83721000000000001</v>
      </c>
      <c r="K2438">
        <v>2.8992699999999998E-3</v>
      </c>
      <c r="L2438">
        <v>88.075000000000003</v>
      </c>
      <c r="M2438">
        <v>45.286000000000001</v>
      </c>
      <c r="N2438">
        <v>88.075000000000003</v>
      </c>
      <c r="O2438">
        <v>0.94016</v>
      </c>
      <c r="P2438">
        <v>8483900</v>
      </c>
      <c r="Q2438">
        <v>321</v>
      </c>
      <c r="R2438">
        <v>12.1988</v>
      </c>
      <c r="S2438">
        <v>18.5533</v>
      </c>
      <c r="T2438">
        <v>13.530200000000001</v>
      </c>
      <c r="U2438">
        <v>12.789300000000001</v>
      </c>
      <c r="V2438">
        <v>5.7639699999999996</v>
      </c>
      <c r="W2438">
        <v>52.639099999999999</v>
      </c>
      <c r="X2438" t="s">
        <v>13117</v>
      </c>
      <c r="Y2438">
        <v>321</v>
      </c>
      <c r="Z2438" t="s">
        <v>13117</v>
      </c>
      <c r="AA2438" t="s">
        <v>13117</v>
      </c>
      <c r="AB2438" t="s">
        <v>13118</v>
      </c>
      <c r="AC2438" t="s">
        <v>13119</v>
      </c>
      <c r="AD2438" t="s">
        <v>13122</v>
      </c>
      <c r="AE2438" t="s">
        <v>13123</v>
      </c>
    </row>
    <row r="2439" spans="1:31" x14ac:dyDescent="0.25">
      <c r="A2439">
        <v>15.288</v>
      </c>
      <c r="B2439">
        <v>14.875</v>
      </c>
      <c r="C2439">
        <v>14.7537</v>
      </c>
      <c r="D2439">
        <v>14.7095</v>
      </c>
      <c r="E2439" t="s">
        <v>27</v>
      </c>
      <c r="F2439">
        <v>3</v>
      </c>
      <c r="I2439" t="s">
        <v>28</v>
      </c>
      <c r="J2439">
        <v>0.99992800000000004</v>
      </c>
      <c r="K2439">
        <v>4.1664499999999999E-4</v>
      </c>
      <c r="L2439">
        <v>122.94</v>
      </c>
      <c r="M2439">
        <v>84.224999999999994</v>
      </c>
      <c r="N2439">
        <v>122.94</v>
      </c>
      <c r="O2439">
        <v>7.1897999999999997E-3</v>
      </c>
      <c r="P2439">
        <v>53594000</v>
      </c>
      <c r="Q2439">
        <v>550</v>
      </c>
      <c r="R2439">
        <v>13.442</v>
      </c>
      <c r="S2439">
        <v>20.374300000000002</v>
      </c>
      <c r="T2439">
        <v>15.020799999999999</v>
      </c>
      <c r="U2439">
        <v>14.792199999999999</v>
      </c>
      <c r="V2439">
        <v>5.5821100000000001</v>
      </c>
      <c r="W2439">
        <v>59.626100000000001</v>
      </c>
      <c r="X2439" t="s">
        <v>13124</v>
      </c>
      <c r="Y2439" t="s">
        <v>13125</v>
      </c>
      <c r="Z2439" t="s">
        <v>13126</v>
      </c>
      <c r="AA2439" t="s">
        <v>13126</v>
      </c>
      <c r="AB2439" t="s">
        <v>13127</v>
      </c>
      <c r="AC2439" t="s">
        <v>13128</v>
      </c>
      <c r="AD2439" t="s">
        <v>13129</v>
      </c>
      <c r="AE2439" t="s">
        <v>13130</v>
      </c>
    </row>
    <row r="2440" spans="1:31" hidden="1" x14ac:dyDescent="0.25">
      <c r="A2440">
        <v>13.1058</v>
      </c>
      <c r="B2440">
        <v>11.2684</v>
      </c>
      <c r="C2440">
        <v>11.3728</v>
      </c>
      <c r="D2440">
        <v>12.342599999999999</v>
      </c>
      <c r="E2440" t="s">
        <v>27</v>
      </c>
      <c r="F2440">
        <v>3</v>
      </c>
      <c r="I2440" t="s">
        <v>28</v>
      </c>
      <c r="J2440">
        <v>0.77656499999999995</v>
      </c>
      <c r="K2440">
        <v>3.6642300000000001E-3</v>
      </c>
      <c r="L2440">
        <v>101.6</v>
      </c>
      <c r="M2440">
        <v>55.649000000000001</v>
      </c>
      <c r="N2440">
        <v>101.6</v>
      </c>
      <c r="O2440">
        <v>0.17352000000000001</v>
      </c>
      <c r="P2440">
        <v>19303000</v>
      </c>
      <c r="Q2440">
        <v>218</v>
      </c>
      <c r="R2440">
        <v>13.943199999999999</v>
      </c>
      <c r="S2440">
        <v>20.9772</v>
      </c>
      <c r="T2440">
        <v>12.2393</v>
      </c>
      <c r="U2440">
        <v>11.8055</v>
      </c>
      <c r="V2440">
        <v>9.1716499999999996</v>
      </c>
      <c r="W2440">
        <v>48.089700000000001</v>
      </c>
      <c r="X2440" t="s">
        <v>13131</v>
      </c>
      <c r="Y2440">
        <v>218</v>
      </c>
      <c r="Z2440" t="s">
        <v>13131</v>
      </c>
      <c r="AA2440" t="s">
        <v>13131</v>
      </c>
      <c r="AB2440" t="s">
        <v>13132</v>
      </c>
      <c r="AC2440" t="s">
        <v>13133</v>
      </c>
      <c r="AD2440" t="s">
        <v>13134</v>
      </c>
      <c r="AE2440" t="s">
        <v>13135</v>
      </c>
    </row>
    <row r="2441" spans="1:31" x14ac:dyDescent="0.25">
      <c r="A2441">
        <v>11.372400000000001</v>
      </c>
      <c r="B2441">
        <v>9.9942100000000007</v>
      </c>
      <c r="C2441">
        <v>10.349500000000001</v>
      </c>
      <c r="D2441">
        <v>10.144</v>
      </c>
      <c r="E2441" t="s">
        <v>27</v>
      </c>
      <c r="F2441">
        <v>2</v>
      </c>
      <c r="I2441" t="s">
        <v>28</v>
      </c>
      <c r="J2441">
        <v>0.86680800000000002</v>
      </c>
      <c r="K2441">
        <v>1.3110400000000001E-3</v>
      </c>
      <c r="L2441">
        <v>108.71</v>
      </c>
      <c r="M2441">
        <v>77.597999999999999</v>
      </c>
      <c r="N2441">
        <v>108.71</v>
      </c>
      <c r="O2441">
        <v>1.6486000000000001</v>
      </c>
      <c r="P2441">
        <v>0</v>
      </c>
      <c r="Q2441">
        <v>584</v>
      </c>
      <c r="R2441" t="s">
        <v>29</v>
      </c>
      <c r="S2441">
        <v>15.1837</v>
      </c>
      <c r="T2441">
        <v>10.861000000000001</v>
      </c>
      <c r="U2441">
        <v>10.069100000000001</v>
      </c>
      <c r="V2441">
        <v>5.11456</v>
      </c>
      <c r="W2441">
        <v>41.860199999999999</v>
      </c>
      <c r="X2441" t="s">
        <v>13136</v>
      </c>
      <c r="Y2441" t="s">
        <v>13137</v>
      </c>
      <c r="Z2441" t="s">
        <v>13138</v>
      </c>
      <c r="AA2441" t="s">
        <v>13138</v>
      </c>
      <c r="AB2441" t="s">
        <v>13139</v>
      </c>
      <c r="AC2441" t="s">
        <v>13140</v>
      </c>
      <c r="AD2441" t="s">
        <v>13141</v>
      </c>
      <c r="AE2441" t="s">
        <v>13142</v>
      </c>
    </row>
    <row r="2442" spans="1:31" x14ac:dyDescent="0.25">
      <c r="A2442">
        <v>15.3034</v>
      </c>
      <c r="B2442">
        <v>15.2578</v>
      </c>
      <c r="C2442">
        <v>14.8681</v>
      </c>
      <c r="D2442">
        <v>15.232900000000001</v>
      </c>
      <c r="E2442" t="s">
        <v>27</v>
      </c>
      <c r="F2442">
        <v>2</v>
      </c>
      <c r="I2442" t="s">
        <v>28</v>
      </c>
      <c r="J2442">
        <v>0.99964600000000003</v>
      </c>
      <c r="K2442">
        <v>1.3955400000000001E-4</v>
      </c>
      <c r="L2442">
        <v>140.49</v>
      </c>
      <c r="M2442">
        <v>73.406000000000006</v>
      </c>
      <c r="N2442">
        <v>140.49</v>
      </c>
      <c r="O2442">
        <v>1.6791</v>
      </c>
      <c r="P2442">
        <v>5214300</v>
      </c>
      <c r="Q2442">
        <v>116</v>
      </c>
      <c r="R2442">
        <v>7.8957300000000004</v>
      </c>
      <c r="S2442">
        <v>17.7425</v>
      </c>
      <c r="T2442">
        <v>15.085699999999999</v>
      </c>
      <c r="U2442">
        <v>15.2453</v>
      </c>
      <c r="V2442">
        <v>2.49715</v>
      </c>
      <c r="W2442">
        <v>60.662100000000002</v>
      </c>
      <c r="X2442" t="s">
        <v>13136</v>
      </c>
      <c r="Y2442" t="s">
        <v>13143</v>
      </c>
      <c r="Z2442" t="s">
        <v>13138</v>
      </c>
      <c r="AA2442" t="s">
        <v>13138</v>
      </c>
      <c r="AB2442" t="s">
        <v>13139</v>
      </c>
      <c r="AC2442" t="s">
        <v>13140</v>
      </c>
      <c r="AD2442" t="s">
        <v>13144</v>
      </c>
      <c r="AE2442" t="s">
        <v>13145</v>
      </c>
    </row>
    <row r="2443" spans="1:31" hidden="1" x14ac:dyDescent="0.25">
      <c r="A2443">
        <v>10.4201</v>
      </c>
      <c r="B2443">
        <v>10.3422</v>
      </c>
      <c r="C2443">
        <v>10.954700000000001</v>
      </c>
      <c r="D2443">
        <v>10.765700000000001</v>
      </c>
      <c r="E2443" t="s">
        <v>27</v>
      </c>
      <c r="F2443">
        <v>3</v>
      </c>
      <c r="I2443" t="s">
        <v>28</v>
      </c>
      <c r="J2443">
        <v>1</v>
      </c>
      <c r="K2443" s="1">
        <v>5.7092600000000003E-5</v>
      </c>
      <c r="L2443">
        <v>154.49</v>
      </c>
      <c r="M2443">
        <v>96.058999999999997</v>
      </c>
      <c r="N2443">
        <v>154.49</v>
      </c>
      <c r="O2443">
        <v>0.37264000000000003</v>
      </c>
      <c r="P2443">
        <v>8887900</v>
      </c>
      <c r="Q2443">
        <v>837</v>
      </c>
      <c r="R2443">
        <v>9.6419999999999995</v>
      </c>
      <c r="S2443">
        <v>19.622699999999998</v>
      </c>
      <c r="T2443">
        <v>10.6874</v>
      </c>
      <c r="U2443">
        <v>10.553900000000001</v>
      </c>
      <c r="V2443">
        <v>9.0687300000000004</v>
      </c>
      <c r="W2443">
        <v>42.482700000000001</v>
      </c>
      <c r="X2443" t="s">
        <v>13136</v>
      </c>
      <c r="Y2443" t="s">
        <v>13146</v>
      </c>
      <c r="Z2443" t="s">
        <v>13138</v>
      </c>
      <c r="AA2443" t="s">
        <v>13138</v>
      </c>
      <c r="AB2443" t="s">
        <v>13139</v>
      </c>
      <c r="AC2443" t="s">
        <v>13140</v>
      </c>
      <c r="AD2443" t="s">
        <v>13147</v>
      </c>
      <c r="AE2443" t="s">
        <v>13148</v>
      </c>
    </row>
    <row r="2444" spans="1:31" x14ac:dyDescent="0.25">
      <c r="A2444">
        <v>15.3409</v>
      </c>
      <c r="B2444">
        <v>15.5444</v>
      </c>
      <c r="C2444">
        <v>14.8749</v>
      </c>
      <c r="D2444">
        <v>15.2845</v>
      </c>
      <c r="E2444" t="s">
        <v>27</v>
      </c>
      <c r="F2444">
        <v>2</v>
      </c>
      <c r="I2444" t="s">
        <v>28</v>
      </c>
      <c r="J2444">
        <v>0.99924299999999999</v>
      </c>
      <c r="K2444">
        <v>2.7297100000000001E-2</v>
      </c>
      <c r="L2444">
        <v>67.897000000000006</v>
      </c>
      <c r="M2444">
        <v>25.917999999999999</v>
      </c>
      <c r="N2444">
        <v>67.897000000000006</v>
      </c>
      <c r="O2444">
        <v>-0.18473000000000001</v>
      </c>
      <c r="P2444">
        <v>18090000</v>
      </c>
      <c r="Q2444">
        <v>519</v>
      </c>
      <c r="R2444">
        <v>13.3195</v>
      </c>
      <c r="S2444">
        <v>19.145</v>
      </c>
      <c r="T2444">
        <v>15.107900000000001</v>
      </c>
      <c r="U2444">
        <v>15.414400000000001</v>
      </c>
      <c r="V2444">
        <v>3.7305899999999999</v>
      </c>
      <c r="W2444">
        <v>61.044600000000003</v>
      </c>
      <c r="X2444" t="s">
        <v>13149</v>
      </c>
      <c r="Y2444" t="s">
        <v>13150</v>
      </c>
      <c r="Z2444" t="s">
        <v>13138</v>
      </c>
      <c r="AA2444" t="s">
        <v>13138</v>
      </c>
      <c r="AB2444" t="s">
        <v>13151</v>
      </c>
      <c r="AC2444" t="s">
        <v>13152</v>
      </c>
      <c r="AD2444" t="s">
        <v>13153</v>
      </c>
      <c r="AE2444" t="s">
        <v>13154</v>
      </c>
    </row>
    <row r="2445" spans="1:31" hidden="1" x14ac:dyDescent="0.25">
      <c r="A2445">
        <v>13.6776</v>
      </c>
      <c r="B2445">
        <v>13.7117</v>
      </c>
      <c r="C2445">
        <v>13.193</v>
      </c>
      <c r="D2445">
        <v>13.3652</v>
      </c>
      <c r="E2445" t="s">
        <v>27</v>
      </c>
      <c r="F2445">
        <v>2</v>
      </c>
      <c r="I2445" t="s">
        <v>28</v>
      </c>
      <c r="J2445">
        <v>0.999807</v>
      </c>
      <c r="K2445" s="1">
        <v>7.0572500000000005E-8</v>
      </c>
      <c r="L2445">
        <v>182.98</v>
      </c>
      <c r="M2445">
        <v>117.74</v>
      </c>
      <c r="N2445">
        <v>182.98</v>
      </c>
      <c r="O2445">
        <v>0.43178</v>
      </c>
      <c r="P2445">
        <v>108510000</v>
      </c>
      <c r="Q2445">
        <v>137</v>
      </c>
      <c r="R2445">
        <v>14.7591</v>
      </c>
      <c r="S2445">
        <v>21.835799999999999</v>
      </c>
      <c r="T2445">
        <v>13.4353</v>
      </c>
      <c r="U2445">
        <v>13.538399999999999</v>
      </c>
      <c r="V2445">
        <v>8.2973199999999991</v>
      </c>
      <c r="W2445">
        <v>53.947499999999998</v>
      </c>
      <c r="X2445" t="s">
        <v>13155</v>
      </c>
      <c r="Y2445" t="s">
        <v>13156</v>
      </c>
      <c r="Z2445" t="s">
        <v>13157</v>
      </c>
      <c r="AA2445" t="s">
        <v>13157</v>
      </c>
      <c r="AB2445" t="s">
        <v>13158</v>
      </c>
      <c r="AC2445" t="s">
        <v>13159</v>
      </c>
      <c r="AD2445" t="s">
        <v>13160</v>
      </c>
      <c r="AE2445" t="s">
        <v>13161</v>
      </c>
    </row>
    <row r="2446" spans="1:31" x14ac:dyDescent="0.25">
      <c r="A2446">
        <v>15.0815</v>
      </c>
      <c r="B2446">
        <v>14.706099999999999</v>
      </c>
      <c r="C2446">
        <v>14.497199999999999</v>
      </c>
      <c r="D2446">
        <v>14.5557</v>
      </c>
      <c r="E2446" t="s">
        <v>27</v>
      </c>
      <c r="F2446">
        <v>2</v>
      </c>
      <c r="I2446" t="s">
        <v>28</v>
      </c>
      <c r="J2446">
        <v>1</v>
      </c>
      <c r="K2446" s="1">
        <v>3.2934799999999999E-14</v>
      </c>
      <c r="L2446">
        <v>206.73</v>
      </c>
      <c r="M2446">
        <v>158.9</v>
      </c>
      <c r="N2446">
        <v>206.73</v>
      </c>
      <c r="O2446">
        <v>4.7751000000000002E-2</v>
      </c>
      <c r="P2446">
        <v>10934000</v>
      </c>
      <c r="Q2446">
        <v>201</v>
      </c>
      <c r="R2446" t="s">
        <v>29</v>
      </c>
      <c r="S2446">
        <v>19.198599999999999</v>
      </c>
      <c r="T2446">
        <v>14.789300000000001</v>
      </c>
      <c r="U2446">
        <v>14.6309</v>
      </c>
      <c r="V2446">
        <v>4.5677099999999999</v>
      </c>
      <c r="W2446">
        <v>58.840499999999999</v>
      </c>
      <c r="X2446" t="s">
        <v>13162</v>
      </c>
      <c r="Y2446" t="s">
        <v>13163</v>
      </c>
      <c r="Z2446" t="s">
        <v>13157</v>
      </c>
      <c r="AA2446" t="s">
        <v>13157</v>
      </c>
      <c r="AB2446" t="s">
        <v>13158</v>
      </c>
      <c r="AC2446" t="s">
        <v>13159</v>
      </c>
      <c r="AD2446" t="s">
        <v>13164</v>
      </c>
      <c r="AE2446" t="s">
        <v>13165</v>
      </c>
    </row>
    <row r="2447" spans="1:31" x14ac:dyDescent="0.25">
      <c r="A2447">
        <v>12.605700000000001</v>
      </c>
      <c r="B2447">
        <v>11.130599999999999</v>
      </c>
      <c r="C2447">
        <v>11.2239</v>
      </c>
      <c r="D2447">
        <v>11.099299999999999</v>
      </c>
      <c r="E2447" t="s">
        <v>27</v>
      </c>
      <c r="F2447">
        <v>2</v>
      </c>
      <c r="I2447" t="s">
        <v>28</v>
      </c>
      <c r="J2447">
        <v>0.76994499999999999</v>
      </c>
      <c r="K2447">
        <v>1.01266E-4</v>
      </c>
      <c r="L2447">
        <v>134.61000000000001</v>
      </c>
      <c r="M2447">
        <v>77.025000000000006</v>
      </c>
      <c r="N2447">
        <v>134.61000000000001</v>
      </c>
      <c r="O2447">
        <v>0.50727</v>
      </c>
      <c r="P2447">
        <v>3192900</v>
      </c>
      <c r="Q2447">
        <v>397</v>
      </c>
      <c r="R2447">
        <v>9.9325100000000006</v>
      </c>
      <c r="S2447">
        <v>17.0349</v>
      </c>
      <c r="T2447">
        <v>11.9148</v>
      </c>
      <c r="U2447">
        <v>11.1149</v>
      </c>
      <c r="V2447">
        <v>5.9199599999999997</v>
      </c>
      <c r="W2447">
        <v>46.059399999999997</v>
      </c>
      <c r="X2447" t="s">
        <v>13166</v>
      </c>
      <c r="Y2447" t="s">
        <v>13167</v>
      </c>
      <c r="Z2447" t="s">
        <v>13157</v>
      </c>
      <c r="AA2447" t="s">
        <v>13157</v>
      </c>
      <c r="AB2447" t="s">
        <v>13158</v>
      </c>
      <c r="AC2447" t="s">
        <v>13159</v>
      </c>
      <c r="AD2447" t="s">
        <v>13168</v>
      </c>
      <c r="AE2447" t="s">
        <v>13169</v>
      </c>
    </row>
    <row r="2448" spans="1:31" x14ac:dyDescent="0.25">
      <c r="A2448">
        <v>14.2639</v>
      </c>
      <c r="B2448">
        <v>13.546900000000001</v>
      </c>
      <c r="C2448">
        <v>13.600300000000001</v>
      </c>
      <c r="D2448">
        <v>13.428900000000001</v>
      </c>
      <c r="E2448" t="s">
        <v>27</v>
      </c>
      <c r="F2448">
        <v>2</v>
      </c>
      <c r="I2448" t="s">
        <v>28</v>
      </c>
      <c r="J2448">
        <v>0.99989399999999995</v>
      </c>
      <c r="K2448" s="1">
        <v>3.21876E-55</v>
      </c>
      <c r="L2448">
        <v>286.29000000000002</v>
      </c>
      <c r="M2448">
        <v>202.08</v>
      </c>
      <c r="N2448">
        <v>286.29000000000002</v>
      </c>
      <c r="O2448">
        <v>-0.45337</v>
      </c>
      <c r="P2448">
        <v>8827900</v>
      </c>
      <c r="Q2448">
        <v>231</v>
      </c>
      <c r="R2448">
        <v>13.1762</v>
      </c>
      <c r="S2448">
        <v>18.876799999999999</v>
      </c>
      <c r="T2448">
        <v>13.9321</v>
      </c>
      <c r="U2448">
        <v>13.4879</v>
      </c>
      <c r="V2448">
        <v>5.3888999999999996</v>
      </c>
      <c r="W2448">
        <v>54.8399</v>
      </c>
      <c r="X2448" t="s">
        <v>13170</v>
      </c>
      <c r="Y2448" t="s">
        <v>13171</v>
      </c>
      <c r="Z2448" t="s">
        <v>13172</v>
      </c>
      <c r="AA2448" t="s">
        <v>13172</v>
      </c>
      <c r="AB2448" t="s">
        <v>13173</v>
      </c>
      <c r="AC2448" t="s">
        <v>13174</v>
      </c>
      <c r="AD2448" t="s">
        <v>13175</v>
      </c>
      <c r="AE2448" t="s">
        <v>13176</v>
      </c>
    </row>
    <row r="2449" spans="1:31" x14ac:dyDescent="0.25">
      <c r="A2449">
        <v>18.017499999999998</v>
      </c>
      <c r="B2449">
        <v>17.840399999999999</v>
      </c>
      <c r="C2449">
        <v>17.7441</v>
      </c>
      <c r="D2449">
        <v>17.5381</v>
      </c>
      <c r="E2449" t="s">
        <v>27</v>
      </c>
      <c r="F2449">
        <v>3</v>
      </c>
      <c r="I2449" t="s">
        <v>28</v>
      </c>
      <c r="J2449">
        <v>0.94152100000000005</v>
      </c>
      <c r="K2449" s="1">
        <v>1.2004000000000001E-7</v>
      </c>
      <c r="L2449">
        <v>175.49</v>
      </c>
      <c r="M2449">
        <v>117.89</v>
      </c>
      <c r="N2449">
        <v>139.34</v>
      </c>
      <c r="O2449">
        <v>0.44589000000000001</v>
      </c>
      <c r="P2449">
        <v>78022000</v>
      </c>
      <c r="Q2449">
        <v>20</v>
      </c>
      <c r="R2449">
        <v>13.298500000000001</v>
      </c>
      <c r="S2449">
        <v>20.4848</v>
      </c>
      <c r="T2449">
        <v>17.880800000000001</v>
      </c>
      <c r="U2449">
        <v>17.6892</v>
      </c>
      <c r="V2449">
        <v>2.7955999999999999</v>
      </c>
      <c r="W2449">
        <v>71.140100000000004</v>
      </c>
      <c r="X2449" t="s">
        <v>13177</v>
      </c>
      <c r="Y2449" t="s">
        <v>13178</v>
      </c>
      <c r="Z2449" t="s">
        <v>13172</v>
      </c>
      <c r="AA2449" t="s">
        <v>13172</v>
      </c>
      <c r="AB2449" t="s">
        <v>13173</v>
      </c>
      <c r="AC2449" t="s">
        <v>13174</v>
      </c>
      <c r="AD2449" t="s">
        <v>13179</v>
      </c>
      <c r="AE2449" t="s">
        <v>13180</v>
      </c>
    </row>
    <row r="2450" spans="1:31" x14ac:dyDescent="0.25">
      <c r="A2450">
        <v>14.3344</v>
      </c>
      <c r="B2450">
        <v>14.3302</v>
      </c>
      <c r="C2450">
        <v>13.6022</v>
      </c>
      <c r="D2450">
        <v>13.755000000000001</v>
      </c>
      <c r="E2450" t="s">
        <v>27</v>
      </c>
      <c r="F2450">
        <v>2</v>
      </c>
      <c r="I2450" t="s">
        <v>28</v>
      </c>
      <c r="J2450">
        <v>0.91352100000000003</v>
      </c>
      <c r="K2450" s="1">
        <v>8.2342199999999998E-70</v>
      </c>
      <c r="L2450">
        <v>308.91000000000003</v>
      </c>
      <c r="M2450">
        <v>235.06</v>
      </c>
      <c r="N2450">
        <v>308.91000000000003</v>
      </c>
      <c r="O2450">
        <v>2.1562000000000001E-2</v>
      </c>
      <c r="P2450">
        <v>60018000</v>
      </c>
      <c r="Q2450">
        <v>180</v>
      </c>
      <c r="R2450">
        <v>11.639099999999999</v>
      </c>
      <c r="S2450">
        <v>18.923400000000001</v>
      </c>
      <c r="T2450">
        <v>13.968299999999999</v>
      </c>
      <c r="U2450">
        <v>14.0426</v>
      </c>
      <c r="V2450">
        <v>4.8808299999999996</v>
      </c>
      <c r="W2450">
        <v>56.021900000000002</v>
      </c>
      <c r="X2450" t="s">
        <v>13181</v>
      </c>
      <c r="Y2450" t="s">
        <v>13182</v>
      </c>
      <c r="Z2450" t="s">
        <v>13183</v>
      </c>
      <c r="AA2450" t="s">
        <v>13183</v>
      </c>
      <c r="AB2450" t="s">
        <v>13184</v>
      </c>
      <c r="AC2450" t="s">
        <v>13185</v>
      </c>
      <c r="AD2450" t="s">
        <v>13186</v>
      </c>
      <c r="AE2450" t="s">
        <v>13187</v>
      </c>
    </row>
    <row r="2451" spans="1:31" x14ac:dyDescent="0.25">
      <c r="A2451">
        <v>15.449199999999999</v>
      </c>
      <c r="B2451">
        <v>14.513400000000001</v>
      </c>
      <c r="C2451">
        <v>14.7859</v>
      </c>
      <c r="D2451">
        <v>14.7948</v>
      </c>
      <c r="E2451" t="s">
        <v>27</v>
      </c>
      <c r="F2451">
        <v>2</v>
      </c>
      <c r="I2451" t="s">
        <v>28</v>
      </c>
      <c r="J2451">
        <v>1</v>
      </c>
      <c r="K2451" s="1">
        <v>2.2683500000000001E-6</v>
      </c>
      <c r="L2451">
        <v>155.11000000000001</v>
      </c>
      <c r="M2451">
        <v>101.98</v>
      </c>
      <c r="N2451">
        <v>155.11000000000001</v>
      </c>
      <c r="O2451">
        <v>0.21428</v>
      </c>
      <c r="P2451">
        <v>44390000</v>
      </c>
      <c r="Q2451">
        <v>113</v>
      </c>
      <c r="R2451">
        <v>13.943</v>
      </c>
      <c r="S2451">
        <v>20.976700000000001</v>
      </c>
      <c r="T2451">
        <v>15.117599999999999</v>
      </c>
      <c r="U2451">
        <v>14.6541</v>
      </c>
      <c r="V2451">
        <v>6.3226000000000004</v>
      </c>
      <c r="W2451">
        <v>59.543300000000002</v>
      </c>
      <c r="X2451" t="s">
        <v>13183</v>
      </c>
      <c r="Y2451">
        <v>113</v>
      </c>
      <c r="Z2451" t="s">
        <v>13183</v>
      </c>
      <c r="AA2451" t="s">
        <v>13183</v>
      </c>
      <c r="AB2451" t="s">
        <v>13184</v>
      </c>
      <c r="AC2451" t="s">
        <v>13185</v>
      </c>
      <c r="AD2451" t="s">
        <v>13188</v>
      </c>
      <c r="AE2451" t="s">
        <v>13189</v>
      </c>
    </row>
    <row r="2452" spans="1:31" x14ac:dyDescent="0.25">
      <c r="A2452">
        <v>15.5139</v>
      </c>
      <c r="B2452">
        <v>14.243</v>
      </c>
      <c r="C2452">
        <v>14.627000000000001</v>
      </c>
      <c r="D2452">
        <v>14.4308</v>
      </c>
      <c r="E2452" t="s">
        <v>27</v>
      </c>
      <c r="F2452">
        <v>3</v>
      </c>
      <c r="I2452" t="s">
        <v>28</v>
      </c>
      <c r="J2452">
        <v>1</v>
      </c>
      <c r="K2452" s="1">
        <v>1.6338000000000001E-26</v>
      </c>
      <c r="L2452">
        <v>205.26</v>
      </c>
      <c r="M2452">
        <v>158.55000000000001</v>
      </c>
      <c r="N2452">
        <v>164.58</v>
      </c>
      <c r="O2452">
        <v>0.27150000000000002</v>
      </c>
      <c r="P2452">
        <v>141420000</v>
      </c>
      <c r="Q2452">
        <v>291</v>
      </c>
      <c r="R2452">
        <v>11.418200000000001</v>
      </c>
      <c r="S2452">
        <v>19.548200000000001</v>
      </c>
      <c r="T2452">
        <v>15.070499999999999</v>
      </c>
      <c r="U2452">
        <v>14.3369</v>
      </c>
      <c r="V2452">
        <v>5.21129</v>
      </c>
      <c r="W2452">
        <v>58.814700000000002</v>
      </c>
      <c r="X2452" t="s">
        <v>13190</v>
      </c>
      <c r="Y2452" t="s">
        <v>13191</v>
      </c>
      <c r="Z2452" t="s">
        <v>13192</v>
      </c>
      <c r="AA2452" t="s">
        <v>13192</v>
      </c>
      <c r="AB2452" t="s">
        <v>13193</v>
      </c>
      <c r="AC2452" t="s">
        <v>13194</v>
      </c>
      <c r="AD2452" t="s">
        <v>13195</v>
      </c>
      <c r="AE2452" t="s">
        <v>13196</v>
      </c>
    </row>
    <row r="2453" spans="1:31" x14ac:dyDescent="0.25">
      <c r="A2453">
        <v>18.230699999999999</v>
      </c>
      <c r="B2453">
        <v>17.5684</v>
      </c>
      <c r="C2453">
        <v>17.540299999999998</v>
      </c>
      <c r="D2453">
        <v>17.1706</v>
      </c>
      <c r="E2453" t="s">
        <v>27</v>
      </c>
      <c r="F2453">
        <v>3</v>
      </c>
      <c r="I2453" t="s">
        <v>28</v>
      </c>
      <c r="J2453">
        <v>1</v>
      </c>
      <c r="K2453" s="1">
        <v>3.4364299999999999E-5</v>
      </c>
      <c r="L2453">
        <v>160.59</v>
      </c>
      <c r="M2453">
        <v>107.51</v>
      </c>
      <c r="N2453">
        <v>116.71</v>
      </c>
      <c r="O2453">
        <v>0.72392999999999996</v>
      </c>
      <c r="P2453">
        <v>101850000</v>
      </c>
      <c r="Q2453">
        <v>136</v>
      </c>
      <c r="R2453">
        <v>13.401400000000001</v>
      </c>
      <c r="S2453">
        <v>21.484999999999999</v>
      </c>
      <c r="T2453">
        <v>17.8855</v>
      </c>
      <c r="U2453">
        <v>17.369499999999999</v>
      </c>
      <c r="V2453">
        <v>4.1155200000000001</v>
      </c>
      <c r="W2453">
        <v>70.510000000000005</v>
      </c>
      <c r="X2453" t="s">
        <v>13197</v>
      </c>
      <c r="Y2453" t="s">
        <v>13198</v>
      </c>
      <c r="Z2453" t="s">
        <v>13192</v>
      </c>
      <c r="AA2453" t="s">
        <v>13192</v>
      </c>
      <c r="AB2453" t="s">
        <v>13193</v>
      </c>
      <c r="AC2453" t="s">
        <v>13194</v>
      </c>
      <c r="AD2453" t="s">
        <v>13199</v>
      </c>
      <c r="AE2453" t="s">
        <v>13200</v>
      </c>
    </row>
    <row r="2454" spans="1:31" hidden="1" x14ac:dyDescent="0.25">
      <c r="A2454">
        <v>12.923400000000001</v>
      </c>
      <c r="B2454">
        <v>12.6456</v>
      </c>
      <c r="C2454">
        <v>12.730399999999999</v>
      </c>
      <c r="D2454">
        <v>13.081899999999999</v>
      </c>
      <c r="E2454" t="s">
        <v>27</v>
      </c>
      <c r="F2454">
        <v>2</v>
      </c>
      <c r="I2454" t="s">
        <v>28</v>
      </c>
      <c r="J2454">
        <v>0.99993299999999996</v>
      </c>
      <c r="K2454">
        <v>4.98206E-3</v>
      </c>
      <c r="L2454">
        <v>93.162000000000006</v>
      </c>
      <c r="M2454">
        <v>39.411000000000001</v>
      </c>
      <c r="N2454">
        <v>93.162000000000006</v>
      </c>
      <c r="O2454">
        <v>-4.5404E-2</v>
      </c>
      <c r="P2454">
        <v>11226000</v>
      </c>
      <c r="Q2454">
        <v>222</v>
      </c>
      <c r="R2454">
        <v>14.2735</v>
      </c>
      <c r="S2454">
        <v>19.954599999999999</v>
      </c>
      <c r="T2454">
        <v>12.8269</v>
      </c>
      <c r="U2454">
        <v>12.863799999999999</v>
      </c>
      <c r="V2454">
        <v>7.09084</v>
      </c>
      <c r="W2454">
        <v>51.381300000000003</v>
      </c>
      <c r="X2454" t="s">
        <v>13190</v>
      </c>
      <c r="Y2454" t="s">
        <v>13201</v>
      </c>
      <c r="Z2454" t="s">
        <v>13192</v>
      </c>
      <c r="AA2454" t="s">
        <v>13192</v>
      </c>
      <c r="AB2454" t="s">
        <v>13193</v>
      </c>
      <c r="AC2454" t="s">
        <v>13194</v>
      </c>
      <c r="AD2454" t="s">
        <v>13202</v>
      </c>
      <c r="AE2454" t="s">
        <v>13203</v>
      </c>
    </row>
    <row r="2455" spans="1:31" x14ac:dyDescent="0.25">
      <c r="A2455">
        <v>16.405899999999999</v>
      </c>
      <c r="B2455">
        <v>15.6488</v>
      </c>
      <c r="C2455">
        <v>15.7807</v>
      </c>
      <c r="D2455">
        <v>15.6652</v>
      </c>
      <c r="E2455" t="s">
        <v>27</v>
      </c>
      <c r="F2455">
        <v>4</v>
      </c>
      <c r="I2455" t="s">
        <v>28</v>
      </c>
      <c r="J2455">
        <v>1</v>
      </c>
      <c r="K2455" s="1">
        <v>1.4358399999999999E-21</v>
      </c>
      <c r="L2455">
        <v>191.61</v>
      </c>
      <c r="M2455">
        <v>153.79</v>
      </c>
      <c r="N2455">
        <v>144.30000000000001</v>
      </c>
      <c r="O2455">
        <v>0.13317000000000001</v>
      </c>
      <c r="P2455">
        <v>242940000</v>
      </c>
      <c r="Q2455">
        <v>233</v>
      </c>
      <c r="R2455">
        <v>15.803599999999999</v>
      </c>
      <c r="S2455">
        <v>22.2727</v>
      </c>
      <c r="T2455">
        <v>16.093299999999999</v>
      </c>
      <c r="U2455">
        <v>15.657</v>
      </c>
      <c r="V2455">
        <v>6.6157500000000002</v>
      </c>
      <c r="W2455">
        <v>63.500599999999999</v>
      </c>
      <c r="X2455" t="s">
        <v>13204</v>
      </c>
      <c r="Y2455">
        <v>233</v>
      </c>
      <c r="Z2455" t="s">
        <v>13204</v>
      </c>
      <c r="AA2455" t="s">
        <v>13204</v>
      </c>
      <c r="AB2455" t="s">
        <v>13205</v>
      </c>
      <c r="AC2455" t="s">
        <v>13206</v>
      </c>
      <c r="AD2455" t="s">
        <v>13207</v>
      </c>
      <c r="AE2455" t="s">
        <v>13208</v>
      </c>
    </row>
    <row r="2456" spans="1:31" hidden="1" x14ac:dyDescent="0.25">
      <c r="A2456">
        <v>14.2095</v>
      </c>
      <c r="B2456">
        <v>13.028</v>
      </c>
      <c r="C2456">
        <v>13.5649</v>
      </c>
      <c r="D2456">
        <v>13.1561</v>
      </c>
      <c r="E2456" t="s">
        <v>27</v>
      </c>
      <c r="F2456">
        <v>3</v>
      </c>
      <c r="I2456" t="s">
        <v>28</v>
      </c>
      <c r="J2456">
        <v>0.97135000000000005</v>
      </c>
      <c r="K2456" s="1">
        <v>4.0613499999999999E-12</v>
      </c>
      <c r="L2456">
        <v>154.16999999999999</v>
      </c>
      <c r="M2456">
        <v>119.37</v>
      </c>
      <c r="N2456">
        <v>154.16999999999999</v>
      </c>
      <c r="O2456">
        <v>-0.67888000000000004</v>
      </c>
      <c r="P2456">
        <v>80788000</v>
      </c>
      <c r="Q2456">
        <v>143</v>
      </c>
      <c r="R2456">
        <v>13.6151</v>
      </c>
      <c r="S2456">
        <v>20.081499999999998</v>
      </c>
      <c r="T2456">
        <v>13.8872</v>
      </c>
      <c r="U2456">
        <v>13.092000000000001</v>
      </c>
      <c r="V2456">
        <v>6.9894600000000002</v>
      </c>
      <c r="W2456">
        <v>53.958399999999997</v>
      </c>
      <c r="X2456" t="s">
        <v>13204</v>
      </c>
      <c r="Y2456">
        <v>143</v>
      </c>
      <c r="Z2456" t="s">
        <v>13204</v>
      </c>
      <c r="AA2456" t="s">
        <v>13204</v>
      </c>
      <c r="AB2456" t="s">
        <v>13205</v>
      </c>
      <c r="AC2456" t="s">
        <v>13206</v>
      </c>
      <c r="AD2456" t="s">
        <v>13209</v>
      </c>
      <c r="AE2456" t="s">
        <v>13210</v>
      </c>
    </row>
    <row r="2457" spans="1:31" x14ac:dyDescent="0.25">
      <c r="A2457">
        <v>14.863300000000001</v>
      </c>
      <c r="B2457">
        <v>14.095599999999999</v>
      </c>
      <c r="C2457">
        <v>14.0642</v>
      </c>
      <c r="D2457">
        <v>13.774800000000001</v>
      </c>
      <c r="E2457" t="s">
        <v>27</v>
      </c>
      <c r="F2457">
        <v>2</v>
      </c>
      <c r="I2457" t="s">
        <v>28</v>
      </c>
      <c r="J2457">
        <v>0.91436600000000001</v>
      </c>
      <c r="K2457">
        <v>1.6218E-2</v>
      </c>
      <c r="L2457">
        <v>77.317999999999998</v>
      </c>
      <c r="M2457">
        <v>35.338000000000001</v>
      </c>
      <c r="N2457">
        <v>77.317999999999998</v>
      </c>
      <c r="O2457">
        <v>0.18878</v>
      </c>
      <c r="P2457">
        <v>10140000</v>
      </c>
      <c r="Q2457">
        <v>214</v>
      </c>
      <c r="R2457">
        <v>11.7113</v>
      </c>
      <c r="S2457">
        <v>17.511800000000001</v>
      </c>
      <c r="T2457">
        <v>14.463699999999999</v>
      </c>
      <c r="U2457">
        <v>13.9352</v>
      </c>
      <c r="V2457">
        <v>3.5766100000000001</v>
      </c>
      <c r="W2457">
        <v>56.797899999999998</v>
      </c>
      <c r="X2457" t="s">
        <v>13204</v>
      </c>
      <c r="Y2457">
        <v>214</v>
      </c>
      <c r="Z2457" t="s">
        <v>13204</v>
      </c>
      <c r="AA2457" t="s">
        <v>13204</v>
      </c>
      <c r="AB2457" t="s">
        <v>13205</v>
      </c>
      <c r="AC2457" t="s">
        <v>13206</v>
      </c>
      <c r="AD2457" t="s">
        <v>13211</v>
      </c>
      <c r="AE2457" t="s">
        <v>13212</v>
      </c>
    </row>
    <row r="2458" spans="1:31" x14ac:dyDescent="0.25">
      <c r="A2458">
        <v>13.087899999999999</v>
      </c>
      <c r="B2458">
        <v>12.4962</v>
      </c>
      <c r="C2458">
        <v>12.6081</v>
      </c>
      <c r="D2458">
        <v>12.618499999999999</v>
      </c>
      <c r="E2458" t="s">
        <v>27</v>
      </c>
      <c r="F2458">
        <v>2</v>
      </c>
      <c r="I2458" t="s">
        <v>28</v>
      </c>
      <c r="J2458">
        <v>1</v>
      </c>
      <c r="K2458">
        <v>1.11991E-2</v>
      </c>
      <c r="L2458">
        <v>83.998000000000005</v>
      </c>
      <c r="M2458">
        <v>40.972000000000001</v>
      </c>
      <c r="N2458">
        <v>83.998000000000005</v>
      </c>
      <c r="O2458">
        <v>0.18586</v>
      </c>
      <c r="P2458">
        <v>1155500</v>
      </c>
      <c r="Q2458">
        <v>253</v>
      </c>
      <c r="R2458" t="s">
        <v>29</v>
      </c>
      <c r="S2458">
        <v>15.491400000000001</v>
      </c>
      <c r="T2458">
        <v>12.848000000000001</v>
      </c>
      <c r="U2458">
        <v>12.557399999999999</v>
      </c>
      <c r="V2458">
        <v>2.9339900000000001</v>
      </c>
      <c r="W2458">
        <v>50.8108</v>
      </c>
      <c r="X2458" t="s">
        <v>13213</v>
      </c>
      <c r="Y2458" t="s">
        <v>13214</v>
      </c>
      <c r="Z2458" t="s">
        <v>13215</v>
      </c>
      <c r="AA2458" t="s">
        <v>13215</v>
      </c>
      <c r="AB2458" t="s">
        <v>13216</v>
      </c>
      <c r="AC2458" t="s">
        <v>13217</v>
      </c>
      <c r="AD2458" t="s">
        <v>13218</v>
      </c>
      <c r="AE2458" t="s">
        <v>13219</v>
      </c>
    </row>
    <row r="2459" spans="1:31" x14ac:dyDescent="0.25">
      <c r="A2459">
        <v>17.242699999999999</v>
      </c>
      <c r="B2459">
        <v>16.529900000000001</v>
      </c>
      <c r="C2459">
        <v>16.604500000000002</v>
      </c>
      <c r="D2459">
        <v>16.336300000000001</v>
      </c>
      <c r="E2459" t="s">
        <v>27</v>
      </c>
      <c r="F2459">
        <v>3</v>
      </c>
      <c r="I2459" t="s">
        <v>28</v>
      </c>
      <c r="J2459">
        <v>1</v>
      </c>
      <c r="K2459">
        <v>4.8181299999999999E-4</v>
      </c>
      <c r="L2459">
        <v>119.21</v>
      </c>
      <c r="M2459">
        <v>82.516999999999996</v>
      </c>
      <c r="N2459">
        <v>119.21</v>
      </c>
      <c r="O2459">
        <v>-0.2429</v>
      </c>
      <c r="P2459">
        <v>10225000</v>
      </c>
      <c r="Q2459">
        <v>174</v>
      </c>
      <c r="R2459">
        <v>11.2035</v>
      </c>
      <c r="S2459">
        <v>19.548200000000001</v>
      </c>
      <c r="T2459">
        <v>16.9236</v>
      </c>
      <c r="U2459">
        <v>16.4331</v>
      </c>
      <c r="V2459">
        <v>3.1150699999999998</v>
      </c>
      <c r="W2459">
        <v>66.713300000000004</v>
      </c>
      <c r="X2459" t="s">
        <v>13220</v>
      </c>
      <c r="Y2459">
        <v>174</v>
      </c>
      <c r="Z2459" t="s">
        <v>13220</v>
      </c>
      <c r="AA2459" t="s">
        <v>13220</v>
      </c>
      <c r="AB2459" t="s">
        <v>13221</v>
      </c>
      <c r="AC2459" t="s">
        <v>13222</v>
      </c>
      <c r="AD2459" t="s">
        <v>13223</v>
      </c>
      <c r="AE2459" t="s">
        <v>13224</v>
      </c>
    </row>
    <row r="2460" spans="1:31" x14ac:dyDescent="0.25">
      <c r="A2460">
        <v>15.2524</v>
      </c>
      <c r="B2460">
        <v>14.3584</v>
      </c>
      <c r="C2460">
        <v>14.8337</v>
      </c>
      <c r="D2460">
        <v>14.1906</v>
      </c>
      <c r="E2460" t="s">
        <v>27</v>
      </c>
      <c r="F2460">
        <v>2</v>
      </c>
      <c r="I2460" t="s">
        <v>28</v>
      </c>
      <c r="J2460">
        <v>1</v>
      </c>
      <c r="K2460">
        <v>5.3601300000000001E-4</v>
      </c>
      <c r="L2460">
        <v>115.49</v>
      </c>
      <c r="M2460">
        <v>38.176000000000002</v>
      </c>
      <c r="N2460">
        <v>115.49</v>
      </c>
      <c r="O2460">
        <v>-0.32895000000000002</v>
      </c>
      <c r="P2460">
        <v>18026000</v>
      </c>
      <c r="Q2460">
        <v>256</v>
      </c>
      <c r="R2460">
        <v>13.007199999999999</v>
      </c>
      <c r="S2460">
        <v>19.309699999999999</v>
      </c>
      <c r="T2460">
        <v>15.043100000000001</v>
      </c>
      <c r="U2460">
        <v>14.2745</v>
      </c>
      <c r="V2460">
        <v>5.0351699999999999</v>
      </c>
      <c r="W2460">
        <v>58.635100000000001</v>
      </c>
      <c r="X2460" t="s">
        <v>13225</v>
      </c>
      <c r="Y2460">
        <v>256</v>
      </c>
      <c r="Z2460" t="s">
        <v>13225</v>
      </c>
      <c r="AA2460" t="s">
        <v>13225</v>
      </c>
      <c r="AB2460" t="s">
        <v>13226</v>
      </c>
      <c r="AC2460" t="s">
        <v>13227</v>
      </c>
      <c r="AD2460" t="s">
        <v>13228</v>
      </c>
      <c r="AE2460" t="s">
        <v>13229</v>
      </c>
    </row>
    <row r="2461" spans="1:31" hidden="1" x14ac:dyDescent="0.25">
      <c r="A2461">
        <v>13.5695</v>
      </c>
      <c r="B2461">
        <v>12.0319</v>
      </c>
      <c r="C2461">
        <v>12.414300000000001</v>
      </c>
      <c r="D2461">
        <v>11.4016</v>
      </c>
      <c r="E2461" t="s">
        <v>27</v>
      </c>
      <c r="F2461">
        <v>3</v>
      </c>
      <c r="I2461" t="s">
        <v>28</v>
      </c>
      <c r="J2461">
        <v>1</v>
      </c>
      <c r="K2461" s="1">
        <v>3.3895E-7</v>
      </c>
      <c r="L2461">
        <v>155.97999999999999</v>
      </c>
      <c r="M2461">
        <v>98.957999999999998</v>
      </c>
      <c r="N2461">
        <v>98.941999999999993</v>
      </c>
      <c r="O2461">
        <v>0.21454999999999999</v>
      </c>
      <c r="P2461">
        <v>50900000</v>
      </c>
      <c r="Q2461">
        <v>622</v>
      </c>
      <c r="R2461">
        <v>14.371600000000001</v>
      </c>
      <c r="S2461">
        <v>21.8673</v>
      </c>
      <c r="T2461">
        <v>12.991899999999999</v>
      </c>
      <c r="U2461">
        <v>11.716799999999999</v>
      </c>
      <c r="V2461">
        <v>10.150499999999999</v>
      </c>
      <c r="W2461">
        <v>49.417400000000001</v>
      </c>
      <c r="X2461" t="s">
        <v>13230</v>
      </c>
      <c r="Y2461" t="s">
        <v>13231</v>
      </c>
      <c r="Z2461" t="s">
        <v>13232</v>
      </c>
      <c r="AA2461" t="s">
        <v>13232</v>
      </c>
      <c r="AB2461" t="s">
        <v>13233</v>
      </c>
      <c r="AC2461" t="s">
        <v>13234</v>
      </c>
      <c r="AD2461" t="s">
        <v>13235</v>
      </c>
      <c r="AE2461" t="s">
        <v>13236</v>
      </c>
    </row>
    <row r="2462" spans="1:31" hidden="1" x14ac:dyDescent="0.25">
      <c r="A2462">
        <v>14.771100000000001</v>
      </c>
      <c r="B2462">
        <v>13.743499999999999</v>
      </c>
      <c r="C2462">
        <v>13.842000000000001</v>
      </c>
      <c r="D2462">
        <v>12.7361</v>
      </c>
      <c r="E2462" t="s">
        <v>27</v>
      </c>
      <c r="F2462">
        <v>3</v>
      </c>
      <c r="I2462" t="s">
        <v>28</v>
      </c>
      <c r="J2462">
        <v>0.89540699999999995</v>
      </c>
      <c r="K2462" s="1">
        <v>6.1468899999999998E-22</v>
      </c>
      <c r="L2462">
        <v>234.9</v>
      </c>
      <c r="M2462">
        <v>155.97</v>
      </c>
      <c r="N2462">
        <v>105.46</v>
      </c>
      <c r="O2462">
        <v>0.20474000000000001</v>
      </c>
      <c r="P2462">
        <v>409350000</v>
      </c>
      <c r="Q2462">
        <v>699</v>
      </c>
      <c r="R2462">
        <v>15.621499999999999</v>
      </c>
      <c r="S2462">
        <v>22.374099999999999</v>
      </c>
      <c r="T2462">
        <v>14.3065</v>
      </c>
      <c r="U2462">
        <v>13.239800000000001</v>
      </c>
      <c r="V2462">
        <v>9.1343599999999991</v>
      </c>
      <c r="W2462">
        <v>55.092599999999997</v>
      </c>
      <c r="X2462" t="s">
        <v>13237</v>
      </c>
      <c r="Y2462" t="s">
        <v>13238</v>
      </c>
      <c r="Z2462" t="s">
        <v>13239</v>
      </c>
      <c r="AA2462" t="s">
        <v>13232</v>
      </c>
      <c r="AB2462" t="s">
        <v>13240</v>
      </c>
      <c r="AC2462" t="s">
        <v>13241</v>
      </c>
      <c r="AD2462" t="s">
        <v>13242</v>
      </c>
      <c r="AE2462" t="s">
        <v>13243</v>
      </c>
    </row>
    <row r="2463" spans="1:31" x14ac:dyDescent="0.25">
      <c r="A2463">
        <v>14.9518</v>
      </c>
      <c r="B2463">
        <v>14.1266</v>
      </c>
      <c r="C2463">
        <v>14.244899999999999</v>
      </c>
      <c r="D2463">
        <v>13.803100000000001</v>
      </c>
      <c r="E2463" t="s">
        <v>27</v>
      </c>
      <c r="F2463">
        <v>3</v>
      </c>
      <c r="I2463" t="s">
        <v>28</v>
      </c>
      <c r="J2463">
        <v>1</v>
      </c>
      <c r="K2463" s="1">
        <v>1.5437000000000001E-5</v>
      </c>
      <c r="L2463">
        <v>171.38</v>
      </c>
      <c r="M2463">
        <v>88.713999999999999</v>
      </c>
      <c r="N2463">
        <v>69.197999999999993</v>
      </c>
      <c r="O2463">
        <v>1.0703</v>
      </c>
      <c r="P2463">
        <v>237460000</v>
      </c>
      <c r="Q2463">
        <v>714</v>
      </c>
      <c r="R2463">
        <v>13.4635</v>
      </c>
      <c r="S2463">
        <v>19.997399999999999</v>
      </c>
      <c r="T2463">
        <v>14.5984</v>
      </c>
      <c r="U2463">
        <v>13.9649</v>
      </c>
      <c r="V2463">
        <v>6.03254</v>
      </c>
      <c r="W2463">
        <v>57.1265</v>
      </c>
      <c r="X2463" t="s">
        <v>13230</v>
      </c>
      <c r="Y2463" t="s">
        <v>13244</v>
      </c>
      <c r="Z2463" t="s">
        <v>13232</v>
      </c>
      <c r="AA2463" t="s">
        <v>13232</v>
      </c>
      <c r="AB2463" t="s">
        <v>13233</v>
      </c>
      <c r="AC2463" t="s">
        <v>13234</v>
      </c>
      <c r="AD2463" t="s">
        <v>13245</v>
      </c>
      <c r="AE2463" t="s">
        <v>13246</v>
      </c>
    </row>
    <row r="2464" spans="1:31" hidden="1" x14ac:dyDescent="0.25">
      <c r="A2464">
        <v>14.5085</v>
      </c>
      <c r="B2464">
        <v>13.7104</v>
      </c>
      <c r="C2464">
        <v>13.7826</v>
      </c>
      <c r="D2464">
        <v>13.8126</v>
      </c>
      <c r="E2464" t="s">
        <v>27</v>
      </c>
      <c r="F2464">
        <v>3</v>
      </c>
      <c r="I2464" t="s">
        <v>28</v>
      </c>
      <c r="J2464">
        <v>0.99999700000000002</v>
      </c>
      <c r="K2464" s="1">
        <v>1.465E-25</v>
      </c>
      <c r="L2464">
        <v>198.73</v>
      </c>
      <c r="M2464">
        <v>171.41</v>
      </c>
      <c r="N2464">
        <v>178.76</v>
      </c>
      <c r="O2464">
        <v>7.6928999999999997E-2</v>
      </c>
      <c r="P2464">
        <v>479780000</v>
      </c>
      <c r="Q2464">
        <v>837</v>
      </c>
      <c r="R2464">
        <v>13.8917</v>
      </c>
      <c r="S2464">
        <v>22.549099999999999</v>
      </c>
      <c r="T2464">
        <v>14.1456</v>
      </c>
      <c r="U2464">
        <v>13.7615</v>
      </c>
      <c r="V2464">
        <v>8.7875999999999994</v>
      </c>
      <c r="W2464">
        <v>55.814100000000003</v>
      </c>
      <c r="X2464" t="s">
        <v>13230</v>
      </c>
      <c r="Y2464" t="s">
        <v>13247</v>
      </c>
      <c r="Z2464" t="s">
        <v>13232</v>
      </c>
      <c r="AA2464" t="s">
        <v>13232</v>
      </c>
      <c r="AB2464" t="s">
        <v>13233</v>
      </c>
      <c r="AC2464" t="s">
        <v>13234</v>
      </c>
      <c r="AD2464" t="s">
        <v>13248</v>
      </c>
      <c r="AE2464" t="s">
        <v>13249</v>
      </c>
    </row>
    <row r="2465" spans="1:31" x14ac:dyDescent="0.25">
      <c r="A2465">
        <v>10.077500000000001</v>
      </c>
      <c r="B2465">
        <v>10.043200000000001</v>
      </c>
      <c r="C2465">
        <v>10.4254</v>
      </c>
      <c r="D2465">
        <v>9.8348700000000004</v>
      </c>
      <c r="E2465" t="s">
        <v>27</v>
      </c>
      <c r="F2465">
        <v>3</v>
      </c>
      <c r="I2465" t="s">
        <v>28</v>
      </c>
      <c r="J2465">
        <v>0.96542700000000004</v>
      </c>
      <c r="K2465">
        <v>1.8584E-4</v>
      </c>
      <c r="L2465">
        <v>98.001999999999995</v>
      </c>
      <c r="M2465">
        <v>55.817</v>
      </c>
      <c r="N2465">
        <v>98.001999999999995</v>
      </c>
      <c r="O2465">
        <v>-1.2281</v>
      </c>
      <c r="P2465">
        <v>2550000</v>
      </c>
      <c r="Q2465">
        <v>603</v>
      </c>
      <c r="R2465">
        <v>7.2196499999999997</v>
      </c>
      <c r="S2465">
        <v>15.611700000000001</v>
      </c>
      <c r="T2465">
        <v>10.2515</v>
      </c>
      <c r="U2465">
        <v>9.9390099999999997</v>
      </c>
      <c r="V2465">
        <v>5.6726700000000001</v>
      </c>
      <c r="W2465">
        <v>40.380899999999997</v>
      </c>
      <c r="X2465" t="s">
        <v>13230</v>
      </c>
      <c r="Y2465" t="s">
        <v>13250</v>
      </c>
      <c r="Z2465" t="s">
        <v>13232</v>
      </c>
      <c r="AA2465" t="s">
        <v>13232</v>
      </c>
      <c r="AB2465" t="s">
        <v>13233</v>
      </c>
      <c r="AC2465" t="s">
        <v>13234</v>
      </c>
      <c r="AD2465" t="s">
        <v>13251</v>
      </c>
      <c r="AE2465" t="s">
        <v>13252</v>
      </c>
    </row>
    <row r="2466" spans="1:31" x14ac:dyDescent="0.25">
      <c r="A2466">
        <v>18.123899999999999</v>
      </c>
      <c r="B2466">
        <v>17.619800000000001</v>
      </c>
      <c r="C2466">
        <v>17.533799999999999</v>
      </c>
      <c r="D2466">
        <v>17.463999999999999</v>
      </c>
      <c r="E2466" t="s">
        <v>27</v>
      </c>
      <c r="F2466">
        <v>2</v>
      </c>
      <c r="I2466" t="s">
        <v>28</v>
      </c>
      <c r="J2466">
        <v>0.99999800000000005</v>
      </c>
      <c r="K2466" s="1">
        <v>1.41926E-5</v>
      </c>
      <c r="L2466">
        <v>114.3</v>
      </c>
      <c r="M2466">
        <v>79.456000000000003</v>
      </c>
      <c r="N2466">
        <v>110.63</v>
      </c>
      <c r="O2466">
        <v>0.21146000000000001</v>
      </c>
      <c r="P2466">
        <v>190540000</v>
      </c>
      <c r="Q2466">
        <v>905</v>
      </c>
      <c r="R2466">
        <v>14.3729</v>
      </c>
      <c r="S2466">
        <v>20.9207</v>
      </c>
      <c r="T2466">
        <v>17.828900000000001</v>
      </c>
      <c r="U2466">
        <v>17.541899999999998</v>
      </c>
      <c r="V2466">
        <v>3.3788399999999998</v>
      </c>
      <c r="W2466">
        <v>70.741500000000002</v>
      </c>
      <c r="X2466" t="s">
        <v>13230</v>
      </c>
      <c r="Y2466" t="s">
        <v>13253</v>
      </c>
      <c r="Z2466" t="s">
        <v>13232</v>
      </c>
      <c r="AA2466" t="s">
        <v>13232</v>
      </c>
      <c r="AB2466" t="s">
        <v>13233</v>
      </c>
      <c r="AC2466" t="s">
        <v>13234</v>
      </c>
      <c r="AD2466" t="s">
        <v>13254</v>
      </c>
      <c r="AE2466" t="s">
        <v>13255</v>
      </c>
    </row>
    <row r="2467" spans="1:31" hidden="1" x14ac:dyDescent="0.25">
      <c r="A2467">
        <v>12.296900000000001</v>
      </c>
      <c r="B2467">
        <v>11.3581</v>
      </c>
      <c r="C2467">
        <v>12.326599999999999</v>
      </c>
      <c r="D2467">
        <v>9.8582900000000002</v>
      </c>
      <c r="E2467" t="s">
        <v>27</v>
      </c>
      <c r="F2467">
        <v>3</v>
      </c>
      <c r="I2467" t="s">
        <v>28</v>
      </c>
      <c r="J2467">
        <v>0.99999000000000005</v>
      </c>
      <c r="K2467" s="1">
        <v>6.9879399999999997E-15</v>
      </c>
      <c r="L2467">
        <v>171.52</v>
      </c>
      <c r="M2467">
        <v>134.84</v>
      </c>
      <c r="N2467">
        <v>171.52</v>
      </c>
      <c r="O2467">
        <v>0.34392</v>
      </c>
      <c r="P2467">
        <v>25839000</v>
      </c>
      <c r="Q2467">
        <v>913</v>
      </c>
      <c r="R2467">
        <v>11.1233</v>
      </c>
      <c r="S2467">
        <v>18.0198</v>
      </c>
      <c r="T2467">
        <v>12.3118</v>
      </c>
      <c r="U2467">
        <v>10.6082</v>
      </c>
      <c r="V2467">
        <v>7.4115700000000002</v>
      </c>
      <c r="W2467">
        <v>45.84</v>
      </c>
      <c r="X2467" t="s">
        <v>13230</v>
      </c>
      <c r="Y2467" t="s">
        <v>13256</v>
      </c>
      <c r="Z2467" t="s">
        <v>13232</v>
      </c>
      <c r="AA2467" t="s">
        <v>13232</v>
      </c>
      <c r="AB2467" t="s">
        <v>13233</v>
      </c>
      <c r="AC2467" t="s">
        <v>13234</v>
      </c>
      <c r="AD2467" t="s">
        <v>13257</v>
      </c>
      <c r="AE2467" t="s">
        <v>13258</v>
      </c>
    </row>
    <row r="2468" spans="1:31" x14ac:dyDescent="0.25">
      <c r="A2468">
        <v>14.807399999999999</v>
      </c>
      <c r="B2468">
        <v>14.5562</v>
      </c>
      <c r="C2468">
        <v>13.7843</v>
      </c>
      <c r="D2468">
        <v>14.1831</v>
      </c>
      <c r="E2468" t="s">
        <v>27</v>
      </c>
      <c r="F2468">
        <v>2</v>
      </c>
      <c r="I2468" t="s">
        <v>28</v>
      </c>
      <c r="J2468">
        <v>1</v>
      </c>
      <c r="K2468">
        <v>2.8406600000000001E-2</v>
      </c>
      <c r="L2468">
        <v>67.168999999999997</v>
      </c>
      <c r="M2468">
        <v>22.774999999999999</v>
      </c>
      <c r="N2468">
        <v>67.168999999999997</v>
      </c>
      <c r="O2468">
        <v>0.31269000000000002</v>
      </c>
      <c r="P2468">
        <v>16632000</v>
      </c>
      <c r="Q2468">
        <v>181</v>
      </c>
      <c r="R2468">
        <v>13.2613</v>
      </c>
      <c r="S2468">
        <v>19.3262</v>
      </c>
      <c r="T2468">
        <v>14.2959</v>
      </c>
      <c r="U2468">
        <v>14.3696</v>
      </c>
      <c r="V2468">
        <v>4.9565400000000004</v>
      </c>
      <c r="W2468">
        <v>57.331000000000003</v>
      </c>
      <c r="X2468" t="s">
        <v>13259</v>
      </c>
      <c r="Y2468" t="s">
        <v>13260</v>
      </c>
      <c r="Z2468" t="s">
        <v>13261</v>
      </c>
      <c r="AA2468" t="s">
        <v>13261</v>
      </c>
      <c r="AB2468" t="s">
        <v>13262</v>
      </c>
      <c r="AC2468" t="s">
        <v>13263</v>
      </c>
      <c r="AD2468" t="s">
        <v>13264</v>
      </c>
      <c r="AE2468" t="s">
        <v>13265</v>
      </c>
    </row>
    <row r="2469" spans="1:31" hidden="1" x14ac:dyDescent="0.25">
      <c r="A2469">
        <v>14.471500000000001</v>
      </c>
      <c r="B2469">
        <v>13.366300000000001</v>
      </c>
      <c r="C2469">
        <v>13.865600000000001</v>
      </c>
      <c r="D2469">
        <v>12.8453</v>
      </c>
      <c r="E2469" t="s">
        <v>27</v>
      </c>
      <c r="F2469">
        <v>2</v>
      </c>
      <c r="I2469" t="s">
        <v>28</v>
      </c>
      <c r="J2469">
        <v>1</v>
      </c>
      <c r="K2469" s="1">
        <v>3.16329E-7</v>
      </c>
      <c r="L2469">
        <v>167.03</v>
      </c>
      <c r="M2469">
        <v>119.99</v>
      </c>
      <c r="N2469">
        <v>167.03</v>
      </c>
      <c r="O2469">
        <v>-0.12081</v>
      </c>
      <c r="P2469">
        <v>38740000</v>
      </c>
      <c r="Q2469">
        <v>151</v>
      </c>
      <c r="R2469">
        <v>12.722300000000001</v>
      </c>
      <c r="S2469">
        <v>20.8843</v>
      </c>
      <c r="T2469">
        <v>14.1686</v>
      </c>
      <c r="U2469">
        <v>13.1058</v>
      </c>
      <c r="V2469">
        <v>7.7785299999999999</v>
      </c>
      <c r="W2469">
        <v>54.5488</v>
      </c>
      <c r="X2469" t="s">
        <v>13266</v>
      </c>
      <c r="Y2469" t="s">
        <v>13267</v>
      </c>
      <c r="Z2469" t="s">
        <v>13268</v>
      </c>
      <c r="AA2469" t="s">
        <v>13268</v>
      </c>
      <c r="AB2469" t="s">
        <v>13269</v>
      </c>
      <c r="AC2469" t="s">
        <v>13270</v>
      </c>
      <c r="AD2469" t="s">
        <v>13271</v>
      </c>
      <c r="AE2469" t="s">
        <v>13272</v>
      </c>
    </row>
    <row r="2470" spans="1:31" x14ac:dyDescent="0.25">
      <c r="A2470">
        <v>16.4742</v>
      </c>
      <c r="B2470">
        <v>16.3001</v>
      </c>
      <c r="C2470">
        <v>15.8704</v>
      </c>
      <c r="D2470">
        <v>15.9541</v>
      </c>
      <c r="E2470" t="s">
        <v>27</v>
      </c>
      <c r="F2470">
        <v>3</v>
      </c>
      <c r="I2470" t="s">
        <v>28</v>
      </c>
      <c r="J2470">
        <v>0.99575800000000003</v>
      </c>
      <c r="K2470">
        <v>3.9599599999999999E-2</v>
      </c>
      <c r="L2470">
        <v>52.494999999999997</v>
      </c>
      <c r="M2470">
        <v>26.484000000000002</v>
      </c>
      <c r="N2470">
        <v>52.494999999999997</v>
      </c>
      <c r="O2470">
        <v>-0.48407</v>
      </c>
      <c r="P2470">
        <v>2599900</v>
      </c>
      <c r="Q2470">
        <v>544</v>
      </c>
      <c r="R2470">
        <v>12.247400000000001</v>
      </c>
      <c r="S2470">
        <v>17.739999999999998</v>
      </c>
      <c r="T2470">
        <v>16.1723</v>
      </c>
      <c r="U2470">
        <v>16.127099999999999</v>
      </c>
      <c r="V2470">
        <v>1.6129100000000001</v>
      </c>
      <c r="W2470">
        <v>64.598799999999997</v>
      </c>
      <c r="X2470" t="s">
        <v>13273</v>
      </c>
      <c r="Y2470" t="s">
        <v>13274</v>
      </c>
      <c r="Z2470" t="s">
        <v>13275</v>
      </c>
      <c r="AA2470" t="s">
        <v>13275</v>
      </c>
      <c r="AB2470" t="s">
        <v>13276</v>
      </c>
      <c r="AC2470" t="s">
        <v>13277</v>
      </c>
      <c r="AD2470" t="s">
        <v>13278</v>
      </c>
      <c r="AE2470" t="s">
        <v>13279</v>
      </c>
    </row>
    <row r="2471" spans="1:31" hidden="1" x14ac:dyDescent="0.25">
      <c r="A2471">
        <v>11.087999999999999</v>
      </c>
      <c r="B2471">
        <v>10.811</v>
      </c>
      <c r="C2471">
        <v>12.635899999999999</v>
      </c>
      <c r="D2471">
        <v>10.1767</v>
      </c>
      <c r="E2471" t="s">
        <v>27</v>
      </c>
      <c r="F2471">
        <v>2</v>
      </c>
      <c r="I2471" t="s">
        <v>28</v>
      </c>
      <c r="J2471">
        <v>0.99612000000000001</v>
      </c>
      <c r="K2471" s="1">
        <v>1.1749299999999999E-16</v>
      </c>
      <c r="L2471">
        <v>195.71</v>
      </c>
      <c r="M2471">
        <v>144.62</v>
      </c>
      <c r="N2471">
        <v>195.71</v>
      </c>
      <c r="O2471">
        <v>0.28228999999999999</v>
      </c>
      <c r="P2471">
        <v>5989000</v>
      </c>
      <c r="Q2471">
        <v>321</v>
      </c>
      <c r="R2471">
        <v>11.2662</v>
      </c>
      <c r="S2471">
        <v>17.312799999999999</v>
      </c>
      <c r="T2471">
        <v>11.8619</v>
      </c>
      <c r="U2471">
        <v>10.4938</v>
      </c>
      <c r="V2471">
        <v>6.8190099999999996</v>
      </c>
      <c r="W2471">
        <v>44.711500000000001</v>
      </c>
      <c r="X2471" t="s">
        <v>13275</v>
      </c>
      <c r="Y2471">
        <v>321</v>
      </c>
      <c r="Z2471" t="s">
        <v>13275</v>
      </c>
      <c r="AA2471" t="s">
        <v>13275</v>
      </c>
      <c r="AB2471" t="s">
        <v>13276</v>
      </c>
      <c r="AC2471" t="s">
        <v>13277</v>
      </c>
      <c r="AD2471" t="s">
        <v>13280</v>
      </c>
      <c r="AE2471" t="s">
        <v>13281</v>
      </c>
    </row>
    <row r="2472" spans="1:31" x14ac:dyDescent="0.25">
      <c r="A2472">
        <v>13.992100000000001</v>
      </c>
      <c r="B2472">
        <v>13.429399999999999</v>
      </c>
      <c r="C2472">
        <v>13.416</v>
      </c>
      <c r="D2472">
        <v>12.763199999999999</v>
      </c>
      <c r="E2472" t="s">
        <v>27</v>
      </c>
      <c r="F2472">
        <v>2</v>
      </c>
      <c r="I2472" t="s">
        <v>28</v>
      </c>
      <c r="J2472">
        <v>0.89237599999999995</v>
      </c>
      <c r="K2472" s="1">
        <v>1.16163E-16</v>
      </c>
      <c r="L2472">
        <v>195.77</v>
      </c>
      <c r="M2472">
        <v>141.57</v>
      </c>
      <c r="N2472">
        <v>195.77</v>
      </c>
      <c r="O2472">
        <v>-0.39301999999999998</v>
      </c>
      <c r="P2472">
        <v>21865000</v>
      </c>
      <c r="Q2472">
        <v>39</v>
      </c>
      <c r="R2472">
        <v>11.2826</v>
      </c>
      <c r="S2472">
        <v>19.386900000000001</v>
      </c>
      <c r="T2472">
        <v>13.704000000000001</v>
      </c>
      <c r="U2472">
        <v>13.096299999999999</v>
      </c>
      <c r="V2472">
        <v>6.2906000000000004</v>
      </c>
      <c r="W2472">
        <v>53.600700000000003</v>
      </c>
      <c r="X2472" t="s">
        <v>13282</v>
      </c>
      <c r="Y2472" t="s">
        <v>9182</v>
      </c>
      <c r="Z2472" t="s">
        <v>13275</v>
      </c>
      <c r="AA2472" t="s">
        <v>13275</v>
      </c>
      <c r="AB2472" t="s">
        <v>13276</v>
      </c>
      <c r="AC2472" t="s">
        <v>13277</v>
      </c>
      <c r="AD2472" t="s">
        <v>13283</v>
      </c>
      <c r="AE2472" t="s">
        <v>13284</v>
      </c>
    </row>
    <row r="2473" spans="1:31" x14ac:dyDescent="0.25">
      <c r="A2473">
        <v>13.845700000000001</v>
      </c>
      <c r="B2473">
        <v>13.466699999999999</v>
      </c>
      <c r="C2473">
        <v>13.410299999999999</v>
      </c>
      <c r="D2473">
        <v>12.6252</v>
      </c>
      <c r="E2473" t="s">
        <v>27</v>
      </c>
      <c r="F2473">
        <v>3</v>
      </c>
      <c r="I2473" t="s">
        <v>28</v>
      </c>
      <c r="J2473">
        <v>1</v>
      </c>
      <c r="K2473" s="1">
        <v>3.0901399999999999E-7</v>
      </c>
      <c r="L2473">
        <v>144.97</v>
      </c>
      <c r="M2473">
        <v>105.06</v>
      </c>
      <c r="N2473">
        <v>144.97</v>
      </c>
      <c r="O2473">
        <v>-0.25985000000000003</v>
      </c>
      <c r="P2473">
        <v>7265900</v>
      </c>
      <c r="Q2473">
        <v>153</v>
      </c>
      <c r="R2473">
        <v>11.042299999999999</v>
      </c>
      <c r="S2473">
        <v>17.403700000000001</v>
      </c>
      <c r="T2473">
        <v>13.628</v>
      </c>
      <c r="U2473">
        <v>13.045999999999999</v>
      </c>
      <c r="V2473">
        <v>4.3577700000000004</v>
      </c>
      <c r="W2473">
        <v>53.347900000000003</v>
      </c>
      <c r="X2473" t="s">
        <v>13275</v>
      </c>
      <c r="Y2473">
        <v>153</v>
      </c>
      <c r="Z2473" t="s">
        <v>13275</v>
      </c>
      <c r="AA2473" t="s">
        <v>13275</v>
      </c>
      <c r="AB2473" t="s">
        <v>13276</v>
      </c>
      <c r="AC2473" t="s">
        <v>13277</v>
      </c>
      <c r="AD2473" t="s">
        <v>13285</v>
      </c>
      <c r="AE2473" t="s">
        <v>13286</v>
      </c>
    </row>
    <row r="2474" spans="1:31" x14ac:dyDescent="0.25">
      <c r="A2474">
        <v>13.802099999999999</v>
      </c>
      <c r="B2474">
        <v>13.587899999999999</v>
      </c>
      <c r="C2474">
        <v>13.1494</v>
      </c>
      <c r="D2474">
        <v>13.617699999999999</v>
      </c>
      <c r="E2474" t="s">
        <v>27</v>
      </c>
      <c r="F2474">
        <v>3</v>
      </c>
      <c r="I2474" t="s">
        <v>28</v>
      </c>
      <c r="J2474">
        <v>1</v>
      </c>
      <c r="K2474" s="1">
        <v>4.8369299999999998E-6</v>
      </c>
      <c r="L2474">
        <v>153.75</v>
      </c>
      <c r="M2474">
        <v>62.094999999999999</v>
      </c>
      <c r="N2474">
        <v>84.364999999999995</v>
      </c>
      <c r="O2474">
        <v>-7.6296000000000003E-2</v>
      </c>
      <c r="P2474">
        <v>40479000</v>
      </c>
      <c r="Q2474">
        <v>226</v>
      </c>
      <c r="R2474">
        <v>11.6922</v>
      </c>
      <c r="S2474">
        <v>19.436599999999999</v>
      </c>
      <c r="T2474">
        <v>13.4757</v>
      </c>
      <c r="U2474">
        <v>13.6028</v>
      </c>
      <c r="V2474">
        <v>5.8337899999999996</v>
      </c>
      <c r="W2474">
        <v>54.1571</v>
      </c>
      <c r="X2474" t="s">
        <v>13287</v>
      </c>
      <c r="Y2474" t="s">
        <v>13288</v>
      </c>
      <c r="Z2474" t="s">
        <v>13289</v>
      </c>
      <c r="AA2474" t="s">
        <v>13289</v>
      </c>
      <c r="AB2474" t="s">
        <v>13290</v>
      </c>
      <c r="AC2474" t="s">
        <v>13291</v>
      </c>
      <c r="AD2474" t="s">
        <v>13292</v>
      </c>
      <c r="AE2474" t="s">
        <v>13293</v>
      </c>
    </row>
    <row r="2475" spans="1:31" x14ac:dyDescent="0.25">
      <c r="A2475">
        <v>14.3558</v>
      </c>
      <c r="B2475">
        <v>13.578099999999999</v>
      </c>
      <c r="C2475">
        <v>13.768599999999999</v>
      </c>
      <c r="D2475">
        <v>13.036199999999999</v>
      </c>
      <c r="E2475" t="s">
        <v>27</v>
      </c>
      <c r="F2475">
        <v>2</v>
      </c>
      <c r="I2475" t="s">
        <v>28</v>
      </c>
      <c r="J2475">
        <v>1</v>
      </c>
      <c r="K2475">
        <v>4.5033E-3</v>
      </c>
      <c r="L2475">
        <v>90.37</v>
      </c>
      <c r="M2475">
        <v>40.557000000000002</v>
      </c>
      <c r="N2475">
        <v>90.37</v>
      </c>
      <c r="O2475">
        <v>0.75092999999999999</v>
      </c>
      <c r="P2475">
        <v>5920000</v>
      </c>
      <c r="Q2475">
        <v>314</v>
      </c>
      <c r="R2475">
        <v>11.387700000000001</v>
      </c>
      <c r="S2475">
        <v>18.5641</v>
      </c>
      <c r="T2475">
        <v>14.062200000000001</v>
      </c>
      <c r="U2475">
        <v>13.3072</v>
      </c>
      <c r="V2475">
        <v>5.25692</v>
      </c>
      <c r="W2475">
        <v>54.738799999999998</v>
      </c>
      <c r="X2475" t="s">
        <v>13294</v>
      </c>
      <c r="Y2475" t="s">
        <v>13295</v>
      </c>
      <c r="Z2475" t="s">
        <v>13296</v>
      </c>
      <c r="AA2475" t="s">
        <v>13296</v>
      </c>
      <c r="AB2475" t="s">
        <v>13297</v>
      </c>
      <c r="AC2475" t="s">
        <v>13298</v>
      </c>
      <c r="AD2475" t="s">
        <v>13299</v>
      </c>
      <c r="AE2475" t="s">
        <v>13300</v>
      </c>
    </row>
    <row r="2476" spans="1:31" hidden="1" x14ac:dyDescent="0.25">
      <c r="A2476">
        <v>12.9306</v>
      </c>
      <c r="B2476">
        <v>10.4939</v>
      </c>
      <c r="C2476">
        <v>11.172599999999999</v>
      </c>
      <c r="D2476">
        <v>10.729799999999999</v>
      </c>
      <c r="E2476" t="s">
        <v>27</v>
      </c>
      <c r="F2476">
        <v>3</v>
      </c>
      <c r="I2476" t="s">
        <v>28</v>
      </c>
      <c r="J2476">
        <v>0.99999899999999997</v>
      </c>
      <c r="K2476">
        <v>1.8962699999999999E-2</v>
      </c>
      <c r="L2476">
        <v>75.478999999999999</v>
      </c>
      <c r="M2476">
        <v>37.923999999999999</v>
      </c>
      <c r="N2476">
        <v>75.478999999999999</v>
      </c>
      <c r="O2476">
        <v>0.15984999999999999</v>
      </c>
      <c r="P2476">
        <v>1987700</v>
      </c>
      <c r="Q2476">
        <v>67</v>
      </c>
      <c r="R2476" t="s">
        <v>29</v>
      </c>
      <c r="S2476">
        <v>17.854800000000001</v>
      </c>
      <c r="T2476">
        <v>12.051600000000001</v>
      </c>
      <c r="U2476">
        <v>10.611800000000001</v>
      </c>
      <c r="V2476">
        <v>7.2430099999999999</v>
      </c>
      <c r="W2476">
        <v>45.326900000000002</v>
      </c>
      <c r="X2476" t="s">
        <v>13301</v>
      </c>
      <c r="Y2476" t="s">
        <v>13302</v>
      </c>
      <c r="Z2476" t="s">
        <v>13303</v>
      </c>
      <c r="AA2476" t="s">
        <v>13303</v>
      </c>
      <c r="AB2476" t="s">
        <v>13304</v>
      </c>
      <c r="AC2476" t="s">
        <v>13305</v>
      </c>
      <c r="AD2476" t="s">
        <v>13306</v>
      </c>
      <c r="AE2476" t="s">
        <v>13307</v>
      </c>
    </row>
    <row r="2477" spans="1:31" x14ac:dyDescent="0.25">
      <c r="A2477">
        <v>15.385300000000001</v>
      </c>
      <c r="B2477">
        <v>14.7212</v>
      </c>
      <c r="C2477">
        <v>15.000299999999999</v>
      </c>
      <c r="D2477">
        <v>14.4802</v>
      </c>
      <c r="E2477" t="s">
        <v>27</v>
      </c>
      <c r="F2477">
        <v>3</v>
      </c>
      <c r="I2477" t="s">
        <v>28</v>
      </c>
      <c r="J2477">
        <v>1</v>
      </c>
      <c r="K2477" s="1">
        <v>3.8042300000000002E-9</v>
      </c>
      <c r="L2477">
        <v>160.09</v>
      </c>
      <c r="M2477">
        <v>122.32</v>
      </c>
      <c r="N2477">
        <v>160.09</v>
      </c>
      <c r="O2477">
        <v>0.49441000000000002</v>
      </c>
      <c r="P2477">
        <v>22674000</v>
      </c>
      <c r="Q2477">
        <v>1839</v>
      </c>
      <c r="R2477">
        <v>11.547000000000001</v>
      </c>
      <c r="S2477">
        <v>18.840199999999999</v>
      </c>
      <c r="T2477">
        <v>15.1928</v>
      </c>
      <c r="U2477">
        <v>14.6007</v>
      </c>
      <c r="V2477">
        <v>4.23956</v>
      </c>
      <c r="W2477">
        <v>59.5869</v>
      </c>
      <c r="X2477" t="s">
        <v>13308</v>
      </c>
      <c r="Y2477" t="s">
        <v>13309</v>
      </c>
      <c r="Z2477" t="s">
        <v>13310</v>
      </c>
      <c r="AA2477" t="s">
        <v>13310</v>
      </c>
      <c r="AB2477" t="s">
        <v>13311</v>
      </c>
      <c r="AC2477" t="s">
        <v>13312</v>
      </c>
      <c r="AD2477" t="s">
        <v>13313</v>
      </c>
      <c r="AE2477" t="s">
        <v>13314</v>
      </c>
    </row>
    <row r="2478" spans="1:31" x14ac:dyDescent="0.25">
      <c r="A2478">
        <v>14.121</v>
      </c>
      <c r="B2478">
        <v>13.561400000000001</v>
      </c>
      <c r="C2478">
        <v>13.082800000000001</v>
      </c>
      <c r="D2478">
        <v>13.261699999999999</v>
      </c>
      <c r="E2478" t="s">
        <v>27</v>
      </c>
      <c r="F2478">
        <v>2</v>
      </c>
      <c r="I2478" t="s">
        <v>28</v>
      </c>
      <c r="J2478">
        <v>1</v>
      </c>
      <c r="K2478">
        <v>1.68109E-4</v>
      </c>
      <c r="L2478">
        <v>134.38</v>
      </c>
      <c r="M2478">
        <v>65.105999999999995</v>
      </c>
      <c r="N2478">
        <v>134.38</v>
      </c>
      <c r="O2478">
        <v>-1.5271999999999999</v>
      </c>
      <c r="P2478">
        <v>2903800</v>
      </c>
      <c r="Q2478">
        <v>1764</v>
      </c>
      <c r="R2478">
        <v>11.172000000000001</v>
      </c>
      <c r="S2478">
        <v>18.055299999999999</v>
      </c>
      <c r="T2478">
        <v>13.601900000000001</v>
      </c>
      <c r="U2478">
        <v>13.4116</v>
      </c>
      <c r="V2478">
        <v>4.6437099999999996</v>
      </c>
      <c r="W2478">
        <v>54.027000000000001</v>
      </c>
      <c r="X2478" t="s">
        <v>13308</v>
      </c>
      <c r="Y2478" t="s">
        <v>13315</v>
      </c>
      <c r="Z2478" t="s">
        <v>13310</v>
      </c>
      <c r="AA2478" t="s">
        <v>13310</v>
      </c>
      <c r="AB2478" t="s">
        <v>13311</v>
      </c>
      <c r="AC2478" t="s">
        <v>13312</v>
      </c>
      <c r="AD2478" t="s">
        <v>13316</v>
      </c>
      <c r="AE2478" t="s">
        <v>13317</v>
      </c>
    </row>
    <row r="2479" spans="1:31" x14ac:dyDescent="0.25">
      <c r="A2479">
        <v>10.872400000000001</v>
      </c>
      <c r="B2479">
        <v>10.0855</v>
      </c>
      <c r="C2479">
        <v>10.511100000000001</v>
      </c>
      <c r="D2479">
        <v>10.336600000000001</v>
      </c>
      <c r="E2479" t="s">
        <v>27</v>
      </c>
      <c r="F2479">
        <v>2</v>
      </c>
      <c r="I2479" t="s">
        <v>28</v>
      </c>
      <c r="J2479">
        <v>1</v>
      </c>
      <c r="K2479" s="1">
        <v>5.4495699999999999E-14</v>
      </c>
      <c r="L2479">
        <v>195.72</v>
      </c>
      <c r="M2479">
        <v>141.25</v>
      </c>
      <c r="N2479">
        <v>195.72</v>
      </c>
      <c r="O2479">
        <v>9.1866000000000003E-2</v>
      </c>
      <c r="P2479">
        <v>2443400</v>
      </c>
      <c r="Q2479">
        <v>1877</v>
      </c>
      <c r="R2479" t="s">
        <v>29</v>
      </c>
      <c r="S2479">
        <v>16.7422</v>
      </c>
      <c r="T2479">
        <v>10.691700000000001</v>
      </c>
      <c r="U2479">
        <v>10.211</v>
      </c>
      <c r="V2479">
        <v>6.53111</v>
      </c>
      <c r="W2479">
        <v>41.805500000000002</v>
      </c>
      <c r="X2479" t="s">
        <v>13318</v>
      </c>
      <c r="Y2479" t="s">
        <v>13319</v>
      </c>
      <c r="Z2479" t="s">
        <v>13310</v>
      </c>
      <c r="AA2479" t="s">
        <v>13310</v>
      </c>
      <c r="AB2479" t="s">
        <v>13311</v>
      </c>
      <c r="AC2479" t="s">
        <v>13312</v>
      </c>
      <c r="AD2479" t="s">
        <v>13320</v>
      </c>
      <c r="AE2479" t="s">
        <v>13321</v>
      </c>
    </row>
    <row r="2480" spans="1:31" hidden="1" x14ac:dyDescent="0.25">
      <c r="A2480">
        <v>14.5199</v>
      </c>
      <c r="B2480">
        <v>13.6761</v>
      </c>
      <c r="C2480">
        <v>13.7842</v>
      </c>
      <c r="D2480">
        <v>13.5853</v>
      </c>
      <c r="E2480" t="s">
        <v>27</v>
      </c>
      <c r="F2480">
        <v>2</v>
      </c>
      <c r="I2480" t="s">
        <v>28</v>
      </c>
      <c r="J2480">
        <v>0.95876300000000003</v>
      </c>
      <c r="K2480" s="1">
        <v>6.8519400000000002E-13</v>
      </c>
      <c r="L2480">
        <v>210.08</v>
      </c>
      <c r="M2480">
        <v>120.9</v>
      </c>
      <c r="N2480">
        <v>108.47</v>
      </c>
      <c r="O2480">
        <v>0.59209000000000001</v>
      </c>
      <c r="P2480">
        <v>71209000</v>
      </c>
      <c r="Q2480">
        <v>71</v>
      </c>
      <c r="R2480">
        <v>15.724299999999999</v>
      </c>
      <c r="S2480">
        <v>22.101600000000001</v>
      </c>
      <c r="T2480">
        <v>14.152100000000001</v>
      </c>
      <c r="U2480">
        <v>13.630699999999999</v>
      </c>
      <c r="V2480">
        <v>8.4708699999999997</v>
      </c>
      <c r="W2480">
        <v>55.5655</v>
      </c>
      <c r="X2480" t="s">
        <v>13322</v>
      </c>
      <c r="Y2480">
        <v>71</v>
      </c>
      <c r="Z2480" t="s">
        <v>13322</v>
      </c>
      <c r="AA2480" t="s">
        <v>13322</v>
      </c>
      <c r="AB2480" t="s">
        <v>13323</v>
      </c>
      <c r="AC2480" t="s">
        <v>13324</v>
      </c>
      <c r="AD2480" t="s">
        <v>13325</v>
      </c>
      <c r="AE2480" t="s">
        <v>13326</v>
      </c>
    </row>
    <row r="2481" spans="1:31" x14ac:dyDescent="0.25">
      <c r="A2481">
        <v>16.183199999999999</v>
      </c>
      <c r="B2481">
        <v>15.261900000000001</v>
      </c>
      <c r="C2481">
        <v>15.6746</v>
      </c>
      <c r="D2481">
        <v>15.452199999999999</v>
      </c>
      <c r="E2481" t="s">
        <v>27</v>
      </c>
      <c r="F2481">
        <v>3</v>
      </c>
      <c r="I2481" t="s">
        <v>28</v>
      </c>
      <c r="J2481">
        <v>0.99948000000000004</v>
      </c>
      <c r="K2481" s="1">
        <v>5.15587E-23</v>
      </c>
      <c r="L2481">
        <v>207.08</v>
      </c>
      <c r="M2481">
        <v>130.77000000000001</v>
      </c>
      <c r="N2481">
        <v>207.08</v>
      </c>
      <c r="O2481">
        <v>-0.76561999999999997</v>
      </c>
      <c r="P2481">
        <v>34444000</v>
      </c>
      <c r="Q2481">
        <v>234</v>
      </c>
      <c r="R2481">
        <v>11.818099999999999</v>
      </c>
      <c r="S2481">
        <v>20.608599999999999</v>
      </c>
      <c r="T2481">
        <v>15.928900000000001</v>
      </c>
      <c r="U2481">
        <v>15.356999999999999</v>
      </c>
      <c r="V2481">
        <v>5.2515099999999997</v>
      </c>
      <c r="W2481">
        <v>62.571899999999999</v>
      </c>
      <c r="X2481" t="s">
        <v>13327</v>
      </c>
      <c r="Y2481">
        <v>234</v>
      </c>
      <c r="Z2481" t="s">
        <v>13327</v>
      </c>
      <c r="AA2481" t="s">
        <v>13327</v>
      </c>
      <c r="AB2481" t="s">
        <v>13328</v>
      </c>
      <c r="AC2481" t="s">
        <v>13329</v>
      </c>
      <c r="AD2481" t="s">
        <v>13330</v>
      </c>
      <c r="AE2481" t="s">
        <v>13331</v>
      </c>
    </row>
    <row r="2482" spans="1:31" x14ac:dyDescent="0.25">
      <c r="A2482">
        <v>15.773999999999999</v>
      </c>
      <c r="B2482">
        <v>15.601900000000001</v>
      </c>
      <c r="C2482">
        <v>15.158300000000001</v>
      </c>
      <c r="D2482">
        <v>14.991099999999999</v>
      </c>
      <c r="E2482" t="s">
        <v>27</v>
      </c>
      <c r="F2482">
        <v>3</v>
      </c>
      <c r="I2482" t="s">
        <v>28</v>
      </c>
      <c r="J2482">
        <v>1</v>
      </c>
      <c r="K2482" s="1">
        <v>2.7585399999999999E-5</v>
      </c>
      <c r="L2482">
        <v>136.57</v>
      </c>
      <c r="M2482">
        <v>81.230999999999995</v>
      </c>
      <c r="N2482">
        <v>136.57</v>
      </c>
      <c r="O2482">
        <v>-0.11355999999999999</v>
      </c>
      <c r="P2482">
        <v>43248000</v>
      </c>
      <c r="Q2482">
        <v>114</v>
      </c>
      <c r="R2482">
        <v>12.4239</v>
      </c>
      <c r="S2482">
        <v>20.145399999999999</v>
      </c>
      <c r="T2482">
        <v>15.466100000000001</v>
      </c>
      <c r="U2482">
        <v>15.2965</v>
      </c>
      <c r="V2482">
        <v>4.8489800000000001</v>
      </c>
      <c r="W2482">
        <v>61.525199999999998</v>
      </c>
      <c r="X2482" t="s">
        <v>13332</v>
      </c>
      <c r="Y2482" t="s">
        <v>13333</v>
      </c>
      <c r="Z2482" t="s">
        <v>13334</v>
      </c>
      <c r="AA2482" t="s">
        <v>13334</v>
      </c>
      <c r="AB2482" t="s">
        <v>13335</v>
      </c>
      <c r="AC2482" t="s">
        <v>13336</v>
      </c>
      <c r="AD2482" t="s">
        <v>13337</v>
      </c>
      <c r="AE2482" t="s">
        <v>13338</v>
      </c>
    </row>
    <row r="2483" spans="1:31" hidden="1" x14ac:dyDescent="0.25">
      <c r="A2483">
        <v>13.914899999999999</v>
      </c>
      <c r="B2483">
        <v>12.935600000000001</v>
      </c>
      <c r="C2483">
        <v>12.949400000000001</v>
      </c>
      <c r="D2483">
        <v>12.4876</v>
      </c>
      <c r="E2483" t="s">
        <v>27</v>
      </c>
      <c r="F2483">
        <v>2</v>
      </c>
      <c r="I2483" t="s">
        <v>28</v>
      </c>
      <c r="J2483">
        <v>0.99936400000000003</v>
      </c>
      <c r="K2483">
        <v>9.0634299999999999E-4</v>
      </c>
      <c r="L2483">
        <v>114.97</v>
      </c>
      <c r="M2483">
        <v>67.144999999999996</v>
      </c>
      <c r="N2483">
        <v>114.97</v>
      </c>
      <c r="O2483">
        <v>4.3372000000000001E-2</v>
      </c>
      <c r="P2483">
        <v>13538000</v>
      </c>
      <c r="Q2483">
        <v>194</v>
      </c>
      <c r="R2483">
        <v>12.034000000000001</v>
      </c>
      <c r="S2483">
        <v>19.932600000000001</v>
      </c>
      <c r="T2483">
        <v>13.4322</v>
      </c>
      <c r="U2483">
        <v>12.711600000000001</v>
      </c>
      <c r="V2483">
        <v>7.2209700000000003</v>
      </c>
      <c r="W2483">
        <v>52.287599999999998</v>
      </c>
      <c r="X2483" t="s">
        <v>13339</v>
      </c>
      <c r="Y2483" t="s">
        <v>13340</v>
      </c>
      <c r="Z2483" t="s">
        <v>13339</v>
      </c>
      <c r="AA2483" t="s">
        <v>13341</v>
      </c>
      <c r="AB2483" t="s">
        <v>13342</v>
      </c>
      <c r="AC2483" t="s">
        <v>13343</v>
      </c>
      <c r="AD2483" t="s">
        <v>13344</v>
      </c>
      <c r="AE2483" t="s">
        <v>13345</v>
      </c>
    </row>
    <row r="2484" spans="1:31" hidden="1" x14ac:dyDescent="0.25">
      <c r="A2484">
        <v>16.818000000000001</v>
      </c>
      <c r="B2484">
        <v>16.0886</v>
      </c>
      <c r="C2484">
        <v>16.3841</v>
      </c>
      <c r="D2484">
        <v>15.891500000000001</v>
      </c>
      <c r="E2484" t="s">
        <v>27</v>
      </c>
      <c r="F2484">
        <v>2</v>
      </c>
      <c r="I2484" t="s">
        <v>28</v>
      </c>
      <c r="J2484">
        <v>1</v>
      </c>
      <c r="K2484" s="1">
        <v>4.3177899999999996E-25</v>
      </c>
      <c r="L2484">
        <v>223.39</v>
      </c>
      <c r="M2484">
        <v>147.03</v>
      </c>
      <c r="N2484">
        <v>97.956999999999994</v>
      </c>
      <c r="O2484">
        <v>-0.62355000000000005</v>
      </c>
      <c r="P2484">
        <v>167950000</v>
      </c>
      <c r="Q2484">
        <v>474</v>
      </c>
      <c r="R2484">
        <v>15.360200000000001</v>
      </c>
      <c r="S2484">
        <v>22.809899999999999</v>
      </c>
      <c r="T2484">
        <v>16.601099999999999</v>
      </c>
      <c r="U2484">
        <v>15.99</v>
      </c>
      <c r="V2484">
        <v>6.8198400000000001</v>
      </c>
      <c r="W2484">
        <v>65.182199999999995</v>
      </c>
      <c r="X2484" t="s">
        <v>13346</v>
      </c>
      <c r="Y2484" t="s">
        <v>13347</v>
      </c>
      <c r="Z2484" t="s">
        <v>13341</v>
      </c>
      <c r="AA2484" t="s">
        <v>13341</v>
      </c>
      <c r="AB2484" t="s">
        <v>13348</v>
      </c>
      <c r="AC2484" t="s">
        <v>13349</v>
      </c>
      <c r="AD2484" t="s">
        <v>13350</v>
      </c>
      <c r="AE2484" t="s">
        <v>13351</v>
      </c>
    </row>
    <row r="2485" spans="1:31" hidden="1" x14ac:dyDescent="0.25">
      <c r="A2485">
        <v>11.3393</v>
      </c>
      <c r="B2485">
        <v>11.2256</v>
      </c>
      <c r="C2485">
        <v>10.4534</v>
      </c>
      <c r="D2485">
        <v>10.603300000000001</v>
      </c>
      <c r="E2485" t="s">
        <v>27</v>
      </c>
      <c r="F2485">
        <v>3</v>
      </c>
      <c r="I2485" t="s">
        <v>28</v>
      </c>
      <c r="J2485">
        <v>0.756467</v>
      </c>
      <c r="K2485" s="1">
        <v>3.3617200000000002E-11</v>
      </c>
      <c r="L2485">
        <v>167.69</v>
      </c>
      <c r="M2485">
        <v>115.96</v>
      </c>
      <c r="N2485">
        <v>167.69</v>
      </c>
      <c r="O2485">
        <v>-0.84643000000000002</v>
      </c>
      <c r="P2485">
        <v>9912000</v>
      </c>
      <c r="Q2485">
        <v>660</v>
      </c>
      <c r="R2485" t="s">
        <v>29</v>
      </c>
      <c r="S2485">
        <v>18.7135</v>
      </c>
      <c r="T2485">
        <v>10.8963</v>
      </c>
      <c r="U2485">
        <v>10.9145</v>
      </c>
      <c r="V2485">
        <v>7.7990500000000003</v>
      </c>
      <c r="W2485">
        <v>43.621600000000001</v>
      </c>
      <c r="X2485" t="s">
        <v>13352</v>
      </c>
      <c r="Y2485">
        <v>660</v>
      </c>
      <c r="Z2485" t="s">
        <v>13352</v>
      </c>
      <c r="AA2485" t="s">
        <v>13352</v>
      </c>
      <c r="AB2485" t="s">
        <v>13353</v>
      </c>
      <c r="AC2485" t="s">
        <v>13354</v>
      </c>
      <c r="AD2485" t="s">
        <v>13355</v>
      </c>
      <c r="AE2485" t="s">
        <v>13356</v>
      </c>
    </row>
    <row r="2486" spans="1:31" x14ac:dyDescent="0.25">
      <c r="A2486">
        <v>14.3551</v>
      </c>
      <c r="B2486">
        <v>14.861499999999999</v>
      </c>
      <c r="C2486">
        <v>13.8718</v>
      </c>
      <c r="D2486">
        <v>14.785600000000001</v>
      </c>
      <c r="E2486" t="s">
        <v>27</v>
      </c>
      <c r="F2486">
        <v>3</v>
      </c>
      <c r="I2486" t="s">
        <v>28</v>
      </c>
      <c r="J2486">
        <v>0.78287600000000002</v>
      </c>
      <c r="K2486">
        <v>2.8428599999999998E-2</v>
      </c>
      <c r="L2486">
        <v>76.165000000000006</v>
      </c>
      <c r="M2486">
        <v>36.433999999999997</v>
      </c>
      <c r="N2486">
        <v>76.165000000000006</v>
      </c>
      <c r="O2486">
        <v>0.17435999999999999</v>
      </c>
      <c r="P2486">
        <v>0</v>
      </c>
      <c r="Q2486">
        <v>152</v>
      </c>
      <c r="R2486">
        <v>10.8415</v>
      </c>
      <c r="S2486">
        <v>16.639800000000001</v>
      </c>
      <c r="T2486">
        <v>14.1134</v>
      </c>
      <c r="U2486">
        <v>14.823499999999999</v>
      </c>
      <c r="V2486">
        <v>1.81623</v>
      </c>
      <c r="W2486">
        <v>57.874000000000002</v>
      </c>
      <c r="X2486" t="s">
        <v>13357</v>
      </c>
      <c r="Y2486" t="s">
        <v>1869</v>
      </c>
      <c r="Z2486" t="s">
        <v>13358</v>
      </c>
      <c r="AA2486" t="s">
        <v>13358</v>
      </c>
      <c r="AB2486" t="s">
        <v>13359</v>
      </c>
      <c r="AC2486" t="s">
        <v>13360</v>
      </c>
      <c r="AD2486" t="s">
        <v>13361</v>
      </c>
      <c r="AE2486" t="s">
        <v>13362</v>
      </c>
    </row>
    <row r="2487" spans="1:31" x14ac:dyDescent="0.25">
      <c r="A2487">
        <v>13.479699999999999</v>
      </c>
      <c r="B2487">
        <v>12.6281</v>
      </c>
      <c r="C2487">
        <v>12.4428</v>
      </c>
      <c r="D2487">
        <v>12.6599</v>
      </c>
      <c r="E2487" t="s">
        <v>27</v>
      </c>
      <c r="F2487">
        <v>2</v>
      </c>
      <c r="I2487" t="s">
        <v>28</v>
      </c>
      <c r="J2487">
        <v>1</v>
      </c>
      <c r="K2487">
        <v>1.1255100000000001E-2</v>
      </c>
      <c r="L2487">
        <v>80.468999999999994</v>
      </c>
      <c r="M2487">
        <v>30.367000000000001</v>
      </c>
      <c r="N2487">
        <v>79.692999999999998</v>
      </c>
      <c r="O2487">
        <v>1.8466</v>
      </c>
      <c r="P2487">
        <v>13003000</v>
      </c>
      <c r="Q2487">
        <v>193</v>
      </c>
      <c r="R2487">
        <v>5.8741599999999998</v>
      </c>
      <c r="S2487">
        <v>18.168700000000001</v>
      </c>
      <c r="T2487">
        <v>12.9612</v>
      </c>
      <c r="U2487">
        <v>12.644</v>
      </c>
      <c r="V2487">
        <v>5.5247099999999998</v>
      </c>
      <c r="W2487">
        <v>51.210500000000003</v>
      </c>
      <c r="X2487" t="s">
        <v>13357</v>
      </c>
      <c r="Y2487" t="s">
        <v>13363</v>
      </c>
      <c r="Z2487" t="s">
        <v>13358</v>
      </c>
      <c r="AA2487" t="s">
        <v>13358</v>
      </c>
      <c r="AB2487" t="s">
        <v>13359</v>
      </c>
      <c r="AC2487" t="s">
        <v>13360</v>
      </c>
      <c r="AD2487" t="s">
        <v>13364</v>
      </c>
      <c r="AE2487" t="s">
        <v>13365</v>
      </c>
    </row>
    <row r="2488" spans="1:31" hidden="1" x14ac:dyDescent="0.25">
      <c r="A2488">
        <v>15.1791</v>
      </c>
      <c r="B2488">
        <v>13.73</v>
      </c>
      <c r="C2488">
        <v>14.6774</v>
      </c>
      <c r="D2488">
        <v>13.5806</v>
      </c>
      <c r="E2488" t="s">
        <v>27</v>
      </c>
      <c r="F2488">
        <v>2</v>
      </c>
      <c r="I2488" t="s">
        <v>28</v>
      </c>
      <c r="J2488">
        <v>1</v>
      </c>
      <c r="K2488">
        <v>2.3199399999999999E-3</v>
      </c>
      <c r="L2488">
        <v>98.754000000000005</v>
      </c>
      <c r="M2488">
        <v>54.984000000000002</v>
      </c>
      <c r="N2488">
        <v>79.692999999999998</v>
      </c>
      <c r="O2488">
        <v>1.8466</v>
      </c>
      <c r="P2488">
        <v>139000000</v>
      </c>
      <c r="Q2488">
        <v>195</v>
      </c>
      <c r="R2488">
        <v>15.6214</v>
      </c>
      <c r="S2488">
        <v>23.075199999999999</v>
      </c>
      <c r="T2488">
        <v>14.9282</v>
      </c>
      <c r="U2488">
        <v>13.6553</v>
      </c>
      <c r="V2488">
        <v>9.4199099999999998</v>
      </c>
      <c r="W2488">
        <v>57.167200000000001</v>
      </c>
      <c r="X2488" t="s">
        <v>13357</v>
      </c>
      <c r="Y2488" t="s">
        <v>13366</v>
      </c>
      <c r="Z2488" t="s">
        <v>13358</v>
      </c>
      <c r="AA2488" t="s">
        <v>13358</v>
      </c>
      <c r="AB2488" t="s">
        <v>13359</v>
      </c>
      <c r="AC2488" t="s">
        <v>13360</v>
      </c>
      <c r="AD2488" t="s">
        <v>13367</v>
      </c>
      <c r="AE2488" t="s">
        <v>13368</v>
      </c>
    </row>
    <row r="2489" spans="1:31" x14ac:dyDescent="0.25">
      <c r="A2489">
        <v>14.355399999999999</v>
      </c>
      <c r="B2489">
        <v>13.401899999999999</v>
      </c>
      <c r="C2489">
        <v>13.5922</v>
      </c>
      <c r="D2489">
        <v>13.039899999999999</v>
      </c>
      <c r="E2489" t="s">
        <v>27</v>
      </c>
      <c r="F2489">
        <v>3</v>
      </c>
      <c r="I2489" t="s">
        <v>28</v>
      </c>
      <c r="J2489">
        <v>0.99307100000000004</v>
      </c>
      <c r="K2489">
        <v>6.3127000000000001E-3</v>
      </c>
      <c r="L2489">
        <v>88.055999999999997</v>
      </c>
      <c r="M2489">
        <v>40.085000000000001</v>
      </c>
      <c r="N2489">
        <v>88.055999999999997</v>
      </c>
      <c r="O2489">
        <v>0.11142000000000001</v>
      </c>
      <c r="P2489">
        <v>8045200</v>
      </c>
      <c r="Q2489">
        <v>408</v>
      </c>
      <c r="R2489" t="s">
        <v>29</v>
      </c>
      <c r="S2489">
        <v>18.4634</v>
      </c>
      <c r="T2489">
        <v>13.973800000000001</v>
      </c>
      <c r="U2489">
        <v>13.2209</v>
      </c>
      <c r="V2489">
        <v>5.2424099999999996</v>
      </c>
      <c r="W2489">
        <v>54.389499999999998</v>
      </c>
      <c r="X2489" t="s">
        <v>13369</v>
      </c>
      <c r="Y2489" t="s">
        <v>13370</v>
      </c>
      <c r="Z2489" t="s">
        <v>13358</v>
      </c>
      <c r="AA2489" t="s">
        <v>13358</v>
      </c>
      <c r="AB2489" t="s">
        <v>13359</v>
      </c>
      <c r="AC2489" t="s">
        <v>13360</v>
      </c>
      <c r="AD2489" t="s">
        <v>13371</v>
      </c>
      <c r="AE2489" t="s">
        <v>13372</v>
      </c>
    </row>
    <row r="2490" spans="1:31" x14ac:dyDescent="0.25">
      <c r="A2490">
        <v>16.0383</v>
      </c>
      <c r="B2490">
        <v>14.629899999999999</v>
      </c>
      <c r="C2490">
        <v>15.4117</v>
      </c>
      <c r="D2490">
        <v>14.179</v>
      </c>
      <c r="E2490" t="s">
        <v>27</v>
      </c>
      <c r="F2490">
        <v>2</v>
      </c>
      <c r="I2490" t="s">
        <v>28</v>
      </c>
      <c r="J2490">
        <v>0.99999199999999999</v>
      </c>
      <c r="K2490">
        <v>4.0133900000000001E-4</v>
      </c>
      <c r="L2490">
        <v>120.49</v>
      </c>
      <c r="M2490">
        <v>62.320999999999998</v>
      </c>
      <c r="N2490">
        <v>120.49</v>
      </c>
      <c r="O2490">
        <v>-0.24859000000000001</v>
      </c>
      <c r="P2490">
        <v>30119000</v>
      </c>
      <c r="Q2490">
        <v>277</v>
      </c>
      <c r="R2490">
        <v>12.6784</v>
      </c>
      <c r="S2490">
        <v>19.518699999999999</v>
      </c>
      <c r="T2490">
        <v>15.725</v>
      </c>
      <c r="U2490">
        <v>14.404400000000001</v>
      </c>
      <c r="V2490">
        <v>5.1142799999999999</v>
      </c>
      <c r="W2490">
        <v>60.258899999999997</v>
      </c>
      <c r="X2490" t="s">
        <v>13369</v>
      </c>
      <c r="Y2490" t="s">
        <v>13373</v>
      </c>
      <c r="Z2490" t="s">
        <v>13358</v>
      </c>
      <c r="AA2490" t="s">
        <v>13358</v>
      </c>
      <c r="AB2490" t="s">
        <v>13359</v>
      </c>
      <c r="AC2490" t="s">
        <v>13360</v>
      </c>
      <c r="AD2490" t="s">
        <v>13374</v>
      </c>
      <c r="AE2490" t="s">
        <v>13375</v>
      </c>
    </row>
    <row r="2491" spans="1:31" x14ac:dyDescent="0.25">
      <c r="A2491">
        <v>16.948799999999999</v>
      </c>
      <c r="B2491">
        <v>17.104500000000002</v>
      </c>
      <c r="C2491">
        <v>16.6219</v>
      </c>
      <c r="D2491">
        <v>16.976099999999999</v>
      </c>
      <c r="E2491" t="s">
        <v>27</v>
      </c>
      <c r="F2491">
        <v>2</v>
      </c>
      <c r="I2491" t="s">
        <v>28</v>
      </c>
      <c r="J2491">
        <v>1</v>
      </c>
      <c r="K2491">
        <v>1.56364E-3</v>
      </c>
      <c r="L2491">
        <v>107.18</v>
      </c>
      <c r="M2491">
        <v>65.986999999999995</v>
      </c>
      <c r="N2491">
        <v>71.555000000000007</v>
      </c>
      <c r="O2491">
        <v>-0.24751999999999999</v>
      </c>
      <c r="P2491">
        <v>10555000</v>
      </c>
      <c r="Q2491">
        <v>267</v>
      </c>
      <c r="R2491">
        <v>12.632899999999999</v>
      </c>
      <c r="S2491">
        <v>20.7683</v>
      </c>
      <c r="T2491">
        <v>16.785299999999999</v>
      </c>
      <c r="U2491">
        <v>17.040299999999998</v>
      </c>
      <c r="V2491">
        <v>3.7279800000000001</v>
      </c>
      <c r="W2491">
        <v>67.651300000000006</v>
      </c>
      <c r="X2491" t="s">
        <v>13376</v>
      </c>
      <c r="Y2491" t="s">
        <v>13377</v>
      </c>
      <c r="Z2491" t="s">
        <v>13378</v>
      </c>
      <c r="AA2491" t="s">
        <v>13378</v>
      </c>
      <c r="AB2491" t="s">
        <v>13379</v>
      </c>
      <c r="AC2491" t="s">
        <v>13380</v>
      </c>
      <c r="AD2491" t="s">
        <v>13381</v>
      </c>
      <c r="AE2491" t="s">
        <v>13382</v>
      </c>
    </row>
    <row r="2492" spans="1:31" hidden="1" x14ac:dyDescent="0.25">
      <c r="A2492">
        <v>11.234500000000001</v>
      </c>
      <c r="B2492">
        <v>10.9018</v>
      </c>
      <c r="C2492">
        <v>10.4224</v>
      </c>
      <c r="D2492">
        <v>9.8748699999999996</v>
      </c>
      <c r="E2492" t="s">
        <v>27</v>
      </c>
      <c r="F2492">
        <v>4</v>
      </c>
      <c r="I2492" t="s">
        <v>28</v>
      </c>
      <c r="J2492">
        <v>0.99974600000000002</v>
      </c>
      <c r="K2492" s="1">
        <v>1.5618900000000001E-5</v>
      </c>
      <c r="L2492">
        <v>115.02</v>
      </c>
      <c r="M2492">
        <v>80.302000000000007</v>
      </c>
      <c r="N2492">
        <v>115.02</v>
      </c>
      <c r="O2492">
        <v>-0.20077999999999999</v>
      </c>
      <c r="P2492">
        <v>34919000</v>
      </c>
      <c r="Q2492">
        <v>446</v>
      </c>
      <c r="R2492">
        <v>10.839399999999999</v>
      </c>
      <c r="S2492">
        <v>18.140999999999998</v>
      </c>
      <c r="T2492">
        <v>10.8284</v>
      </c>
      <c r="U2492">
        <v>10.388400000000001</v>
      </c>
      <c r="V2492">
        <v>7.75265</v>
      </c>
      <c r="W2492">
        <v>42.433599999999998</v>
      </c>
      <c r="X2492" t="s">
        <v>13376</v>
      </c>
      <c r="Y2492" t="s">
        <v>13383</v>
      </c>
      <c r="Z2492" t="s">
        <v>13378</v>
      </c>
      <c r="AA2492" t="s">
        <v>13378</v>
      </c>
      <c r="AB2492" t="s">
        <v>13379</v>
      </c>
      <c r="AC2492" t="s">
        <v>13380</v>
      </c>
      <c r="AD2492" t="s">
        <v>13384</v>
      </c>
      <c r="AE2492" t="s">
        <v>13385</v>
      </c>
    </row>
    <row r="2493" spans="1:31" hidden="1" x14ac:dyDescent="0.25">
      <c r="A2493">
        <v>12.4353</v>
      </c>
      <c r="B2493">
        <v>11.4741</v>
      </c>
      <c r="C2493">
        <v>11.132</v>
      </c>
      <c r="D2493">
        <v>10.805</v>
      </c>
      <c r="E2493" t="s">
        <v>27</v>
      </c>
      <c r="F2493">
        <v>4</v>
      </c>
      <c r="I2493" t="s">
        <v>28</v>
      </c>
      <c r="J2493">
        <v>0.99278299999999997</v>
      </c>
      <c r="K2493">
        <v>1.82144E-4</v>
      </c>
      <c r="L2493">
        <v>95.988</v>
      </c>
      <c r="M2493">
        <v>72.385999999999996</v>
      </c>
      <c r="N2493">
        <v>95.988</v>
      </c>
      <c r="O2493">
        <v>-0.16187000000000001</v>
      </c>
      <c r="P2493">
        <v>14136000</v>
      </c>
      <c r="Q2493">
        <v>450</v>
      </c>
      <c r="R2493">
        <v>10.019</v>
      </c>
      <c r="S2493">
        <v>17.7882</v>
      </c>
      <c r="T2493">
        <v>11.7837</v>
      </c>
      <c r="U2493">
        <v>11.1395</v>
      </c>
      <c r="V2493">
        <v>6.6486599999999996</v>
      </c>
      <c r="W2493">
        <v>45.846400000000003</v>
      </c>
      <c r="X2493" t="s">
        <v>13376</v>
      </c>
      <c r="Y2493" t="s">
        <v>13386</v>
      </c>
      <c r="Z2493" t="s">
        <v>13378</v>
      </c>
      <c r="AA2493" t="s">
        <v>13378</v>
      </c>
      <c r="AB2493" t="s">
        <v>13379</v>
      </c>
      <c r="AC2493" t="s">
        <v>13380</v>
      </c>
      <c r="AD2493" t="s">
        <v>13387</v>
      </c>
      <c r="AE2493" t="s">
        <v>13388</v>
      </c>
    </row>
    <row r="2494" spans="1:31" x14ac:dyDescent="0.25">
      <c r="A2494">
        <v>14.115500000000001</v>
      </c>
      <c r="B2494">
        <v>13.782</v>
      </c>
      <c r="C2494">
        <v>13.093299999999999</v>
      </c>
      <c r="D2494">
        <v>13.3523</v>
      </c>
      <c r="E2494" t="s">
        <v>27</v>
      </c>
      <c r="F2494">
        <v>3</v>
      </c>
      <c r="I2494" t="s">
        <v>28</v>
      </c>
      <c r="J2494">
        <v>0.95059400000000005</v>
      </c>
      <c r="K2494">
        <v>2.0420199999999999E-2</v>
      </c>
      <c r="L2494">
        <v>78.078000000000003</v>
      </c>
      <c r="M2494">
        <v>35.761000000000003</v>
      </c>
      <c r="N2494">
        <v>78.078000000000003</v>
      </c>
      <c r="O2494">
        <v>1.4241999999999999</v>
      </c>
      <c r="P2494">
        <v>0</v>
      </c>
      <c r="Q2494">
        <v>560</v>
      </c>
      <c r="R2494">
        <v>10.3127</v>
      </c>
      <c r="S2494">
        <v>18.093</v>
      </c>
      <c r="T2494">
        <v>13.6044</v>
      </c>
      <c r="U2494">
        <v>13.5671</v>
      </c>
      <c r="V2494">
        <v>4.5258599999999998</v>
      </c>
      <c r="W2494">
        <v>54.3431</v>
      </c>
      <c r="X2494" t="s">
        <v>13376</v>
      </c>
      <c r="Y2494" t="s">
        <v>13389</v>
      </c>
      <c r="Z2494" t="s">
        <v>13378</v>
      </c>
      <c r="AA2494" t="s">
        <v>13378</v>
      </c>
      <c r="AB2494" t="s">
        <v>13379</v>
      </c>
      <c r="AC2494" t="s">
        <v>13380</v>
      </c>
      <c r="AD2494" t="s">
        <v>13390</v>
      </c>
      <c r="AE2494" t="s">
        <v>13391</v>
      </c>
    </row>
    <row r="2495" spans="1:31" hidden="1" x14ac:dyDescent="0.25">
      <c r="A2495">
        <v>13.7409</v>
      </c>
      <c r="B2495">
        <v>12.7662</v>
      </c>
      <c r="C2495">
        <v>13.375999999999999</v>
      </c>
      <c r="D2495">
        <v>12.697100000000001</v>
      </c>
      <c r="E2495" t="s">
        <v>27</v>
      </c>
      <c r="F2495">
        <v>4</v>
      </c>
      <c r="I2495" t="s">
        <v>28</v>
      </c>
      <c r="J2495">
        <v>0.79687799999999998</v>
      </c>
      <c r="K2495">
        <v>1.5558999999999999E-4</v>
      </c>
      <c r="L2495">
        <v>116.78</v>
      </c>
      <c r="M2495">
        <v>85.123999999999995</v>
      </c>
      <c r="N2495">
        <v>116.78</v>
      </c>
      <c r="O2495">
        <v>-0.13144</v>
      </c>
      <c r="P2495">
        <v>15546000</v>
      </c>
      <c r="Q2495">
        <v>564</v>
      </c>
      <c r="R2495">
        <v>13.6204</v>
      </c>
      <c r="S2495">
        <v>20.854099999999999</v>
      </c>
      <c r="T2495">
        <v>13.5585</v>
      </c>
      <c r="U2495">
        <v>12.7316</v>
      </c>
      <c r="V2495">
        <v>8.1225299999999994</v>
      </c>
      <c r="W2495">
        <v>52.580199999999998</v>
      </c>
      <c r="X2495" t="s">
        <v>13376</v>
      </c>
      <c r="Y2495" t="s">
        <v>13392</v>
      </c>
      <c r="Z2495" t="s">
        <v>13378</v>
      </c>
      <c r="AA2495" t="s">
        <v>13378</v>
      </c>
      <c r="AB2495" t="s">
        <v>13379</v>
      </c>
      <c r="AC2495" t="s">
        <v>13380</v>
      </c>
      <c r="AD2495" t="s">
        <v>13393</v>
      </c>
      <c r="AE2495" t="s">
        <v>13394</v>
      </c>
    </row>
    <row r="2496" spans="1:31" hidden="1" x14ac:dyDescent="0.25">
      <c r="A2496">
        <v>12.733700000000001</v>
      </c>
      <c r="B2496">
        <v>11.269</v>
      </c>
      <c r="C2496">
        <v>11.654</v>
      </c>
      <c r="D2496">
        <v>10.4682</v>
      </c>
      <c r="E2496" t="s">
        <v>27</v>
      </c>
      <c r="F2496">
        <v>2</v>
      </c>
      <c r="I2496" t="s">
        <v>28</v>
      </c>
      <c r="J2496">
        <v>1</v>
      </c>
      <c r="K2496" s="1">
        <v>3.1966399999999999E-6</v>
      </c>
      <c r="L2496">
        <v>180.03</v>
      </c>
      <c r="M2496">
        <v>129.91999999999999</v>
      </c>
      <c r="N2496">
        <v>180.03</v>
      </c>
      <c r="O2496">
        <v>0.25275999999999998</v>
      </c>
      <c r="P2496">
        <v>23980000</v>
      </c>
      <c r="Q2496">
        <v>327</v>
      </c>
      <c r="R2496">
        <v>13.632999999999999</v>
      </c>
      <c r="S2496">
        <v>20.230899999999998</v>
      </c>
      <c r="T2496">
        <v>12.1938</v>
      </c>
      <c r="U2496">
        <v>10.868600000000001</v>
      </c>
      <c r="V2496">
        <v>9.3623200000000004</v>
      </c>
      <c r="W2496">
        <v>46.124899999999997</v>
      </c>
      <c r="X2496" t="s">
        <v>13395</v>
      </c>
      <c r="Y2496" t="s">
        <v>13396</v>
      </c>
      <c r="Z2496" t="s">
        <v>13378</v>
      </c>
      <c r="AA2496" t="s">
        <v>13378</v>
      </c>
      <c r="AB2496" t="s">
        <v>13397</v>
      </c>
      <c r="AC2496" t="s">
        <v>13398</v>
      </c>
      <c r="AD2496" t="s">
        <v>13399</v>
      </c>
      <c r="AE2496" t="s">
        <v>13400</v>
      </c>
    </row>
    <row r="2497" spans="1:31" hidden="1" x14ac:dyDescent="0.25">
      <c r="A2497">
        <v>18.216200000000001</v>
      </c>
      <c r="B2497">
        <v>17.6614</v>
      </c>
      <c r="C2497">
        <v>17.6798</v>
      </c>
      <c r="D2497">
        <v>17.647400000000001</v>
      </c>
      <c r="E2497" t="s">
        <v>27</v>
      </c>
      <c r="F2497">
        <v>2</v>
      </c>
      <c r="I2497" t="s">
        <v>28</v>
      </c>
      <c r="J2497">
        <v>1</v>
      </c>
      <c r="K2497" s="1">
        <v>4.17877E-9</v>
      </c>
      <c r="L2497">
        <v>198.25</v>
      </c>
      <c r="M2497">
        <v>145.21</v>
      </c>
      <c r="N2497">
        <v>198.25</v>
      </c>
      <c r="O2497">
        <v>-0.12422</v>
      </c>
      <c r="P2497">
        <v>893060000</v>
      </c>
      <c r="Q2497">
        <v>131</v>
      </c>
      <c r="R2497">
        <v>18.161999999999999</v>
      </c>
      <c r="S2497">
        <v>24.7332</v>
      </c>
      <c r="T2497">
        <v>17.948</v>
      </c>
      <c r="U2497">
        <v>17.654399999999999</v>
      </c>
      <c r="V2497">
        <v>7.07883</v>
      </c>
      <c r="W2497">
        <v>71.204700000000003</v>
      </c>
      <c r="X2497" t="s">
        <v>13401</v>
      </c>
      <c r="Y2497">
        <v>131</v>
      </c>
      <c r="Z2497" t="s">
        <v>13401</v>
      </c>
      <c r="AA2497" t="s">
        <v>13401</v>
      </c>
      <c r="AB2497" t="s">
        <v>13402</v>
      </c>
      <c r="AC2497" t="s">
        <v>13403</v>
      </c>
      <c r="AD2497" t="s">
        <v>13404</v>
      </c>
      <c r="AE2497" t="s">
        <v>13405</v>
      </c>
    </row>
    <row r="2498" spans="1:31" hidden="1" x14ac:dyDescent="0.25">
      <c r="A2498">
        <v>16.128900000000002</v>
      </c>
      <c r="B2498">
        <v>15.567500000000001</v>
      </c>
      <c r="C2498">
        <v>15.5764</v>
      </c>
      <c r="D2498">
        <v>15.2597</v>
      </c>
      <c r="E2498" t="s">
        <v>27</v>
      </c>
      <c r="F2498">
        <v>2</v>
      </c>
      <c r="I2498" t="s">
        <v>28</v>
      </c>
      <c r="J2498">
        <v>1</v>
      </c>
      <c r="K2498" s="1">
        <v>1.5802300000000001E-18</v>
      </c>
      <c r="L2498">
        <v>203.32</v>
      </c>
      <c r="M2498">
        <v>155.71</v>
      </c>
      <c r="N2498">
        <v>69.352000000000004</v>
      </c>
      <c r="O2498">
        <v>2.4407999999999999E-2</v>
      </c>
      <c r="P2498">
        <v>383220000</v>
      </c>
      <c r="Q2498">
        <v>474</v>
      </c>
      <c r="R2498">
        <v>13.367800000000001</v>
      </c>
      <c r="S2498">
        <v>22.077000000000002</v>
      </c>
      <c r="T2498">
        <v>15.8527</v>
      </c>
      <c r="U2498">
        <v>15.413600000000001</v>
      </c>
      <c r="V2498">
        <v>6.6633599999999999</v>
      </c>
      <c r="W2498">
        <v>62.532600000000002</v>
      </c>
      <c r="X2498" t="s">
        <v>13406</v>
      </c>
      <c r="Y2498" t="s">
        <v>13407</v>
      </c>
      <c r="Z2498" t="s">
        <v>13408</v>
      </c>
      <c r="AA2498" t="s">
        <v>13408</v>
      </c>
      <c r="AB2498" t="s">
        <v>13409</v>
      </c>
      <c r="AC2498" t="s">
        <v>13410</v>
      </c>
      <c r="AD2498" t="s">
        <v>13411</v>
      </c>
      <c r="AE2498" t="s">
        <v>13412</v>
      </c>
    </row>
    <row r="2499" spans="1:31" x14ac:dyDescent="0.25">
      <c r="A2499">
        <v>15.1656</v>
      </c>
      <c r="B2499">
        <v>14.714499999999999</v>
      </c>
      <c r="C2499">
        <v>14.3531</v>
      </c>
      <c r="D2499">
        <v>14.4285</v>
      </c>
      <c r="E2499" t="s">
        <v>27</v>
      </c>
      <c r="F2499">
        <v>3</v>
      </c>
      <c r="I2499" t="s">
        <v>28</v>
      </c>
      <c r="J2499">
        <v>0.99999899999999997</v>
      </c>
      <c r="K2499" s="1">
        <v>2.1708100000000002E-19</v>
      </c>
      <c r="L2499">
        <v>197.14</v>
      </c>
      <c r="M2499">
        <v>154.80000000000001</v>
      </c>
      <c r="N2499">
        <v>197.14</v>
      </c>
      <c r="O2499">
        <v>-0.16857</v>
      </c>
      <c r="P2499">
        <v>75294000</v>
      </c>
      <c r="Q2499">
        <v>66</v>
      </c>
      <c r="R2499">
        <v>12.2864</v>
      </c>
      <c r="S2499">
        <v>19.8813</v>
      </c>
      <c r="T2499">
        <v>14.759399999999999</v>
      </c>
      <c r="U2499">
        <v>14.5715</v>
      </c>
      <c r="V2499">
        <v>5.3097799999999999</v>
      </c>
      <c r="W2499">
        <v>58.661700000000003</v>
      </c>
      <c r="X2499" t="s">
        <v>13408</v>
      </c>
      <c r="Y2499">
        <v>66</v>
      </c>
      <c r="Z2499" t="s">
        <v>13408</v>
      </c>
      <c r="AA2499" t="s">
        <v>13408</v>
      </c>
      <c r="AB2499" t="s">
        <v>13409</v>
      </c>
      <c r="AC2499" t="s">
        <v>13410</v>
      </c>
      <c r="AD2499" t="s">
        <v>13413</v>
      </c>
      <c r="AE2499" t="s">
        <v>13414</v>
      </c>
    </row>
    <row r="2500" spans="1:31" x14ac:dyDescent="0.25">
      <c r="A2500">
        <v>16.088999999999999</v>
      </c>
      <c r="B2500">
        <v>15.302099999999999</v>
      </c>
      <c r="C2500">
        <v>15.0139</v>
      </c>
      <c r="D2500">
        <v>15.1305</v>
      </c>
      <c r="E2500" t="s">
        <v>27</v>
      </c>
      <c r="F2500">
        <v>2</v>
      </c>
      <c r="I2500" t="s">
        <v>28</v>
      </c>
      <c r="J2500">
        <v>0.99170100000000005</v>
      </c>
      <c r="K2500">
        <v>3.8135300000000002E-4</v>
      </c>
      <c r="L2500">
        <v>125.97</v>
      </c>
      <c r="M2500">
        <v>60.341999999999999</v>
      </c>
      <c r="N2500">
        <v>125.97</v>
      </c>
      <c r="O2500">
        <v>0.70084000000000002</v>
      </c>
      <c r="P2500">
        <v>22056000</v>
      </c>
      <c r="Q2500">
        <v>84</v>
      </c>
      <c r="R2500">
        <v>11.8889</v>
      </c>
      <c r="S2500">
        <v>18.845400000000001</v>
      </c>
      <c r="T2500">
        <v>15.551500000000001</v>
      </c>
      <c r="U2500">
        <v>15.2163</v>
      </c>
      <c r="V2500">
        <v>3.6291000000000002</v>
      </c>
      <c r="W2500">
        <v>61.535499999999999</v>
      </c>
      <c r="X2500" t="s">
        <v>13415</v>
      </c>
      <c r="Y2500" t="s">
        <v>13416</v>
      </c>
      <c r="Z2500" t="s">
        <v>13417</v>
      </c>
      <c r="AA2500" t="s">
        <v>13417</v>
      </c>
      <c r="AB2500" t="s">
        <v>13418</v>
      </c>
      <c r="AC2500" t="s">
        <v>13419</v>
      </c>
      <c r="AD2500" t="s">
        <v>13420</v>
      </c>
      <c r="AE2500" t="s">
        <v>13421</v>
      </c>
    </row>
    <row r="2501" spans="1:31" x14ac:dyDescent="0.25">
      <c r="A2501">
        <v>13.560700000000001</v>
      </c>
      <c r="B2501">
        <v>12.7926</v>
      </c>
      <c r="C2501">
        <v>13.1145</v>
      </c>
      <c r="D2501">
        <v>13.106199999999999</v>
      </c>
      <c r="E2501" t="s">
        <v>27</v>
      </c>
      <c r="F2501">
        <v>3</v>
      </c>
      <c r="I2501" t="s">
        <v>28</v>
      </c>
      <c r="J2501">
        <v>0.87709000000000004</v>
      </c>
      <c r="K2501" s="1">
        <v>6.9559699999999997E-5</v>
      </c>
      <c r="L2501">
        <v>123.63</v>
      </c>
      <c r="M2501">
        <v>80.244</v>
      </c>
      <c r="N2501">
        <v>123.63</v>
      </c>
      <c r="O2501">
        <v>6.6855999999999999E-2</v>
      </c>
      <c r="P2501">
        <v>19652000</v>
      </c>
      <c r="Q2501">
        <v>35</v>
      </c>
      <c r="R2501">
        <v>11.59</v>
      </c>
      <c r="S2501">
        <v>18.5547</v>
      </c>
      <c r="T2501">
        <v>13.3376</v>
      </c>
      <c r="U2501">
        <v>12.949400000000001</v>
      </c>
      <c r="V2501">
        <v>5.6053199999999999</v>
      </c>
      <c r="W2501">
        <v>52.573999999999998</v>
      </c>
      <c r="X2501" t="s">
        <v>13422</v>
      </c>
      <c r="Y2501" t="s">
        <v>13423</v>
      </c>
      <c r="Z2501" t="s">
        <v>13424</v>
      </c>
      <c r="AA2501" t="s">
        <v>13424</v>
      </c>
      <c r="AB2501" t="s">
        <v>13425</v>
      </c>
      <c r="AC2501" t="s">
        <v>13426</v>
      </c>
      <c r="AD2501" t="s">
        <v>13427</v>
      </c>
      <c r="AE2501" t="s">
        <v>13428</v>
      </c>
    </row>
    <row r="2502" spans="1:31" x14ac:dyDescent="0.25">
      <c r="A2502">
        <v>15.440899999999999</v>
      </c>
      <c r="B2502">
        <v>15.265000000000001</v>
      </c>
      <c r="C2502">
        <v>15.0107</v>
      </c>
      <c r="D2502">
        <v>14.6953</v>
      </c>
      <c r="E2502" t="s">
        <v>27</v>
      </c>
      <c r="F2502">
        <v>2</v>
      </c>
      <c r="I2502" t="s">
        <v>28</v>
      </c>
      <c r="J2502">
        <v>0.99999800000000005</v>
      </c>
      <c r="K2502">
        <v>2.6225599999999999E-3</v>
      </c>
      <c r="L2502">
        <v>99.375</v>
      </c>
      <c r="M2502">
        <v>54.997999999999998</v>
      </c>
      <c r="N2502">
        <v>99.375</v>
      </c>
      <c r="O2502">
        <v>0.85582999999999998</v>
      </c>
      <c r="P2502">
        <v>7014700</v>
      </c>
      <c r="Q2502">
        <v>274</v>
      </c>
      <c r="R2502">
        <v>12.3474</v>
      </c>
      <c r="S2502">
        <v>18.666899999999998</v>
      </c>
      <c r="T2502">
        <v>15.2258</v>
      </c>
      <c r="U2502">
        <v>14.9801</v>
      </c>
      <c r="V2502">
        <v>3.68675</v>
      </c>
      <c r="W2502">
        <v>60.411799999999999</v>
      </c>
      <c r="X2502" t="s">
        <v>13429</v>
      </c>
      <c r="Y2502" t="s">
        <v>13430</v>
      </c>
      <c r="Z2502" t="s">
        <v>13431</v>
      </c>
      <c r="AA2502" t="s">
        <v>13431</v>
      </c>
      <c r="AB2502" t="s">
        <v>13432</v>
      </c>
      <c r="AC2502" t="s">
        <v>13433</v>
      </c>
      <c r="AD2502" t="s">
        <v>13434</v>
      </c>
      <c r="AE2502" t="s">
        <v>13435</v>
      </c>
    </row>
    <row r="2503" spans="1:31" x14ac:dyDescent="0.25">
      <c r="A2503">
        <v>14.405799999999999</v>
      </c>
      <c r="B2503">
        <v>13.3309</v>
      </c>
      <c r="C2503">
        <v>13.585900000000001</v>
      </c>
      <c r="D2503">
        <v>13.141299999999999</v>
      </c>
      <c r="E2503" t="s">
        <v>27</v>
      </c>
      <c r="F2503">
        <v>3</v>
      </c>
      <c r="I2503" t="s">
        <v>28</v>
      </c>
      <c r="J2503">
        <v>0.998143</v>
      </c>
      <c r="K2503">
        <v>1.00141E-2</v>
      </c>
      <c r="L2503">
        <v>79.036000000000001</v>
      </c>
      <c r="M2503">
        <v>37.210999999999999</v>
      </c>
      <c r="N2503">
        <v>79.036000000000001</v>
      </c>
      <c r="O2503">
        <v>0.1202</v>
      </c>
      <c r="P2503">
        <v>3814500</v>
      </c>
      <c r="Q2503">
        <v>12</v>
      </c>
      <c r="R2503" t="s">
        <v>29</v>
      </c>
      <c r="S2503">
        <v>16.8004</v>
      </c>
      <c r="T2503">
        <v>13.995900000000001</v>
      </c>
      <c r="U2503">
        <v>13.2361</v>
      </c>
      <c r="V2503">
        <v>3.5643400000000001</v>
      </c>
      <c r="W2503">
        <v>54.463900000000002</v>
      </c>
      <c r="X2503" t="s">
        <v>13436</v>
      </c>
      <c r="Y2503" t="s">
        <v>13437</v>
      </c>
      <c r="Z2503" t="s">
        <v>13438</v>
      </c>
      <c r="AA2503" t="s">
        <v>13438</v>
      </c>
      <c r="AB2503" t="s">
        <v>13439</v>
      </c>
      <c r="AC2503" t="s">
        <v>13440</v>
      </c>
      <c r="AD2503" t="s">
        <v>13441</v>
      </c>
      <c r="AE2503" t="s">
        <v>13442</v>
      </c>
    </row>
    <row r="2504" spans="1:31" hidden="1" x14ac:dyDescent="0.25">
      <c r="A2504">
        <v>12.1625</v>
      </c>
      <c r="B2504">
        <v>10.6548</v>
      </c>
      <c r="C2504">
        <v>11.5322</v>
      </c>
      <c r="D2504">
        <v>11.340400000000001</v>
      </c>
      <c r="E2504" t="s">
        <v>27</v>
      </c>
      <c r="F2504">
        <v>2</v>
      </c>
      <c r="I2504" t="s">
        <v>28</v>
      </c>
      <c r="J2504">
        <v>0.99977400000000005</v>
      </c>
      <c r="K2504" s="1">
        <v>2.3935599999999999E-7</v>
      </c>
      <c r="L2504">
        <v>176.95</v>
      </c>
      <c r="M2504">
        <v>108.72</v>
      </c>
      <c r="N2504">
        <v>176.95</v>
      </c>
      <c r="O2504">
        <v>0.11518</v>
      </c>
      <c r="P2504">
        <v>18085000</v>
      </c>
      <c r="Q2504">
        <v>218</v>
      </c>
      <c r="R2504">
        <v>11.6776</v>
      </c>
      <c r="S2504">
        <v>19.161899999999999</v>
      </c>
      <c r="T2504">
        <v>11.8474</v>
      </c>
      <c r="U2504">
        <v>10.9976</v>
      </c>
      <c r="V2504">
        <v>8.1643299999999996</v>
      </c>
      <c r="W2504">
        <v>45.69</v>
      </c>
      <c r="X2504" t="s">
        <v>13443</v>
      </c>
      <c r="Y2504" t="s">
        <v>13444</v>
      </c>
      <c r="Z2504" t="s">
        <v>13445</v>
      </c>
      <c r="AA2504" t="s">
        <v>13445</v>
      </c>
      <c r="AB2504" t="s">
        <v>13446</v>
      </c>
      <c r="AC2504" t="s">
        <v>13447</v>
      </c>
      <c r="AD2504" t="s">
        <v>13448</v>
      </c>
      <c r="AE2504" t="s">
        <v>13449</v>
      </c>
    </row>
    <row r="2505" spans="1:31" x14ac:dyDescent="0.25">
      <c r="A2505">
        <v>16.144100000000002</v>
      </c>
      <c r="B2505">
        <v>16.0749</v>
      </c>
      <c r="C2505">
        <v>15.835699999999999</v>
      </c>
      <c r="D2505">
        <v>15.875</v>
      </c>
      <c r="E2505" t="s">
        <v>27</v>
      </c>
      <c r="F2505">
        <v>2</v>
      </c>
      <c r="I2505" t="s">
        <v>28</v>
      </c>
      <c r="J2505">
        <v>1</v>
      </c>
      <c r="K2505" s="1">
        <v>3.1239499999999998E-5</v>
      </c>
      <c r="L2505">
        <v>134.77000000000001</v>
      </c>
      <c r="M2505">
        <v>84.638999999999996</v>
      </c>
      <c r="N2505">
        <v>134.77000000000001</v>
      </c>
      <c r="O2505">
        <v>0.84994999999999998</v>
      </c>
      <c r="P2505">
        <v>0</v>
      </c>
      <c r="Q2505">
        <v>1068</v>
      </c>
      <c r="R2505">
        <v>12.6815</v>
      </c>
      <c r="S2505">
        <v>19.708600000000001</v>
      </c>
      <c r="T2505">
        <v>15.9899</v>
      </c>
      <c r="U2505">
        <v>15.975</v>
      </c>
      <c r="V2505">
        <v>3.73359</v>
      </c>
      <c r="W2505">
        <v>63.929699999999997</v>
      </c>
      <c r="X2505" t="s">
        <v>13450</v>
      </c>
      <c r="Y2505" t="s">
        <v>13451</v>
      </c>
      <c r="Z2505" t="s">
        <v>13452</v>
      </c>
      <c r="AA2505" t="s">
        <v>13453</v>
      </c>
      <c r="AB2505" t="s">
        <v>13454</v>
      </c>
      <c r="AC2505" t="s">
        <v>13455</v>
      </c>
      <c r="AD2505" t="s">
        <v>13456</v>
      </c>
      <c r="AE2505" t="s">
        <v>13457</v>
      </c>
    </row>
    <row r="2506" spans="1:31" x14ac:dyDescent="0.25">
      <c r="A2506">
        <v>15.6309</v>
      </c>
      <c r="B2506">
        <v>14.631500000000001</v>
      </c>
      <c r="C2506">
        <v>14.843500000000001</v>
      </c>
      <c r="D2506">
        <v>14.690799999999999</v>
      </c>
      <c r="E2506" t="s">
        <v>27</v>
      </c>
      <c r="F2506">
        <v>3</v>
      </c>
      <c r="I2506" t="s">
        <v>28</v>
      </c>
      <c r="J2506">
        <v>0.99005699999999996</v>
      </c>
      <c r="K2506" s="1">
        <v>2.6625599999999999E-6</v>
      </c>
      <c r="L2506">
        <v>124.82</v>
      </c>
      <c r="M2506">
        <v>91.117000000000004</v>
      </c>
      <c r="N2506">
        <v>124.82</v>
      </c>
      <c r="O2506">
        <v>-7.6230000000000006E-2</v>
      </c>
      <c r="P2506">
        <v>55874000</v>
      </c>
      <c r="Q2506">
        <v>373</v>
      </c>
      <c r="R2506" t="s">
        <v>29</v>
      </c>
      <c r="S2506">
        <v>17.427900000000001</v>
      </c>
      <c r="T2506">
        <v>15.2372</v>
      </c>
      <c r="U2506">
        <v>14.661099999999999</v>
      </c>
      <c r="V2506">
        <v>2.7667799999999998</v>
      </c>
      <c r="W2506">
        <v>59.796700000000001</v>
      </c>
      <c r="X2506" t="s">
        <v>13458</v>
      </c>
      <c r="Y2506" t="s">
        <v>13459</v>
      </c>
      <c r="Z2506" t="s">
        <v>13453</v>
      </c>
      <c r="AA2506" t="s">
        <v>13453</v>
      </c>
      <c r="AB2506" t="s">
        <v>13460</v>
      </c>
      <c r="AC2506" t="s">
        <v>13461</v>
      </c>
      <c r="AD2506" t="s">
        <v>13462</v>
      </c>
      <c r="AE2506" t="s">
        <v>13463</v>
      </c>
    </row>
    <row r="2507" spans="1:31" x14ac:dyDescent="0.25">
      <c r="A2507">
        <v>14.777200000000001</v>
      </c>
      <c r="B2507">
        <v>14.540699999999999</v>
      </c>
      <c r="C2507">
        <v>14.1798</v>
      </c>
      <c r="D2507">
        <v>14.4384</v>
      </c>
      <c r="E2507" t="s">
        <v>27</v>
      </c>
      <c r="F2507">
        <v>3</v>
      </c>
      <c r="I2507" t="s">
        <v>28</v>
      </c>
      <c r="J2507">
        <v>1</v>
      </c>
      <c r="K2507">
        <v>1.7538499999999999E-3</v>
      </c>
      <c r="L2507">
        <v>107.09</v>
      </c>
      <c r="M2507">
        <v>49.658000000000001</v>
      </c>
      <c r="N2507">
        <v>107.09</v>
      </c>
      <c r="O2507">
        <v>0.22756000000000001</v>
      </c>
      <c r="P2507">
        <v>3642600</v>
      </c>
      <c r="Q2507">
        <v>318</v>
      </c>
      <c r="R2507">
        <v>12.252599999999999</v>
      </c>
      <c r="S2507">
        <v>18.296600000000002</v>
      </c>
      <c r="T2507">
        <v>14.4785</v>
      </c>
      <c r="U2507">
        <v>14.4895</v>
      </c>
      <c r="V2507">
        <v>3.80707</v>
      </c>
      <c r="W2507">
        <v>57.936100000000003</v>
      </c>
      <c r="X2507" t="s">
        <v>13458</v>
      </c>
      <c r="Y2507" t="s">
        <v>13464</v>
      </c>
      <c r="Z2507" t="s">
        <v>13453</v>
      </c>
      <c r="AA2507" t="s">
        <v>13453</v>
      </c>
      <c r="AB2507" t="s">
        <v>13460</v>
      </c>
      <c r="AC2507" t="s">
        <v>13461</v>
      </c>
      <c r="AD2507" t="s">
        <v>13465</v>
      </c>
      <c r="AE2507" t="s">
        <v>13466</v>
      </c>
    </row>
    <row r="2508" spans="1:31" x14ac:dyDescent="0.25">
      <c r="A2508">
        <v>15.5276</v>
      </c>
      <c r="B2508">
        <v>15.7453</v>
      </c>
      <c r="C2508">
        <v>15.3413</v>
      </c>
      <c r="D2508">
        <v>15.217599999999999</v>
      </c>
      <c r="E2508" t="s">
        <v>27</v>
      </c>
      <c r="F2508">
        <v>2</v>
      </c>
      <c r="I2508" t="s">
        <v>28</v>
      </c>
      <c r="J2508">
        <v>0.85050999999999999</v>
      </c>
      <c r="K2508">
        <v>3.91219E-4</v>
      </c>
      <c r="L2508">
        <v>128.03</v>
      </c>
      <c r="M2508">
        <v>86.034000000000006</v>
      </c>
      <c r="N2508">
        <v>128.03</v>
      </c>
      <c r="O2508">
        <v>-0.85363999999999995</v>
      </c>
      <c r="P2508">
        <v>14478000</v>
      </c>
      <c r="Q2508">
        <v>409</v>
      </c>
      <c r="R2508">
        <v>13.3042</v>
      </c>
      <c r="S2508">
        <v>19.693200000000001</v>
      </c>
      <c r="T2508">
        <v>15.4344</v>
      </c>
      <c r="U2508">
        <v>15.4815</v>
      </c>
      <c r="V2508">
        <v>4.2117699999999996</v>
      </c>
      <c r="W2508">
        <v>61.831800000000001</v>
      </c>
      <c r="X2508" t="s">
        <v>13458</v>
      </c>
      <c r="Y2508" t="s">
        <v>13467</v>
      </c>
      <c r="Z2508" t="s">
        <v>13453</v>
      </c>
      <c r="AA2508" t="s">
        <v>13453</v>
      </c>
      <c r="AB2508" t="s">
        <v>13460</v>
      </c>
      <c r="AC2508" t="s">
        <v>13461</v>
      </c>
      <c r="AD2508" t="s">
        <v>13468</v>
      </c>
      <c r="AE2508" t="s">
        <v>13469</v>
      </c>
    </row>
    <row r="2509" spans="1:31" x14ac:dyDescent="0.25">
      <c r="A2509">
        <v>17.420400000000001</v>
      </c>
      <c r="B2509">
        <v>17.0258</v>
      </c>
      <c r="C2509">
        <v>16.760200000000001</v>
      </c>
      <c r="D2509">
        <v>17.0017</v>
      </c>
      <c r="E2509" t="s">
        <v>27</v>
      </c>
      <c r="F2509">
        <v>3</v>
      </c>
      <c r="I2509" t="s">
        <v>28</v>
      </c>
      <c r="J2509">
        <v>1</v>
      </c>
      <c r="K2509">
        <v>5.3363200000000003E-4</v>
      </c>
      <c r="L2509">
        <v>120.6</v>
      </c>
      <c r="M2509">
        <v>62.356000000000002</v>
      </c>
      <c r="N2509">
        <v>120.6</v>
      </c>
      <c r="O2509">
        <v>-0.41450999999999999</v>
      </c>
      <c r="P2509">
        <v>19984000</v>
      </c>
      <c r="Q2509">
        <v>413</v>
      </c>
      <c r="R2509">
        <v>12.3108</v>
      </c>
      <c r="S2509">
        <v>19.6663</v>
      </c>
      <c r="T2509">
        <v>17.090299999999999</v>
      </c>
      <c r="U2509">
        <v>17.0138</v>
      </c>
      <c r="V2509">
        <v>2.6525599999999998</v>
      </c>
      <c r="W2509">
        <v>68.208100000000002</v>
      </c>
      <c r="X2509" t="s">
        <v>13470</v>
      </c>
      <c r="Y2509" t="s">
        <v>13471</v>
      </c>
      <c r="Z2509" t="s">
        <v>13472</v>
      </c>
      <c r="AA2509" t="s">
        <v>13472</v>
      </c>
      <c r="AB2509" t="s">
        <v>13473</v>
      </c>
      <c r="AC2509" t="s">
        <v>13474</v>
      </c>
      <c r="AD2509" t="s">
        <v>13475</v>
      </c>
      <c r="AE2509" t="s">
        <v>13476</v>
      </c>
    </row>
    <row r="2510" spans="1:31" hidden="1" x14ac:dyDescent="0.25">
      <c r="A2510">
        <v>11.618499999999999</v>
      </c>
      <c r="B2510">
        <v>10.900499999999999</v>
      </c>
      <c r="C2510">
        <v>11.2956</v>
      </c>
      <c r="D2510">
        <v>10.2882</v>
      </c>
      <c r="E2510" t="s">
        <v>27</v>
      </c>
      <c r="F2510">
        <v>3</v>
      </c>
      <c r="I2510" t="s">
        <v>28</v>
      </c>
      <c r="J2510">
        <v>0.99579099999999998</v>
      </c>
      <c r="K2510" s="1">
        <v>3.7818400000000002E-6</v>
      </c>
      <c r="L2510">
        <v>122.13</v>
      </c>
      <c r="M2510">
        <v>84.132000000000005</v>
      </c>
      <c r="N2510">
        <v>122.13</v>
      </c>
      <c r="O2510">
        <v>-0.32167000000000001</v>
      </c>
      <c r="P2510">
        <v>7908500</v>
      </c>
      <c r="Q2510">
        <v>362</v>
      </c>
      <c r="R2510">
        <v>8.4228199999999998</v>
      </c>
      <c r="S2510">
        <v>18.217500000000001</v>
      </c>
      <c r="T2510">
        <v>11.457000000000001</v>
      </c>
      <c r="U2510">
        <v>10.5943</v>
      </c>
      <c r="V2510">
        <v>7.6231299999999997</v>
      </c>
      <c r="W2510">
        <v>44.102699999999999</v>
      </c>
      <c r="X2510" t="s">
        <v>13470</v>
      </c>
      <c r="Y2510" t="s">
        <v>13477</v>
      </c>
      <c r="Z2510" t="s">
        <v>13472</v>
      </c>
      <c r="AA2510" t="s">
        <v>13472</v>
      </c>
      <c r="AB2510" t="s">
        <v>13473</v>
      </c>
      <c r="AC2510" t="s">
        <v>13474</v>
      </c>
      <c r="AD2510" t="s">
        <v>13478</v>
      </c>
      <c r="AE2510" t="s">
        <v>13479</v>
      </c>
    </row>
    <row r="2511" spans="1:31" hidden="1" x14ac:dyDescent="0.25">
      <c r="A2511">
        <v>12.298299999999999</v>
      </c>
      <c r="B2511">
        <v>11.2346</v>
      </c>
      <c r="C2511">
        <v>11.3225</v>
      </c>
      <c r="D2511">
        <v>9.9395199999999999</v>
      </c>
      <c r="E2511" t="s">
        <v>27</v>
      </c>
      <c r="F2511">
        <v>3</v>
      </c>
      <c r="I2511" t="s">
        <v>28</v>
      </c>
      <c r="J2511">
        <v>0.99837799999999999</v>
      </c>
      <c r="K2511" s="1">
        <v>6.6730899999999998E-7</v>
      </c>
      <c r="L2511">
        <v>148.18</v>
      </c>
      <c r="M2511">
        <v>111.6</v>
      </c>
      <c r="N2511">
        <v>148.18</v>
      </c>
      <c r="O2511">
        <v>-0.14505000000000001</v>
      </c>
      <c r="P2511">
        <v>6425800</v>
      </c>
      <c r="Q2511">
        <v>225</v>
      </c>
      <c r="R2511">
        <v>11.472300000000001</v>
      </c>
      <c r="S2511">
        <v>18.3474</v>
      </c>
      <c r="T2511">
        <v>11.8104</v>
      </c>
      <c r="U2511">
        <v>10.587</v>
      </c>
      <c r="V2511">
        <v>7.7603200000000001</v>
      </c>
      <c r="W2511">
        <v>44.794899999999998</v>
      </c>
      <c r="X2511" t="s">
        <v>13480</v>
      </c>
      <c r="Y2511">
        <v>225</v>
      </c>
      <c r="Z2511" t="s">
        <v>13480</v>
      </c>
      <c r="AA2511" t="s">
        <v>13480</v>
      </c>
      <c r="AB2511" t="s">
        <v>13481</v>
      </c>
      <c r="AC2511" t="s">
        <v>13482</v>
      </c>
      <c r="AD2511" t="s">
        <v>13483</v>
      </c>
      <c r="AE2511" t="s">
        <v>13484</v>
      </c>
    </row>
    <row r="2512" spans="1:31" x14ac:dyDescent="0.25">
      <c r="A2512">
        <v>13.260899999999999</v>
      </c>
      <c r="B2512">
        <v>12.816700000000001</v>
      </c>
      <c r="C2512">
        <v>12.3817</v>
      </c>
      <c r="D2512">
        <v>12.709</v>
      </c>
      <c r="E2512" t="s">
        <v>27</v>
      </c>
      <c r="F2512">
        <v>2</v>
      </c>
      <c r="I2512" t="s">
        <v>28</v>
      </c>
      <c r="J2512">
        <v>0.99999700000000002</v>
      </c>
      <c r="K2512" s="1">
        <v>2.2954900000000001E-18</v>
      </c>
      <c r="L2512">
        <v>209.64</v>
      </c>
      <c r="M2512">
        <v>115.34</v>
      </c>
      <c r="N2512">
        <v>209.64</v>
      </c>
      <c r="O2512">
        <v>0.92269999999999996</v>
      </c>
      <c r="P2512">
        <v>13172000</v>
      </c>
      <c r="Q2512">
        <v>214</v>
      </c>
      <c r="R2512">
        <v>12.043799999999999</v>
      </c>
      <c r="S2512">
        <v>18.681000000000001</v>
      </c>
      <c r="T2512">
        <v>12.821300000000001</v>
      </c>
      <c r="U2512">
        <v>12.7628</v>
      </c>
      <c r="V2512">
        <v>5.9181499999999998</v>
      </c>
      <c r="W2512">
        <v>51.168199999999999</v>
      </c>
      <c r="X2512" t="s">
        <v>13485</v>
      </c>
      <c r="Y2512" t="s">
        <v>13486</v>
      </c>
      <c r="Z2512" t="s">
        <v>13487</v>
      </c>
      <c r="AA2512" t="s">
        <v>13488</v>
      </c>
      <c r="AB2512" t="s">
        <v>13489</v>
      </c>
      <c r="AC2512" t="s">
        <v>13490</v>
      </c>
      <c r="AD2512" t="s">
        <v>13491</v>
      </c>
      <c r="AE2512" t="s">
        <v>13492</v>
      </c>
    </row>
    <row r="2513" spans="1:31" x14ac:dyDescent="0.25">
      <c r="A2513">
        <v>14.589600000000001</v>
      </c>
      <c r="B2513">
        <v>14.1631</v>
      </c>
      <c r="C2513">
        <v>13.7164</v>
      </c>
      <c r="D2513">
        <v>13.8781</v>
      </c>
      <c r="E2513" t="s">
        <v>27</v>
      </c>
      <c r="F2513">
        <v>2</v>
      </c>
      <c r="I2513" t="s">
        <v>28</v>
      </c>
      <c r="J2513">
        <v>0.99891099999999999</v>
      </c>
      <c r="K2513">
        <v>1.4273500000000001E-4</v>
      </c>
      <c r="L2513">
        <v>144.12</v>
      </c>
      <c r="M2513">
        <v>71.637</v>
      </c>
      <c r="N2513">
        <v>144.12</v>
      </c>
      <c r="O2513">
        <v>-0.13688</v>
      </c>
      <c r="P2513">
        <v>4551200</v>
      </c>
      <c r="Q2513">
        <v>132</v>
      </c>
      <c r="R2513">
        <v>12.0586</v>
      </c>
      <c r="S2513">
        <v>18.882000000000001</v>
      </c>
      <c r="T2513">
        <v>14.153</v>
      </c>
      <c r="U2513">
        <v>14.0206</v>
      </c>
      <c r="V2513">
        <v>4.8613900000000001</v>
      </c>
      <c r="W2513">
        <v>56.347099999999998</v>
      </c>
      <c r="X2513" t="s">
        <v>13493</v>
      </c>
      <c r="Y2513" t="s">
        <v>13494</v>
      </c>
      <c r="Z2513" t="s">
        <v>13487</v>
      </c>
      <c r="AA2513" t="s">
        <v>13488</v>
      </c>
      <c r="AB2513" t="s">
        <v>13489</v>
      </c>
      <c r="AC2513" t="s">
        <v>13495</v>
      </c>
      <c r="AD2513" t="s">
        <v>13496</v>
      </c>
      <c r="AE2513" t="s">
        <v>13497</v>
      </c>
    </row>
    <row r="2514" spans="1:31" hidden="1" x14ac:dyDescent="0.25">
      <c r="A2514">
        <v>14.117800000000001</v>
      </c>
      <c r="B2514">
        <v>12.3675</v>
      </c>
      <c r="C2514">
        <v>13.500999999999999</v>
      </c>
      <c r="D2514">
        <v>12.635</v>
      </c>
      <c r="E2514" t="s">
        <v>27</v>
      </c>
      <c r="F2514">
        <v>3</v>
      </c>
      <c r="I2514" t="s">
        <v>28</v>
      </c>
      <c r="J2514">
        <v>0.99995999999999996</v>
      </c>
      <c r="K2514" s="1">
        <v>3.14685E-19</v>
      </c>
      <c r="L2514">
        <v>195.5</v>
      </c>
      <c r="M2514">
        <v>117.1</v>
      </c>
      <c r="N2514">
        <v>195.5</v>
      </c>
      <c r="O2514">
        <v>0.24346000000000001</v>
      </c>
      <c r="P2514">
        <v>35636000</v>
      </c>
      <c r="Q2514">
        <v>216</v>
      </c>
      <c r="R2514">
        <v>9.3288799999999998</v>
      </c>
      <c r="S2514">
        <v>19.648800000000001</v>
      </c>
      <c r="T2514">
        <v>13.8094</v>
      </c>
      <c r="U2514">
        <v>12.501200000000001</v>
      </c>
      <c r="V2514">
        <v>7.1475799999999996</v>
      </c>
      <c r="W2514">
        <v>52.621200000000002</v>
      </c>
      <c r="X2514" t="s">
        <v>13498</v>
      </c>
      <c r="Y2514" t="s">
        <v>13499</v>
      </c>
      <c r="Z2514" t="s">
        <v>13500</v>
      </c>
      <c r="AA2514" t="s">
        <v>13500</v>
      </c>
      <c r="AB2514" t="s">
        <v>13501</v>
      </c>
      <c r="AC2514" t="s">
        <v>13502</v>
      </c>
      <c r="AD2514" t="s">
        <v>13503</v>
      </c>
      <c r="AE2514" t="s">
        <v>13504</v>
      </c>
    </row>
    <row r="2515" spans="1:31" x14ac:dyDescent="0.25">
      <c r="A2515">
        <v>12.915699999999999</v>
      </c>
      <c r="B2515">
        <v>12.9076</v>
      </c>
      <c r="C2515">
        <v>12.2826</v>
      </c>
      <c r="D2515">
        <v>11.3271</v>
      </c>
      <c r="E2515" t="s">
        <v>27</v>
      </c>
      <c r="F2515">
        <v>3</v>
      </c>
      <c r="I2515" t="s">
        <v>28</v>
      </c>
      <c r="J2515">
        <v>1</v>
      </c>
      <c r="K2515">
        <v>1.23707E-4</v>
      </c>
      <c r="L2515">
        <v>128.35</v>
      </c>
      <c r="M2515">
        <v>97.870999999999995</v>
      </c>
      <c r="N2515">
        <v>128.35</v>
      </c>
      <c r="O2515">
        <v>0.81904999999999994</v>
      </c>
      <c r="P2515">
        <v>6548200</v>
      </c>
      <c r="Q2515">
        <v>265</v>
      </c>
      <c r="R2515">
        <v>11.536300000000001</v>
      </c>
      <c r="S2515">
        <v>17.408100000000001</v>
      </c>
      <c r="T2515">
        <v>12.5991</v>
      </c>
      <c r="U2515">
        <v>12.1173</v>
      </c>
      <c r="V2515">
        <v>5.2907200000000003</v>
      </c>
      <c r="W2515">
        <v>49.432899999999997</v>
      </c>
      <c r="X2515" t="s">
        <v>13498</v>
      </c>
      <c r="Y2515" t="s">
        <v>13505</v>
      </c>
      <c r="Z2515" t="s">
        <v>13500</v>
      </c>
      <c r="AA2515" t="s">
        <v>13500</v>
      </c>
      <c r="AB2515" t="s">
        <v>13501</v>
      </c>
      <c r="AC2515" t="s">
        <v>13502</v>
      </c>
      <c r="AD2515" t="s">
        <v>13506</v>
      </c>
      <c r="AE2515" t="s">
        <v>13507</v>
      </c>
    </row>
    <row r="2516" spans="1:31" x14ac:dyDescent="0.25">
      <c r="A2516">
        <v>17.523700000000002</v>
      </c>
      <c r="B2516">
        <v>17.3993</v>
      </c>
      <c r="C2516">
        <v>17.053699999999999</v>
      </c>
      <c r="D2516">
        <v>17.244700000000002</v>
      </c>
      <c r="E2516" t="s">
        <v>27</v>
      </c>
      <c r="F2516">
        <v>3</v>
      </c>
      <c r="I2516" t="s">
        <v>28</v>
      </c>
      <c r="J2516">
        <v>1</v>
      </c>
      <c r="K2516">
        <v>2.9972699999999998E-3</v>
      </c>
      <c r="L2516">
        <v>104.11</v>
      </c>
      <c r="M2516">
        <v>39.353999999999999</v>
      </c>
      <c r="N2516">
        <v>79.986000000000004</v>
      </c>
      <c r="O2516">
        <v>-0.63631000000000004</v>
      </c>
      <c r="P2516">
        <v>30507000</v>
      </c>
      <c r="Q2516">
        <v>986</v>
      </c>
      <c r="R2516">
        <v>14.111499999999999</v>
      </c>
      <c r="S2516">
        <v>20.005700000000001</v>
      </c>
      <c r="T2516">
        <v>17.288699999999999</v>
      </c>
      <c r="U2516">
        <v>17.321999999999999</v>
      </c>
      <c r="V2516">
        <v>2.6836500000000001</v>
      </c>
      <c r="W2516">
        <v>69.221400000000003</v>
      </c>
      <c r="X2516" t="s">
        <v>13508</v>
      </c>
      <c r="Y2516" t="s">
        <v>13509</v>
      </c>
      <c r="Z2516" t="s">
        <v>13510</v>
      </c>
      <c r="AA2516" t="s">
        <v>13510</v>
      </c>
      <c r="AB2516" t="s">
        <v>13511</v>
      </c>
      <c r="AC2516" t="s">
        <v>13512</v>
      </c>
      <c r="AD2516" t="s">
        <v>13513</v>
      </c>
      <c r="AE2516" t="s">
        <v>13514</v>
      </c>
    </row>
    <row r="2517" spans="1:31" x14ac:dyDescent="0.25">
      <c r="A2517">
        <v>13.667299999999999</v>
      </c>
      <c r="B2517">
        <v>13.4941</v>
      </c>
      <c r="C2517">
        <v>13.284000000000001</v>
      </c>
      <c r="D2517">
        <v>13.078200000000001</v>
      </c>
      <c r="E2517" t="s">
        <v>27</v>
      </c>
      <c r="F2517">
        <v>3</v>
      </c>
      <c r="I2517" t="s">
        <v>28</v>
      </c>
      <c r="J2517">
        <v>1</v>
      </c>
      <c r="K2517">
        <v>3.1519499999999999E-4</v>
      </c>
      <c r="L2517">
        <v>129</v>
      </c>
      <c r="M2517">
        <v>71.116</v>
      </c>
      <c r="N2517">
        <v>129</v>
      </c>
      <c r="O2517">
        <v>-9.4413999999999998E-2</v>
      </c>
      <c r="P2517">
        <v>14476000</v>
      </c>
      <c r="Q2517">
        <v>1053</v>
      </c>
      <c r="R2517">
        <v>8.5332500000000007</v>
      </c>
      <c r="S2517">
        <v>18.382999999999999</v>
      </c>
      <c r="T2517">
        <v>13.4756</v>
      </c>
      <c r="U2517">
        <v>13.286199999999999</v>
      </c>
      <c r="V2517">
        <v>5.0968900000000001</v>
      </c>
      <c r="W2517">
        <v>53.523600000000002</v>
      </c>
      <c r="X2517" t="s">
        <v>13515</v>
      </c>
      <c r="Y2517" t="s">
        <v>13516</v>
      </c>
      <c r="Z2517" t="s">
        <v>13510</v>
      </c>
      <c r="AA2517" t="s">
        <v>13510</v>
      </c>
      <c r="AB2517" t="s">
        <v>13511</v>
      </c>
      <c r="AC2517" t="s">
        <v>13512</v>
      </c>
      <c r="AD2517" t="s">
        <v>13517</v>
      </c>
      <c r="AE2517" t="s">
        <v>13518</v>
      </c>
    </row>
    <row r="2518" spans="1:31" x14ac:dyDescent="0.25">
      <c r="A2518">
        <v>15.116300000000001</v>
      </c>
      <c r="B2518">
        <v>14.647</v>
      </c>
      <c r="C2518">
        <v>14.8436</v>
      </c>
      <c r="D2518">
        <v>14.4954</v>
      </c>
      <c r="E2518" t="s">
        <v>27</v>
      </c>
      <c r="F2518">
        <v>2</v>
      </c>
      <c r="I2518" t="s">
        <v>28</v>
      </c>
      <c r="J2518">
        <v>1</v>
      </c>
      <c r="K2518">
        <v>4.3578699999999998E-4</v>
      </c>
      <c r="L2518">
        <v>119.21</v>
      </c>
      <c r="M2518">
        <v>56.052</v>
      </c>
      <c r="N2518">
        <v>119.21</v>
      </c>
      <c r="O2518">
        <v>-0.11079</v>
      </c>
      <c r="P2518">
        <v>9116500</v>
      </c>
      <c r="Q2518">
        <v>688</v>
      </c>
      <c r="R2518">
        <v>12.290100000000001</v>
      </c>
      <c r="S2518">
        <v>19.032499999999999</v>
      </c>
      <c r="T2518">
        <v>14.98</v>
      </c>
      <c r="U2518">
        <v>14.571199999999999</v>
      </c>
      <c r="V2518">
        <v>4.4613300000000002</v>
      </c>
      <c r="W2518">
        <v>59.102400000000003</v>
      </c>
      <c r="X2518" t="s">
        <v>13508</v>
      </c>
      <c r="Y2518" t="s">
        <v>13519</v>
      </c>
      <c r="Z2518" t="s">
        <v>13510</v>
      </c>
      <c r="AA2518" t="s">
        <v>13510</v>
      </c>
      <c r="AB2518" t="s">
        <v>13511</v>
      </c>
      <c r="AC2518" t="s">
        <v>13512</v>
      </c>
      <c r="AD2518" t="s">
        <v>13520</v>
      </c>
      <c r="AE2518" t="s">
        <v>13521</v>
      </c>
    </row>
    <row r="2519" spans="1:31" x14ac:dyDescent="0.25">
      <c r="A2519">
        <v>13.5967</v>
      </c>
      <c r="B2519">
        <v>13.0844</v>
      </c>
      <c r="C2519">
        <v>13.023899999999999</v>
      </c>
      <c r="D2519">
        <v>12.034000000000001</v>
      </c>
      <c r="E2519" t="s">
        <v>27</v>
      </c>
      <c r="F2519">
        <v>3</v>
      </c>
      <c r="I2519" t="s">
        <v>28</v>
      </c>
      <c r="J2519">
        <v>1</v>
      </c>
      <c r="K2519">
        <v>3.7814900000000002E-3</v>
      </c>
      <c r="L2519">
        <v>94.546999999999997</v>
      </c>
      <c r="M2519">
        <v>59.445999999999998</v>
      </c>
      <c r="N2519">
        <v>94.546999999999997</v>
      </c>
      <c r="O2519">
        <v>0.95945999999999998</v>
      </c>
      <c r="P2519">
        <v>19755000</v>
      </c>
      <c r="Q2519">
        <v>1036</v>
      </c>
      <c r="R2519">
        <v>11.843400000000001</v>
      </c>
      <c r="S2519">
        <v>18.687100000000001</v>
      </c>
      <c r="T2519">
        <v>13.3103</v>
      </c>
      <c r="U2519">
        <v>12.559200000000001</v>
      </c>
      <c r="V2519">
        <v>6.1278899999999998</v>
      </c>
      <c r="W2519">
        <v>51.738999999999997</v>
      </c>
      <c r="X2519" t="s">
        <v>13515</v>
      </c>
      <c r="Y2519" t="s">
        <v>13522</v>
      </c>
      <c r="Z2519" t="s">
        <v>13510</v>
      </c>
      <c r="AA2519" t="s">
        <v>13510</v>
      </c>
      <c r="AB2519" t="s">
        <v>13511</v>
      </c>
      <c r="AC2519" t="s">
        <v>13512</v>
      </c>
      <c r="AD2519" t="s">
        <v>13523</v>
      </c>
      <c r="AE2519" t="s">
        <v>13524</v>
      </c>
    </row>
    <row r="2520" spans="1:31" x14ac:dyDescent="0.25">
      <c r="A2520">
        <v>15.109</v>
      </c>
      <c r="B2520">
        <v>14.697699999999999</v>
      </c>
      <c r="C2520">
        <v>14.8538</v>
      </c>
      <c r="D2520">
        <v>14.118600000000001</v>
      </c>
      <c r="E2520" t="s">
        <v>27</v>
      </c>
      <c r="F2520">
        <v>2</v>
      </c>
      <c r="I2520" t="s">
        <v>28</v>
      </c>
      <c r="J2520">
        <v>0.94727300000000003</v>
      </c>
      <c r="K2520">
        <v>5.45015E-3</v>
      </c>
      <c r="L2520">
        <v>93.593000000000004</v>
      </c>
      <c r="M2520">
        <v>59.503999999999998</v>
      </c>
      <c r="N2520">
        <v>93.593000000000004</v>
      </c>
      <c r="O2520">
        <v>0.38379999999999997</v>
      </c>
      <c r="P2520">
        <v>35930000</v>
      </c>
      <c r="Q2520">
        <v>149</v>
      </c>
      <c r="R2520">
        <v>12.5877</v>
      </c>
      <c r="S2520">
        <v>19.925999999999998</v>
      </c>
      <c r="T2520">
        <v>14.981400000000001</v>
      </c>
      <c r="U2520">
        <v>14.408099999999999</v>
      </c>
      <c r="V2520">
        <v>5.5178900000000004</v>
      </c>
      <c r="W2520">
        <v>58.7791</v>
      </c>
      <c r="X2520" t="s">
        <v>13508</v>
      </c>
      <c r="Y2520" t="s">
        <v>13525</v>
      </c>
      <c r="Z2520" t="s">
        <v>13510</v>
      </c>
      <c r="AA2520" t="s">
        <v>13510</v>
      </c>
      <c r="AB2520" t="s">
        <v>13511</v>
      </c>
      <c r="AC2520" t="s">
        <v>13512</v>
      </c>
      <c r="AD2520" t="s">
        <v>13526</v>
      </c>
      <c r="AE2520" t="s">
        <v>13527</v>
      </c>
    </row>
    <row r="2521" spans="1:31" x14ac:dyDescent="0.25">
      <c r="A2521">
        <v>15.3255</v>
      </c>
      <c r="B2521">
        <v>15.227499999999999</v>
      </c>
      <c r="C2521">
        <v>15.452199999999999</v>
      </c>
      <c r="D2521">
        <v>15.299899999999999</v>
      </c>
      <c r="E2521" t="s">
        <v>27</v>
      </c>
      <c r="F2521">
        <v>3</v>
      </c>
      <c r="I2521" t="s">
        <v>28</v>
      </c>
      <c r="J2521">
        <v>1</v>
      </c>
      <c r="K2521">
        <v>5.4590800000000001E-4</v>
      </c>
      <c r="L2521">
        <v>120.29</v>
      </c>
      <c r="M2521">
        <v>87.572000000000003</v>
      </c>
      <c r="N2521">
        <v>120.29</v>
      </c>
      <c r="O2521">
        <v>-1.3595E-3</v>
      </c>
      <c r="P2521">
        <v>25642000</v>
      </c>
      <c r="Q2521">
        <v>727</v>
      </c>
      <c r="R2521">
        <v>13.6966</v>
      </c>
      <c r="S2521">
        <v>20.52</v>
      </c>
      <c r="T2521">
        <v>15.3888</v>
      </c>
      <c r="U2521">
        <v>15.2637</v>
      </c>
      <c r="V2521">
        <v>5.2562899999999999</v>
      </c>
      <c r="W2521">
        <v>61.305100000000003</v>
      </c>
      <c r="X2521" t="s">
        <v>13528</v>
      </c>
      <c r="Y2521">
        <v>727</v>
      </c>
      <c r="Z2521" t="s">
        <v>13528</v>
      </c>
      <c r="AA2521" t="s">
        <v>13528</v>
      </c>
      <c r="AB2521" t="s">
        <v>13529</v>
      </c>
      <c r="AC2521" t="s">
        <v>13530</v>
      </c>
      <c r="AD2521" t="s">
        <v>13531</v>
      </c>
      <c r="AE2521" t="s">
        <v>13532</v>
      </c>
    </row>
    <row r="2522" spans="1:31" x14ac:dyDescent="0.25">
      <c r="A2522">
        <v>13.214700000000001</v>
      </c>
      <c r="B2522">
        <v>12.8773</v>
      </c>
      <c r="C2522">
        <v>12.2521</v>
      </c>
      <c r="D2522">
        <v>12.5025</v>
      </c>
      <c r="E2522" t="s">
        <v>27</v>
      </c>
      <c r="F2522">
        <v>2</v>
      </c>
      <c r="I2522" t="s">
        <v>28</v>
      </c>
      <c r="J2522">
        <v>0.99998900000000002</v>
      </c>
      <c r="K2522" s="1">
        <v>7.5060600000000003E-14</v>
      </c>
      <c r="L2522">
        <v>193.81</v>
      </c>
      <c r="M2522">
        <v>145.07</v>
      </c>
      <c r="N2522">
        <v>193.81</v>
      </c>
      <c r="O2522">
        <v>-0.12038</v>
      </c>
      <c r="P2522">
        <v>2103400</v>
      </c>
      <c r="Q2522">
        <v>41</v>
      </c>
      <c r="R2522">
        <v>8.2696900000000007</v>
      </c>
      <c r="S2522">
        <v>17.256</v>
      </c>
      <c r="T2522">
        <v>12.7334</v>
      </c>
      <c r="U2522">
        <v>12.6899</v>
      </c>
      <c r="V2522">
        <v>4.5661100000000001</v>
      </c>
      <c r="W2522">
        <v>50.846499999999999</v>
      </c>
      <c r="X2522" t="s">
        <v>13533</v>
      </c>
      <c r="Y2522">
        <v>41</v>
      </c>
      <c r="Z2522" t="s">
        <v>13533</v>
      </c>
      <c r="AA2522" t="s">
        <v>13533</v>
      </c>
      <c r="AB2522" t="s">
        <v>13534</v>
      </c>
      <c r="AC2522" t="s">
        <v>13535</v>
      </c>
      <c r="AD2522" t="s">
        <v>13536</v>
      </c>
      <c r="AE2522" t="s">
        <v>13537</v>
      </c>
    </row>
    <row r="2523" spans="1:31" x14ac:dyDescent="0.25">
      <c r="A2523">
        <v>16.319900000000001</v>
      </c>
      <c r="B2523">
        <v>16.238299999999999</v>
      </c>
      <c r="C2523">
        <v>15.585900000000001</v>
      </c>
      <c r="D2523">
        <v>15.882</v>
      </c>
      <c r="E2523" t="s">
        <v>27</v>
      </c>
      <c r="F2523">
        <v>2</v>
      </c>
      <c r="I2523" t="s">
        <v>28</v>
      </c>
      <c r="J2523">
        <v>1</v>
      </c>
      <c r="K2523" s="1">
        <v>5.6251999999999995E-19</v>
      </c>
      <c r="L2523">
        <v>216.84</v>
      </c>
      <c r="M2523">
        <v>137.22999999999999</v>
      </c>
      <c r="N2523">
        <v>216.84</v>
      </c>
      <c r="O2523">
        <v>-0.42503000000000002</v>
      </c>
      <c r="P2523">
        <v>47955000</v>
      </c>
      <c r="Q2523">
        <v>151</v>
      </c>
      <c r="R2523">
        <v>12.9748</v>
      </c>
      <c r="S2523">
        <v>18.8505</v>
      </c>
      <c r="T2523">
        <v>15.9529</v>
      </c>
      <c r="U2523">
        <v>16.060199999999998</v>
      </c>
      <c r="V2523">
        <v>2.7903600000000002</v>
      </c>
      <c r="W2523">
        <v>64.026200000000003</v>
      </c>
      <c r="X2523" t="s">
        <v>13538</v>
      </c>
      <c r="Y2523" t="s">
        <v>13539</v>
      </c>
      <c r="Z2523" t="s">
        <v>13540</v>
      </c>
      <c r="AA2523" t="s">
        <v>13540</v>
      </c>
      <c r="AB2523" t="s">
        <v>13541</v>
      </c>
      <c r="AC2523" t="s">
        <v>13542</v>
      </c>
      <c r="AD2523" t="s">
        <v>13543</v>
      </c>
      <c r="AE2523" t="s">
        <v>13544</v>
      </c>
    </row>
    <row r="2524" spans="1:31" x14ac:dyDescent="0.25">
      <c r="A2524">
        <v>14.168799999999999</v>
      </c>
      <c r="B2524">
        <v>12.9564</v>
      </c>
      <c r="C2524">
        <v>13.5951</v>
      </c>
      <c r="D2524">
        <v>12.622199999999999</v>
      </c>
      <c r="E2524" t="s">
        <v>27</v>
      </c>
      <c r="F2524">
        <v>3</v>
      </c>
      <c r="I2524" t="s">
        <v>28</v>
      </c>
      <c r="J2524">
        <v>0.99583200000000005</v>
      </c>
      <c r="K2524">
        <v>9.75168E-4</v>
      </c>
      <c r="L2524">
        <v>93.180999999999997</v>
      </c>
      <c r="M2524">
        <v>52.994999999999997</v>
      </c>
      <c r="N2524">
        <v>93.180999999999997</v>
      </c>
      <c r="O2524">
        <v>-0.12424</v>
      </c>
      <c r="P2524">
        <v>6409500</v>
      </c>
      <c r="Q2524">
        <v>301</v>
      </c>
      <c r="R2524">
        <v>9.6650500000000008</v>
      </c>
      <c r="S2524">
        <v>17.808399999999999</v>
      </c>
      <c r="T2524">
        <v>13.882</v>
      </c>
      <c r="U2524">
        <v>12.789300000000001</v>
      </c>
      <c r="V2524">
        <v>5.0190900000000003</v>
      </c>
      <c r="W2524">
        <v>53.342599999999997</v>
      </c>
      <c r="X2524" t="s">
        <v>13545</v>
      </c>
      <c r="Y2524" t="s">
        <v>13546</v>
      </c>
      <c r="Z2524" t="s">
        <v>13540</v>
      </c>
      <c r="AA2524" t="s">
        <v>13540</v>
      </c>
      <c r="AB2524" t="s">
        <v>13541</v>
      </c>
      <c r="AC2524" t="s">
        <v>13542</v>
      </c>
      <c r="AD2524" t="s">
        <v>13547</v>
      </c>
      <c r="AE2524" t="s">
        <v>13548</v>
      </c>
    </row>
    <row r="2525" spans="1:31" x14ac:dyDescent="0.25">
      <c r="A2525">
        <v>15.589</v>
      </c>
      <c r="B2525">
        <v>15.022399999999999</v>
      </c>
      <c r="C2525">
        <v>15.0724</v>
      </c>
      <c r="D2525">
        <v>14.889200000000001</v>
      </c>
      <c r="E2525" t="s">
        <v>27</v>
      </c>
      <c r="F2525">
        <v>3</v>
      </c>
      <c r="I2525" t="s">
        <v>28</v>
      </c>
      <c r="J2525">
        <v>0.99950899999999998</v>
      </c>
      <c r="K2525" s="1">
        <v>7.2876000000000002E-11</v>
      </c>
      <c r="L2525">
        <v>157.88</v>
      </c>
      <c r="M2525">
        <v>122.97</v>
      </c>
      <c r="N2525">
        <v>157.88</v>
      </c>
      <c r="O2525">
        <v>-0.62490000000000001</v>
      </c>
      <c r="P2525">
        <v>17518000</v>
      </c>
      <c r="Q2525">
        <v>54</v>
      </c>
      <c r="R2525">
        <v>10.3123</v>
      </c>
      <c r="S2525">
        <v>18.702200000000001</v>
      </c>
      <c r="T2525">
        <v>15.3307</v>
      </c>
      <c r="U2525">
        <v>14.9558</v>
      </c>
      <c r="V2525">
        <v>3.7464499999999998</v>
      </c>
      <c r="W2525">
        <v>60.572899999999997</v>
      </c>
      <c r="X2525" t="s">
        <v>13549</v>
      </c>
      <c r="Y2525" t="s">
        <v>13550</v>
      </c>
      <c r="Z2525" t="s">
        <v>13551</v>
      </c>
      <c r="AA2525" t="s">
        <v>13551</v>
      </c>
      <c r="AB2525" t="s">
        <v>13552</v>
      </c>
      <c r="AC2525" t="s">
        <v>13553</v>
      </c>
      <c r="AD2525" t="s">
        <v>13554</v>
      </c>
      <c r="AE2525" t="s">
        <v>13555</v>
      </c>
    </row>
    <row r="2526" spans="1:31" hidden="1" x14ac:dyDescent="0.25">
      <c r="A2526">
        <v>12.552199999999999</v>
      </c>
      <c r="B2526">
        <v>11.497400000000001</v>
      </c>
      <c r="C2526">
        <v>12.6081</v>
      </c>
      <c r="D2526">
        <v>10.3767</v>
      </c>
      <c r="E2526" t="s">
        <v>27</v>
      </c>
      <c r="F2526">
        <v>2</v>
      </c>
      <c r="I2526" t="s">
        <v>28</v>
      </c>
      <c r="J2526">
        <v>0.98517200000000005</v>
      </c>
      <c r="K2526" s="1">
        <v>1.86989E-9</v>
      </c>
      <c r="L2526">
        <v>173.64</v>
      </c>
      <c r="M2526">
        <v>117.18</v>
      </c>
      <c r="N2526">
        <v>173.64</v>
      </c>
      <c r="O2526">
        <v>0.40876000000000001</v>
      </c>
      <c r="P2526">
        <v>2023900</v>
      </c>
      <c r="Q2526">
        <v>116</v>
      </c>
      <c r="R2526">
        <v>13.0138</v>
      </c>
      <c r="S2526">
        <v>18.517600000000002</v>
      </c>
      <c r="T2526">
        <v>12.5801</v>
      </c>
      <c r="U2526">
        <v>10.936999999999999</v>
      </c>
      <c r="V2526">
        <v>7.5805699999999998</v>
      </c>
      <c r="W2526">
        <v>47.034399999999998</v>
      </c>
      <c r="X2526" t="s">
        <v>13556</v>
      </c>
      <c r="Y2526" t="s">
        <v>13557</v>
      </c>
      <c r="Z2526" t="s">
        <v>13551</v>
      </c>
      <c r="AA2526" t="s">
        <v>13551</v>
      </c>
      <c r="AB2526" t="s">
        <v>13552</v>
      </c>
      <c r="AC2526" t="s">
        <v>13553</v>
      </c>
      <c r="AD2526" t="s">
        <v>13558</v>
      </c>
      <c r="AE2526" t="s">
        <v>13559</v>
      </c>
    </row>
    <row r="2527" spans="1:31" x14ac:dyDescent="0.25">
      <c r="A2527">
        <v>14.687799999999999</v>
      </c>
      <c r="B2527">
        <v>13.98</v>
      </c>
      <c r="C2527">
        <v>14.0067</v>
      </c>
      <c r="D2527">
        <v>13.724299999999999</v>
      </c>
      <c r="E2527" t="s">
        <v>27</v>
      </c>
      <c r="F2527">
        <v>2</v>
      </c>
      <c r="I2527" t="s">
        <v>28</v>
      </c>
      <c r="J2527">
        <v>0.97276099999999999</v>
      </c>
      <c r="K2527" s="1">
        <v>6.4197499999999997E-55</v>
      </c>
      <c r="L2527">
        <v>279.89999999999998</v>
      </c>
      <c r="M2527">
        <v>218.74</v>
      </c>
      <c r="N2527">
        <v>279.89999999999998</v>
      </c>
      <c r="O2527">
        <v>0.16134999999999999</v>
      </c>
      <c r="P2527">
        <v>37204000</v>
      </c>
      <c r="Q2527">
        <v>118</v>
      </c>
      <c r="R2527">
        <v>13.4887</v>
      </c>
      <c r="S2527">
        <v>20.0276</v>
      </c>
      <c r="T2527">
        <v>14.347200000000001</v>
      </c>
      <c r="U2527">
        <v>13.8521</v>
      </c>
      <c r="V2527">
        <v>6.1754300000000004</v>
      </c>
      <c r="W2527">
        <v>56.398800000000001</v>
      </c>
      <c r="X2527" t="s">
        <v>13556</v>
      </c>
      <c r="Y2527" t="s">
        <v>13560</v>
      </c>
      <c r="Z2527" t="s">
        <v>13551</v>
      </c>
      <c r="AA2527" t="s">
        <v>13551</v>
      </c>
      <c r="AB2527" t="s">
        <v>13552</v>
      </c>
      <c r="AC2527" t="s">
        <v>13553</v>
      </c>
      <c r="AD2527" t="s">
        <v>13561</v>
      </c>
      <c r="AE2527" t="s">
        <v>13562</v>
      </c>
    </row>
    <row r="2528" spans="1:31" x14ac:dyDescent="0.25">
      <c r="A2528">
        <v>14.436400000000001</v>
      </c>
      <c r="B2528">
        <v>13.731</v>
      </c>
      <c r="C2528">
        <v>14.0345</v>
      </c>
      <c r="D2528">
        <v>13.7195</v>
      </c>
      <c r="E2528" t="s">
        <v>27</v>
      </c>
      <c r="F2528">
        <v>2</v>
      </c>
      <c r="I2528" t="s">
        <v>28</v>
      </c>
      <c r="J2528">
        <v>1</v>
      </c>
      <c r="K2528" s="1">
        <v>1.6878200000000001E-54</v>
      </c>
      <c r="L2528">
        <v>275.11</v>
      </c>
      <c r="M2528">
        <v>181.44</v>
      </c>
      <c r="N2528">
        <v>275.11</v>
      </c>
      <c r="O2528">
        <v>3.9484000000000003E-3</v>
      </c>
      <c r="P2528">
        <v>65907000</v>
      </c>
      <c r="Q2528">
        <v>348</v>
      </c>
      <c r="R2528">
        <v>13.7273</v>
      </c>
      <c r="S2528">
        <v>20.2806</v>
      </c>
      <c r="T2528">
        <v>14.2355</v>
      </c>
      <c r="U2528">
        <v>13.725199999999999</v>
      </c>
      <c r="V2528">
        <v>6.5553499999999998</v>
      </c>
      <c r="W2528">
        <v>55.921399999999998</v>
      </c>
      <c r="X2528" t="s">
        <v>13563</v>
      </c>
      <c r="Y2528" t="s">
        <v>13564</v>
      </c>
      <c r="Z2528" t="s">
        <v>13565</v>
      </c>
      <c r="AA2528" t="s">
        <v>13565</v>
      </c>
      <c r="AB2528" t="s">
        <v>13566</v>
      </c>
      <c r="AC2528" t="s">
        <v>13567</v>
      </c>
      <c r="AD2528" t="s">
        <v>13568</v>
      </c>
      <c r="AE2528" t="s">
        <v>13569</v>
      </c>
    </row>
    <row r="2529" spans="1:31" hidden="1" x14ac:dyDescent="0.25">
      <c r="A2529">
        <v>11.5909</v>
      </c>
      <c r="B2529">
        <v>11.2225</v>
      </c>
      <c r="C2529">
        <v>12.312099999999999</v>
      </c>
      <c r="D2529">
        <v>10.0905</v>
      </c>
      <c r="E2529" t="s">
        <v>27</v>
      </c>
      <c r="F2529">
        <v>3</v>
      </c>
      <c r="I2529" t="s">
        <v>28</v>
      </c>
      <c r="J2529">
        <v>1</v>
      </c>
      <c r="K2529">
        <v>8.5616700000000004E-3</v>
      </c>
      <c r="L2529">
        <v>87.298000000000002</v>
      </c>
      <c r="M2529">
        <v>38.317</v>
      </c>
      <c r="N2529">
        <v>87.298000000000002</v>
      </c>
      <c r="O2529">
        <v>5.9787E-2</v>
      </c>
      <c r="P2529">
        <v>40739000</v>
      </c>
      <c r="Q2529">
        <v>524</v>
      </c>
      <c r="R2529">
        <v>13.4533</v>
      </c>
      <c r="S2529">
        <v>19.340699999999998</v>
      </c>
      <c r="T2529">
        <v>11.951499999999999</v>
      </c>
      <c r="U2529">
        <v>10.656499999999999</v>
      </c>
      <c r="V2529">
        <v>8.6841899999999992</v>
      </c>
      <c r="W2529">
        <v>45.216000000000001</v>
      </c>
      <c r="X2529" t="s">
        <v>13570</v>
      </c>
      <c r="Y2529" t="s">
        <v>13571</v>
      </c>
      <c r="Z2529" t="s">
        <v>13572</v>
      </c>
      <c r="AA2529" t="s">
        <v>13572</v>
      </c>
      <c r="AB2529" t="s">
        <v>13573</v>
      </c>
      <c r="AC2529" t="s">
        <v>13574</v>
      </c>
      <c r="AD2529" t="s">
        <v>13575</v>
      </c>
      <c r="AE2529" t="s">
        <v>13576</v>
      </c>
    </row>
    <row r="2530" spans="1:31" x14ac:dyDescent="0.25">
      <c r="A2530">
        <v>16.715</v>
      </c>
      <c r="B2530">
        <v>16.546500000000002</v>
      </c>
      <c r="C2530">
        <v>16.159500000000001</v>
      </c>
      <c r="D2530">
        <v>16.014099999999999</v>
      </c>
      <c r="E2530" t="s">
        <v>27</v>
      </c>
      <c r="F2530">
        <v>3</v>
      </c>
      <c r="I2530" t="s">
        <v>28</v>
      </c>
      <c r="J2530">
        <v>1</v>
      </c>
      <c r="K2530">
        <v>9.5965700000000004E-4</v>
      </c>
      <c r="L2530">
        <v>114.4</v>
      </c>
      <c r="M2530">
        <v>65.034000000000006</v>
      </c>
      <c r="N2530">
        <v>74.236999999999995</v>
      </c>
      <c r="O2530">
        <v>0.50944999999999996</v>
      </c>
      <c r="P2530">
        <v>31462000</v>
      </c>
      <c r="Q2530">
        <v>216</v>
      </c>
      <c r="R2530">
        <v>13.3865</v>
      </c>
      <c r="S2530">
        <v>19.698699999999999</v>
      </c>
      <c r="T2530">
        <v>16.4373</v>
      </c>
      <c r="U2530">
        <v>16.2803</v>
      </c>
      <c r="V2530">
        <v>3.4184199999999998</v>
      </c>
      <c r="W2530">
        <v>65.435199999999995</v>
      </c>
      <c r="X2530" t="s">
        <v>13577</v>
      </c>
      <c r="Y2530" t="s">
        <v>13578</v>
      </c>
      <c r="Z2530" t="s">
        <v>13572</v>
      </c>
      <c r="AA2530" t="s">
        <v>13572</v>
      </c>
      <c r="AB2530" t="s">
        <v>13573</v>
      </c>
      <c r="AC2530" t="s">
        <v>13574</v>
      </c>
      <c r="AD2530" t="s">
        <v>13579</v>
      </c>
      <c r="AE2530" t="s">
        <v>13580</v>
      </c>
    </row>
    <row r="2531" spans="1:31" x14ac:dyDescent="0.25">
      <c r="A2531">
        <v>15.5115</v>
      </c>
      <c r="B2531">
        <v>14.6707</v>
      </c>
      <c r="C2531">
        <v>14.66</v>
      </c>
      <c r="D2531">
        <v>14.7781</v>
      </c>
      <c r="E2531" t="s">
        <v>27</v>
      </c>
      <c r="F2531">
        <v>2</v>
      </c>
      <c r="I2531" t="s">
        <v>28</v>
      </c>
      <c r="J2531">
        <v>0.978078</v>
      </c>
      <c r="K2531">
        <v>3.0626500000000001E-4</v>
      </c>
      <c r="L2531">
        <v>128.6</v>
      </c>
      <c r="M2531">
        <v>73.141000000000005</v>
      </c>
      <c r="N2531">
        <v>128.6</v>
      </c>
      <c r="O2531">
        <v>-0.11248</v>
      </c>
      <c r="P2531">
        <v>47027000</v>
      </c>
      <c r="Q2531">
        <v>132</v>
      </c>
      <c r="R2531">
        <v>13.049099999999999</v>
      </c>
      <c r="S2531">
        <v>20.497800000000002</v>
      </c>
      <c r="T2531">
        <v>15.085699999999999</v>
      </c>
      <c r="U2531">
        <v>14.724399999999999</v>
      </c>
      <c r="V2531">
        <v>5.7733800000000004</v>
      </c>
      <c r="W2531">
        <v>59.620199999999997</v>
      </c>
      <c r="X2531" t="s">
        <v>13581</v>
      </c>
      <c r="Y2531" t="s">
        <v>13582</v>
      </c>
      <c r="Z2531" t="s">
        <v>13572</v>
      </c>
      <c r="AA2531" t="s">
        <v>13572</v>
      </c>
      <c r="AB2531" t="s">
        <v>13573</v>
      </c>
      <c r="AC2531" t="s">
        <v>13574</v>
      </c>
      <c r="AD2531" t="s">
        <v>13583</v>
      </c>
      <c r="AE2531" t="s">
        <v>13584</v>
      </c>
    </row>
    <row r="2532" spans="1:31" hidden="1" x14ac:dyDescent="0.25">
      <c r="A2532">
        <v>12.6059</v>
      </c>
      <c r="B2532">
        <v>10.989699999999999</v>
      </c>
      <c r="C2532">
        <v>11.030099999999999</v>
      </c>
      <c r="D2532">
        <v>12.382099999999999</v>
      </c>
      <c r="E2532" t="s">
        <v>27</v>
      </c>
      <c r="F2532">
        <v>3</v>
      </c>
      <c r="I2532" t="s">
        <v>28</v>
      </c>
      <c r="J2532">
        <v>1</v>
      </c>
      <c r="K2532">
        <v>8.2009100000000001E-4</v>
      </c>
      <c r="L2532">
        <v>112.64</v>
      </c>
      <c r="M2532">
        <v>58.301000000000002</v>
      </c>
      <c r="N2532">
        <v>112.64</v>
      </c>
      <c r="O2532">
        <v>-0.11429</v>
      </c>
      <c r="P2532">
        <v>5680000</v>
      </c>
      <c r="Q2532">
        <v>849</v>
      </c>
      <c r="R2532">
        <v>6.3833799999999998</v>
      </c>
      <c r="S2532">
        <v>18.601299999999998</v>
      </c>
      <c r="T2532">
        <v>11.818</v>
      </c>
      <c r="U2532">
        <v>11.6859</v>
      </c>
      <c r="V2532">
        <v>6.9154</v>
      </c>
      <c r="W2532">
        <v>47.007800000000003</v>
      </c>
      <c r="X2532" t="s">
        <v>13585</v>
      </c>
      <c r="Y2532" t="s">
        <v>13586</v>
      </c>
      <c r="Z2532" t="s">
        <v>13587</v>
      </c>
      <c r="AA2532" t="s">
        <v>13587</v>
      </c>
      <c r="AB2532" t="s">
        <v>13588</v>
      </c>
      <c r="AC2532" t="s">
        <v>13589</v>
      </c>
      <c r="AD2532" t="s">
        <v>13590</v>
      </c>
      <c r="AE2532" t="s">
        <v>13591</v>
      </c>
    </row>
    <row r="2533" spans="1:31" x14ac:dyDescent="0.25">
      <c r="A2533">
        <v>15.1273</v>
      </c>
      <c r="B2533">
        <v>14.589</v>
      </c>
      <c r="C2533">
        <v>13.995100000000001</v>
      </c>
      <c r="D2533">
        <v>14.3805</v>
      </c>
      <c r="E2533" t="s">
        <v>27</v>
      </c>
      <c r="F2533">
        <v>2</v>
      </c>
      <c r="I2533" t="s">
        <v>28</v>
      </c>
      <c r="J2533">
        <v>0.99937500000000001</v>
      </c>
      <c r="K2533" s="1">
        <v>5.4353100000000002E-19</v>
      </c>
      <c r="L2533">
        <v>223.36</v>
      </c>
      <c r="M2533">
        <v>159.66999999999999</v>
      </c>
      <c r="N2533">
        <v>223.36</v>
      </c>
      <c r="O2533">
        <v>0.35366999999999998</v>
      </c>
      <c r="P2533">
        <v>154030000</v>
      </c>
      <c r="Q2533">
        <v>180</v>
      </c>
      <c r="R2533">
        <v>13.2912</v>
      </c>
      <c r="S2533">
        <v>20.382400000000001</v>
      </c>
      <c r="T2533">
        <v>14.561199999999999</v>
      </c>
      <c r="U2533">
        <v>14.4848</v>
      </c>
      <c r="V2533">
        <v>5.8975999999999997</v>
      </c>
      <c r="W2533">
        <v>58.091999999999999</v>
      </c>
      <c r="X2533" t="s">
        <v>13592</v>
      </c>
      <c r="Y2533" t="s">
        <v>13593</v>
      </c>
      <c r="Z2533" t="s">
        <v>13594</v>
      </c>
      <c r="AA2533" t="s">
        <v>13594</v>
      </c>
      <c r="AB2533" t="s">
        <v>13595</v>
      </c>
      <c r="AC2533" t="s">
        <v>13596</v>
      </c>
      <c r="AD2533" t="s">
        <v>13597</v>
      </c>
      <c r="AE2533" t="s">
        <v>13598</v>
      </c>
    </row>
    <row r="2534" spans="1:31" x14ac:dyDescent="0.25">
      <c r="A2534">
        <v>16.583400000000001</v>
      </c>
      <c r="B2534">
        <v>16.173400000000001</v>
      </c>
      <c r="C2534">
        <v>16.489999999999998</v>
      </c>
      <c r="D2534">
        <v>15.976100000000001</v>
      </c>
      <c r="E2534" t="s">
        <v>27</v>
      </c>
      <c r="F2534">
        <v>2</v>
      </c>
      <c r="I2534" t="s">
        <v>28</v>
      </c>
      <c r="J2534">
        <v>0.99997400000000003</v>
      </c>
      <c r="K2534" s="1">
        <v>5.4353100000000002E-19</v>
      </c>
      <c r="L2534">
        <v>223.36</v>
      </c>
      <c r="M2534">
        <v>159.66999999999999</v>
      </c>
      <c r="N2534">
        <v>223.36</v>
      </c>
      <c r="O2534">
        <v>0.35366999999999998</v>
      </c>
      <c r="P2534">
        <v>135010000</v>
      </c>
      <c r="Q2534">
        <v>181</v>
      </c>
      <c r="R2534">
        <v>13.120200000000001</v>
      </c>
      <c r="S2534">
        <v>20.205300000000001</v>
      </c>
      <c r="T2534">
        <v>16.5367</v>
      </c>
      <c r="U2534">
        <v>16.0748</v>
      </c>
      <c r="V2534">
        <v>4.13049</v>
      </c>
      <c r="W2534">
        <v>65.222899999999996</v>
      </c>
      <c r="X2534" t="s">
        <v>13592</v>
      </c>
      <c r="Y2534" t="s">
        <v>13260</v>
      </c>
      <c r="Z2534" t="s">
        <v>13594</v>
      </c>
      <c r="AA2534" t="s">
        <v>13594</v>
      </c>
      <c r="AB2534" t="s">
        <v>13595</v>
      </c>
      <c r="AC2534" t="s">
        <v>13596</v>
      </c>
      <c r="AD2534" t="s">
        <v>13599</v>
      </c>
      <c r="AE2534" t="s">
        <v>13600</v>
      </c>
    </row>
    <row r="2535" spans="1:31" hidden="1" x14ac:dyDescent="0.25">
      <c r="A2535">
        <v>12.3439</v>
      </c>
      <c r="B2535">
        <v>9.8765599999999996</v>
      </c>
      <c r="C2535">
        <v>11.263400000000001</v>
      </c>
      <c r="D2535">
        <v>10.427199999999999</v>
      </c>
      <c r="E2535" t="s">
        <v>27</v>
      </c>
      <c r="F2535">
        <v>2</v>
      </c>
      <c r="I2535" t="s">
        <v>28</v>
      </c>
      <c r="J2535">
        <v>0.967283</v>
      </c>
      <c r="K2535">
        <v>3.20272E-3</v>
      </c>
      <c r="L2535">
        <v>96.492000000000004</v>
      </c>
      <c r="M2535">
        <v>28.510999999999999</v>
      </c>
      <c r="N2535">
        <v>96.492000000000004</v>
      </c>
      <c r="O2535">
        <v>0.10527</v>
      </c>
      <c r="P2535">
        <v>6771400</v>
      </c>
      <c r="Q2535">
        <v>394</v>
      </c>
      <c r="R2535">
        <v>8.3815399999999993</v>
      </c>
      <c r="S2535">
        <v>18.363199999999999</v>
      </c>
      <c r="T2535">
        <v>11.803699999999999</v>
      </c>
      <c r="U2535">
        <v>10.151899999999999</v>
      </c>
      <c r="V2535">
        <v>8.2113600000000009</v>
      </c>
      <c r="W2535">
        <v>43.911099999999998</v>
      </c>
      <c r="X2535" t="s">
        <v>13601</v>
      </c>
      <c r="Y2535" t="s">
        <v>13602</v>
      </c>
      <c r="Z2535" t="s">
        <v>13594</v>
      </c>
      <c r="AA2535" t="s">
        <v>13594</v>
      </c>
      <c r="AB2535" t="s">
        <v>13595</v>
      </c>
      <c r="AC2535" t="s">
        <v>13596</v>
      </c>
      <c r="AD2535" t="s">
        <v>13603</v>
      </c>
      <c r="AE2535" t="s">
        <v>13604</v>
      </c>
    </row>
    <row r="2536" spans="1:31" hidden="1" x14ac:dyDescent="0.25">
      <c r="A2536">
        <v>12.816599999999999</v>
      </c>
      <c r="B2536">
        <v>10.341900000000001</v>
      </c>
      <c r="C2536">
        <v>11.420400000000001</v>
      </c>
      <c r="D2536">
        <v>11.7616</v>
      </c>
      <c r="E2536" t="s">
        <v>27</v>
      </c>
      <c r="F2536">
        <v>3</v>
      </c>
      <c r="I2536" t="s">
        <v>28</v>
      </c>
      <c r="J2536">
        <v>0.99992099999999995</v>
      </c>
      <c r="K2536" s="1">
        <v>1.8644E-5</v>
      </c>
      <c r="L2536">
        <v>135.13999999999999</v>
      </c>
      <c r="M2536">
        <v>89.795000000000002</v>
      </c>
      <c r="N2536">
        <v>93.715999999999994</v>
      </c>
      <c r="O2536">
        <v>-8.3283999999999997E-2</v>
      </c>
      <c r="P2536">
        <v>93769000</v>
      </c>
      <c r="Q2536">
        <v>610</v>
      </c>
      <c r="R2536">
        <v>14.687900000000001</v>
      </c>
      <c r="S2536">
        <v>21.971299999999999</v>
      </c>
      <c r="T2536">
        <v>12.118499999999999</v>
      </c>
      <c r="U2536">
        <v>11.0517</v>
      </c>
      <c r="V2536">
        <v>10.919600000000001</v>
      </c>
      <c r="W2536">
        <v>46.340499999999999</v>
      </c>
      <c r="X2536" t="s">
        <v>13601</v>
      </c>
      <c r="Y2536" t="s">
        <v>13605</v>
      </c>
      <c r="Z2536" t="s">
        <v>13594</v>
      </c>
      <c r="AA2536" t="s">
        <v>13594</v>
      </c>
      <c r="AB2536" t="s">
        <v>13595</v>
      </c>
      <c r="AC2536" t="s">
        <v>13596</v>
      </c>
      <c r="AD2536" t="s">
        <v>13606</v>
      </c>
      <c r="AE2536" t="s">
        <v>13607</v>
      </c>
    </row>
    <row r="2537" spans="1:31" hidden="1" x14ac:dyDescent="0.25">
      <c r="A2537">
        <v>17.2088</v>
      </c>
      <c r="B2537">
        <v>16.962499999999999</v>
      </c>
      <c r="C2537">
        <v>16.824100000000001</v>
      </c>
      <c r="D2537">
        <v>16.823499999999999</v>
      </c>
      <c r="E2537" t="s">
        <v>27</v>
      </c>
      <c r="F2537">
        <v>2</v>
      </c>
      <c r="I2537" t="s">
        <v>28</v>
      </c>
      <c r="J2537">
        <v>1</v>
      </c>
      <c r="K2537" s="1">
        <v>4.2038199999999999E-26</v>
      </c>
      <c r="L2537">
        <v>253.18</v>
      </c>
      <c r="M2537">
        <v>149.07</v>
      </c>
      <c r="N2537">
        <v>253.18</v>
      </c>
      <c r="O2537">
        <v>-0.21523</v>
      </c>
      <c r="P2537">
        <v>725370000</v>
      </c>
      <c r="Q2537">
        <v>167</v>
      </c>
      <c r="R2537">
        <v>17.0992</v>
      </c>
      <c r="S2537">
        <v>23.553699999999999</v>
      </c>
      <c r="T2537">
        <v>17.016500000000001</v>
      </c>
      <c r="U2537">
        <v>16.893000000000001</v>
      </c>
      <c r="V2537">
        <v>6.6606699999999996</v>
      </c>
      <c r="W2537">
        <v>67.818899999999999</v>
      </c>
      <c r="X2537" t="s">
        <v>13608</v>
      </c>
      <c r="Y2537" t="s">
        <v>13609</v>
      </c>
      <c r="Z2537" t="s">
        <v>13610</v>
      </c>
      <c r="AA2537" t="s">
        <v>13610</v>
      </c>
      <c r="AB2537" t="s">
        <v>13611</v>
      </c>
      <c r="AC2537" t="s">
        <v>13612</v>
      </c>
      <c r="AD2537" t="s">
        <v>13613</v>
      </c>
      <c r="AE2537" t="s">
        <v>13614</v>
      </c>
    </row>
    <row r="2538" spans="1:31" x14ac:dyDescent="0.25">
      <c r="A2538">
        <v>15.135199999999999</v>
      </c>
      <c r="B2538">
        <v>14.2644</v>
      </c>
      <c r="C2538">
        <v>14.5185</v>
      </c>
      <c r="D2538">
        <v>14.344900000000001</v>
      </c>
      <c r="E2538" t="s">
        <v>27</v>
      </c>
      <c r="F2538">
        <v>4</v>
      </c>
      <c r="I2538" t="s">
        <v>28</v>
      </c>
      <c r="J2538">
        <v>0.97933000000000003</v>
      </c>
      <c r="K2538">
        <v>1.61991E-4</v>
      </c>
      <c r="L2538">
        <v>124.2</v>
      </c>
      <c r="M2538">
        <v>45.54</v>
      </c>
      <c r="N2538">
        <v>86.738</v>
      </c>
      <c r="O2538">
        <v>0.42004000000000002</v>
      </c>
      <c r="P2538">
        <v>26004000</v>
      </c>
      <c r="Q2538">
        <v>281</v>
      </c>
      <c r="R2538">
        <v>13.081799999999999</v>
      </c>
      <c r="S2538">
        <v>19.806100000000001</v>
      </c>
      <c r="T2538">
        <v>14.8268</v>
      </c>
      <c r="U2538">
        <v>14.304600000000001</v>
      </c>
      <c r="V2538">
        <v>5.5014099999999999</v>
      </c>
      <c r="W2538">
        <v>58.262900000000002</v>
      </c>
      <c r="X2538" t="s">
        <v>13608</v>
      </c>
      <c r="Y2538" t="s">
        <v>13615</v>
      </c>
      <c r="Z2538" t="s">
        <v>13610</v>
      </c>
      <c r="AA2538" t="s">
        <v>13610</v>
      </c>
      <c r="AB2538" t="s">
        <v>13611</v>
      </c>
      <c r="AC2538" t="s">
        <v>13612</v>
      </c>
      <c r="AD2538" t="s">
        <v>13616</v>
      </c>
      <c r="AE2538" t="s">
        <v>13617</v>
      </c>
    </row>
    <row r="2539" spans="1:31" x14ac:dyDescent="0.25">
      <c r="A2539">
        <v>12.6412</v>
      </c>
      <c r="B2539">
        <v>12.2675</v>
      </c>
      <c r="C2539">
        <v>12.9748</v>
      </c>
      <c r="D2539">
        <v>12.3893</v>
      </c>
      <c r="E2539" t="s">
        <v>27</v>
      </c>
      <c r="F2539">
        <v>3</v>
      </c>
      <c r="I2539" t="s">
        <v>28</v>
      </c>
      <c r="J2539">
        <v>0.80702799999999997</v>
      </c>
      <c r="K2539" s="1">
        <v>1.2979199999999999E-5</v>
      </c>
      <c r="L2539">
        <v>107.87</v>
      </c>
      <c r="M2539">
        <v>75.798000000000002</v>
      </c>
      <c r="N2539">
        <v>107.87</v>
      </c>
      <c r="O2539">
        <v>0.45757999999999999</v>
      </c>
      <c r="P2539">
        <v>3366000</v>
      </c>
      <c r="Q2539">
        <v>126</v>
      </c>
      <c r="R2539" t="s">
        <v>29</v>
      </c>
      <c r="S2539">
        <v>15.770099999999999</v>
      </c>
      <c r="T2539">
        <v>12.808</v>
      </c>
      <c r="U2539">
        <v>12.3284</v>
      </c>
      <c r="V2539">
        <v>3.4416799999999999</v>
      </c>
      <c r="W2539">
        <v>50.2729</v>
      </c>
      <c r="X2539" t="s">
        <v>13610</v>
      </c>
      <c r="Y2539">
        <v>126</v>
      </c>
      <c r="Z2539" t="s">
        <v>13610</v>
      </c>
      <c r="AA2539" t="s">
        <v>13610</v>
      </c>
      <c r="AB2539" t="s">
        <v>13611</v>
      </c>
      <c r="AC2539" t="s">
        <v>13612</v>
      </c>
      <c r="AD2539" t="s">
        <v>13618</v>
      </c>
      <c r="AE2539" t="s">
        <v>13619</v>
      </c>
    </row>
    <row r="2540" spans="1:31" x14ac:dyDescent="0.25">
      <c r="A2540">
        <v>16.436499999999999</v>
      </c>
      <c r="B2540">
        <v>16.8856</v>
      </c>
      <c r="C2540">
        <v>16.178699999999999</v>
      </c>
      <c r="D2540">
        <v>16.597799999999999</v>
      </c>
      <c r="E2540" t="s">
        <v>27</v>
      </c>
      <c r="F2540">
        <v>2</v>
      </c>
      <c r="I2540" t="s">
        <v>28</v>
      </c>
      <c r="J2540">
        <v>1</v>
      </c>
      <c r="K2540">
        <v>3.93144E-4</v>
      </c>
      <c r="L2540">
        <v>121.73</v>
      </c>
      <c r="M2540">
        <v>77.423000000000002</v>
      </c>
      <c r="N2540">
        <v>58.981000000000002</v>
      </c>
      <c r="O2540">
        <v>0.15190999999999999</v>
      </c>
      <c r="P2540">
        <v>65111000</v>
      </c>
      <c r="Q2540">
        <v>841</v>
      </c>
      <c r="R2540">
        <v>12.168200000000001</v>
      </c>
      <c r="S2540">
        <v>19.634399999999999</v>
      </c>
      <c r="T2540">
        <v>16.307600000000001</v>
      </c>
      <c r="U2540">
        <v>16.741700000000002</v>
      </c>
      <c r="V2540">
        <v>2.89269</v>
      </c>
      <c r="W2540">
        <v>66.098500000000001</v>
      </c>
      <c r="X2540" t="s">
        <v>13620</v>
      </c>
      <c r="Y2540">
        <v>841</v>
      </c>
      <c r="Z2540" t="s">
        <v>13620</v>
      </c>
      <c r="AA2540" t="s">
        <v>13620</v>
      </c>
      <c r="AB2540" t="s">
        <v>13621</v>
      </c>
      <c r="AC2540" t="s">
        <v>13622</v>
      </c>
      <c r="AD2540" t="s">
        <v>13623</v>
      </c>
      <c r="AE2540" t="s">
        <v>13624</v>
      </c>
    </row>
    <row r="2541" spans="1:31" x14ac:dyDescent="0.25">
      <c r="A2541">
        <v>15.7401</v>
      </c>
      <c r="B2541">
        <v>14.934799999999999</v>
      </c>
      <c r="C2541">
        <v>15.2347</v>
      </c>
      <c r="D2541">
        <v>14.565200000000001</v>
      </c>
      <c r="E2541" t="s">
        <v>27</v>
      </c>
      <c r="F2541">
        <v>2</v>
      </c>
      <c r="I2541" t="s">
        <v>28</v>
      </c>
      <c r="J2541">
        <v>0.99998900000000002</v>
      </c>
      <c r="K2541" s="1">
        <v>8.6251300000000002E-6</v>
      </c>
      <c r="L2541">
        <v>175.91</v>
      </c>
      <c r="M2541">
        <v>118.99</v>
      </c>
      <c r="N2541">
        <v>175.91</v>
      </c>
      <c r="O2541">
        <v>0.12551000000000001</v>
      </c>
      <c r="P2541">
        <v>28464000</v>
      </c>
      <c r="Q2541">
        <v>454</v>
      </c>
      <c r="R2541">
        <v>13.6881</v>
      </c>
      <c r="S2541">
        <v>20.375</v>
      </c>
      <c r="T2541">
        <v>15.487399999999999</v>
      </c>
      <c r="U2541">
        <v>14.75</v>
      </c>
      <c r="V2541">
        <v>5.62493</v>
      </c>
      <c r="W2541">
        <v>60.474899999999998</v>
      </c>
      <c r="X2541" t="s">
        <v>13620</v>
      </c>
      <c r="Y2541">
        <v>454</v>
      </c>
      <c r="Z2541" t="s">
        <v>13620</v>
      </c>
      <c r="AA2541" t="s">
        <v>13620</v>
      </c>
      <c r="AB2541" t="s">
        <v>13621</v>
      </c>
      <c r="AC2541" t="s">
        <v>13622</v>
      </c>
      <c r="AD2541" t="s">
        <v>13625</v>
      </c>
      <c r="AE2541" t="s">
        <v>13626</v>
      </c>
    </row>
    <row r="2542" spans="1:31" x14ac:dyDescent="0.25">
      <c r="A2542">
        <v>13.630599999999999</v>
      </c>
      <c r="B2542">
        <v>12.2638</v>
      </c>
      <c r="C2542">
        <v>12.2379</v>
      </c>
      <c r="D2542">
        <v>12.825900000000001</v>
      </c>
      <c r="E2542" t="s">
        <v>27</v>
      </c>
      <c r="F2542">
        <v>3</v>
      </c>
      <c r="I2542" t="s">
        <v>28</v>
      </c>
      <c r="J2542">
        <v>0.99465000000000003</v>
      </c>
      <c r="K2542" s="1">
        <v>2.9276599999999999E-7</v>
      </c>
      <c r="L2542">
        <v>145.69999999999999</v>
      </c>
      <c r="M2542">
        <v>72.028000000000006</v>
      </c>
      <c r="N2542">
        <v>145.69999999999999</v>
      </c>
      <c r="O2542">
        <v>-2.1402000000000001E-2</v>
      </c>
      <c r="P2542">
        <v>53919000</v>
      </c>
      <c r="Q2542">
        <v>463</v>
      </c>
      <c r="R2542" t="s">
        <v>29</v>
      </c>
      <c r="S2542">
        <v>18.092500000000001</v>
      </c>
      <c r="T2542">
        <v>12.9343</v>
      </c>
      <c r="U2542">
        <v>12.5448</v>
      </c>
      <c r="V2542">
        <v>5.5476999999999999</v>
      </c>
      <c r="W2542">
        <v>50.958199999999998</v>
      </c>
      <c r="X2542" t="s">
        <v>13620</v>
      </c>
      <c r="Y2542">
        <v>463</v>
      </c>
      <c r="Z2542" t="s">
        <v>13620</v>
      </c>
      <c r="AA2542" t="s">
        <v>13620</v>
      </c>
      <c r="AB2542" t="s">
        <v>13621</v>
      </c>
      <c r="AC2542" t="s">
        <v>13622</v>
      </c>
      <c r="AD2542" t="s">
        <v>13627</v>
      </c>
      <c r="AE2542" t="s">
        <v>13628</v>
      </c>
    </row>
    <row r="2543" spans="1:31" hidden="1" x14ac:dyDescent="0.25">
      <c r="A2543">
        <v>13.8908</v>
      </c>
      <c r="B2543">
        <v>11.688599999999999</v>
      </c>
      <c r="C2543">
        <v>12.408899999999999</v>
      </c>
      <c r="D2543">
        <v>12.1159</v>
      </c>
      <c r="E2543" t="s">
        <v>27</v>
      </c>
      <c r="F2543">
        <v>3</v>
      </c>
      <c r="I2543" t="s">
        <v>28</v>
      </c>
      <c r="J2543">
        <v>0.99993600000000005</v>
      </c>
      <c r="K2543" s="1">
        <v>6.84395E-17</v>
      </c>
      <c r="L2543">
        <v>197.06</v>
      </c>
      <c r="M2543">
        <v>151.71</v>
      </c>
      <c r="N2543">
        <v>197.06</v>
      </c>
      <c r="O2543">
        <v>-1.9623000000000002E-2</v>
      </c>
      <c r="P2543">
        <v>313410000</v>
      </c>
      <c r="Q2543">
        <v>469</v>
      </c>
      <c r="R2543">
        <v>14.138299999999999</v>
      </c>
      <c r="S2543">
        <v>22.084199999999999</v>
      </c>
      <c r="T2543">
        <v>13.149900000000001</v>
      </c>
      <c r="U2543">
        <v>11.902200000000001</v>
      </c>
      <c r="V2543">
        <v>10.182</v>
      </c>
      <c r="W2543">
        <v>50.104300000000002</v>
      </c>
      <c r="X2543" t="s">
        <v>13620</v>
      </c>
      <c r="Y2543">
        <v>469</v>
      </c>
      <c r="Z2543" t="s">
        <v>13620</v>
      </c>
      <c r="AA2543" t="s">
        <v>13620</v>
      </c>
      <c r="AB2543" t="s">
        <v>13621</v>
      </c>
      <c r="AC2543" t="s">
        <v>13622</v>
      </c>
      <c r="AD2543" t="s">
        <v>13629</v>
      </c>
      <c r="AE2543" t="s">
        <v>13630</v>
      </c>
    </row>
    <row r="2544" spans="1:31" hidden="1" x14ac:dyDescent="0.25">
      <c r="A2544">
        <v>13.1038</v>
      </c>
      <c r="B2544">
        <v>12.017899999999999</v>
      </c>
      <c r="C2544">
        <v>12.7376</v>
      </c>
      <c r="D2544">
        <v>9.7882099999999994</v>
      </c>
      <c r="E2544" t="s">
        <v>27</v>
      </c>
      <c r="F2544">
        <v>3</v>
      </c>
      <c r="I2544" t="s">
        <v>28</v>
      </c>
      <c r="J2544">
        <v>1</v>
      </c>
      <c r="K2544">
        <v>2.7035399999999999E-4</v>
      </c>
      <c r="L2544">
        <v>132.01</v>
      </c>
      <c r="M2544">
        <v>84.406999999999996</v>
      </c>
      <c r="N2544">
        <v>106.88</v>
      </c>
      <c r="O2544">
        <v>-0.29100999999999999</v>
      </c>
      <c r="P2544">
        <v>130110000</v>
      </c>
      <c r="Q2544">
        <v>714</v>
      </c>
      <c r="R2544">
        <v>12.973000000000001</v>
      </c>
      <c r="S2544">
        <v>21.936599999999999</v>
      </c>
      <c r="T2544">
        <v>12.9207</v>
      </c>
      <c r="U2544">
        <v>10.9031</v>
      </c>
      <c r="V2544">
        <v>11.0335</v>
      </c>
      <c r="W2544">
        <v>47.647500000000001</v>
      </c>
      <c r="X2544" t="s">
        <v>13620</v>
      </c>
      <c r="Y2544">
        <v>714</v>
      </c>
      <c r="Z2544" t="s">
        <v>13620</v>
      </c>
      <c r="AA2544" t="s">
        <v>13620</v>
      </c>
      <c r="AB2544" t="s">
        <v>13621</v>
      </c>
      <c r="AC2544" t="s">
        <v>13622</v>
      </c>
      <c r="AD2544" t="s">
        <v>13631</v>
      </c>
      <c r="AE2544" t="s">
        <v>13632</v>
      </c>
    </row>
    <row r="2545" spans="1:31" x14ac:dyDescent="0.25">
      <c r="A2545">
        <v>15.249499999999999</v>
      </c>
      <c r="B2545">
        <v>14.1648</v>
      </c>
      <c r="C2545">
        <v>14.8157</v>
      </c>
      <c r="D2545">
        <v>13.706899999999999</v>
      </c>
      <c r="E2545" t="s">
        <v>27</v>
      </c>
      <c r="F2545">
        <v>4</v>
      </c>
      <c r="I2545" t="s">
        <v>28</v>
      </c>
      <c r="J2545">
        <v>0.98008099999999998</v>
      </c>
      <c r="K2545">
        <v>3.0451200000000001E-3</v>
      </c>
      <c r="L2545">
        <v>74.992999999999995</v>
      </c>
      <c r="M2545">
        <v>15.385</v>
      </c>
      <c r="N2545">
        <v>74.992999999999995</v>
      </c>
      <c r="O2545">
        <v>0.15198999999999999</v>
      </c>
      <c r="P2545">
        <v>3940700</v>
      </c>
      <c r="Q2545">
        <v>1726</v>
      </c>
      <c r="R2545" t="s">
        <v>29</v>
      </c>
      <c r="S2545">
        <v>17.507000000000001</v>
      </c>
      <c r="T2545">
        <v>15.0326</v>
      </c>
      <c r="U2545">
        <v>13.9359</v>
      </c>
      <c r="V2545">
        <v>3.5710799999999998</v>
      </c>
      <c r="W2545">
        <v>57.936900000000001</v>
      </c>
      <c r="X2545" t="s">
        <v>13633</v>
      </c>
      <c r="Y2545" t="s">
        <v>13634</v>
      </c>
      <c r="Z2545" t="s">
        <v>13635</v>
      </c>
      <c r="AA2545" t="s">
        <v>13635</v>
      </c>
      <c r="AB2545" t="s">
        <v>13636</v>
      </c>
      <c r="AC2545" t="s">
        <v>13637</v>
      </c>
      <c r="AD2545" t="s">
        <v>13638</v>
      </c>
      <c r="AE2545" t="s">
        <v>13639</v>
      </c>
    </row>
    <row r="2546" spans="1:31" x14ac:dyDescent="0.25">
      <c r="A2546">
        <v>15.0274</v>
      </c>
      <c r="B2546">
        <v>13.733499999999999</v>
      </c>
      <c r="C2546">
        <v>14.0121</v>
      </c>
      <c r="D2546">
        <v>13.196199999999999</v>
      </c>
      <c r="E2546" t="s">
        <v>27</v>
      </c>
      <c r="F2546">
        <v>2</v>
      </c>
      <c r="I2546" t="s">
        <v>28</v>
      </c>
      <c r="J2546">
        <v>0.98153599999999996</v>
      </c>
      <c r="K2546">
        <v>2.1698799999999999E-3</v>
      </c>
      <c r="L2546">
        <v>104.44</v>
      </c>
      <c r="M2546">
        <v>37.869</v>
      </c>
      <c r="N2546">
        <v>104.44</v>
      </c>
      <c r="O2546">
        <v>-0.10052</v>
      </c>
      <c r="P2546">
        <v>10400000</v>
      </c>
      <c r="Q2546">
        <v>82</v>
      </c>
      <c r="R2546">
        <v>11.4656</v>
      </c>
      <c r="S2546">
        <v>19.1052</v>
      </c>
      <c r="T2546">
        <v>14.5198</v>
      </c>
      <c r="U2546">
        <v>13.4649</v>
      </c>
      <c r="V2546">
        <v>5.64032</v>
      </c>
      <c r="W2546">
        <v>55.969299999999997</v>
      </c>
      <c r="X2546" t="s">
        <v>13640</v>
      </c>
      <c r="Y2546" t="s">
        <v>13641</v>
      </c>
      <c r="Z2546" t="s">
        <v>13635</v>
      </c>
      <c r="AA2546" t="s">
        <v>13635</v>
      </c>
      <c r="AB2546" t="s">
        <v>13636</v>
      </c>
      <c r="AC2546" t="s">
        <v>13637</v>
      </c>
      <c r="AD2546" t="s">
        <v>13642</v>
      </c>
      <c r="AE2546" t="s">
        <v>13643</v>
      </c>
    </row>
    <row r="2547" spans="1:31" hidden="1" x14ac:dyDescent="0.25">
      <c r="A2547">
        <v>12.429399999999999</v>
      </c>
      <c r="B2547">
        <v>12.621700000000001</v>
      </c>
      <c r="C2547">
        <v>12.3592</v>
      </c>
      <c r="D2547">
        <v>9.6638800000000007</v>
      </c>
      <c r="E2547" t="s">
        <v>27</v>
      </c>
      <c r="F2547">
        <v>2</v>
      </c>
      <c r="I2547" t="s">
        <v>28</v>
      </c>
      <c r="J2547">
        <v>0.99998500000000001</v>
      </c>
      <c r="K2547">
        <v>2.6157300000000002E-4</v>
      </c>
      <c r="L2547">
        <v>127.02</v>
      </c>
      <c r="M2547">
        <v>68.239000000000004</v>
      </c>
      <c r="N2547">
        <v>127.02</v>
      </c>
      <c r="O2547">
        <v>0.11185</v>
      </c>
      <c r="P2547">
        <v>25520000</v>
      </c>
      <c r="Q2547">
        <v>1621</v>
      </c>
      <c r="R2547">
        <v>11.005800000000001</v>
      </c>
      <c r="S2547">
        <v>19.718699999999998</v>
      </c>
      <c r="T2547">
        <v>12.394299999999999</v>
      </c>
      <c r="U2547">
        <v>11.142799999999999</v>
      </c>
      <c r="V2547">
        <v>8.5758799999999997</v>
      </c>
      <c r="W2547">
        <v>47.074199999999998</v>
      </c>
      <c r="X2547" t="s">
        <v>13644</v>
      </c>
      <c r="Y2547" t="s">
        <v>13645</v>
      </c>
      <c r="Z2547" t="s">
        <v>13646</v>
      </c>
      <c r="AA2547" t="s">
        <v>13646</v>
      </c>
      <c r="AB2547" t="s">
        <v>13647</v>
      </c>
      <c r="AC2547" t="s">
        <v>13648</v>
      </c>
      <c r="AD2547" t="s">
        <v>13649</v>
      </c>
      <c r="AE2547" t="s">
        <v>13650</v>
      </c>
    </row>
    <row r="2548" spans="1:31" x14ac:dyDescent="0.25">
      <c r="A2548">
        <v>14.205</v>
      </c>
      <c r="B2548">
        <v>13.698499999999999</v>
      </c>
      <c r="C2548">
        <v>13.7926</v>
      </c>
      <c r="D2548">
        <v>14.0153</v>
      </c>
      <c r="E2548" t="s">
        <v>27</v>
      </c>
      <c r="F2548">
        <v>2</v>
      </c>
      <c r="I2548" t="s">
        <v>28</v>
      </c>
      <c r="J2548">
        <v>0.909551</v>
      </c>
      <c r="K2548">
        <v>4.4051099999999998E-4</v>
      </c>
      <c r="L2548">
        <v>109.83</v>
      </c>
      <c r="M2548">
        <v>65.144000000000005</v>
      </c>
      <c r="N2548">
        <v>109.83</v>
      </c>
      <c r="O2548">
        <v>-1.1717</v>
      </c>
      <c r="P2548">
        <v>2189700</v>
      </c>
      <c r="Q2548">
        <v>256</v>
      </c>
      <c r="R2548" t="s">
        <v>29</v>
      </c>
      <c r="S2548">
        <v>17.286300000000001</v>
      </c>
      <c r="T2548">
        <v>13.998799999999999</v>
      </c>
      <c r="U2548">
        <v>13.8569</v>
      </c>
      <c r="V2548">
        <v>3.42936</v>
      </c>
      <c r="W2548">
        <v>55.711399999999998</v>
      </c>
      <c r="X2548" t="s">
        <v>13651</v>
      </c>
      <c r="Y2548" t="s">
        <v>9076</v>
      </c>
      <c r="Z2548" t="s">
        <v>13646</v>
      </c>
      <c r="AA2548" t="s">
        <v>13646</v>
      </c>
      <c r="AB2548" t="s">
        <v>13647</v>
      </c>
      <c r="AC2548" t="s">
        <v>13648</v>
      </c>
      <c r="AD2548" t="s">
        <v>13652</v>
      </c>
      <c r="AE2548" t="s">
        <v>13653</v>
      </c>
    </row>
    <row r="2549" spans="1:31" x14ac:dyDescent="0.25">
      <c r="A2549">
        <v>15.851599999999999</v>
      </c>
      <c r="B2549">
        <v>15.528</v>
      </c>
      <c r="C2549">
        <v>15.563000000000001</v>
      </c>
      <c r="D2549">
        <v>15.239100000000001</v>
      </c>
      <c r="E2549" t="s">
        <v>27</v>
      </c>
      <c r="F2549">
        <v>2</v>
      </c>
      <c r="I2549" t="s">
        <v>28</v>
      </c>
      <c r="J2549">
        <v>0.99475199999999997</v>
      </c>
      <c r="K2549">
        <v>3.85082E-3</v>
      </c>
      <c r="L2549">
        <v>100.45</v>
      </c>
      <c r="M2549">
        <v>62.365000000000002</v>
      </c>
      <c r="N2549">
        <v>100.45</v>
      </c>
      <c r="O2549">
        <v>0.26823000000000002</v>
      </c>
      <c r="P2549">
        <v>14323000</v>
      </c>
      <c r="Q2549">
        <v>1755</v>
      </c>
      <c r="R2549">
        <v>12.6937</v>
      </c>
      <c r="S2549">
        <v>18.8629</v>
      </c>
      <c r="T2549">
        <v>15.7073</v>
      </c>
      <c r="U2549">
        <v>15.383599999999999</v>
      </c>
      <c r="V2549">
        <v>3.4793599999999998</v>
      </c>
      <c r="W2549">
        <v>62.181800000000003</v>
      </c>
      <c r="X2549" t="s">
        <v>13646</v>
      </c>
      <c r="Y2549">
        <v>1755</v>
      </c>
      <c r="Z2549" t="s">
        <v>13646</v>
      </c>
      <c r="AA2549" t="s">
        <v>13646</v>
      </c>
      <c r="AB2549" t="s">
        <v>13647</v>
      </c>
      <c r="AC2549" t="s">
        <v>13648</v>
      </c>
      <c r="AD2549" t="s">
        <v>13654</v>
      </c>
      <c r="AE2549" t="s">
        <v>13655</v>
      </c>
    </row>
    <row r="2550" spans="1:31" hidden="1" x14ac:dyDescent="0.25">
      <c r="A2550">
        <v>13.0854</v>
      </c>
      <c r="B2550">
        <v>10.492000000000001</v>
      </c>
      <c r="C2550">
        <v>11.282299999999999</v>
      </c>
      <c r="D2550">
        <v>8.6873799999999992</v>
      </c>
      <c r="E2550" t="s">
        <v>27</v>
      </c>
      <c r="F2550">
        <v>2</v>
      </c>
      <c r="I2550" t="s">
        <v>28</v>
      </c>
      <c r="J2550">
        <v>0.99996600000000002</v>
      </c>
      <c r="K2550">
        <v>3.4296300000000002E-2</v>
      </c>
      <c r="L2550">
        <v>63.305999999999997</v>
      </c>
      <c r="M2550">
        <v>17.353999999999999</v>
      </c>
      <c r="N2550">
        <v>63.305999999999997</v>
      </c>
      <c r="O2550">
        <v>-0.41291</v>
      </c>
      <c r="P2550">
        <v>2867600</v>
      </c>
      <c r="Q2550">
        <v>294</v>
      </c>
      <c r="R2550">
        <v>10.262</v>
      </c>
      <c r="S2550">
        <v>18.419799999999999</v>
      </c>
      <c r="T2550">
        <v>12.1839</v>
      </c>
      <c r="U2550">
        <v>9.5896600000000003</v>
      </c>
      <c r="V2550">
        <v>8.8301300000000005</v>
      </c>
      <c r="W2550">
        <v>43.5471</v>
      </c>
      <c r="X2550" t="s">
        <v>13651</v>
      </c>
      <c r="Y2550" t="s">
        <v>13656</v>
      </c>
      <c r="Z2550" t="s">
        <v>13646</v>
      </c>
      <c r="AA2550" t="s">
        <v>13646</v>
      </c>
      <c r="AB2550" t="s">
        <v>13647</v>
      </c>
      <c r="AC2550" t="s">
        <v>13648</v>
      </c>
      <c r="AD2550" t="s">
        <v>13657</v>
      </c>
      <c r="AE2550" t="s">
        <v>13658</v>
      </c>
    </row>
    <row r="2551" spans="1:31" hidden="1" x14ac:dyDescent="0.25">
      <c r="A2551">
        <v>10.8697</v>
      </c>
      <c r="B2551">
        <v>10.7325</v>
      </c>
      <c r="C2551">
        <v>10.517799999999999</v>
      </c>
      <c r="D2551">
        <v>10.639200000000001</v>
      </c>
      <c r="E2551" t="s">
        <v>27</v>
      </c>
      <c r="F2551">
        <v>3</v>
      </c>
      <c r="I2551" t="s">
        <v>28</v>
      </c>
      <c r="J2551">
        <v>0.98042399999999996</v>
      </c>
      <c r="K2551" s="1">
        <v>5.5281600000000003E-5</v>
      </c>
      <c r="L2551">
        <v>138.19999999999999</v>
      </c>
      <c r="M2551">
        <v>104.59</v>
      </c>
      <c r="N2551">
        <v>138.19999999999999</v>
      </c>
      <c r="O2551">
        <v>-0.32156000000000001</v>
      </c>
      <c r="P2551">
        <v>16726000</v>
      </c>
      <c r="Q2551">
        <v>471</v>
      </c>
      <c r="R2551">
        <v>11.6439</v>
      </c>
      <c r="S2551">
        <v>18.130500000000001</v>
      </c>
      <c r="T2551">
        <v>10.6937</v>
      </c>
      <c r="U2551">
        <v>10.6859</v>
      </c>
      <c r="V2551">
        <v>7.4446599999999998</v>
      </c>
      <c r="W2551">
        <v>42.7592</v>
      </c>
      <c r="X2551" t="s">
        <v>13659</v>
      </c>
      <c r="Y2551" t="s">
        <v>13660</v>
      </c>
      <c r="Z2551" t="s">
        <v>13661</v>
      </c>
      <c r="AA2551" t="s">
        <v>13661</v>
      </c>
      <c r="AB2551" t="s">
        <v>13662</v>
      </c>
      <c r="AC2551" t="s">
        <v>13663</v>
      </c>
      <c r="AD2551" t="s">
        <v>13664</v>
      </c>
      <c r="AE2551" t="s">
        <v>13665</v>
      </c>
    </row>
    <row r="2552" spans="1:31" hidden="1" x14ac:dyDescent="0.25">
      <c r="A2552">
        <v>12.707800000000001</v>
      </c>
      <c r="B2552">
        <v>9.7791099999999993</v>
      </c>
      <c r="C2552">
        <v>12.363899999999999</v>
      </c>
      <c r="D2552">
        <v>12.2454</v>
      </c>
      <c r="E2552" t="s">
        <v>27</v>
      </c>
      <c r="F2552">
        <v>3</v>
      </c>
      <c r="I2552" t="s">
        <v>28</v>
      </c>
      <c r="J2552">
        <v>0.98500500000000002</v>
      </c>
      <c r="K2552" s="1">
        <v>6.4119299999999994E-5</v>
      </c>
      <c r="L2552">
        <v>136.93</v>
      </c>
      <c r="M2552">
        <v>80.846000000000004</v>
      </c>
      <c r="N2552">
        <v>136.93</v>
      </c>
      <c r="O2552">
        <v>0.30579000000000001</v>
      </c>
      <c r="P2552">
        <v>11355000</v>
      </c>
      <c r="Q2552">
        <v>472</v>
      </c>
      <c r="R2552">
        <v>10.8513</v>
      </c>
      <c r="S2552">
        <v>17.9892</v>
      </c>
      <c r="T2552">
        <v>12.5359</v>
      </c>
      <c r="U2552">
        <v>11.0122</v>
      </c>
      <c r="V2552">
        <v>6.9769100000000002</v>
      </c>
      <c r="W2552">
        <v>47.096200000000003</v>
      </c>
      <c r="X2552" t="s">
        <v>13659</v>
      </c>
      <c r="Y2552" t="s">
        <v>13666</v>
      </c>
      <c r="Z2552" t="s">
        <v>13661</v>
      </c>
      <c r="AA2552" t="s">
        <v>13661</v>
      </c>
      <c r="AB2552" t="s">
        <v>13662</v>
      </c>
      <c r="AC2552" t="s">
        <v>13663</v>
      </c>
      <c r="AD2552" t="s">
        <v>13667</v>
      </c>
      <c r="AE2552" t="s">
        <v>13668</v>
      </c>
    </row>
    <row r="2553" spans="1:31" x14ac:dyDescent="0.25">
      <c r="A2553">
        <v>16.085799999999999</v>
      </c>
      <c r="B2553">
        <v>15.199</v>
      </c>
      <c r="C2553">
        <v>15.0046</v>
      </c>
      <c r="D2553">
        <v>15.668900000000001</v>
      </c>
      <c r="E2553" t="s">
        <v>27</v>
      </c>
      <c r="F2553">
        <v>3</v>
      </c>
      <c r="I2553" t="s">
        <v>28</v>
      </c>
      <c r="J2553">
        <v>1</v>
      </c>
      <c r="K2553">
        <v>2.7787699999999999E-3</v>
      </c>
      <c r="L2553">
        <v>93.227999999999994</v>
      </c>
      <c r="M2553">
        <v>64.867999999999995</v>
      </c>
      <c r="N2553">
        <v>93.227999999999994</v>
      </c>
      <c r="O2553">
        <v>0.35586000000000001</v>
      </c>
      <c r="P2553">
        <v>14271000</v>
      </c>
      <c r="Q2553">
        <v>877</v>
      </c>
      <c r="R2553">
        <v>11.871499999999999</v>
      </c>
      <c r="S2553">
        <v>18.083500000000001</v>
      </c>
      <c r="T2553">
        <v>15.545199999999999</v>
      </c>
      <c r="U2553">
        <v>15.433999999999999</v>
      </c>
      <c r="V2553">
        <v>2.6495500000000001</v>
      </c>
      <c r="W2553">
        <v>61.958399999999997</v>
      </c>
      <c r="X2553" t="s">
        <v>13669</v>
      </c>
      <c r="Y2553" t="s">
        <v>13670</v>
      </c>
      <c r="Z2553" t="s">
        <v>13661</v>
      </c>
      <c r="AA2553" t="s">
        <v>13661</v>
      </c>
      <c r="AB2553" t="s">
        <v>13662</v>
      </c>
      <c r="AC2553" t="s">
        <v>13663</v>
      </c>
      <c r="AD2553" t="s">
        <v>13671</v>
      </c>
      <c r="AE2553" t="s">
        <v>13672</v>
      </c>
    </row>
    <row r="2554" spans="1:31" hidden="1" x14ac:dyDescent="0.25">
      <c r="A2554">
        <v>10.638199999999999</v>
      </c>
      <c r="B2554">
        <v>10.4931</v>
      </c>
      <c r="C2554">
        <v>9.9502799999999993</v>
      </c>
      <c r="D2554">
        <v>11.003500000000001</v>
      </c>
      <c r="E2554" t="s">
        <v>27</v>
      </c>
      <c r="F2554">
        <v>3</v>
      </c>
      <c r="I2554" t="s">
        <v>28</v>
      </c>
      <c r="J2554">
        <v>0.84912100000000001</v>
      </c>
      <c r="K2554">
        <v>1.91218E-4</v>
      </c>
      <c r="L2554">
        <v>132.86000000000001</v>
      </c>
      <c r="M2554">
        <v>73.444000000000003</v>
      </c>
      <c r="N2554">
        <v>132.86000000000001</v>
      </c>
      <c r="O2554">
        <v>-4.4097</v>
      </c>
      <c r="P2554">
        <v>10052000</v>
      </c>
      <c r="Q2554">
        <v>477</v>
      </c>
      <c r="R2554">
        <v>9.8026</v>
      </c>
      <c r="S2554">
        <v>18.213799999999999</v>
      </c>
      <c r="T2554">
        <v>10.2942</v>
      </c>
      <c r="U2554">
        <v>10.7483</v>
      </c>
      <c r="V2554">
        <v>7.4655199999999997</v>
      </c>
      <c r="W2554">
        <v>42.085000000000001</v>
      </c>
      <c r="X2554" t="s">
        <v>13673</v>
      </c>
      <c r="Y2554" t="s">
        <v>13674</v>
      </c>
      <c r="Z2554" t="s">
        <v>13661</v>
      </c>
      <c r="AA2554" t="s">
        <v>13661</v>
      </c>
      <c r="AB2554" t="s">
        <v>13662</v>
      </c>
      <c r="AC2554" t="s">
        <v>13663</v>
      </c>
      <c r="AD2554" t="s">
        <v>13675</v>
      </c>
      <c r="AE2554" t="s">
        <v>13676</v>
      </c>
    </row>
    <row r="2555" spans="1:31" x14ac:dyDescent="0.25">
      <c r="A2555">
        <v>13.865500000000001</v>
      </c>
      <c r="B2555">
        <v>12.523199999999999</v>
      </c>
      <c r="C2555">
        <v>13.4018</v>
      </c>
      <c r="D2555">
        <v>13.267300000000001</v>
      </c>
      <c r="E2555" t="s">
        <v>27</v>
      </c>
      <c r="F2555">
        <v>2</v>
      </c>
      <c r="I2555" t="s">
        <v>28</v>
      </c>
      <c r="J2555">
        <v>1</v>
      </c>
      <c r="K2555">
        <v>6.7829999999999995E-4</v>
      </c>
      <c r="L2555">
        <v>119.75</v>
      </c>
      <c r="M2555">
        <v>64.376999999999995</v>
      </c>
      <c r="N2555">
        <v>119.75</v>
      </c>
      <c r="O2555">
        <v>0.20582</v>
      </c>
      <c r="P2555">
        <v>1616900</v>
      </c>
      <c r="Q2555">
        <v>288</v>
      </c>
      <c r="R2555">
        <v>11.236599999999999</v>
      </c>
      <c r="S2555">
        <v>16.645099999999999</v>
      </c>
      <c r="T2555">
        <v>13.633699999999999</v>
      </c>
      <c r="U2555">
        <v>12.895300000000001</v>
      </c>
      <c r="V2555">
        <v>3.7498300000000002</v>
      </c>
      <c r="W2555">
        <v>53.057899999999997</v>
      </c>
      <c r="X2555" t="s">
        <v>13677</v>
      </c>
      <c r="Y2555" t="s">
        <v>13678</v>
      </c>
      <c r="Z2555" t="s">
        <v>13679</v>
      </c>
      <c r="AA2555" t="s">
        <v>13679</v>
      </c>
      <c r="AB2555" t="s">
        <v>13680</v>
      </c>
      <c r="AC2555" t="s">
        <v>13681</v>
      </c>
      <c r="AD2555" t="s">
        <v>13682</v>
      </c>
      <c r="AE2555" t="s">
        <v>13683</v>
      </c>
    </row>
    <row r="2556" spans="1:31" hidden="1" x14ac:dyDescent="0.25">
      <c r="A2556">
        <v>13.0381</v>
      </c>
      <c r="B2556">
        <v>10.9633</v>
      </c>
      <c r="C2556">
        <v>12.376300000000001</v>
      </c>
      <c r="D2556">
        <v>10.5839</v>
      </c>
      <c r="E2556" t="s">
        <v>27</v>
      </c>
      <c r="F2556">
        <v>3</v>
      </c>
      <c r="I2556" t="s">
        <v>28</v>
      </c>
      <c r="J2556">
        <v>0.99980400000000003</v>
      </c>
      <c r="K2556">
        <v>2.2099899999999999E-4</v>
      </c>
      <c r="L2556">
        <v>116.87</v>
      </c>
      <c r="M2556">
        <v>63.097000000000001</v>
      </c>
      <c r="N2556">
        <v>116.87</v>
      </c>
      <c r="O2556">
        <v>-0.26856999999999998</v>
      </c>
      <c r="P2556">
        <v>17900000</v>
      </c>
      <c r="Q2556">
        <v>270</v>
      </c>
      <c r="R2556">
        <v>9.2847500000000007</v>
      </c>
      <c r="S2556">
        <v>18.7165</v>
      </c>
      <c r="T2556">
        <v>12.7072</v>
      </c>
      <c r="U2556">
        <v>10.7736</v>
      </c>
      <c r="V2556">
        <v>7.9428999999999998</v>
      </c>
      <c r="W2556">
        <v>46.961599999999997</v>
      </c>
      <c r="X2556" t="s">
        <v>13684</v>
      </c>
      <c r="Y2556" t="s">
        <v>13685</v>
      </c>
      <c r="Z2556" t="s">
        <v>13679</v>
      </c>
      <c r="AA2556" t="s">
        <v>13679</v>
      </c>
      <c r="AB2556" t="s">
        <v>13680</v>
      </c>
      <c r="AC2556" t="s">
        <v>13681</v>
      </c>
      <c r="AD2556" t="s">
        <v>13686</v>
      </c>
      <c r="AE2556" t="s">
        <v>13687</v>
      </c>
    </row>
    <row r="2557" spans="1:31" hidden="1" x14ac:dyDescent="0.25">
      <c r="A2557">
        <v>11.098000000000001</v>
      </c>
      <c r="B2557">
        <v>11.0741</v>
      </c>
      <c r="C2557">
        <v>10.85</v>
      </c>
      <c r="D2557">
        <v>10.4015</v>
      </c>
      <c r="E2557" t="s">
        <v>27</v>
      </c>
      <c r="F2557">
        <v>2</v>
      </c>
      <c r="I2557" t="s">
        <v>28</v>
      </c>
      <c r="J2557">
        <v>0.88527800000000001</v>
      </c>
      <c r="K2557">
        <v>1.14433E-2</v>
      </c>
      <c r="L2557">
        <v>80.706000000000003</v>
      </c>
      <c r="M2557">
        <v>26.95</v>
      </c>
      <c r="N2557">
        <v>80.706000000000003</v>
      </c>
      <c r="O2557">
        <v>-0.10888</v>
      </c>
      <c r="P2557">
        <v>2388400</v>
      </c>
      <c r="Q2557">
        <v>385</v>
      </c>
      <c r="R2557" t="s">
        <v>29</v>
      </c>
      <c r="S2557">
        <v>17.631599999999999</v>
      </c>
      <c r="T2557">
        <v>10.974</v>
      </c>
      <c r="U2557">
        <v>10.7378</v>
      </c>
      <c r="V2557">
        <v>6.8937900000000001</v>
      </c>
      <c r="W2557">
        <v>43.423699999999997</v>
      </c>
      <c r="X2557" t="s">
        <v>13688</v>
      </c>
      <c r="Y2557">
        <v>385</v>
      </c>
      <c r="Z2557" t="s">
        <v>13688</v>
      </c>
      <c r="AA2557" t="s">
        <v>13688</v>
      </c>
      <c r="AB2557" t="s">
        <v>13689</v>
      </c>
      <c r="AC2557" t="s">
        <v>13690</v>
      </c>
      <c r="AD2557" t="s">
        <v>13691</v>
      </c>
      <c r="AE2557" t="s">
        <v>13692</v>
      </c>
    </row>
    <row r="2558" spans="1:31" x14ac:dyDescent="0.25">
      <c r="A2558">
        <v>14.974500000000001</v>
      </c>
      <c r="B2558">
        <v>13.791700000000001</v>
      </c>
      <c r="C2558">
        <v>14.1675</v>
      </c>
      <c r="D2558">
        <v>13.9993</v>
      </c>
      <c r="E2558" t="s">
        <v>27</v>
      </c>
      <c r="F2558">
        <v>3</v>
      </c>
      <c r="I2558" t="s">
        <v>28</v>
      </c>
      <c r="J2558">
        <v>0.99987499999999996</v>
      </c>
      <c r="K2558" s="1">
        <v>1.04828E-10</v>
      </c>
      <c r="L2558">
        <v>178.67</v>
      </c>
      <c r="M2558">
        <v>142.86000000000001</v>
      </c>
      <c r="N2558">
        <v>178.67</v>
      </c>
      <c r="O2558">
        <v>0.33585999999999999</v>
      </c>
      <c r="P2558">
        <v>63959000</v>
      </c>
      <c r="Q2558">
        <v>14</v>
      </c>
      <c r="R2558">
        <v>12.3004</v>
      </c>
      <c r="S2558">
        <v>20.347799999999999</v>
      </c>
      <c r="T2558">
        <v>14.571</v>
      </c>
      <c r="U2558">
        <v>13.8955</v>
      </c>
      <c r="V2558">
        <v>6.45228</v>
      </c>
      <c r="W2558">
        <v>56.932899999999997</v>
      </c>
      <c r="X2558" t="s">
        <v>13693</v>
      </c>
      <c r="Y2558">
        <v>14</v>
      </c>
      <c r="Z2558" t="s">
        <v>13693</v>
      </c>
      <c r="AA2558" t="s">
        <v>13693</v>
      </c>
      <c r="AB2558" t="s">
        <v>13694</v>
      </c>
      <c r="AC2558" t="s">
        <v>13695</v>
      </c>
      <c r="AD2558" t="s">
        <v>13696</v>
      </c>
      <c r="AE2558" t="s">
        <v>13697</v>
      </c>
    </row>
    <row r="2559" spans="1:31" hidden="1" x14ac:dyDescent="0.25">
      <c r="A2559">
        <v>14.5177</v>
      </c>
      <c r="B2559">
        <v>13.837199999999999</v>
      </c>
      <c r="C2559">
        <v>13.7768</v>
      </c>
      <c r="D2559">
        <v>13.7378</v>
      </c>
      <c r="E2559" t="s">
        <v>27</v>
      </c>
      <c r="F2559">
        <v>3</v>
      </c>
      <c r="I2559" t="s">
        <v>28</v>
      </c>
      <c r="J2559">
        <v>1</v>
      </c>
      <c r="K2559" s="1">
        <v>3.1694199999999999E-5</v>
      </c>
      <c r="L2559">
        <v>128.74</v>
      </c>
      <c r="M2559">
        <v>68.191999999999993</v>
      </c>
      <c r="N2559">
        <v>128.74</v>
      </c>
      <c r="O2559">
        <v>-5.4837999999999998E-2</v>
      </c>
      <c r="P2559">
        <v>80158000</v>
      </c>
      <c r="Q2559">
        <v>284</v>
      </c>
      <c r="R2559">
        <v>13.7372</v>
      </c>
      <c r="S2559">
        <v>20.5563</v>
      </c>
      <c r="T2559">
        <v>14.1473</v>
      </c>
      <c r="U2559">
        <v>13.7875</v>
      </c>
      <c r="V2559">
        <v>6.76877</v>
      </c>
      <c r="W2559">
        <v>55.869599999999998</v>
      </c>
      <c r="X2559" t="s">
        <v>13693</v>
      </c>
      <c r="Y2559">
        <v>284</v>
      </c>
      <c r="Z2559" t="s">
        <v>13693</v>
      </c>
      <c r="AA2559" t="s">
        <v>13693</v>
      </c>
      <c r="AB2559" t="s">
        <v>13694</v>
      </c>
      <c r="AC2559" t="s">
        <v>13695</v>
      </c>
      <c r="AD2559" t="s">
        <v>13698</v>
      </c>
      <c r="AE2559" t="s">
        <v>13699</v>
      </c>
    </row>
    <row r="2560" spans="1:31" x14ac:dyDescent="0.25">
      <c r="A2560">
        <v>19.616700000000002</v>
      </c>
      <c r="B2560">
        <v>19.115500000000001</v>
      </c>
      <c r="C2560">
        <v>19.593</v>
      </c>
      <c r="D2560">
        <v>19.101099999999999</v>
      </c>
      <c r="E2560" t="s">
        <v>27</v>
      </c>
      <c r="F2560">
        <v>2</v>
      </c>
      <c r="I2560" t="s">
        <v>28</v>
      </c>
      <c r="J2560">
        <v>0.94984999999999997</v>
      </c>
      <c r="K2560" s="1">
        <v>1.0051400000000001E-12</v>
      </c>
      <c r="L2560">
        <v>205.83</v>
      </c>
      <c r="M2560">
        <v>134.47999999999999</v>
      </c>
      <c r="N2560">
        <v>175.93</v>
      </c>
      <c r="O2560">
        <v>-0.26655000000000001</v>
      </c>
      <c r="P2560">
        <v>92300000</v>
      </c>
      <c r="Q2560">
        <v>153</v>
      </c>
      <c r="R2560">
        <v>15.008599999999999</v>
      </c>
      <c r="S2560">
        <v>21.737300000000001</v>
      </c>
      <c r="T2560">
        <v>19.604900000000001</v>
      </c>
      <c r="U2560">
        <v>19.1083</v>
      </c>
      <c r="V2560">
        <v>2.6290499999999999</v>
      </c>
      <c r="W2560">
        <v>77.426299999999998</v>
      </c>
      <c r="X2560" t="s">
        <v>13700</v>
      </c>
      <c r="Y2560">
        <v>153</v>
      </c>
      <c r="Z2560" t="s">
        <v>13700</v>
      </c>
      <c r="AA2560" t="s">
        <v>13700</v>
      </c>
      <c r="AB2560" t="s">
        <v>13701</v>
      </c>
      <c r="AC2560" t="s">
        <v>13702</v>
      </c>
      <c r="AD2560" t="s">
        <v>13703</v>
      </c>
      <c r="AE2560" t="s">
        <v>13704</v>
      </c>
    </row>
    <row r="2561" spans="1:31" hidden="1" x14ac:dyDescent="0.25">
      <c r="A2561">
        <v>12.325100000000001</v>
      </c>
      <c r="B2561">
        <v>12.532999999999999</v>
      </c>
      <c r="C2561">
        <v>11.211</v>
      </c>
      <c r="D2561">
        <v>11.3086</v>
      </c>
      <c r="E2561" t="s">
        <v>27</v>
      </c>
      <c r="F2561">
        <v>3</v>
      </c>
      <c r="I2561" t="s">
        <v>28</v>
      </c>
      <c r="J2561">
        <v>0.99502800000000002</v>
      </c>
      <c r="K2561">
        <v>2.2342E-3</v>
      </c>
      <c r="L2561">
        <v>98.391999999999996</v>
      </c>
      <c r="M2561">
        <v>21.492999999999999</v>
      </c>
      <c r="N2561">
        <v>98.391999999999996</v>
      </c>
      <c r="O2561">
        <v>-0.15817000000000001</v>
      </c>
      <c r="P2561">
        <v>68133000</v>
      </c>
      <c r="Q2561">
        <v>250</v>
      </c>
      <c r="R2561">
        <v>12.8476</v>
      </c>
      <c r="S2561">
        <v>19.786300000000001</v>
      </c>
      <c r="T2561">
        <v>11.7681</v>
      </c>
      <c r="U2561">
        <v>11.9208</v>
      </c>
      <c r="V2561">
        <v>7.8655200000000001</v>
      </c>
      <c r="W2561">
        <v>47.377800000000001</v>
      </c>
      <c r="X2561" t="s">
        <v>13705</v>
      </c>
      <c r="Y2561" t="s">
        <v>13706</v>
      </c>
      <c r="Z2561" t="s">
        <v>13700</v>
      </c>
      <c r="AA2561" t="s">
        <v>13700</v>
      </c>
      <c r="AB2561" t="s">
        <v>13701</v>
      </c>
      <c r="AC2561" t="s">
        <v>13702</v>
      </c>
      <c r="AD2561" t="s">
        <v>13707</v>
      </c>
      <c r="AE2561" t="s">
        <v>13708</v>
      </c>
    </row>
    <row r="2562" spans="1:31" hidden="1" x14ac:dyDescent="0.25">
      <c r="A2562">
        <v>13.3818</v>
      </c>
      <c r="B2562">
        <v>13.016299999999999</v>
      </c>
      <c r="C2562">
        <v>13.243</v>
      </c>
      <c r="D2562">
        <v>12.395099999999999</v>
      </c>
      <c r="E2562" t="s">
        <v>27</v>
      </c>
      <c r="F2562">
        <v>3</v>
      </c>
      <c r="I2562" t="s">
        <v>28</v>
      </c>
      <c r="J2562">
        <v>0.99970000000000003</v>
      </c>
      <c r="K2562">
        <v>2.6299499999999998E-3</v>
      </c>
      <c r="L2562">
        <v>95.909000000000006</v>
      </c>
      <c r="M2562">
        <v>40.825000000000003</v>
      </c>
      <c r="N2562">
        <v>95.909000000000006</v>
      </c>
      <c r="O2562">
        <v>0.11493</v>
      </c>
      <c r="P2562">
        <v>28041000</v>
      </c>
      <c r="Q2562">
        <v>253</v>
      </c>
      <c r="R2562">
        <v>12.5433</v>
      </c>
      <c r="S2562">
        <v>19.6799</v>
      </c>
      <c r="T2562">
        <v>13.3124</v>
      </c>
      <c r="U2562">
        <v>12.7057</v>
      </c>
      <c r="V2562">
        <v>6.9741999999999997</v>
      </c>
      <c r="W2562">
        <v>52.036200000000001</v>
      </c>
      <c r="X2562" t="s">
        <v>13705</v>
      </c>
      <c r="Y2562" t="s">
        <v>13709</v>
      </c>
      <c r="Z2562" t="s">
        <v>13700</v>
      </c>
      <c r="AA2562" t="s">
        <v>13700</v>
      </c>
      <c r="AB2562" t="s">
        <v>13701</v>
      </c>
      <c r="AC2562" t="s">
        <v>13702</v>
      </c>
      <c r="AD2562" t="s">
        <v>13710</v>
      </c>
      <c r="AE2562" t="s">
        <v>13711</v>
      </c>
    </row>
    <row r="2563" spans="1:31" x14ac:dyDescent="0.25">
      <c r="A2563">
        <v>14.3331</v>
      </c>
      <c r="B2563">
        <v>14.3466</v>
      </c>
      <c r="C2563">
        <v>13.8057</v>
      </c>
      <c r="D2563">
        <v>14.028</v>
      </c>
      <c r="E2563" t="s">
        <v>27</v>
      </c>
      <c r="F2563">
        <v>2</v>
      </c>
      <c r="I2563" t="s">
        <v>28</v>
      </c>
      <c r="J2563">
        <v>1</v>
      </c>
      <c r="K2563">
        <v>5.5960299999999999E-4</v>
      </c>
      <c r="L2563">
        <v>120.31</v>
      </c>
      <c r="M2563">
        <v>79.424000000000007</v>
      </c>
      <c r="N2563">
        <v>120.31</v>
      </c>
      <c r="O2563">
        <v>3.7212000000000002E-2</v>
      </c>
      <c r="P2563">
        <v>20317000</v>
      </c>
      <c r="Q2563">
        <v>128</v>
      </c>
      <c r="R2563">
        <v>12.0688</v>
      </c>
      <c r="S2563">
        <v>19.898299999999999</v>
      </c>
      <c r="T2563">
        <v>14.0694</v>
      </c>
      <c r="U2563">
        <v>14.1873</v>
      </c>
      <c r="V2563">
        <v>5.7110300000000001</v>
      </c>
      <c r="W2563">
        <v>56.513399999999997</v>
      </c>
      <c r="X2563" t="s">
        <v>13700</v>
      </c>
      <c r="Y2563">
        <v>128</v>
      </c>
      <c r="Z2563" t="s">
        <v>13700</v>
      </c>
      <c r="AA2563" t="s">
        <v>13700</v>
      </c>
      <c r="AB2563" t="s">
        <v>13701</v>
      </c>
      <c r="AC2563" t="s">
        <v>13702</v>
      </c>
      <c r="AD2563" t="s">
        <v>13712</v>
      </c>
      <c r="AE2563" t="s">
        <v>13713</v>
      </c>
    </row>
    <row r="2564" spans="1:31" hidden="1" x14ac:dyDescent="0.25">
      <c r="A2564">
        <v>12.8225</v>
      </c>
      <c r="B2564">
        <v>12.301600000000001</v>
      </c>
      <c r="C2564">
        <v>12.369300000000001</v>
      </c>
      <c r="D2564">
        <v>11.968500000000001</v>
      </c>
      <c r="E2564" t="s">
        <v>27</v>
      </c>
      <c r="F2564">
        <v>2</v>
      </c>
      <c r="I2564" t="s">
        <v>28</v>
      </c>
      <c r="J2564">
        <v>1</v>
      </c>
      <c r="K2564">
        <v>3.3094499999999999E-2</v>
      </c>
      <c r="L2564">
        <v>65.802999999999997</v>
      </c>
      <c r="M2564">
        <v>26.181000000000001</v>
      </c>
      <c r="N2564">
        <v>65.802999999999997</v>
      </c>
      <c r="O2564">
        <v>0.14890999999999999</v>
      </c>
      <c r="P2564">
        <v>13815000</v>
      </c>
      <c r="Q2564">
        <v>132</v>
      </c>
      <c r="R2564">
        <v>9.3726500000000001</v>
      </c>
      <c r="S2564">
        <v>19.228400000000001</v>
      </c>
      <c r="T2564">
        <v>12.5959</v>
      </c>
      <c r="U2564">
        <v>12.135</v>
      </c>
      <c r="V2564">
        <v>7.0933700000000002</v>
      </c>
      <c r="W2564">
        <v>49.4619</v>
      </c>
      <c r="X2564" t="s">
        <v>13714</v>
      </c>
      <c r="Y2564">
        <v>132</v>
      </c>
      <c r="Z2564" t="s">
        <v>13714</v>
      </c>
      <c r="AA2564" t="s">
        <v>13714</v>
      </c>
      <c r="AB2564" t="s">
        <v>13715</v>
      </c>
      <c r="AC2564" t="s">
        <v>13716</v>
      </c>
      <c r="AD2564" t="s">
        <v>13717</v>
      </c>
      <c r="AE2564" t="s">
        <v>13718</v>
      </c>
    </row>
    <row r="2565" spans="1:31" x14ac:dyDescent="0.25">
      <c r="A2565">
        <v>14.2287</v>
      </c>
      <c r="B2565">
        <v>14.129</v>
      </c>
      <c r="C2565">
        <v>14.0428</v>
      </c>
      <c r="D2565">
        <v>13.5396</v>
      </c>
      <c r="E2565" t="s">
        <v>27</v>
      </c>
      <c r="F2565">
        <v>2</v>
      </c>
      <c r="I2565" t="s">
        <v>28</v>
      </c>
      <c r="J2565">
        <v>0.99994300000000003</v>
      </c>
      <c r="K2565">
        <v>6.0820999999999998E-4</v>
      </c>
      <c r="L2565">
        <v>119.21</v>
      </c>
      <c r="M2565">
        <v>70.114000000000004</v>
      </c>
      <c r="N2565">
        <v>119.21</v>
      </c>
      <c r="O2565">
        <v>0.92410999999999999</v>
      </c>
      <c r="P2565">
        <v>7002100</v>
      </c>
      <c r="Q2565">
        <v>207</v>
      </c>
      <c r="R2565">
        <v>7.7079800000000001</v>
      </c>
      <c r="S2565">
        <v>18.1675</v>
      </c>
      <c r="T2565">
        <v>14.1358</v>
      </c>
      <c r="U2565">
        <v>13.834300000000001</v>
      </c>
      <c r="V2565">
        <v>4.3331200000000001</v>
      </c>
      <c r="W2565">
        <v>55.940199999999997</v>
      </c>
      <c r="X2565" t="s">
        <v>13719</v>
      </c>
      <c r="Y2565" t="s">
        <v>13720</v>
      </c>
      <c r="Z2565" t="s">
        <v>13721</v>
      </c>
      <c r="AA2565" t="s">
        <v>13721</v>
      </c>
      <c r="AB2565" t="s">
        <v>13722</v>
      </c>
      <c r="AC2565" t="s">
        <v>13723</v>
      </c>
      <c r="AD2565" t="s">
        <v>13724</v>
      </c>
      <c r="AE2565" t="s">
        <v>13725</v>
      </c>
    </row>
    <row r="2566" spans="1:31" hidden="1" x14ac:dyDescent="0.25">
      <c r="A2566">
        <v>14.602</v>
      </c>
      <c r="B2566">
        <v>13.128</v>
      </c>
      <c r="C2566">
        <v>13.6777</v>
      </c>
      <c r="D2566">
        <v>13.5662</v>
      </c>
      <c r="E2566" t="s">
        <v>27</v>
      </c>
      <c r="F2566">
        <v>3</v>
      </c>
      <c r="I2566" t="s">
        <v>28</v>
      </c>
      <c r="J2566">
        <v>1</v>
      </c>
      <c r="K2566" s="1">
        <v>3.4275699999999998E-15</v>
      </c>
      <c r="L2566">
        <v>178.1</v>
      </c>
      <c r="M2566">
        <v>120.31</v>
      </c>
      <c r="N2566">
        <v>174.81</v>
      </c>
      <c r="O2566">
        <v>-9.7014000000000003E-2</v>
      </c>
      <c r="P2566">
        <v>160540000</v>
      </c>
      <c r="Q2566">
        <v>37</v>
      </c>
      <c r="R2566">
        <v>12.996499999999999</v>
      </c>
      <c r="S2566">
        <v>20.127400000000002</v>
      </c>
      <c r="T2566">
        <v>14.139900000000001</v>
      </c>
      <c r="U2566">
        <v>13.347099999999999</v>
      </c>
      <c r="V2566">
        <v>6.7803399999999998</v>
      </c>
      <c r="W2566">
        <v>54.9739</v>
      </c>
      <c r="X2566" t="s">
        <v>13726</v>
      </c>
      <c r="Y2566" t="s">
        <v>13727</v>
      </c>
      <c r="Z2566" t="s">
        <v>13728</v>
      </c>
      <c r="AA2566" t="s">
        <v>13728</v>
      </c>
      <c r="AB2566" t="s">
        <v>13729</v>
      </c>
      <c r="AC2566" t="s">
        <v>13730</v>
      </c>
      <c r="AD2566" t="s">
        <v>13731</v>
      </c>
      <c r="AE2566" t="s">
        <v>13732</v>
      </c>
    </row>
    <row r="2567" spans="1:31" x14ac:dyDescent="0.25">
      <c r="A2567">
        <v>16.971499999999999</v>
      </c>
      <c r="B2567">
        <v>16.748100000000001</v>
      </c>
      <c r="C2567">
        <v>16.466999999999999</v>
      </c>
      <c r="D2567">
        <v>16.372</v>
      </c>
      <c r="E2567" t="s">
        <v>27</v>
      </c>
      <c r="F2567">
        <v>3</v>
      </c>
      <c r="I2567" t="s">
        <v>28</v>
      </c>
      <c r="J2567">
        <v>0.8236</v>
      </c>
      <c r="K2567" s="1">
        <v>8.6951500000000007E-19</v>
      </c>
      <c r="L2567">
        <v>191.51</v>
      </c>
      <c r="M2567">
        <v>135.53</v>
      </c>
      <c r="N2567">
        <v>125.86</v>
      </c>
      <c r="O2567">
        <v>0.55842999999999998</v>
      </c>
      <c r="P2567">
        <v>157280000</v>
      </c>
      <c r="Q2567">
        <v>78</v>
      </c>
      <c r="R2567">
        <v>12.291399999999999</v>
      </c>
      <c r="S2567">
        <v>19.243500000000001</v>
      </c>
      <c r="T2567">
        <v>16.719200000000001</v>
      </c>
      <c r="U2567">
        <v>16.559999999999999</v>
      </c>
      <c r="V2567">
        <v>2.6834699999999998</v>
      </c>
      <c r="W2567">
        <v>66.558599999999998</v>
      </c>
      <c r="X2567" t="s">
        <v>13733</v>
      </c>
      <c r="Y2567" t="s">
        <v>13734</v>
      </c>
      <c r="Z2567" t="s">
        <v>13728</v>
      </c>
      <c r="AA2567" t="s">
        <v>13728</v>
      </c>
      <c r="AB2567" t="s">
        <v>13729</v>
      </c>
      <c r="AC2567" t="s">
        <v>13730</v>
      </c>
      <c r="AD2567" t="s">
        <v>13735</v>
      </c>
      <c r="AE2567" t="s">
        <v>13736</v>
      </c>
    </row>
    <row r="2568" spans="1:31" x14ac:dyDescent="0.25">
      <c r="A2568">
        <v>14.680899999999999</v>
      </c>
      <c r="B2568">
        <v>13.353400000000001</v>
      </c>
      <c r="C2568">
        <v>13.92</v>
      </c>
      <c r="D2568">
        <v>13.6899</v>
      </c>
      <c r="E2568" t="s">
        <v>27</v>
      </c>
      <c r="F2568">
        <v>3</v>
      </c>
      <c r="I2568" t="s">
        <v>28</v>
      </c>
      <c r="J2568">
        <v>0.99798799999999999</v>
      </c>
      <c r="K2568">
        <v>1.1239799999999999E-3</v>
      </c>
      <c r="L2568">
        <v>110.93</v>
      </c>
      <c r="M2568">
        <v>49.116999999999997</v>
      </c>
      <c r="N2568">
        <v>57.347000000000001</v>
      </c>
      <c r="O2568">
        <v>-3.6461E-2</v>
      </c>
      <c r="P2568">
        <v>51018000</v>
      </c>
      <c r="Q2568">
        <v>82</v>
      </c>
      <c r="R2568">
        <v>11.4902</v>
      </c>
      <c r="S2568">
        <v>19.890899999999998</v>
      </c>
      <c r="T2568">
        <v>14.3004</v>
      </c>
      <c r="U2568">
        <v>13.521699999999999</v>
      </c>
      <c r="V2568">
        <v>6.3692399999999996</v>
      </c>
      <c r="W2568">
        <v>55.644199999999998</v>
      </c>
      <c r="X2568" t="s">
        <v>13737</v>
      </c>
      <c r="Y2568">
        <v>82</v>
      </c>
      <c r="Z2568" t="s">
        <v>13737</v>
      </c>
      <c r="AA2568" t="s">
        <v>13737</v>
      </c>
      <c r="AB2568" t="s">
        <v>13738</v>
      </c>
      <c r="AC2568" t="s">
        <v>13739</v>
      </c>
      <c r="AD2568" t="s">
        <v>13740</v>
      </c>
      <c r="AE2568" t="s">
        <v>13741</v>
      </c>
    </row>
    <row r="2569" spans="1:31" x14ac:dyDescent="0.25">
      <c r="A2569">
        <v>15.524900000000001</v>
      </c>
      <c r="B2569">
        <v>15.161799999999999</v>
      </c>
      <c r="C2569">
        <v>15.027100000000001</v>
      </c>
      <c r="D2569">
        <v>15.2021</v>
      </c>
      <c r="E2569" t="s">
        <v>27</v>
      </c>
      <c r="F2569">
        <v>2</v>
      </c>
      <c r="I2569" t="s">
        <v>28</v>
      </c>
      <c r="J2569">
        <v>0.99930699999999995</v>
      </c>
      <c r="K2569">
        <v>9.2347800000000004E-4</v>
      </c>
      <c r="L2569">
        <v>112.11</v>
      </c>
      <c r="M2569">
        <v>75.790000000000006</v>
      </c>
      <c r="N2569">
        <v>112.11</v>
      </c>
      <c r="O2569">
        <v>2.7639999999999998</v>
      </c>
      <c r="P2569">
        <v>26176000</v>
      </c>
      <c r="Q2569">
        <v>468</v>
      </c>
      <c r="R2569" t="s">
        <v>29</v>
      </c>
      <c r="S2569">
        <v>18.0547</v>
      </c>
      <c r="T2569">
        <v>15.276</v>
      </c>
      <c r="U2569">
        <v>15.182</v>
      </c>
      <c r="V2569">
        <v>2.87277</v>
      </c>
      <c r="W2569">
        <v>60.915999999999997</v>
      </c>
      <c r="X2569" t="s">
        <v>13742</v>
      </c>
      <c r="Y2569" t="s">
        <v>13743</v>
      </c>
      <c r="Z2569" t="s">
        <v>13744</v>
      </c>
      <c r="AA2569" t="s">
        <v>13744</v>
      </c>
      <c r="AB2569" t="s">
        <v>13745</v>
      </c>
      <c r="AC2569" t="s">
        <v>13746</v>
      </c>
      <c r="AD2569" t="s">
        <v>13747</v>
      </c>
      <c r="AE2569" t="s">
        <v>13748</v>
      </c>
    </row>
    <row r="2570" spans="1:31" x14ac:dyDescent="0.25">
      <c r="A2570">
        <v>15.437799999999999</v>
      </c>
      <c r="B2570">
        <v>15.597799999999999</v>
      </c>
      <c r="C2570">
        <v>15.1129</v>
      </c>
      <c r="D2570">
        <v>15.3878</v>
      </c>
      <c r="E2570" t="s">
        <v>27</v>
      </c>
      <c r="F2570">
        <v>2</v>
      </c>
      <c r="I2570" t="s">
        <v>28</v>
      </c>
      <c r="J2570">
        <v>1</v>
      </c>
      <c r="K2570" s="1">
        <v>6.9304599999999997E-10</v>
      </c>
      <c r="L2570">
        <v>188.99</v>
      </c>
      <c r="M2570">
        <v>95.558000000000007</v>
      </c>
      <c r="N2570">
        <v>188.99</v>
      </c>
      <c r="O2570">
        <v>-0.42220000000000002</v>
      </c>
      <c r="P2570">
        <v>52158000</v>
      </c>
      <c r="Q2570">
        <v>216</v>
      </c>
      <c r="R2570">
        <v>13.6912</v>
      </c>
      <c r="S2570">
        <v>21.649000000000001</v>
      </c>
      <c r="T2570">
        <v>15.275399999999999</v>
      </c>
      <c r="U2570">
        <v>15.492800000000001</v>
      </c>
      <c r="V2570">
        <v>6.1562400000000004</v>
      </c>
      <c r="W2570">
        <v>61.536299999999997</v>
      </c>
      <c r="X2570" t="s">
        <v>13742</v>
      </c>
      <c r="Y2570" t="s">
        <v>13749</v>
      </c>
      <c r="Z2570" t="s">
        <v>13744</v>
      </c>
      <c r="AA2570" t="s">
        <v>13744</v>
      </c>
      <c r="AB2570" t="s">
        <v>13745</v>
      </c>
      <c r="AC2570" t="s">
        <v>13746</v>
      </c>
      <c r="AD2570" t="s">
        <v>13750</v>
      </c>
      <c r="AE2570" t="s">
        <v>13751</v>
      </c>
    </row>
    <row r="2571" spans="1:31" x14ac:dyDescent="0.25">
      <c r="A2571">
        <v>14.254099999999999</v>
      </c>
      <c r="B2571">
        <v>13.9057</v>
      </c>
      <c r="C2571">
        <v>14.001899999999999</v>
      </c>
      <c r="D2571">
        <v>13.2827</v>
      </c>
      <c r="E2571" t="s">
        <v>27</v>
      </c>
      <c r="F2571">
        <v>3</v>
      </c>
      <c r="I2571" t="s">
        <v>28</v>
      </c>
      <c r="J2571">
        <v>0.88871999999999995</v>
      </c>
      <c r="K2571">
        <v>6.6467699999999998E-3</v>
      </c>
      <c r="L2571">
        <v>78.902000000000001</v>
      </c>
      <c r="M2571">
        <v>43.947000000000003</v>
      </c>
      <c r="N2571">
        <v>78.902000000000001</v>
      </c>
      <c r="O2571">
        <v>0.17965999999999999</v>
      </c>
      <c r="P2571">
        <v>5246900</v>
      </c>
      <c r="Q2571">
        <v>391</v>
      </c>
      <c r="R2571" t="s">
        <v>29</v>
      </c>
      <c r="S2571">
        <v>17.717400000000001</v>
      </c>
      <c r="T2571">
        <v>14.128</v>
      </c>
      <c r="U2571">
        <v>13.594200000000001</v>
      </c>
      <c r="V2571">
        <v>4.1232100000000003</v>
      </c>
      <c r="W2571">
        <v>55.444499999999998</v>
      </c>
      <c r="X2571" t="s">
        <v>13742</v>
      </c>
      <c r="Y2571" t="s">
        <v>13752</v>
      </c>
      <c r="Z2571" t="s">
        <v>13744</v>
      </c>
      <c r="AA2571" t="s">
        <v>13744</v>
      </c>
      <c r="AB2571" t="s">
        <v>13745</v>
      </c>
      <c r="AC2571" t="s">
        <v>13746</v>
      </c>
      <c r="AD2571" t="s">
        <v>13753</v>
      </c>
      <c r="AE2571" t="s">
        <v>13754</v>
      </c>
    </row>
    <row r="2572" spans="1:31" x14ac:dyDescent="0.25">
      <c r="A2572">
        <v>11.41</v>
      </c>
      <c r="B2572">
        <v>10.3484</v>
      </c>
      <c r="C2572">
        <v>10.847200000000001</v>
      </c>
      <c r="D2572">
        <v>10.503500000000001</v>
      </c>
      <c r="E2572" t="s">
        <v>27</v>
      </c>
      <c r="F2572">
        <v>2</v>
      </c>
      <c r="I2572" t="s">
        <v>28</v>
      </c>
      <c r="J2572">
        <v>0.99648800000000004</v>
      </c>
      <c r="K2572">
        <v>2.87981E-3</v>
      </c>
      <c r="L2572">
        <v>91.914000000000001</v>
      </c>
      <c r="M2572">
        <v>51.19</v>
      </c>
      <c r="N2572">
        <v>91.914000000000001</v>
      </c>
      <c r="O2572">
        <v>-0.51895999999999998</v>
      </c>
      <c r="P2572">
        <v>1041700</v>
      </c>
      <c r="Q2572">
        <v>102</v>
      </c>
      <c r="R2572" t="s">
        <v>29</v>
      </c>
      <c r="S2572">
        <v>16.07</v>
      </c>
      <c r="T2572">
        <v>11.1286</v>
      </c>
      <c r="U2572">
        <v>10.426</v>
      </c>
      <c r="V2572">
        <v>5.6440299999999999</v>
      </c>
      <c r="W2572">
        <v>43.109099999999998</v>
      </c>
      <c r="X2572" t="s">
        <v>13755</v>
      </c>
      <c r="Y2572" t="s">
        <v>13756</v>
      </c>
      <c r="Z2572" t="s">
        <v>13757</v>
      </c>
      <c r="AA2572" t="s">
        <v>13757</v>
      </c>
      <c r="AB2572" t="s">
        <v>13758</v>
      </c>
      <c r="AC2572" t="s">
        <v>13759</v>
      </c>
      <c r="AD2572" t="s">
        <v>13760</v>
      </c>
      <c r="AE2572" t="s">
        <v>13761</v>
      </c>
    </row>
    <row r="2573" spans="1:31" x14ac:dyDescent="0.25">
      <c r="A2573">
        <v>12.400499999999999</v>
      </c>
      <c r="B2573">
        <v>12.7934</v>
      </c>
      <c r="C2573">
        <v>12.807700000000001</v>
      </c>
      <c r="D2573">
        <v>11.3954</v>
      </c>
      <c r="E2573" t="s">
        <v>27</v>
      </c>
      <c r="F2573">
        <v>2</v>
      </c>
      <c r="I2573" t="s">
        <v>28</v>
      </c>
      <c r="J2573">
        <v>1</v>
      </c>
      <c r="K2573">
        <v>2.9069000000000001E-2</v>
      </c>
      <c r="L2573">
        <v>76.899000000000001</v>
      </c>
      <c r="M2573">
        <v>14.699</v>
      </c>
      <c r="N2573">
        <v>76.899000000000001</v>
      </c>
      <c r="O2573">
        <v>-0.69130999999999998</v>
      </c>
      <c r="P2573">
        <v>588640</v>
      </c>
      <c r="Q2573">
        <v>156</v>
      </c>
      <c r="R2573" t="s">
        <v>29</v>
      </c>
      <c r="S2573">
        <v>16.195499999999999</v>
      </c>
      <c r="T2573">
        <v>12.604100000000001</v>
      </c>
      <c r="U2573">
        <v>12.0944</v>
      </c>
      <c r="V2573">
        <v>4.1011600000000001</v>
      </c>
      <c r="W2573">
        <v>49.396999999999998</v>
      </c>
      <c r="X2573" t="s">
        <v>13762</v>
      </c>
      <c r="Y2573" t="s">
        <v>3631</v>
      </c>
      <c r="Z2573" t="s">
        <v>13763</v>
      </c>
      <c r="AA2573" t="s">
        <v>13763</v>
      </c>
      <c r="AB2573" t="s">
        <v>13764</v>
      </c>
      <c r="AC2573" t="s">
        <v>13765</v>
      </c>
      <c r="AD2573" t="s">
        <v>13766</v>
      </c>
      <c r="AE2573" t="s">
        <v>13767</v>
      </c>
    </row>
    <row r="2574" spans="1:31" hidden="1" x14ac:dyDescent="0.25">
      <c r="A2574">
        <v>13.092700000000001</v>
      </c>
      <c r="B2574">
        <v>10.9274</v>
      </c>
      <c r="C2574">
        <v>11.412800000000001</v>
      </c>
      <c r="D2574">
        <v>13.1135</v>
      </c>
      <c r="E2574" t="s">
        <v>27</v>
      </c>
      <c r="F2574">
        <v>2</v>
      </c>
      <c r="I2574" t="s">
        <v>28</v>
      </c>
      <c r="J2574">
        <v>1</v>
      </c>
      <c r="K2574">
        <v>3.6565299999999998E-3</v>
      </c>
      <c r="L2574">
        <v>101.28</v>
      </c>
      <c r="M2574">
        <v>42.366999999999997</v>
      </c>
      <c r="N2574">
        <v>101.28</v>
      </c>
      <c r="O2574">
        <v>0.11135</v>
      </c>
      <c r="P2574">
        <v>8538600</v>
      </c>
      <c r="Q2574">
        <v>397</v>
      </c>
      <c r="R2574">
        <v>11.290900000000001</v>
      </c>
      <c r="S2574">
        <v>18.7744</v>
      </c>
      <c r="T2574">
        <v>12.252800000000001</v>
      </c>
      <c r="U2574">
        <v>12.0204</v>
      </c>
      <c r="V2574">
        <v>6.7539899999999999</v>
      </c>
      <c r="W2574">
        <v>48.546399999999998</v>
      </c>
      <c r="X2574" t="s">
        <v>13768</v>
      </c>
      <c r="Y2574" t="s">
        <v>13769</v>
      </c>
      <c r="Z2574" t="s">
        <v>13770</v>
      </c>
      <c r="AA2574" t="s">
        <v>13770</v>
      </c>
      <c r="AB2574" t="s">
        <v>13771</v>
      </c>
      <c r="AC2574" t="s">
        <v>13772</v>
      </c>
      <c r="AD2574" t="s">
        <v>13773</v>
      </c>
      <c r="AE2574" t="s">
        <v>13774</v>
      </c>
    </row>
    <row r="2575" spans="1:31" x14ac:dyDescent="0.25">
      <c r="A2575">
        <v>17.093399999999999</v>
      </c>
      <c r="B2575">
        <v>16.973500000000001</v>
      </c>
      <c r="C2575">
        <v>16.658000000000001</v>
      </c>
      <c r="D2575">
        <v>16.765899999999998</v>
      </c>
      <c r="E2575" t="s">
        <v>27</v>
      </c>
      <c r="F2575">
        <v>3</v>
      </c>
      <c r="I2575" t="s">
        <v>28</v>
      </c>
      <c r="J2575">
        <v>1</v>
      </c>
      <c r="K2575">
        <v>1.8841699999999999E-3</v>
      </c>
      <c r="L2575">
        <v>103.43</v>
      </c>
      <c r="M2575">
        <v>50.887</v>
      </c>
      <c r="N2575">
        <v>103.43</v>
      </c>
      <c r="O2575">
        <v>0.37375999999999998</v>
      </c>
      <c r="P2575">
        <v>15687000</v>
      </c>
      <c r="Q2575">
        <v>102</v>
      </c>
      <c r="R2575">
        <v>11.844200000000001</v>
      </c>
      <c r="S2575">
        <v>19.2563</v>
      </c>
      <c r="T2575">
        <v>16.875699999999998</v>
      </c>
      <c r="U2575">
        <v>16.869700000000002</v>
      </c>
      <c r="V2575">
        <v>2.3865599999999998</v>
      </c>
      <c r="W2575">
        <v>67.490899999999996</v>
      </c>
      <c r="X2575" t="s">
        <v>13775</v>
      </c>
      <c r="Y2575" t="s">
        <v>13776</v>
      </c>
      <c r="Z2575" t="s">
        <v>13777</v>
      </c>
      <c r="AA2575" t="s">
        <v>13777</v>
      </c>
      <c r="AB2575" t="s">
        <v>13778</v>
      </c>
      <c r="AC2575" t="s">
        <v>13779</v>
      </c>
      <c r="AD2575" t="s">
        <v>13780</v>
      </c>
      <c r="AE2575" t="s">
        <v>13781</v>
      </c>
    </row>
    <row r="2576" spans="1:31" x14ac:dyDescent="0.25">
      <c r="A2576">
        <v>13.7181</v>
      </c>
      <c r="B2576">
        <v>13.116199999999999</v>
      </c>
      <c r="C2576">
        <v>13.6083</v>
      </c>
      <c r="D2576">
        <v>13.196300000000001</v>
      </c>
      <c r="E2576" t="s">
        <v>27</v>
      </c>
      <c r="F2576">
        <v>3</v>
      </c>
      <c r="I2576" t="s">
        <v>28</v>
      </c>
      <c r="J2576">
        <v>1</v>
      </c>
      <c r="K2576">
        <v>1.8963899999999999E-2</v>
      </c>
      <c r="L2576">
        <v>70.399000000000001</v>
      </c>
      <c r="M2576">
        <v>23.097000000000001</v>
      </c>
      <c r="N2576">
        <v>70.399000000000001</v>
      </c>
      <c r="O2576">
        <v>-0.52851999999999999</v>
      </c>
      <c r="P2576">
        <v>2245600</v>
      </c>
      <c r="Q2576">
        <v>374</v>
      </c>
      <c r="R2576">
        <v>9.7900200000000002</v>
      </c>
      <c r="S2576">
        <v>17.556100000000001</v>
      </c>
      <c r="T2576">
        <v>13.6632</v>
      </c>
      <c r="U2576">
        <v>13.1563</v>
      </c>
      <c r="V2576">
        <v>4.3998799999999996</v>
      </c>
      <c r="W2576">
        <v>53.6389</v>
      </c>
      <c r="X2576" t="s">
        <v>13782</v>
      </c>
      <c r="Y2576" t="s">
        <v>13783</v>
      </c>
      <c r="Z2576" t="s">
        <v>13777</v>
      </c>
      <c r="AA2576" t="s">
        <v>13777</v>
      </c>
      <c r="AB2576" t="s">
        <v>13778</v>
      </c>
      <c r="AC2576" t="s">
        <v>13779</v>
      </c>
      <c r="AD2576" t="s">
        <v>13784</v>
      </c>
      <c r="AE2576" t="s">
        <v>13785</v>
      </c>
    </row>
    <row r="2577" spans="1:31" x14ac:dyDescent="0.25">
      <c r="A2577">
        <v>13.580500000000001</v>
      </c>
      <c r="B2577">
        <v>12.4025</v>
      </c>
      <c r="C2577">
        <v>12.2034</v>
      </c>
      <c r="D2577">
        <v>12.902799999999999</v>
      </c>
      <c r="E2577" t="s">
        <v>27</v>
      </c>
      <c r="F2577">
        <v>3</v>
      </c>
      <c r="I2577" t="s">
        <v>28</v>
      </c>
      <c r="J2577">
        <v>1</v>
      </c>
      <c r="K2577">
        <v>7.7424399999999997E-3</v>
      </c>
      <c r="L2577">
        <v>84.498000000000005</v>
      </c>
      <c r="M2577">
        <v>21.838999999999999</v>
      </c>
      <c r="N2577">
        <v>84.498000000000005</v>
      </c>
      <c r="O2577">
        <v>2.9468000000000001E-2</v>
      </c>
      <c r="P2577">
        <v>40242000</v>
      </c>
      <c r="Q2577">
        <v>405</v>
      </c>
      <c r="R2577" t="s">
        <v>29</v>
      </c>
      <c r="S2577">
        <v>19.034600000000001</v>
      </c>
      <c r="T2577">
        <v>12.891999999999999</v>
      </c>
      <c r="U2577">
        <v>12.6526</v>
      </c>
      <c r="V2577">
        <v>6.3819499999999998</v>
      </c>
      <c r="W2577">
        <v>51.089199999999998</v>
      </c>
      <c r="X2577" t="s">
        <v>13786</v>
      </c>
      <c r="Y2577">
        <v>405</v>
      </c>
      <c r="Z2577" t="s">
        <v>13786</v>
      </c>
      <c r="AA2577" t="s">
        <v>13786</v>
      </c>
      <c r="AB2577" t="s">
        <v>13787</v>
      </c>
      <c r="AC2577" t="s">
        <v>13788</v>
      </c>
      <c r="AD2577" t="s">
        <v>13789</v>
      </c>
      <c r="AE2577" t="s">
        <v>13790</v>
      </c>
    </row>
    <row r="2578" spans="1:31" x14ac:dyDescent="0.25">
      <c r="A2578">
        <v>11.489000000000001</v>
      </c>
      <c r="B2578">
        <v>11.242800000000001</v>
      </c>
      <c r="C2578">
        <v>10.982100000000001</v>
      </c>
      <c r="D2578">
        <v>10.455299999999999</v>
      </c>
      <c r="E2578" t="s">
        <v>27</v>
      </c>
      <c r="F2578">
        <v>3</v>
      </c>
      <c r="I2578" t="s">
        <v>28</v>
      </c>
      <c r="J2578">
        <v>0.80971700000000002</v>
      </c>
      <c r="K2578">
        <v>4.1387399999999998E-2</v>
      </c>
      <c r="L2578">
        <v>54.204999999999998</v>
      </c>
      <c r="M2578">
        <v>22.268999999999998</v>
      </c>
      <c r="N2578">
        <v>54.204999999999998</v>
      </c>
      <c r="O2578">
        <v>-4.0076000000000001E-2</v>
      </c>
      <c r="P2578">
        <v>7419500</v>
      </c>
      <c r="Q2578">
        <v>429</v>
      </c>
      <c r="R2578" t="s">
        <v>29</v>
      </c>
      <c r="S2578">
        <v>17.116800000000001</v>
      </c>
      <c r="T2578">
        <v>11.2356</v>
      </c>
      <c r="U2578">
        <v>10.8491</v>
      </c>
      <c r="V2578">
        <v>6.2676800000000004</v>
      </c>
      <c r="W2578">
        <v>44.1693</v>
      </c>
      <c r="X2578" t="s">
        <v>13791</v>
      </c>
      <c r="Y2578" t="s">
        <v>13792</v>
      </c>
      <c r="Z2578" t="s">
        <v>13793</v>
      </c>
      <c r="AA2578" t="s">
        <v>13793</v>
      </c>
      <c r="AB2578" t="s">
        <v>13794</v>
      </c>
      <c r="AC2578" t="s">
        <v>13795</v>
      </c>
      <c r="AD2578" t="s">
        <v>13796</v>
      </c>
      <c r="AE2578" t="s">
        <v>13797</v>
      </c>
    </row>
    <row r="2579" spans="1:31" hidden="1" x14ac:dyDescent="0.25">
      <c r="A2579">
        <v>15.098100000000001</v>
      </c>
      <c r="B2579">
        <v>13.498799999999999</v>
      </c>
      <c r="C2579">
        <v>14.532999999999999</v>
      </c>
      <c r="D2579">
        <v>13.6936</v>
      </c>
      <c r="E2579" t="s">
        <v>27</v>
      </c>
      <c r="F2579">
        <v>3</v>
      </c>
      <c r="I2579" t="s">
        <v>28</v>
      </c>
      <c r="J2579">
        <v>1</v>
      </c>
      <c r="K2579" s="1">
        <v>1.34637E-5</v>
      </c>
      <c r="L2579">
        <v>172.23</v>
      </c>
      <c r="M2579">
        <v>51.183999999999997</v>
      </c>
      <c r="N2579">
        <v>158.41999999999999</v>
      </c>
      <c r="O2579">
        <v>0.38562000000000002</v>
      </c>
      <c r="P2579">
        <v>25353000</v>
      </c>
      <c r="Q2579">
        <v>644</v>
      </c>
      <c r="R2579">
        <v>14.2156</v>
      </c>
      <c r="S2579">
        <v>21.048999999999999</v>
      </c>
      <c r="T2579">
        <v>14.8155</v>
      </c>
      <c r="U2579">
        <v>13.5962</v>
      </c>
      <c r="V2579">
        <v>7.4527799999999997</v>
      </c>
      <c r="W2579">
        <v>56.823500000000003</v>
      </c>
      <c r="X2579" t="s">
        <v>13791</v>
      </c>
      <c r="Y2579" t="s">
        <v>13798</v>
      </c>
      <c r="Z2579" t="s">
        <v>13793</v>
      </c>
      <c r="AA2579" t="s">
        <v>13793</v>
      </c>
      <c r="AB2579" t="s">
        <v>13794</v>
      </c>
      <c r="AC2579" t="s">
        <v>13795</v>
      </c>
      <c r="AD2579" t="s">
        <v>13799</v>
      </c>
      <c r="AE2579" t="s">
        <v>13800</v>
      </c>
    </row>
    <row r="2580" spans="1:31" x14ac:dyDescent="0.25">
      <c r="A2580">
        <v>15.066800000000001</v>
      </c>
      <c r="B2580">
        <v>14.003</v>
      </c>
      <c r="C2580">
        <v>14.157500000000001</v>
      </c>
      <c r="D2580">
        <v>13.760899999999999</v>
      </c>
      <c r="E2580" t="s">
        <v>27</v>
      </c>
      <c r="F2580">
        <v>2</v>
      </c>
      <c r="I2580" t="s">
        <v>28</v>
      </c>
      <c r="J2580">
        <v>1</v>
      </c>
      <c r="K2580">
        <v>8.5624900000000001E-4</v>
      </c>
      <c r="L2580">
        <v>113.62</v>
      </c>
      <c r="M2580">
        <v>51.076000000000001</v>
      </c>
      <c r="N2580">
        <v>113.62</v>
      </c>
      <c r="O2580">
        <v>7.7701000000000006E-2</v>
      </c>
      <c r="P2580">
        <v>15018000</v>
      </c>
      <c r="Q2580">
        <v>334</v>
      </c>
      <c r="R2580">
        <v>11.647</v>
      </c>
      <c r="S2580">
        <v>19.555299999999999</v>
      </c>
      <c r="T2580">
        <v>14.6122</v>
      </c>
      <c r="U2580">
        <v>13.882</v>
      </c>
      <c r="V2580">
        <v>5.67333</v>
      </c>
      <c r="W2580">
        <v>56.988199999999999</v>
      </c>
      <c r="X2580" t="s">
        <v>13791</v>
      </c>
      <c r="Y2580" t="s">
        <v>13801</v>
      </c>
      <c r="Z2580" t="s">
        <v>13793</v>
      </c>
      <c r="AA2580" t="s">
        <v>13793</v>
      </c>
      <c r="AB2580" t="s">
        <v>13794</v>
      </c>
      <c r="AC2580" t="s">
        <v>13795</v>
      </c>
      <c r="AD2580" t="s">
        <v>13802</v>
      </c>
      <c r="AE2580" t="s">
        <v>13803</v>
      </c>
    </row>
    <row r="2581" spans="1:31" x14ac:dyDescent="0.25">
      <c r="A2581">
        <v>16.877700000000001</v>
      </c>
      <c r="B2581">
        <v>16.561</v>
      </c>
      <c r="C2581">
        <v>16.372199999999999</v>
      </c>
      <c r="D2581">
        <v>16.2789</v>
      </c>
      <c r="E2581" t="s">
        <v>27</v>
      </c>
      <c r="F2581">
        <v>2</v>
      </c>
      <c r="I2581" t="s">
        <v>28</v>
      </c>
      <c r="J2581">
        <v>1</v>
      </c>
      <c r="K2581" s="1">
        <v>1.10758E-55</v>
      </c>
      <c r="L2581">
        <v>290.51</v>
      </c>
      <c r="M2581">
        <v>224.24</v>
      </c>
      <c r="N2581">
        <v>290.51</v>
      </c>
      <c r="O2581">
        <v>0.36563000000000001</v>
      </c>
      <c r="P2581">
        <v>37798000</v>
      </c>
      <c r="Q2581">
        <v>893</v>
      </c>
      <c r="R2581">
        <v>12.926600000000001</v>
      </c>
      <c r="S2581">
        <v>19.0063</v>
      </c>
      <c r="T2581">
        <v>16.625</v>
      </c>
      <c r="U2581">
        <v>16.419899999999998</v>
      </c>
      <c r="V2581">
        <v>2.5863499999999999</v>
      </c>
      <c r="W2581">
        <v>66.089799999999997</v>
      </c>
      <c r="X2581" t="s">
        <v>13804</v>
      </c>
      <c r="Y2581" t="s">
        <v>13805</v>
      </c>
      <c r="Z2581" t="s">
        <v>13793</v>
      </c>
      <c r="AA2581" t="s">
        <v>13793</v>
      </c>
      <c r="AB2581" t="s">
        <v>13794</v>
      </c>
      <c r="AC2581" t="s">
        <v>13795</v>
      </c>
      <c r="AD2581" t="s">
        <v>13806</v>
      </c>
      <c r="AE2581" t="s">
        <v>13807</v>
      </c>
    </row>
    <row r="2582" spans="1:31" x14ac:dyDescent="0.25">
      <c r="A2582">
        <v>14.8011</v>
      </c>
      <c r="B2582">
        <v>14.094099999999999</v>
      </c>
      <c r="C2582">
        <v>14.0451</v>
      </c>
      <c r="D2582">
        <v>14.0031</v>
      </c>
      <c r="E2582" t="s">
        <v>27</v>
      </c>
      <c r="F2582">
        <v>3</v>
      </c>
      <c r="I2582" t="s">
        <v>28</v>
      </c>
      <c r="J2582">
        <v>1</v>
      </c>
      <c r="K2582" s="1">
        <v>6.2926599999999997E-6</v>
      </c>
      <c r="L2582">
        <v>157.03</v>
      </c>
      <c r="M2582">
        <v>99.233000000000004</v>
      </c>
      <c r="N2582">
        <v>157.03</v>
      </c>
      <c r="O2582">
        <v>-7.6731999999999998E-3</v>
      </c>
      <c r="P2582">
        <v>38714000</v>
      </c>
      <c r="Q2582">
        <v>66</v>
      </c>
      <c r="R2582">
        <v>11.9049</v>
      </c>
      <c r="S2582">
        <v>19.418399999999998</v>
      </c>
      <c r="T2582">
        <v>14.4231</v>
      </c>
      <c r="U2582">
        <v>14.0486</v>
      </c>
      <c r="V2582">
        <v>5.3698399999999999</v>
      </c>
      <c r="W2582">
        <v>56.943300000000001</v>
      </c>
      <c r="X2582" t="s">
        <v>13808</v>
      </c>
      <c r="Y2582" t="s">
        <v>13809</v>
      </c>
      <c r="Z2582" t="s">
        <v>13810</v>
      </c>
      <c r="AA2582" t="s">
        <v>13810</v>
      </c>
      <c r="AB2582" t="s">
        <v>13811</v>
      </c>
      <c r="AC2582" t="s">
        <v>13812</v>
      </c>
      <c r="AD2582" t="s">
        <v>13813</v>
      </c>
      <c r="AE2582" t="s">
        <v>13814</v>
      </c>
    </row>
    <row r="2583" spans="1:31" x14ac:dyDescent="0.25">
      <c r="A2583">
        <v>14.9589</v>
      </c>
      <c r="B2583">
        <v>14.1273</v>
      </c>
      <c r="C2583">
        <v>14.123699999999999</v>
      </c>
      <c r="D2583">
        <v>14.435</v>
      </c>
      <c r="E2583" t="s">
        <v>27</v>
      </c>
      <c r="F2583">
        <v>2</v>
      </c>
      <c r="I2583" t="s">
        <v>28</v>
      </c>
      <c r="J2583">
        <v>0.99995500000000004</v>
      </c>
      <c r="K2583">
        <v>2.4746600000000001E-3</v>
      </c>
      <c r="L2583">
        <v>95.183000000000007</v>
      </c>
      <c r="M2583">
        <v>51.741</v>
      </c>
      <c r="N2583">
        <v>95.183000000000007</v>
      </c>
      <c r="O2583">
        <v>-1.1367</v>
      </c>
      <c r="P2583">
        <v>5687100</v>
      </c>
      <c r="Q2583">
        <v>564</v>
      </c>
      <c r="R2583">
        <v>8.4965299999999999</v>
      </c>
      <c r="S2583">
        <v>17.8414</v>
      </c>
      <c r="T2583">
        <v>14.5413</v>
      </c>
      <c r="U2583">
        <v>14.2812</v>
      </c>
      <c r="V2583">
        <v>3.5602900000000002</v>
      </c>
      <c r="W2583">
        <v>57.6449</v>
      </c>
      <c r="X2583" t="s">
        <v>13815</v>
      </c>
      <c r="Y2583" t="s">
        <v>13816</v>
      </c>
      <c r="Z2583" t="s">
        <v>13817</v>
      </c>
      <c r="AA2583" t="s">
        <v>13817</v>
      </c>
      <c r="AB2583" t="s">
        <v>13818</v>
      </c>
      <c r="AC2583" t="s">
        <v>13819</v>
      </c>
      <c r="AD2583" t="s">
        <v>13820</v>
      </c>
      <c r="AE2583" t="s">
        <v>13821</v>
      </c>
    </row>
    <row r="2584" spans="1:31" x14ac:dyDescent="0.25">
      <c r="A2584">
        <v>15.664099999999999</v>
      </c>
      <c r="B2584">
        <v>15.0387</v>
      </c>
      <c r="C2584">
        <v>15.066700000000001</v>
      </c>
      <c r="D2584">
        <v>15.0687</v>
      </c>
      <c r="E2584" t="s">
        <v>27</v>
      </c>
      <c r="F2584">
        <v>4</v>
      </c>
      <c r="I2584" t="s">
        <v>28</v>
      </c>
      <c r="J2584">
        <v>1</v>
      </c>
      <c r="K2584">
        <v>2.17953E-2</v>
      </c>
      <c r="L2584">
        <v>63.966000000000001</v>
      </c>
      <c r="M2584">
        <v>34.234999999999999</v>
      </c>
      <c r="N2584">
        <v>63.966000000000001</v>
      </c>
      <c r="O2584">
        <v>0.75866</v>
      </c>
      <c r="P2584">
        <v>4620000</v>
      </c>
      <c r="Q2584">
        <v>199</v>
      </c>
      <c r="R2584" t="s">
        <v>29</v>
      </c>
      <c r="S2584">
        <v>18.900500000000001</v>
      </c>
      <c r="T2584">
        <v>15.365399999999999</v>
      </c>
      <c r="U2584">
        <v>15.053699999999999</v>
      </c>
      <c r="V2584">
        <v>3.8468</v>
      </c>
      <c r="W2584">
        <v>60.838200000000001</v>
      </c>
      <c r="X2584" t="s">
        <v>13822</v>
      </c>
      <c r="Y2584" t="s">
        <v>13823</v>
      </c>
      <c r="Z2584" t="s">
        <v>13817</v>
      </c>
      <c r="AA2584" t="s">
        <v>13817</v>
      </c>
      <c r="AB2584" t="s">
        <v>13818</v>
      </c>
      <c r="AC2584" t="s">
        <v>13819</v>
      </c>
      <c r="AD2584" t="s">
        <v>13824</v>
      </c>
      <c r="AE2584" t="s">
        <v>13825</v>
      </c>
    </row>
    <row r="2585" spans="1:31" x14ac:dyDescent="0.25">
      <c r="A2585">
        <v>13.3636</v>
      </c>
      <c r="B2585">
        <v>12.6554</v>
      </c>
      <c r="C2585">
        <v>12.7437</v>
      </c>
      <c r="D2585">
        <v>11.9138</v>
      </c>
      <c r="E2585" t="s">
        <v>27</v>
      </c>
      <c r="F2585">
        <v>2</v>
      </c>
      <c r="I2585" t="s">
        <v>28</v>
      </c>
      <c r="J2585">
        <v>0.98914899999999994</v>
      </c>
      <c r="K2585" s="1">
        <v>1.6722700000000002E-5</v>
      </c>
      <c r="L2585">
        <v>138.19999999999999</v>
      </c>
      <c r="M2585">
        <v>77.662999999999997</v>
      </c>
      <c r="N2585">
        <v>138.19999999999999</v>
      </c>
      <c r="O2585">
        <v>-1.6651</v>
      </c>
      <c r="P2585">
        <v>10339000</v>
      </c>
      <c r="Q2585">
        <v>169</v>
      </c>
      <c r="R2585">
        <v>7.06663</v>
      </c>
      <c r="S2585">
        <v>17.807099999999998</v>
      </c>
      <c r="T2585">
        <v>13.053699999999999</v>
      </c>
      <c r="U2585">
        <v>12.284599999999999</v>
      </c>
      <c r="V2585">
        <v>5.5225499999999998</v>
      </c>
      <c r="W2585">
        <v>50.676499999999997</v>
      </c>
      <c r="X2585" t="s">
        <v>13826</v>
      </c>
      <c r="Y2585" t="s">
        <v>13827</v>
      </c>
      <c r="Z2585" t="s">
        <v>13828</v>
      </c>
      <c r="AA2585" t="s">
        <v>13828</v>
      </c>
      <c r="AB2585" t="s">
        <v>13829</v>
      </c>
      <c r="AC2585" t="s">
        <v>13830</v>
      </c>
      <c r="AD2585" t="s">
        <v>13831</v>
      </c>
      <c r="AE2585" t="s">
        <v>13832</v>
      </c>
    </row>
    <row r="2586" spans="1:31" x14ac:dyDescent="0.25">
      <c r="A2586">
        <v>15.135199999999999</v>
      </c>
      <c r="B2586">
        <v>15.107200000000001</v>
      </c>
      <c r="C2586">
        <v>14.876899999999999</v>
      </c>
      <c r="D2586">
        <v>14.5159</v>
      </c>
      <c r="E2586" t="s">
        <v>27</v>
      </c>
      <c r="F2586">
        <v>2</v>
      </c>
      <c r="I2586" t="s">
        <v>28</v>
      </c>
      <c r="J2586">
        <v>1</v>
      </c>
      <c r="K2586" s="1">
        <v>2.81908E-18</v>
      </c>
      <c r="L2586">
        <v>207.47</v>
      </c>
      <c r="M2586">
        <v>145.61000000000001</v>
      </c>
      <c r="N2586">
        <v>207.47</v>
      </c>
      <c r="O2586">
        <v>-0.12669</v>
      </c>
      <c r="P2586">
        <v>25985000</v>
      </c>
      <c r="Q2586">
        <v>393</v>
      </c>
      <c r="R2586">
        <v>10.9207</v>
      </c>
      <c r="S2586">
        <v>19.274799999999999</v>
      </c>
      <c r="T2586">
        <v>15.006</v>
      </c>
      <c r="U2586">
        <v>14.811500000000001</v>
      </c>
      <c r="V2586">
        <v>4.4632699999999996</v>
      </c>
      <c r="W2586">
        <v>59.635100000000001</v>
      </c>
      <c r="X2586" t="s">
        <v>13826</v>
      </c>
      <c r="Y2586" t="s">
        <v>13833</v>
      </c>
      <c r="Z2586" t="s">
        <v>13828</v>
      </c>
      <c r="AA2586" t="s">
        <v>13828</v>
      </c>
      <c r="AB2586" t="s">
        <v>13829</v>
      </c>
      <c r="AC2586" t="s">
        <v>13830</v>
      </c>
      <c r="AD2586" t="s">
        <v>13834</v>
      </c>
      <c r="AE2586" t="s">
        <v>13835</v>
      </c>
    </row>
    <row r="2587" spans="1:31" x14ac:dyDescent="0.25">
      <c r="A2587">
        <v>18.148299999999999</v>
      </c>
      <c r="B2587">
        <v>17.407299999999999</v>
      </c>
      <c r="C2587">
        <v>17.3157</v>
      </c>
      <c r="D2587">
        <v>17.189599999999999</v>
      </c>
      <c r="E2587" t="s">
        <v>27</v>
      </c>
      <c r="F2587">
        <v>2</v>
      </c>
      <c r="I2587" t="s">
        <v>28</v>
      </c>
      <c r="J2587">
        <v>1</v>
      </c>
      <c r="K2587" s="1">
        <v>9.8887200000000004E-5</v>
      </c>
      <c r="L2587">
        <v>150.15</v>
      </c>
      <c r="M2587">
        <v>73.686999999999998</v>
      </c>
      <c r="N2587">
        <v>150.15</v>
      </c>
      <c r="O2587">
        <v>-0.28044999999999998</v>
      </c>
      <c r="P2587">
        <v>10181000</v>
      </c>
      <c r="Q2587">
        <v>224</v>
      </c>
      <c r="R2587">
        <v>13.3942</v>
      </c>
      <c r="S2587">
        <v>19.742599999999999</v>
      </c>
      <c r="T2587">
        <v>17.731999999999999</v>
      </c>
      <c r="U2587">
        <v>17.298500000000001</v>
      </c>
      <c r="V2587">
        <v>2.4441199999999998</v>
      </c>
      <c r="W2587">
        <v>70.060900000000004</v>
      </c>
      <c r="X2587" t="s">
        <v>13836</v>
      </c>
      <c r="Y2587">
        <v>224</v>
      </c>
      <c r="Z2587" t="s">
        <v>13836</v>
      </c>
      <c r="AA2587" t="s">
        <v>13836</v>
      </c>
      <c r="AB2587" t="s">
        <v>13837</v>
      </c>
      <c r="AC2587" t="s">
        <v>13838</v>
      </c>
      <c r="AD2587" t="s">
        <v>13839</v>
      </c>
      <c r="AE2587" t="s">
        <v>13840</v>
      </c>
    </row>
    <row r="2588" spans="1:31" x14ac:dyDescent="0.25">
      <c r="A2588">
        <v>11.3161</v>
      </c>
      <c r="B2588">
        <v>11.0341</v>
      </c>
      <c r="C2588">
        <v>10.4809</v>
      </c>
      <c r="D2588">
        <v>10.905799999999999</v>
      </c>
      <c r="E2588" t="s">
        <v>27</v>
      </c>
      <c r="F2588">
        <v>3</v>
      </c>
      <c r="I2588" t="s">
        <v>28</v>
      </c>
      <c r="J2588">
        <v>0.99982599999999999</v>
      </c>
      <c r="K2588" s="1">
        <v>1.1897699999999999E-11</v>
      </c>
      <c r="L2588">
        <v>160.25</v>
      </c>
      <c r="M2588">
        <v>116.66</v>
      </c>
      <c r="N2588">
        <v>160.25</v>
      </c>
      <c r="O2588">
        <v>0.55791000000000002</v>
      </c>
      <c r="P2588">
        <v>3479900</v>
      </c>
      <c r="Q2588">
        <v>556</v>
      </c>
      <c r="R2588" t="s">
        <v>29</v>
      </c>
      <c r="S2588">
        <v>15.9589</v>
      </c>
      <c r="T2588">
        <v>10.8985</v>
      </c>
      <c r="U2588">
        <v>10.97</v>
      </c>
      <c r="V2588">
        <v>4.9889200000000002</v>
      </c>
      <c r="W2588">
        <v>43.737000000000002</v>
      </c>
      <c r="X2588" t="s">
        <v>13841</v>
      </c>
      <c r="Y2588" t="s">
        <v>13842</v>
      </c>
      <c r="Z2588" t="s">
        <v>13843</v>
      </c>
      <c r="AA2588" t="s">
        <v>13843</v>
      </c>
      <c r="AB2588" t="s">
        <v>13844</v>
      </c>
      <c r="AC2588" t="s">
        <v>13845</v>
      </c>
      <c r="AD2588" t="s">
        <v>13846</v>
      </c>
      <c r="AE2588" t="s">
        <v>13847</v>
      </c>
    </row>
    <row r="2589" spans="1:31" x14ac:dyDescent="0.25">
      <c r="A2589">
        <v>14.3698</v>
      </c>
      <c r="B2589">
        <v>14.0543</v>
      </c>
      <c r="C2589">
        <v>14.432499999999999</v>
      </c>
      <c r="D2589">
        <v>13.7844</v>
      </c>
      <c r="E2589" t="s">
        <v>27</v>
      </c>
      <c r="F2589">
        <v>2</v>
      </c>
      <c r="I2589" t="s">
        <v>28</v>
      </c>
      <c r="J2589">
        <v>0.77516099999999999</v>
      </c>
      <c r="K2589" s="1">
        <v>6.3555099999999994E-8</v>
      </c>
      <c r="L2589">
        <v>163.78</v>
      </c>
      <c r="M2589">
        <v>98.688999999999993</v>
      </c>
      <c r="N2589">
        <v>163.78</v>
      </c>
      <c r="O2589">
        <v>-1.1075999999999999</v>
      </c>
      <c r="P2589">
        <v>2667500</v>
      </c>
      <c r="Q2589">
        <v>45</v>
      </c>
      <c r="R2589">
        <v>11.6309</v>
      </c>
      <c r="S2589">
        <v>18.4255</v>
      </c>
      <c r="T2589">
        <v>14.401199999999999</v>
      </c>
      <c r="U2589">
        <v>13.9193</v>
      </c>
      <c r="V2589">
        <v>4.5061999999999998</v>
      </c>
      <c r="W2589">
        <v>56.640999999999998</v>
      </c>
      <c r="X2589" t="s">
        <v>13841</v>
      </c>
      <c r="Y2589" t="s">
        <v>13848</v>
      </c>
      <c r="Z2589" t="s">
        <v>13843</v>
      </c>
      <c r="AA2589" t="s">
        <v>13843</v>
      </c>
      <c r="AB2589" t="s">
        <v>13844</v>
      </c>
      <c r="AC2589" t="s">
        <v>13845</v>
      </c>
      <c r="AD2589" t="s">
        <v>13849</v>
      </c>
      <c r="AE2589" t="s">
        <v>13850</v>
      </c>
    </row>
    <row r="2590" spans="1:31" hidden="1" x14ac:dyDescent="0.25">
      <c r="A2590">
        <v>12.8536</v>
      </c>
      <c r="B2590">
        <v>11.876200000000001</v>
      </c>
      <c r="C2590">
        <v>11.885999999999999</v>
      </c>
      <c r="D2590">
        <v>11.671099999999999</v>
      </c>
      <c r="E2590" t="s">
        <v>27</v>
      </c>
      <c r="F2590">
        <v>3</v>
      </c>
      <c r="I2590" t="s">
        <v>28</v>
      </c>
      <c r="J2590">
        <v>0.99758599999999997</v>
      </c>
      <c r="K2590" s="1">
        <v>3.1864000000000001E-6</v>
      </c>
      <c r="L2590">
        <v>123</v>
      </c>
      <c r="M2590">
        <v>83.813999999999993</v>
      </c>
      <c r="N2590">
        <v>123</v>
      </c>
      <c r="O2590">
        <v>-0.22342000000000001</v>
      </c>
      <c r="P2590">
        <v>15131000</v>
      </c>
      <c r="Q2590">
        <v>249</v>
      </c>
      <c r="R2590">
        <v>11.0908</v>
      </c>
      <c r="S2590">
        <v>18.936900000000001</v>
      </c>
      <c r="T2590">
        <v>12.3698</v>
      </c>
      <c r="U2590">
        <v>11.7737</v>
      </c>
      <c r="V2590">
        <v>7.1632499999999997</v>
      </c>
      <c r="W2590">
        <v>48.286900000000003</v>
      </c>
      <c r="X2590" t="s">
        <v>13851</v>
      </c>
      <c r="Y2590">
        <v>249</v>
      </c>
      <c r="Z2590" t="s">
        <v>13851</v>
      </c>
      <c r="AA2590" t="s">
        <v>13851</v>
      </c>
      <c r="AB2590" t="s">
        <v>13852</v>
      </c>
      <c r="AC2590" t="s">
        <v>13853</v>
      </c>
      <c r="AD2590" t="s">
        <v>13854</v>
      </c>
      <c r="AE2590" t="s">
        <v>13855</v>
      </c>
    </row>
    <row r="2591" spans="1:31" x14ac:dyDescent="0.25">
      <c r="A2591">
        <v>13.353</v>
      </c>
      <c r="B2591">
        <v>12.9404</v>
      </c>
      <c r="C2591">
        <v>13.4916</v>
      </c>
      <c r="D2591">
        <v>12.514900000000001</v>
      </c>
      <c r="E2591" t="s">
        <v>27</v>
      </c>
      <c r="F2591">
        <v>3</v>
      </c>
      <c r="I2591" t="s">
        <v>28</v>
      </c>
      <c r="J2591">
        <v>1</v>
      </c>
      <c r="K2591" s="1">
        <v>2.5312699999999999E-13</v>
      </c>
      <c r="L2591">
        <v>185.25</v>
      </c>
      <c r="M2591">
        <v>140.88</v>
      </c>
      <c r="N2591">
        <v>185.25</v>
      </c>
      <c r="O2591">
        <v>-0.19747999999999999</v>
      </c>
      <c r="P2591">
        <v>7510300</v>
      </c>
      <c r="Q2591">
        <v>280</v>
      </c>
      <c r="R2591">
        <v>9.0813000000000006</v>
      </c>
      <c r="S2591">
        <v>18.1371</v>
      </c>
      <c r="T2591">
        <v>13.4223</v>
      </c>
      <c r="U2591">
        <v>12.727600000000001</v>
      </c>
      <c r="V2591">
        <v>5.4095000000000004</v>
      </c>
      <c r="W2591">
        <v>52.299799999999998</v>
      </c>
      <c r="X2591" t="s">
        <v>13851</v>
      </c>
      <c r="Y2591">
        <v>280</v>
      </c>
      <c r="Z2591" t="s">
        <v>13851</v>
      </c>
      <c r="AA2591" t="s">
        <v>13851</v>
      </c>
      <c r="AB2591" t="s">
        <v>13852</v>
      </c>
      <c r="AC2591" t="s">
        <v>13853</v>
      </c>
      <c r="AD2591" t="s">
        <v>13856</v>
      </c>
      <c r="AE2591" t="s">
        <v>13857</v>
      </c>
    </row>
    <row r="2592" spans="1:31" x14ac:dyDescent="0.25">
      <c r="A2592">
        <v>13.629200000000001</v>
      </c>
      <c r="B2592">
        <v>12.3416</v>
      </c>
      <c r="C2592">
        <v>13.155900000000001</v>
      </c>
      <c r="D2592">
        <v>12.3606</v>
      </c>
      <c r="E2592" t="s">
        <v>27</v>
      </c>
      <c r="F2592">
        <v>3</v>
      </c>
      <c r="I2592" t="s">
        <v>28</v>
      </c>
      <c r="J2592">
        <v>0.99843000000000004</v>
      </c>
      <c r="K2592">
        <v>5.0636599999999996E-4</v>
      </c>
      <c r="L2592">
        <v>92.096000000000004</v>
      </c>
      <c r="M2592">
        <v>34.087000000000003</v>
      </c>
      <c r="N2592">
        <v>92.096000000000004</v>
      </c>
      <c r="O2592">
        <v>-0.67510999999999999</v>
      </c>
      <c r="P2592">
        <v>1794500</v>
      </c>
      <c r="Q2592">
        <v>120</v>
      </c>
      <c r="R2592" t="s">
        <v>29</v>
      </c>
      <c r="S2592">
        <v>16.973099999999999</v>
      </c>
      <c r="T2592">
        <v>13.3926</v>
      </c>
      <c r="U2592">
        <v>12.351100000000001</v>
      </c>
      <c r="V2592">
        <v>4.6219900000000003</v>
      </c>
      <c r="W2592">
        <v>51.487299999999998</v>
      </c>
      <c r="X2592" t="s">
        <v>13851</v>
      </c>
      <c r="Y2592">
        <v>120</v>
      </c>
      <c r="Z2592" t="s">
        <v>13851</v>
      </c>
      <c r="AA2592" t="s">
        <v>13851</v>
      </c>
      <c r="AB2592" t="s">
        <v>13852</v>
      </c>
      <c r="AC2592" t="s">
        <v>13853</v>
      </c>
      <c r="AD2592" t="s">
        <v>13858</v>
      </c>
      <c r="AE2592" t="s">
        <v>13859</v>
      </c>
    </row>
    <row r="2593" spans="1:31" x14ac:dyDescent="0.25">
      <c r="A2593">
        <v>14.4901</v>
      </c>
      <c r="B2593">
        <v>13.780200000000001</v>
      </c>
      <c r="C2593">
        <v>14.0807</v>
      </c>
      <c r="D2593">
        <v>13.909599999999999</v>
      </c>
      <c r="E2593" t="s">
        <v>27</v>
      </c>
      <c r="F2593">
        <v>2</v>
      </c>
      <c r="I2593" t="s">
        <v>28</v>
      </c>
      <c r="J2593">
        <v>1</v>
      </c>
      <c r="K2593">
        <v>1.92611E-3</v>
      </c>
      <c r="L2593">
        <v>107.32</v>
      </c>
      <c r="M2593">
        <v>43.622999999999998</v>
      </c>
      <c r="N2593">
        <v>107.32</v>
      </c>
      <c r="O2593">
        <v>-0.13324</v>
      </c>
      <c r="P2593">
        <v>118320000</v>
      </c>
      <c r="Q2593">
        <v>685</v>
      </c>
      <c r="R2593">
        <v>13.2651</v>
      </c>
      <c r="S2593">
        <v>19.721499999999999</v>
      </c>
      <c r="T2593">
        <v>14.285399999999999</v>
      </c>
      <c r="U2593">
        <v>13.844900000000001</v>
      </c>
      <c r="V2593">
        <v>5.8765999999999998</v>
      </c>
      <c r="W2593">
        <v>56.260599999999997</v>
      </c>
      <c r="X2593" t="s">
        <v>13860</v>
      </c>
      <c r="Y2593">
        <v>685</v>
      </c>
      <c r="Z2593" t="s">
        <v>13860</v>
      </c>
      <c r="AA2593" t="s">
        <v>13860</v>
      </c>
      <c r="AB2593" t="s">
        <v>13861</v>
      </c>
      <c r="AC2593" t="s">
        <v>13862</v>
      </c>
      <c r="AD2593" t="s">
        <v>13863</v>
      </c>
      <c r="AE2593" t="s">
        <v>13864</v>
      </c>
    </row>
    <row r="2594" spans="1:31" x14ac:dyDescent="0.25">
      <c r="A2594">
        <v>14.7264</v>
      </c>
      <c r="B2594">
        <v>13.7403</v>
      </c>
      <c r="C2594">
        <v>14.299200000000001</v>
      </c>
      <c r="D2594">
        <v>13.9222</v>
      </c>
      <c r="E2594" t="s">
        <v>27</v>
      </c>
      <c r="F2594">
        <v>2</v>
      </c>
      <c r="I2594" t="s">
        <v>28</v>
      </c>
      <c r="J2594">
        <v>1</v>
      </c>
      <c r="K2594">
        <v>9.2883699999999996E-4</v>
      </c>
      <c r="L2594">
        <v>107.9</v>
      </c>
      <c r="M2594">
        <v>27.207000000000001</v>
      </c>
      <c r="N2594">
        <v>107.32</v>
      </c>
      <c r="O2594">
        <v>-0.13324</v>
      </c>
      <c r="P2594">
        <v>97114000</v>
      </c>
      <c r="Q2594">
        <v>686</v>
      </c>
      <c r="R2594">
        <v>13.561</v>
      </c>
      <c r="S2594">
        <v>19.902200000000001</v>
      </c>
      <c r="T2594">
        <v>14.5128</v>
      </c>
      <c r="U2594">
        <v>13.831300000000001</v>
      </c>
      <c r="V2594">
        <v>6.0709</v>
      </c>
      <c r="W2594">
        <v>56.688099999999999</v>
      </c>
      <c r="X2594" t="s">
        <v>13860</v>
      </c>
      <c r="Y2594">
        <v>686</v>
      </c>
      <c r="Z2594" t="s">
        <v>13860</v>
      </c>
      <c r="AA2594" t="s">
        <v>13860</v>
      </c>
      <c r="AB2594" t="s">
        <v>13861</v>
      </c>
      <c r="AC2594" t="s">
        <v>13862</v>
      </c>
      <c r="AD2594" t="s">
        <v>13865</v>
      </c>
      <c r="AE2594" t="s">
        <v>13866</v>
      </c>
    </row>
    <row r="2595" spans="1:31" hidden="1" x14ac:dyDescent="0.25">
      <c r="A2595">
        <v>12.9649</v>
      </c>
      <c r="B2595">
        <v>11.4389</v>
      </c>
      <c r="C2595">
        <v>12.1015</v>
      </c>
      <c r="D2595">
        <v>12.0809</v>
      </c>
      <c r="E2595" t="s">
        <v>27</v>
      </c>
      <c r="F2595">
        <v>4</v>
      </c>
      <c r="I2595" t="s">
        <v>28</v>
      </c>
      <c r="J2595">
        <v>0.999977</v>
      </c>
      <c r="K2595">
        <v>2.7557599999999999E-3</v>
      </c>
      <c r="L2595">
        <v>80.718999999999994</v>
      </c>
      <c r="M2595">
        <v>53.57</v>
      </c>
      <c r="N2595">
        <v>80.718999999999994</v>
      </c>
      <c r="O2595">
        <v>0.38073000000000001</v>
      </c>
      <c r="P2595">
        <v>79611000</v>
      </c>
      <c r="Q2595">
        <v>631</v>
      </c>
      <c r="R2595">
        <v>11.681699999999999</v>
      </c>
      <c r="S2595">
        <v>19.700299999999999</v>
      </c>
      <c r="T2595">
        <v>12.533200000000001</v>
      </c>
      <c r="U2595">
        <v>11.7599</v>
      </c>
      <c r="V2595">
        <v>7.9404399999999997</v>
      </c>
      <c r="W2595">
        <v>48.586100000000002</v>
      </c>
      <c r="X2595" t="s">
        <v>13860</v>
      </c>
      <c r="Y2595">
        <v>631</v>
      </c>
      <c r="Z2595" t="s">
        <v>13860</v>
      </c>
      <c r="AA2595" t="s">
        <v>13860</v>
      </c>
      <c r="AB2595" t="s">
        <v>13861</v>
      </c>
      <c r="AC2595" t="s">
        <v>13862</v>
      </c>
      <c r="AD2595" t="s">
        <v>13867</v>
      </c>
      <c r="AE2595" t="s">
        <v>13868</v>
      </c>
    </row>
    <row r="2596" spans="1:31" hidden="1" x14ac:dyDescent="0.25">
      <c r="A2596">
        <v>12.5472</v>
      </c>
      <c r="B2596">
        <v>12.854900000000001</v>
      </c>
      <c r="C2596">
        <v>11.3202</v>
      </c>
      <c r="D2596">
        <v>11.0159</v>
      </c>
      <c r="E2596" t="s">
        <v>27</v>
      </c>
      <c r="F2596">
        <v>3</v>
      </c>
      <c r="I2596" t="s">
        <v>28</v>
      </c>
      <c r="J2596">
        <v>1</v>
      </c>
      <c r="K2596" s="1">
        <v>1.50027E-5</v>
      </c>
      <c r="L2596">
        <v>137.21</v>
      </c>
      <c r="M2596">
        <v>94.022999999999996</v>
      </c>
      <c r="N2596">
        <v>137.21</v>
      </c>
      <c r="O2596">
        <v>-0.10235</v>
      </c>
      <c r="P2596">
        <v>14226000</v>
      </c>
      <c r="Q2596">
        <v>303</v>
      </c>
      <c r="R2596">
        <v>9.94862</v>
      </c>
      <c r="S2596">
        <v>18.870100000000001</v>
      </c>
      <c r="T2596">
        <v>11.9337</v>
      </c>
      <c r="U2596">
        <v>11.9354</v>
      </c>
      <c r="V2596">
        <v>6.9347399999999997</v>
      </c>
      <c r="W2596">
        <v>47.738199999999999</v>
      </c>
      <c r="X2596" t="s">
        <v>13860</v>
      </c>
      <c r="Y2596">
        <v>303</v>
      </c>
      <c r="Z2596" t="s">
        <v>13860</v>
      </c>
      <c r="AA2596" t="s">
        <v>13860</v>
      </c>
      <c r="AB2596" t="s">
        <v>13861</v>
      </c>
      <c r="AC2596" t="s">
        <v>13862</v>
      </c>
      <c r="AD2596" t="s">
        <v>13869</v>
      </c>
      <c r="AE2596" t="s">
        <v>13870</v>
      </c>
    </row>
    <row r="2597" spans="1:31" x14ac:dyDescent="0.25">
      <c r="A2597">
        <v>17.527200000000001</v>
      </c>
      <c r="B2597">
        <v>16.630400000000002</v>
      </c>
      <c r="C2597">
        <v>16.940300000000001</v>
      </c>
      <c r="D2597">
        <v>16.942900000000002</v>
      </c>
      <c r="E2597" t="s">
        <v>27</v>
      </c>
      <c r="F2597">
        <v>3</v>
      </c>
      <c r="I2597" t="s">
        <v>28</v>
      </c>
      <c r="J2597">
        <v>0.99999000000000005</v>
      </c>
      <c r="K2597" s="1">
        <v>9.5712400000000005E-17</v>
      </c>
      <c r="L2597">
        <v>189.8</v>
      </c>
      <c r="M2597">
        <v>120.67</v>
      </c>
      <c r="N2597">
        <v>112.67</v>
      </c>
      <c r="O2597">
        <v>0.36129</v>
      </c>
      <c r="P2597">
        <v>52802000</v>
      </c>
      <c r="Q2597">
        <v>765</v>
      </c>
      <c r="R2597">
        <v>13.970599999999999</v>
      </c>
      <c r="S2597">
        <v>21.5304</v>
      </c>
      <c r="T2597">
        <v>17.233699999999999</v>
      </c>
      <c r="U2597">
        <v>16.7867</v>
      </c>
      <c r="V2597">
        <v>4.7436800000000003</v>
      </c>
      <c r="W2597">
        <v>68.040899999999993</v>
      </c>
      <c r="X2597" t="s">
        <v>13860</v>
      </c>
      <c r="Y2597">
        <v>765</v>
      </c>
      <c r="Z2597" t="s">
        <v>13860</v>
      </c>
      <c r="AA2597" t="s">
        <v>13860</v>
      </c>
      <c r="AB2597" t="s">
        <v>13861</v>
      </c>
      <c r="AC2597" t="s">
        <v>13862</v>
      </c>
      <c r="AD2597" t="s">
        <v>13871</v>
      </c>
      <c r="AE2597" t="s">
        <v>13872</v>
      </c>
    </row>
    <row r="2598" spans="1:31" hidden="1" x14ac:dyDescent="0.25">
      <c r="A2598">
        <v>17.664999999999999</v>
      </c>
      <c r="B2598">
        <v>16.756799999999998</v>
      </c>
      <c r="C2598">
        <v>17.000299999999999</v>
      </c>
      <c r="D2598">
        <v>17.011500000000002</v>
      </c>
      <c r="E2598" t="s">
        <v>27</v>
      </c>
      <c r="F2598">
        <v>3</v>
      </c>
      <c r="I2598" t="s">
        <v>28</v>
      </c>
      <c r="J2598">
        <v>0.99994300000000003</v>
      </c>
      <c r="K2598" s="1">
        <v>3.1936999999999998E-39</v>
      </c>
      <c r="L2598">
        <v>241.3</v>
      </c>
      <c r="M2598">
        <v>184.96</v>
      </c>
      <c r="N2598">
        <v>112.67</v>
      </c>
      <c r="O2598">
        <v>0.36129</v>
      </c>
      <c r="P2598">
        <v>171630000</v>
      </c>
      <c r="Q2598">
        <v>766</v>
      </c>
      <c r="R2598">
        <v>16.477799999999998</v>
      </c>
      <c r="S2598">
        <v>24.0703</v>
      </c>
      <c r="T2598">
        <v>17.332599999999999</v>
      </c>
      <c r="U2598">
        <v>16.8842</v>
      </c>
      <c r="V2598">
        <v>7.1861499999999996</v>
      </c>
      <c r="W2598">
        <v>68.433599999999998</v>
      </c>
      <c r="X2598" t="s">
        <v>13860</v>
      </c>
      <c r="Y2598">
        <v>766</v>
      </c>
      <c r="Z2598" t="s">
        <v>13860</v>
      </c>
      <c r="AA2598" t="s">
        <v>13860</v>
      </c>
      <c r="AB2598" t="s">
        <v>13861</v>
      </c>
      <c r="AC2598" t="s">
        <v>13862</v>
      </c>
      <c r="AD2598" t="s">
        <v>13873</v>
      </c>
      <c r="AE2598" t="s">
        <v>13874</v>
      </c>
    </row>
    <row r="2599" spans="1:31" x14ac:dyDescent="0.25">
      <c r="A2599">
        <v>14.4186</v>
      </c>
      <c r="B2599">
        <v>14.181100000000001</v>
      </c>
      <c r="C2599">
        <v>14.5105</v>
      </c>
      <c r="D2599">
        <v>13.797499999999999</v>
      </c>
      <c r="E2599" t="s">
        <v>27</v>
      </c>
      <c r="F2599">
        <v>2</v>
      </c>
      <c r="I2599" t="s">
        <v>28</v>
      </c>
      <c r="J2599">
        <v>0.991089</v>
      </c>
      <c r="K2599" s="1">
        <v>8.9090099999999996E-5</v>
      </c>
      <c r="L2599">
        <v>142.97999999999999</v>
      </c>
      <c r="M2599">
        <v>75.768000000000001</v>
      </c>
      <c r="N2599">
        <v>142.97999999999999</v>
      </c>
      <c r="O2599">
        <v>-0.53030999999999995</v>
      </c>
      <c r="P2599">
        <v>20569000</v>
      </c>
      <c r="Q2599">
        <v>13</v>
      </c>
      <c r="R2599">
        <v>13.636699999999999</v>
      </c>
      <c r="S2599">
        <v>19.7102</v>
      </c>
      <c r="T2599">
        <v>14.464499999999999</v>
      </c>
      <c r="U2599">
        <v>13.9893</v>
      </c>
      <c r="V2599">
        <v>5.7209000000000003</v>
      </c>
      <c r="W2599">
        <v>56.907600000000002</v>
      </c>
      <c r="X2599" t="s">
        <v>13860</v>
      </c>
      <c r="Y2599">
        <v>13</v>
      </c>
      <c r="Z2599" t="s">
        <v>13860</v>
      </c>
      <c r="AA2599" t="s">
        <v>13860</v>
      </c>
      <c r="AB2599" t="s">
        <v>13861</v>
      </c>
      <c r="AC2599" t="s">
        <v>13862</v>
      </c>
      <c r="AD2599" t="s">
        <v>13875</v>
      </c>
      <c r="AE2599" t="s">
        <v>13876</v>
      </c>
    </row>
    <row r="2600" spans="1:31" x14ac:dyDescent="0.25">
      <c r="A2600">
        <v>16.250900000000001</v>
      </c>
      <c r="B2600">
        <v>15.877700000000001</v>
      </c>
      <c r="C2600">
        <v>16.120899999999999</v>
      </c>
      <c r="D2600">
        <v>15.7662</v>
      </c>
      <c r="E2600" t="s">
        <v>27</v>
      </c>
      <c r="F2600">
        <v>3</v>
      </c>
      <c r="I2600" t="s">
        <v>28</v>
      </c>
      <c r="J2600">
        <v>1</v>
      </c>
      <c r="K2600">
        <v>5.4367499999999999E-2</v>
      </c>
      <c r="L2600">
        <v>50.790999999999997</v>
      </c>
      <c r="M2600">
        <v>20.105</v>
      </c>
      <c r="N2600">
        <v>50.790999999999997</v>
      </c>
      <c r="O2600">
        <v>0.23741999999999999</v>
      </c>
      <c r="P2600">
        <v>3858700</v>
      </c>
      <c r="Q2600">
        <v>142</v>
      </c>
      <c r="R2600">
        <v>12.5235</v>
      </c>
      <c r="S2600">
        <v>18.163399999999999</v>
      </c>
      <c r="T2600">
        <v>16.1859</v>
      </c>
      <c r="U2600">
        <v>15.821899999999999</v>
      </c>
      <c r="V2600">
        <v>2.3414799999999998</v>
      </c>
      <c r="W2600">
        <v>64.015600000000006</v>
      </c>
      <c r="X2600" t="s">
        <v>13860</v>
      </c>
      <c r="Y2600">
        <v>142</v>
      </c>
      <c r="Z2600" t="s">
        <v>13860</v>
      </c>
      <c r="AA2600" t="s">
        <v>13860</v>
      </c>
      <c r="AB2600" t="s">
        <v>13861</v>
      </c>
      <c r="AC2600" t="s">
        <v>13862</v>
      </c>
      <c r="AD2600" t="s">
        <v>13877</v>
      </c>
      <c r="AE2600" t="s">
        <v>13878</v>
      </c>
    </row>
    <row r="2601" spans="1:31" x14ac:dyDescent="0.25">
      <c r="A2601">
        <v>14.9574</v>
      </c>
      <c r="B2601">
        <v>14.222300000000001</v>
      </c>
      <c r="C2601">
        <v>14.5573</v>
      </c>
      <c r="D2601">
        <v>14.6724</v>
      </c>
      <c r="E2601" t="s">
        <v>27</v>
      </c>
      <c r="F2601">
        <v>3</v>
      </c>
      <c r="I2601" t="s">
        <v>28</v>
      </c>
      <c r="J2601">
        <v>0.99995500000000004</v>
      </c>
      <c r="K2601">
        <v>4.81273E-4</v>
      </c>
      <c r="L2601">
        <v>112.84</v>
      </c>
      <c r="M2601">
        <v>47.536999999999999</v>
      </c>
      <c r="N2601">
        <v>112.84</v>
      </c>
      <c r="O2601">
        <v>-0.16116</v>
      </c>
      <c r="P2601">
        <v>33551000</v>
      </c>
      <c r="Q2601">
        <v>710</v>
      </c>
      <c r="R2601">
        <v>12.2273</v>
      </c>
      <c r="S2601">
        <v>20.224900000000002</v>
      </c>
      <c r="T2601">
        <v>14.757400000000001</v>
      </c>
      <c r="U2601">
        <v>14.4474</v>
      </c>
      <c r="V2601">
        <v>5.7775800000000004</v>
      </c>
      <c r="W2601">
        <v>58.409399999999998</v>
      </c>
      <c r="X2601" t="s">
        <v>13860</v>
      </c>
      <c r="Y2601">
        <v>710</v>
      </c>
      <c r="Z2601" t="s">
        <v>13860</v>
      </c>
      <c r="AA2601" t="s">
        <v>13860</v>
      </c>
      <c r="AB2601" t="s">
        <v>13861</v>
      </c>
      <c r="AC2601" t="s">
        <v>13862</v>
      </c>
      <c r="AD2601" t="s">
        <v>13879</v>
      </c>
      <c r="AE2601" t="s">
        <v>13880</v>
      </c>
    </row>
    <row r="2602" spans="1:31" x14ac:dyDescent="0.25">
      <c r="A2602">
        <v>13.257300000000001</v>
      </c>
      <c r="B2602">
        <v>13.4023</v>
      </c>
      <c r="C2602">
        <v>13.371499999999999</v>
      </c>
      <c r="D2602">
        <v>13.346500000000001</v>
      </c>
      <c r="E2602" t="s">
        <v>27</v>
      </c>
      <c r="F2602">
        <v>3</v>
      </c>
      <c r="I2602" t="s">
        <v>28</v>
      </c>
      <c r="J2602">
        <v>0.91653700000000005</v>
      </c>
      <c r="K2602">
        <v>3.5674399999999998E-4</v>
      </c>
      <c r="L2602">
        <v>118.73</v>
      </c>
      <c r="M2602">
        <v>71.805000000000007</v>
      </c>
      <c r="N2602">
        <v>118.73</v>
      </c>
      <c r="O2602">
        <v>0.42823</v>
      </c>
      <c r="P2602">
        <v>11733000</v>
      </c>
      <c r="Q2602">
        <v>323</v>
      </c>
      <c r="R2602">
        <v>9.8402399999999997</v>
      </c>
      <c r="S2602">
        <v>17.266500000000001</v>
      </c>
      <c r="T2602">
        <v>13.314399999999999</v>
      </c>
      <c r="U2602">
        <v>13.3744</v>
      </c>
      <c r="V2602">
        <v>3.8921199999999998</v>
      </c>
      <c r="W2602">
        <v>53.377699999999997</v>
      </c>
      <c r="X2602" t="s">
        <v>13860</v>
      </c>
      <c r="Y2602">
        <v>323</v>
      </c>
      <c r="Z2602" t="s">
        <v>13860</v>
      </c>
      <c r="AA2602" t="s">
        <v>13860</v>
      </c>
      <c r="AB2602" t="s">
        <v>13861</v>
      </c>
      <c r="AC2602" t="s">
        <v>13862</v>
      </c>
      <c r="AD2602" t="s">
        <v>13881</v>
      </c>
      <c r="AE2602" t="s">
        <v>13882</v>
      </c>
    </row>
    <row r="2603" spans="1:31" x14ac:dyDescent="0.25">
      <c r="A2603">
        <v>15.9825</v>
      </c>
      <c r="B2603">
        <v>15.4018</v>
      </c>
      <c r="C2603">
        <v>15.406700000000001</v>
      </c>
      <c r="D2603">
        <v>15.389099999999999</v>
      </c>
      <c r="E2603" t="s">
        <v>27</v>
      </c>
      <c r="F2603">
        <v>3</v>
      </c>
      <c r="I2603" t="s">
        <v>28</v>
      </c>
      <c r="J2603">
        <v>1</v>
      </c>
      <c r="K2603" s="1">
        <v>7.4876600000000004E-39</v>
      </c>
      <c r="L2603">
        <v>224.86</v>
      </c>
      <c r="M2603">
        <v>171.41</v>
      </c>
      <c r="N2603">
        <v>224.86</v>
      </c>
      <c r="O2603">
        <v>0.43928</v>
      </c>
      <c r="P2603">
        <v>49649000</v>
      </c>
      <c r="Q2603">
        <v>331</v>
      </c>
      <c r="R2603">
        <v>12.500999999999999</v>
      </c>
      <c r="S2603">
        <v>20.057500000000001</v>
      </c>
      <c r="T2603">
        <v>15.694599999999999</v>
      </c>
      <c r="U2603">
        <v>15.3955</v>
      </c>
      <c r="V2603">
        <v>4.6620299999999997</v>
      </c>
      <c r="W2603">
        <v>62.180100000000003</v>
      </c>
      <c r="X2603" t="s">
        <v>13860</v>
      </c>
      <c r="Y2603">
        <v>331</v>
      </c>
      <c r="Z2603" t="s">
        <v>13860</v>
      </c>
      <c r="AA2603" t="s">
        <v>13860</v>
      </c>
      <c r="AB2603" t="s">
        <v>13861</v>
      </c>
      <c r="AC2603" t="s">
        <v>13862</v>
      </c>
      <c r="AD2603" t="s">
        <v>13883</v>
      </c>
      <c r="AE2603" t="s">
        <v>13884</v>
      </c>
    </row>
    <row r="2604" spans="1:31" x14ac:dyDescent="0.25">
      <c r="A2604">
        <v>15.620200000000001</v>
      </c>
      <c r="B2604">
        <v>15.5328</v>
      </c>
      <c r="C2604">
        <v>14.996700000000001</v>
      </c>
      <c r="D2604">
        <v>14.937799999999999</v>
      </c>
      <c r="E2604" t="s">
        <v>27</v>
      </c>
      <c r="F2604">
        <v>2</v>
      </c>
      <c r="I2604" t="s">
        <v>28</v>
      </c>
      <c r="J2604">
        <v>1</v>
      </c>
      <c r="K2604">
        <v>2.3388799999999999E-4</v>
      </c>
      <c r="L2604">
        <v>129.74</v>
      </c>
      <c r="M2604">
        <v>64.584999999999994</v>
      </c>
      <c r="N2604">
        <v>129.74</v>
      </c>
      <c r="O2604">
        <v>-0.63083999999999996</v>
      </c>
      <c r="P2604">
        <v>35775000</v>
      </c>
      <c r="Q2604">
        <v>177</v>
      </c>
      <c r="R2604">
        <v>13.3081</v>
      </c>
      <c r="S2604">
        <v>20.041</v>
      </c>
      <c r="T2604">
        <v>15.308400000000001</v>
      </c>
      <c r="U2604">
        <v>15.235300000000001</v>
      </c>
      <c r="V2604">
        <v>4.8056599999999996</v>
      </c>
      <c r="W2604">
        <v>61.087600000000002</v>
      </c>
      <c r="X2604" t="s">
        <v>13860</v>
      </c>
      <c r="Y2604">
        <v>177</v>
      </c>
      <c r="Z2604" t="s">
        <v>13860</v>
      </c>
      <c r="AA2604" t="s">
        <v>13860</v>
      </c>
      <c r="AB2604" t="s">
        <v>13861</v>
      </c>
      <c r="AC2604" t="s">
        <v>13862</v>
      </c>
      <c r="AD2604" t="s">
        <v>13885</v>
      </c>
      <c r="AE2604" t="s">
        <v>13886</v>
      </c>
    </row>
    <row r="2605" spans="1:31" x14ac:dyDescent="0.25">
      <c r="A2605">
        <v>17.090900000000001</v>
      </c>
      <c r="B2605">
        <v>16.3551</v>
      </c>
      <c r="C2605">
        <v>16.265599999999999</v>
      </c>
      <c r="D2605">
        <v>16.592400000000001</v>
      </c>
      <c r="E2605" t="s">
        <v>27</v>
      </c>
      <c r="F2605">
        <v>2</v>
      </c>
      <c r="I2605" t="s">
        <v>28</v>
      </c>
      <c r="J2605">
        <v>1</v>
      </c>
      <c r="K2605">
        <v>3.5985699999999999E-4</v>
      </c>
      <c r="L2605">
        <v>124.39</v>
      </c>
      <c r="M2605">
        <v>47.517000000000003</v>
      </c>
      <c r="N2605">
        <v>63.426000000000002</v>
      </c>
      <c r="O2605">
        <v>-0.36391000000000001</v>
      </c>
      <c r="P2605">
        <v>13664000</v>
      </c>
      <c r="Q2605">
        <v>254</v>
      </c>
      <c r="R2605">
        <v>12.0893</v>
      </c>
      <c r="S2605">
        <v>19.6858</v>
      </c>
      <c r="T2605">
        <v>16.6783</v>
      </c>
      <c r="U2605">
        <v>16.473800000000001</v>
      </c>
      <c r="V2605">
        <v>3.2120199999999999</v>
      </c>
      <c r="W2605">
        <v>66.304000000000002</v>
      </c>
      <c r="X2605" t="s">
        <v>13860</v>
      </c>
      <c r="Y2605">
        <v>254</v>
      </c>
      <c r="Z2605" t="s">
        <v>13860</v>
      </c>
      <c r="AA2605" t="s">
        <v>13860</v>
      </c>
      <c r="AB2605" t="s">
        <v>13861</v>
      </c>
      <c r="AC2605" t="s">
        <v>13862</v>
      </c>
      <c r="AD2605" t="s">
        <v>13887</v>
      </c>
      <c r="AE2605" t="s">
        <v>13888</v>
      </c>
    </row>
    <row r="2606" spans="1:31" x14ac:dyDescent="0.25">
      <c r="A2606">
        <v>13.013400000000001</v>
      </c>
      <c r="B2606">
        <v>12.531700000000001</v>
      </c>
      <c r="C2606">
        <v>12.7979</v>
      </c>
      <c r="D2606">
        <v>10.992699999999999</v>
      </c>
      <c r="E2606" t="s">
        <v>27</v>
      </c>
      <c r="F2606">
        <v>3</v>
      </c>
      <c r="I2606" t="s">
        <v>28</v>
      </c>
      <c r="J2606">
        <v>1</v>
      </c>
      <c r="K2606">
        <v>5.1823599999999997E-2</v>
      </c>
      <c r="L2606">
        <v>48.112000000000002</v>
      </c>
      <c r="M2606">
        <v>8.0146999999999995</v>
      </c>
      <c r="N2606">
        <v>48.112000000000002</v>
      </c>
      <c r="O2606">
        <v>1.3149999999999999</v>
      </c>
      <c r="P2606">
        <v>0</v>
      </c>
      <c r="Q2606">
        <v>603</v>
      </c>
      <c r="R2606" t="s">
        <v>29</v>
      </c>
      <c r="S2606">
        <v>16.742899999999999</v>
      </c>
      <c r="T2606">
        <v>12.9056</v>
      </c>
      <c r="U2606">
        <v>11.7622</v>
      </c>
      <c r="V2606">
        <v>4.9807399999999999</v>
      </c>
      <c r="W2606">
        <v>49.335700000000003</v>
      </c>
      <c r="X2606" t="s">
        <v>13889</v>
      </c>
      <c r="Y2606" t="s">
        <v>13890</v>
      </c>
      <c r="Z2606" t="s">
        <v>13891</v>
      </c>
      <c r="AA2606" t="s">
        <v>13891</v>
      </c>
      <c r="AB2606" t="s">
        <v>13892</v>
      </c>
      <c r="AC2606" t="s">
        <v>13893</v>
      </c>
      <c r="AD2606" t="s">
        <v>13894</v>
      </c>
      <c r="AE2606" t="s">
        <v>13895</v>
      </c>
    </row>
    <row r="2607" spans="1:31" hidden="1" x14ac:dyDescent="0.25">
      <c r="A2607">
        <v>14.696400000000001</v>
      </c>
      <c r="B2607">
        <v>13.0983</v>
      </c>
      <c r="C2607">
        <v>13.7021</v>
      </c>
      <c r="D2607">
        <v>13.9285</v>
      </c>
      <c r="E2607" t="s">
        <v>27</v>
      </c>
      <c r="F2607">
        <v>3</v>
      </c>
      <c r="I2607" t="s">
        <v>28</v>
      </c>
      <c r="J2607">
        <v>0.96235099999999996</v>
      </c>
      <c r="K2607" s="1">
        <v>8.6105899999999995E-6</v>
      </c>
      <c r="L2607">
        <v>159.99</v>
      </c>
      <c r="M2607">
        <v>100.76</v>
      </c>
      <c r="N2607">
        <v>159.99</v>
      </c>
      <c r="O2607">
        <v>-0.26096999999999998</v>
      </c>
      <c r="P2607">
        <v>9910300</v>
      </c>
      <c r="Q2607">
        <v>2494</v>
      </c>
      <c r="R2607">
        <v>12.9574</v>
      </c>
      <c r="S2607">
        <v>20.181000000000001</v>
      </c>
      <c r="T2607">
        <v>14.199199999999999</v>
      </c>
      <c r="U2607">
        <v>13.513400000000001</v>
      </c>
      <c r="V2607">
        <v>6.6675500000000003</v>
      </c>
      <c r="W2607">
        <v>55.425199999999997</v>
      </c>
      <c r="X2607" t="s">
        <v>13896</v>
      </c>
      <c r="Y2607">
        <v>2494</v>
      </c>
      <c r="Z2607" t="s">
        <v>13896</v>
      </c>
      <c r="AA2607" t="s">
        <v>13896</v>
      </c>
      <c r="AB2607" t="s">
        <v>13897</v>
      </c>
      <c r="AC2607" t="s">
        <v>13898</v>
      </c>
      <c r="AD2607" t="s">
        <v>13899</v>
      </c>
      <c r="AE2607" t="s">
        <v>13900</v>
      </c>
    </row>
    <row r="2608" spans="1:31" hidden="1" x14ac:dyDescent="0.25">
      <c r="A2608">
        <v>13.3765</v>
      </c>
      <c r="B2608">
        <v>10.979100000000001</v>
      </c>
      <c r="C2608">
        <v>11.448</v>
      </c>
      <c r="D2608">
        <v>11.7082</v>
      </c>
      <c r="E2608" t="s">
        <v>27</v>
      </c>
      <c r="F2608">
        <v>3</v>
      </c>
      <c r="I2608" t="s">
        <v>28</v>
      </c>
      <c r="J2608">
        <v>1</v>
      </c>
      <c r="K2608">
        <v>1.9764499999999998E-3</v>
      </c>
      <c r="L2608">
        <v>90.334000000000003</v>
      </c>
      <c r="M2608">
        <v>43.926000000000002</v>
      </c>
      <c r="N2608">
        <v>90.334000000000003</v>
      </c>
      <c r="O2608">
        <v>0.10972999999999999</v>
      </c>
      <c r="P2608">
        <v>5171300</v>
      </c>
      <c r="Q2608">
        <v>63</v>
      </c>
      <c r="R2608">
        <v>11.304600000000001</v>
      </c>
      <c r="S2608">
        <v>18.837800000000001</v>
      </c>
      <c r="T2608">
        <v>12.4122</v>
      </c>
      <c r="U2608">
        <v>11.3436</v>
      </c>
      <c r="V2608">
        <v>7.4941599999999999</v>
      </c>
      <c r="W2608">
        <v>47.511699999999998</v>
      </c>
      <c r="X2608" t="s">
        <v>13901</v>
      </c>
      <c r="Y2608" t="s">
        <v>5227</v>
      </c>
      <c r="Z2608" t="s">
        <v>13902</v>
      </c>
      <c r="AA2608" t="s">
        <v>13902</v>
      </c>
      <c r="AB2608" t="s">
        <v>13903</v>
      </c>
      <c r="AC2608" t="s">
        <v>13904</v>
      </c>
      <c r="AD2608" t="s">
        <v>13905</v>
      </c>
      <c r="AE2608" t="s">
        <v>13906</v>
      </c>
    </row>
    <row r="2609" spans="1:31" x14ac:dyDescent="0.25">
      <c r="A2609">
        <v>16.252600000000001</v>
      </c>
      <c r="B2609">
        <v>16.0457</v>
      </c>
      <c r="C2609">
        <v>15.7509</v>
      </c>
      <c r="D2609">
        <v>15.7295</v>
      </c>
      <c r="E2609" t="s">
        <v>27</v>
      </c>
      <c r="F2609">
        <v>3</v>
      </c>
      <c r="I2609" t="s">
        <v>28</v>
      </c>
      <c r="J2609">
        <v>0.91763700000000004</v>
      </c>
      <c r="K2609">
        <v>1.1689999999999999E-3</v>
      </c>
      <c r="L2609">
        <v>95.751000000000005</v>
      </c>
      <c r="M2609">
        <v>55.564</v>
      </c>
      <c r="N2609">
        <v>95.751000000000005</v>
      </c>
      <c r="O2609">
        <v>0.94310000000000005</v>
      </c>
      <c r="P2609">
        <v>9002300</v>
      </c>
      <c r="Q2609">
        <v>161</v>
      </c>
      <c r="R2609">
        <v>10.456899999999999</v>
      </c>
      <c r="S2609">
        <v>19.411100000000001</v>
      </c>
      <c r="T2609">
        <v>16.0017</v>
      </c>
      <c r="U2609">
        <v>15.887600000000001</v>
      </c>
      <c r="V2609">
        <v>3.5234999999999999</v>
      </c>
      <c r="W2609">
        <v>63.778700000000001</v>
      </c>
      <c r="X2609" t="s">
        <v>13907</v>
      </c>
      <c r="Y2609" t="s">
        <v>13908</v>
      </c>
      <c r="Z2609" t="s">
        <v>13909</v>
      </c>
      <c r="AA2609" t="s">
        <v>13909</v>
      </c>
      <c r="AB2609" t="s">
        <v>13910</v>
      </c>
      <c r="AC2609" t="s">
        <v>13911</v>
      </c>
      <c r="AD2609" t="s">
        <v>13912</v>
      </c>
      <c r="AE2609" t="s">
        <v>13913</v>
      </c>
    </row>
    <row r="2610" spans="1:31" x14ac:dyDescent="0.25">
      <c r="A2610">
        <v>16.659400000000002</v>
      </c>
      <c r="B2610">
        <v>16.112400000000001</v>
      </c>
      <c r="C2610">
        <v>15.749700000000001</v>
      </c>
      <c r="D2610">
        <v>15.917199999999999</v>
      </c>
      <c r="E2610" t="s">
        <v>27</v>
      </c>
      <c r="F2610">
        <v>3</v>
      </c>
      <c r="I2610" t="s">
        <v>28</v>
      </c>
      <c r="J2610">
        <v>0.99997499999999995</v>
      </c>
      <c r="K2610">
        <v>2.5037099999999999E-4</v>
      </c>
      <c r="L2610">
        <v>115.26</v>
      </c>
      <c r="M2610">
        <v>77.241</v>
      </c>
      <c r="N2610">
        <v>115.26</v>
      </c>
      <c r="O2610">
        <v>0.16541</v>
      </c>
      <c r="P2610">
        <v>3004900</v>
      </c>
      <c r="Q2610">
        <v>166</v>
      </c>
      <c r="R2610">
        <v>9.9611699999999992</v>
      </c>
      <c r="S2610">
        <v>17.091000000000001</v>
      </c>
      <c r="T2610">
        <v>16.204499999999999</v>
      </c>
      <c r="U2610">
        <v>16.014800000000001</v>
      </c>
      <c r="V2610">
        <v>1.07626</v>
      </c>
      <c r="W2610">
        <v>64.438599999999994</v>
      </c>
      <c r="X2610" t="s">
        <v>13907</v>
      </c>
      <c r="Y2610" t="s">
        <v>13914</v>
      </c>
      <c r="Z2610" t="s">
        <v>13909</v>
      </c>
      <c r="AA2610" t="s">
        <v>13909</v>
      </c>
      <c r="AB2610" t="s">
        <v>13910</v>
      </c>
      <c r="AC2610" t="s">
        <v>13911</v>
      </c>
      <c r="AD2610" t="s">
        <v>13915</v>
      </c>
      <c r="AE2610" t="s">
        <v>13916</v>
      </c>
    </row>
    <row r="2611" spans="1:31" x14ac:dyDescent="0.25">
      <c r="A2611">
        <v>14.501799999999999</v>
      </c>
      <c r="B2611">
        <v>10.3367</v>
      </c>
      <c r="C2611">
        <v>13.9452</v>
      </c>
      <c r="D2611">
        <v>13.0961</v>
      </c>
      <c r="E2611" t="s">
        <v>27</v>
      </c>
      <c r="F2611">
        <v>2</v>
      </c>
      <c r="I2611" t="s">
        <v>28</v>
      </c>
      <c r="J2611">
        <v>0.91626399999999997</v>
      </c>
      <c r="K2611">
        <v>3.09652E-4</v>
      </c>
      <c r="L2611">
        <v>128.28</v>
      </c>
      <c r="M2611">
        <v>58.683</v>
      </c>
      <c r="N2611">
        <v>128.28</v>
      </c>
      <c r="O2611">
        <v>0.2445</v>
      </c>
      <c r="P2611">
        <v>5521000</v>
      </c>
      <c r="Q2611">
        <v>183</v>
      </c>
      <c r="R2611">
        <v>10.7948</v>
      </c>
      <c r="S2611">
        <v>17.532399999999999</v>
      </c>
      <c r="T2611">
        <v>14.2235</v>
      </c>
      <c r="U2611">
        <v>11.7164</v>
      </c>
      <c r="V2611">
        <v>5.8160600000000002</v>
      </c>
      <c r="W2611">
        <v>51.8797</v>
      </c>
      <c r="X2611" t="s">
        <v>13907</v>
      </c>
      <c r="Y2611" t="s">
        <v>13917</v>
      </c>
      <c r="Z2611" t="s">
        <v>13909</v>
      </c>
      <c r="AA2611" t="s">
        <v>13909</v>
      </c>
      <c r="AB2611" t="s">
        <v>13910</v>
      </c>
      <c r="AC2611" t="s">
        <v>13911</v>
      </c>
      <c r="AD2611" t="s">
        <v>13918</v>
      </c>
      <c r="AE2611" t="s">
        <v>13919</v>
      </c>
    </row>
    <row r="2612" spans="1:31" hidden="1" x14ac:dyDescent="0.25">
      <c r="A2612">
        <v>14.055300000000001</v>
      </c>
      <c r="B2612">
        <v>12.177199999999999</v>
      </c>
      <c r="C2612">
        <v>12.438700000000001</v>
      </c>
      <c r="D2612">
        <v>12.082700000000001</v>
      </c>
      <c r="E2612" t="s">
        <v>27</v>
      </c>
      <c r="F2612">
        <v>3</v>
      </c>
      <c r="I2612" t="s">
        <v>28</v>
      </c>
      <c r="J2612">
        <v>1</v>
      </c>
      <c r="K2612">
        <v>1.8506300000000001E-4</v>
      </c>
      <c r="L2612">
        <v>129.76</v>
      </c>
      <c r="M2612">
        <v>93.17</v>
      </c>
      <c r="N2612">
        <v>129.76</v>
      </c>
      <c r="O2612">
        <v>-4.2880000000000001E-2</v>
      </c>
      <c r="P2612">
        <v>16846000</v>
      </c>
      <c r="Q2612">
        <v>127</v>
      </c>
      <c r="R2612">
        <v>10.8171</v>
      </c>
      <c r="S2612">
        <v>20.239699999999999</v>
      </c>
      <c r="T2612">
        <v>13.247</v>
      </c>
      <c r="U2612">
        <v>12.13</v>
      </c>
      <c r="V2612">
        <v>8.1097199999999994</v>
      </c>
      <c r="W2612">
        <v>50.753900000000002</v>
      </c>
      <c r="X2612" t="s">
        <v>13920</v>
      </c>
      <c r="Y2612" t="s">
        <v>13921</v>
      </c>
      <c r="Z2612" t="s">
        <v>13922</v>
      </c>
      <c r="AA2612" t="s">
        <v>13923</v>
      </c>
      <c r="AB2612" t="s">
        <v>13924</v>
      </c>
      <c r="AC2612" t="s">
        <v>13925</v>
      </c>
      <c r="AD2612" t="s">
        <v>13926</v>
      </c>
      <c r="AE2612" t="s">
        <v>13927</v>
      </c>
    </row>
    <row r="2613" spans="1:31" x14ac:dyDescent="0.25">
      <c r="A2613">
        <v>18.286000000000001</v>
      </c>
      <c r="B2613">
        <v>17.814699999999998</v>
      </c>
      <c r="C2613">
        <v>17.7561</v>
      </c>
      <c r="D2613">
        <v>17.5962</v>
      </c>
      <c r="E2613" t="s">
        <v>27</v>
      </c>
      <c r="F2613">
        <v>2</v>
      </c>
      <c r="I2613" t="s">
        <v>28</v>
      </c>
      <c r="J2613">
        <v>1</v>
      </c>
      <c r="K2613" s="1">
        <v>9.5016999999999997E-19</v>
      </c>
      <c r="L2613">
        <v>188.13</v>
      </c>
      <c r="M2613">
        <v>121.7</v>
      </c>
      <c r="N2613">
        <v>188.13</v>
      </c>
      <c r="O2613">
        <v>-0.79640999999999995</v>
      </c>
      <c r="P2613">
        <v>116460000</v>
      </c>
      <c r="Q2613">
        <v>184</v>
      </c>
      <c r="R2613">
        <v>14.089600000000001</v>
      </c>
      <c r="S2613">
        <v>20.660900000000002</v>
      </c>
      <c r="T2613">
        <v>18.021000000000001</v>
      </c>
      <c r="U2613">
        <v>17.705400000000001</v>
      </c>
      <c r="V2613">
        <v>2.9554800000000001</v>
      </c>
      <c r="W2613">
        <v>71.4529</v>
      </c>
      <c r="X2613" t="s">
        <v>13928</v>
      </c>
      <c r="Y2613" t="s">
        <v>13929</v>
      </c>
      <c r="Z2613" t="s">
        <v>13930</v>
      </c>
      <c r="AA2613" t="s">
        <v>13930</v>
      </c>
      <c r="AB2613" t="s">
        <v>13931</v>
      </c>
      <c r="AC2613" t="s">
        <v>13932</v>
      </c>
      <c r="AD2613" t="s">
        <v>13933</v>
      </c>
      <c r="AE2613" t="s">
        <v>13934</v>
      </c>
    </row>
    <row r="2614" spans="1:31" x14ac:dyDescent="0.25">
      <c r="A2614">
        <v>13.8353</v>
      </c>
      <c r="B2614">
        <v>12.9908</v>
      </c>
      <c r="C2614">
        <v>12.8309</v>
      </c>
      <c r="D2614">
        <v>13.103999999999999</v>
      </c>
      <c r="E2614" t="s">
        <v>27</v>
      </c>
      <c r="F2614">
        <v>5</v>
      </c>
      <c r="I2614" t="s">
        <v>28</v>
      </c>
      <c r="J2614">
        <v>1</v>
      </c>
      <c r="K2614">
        <v>2.7216800000000002E-3</v>
      </c>
      <c r="L2614">
        <v>85.162999999999997</v>
      </c>
      <c r="M2614">
        <v>58.381</v>
      </c>
      <c r="N2614">
        <v>85.162999999999997</v>
      </c>
      <c r="O2614">
        <v>-3.4752999999999999E-2</v>
      </c>
      <c r="P2614">
        <v>7464800</v>
      </c>
      <c r="Q2614">
        <v>246</v>
      </c>
      <c r="R2614">
        <v>10.222099999999999</v>
      </c>
      <c r="S2614">
        <v>17.6219</v>
      </c>
      <c r="T2614">
        <v>13.3331</v>
      </c>
      <c r="U2614">
        <v>13.0474</v>
      </c>
      <c r="V2614">
        <v>4.5744100000000003</v>
      </c>
      <c r="W2614">
        <v>52.761000000000003</v>
      </c>
      <c r="X2614" t="s">
        <v>13935</v>
      </c>
      <c r="Y2614" t="s">
        <v>13936</v>
      </c>
      <c r="Z2614" t="s">
        <v>13930</v>
      </c>
      <c r="AA2614" t="s">
        <v>13930</v>
      </c>
      <c r="AB2614" t="s">
        <v>13931</v>
      </c>
      <c r="AC2614" t="s">
        <v>13932</v>
      </c>
      <c r="AD2614" t="s">
        <v>13937</v>
      </c>
      <c r="AE2614" t="s">
        <v>13938</v>
      </c>
    </row>
    <row r="2615" spans="1:31" x14ac:dyDescent="0.25">
      <c r="A2615">
        <v>12.4533</v>
      </c>
      <c r="B2615">
        <v>11.298299999999999</v>
      </c>
      <c r="C2615">
        <v>10.1487</v>
      </c>
      <c r="D2615">
        <v>11.092599999999999</v>
      </c>
      <c r="E2615" t="s">
        <v>27</v>
      </c>
      <c r="F2615">
        <v>4</v>
      </c>
      <c r="I2615" t="s">
        <v>28</v>
      </c>
      <c r="J2615">
        <v>0.99999899999999997</v>
      </c>
      <c r="K2615">
        <v>3.8221799999999998E-4</v>
      </c>
      <c r="L2615">
        <v>100.43</v>
      </c>
      <c r="M2615">
        <v>59.079000000000001</v>
      </c>
      <c r="N2615">
        <v>100.43</v>
      </c>
      <c r="O2615">
        <v>-0.37435000000000002</v>
      </c>
      <c r="P2615">
        <v>10551000</v>
      </c>
      <c r="Q2615">
        <v>88</v>
      </c>
      <c r="R2615" t="s">
        <v>29</v>
      </c>
      <c r="S2615">
        <v>17.6554</v>
      </c>
      <c r="T2615">
        <v>11.301</v>
      </c>
      <c r="U2615">
        <v>11.195499999999999</v>
      </c>
      <c r="V2615">
        <v>6.4599099999999998</v>
      </c>
      <c r="W2615">
        <v>44.992899999999999</v>
      </c>
      <c r="X2615" t="s">
        <v>13939</v>
      </c>
      <c r="Y2615" t="s">
        <v>13940</v>
      </c>
      <c r="Z2615" t="s">
        <v>13930</v>
      </c>
      <c r="AA2615" t="s">
        <v>13930</v>
      </c>
      <c r="AB2615" t="s">
        <v>13931</v>
      </c>
      <c r="AC2615" t="s">
        <v>13932</v>
      </c>
      <c r="AD2615" t="s">
        <v>13941</v>
      </c>
      <c r="AE2615" t="s">
        <v>13942</v>
      </c>
    </row>
    <row r="2616" spans="1:31" x14ac:dyDescent="0.25">
      <c r="A2616">
        <v>16.9223</v>
      </c>
      <c r="B2616">
        <v>16.770700000000001</v>
      </c>
      <c r="C2616">
        <v>16.709399999999999</v>
      </c>
      <c r="D2616">
        <v>16.5398</v>
      </c>
      <c r="E2616" t="s">
        <v>27</v>
      </c>
      <c r="F2616">
        <v>2</v>
      </c>
      <c r="I2616" t="s">
        <v>28</v>
      </c>
      <c r="J2616">
        <v>0.98349900000000001</v>
      </c>
      <c r="K2616" s="1">
        <v>1.13725E-5</v>
      </c>
      <c r="L2616">
        <v>158.56</v>
      </c>
      <c r="M2616">
        <v>106.8</v>
      </c>
      <c r="N2616">
        <v>110.53</v>
      </c>
      <c r="O2616">
        <v>6.5993999999999997E-2</v>
      </c>
      <c r="P2616">
        <v>39221000</v>
      </c>
      <c r="Q2616">
        <v>302</v>
      </c>
      <c r="R2616">
        <v>13.1365</v>
      </c>
      <c r="S2616">
        <v>20.111799999999999</v>
      </c>
      <c r="T2616">
        <v>16.815899999999999</v>
      </c>
      <c r="U2616">
        <v>16.655200000000001</v>
      </c>
      <c r="V2616">
        <v>3.4565999999999999</v>
      </c>
      <c r="W2616">
        <v>66.9422</v>
      </c>
      <c r="X2616" t="s">
        <v>13943</v>
      </c>
      <c r="Y2616" t="s">
        <v>13944</v>
      </c>
      <c r="Z2616" t="s">
        <v>13945</v>
      </c>
      <c r="AA2616" t="s">
        <v>13945</v>
      </c>
      <c r="AB2616" t="s">
        <v>13946</v>
      </c>
      <c r="AC2616" t="s">
        <v>13947</v>
      </c>
      <c r="AD2616" t="s">
        <v>13948</v>
      </c>
      <c r="AE2616" t="s">
        <v>13949</v>
      </c>
    </row>
    <row r="2617" spans="1:31" x14ac:dyDescent="0.25">
      <c r="A2617">
        <v>14.9138</v>
      </c>
      <c r="B2617">
        <v>13.6944</v>
      </c>
      <c r="C2617">
        <v>14.597</v>
      </c>
      <c r="D2617">
        <v>14.3002</v>
      </c>
      <c r="E2617" t="s">
        <v>27</v>
      </c>
      <c r="F2617">
        <v>2</v>
      </c>
      <c r="I2617" t="s">
        <v>28</v>
      </c>
      <c r="J2617">
        <v>0.99784499999999998</v>
      </c>
      <c r="K2617">
        <v>1.06136E-4</v>
      </c>
      <c r="L2617">
        <v>154.12</v>
      </c>
      <c r="M2617">
        <v>91.400999999999996</v>
      </c>
      <c r="N2617">
        <v>154.12</v>
      </c>
      <c r="O2617">
        <v>-0.22037999999999999</v>
      </c>
      <c r="P2617">
        <v>39851000</v>
      </c>
      <c r="Q2617">
        <v>467</v>
      </c>
      <c r="R2617">
        <v>13.063700000000001</v>
      </c>
      <c r="S2617">
        <v>19.105699999999999</v>
      </c>
      <c r="T2617">
        <v>14.7554</v>
      </c>
      <c r="U2617">
        <v>13.997299999999999</v>
      </c>
      <c r="V2617">
        <v>5.10846</v>
      </c>
      <c r="W2617">
        <v>57.505400000000002</v>
      </c>
      <c r="X2617" t="s">
        <v>13943</v>
      </c>
      <c r="Y2617" t="s">
        <v>13950</v>
      </c>
      <c r="Z2617" t="s">
        <v>13945</v>
      </c>
      <c r="AA2617" t="s">
        <v>13945</v>
      </c>
      <c r="AB2617" t="s">
        <v>13946</v>
      </c>
      <c r="AC2617" t="s">
        <v>13947</v>
      </c>
      <c r="AD2617" t="s">
        <v>13951</v>
      </c>
      <c r="AE2617" t="s">
        <v>13952</v>
      </c>
    </row>
    <row r="2618" spans="1:31" hidden="1" x14ac:dyDescent="0.25">
      <c r="A2618">
        <v>14.7788</v>
      </c>
      <c r="B2618">
        <v>14.2819</v>
      </c>
      <c r="C2618">
        <v>14.447800000000001</v>
      </c>
      <c r="D2618">
        <v>14.653499999999999</v>
      </c>
      <c r="E2618" t="s">
        <v>27</v>
      </c>
      <c r="F2618">
        <v>3</v>
      </c>
      <c r="I2618" t="s">
        <v>28</v>
      </c>
      <c r="J2618">
        <v>0.99999899999999997</v>
      </c>
      <c r="K2618">
        <v>2.0710100000000001E-4</v>
      </c>
      <c r="L2618">
        <v>130.34</v>
      </c>
      <c r="M2618">
        <v>74.954999999999998</v>
      </c>
      <c r="N2618">
        <v>106.6</v>
      </c>
      <c r="O2618">
        <v>0.24474000000000001</v>
      </c>
      <c r="P2618">
        <v>60959000</v>
      </c>
      <c r="Q2618">
        <v>111</v>
      </c>
      <c r="R2618">
        <v>14.751099999999999</v>
      </c>
      <c r="S2618">
        <v>21.601500000000001</v>
      </c>
      <c r="T2618">
        <v>14.613300000000001</v>
      </c>
      <c r="U2618">
        <v>14.467700000000001</v>
      </c>
      <c r="V2618">
        <v>7.1338900000000001</v>
      </c>
      <c r="W2618">
        <v>58.161999999999999</v>
      </c>
      <c r="X2618" t="s">
        <v>13945</v>
      </c>
      <c r="Y2618">
        <v>111</v>
      </c>
      <c r="Z2618" t="s">
        <v>13945</v>
      </c>
      <c r="AA2618" t="s">
        <v>13945</v>
      </c>
      <c r="AB2618" t="s">
        <v>13946</v>
      </c>
      <c r="AC2618" t="s">
        <v>13947</v>
      </c>
      <c r="AD2618" t="s">
        <v>13953</v>
      </c>
      <c r="AE2618" t="s">
        <v>13954</v>
      </c>
    </row>
    <row r="2619" spans="1:31" x14ac:dyDescent="0.25">
      <c r="A2619">
        <v>14.227600000000001</v>
      </c>
      <c r="B2619">
        <v>13.1922</v>
      </c>
      <c r="C2619">
        <v>13.1229</v>
      </c>
      <c r="D2619">
        <v>13.2464</v>
      </c>
      <c r="E2619" t="s">
        <v>27</v>
      </c>
      <c r="F2619">
        <v>3</v>
      </c>
      <c r="I2619" t="s">
        <v>28</v>
      </c>
      <c r="J2619">
        <v>0.99999899999999997</v>
      </c>
      <c r="K2619">
        <v>9.8205099999999993E-3</v>
      </c>
      <c r="L2619">
        <v>85.861999999999995</v>
      </c>
      <c r="M2619">
        <v>42.777000000000001</v>
      </c>
      <c r="N2619">
        <v>85.861999999999995</v>
      </c>
      <c r="O2619">
        <v>-5.6238999999999997E-2</v>
      </c>
      <c r="P2619">
        <v>8890200</v>
      </c>
      <c r="Q2619">
        <v>114</v>
      </c>
      <c r="R2619">
        <v>10.079599999999999</v>
      </c>
      <c r="S2619">
        <v>19.190999999999999</v>
      </c>
      <c r="T2619">
        <v>13.6752</v>
      </c>
      <c r="U2619">
        <v>13.2193</v>
      </c>
      <c r="V2619">
        <v>5.9717000000000002</v>
      </c>
      <c r="W2619">
        <v>53.789099999999998</v>
      </c>
      <c r="X2619" t="s">
        <v>13945</v>
      </c>
      <c r="Y2619">
        <v>114</v>
      </c>
      <c r="Z2619" t="s">
        <v>13945</v>
      </c>
      <c r="AA2619" t="s">
        <v>13945</v>
      </c>
      <c r="AB2619" t="s">
        <v>13946</v>
      </c>
      <c r="AC2619" t="s">
        <v>13947</v>
      </c>
      <c r="AD2619" t="s">
        <v>13955</v>
      </c>
      <c r="AE2619" t="s">
        <v>13956</v>
      </c>
    </row>
    <row r="2620" spans="1:31" hidden="1" x14ac:dyDescent="0.25">
      <c r="A2620">
        <v>14.0016</v>
      </c>
      <c r="B2620">
        <v>12.4794</v>
      </c>
      <c r="C2620">
        <v>13.182399999999999</v>
      </c>
      <c r="D2620">
        <v>13.291700000000001</v>
      </c>
      <c r="E2620" t="s">
        <v>27</v>
      </c>
      <c r="F2620">
        <v>3</v>
      </c>
      <c r="I2620" t="s">
        <v>28</v>
      </c>
      <c r="J2620">
        <v>1</v>
      </c>
      <c r="K2620">
        <v>3.37595E-4</v>
      </c>
      <c r="L2620">
        <v>126.28</v>
      </c>
      <c r="M2620">
        <v>52.436999999999998</v>
      </c>
      <c r="N2620">
        <v>85.924000000000007</v>
      </c>
      <c r="O2620">
        <v>-0.17335999999999999</v>
      </c>
      <c r="P2620">
        <v>63139000</v>
      </c>
      <c r="Q2620">
        <v>218</v>
      </c>
      <c r="R2620">
        <v>14.4725</v>
      </c>
      <c r="S2620">
        <v>21.204599999999999</v>
      </c>
      <c r="T2620">
        <v>13.592000000000001</v>
      </c>
      <c r="U2620">
        <v>12.8856</v>
      </c>
      <c r="V2620">
        <v>8.3190200000000001</v>
      </c>
      <c r="W2620">
        <v>52.955199999999998</v>
      </c>
      <c r="X2620" t="s">
        <v>13957</v>
      </c>
      <c r="Y2620" t="s">
        <v>13958</v>
      </c>
      <c r="Z2620" t="s">
        <v>13945</v>
      </c>
      <c r="AA2620" t="s">
        <v>13945</v>
      </c>
      <c r="AB2620" t="s">
        <v>13946</v>
      </c>
      <c r="AC2620" t="s">
        <v>13947</v>
      </c>
      <c r="AD2620" t="s">
        <v>13959</v>
      </c>
      <c r="AE2620" t="s">
        <v>13960</v>
      </c>
    </row>
    <row r="2621" spans="1:31" x14ac:dyDescent="0.25">
      <c r="A2621">
        <v>15.0871</v>
      </c>
      <c r="B2621">
        <v>14.335800000000001</v>
      </c>
      <c r="C2621">
        <v>14.504799999999999</v>
      </c>
      <c r="D2621">
        <v>14.2788</v>
      </c>
      <c r="E2621" t="s">
        <v>27</v>
      </c>
      <c r="F2621">
        <v>3</v>
      </c>
      <c r="I2621" t="s">
        <v>28</v>
      </c>
      <c r="J2621">
        <v>0.99208300000000005</v>
      </c>
      <c r="K2621">
        <v>1.0814799999999999E-3</v>
      </c>
      <c r="L2621">
        <v>117.93</v>
      </c>
      <c r="M2621">
        <v>58.728999999999999</v>
      </c>
      <c r="N2621">
        <v>70.256</v>
      </c>
      <c r="O2621">
        <v>2.6048</v>
      </c>
      <c r="P2621">
        <v>83948000</v>
      </c>
      <c r="Q2621">
        <v>290</v>
      </c>
      <c r="R2621">
        <v>13.2362</v>
      </c>
      <c r="S2621">
        <v>19.4589</v>
      </c>
      <c r="T2621">
        <v>14.795999999999999</v>
      </c>
      <c r="U2621">
        <v>14.3073</v>
      </c>
      <c r="V2621">
        <v>5.1515899999999997</v>
      </c>
      <c r="W2621">
        <v>58.206600000000002</v>
      </c>
      <c r="X2621" t="s">
        <v>13943</v>
      </c>
      <c r="Y2621" t="s">
        <v>13961</v>
      </c>
      <c r="Z2621" t="s">
        <v>13945</v>
      </c>
      <c r="AA2621" t="s">
        <v>13945</v>
      </c>
      <c r="AB2621" t="s">
        <v>13946</v>
      </c>
      <c r="AC2621" t="s">
        <v>13947</v>
      </c>
      <c r="AD2621" t="s">
        <v>13962</v>
      </c>
      <c r="AE2621" t="s">
        <v>13963</v>
      </c>
    </row>
    <row r="2622" spans="1:31" x14ac:dyDescent="0.25">
      <c r="A2622">
        <v>14.686500000000001</v>
      </c>
      <c r="B2622">
        <v>14.1693</v>
      </c>
      <c r="C2622">
        <v>13.8986</v>
      </c>
      <c r="D2622">
        <v>13.632899999999999</v>
      </c>
      <c r="E2622" t="s">
        <v>27</v>
      </c>
      <c r="F2622">
        <v>2</v>
      </c>
      <c r="I2622" t="s">
        <v>28</v>
      </c>
      <c r="J2622">
        <v>1</v>
      </c>
      <c r="K2622">
        <v>1.6040500000000001E-3</v>
      </c>
      <c r="L2622">
        <v>104.44</v>
      </c>
      <c r="M2622">
        <v>23.245999999999999</v>
      </c>
      <c r="N2622">
        <v>104.44</v>
      </c>
      <c r="O2622">
        <v>-0.46440999999999999</v>
      </c>
      <c r="P2622">
        <v>5139100</v>
      </c>
      <c r="Q2622">
        <v>238</v>
      </c>
      <c r="R2622" t="s">
        <v>29</v>
      </c>
      <c r="S2622">
        <v>19.004799999999999</v>
      </c>
      <c r="T2622">
        <v>14.2926</v>
      </c>
      <c r="U2622">
        <v>13.9011</v>
      </c>
      <c r="V2622">
        <v>5.1037499999999998</v>
      </c>
      <c r="W2622">
        <v>56.387300000000003</v>
      </c>
      <c r="X2622" t="s">
        <v>13964</v>
      </c>
      <c r="Y2622">
        <v>238</v>
      </c>
      <c r="Z2622" t="s">
        <v>13964</v>
      </c>
      <c r="AA2622" t="s">
        <v>13964</v>
      </c>
      <c r="AB2622" t="s">
        <v>13965</v>
      </c>
      <c r="AC2622" t="s">
        <v>13966</v>
      </c>
      <c r="AD2622" t="s">
        <v>13967</v>
      </c>
      <c r="AE2622" t="s">
        <v>13968</v>
      </c>
    </row>
    <row r="2623" spans="1:31" hidden="1" x14ac:dyDescent="0.25">
      <c r="A2623">
        <v>13.739000000000001</v>
      </c>
      <c r="B2623">
        <v>12.669600000000001</v>
      </c>
      <c r="C2623">
        <v>12.7097</v>
      </c>
      <c r="D2623">
        <v>12.106999999999999</v>
      </c>
      <c r="E2623" t="s">
        <v>27</v>
      </c>
      <c r="F2623">
        <v>3</v>
      </c>
      <c r="I2623" t="s">
        <v>28</v>
      </c>
      <c r="J2623">
        <v>0.85968999999999995</v>
      </c>
      <c r="K2623" s="1">
        <v>4.9841700000000001E-5</v>
      </c>
      <c r="L2623">
        <v>118.24</v>
      </c>
      <c r="M2623">
        <v>79.481999999999999</v>
      </c>
      <c r="N2623">
        <v>118.24</v>
      </c>
      <c r="O2623">
        <v>0.35836000000000001</v>
      </c>
      <c r="P2623">
        <v>23590000</v>
      </c>
      <c r="Q2623">
        <v>192</v>
      </c>
      <c r="R2623">
        <v>13.661099999999999</v>
      </c>
      <c r="S2623">
        <v>20.406400000000001</v>
      </c>
      <c r="T2623">
        <v>13.224399999999999</v>
      </c>
      <c r="U2623">
        <v>12.388299999999999</v>
      </c>
      <c r="V2623">
        <v>8.0181299999999993</v>
      </c>
      <c r="W2623">
        <v>51.2254</v>
      </c>
      <c r="X2623" t="s">
        <v>13964</v>
      </c>
      <c r="Y2623">
        <v>192</v>
      </c>
      <c r="Z2623" t="s">
        <v>13964</v>
      </c>
      <c r="AA2623" t="s">
        <v>13964</v>
      </c>
      <c r="AB2623" t="s">
        <v>13965</v>
      </c>
      <c r="AC2623" t="s">
        <v>13966</v>
      </c>
      <c r="AD2623" t="s">
        <v>13969</v>
      </c>
      <c r="AE2623" t="s">
        <v>13970</v>
      </c>
    </row>
    <row r="2624" spans="1:31" x14ac:dyDescent="0.25">
      <c r="A2624">
        <v>14.5021</v>
      </c>
      <c r="B2624">
        <v>13.434200000000001</v>
      </c>
      <c r="C2624">
        <v>13.8902</v>
      </c>
      <c r="D2624">
        <v>13.4857</v>
      </c>
      <c r="E2624" t="s">
        <v>27</v>
      </c>
      <c r="F2624">
        <v>2</v>
      </c>
      <c r="I2624" t="s">
        <v>28</v>
      </c>
      <c r="J2624">
        <v>1</v>
      </c>
      <c r="K2624">
        <v>3.81541E-4</v>
      </c>
      <c r="L2624">
        <v>128.51</v>
      </c>
      <c r="M2624">
        <v>80.665000000000006</v>
      </c>
      <c r="N2624">
        <v>121.6</v>
      </c>
      <c r="O2624">
        <v>-0.47195999999999999</v>
      </c>
      <c r="P2624">
        <v>25559000</v>
      </c>
      <c r="Q2624">
        <v>388</v>
      </c>
      <c r="R2624">
        <v>13.1907</v>
      </c>
      <c r="S2624">
        <v>19.400300000000001</v>
      </c>
      <c r="T2624">
        <v>14.196199999999999</v>
      </c>
      <c r="U2624">
        <v>13.46</v>
      </c>
      <c r="V2624">
        <v>5.9403199999999998</v>
      </c>
      <c r="W2624">
        <v>55.3123</v>
      </c>
      <c r="X2624" t="s">
        <v>13964</v>
      </c>
      <c r="Y2624">
        <v>388</v>
      </c>
      <c r="Z2624" t="s">
        <v>13964</v>
      </c>
      <c r="AA2624" t="s">
        <v>13964</v>
      </c>
      <c r="AB2624" t="s">
        <v>13965</v>
      </c>
      <c r="AC2624" t="s">
        <v>13966</v>
      </c>
      <c r="AD2624" t="s">
        <v>13971</v>
      </c>
      <c r="AE2624" t="s">
        <v>13972</v>
      </c>
    </row>
    <row r="2625" spans="1:31" x14ac:dyDescent="0.25">
      <c r="A2625">
        <v>14.924300000000001</v>
      </c>
      <c r="B2625">
        <v>14.5159</v>
      </c>
      <c r="C2625">
        <v>14.1997</v>
      </c>
      <c r="D2625">
        <v>14.354200000000001</v>
      </c>
      <c r="E2625" t="s">
        <v>27</v>
      </c>
      <c r="F2625">
        <v>2</v>
      </c>
      <c r="I2625" t="s">
        <v>28</v>
      </c>
      <c r="J2625">
        <v>1</v>
      </c>
      <c r="K2625" s="1">
        <v>4.4333300000000002E-7</v>
      </c>
      <c r="L2625">
        <v>172.27</v>
      </c>
      <c r="M2625">
        <v>123.28</v>
      </c>
      <c r="N2625">
        <v>121.6</v>
      </c>
      <c r="O2625">
        <v>-0.47195999999999999</v>
      </c>
      <c r="P2625">
        <v>32055000</v>
      </c>
      <c r="Q2625">
        <v>396</v>
      </c>
      <c r="R2625">
        <v>12.8552</v>
      </c>
      <c r="S2625">
        <v>20.7498</v>
      </c>
      <c r="T2625">
        <v>14.561999999999999</v>
      </c>
      <c r="U2625">
        <v>14.435</v>
      </c>
      <c r="V2625">
        <v>6.3148200000000001</v>
      </c>
      <c r="W2625">
        <v>57.994100000000003</v>
      </c>
      <c r="X2625" t="s">
        <v>13964</v>
      </c>
      <c r="Y2625">
        <v>396</v>
      </c>
      <c r="Z2625" t="s">
        <v>13964</v>
      </c>
      <c r="AA2625" t="s">
        <v>13964</v>
      </c>
      <c r="AB2625" t="s">
        <v>13965</v>
      </c>
      <c r="AC2625" t="s">
        <v>13966</v>
      </c>
      <c r="AD2625" t="s">
        <v>13973</v>
      </c>
      <c r="AE2625" t="s">
        <v>13974</v>
      </c>
    </row>
    <row r="2626" spans="1:31" x14ac:dyDescent="0.25">
      <c r="A2626">
        <v>14.4808</v>
      </c>
      <c r="B2626">
        <v>14.071899999999999</v>
      </c>
      <c r="C2626">
        <v>14.171099999999999</v>
      </c>
      <c r="D2626">
        <v>13.862500000000001</v>
      </c>
      <c r="E2626" t="s">
        <v>27</v>
      </c>
      <c r="F2626">
        <v>3</v>
      </c>
      <c r="I2626" t="s">
        <v>28</v>
      </c>
      <c r="J2626">
        <v>0.99998799999999999</v>
      </c>
      <c r="K2626">
        <v>7.2240500000000001E-3</v>
      </c>
      <c r="L2626">
        <v>86.813999999999993</v>
      </c>
      <c r="M2626">
        <v>36.668999999999997</v>
      </c>
      <c r="N2626">
        <v>86.813999999999993</v>
      </c>
      <c r="O2626">
        <v>0.19903999999999999</v>
      </c>
      <c r="P2626">
        <v>7592600</v>
      </c>
      <c r="Q2626">
        <v>716</v>
      </c>
      <c r="R2626">
        <v>11.0532</v>
      </c>
      <c r="S2626">
        <v>19.873100000000001</v>
      </c>
      <c r="T2626">
        <v>14.325900000000001</v>
      </c>
      <c r="U2626">
        <v>13.9672</v>
      </c>
      <c r="V2626">
        <v>5.9058999999999999</v>
      </c>
      <c r="W2626">
        <v>56.586300000000001</v>
      </c>
      <c r="X2626" t="s">
        <v>13975</v>
      </c>
      <c r="Y2626">
        <v>716</v>
      </c>
      <c r="Z2626" t="s">
        <v>13975</v>
      </c>
      <c r="AA2626" t="s">
        <v>13975</v>
      </c>
      <c r="AB2626" t="s">
        <v>13976</v>
      </c>
      <c r="AC2626" t="s">
        <v>13977</v>
      </c>
      <c r="AD2626" t="s">
        <v>13978</v>
      </c>
      <c r="AE2626" t="s">
        <v>13979</v>
      </c>
    </row>
    <row r="2627" spans="1:31" x14ac:dyDescent="0.25">
      <c r="A2627">
        <v>15.827500000000001</v>
      </c>
      <c r="B2627">
        <v>15.452199999999999</v>
      </c>
      <c r="C2627">
        <v>15.296200000000001</v>
      </c>
      <c r="D2627">
        <v>15.073700000000001</v>
      </c>
      <c r="E2627" t="s">
        <v>27</v>
      </c>
      <c r="F2627">
        <v>3</v>
      </c>
      <c r="I2627" t="s">
        <v>28</v>
      </c>
      <c r="J2627">
        <v>0.76841099999999996</v>
      </c>
      <c r="K2627">
        <v>4.6882600000000003E-2</v>
      </c>
      <c r="L2627">
        <v>56.012999999999998</v>
      </c>
      <c r="M2627">
        <v>11.26</v>
      </c>
      <c r="N2627">
        <v>56.012999999999998</v>
      </c>
      <c r="O2627">
        <v>0.16769000000000001</v>
      </c>
      <c r="P2627">
        <v>16327000</v>
      </c>
      <c r="Q2627">
        <v>712</v>
      </c>
      <c r="R2627">
        <v>11.374000000000001</v>
      </c>
      <c r="S2627">
        <v>18.461200000000002</v>
      </c>
      <c r="T2627">
        <v>15.5619</v>
      </c>
      <c r="U2627">
        <v>15.263</v>
      </c>
      <c r="V2627">
        <v>3.1982400000000002</v>
      </c>
      <c r="W2627">
        <v>61.649700000000003</v>
      </c>
      <c r="X2627" t="s">
        <v>13980</v>
      </c>
      <c r="Y2627">
        <v>712</v>
      </c>
      <c r="Z2627" t="s">
        <v>13980</v>
      </c>
      <c r="AA2627" t="s">
        <v>13980</v>
      </c>
      <c r="AB2627" t="s">
        <v>13981</v>
      </c>
      <c r="AC2627" t="s">
        <v>13982</v>
      </c>
      <c r="AD2627" t="s">
        <v>13983</v>
      </c>
      <c r="AE2627" t="s">
        <v>13984</v>
      </c>
    </row>
    <row r="2628" spans="1:31" hidden="1" x14ac:dyDescent="0.25">
      <c r="A2628">
        <v>13.6911</v>
      </c>
      <c r="B2628">
        <v>10.465299999999999</v>
      </c>
      <c r="C2628">
        <v>11.386900000000001</v>
      </c>
      <c r="D2628">
        <v>12.400399999999999</v>
      </c>
      <c r="E2628" t="s">
        <v>27</v>
      </c>
      <c r="F2628">
        <v>2</v>
      </c>
      <c r="I2628" t="s">
        <v>28</v>
      </c>
      <c r="J2628">
        <v>0.999691</v>
      </c>
      <c r="K2628" s="1">
        <v>1.8864800000000001E-34</v>
      </c>
      <c r="L2628">
        <v>250.26</v>
      </c>
      <c r="M2628">
        <v>191.56</v>
      </c>
      <c r="N2628">
        <v>250.26</v>
      </c>
      <c r="O2628">
        <v>-0.43842999999999999</v>
      </c>
      <c r="P2628">
        <v>69836000</v>
      </c>
      <c r="Q2628">
        <v>390</v>
      </c>
      <c r="R2628" t="s">
        <v>29</v>
      </c>
      <c r="S2628">
        <v>19.878399999999999</v>
      </c>
      <c r="T2628">
        <v>12.539</v>
      </c>
      <c r="U2628">
        <v>11.4328</v>
      </c>
      <c r="V2628">
        <v>8.4455399999999994</v>
      </c>
      <c r="W2628">
        <v>47.9437</v>
      </c>
      <c r="X2628" t="s">
        <v>13980</v>
      </c>
      <c r="Y2628">
        <v>390</v>
      </c>
      <c r="Z2628" t="s">
        <v>13980</v>
      </c>
      <c r="AA2628" t="s">
        <v>13980</v>
      </c>
      <c r="AB2628" t="s">
        <v>13981</v>
      </c>
      <c r="AC2628" t="s">
        <v>13982</v>
      </c>
      <c r="AD2628" t="s">
        <v>13985</v>
      </c>
      <c r="AE2628" t="s">
        <v>13986</v>
      </c>
    </row>
    <row r="2629" spans="1:31" x14ac:dyDescent="0.25">
      <c r="A2629">
        <v>14.019600000000001</v>
      </c>
      <c r="B2629">
        <v>13.6929</v>
      </c>
      <c r="C2629">
        <v>13.185700000000001</v>
      </c>
      <c r="D2629">
        <v>13.0504</v>
      </c>
      <c r="E2629" t="s">
        <v>27</v>
      </c>
      <c r="F2629">
        <v>2</v>
      </c>
      <c r="I2629" t="s">
        <v>28</v>
      </c>
      <c r="J2629">
        <v>0.91095099999999996</v>
      </c>
      <c r="K2629">
        <v>9.9197999999999995E-3</v>
      </c>
      <c r="L2629">
        <v>82.831000000000003</v>
      </c>
      <c r="M2629">
        <v>29.148</v>
      </c>
      <c r="N2629">
        <v>82.831000000000003</v>
      </c>
      <c r="O2629">
        <v>0.16749</v>
      </c>
      <c r="P2629">
        <v>3219400</v>
      </c>
      <c r="Q2629">
        <v>673</v>
      </c>
      <c r="R2629" t="s">
        <v>29</v>
      </c>
      <c r="S2629">
        <v>16.593499999999999</v>
      </c>
      <c r="T2629">
        <v>13.6027</v>
      </c>
      <c r="U2629">
        <v>13.371700000000001</v>
      </c>
      <c r="V2629">
        <v>3.2218100000000001</v>
      </c>
      <c r="W2629">
        <v>53.948599999999999</v>
      </c>
      <c r="X2629" t="s">
        <v>13980</v>
      </c>
      <c r="Y2629">
        <v>673</v>
      </c>
      <c r="Z2629" t="s">
        <v>13980</v>
      </c>
      <c r="AA2629" t="s">
        <v>13980</v>
      </c>
      <c r="AB2629" t="s">
        <v>13981</v>
      </c>
      <c r="AC2629" t="s">
        <v>13982</v>
      </c>
      <c r="AD2629" t="s">
        <v>13987</v>
      </c>
      <c r="AE2629" t="s">
        <v>13988</v>
      </c>
    </row>
    <row r="2630" spans="1:31" hidden="1" x14ac:dyDescent="0.25">
      <c r="A2630">
        <v>10.9907</v>
      </c>
      <c r="B2630">
        <v>11.0722</v>
      </c>
      <c r="C2630">
        <v>10.822100000000001</v>
      </c>
      <c r="D2630">
        <v>10.9619</v>
      </c>
      <c r="E2630" t="s">
        <v>27</v>
      </c>
      <c r="F2630">
        <v>3</v>
      </c>
      <c r="I2630" t="s">
        <v>28</v>
      </c>
      <c r="J2630">
        <v>0.99780000000000002</v>
      </c>
      <c r="K2630">
        <v>2.8041399999999999E-4</v>
      </c>
      <c r="L2630">
        <v>129.88</v>
      </c>
      <c r="M2630">
        <v>83.471000000000004</v>
      </c>
      <c r="N2630">
        <v>129.88</v>
      </c>
      <c r="O2630">
        <v>-0.26332</v>
      </c>
      <c r="P2630">
        <v>10209000</v>
      </c>
      <c r="Q2630">
        <v>783</v>
      </c>
      <c r="R2630">
        <v>10.1614</v>
      </c>
      <c r="S2630">
        <v>18.383199999999999</v>
      </c>
      <c r="T2630">
        <v>10.9064</v>
      </c>
      <c r="U2630">
        <v>11.016999999999999</v>
      </c>
      <c r="V2630">
        <v>7.3661700000000003</v>
      </c>
      <c r="W2630">
        <v>43.846800000000002</v>
      </c>
      <c r="X2630" t="s">
        <v>13980</v>
      </c>
      <c r="Y2630">
        <v>783</v>
      </c>
      <c r="Z2630" t="s">
        <v>13980</v>
      </c>
      <c r="AA2630" t="s">
        <v>13980</v>
      </c>
      <c r="AB2630" t="s">
        <v>13981</v>
      </c>
      <c r="AC2630" t="s">
        <v>13982</v>
      </c>
      <c r="AD2630" t="s">
        <v>13989</v>
      </c>
      <c r="AE2630" t="s">
        <v>13990</v>
      </c>
    </row>
    <row r="2631" spans="1:31" x14ac:dyDescent="0.25">
      <c r="A2631">
        <v>15.433999999999999</v>
      </c>
      <c r="B2631">
        <v>14.9511</v>
      </c>
      <c r="C2631">
        <v>15.047800000000001</v>
      </c>
      <c r="D2631">
        <v>14.793699999999999</v>
      </c>
      <c r="E2631" t="s">
        <v>27</v>
      </c>
      <c r="F2631">
        <v>3</v>
      </c>
      <c r="I2631" t="s">
        <v>28</v>
      </c>
      <c r="J2631">
        <v>0.99963199999999997</v>
      </c>
      <c r="K2631">
        <v>3.8212400000000001E-2</v>
      </c>
      <c r="L2631">
        <v>65.233999999999995</v>
      </c>
      <c r="M2631">
        <v>25.838999999999999</v>
      </c>
      <c r="N2631">
        <v>65.233999999999995</v>
      </c>
      <c r="O2631">
        <v>1.1277999999999999</v>
      </c>
      <c r="P2631">
        <v>1903100</v>
      </c>
      <c r="Q2631">
        <v>638</v>
      </c>
      <c r="R2631">
        <v>9.4686199999999996</v>
      </c>
      <c r="S2631">
        <v>17.622299999999999</v>
      </c>
      <c r="T2631">
        <v>15.2409</v>
      </c>
      <c r="U2631">
        <v>14.872400000000001</v>
      </c>
      <c r="V2631">
        <v>2.7498800000000001</v>
      </c>
      <c r="W2631">
        <v>60.226599999999998</v>
      </c>
      <c r="X2631" t="s">
        <v>13991</v>
      </c>
      <c r="Y2631" t="s">
        <v>13992</v>
      </c>
      <c r="Z2631" t="s">
        <v>13993</v>
      </c>
      <c r="AA2631" t="s">
        <v>13993</v>
      </c>
      <c r="AB2631" t="s">
        <v>13994</v>
      </c>
      <c r="AC2631" t="s">
        <v>13995</v>
      </c>
      <c r="AD2631" t="s">
        <v>13996</v>
      </c>
      <c r="AE2631" t="s">
        <v>13997</v>
      </c>
    </row>
    <row r="2632" spans="1:31" x14ac:dyDescent="0.25">
      <c r="A2632">
        <v>15.7133</v>
      </c>
      <c r="B2632">
        <v>15.4117</v>
      </c>
      <c r="C2632">
        <v>15.1784</v>
      </c>
      <c r="D2632">
        <v>15.3521</v>
      </c>
      <c r="E2632" t="s">
        <v>27</v>
      </c>
      <c r="F2632">
        <v>2</v>
      </c>
      <c r="I2632" t="s">
        <v>28</v>
      </c>
      <c r="J2632">
        <v>0.97658699999999998</v>
      </c>
      <c r="K2632" s="1">
        <v>6.0172799999999995E-8</v>
      </c>
      <c r="L2632">
        <v>185.61</v>
      </c>
      <c r="M2632">
        <v>119.81</v>
      </c>
      <c r="N2632">
        <v>185.61</v>
      </c>
      <c r="O2632">
        <v>-3.6829000000000001E-2</v>
      </c>
      <c r="P2632">
        <v>55965000</v>
      </c>
      <c r="Q2632">
        <v>101</v>
      </c>
      <c r="R2632">
        <v>13.385899999999999</v>
      </c>
      <c r="S2632">
        <v>20.41</v>
      </c>
      <c r="T2632">
        <v>15.4458</v>
      </c>
      <c r="U2632">
        <v>15.3819</v>
      </c>
      <c r="V2632">
        <v>5.0280399999999998</v>
      </c>
      <c r="W2632">
        <v>61.6556</v>
      </c>
      <c r="X2632" t="s">
        <v>13998</v>
      </c>
      <c r="Y2632" t="s">
        <v>13999</v>
      </c>
      <c r="Z2632" t="s">
        <v>14000</v>
      </c>
      <c r="AA2632" t="s">
        <v>14000</v>
      </c>
      <c r="AB2632" t="s">
        <v>14001</v>
      </c>
      <c r="AC2632" t="s">
        <v>14002</v>
      </c>
      <c r="AD2632" t="s">
        <v>14003</v>
      </c>
      <c r="AE2632" t="s">
        <v>14004</v>
      </c>
    </row>
    <row r="2633" spans="1:31" x14ac:dyDescent="0.25">
      <c r="A2633">
        <v>15.1684</v>
      </c>
      <c r="B2633">
        <v>14.3896</v>
      </c>
      <c r="C2633">
        <v>14.791399999999999</v>
      </c>
      <c r="D2633">
        <v>14.6099</v>
      </c>
      <c r="E2633" t="s">
        <v>27</v>
      </c>
      <c r="F2633">
        <v>2</v>
      </c>
      <c r="I2633" t="s">
        <v>28</v>
      </c>
      <c r="J2633">
        <v>0.999996</v>
      </c>
      <c r="K2633" s="1">
        <v>9.8901400000000001E-21</v>
      </c>
      <c r="L2633">
        <v>231.38</v>
      </c>
      <c r="M2633">
        <v>131.13</v>
      </c>
      <c r="N2633">
        <v>231.38</v>
      </c>
      <c r="O2633">
        <v>0.32124999999999998</v>
      </c>
      <c r="P2633">
        <v>14476000</v>
      </c>
      <c r="Q2633">
        <v>59</v>
      </c>
      <c r="R2633">
        <v>13.8055</v>
      </c>
      <c r="S2633">
        <v>20.062000000000001</v>
      </c>
      <c r="T2633">
        <v>14.979900000000001</v>
      </c>
      <c r="U2633">
        <v>14.499700000000001</v>
      </c>
      <c r="V2633">
        <v>5.5622299999999996</v>
      </c>
      <c r="W2633">
        <v>58.959299999999999</v>
      </c>
      <c r="X2633" t="s">
        <v>14005</v>
      </c>
      <c r="Y2633" t="s">
        <v>14006</v>
      </c>
      <c r="Z2633" t="s">
        <v>14000</v>
      </c>
      <c r="AA2633" t="s">
        <v>14000</v>
      </c>
      <c r="AB2633" t="s">
        <v>14001</v>
      </c>
      <c r="AC2633" t="s">
        <v>14002</v>
      </c>
      <c r="AD2633" t="s">
        <v>14007</v>
      </c>
      <c r="AE2633" t="s">
        <v>14008</v>
      </c>
    </row>
    <row r="2634" spans="1:31" x14ac:dyDescent="0.25">
      <c r="A2634">
        <v>15.8437</v>
      </c>
      <c r="B2634">
        <v>15.6645</v>
      </c>
      <c r="C2634">
        <v>15.208600000000001</v>
      </c>
      <c r="D2634">
        <v>15.539899999999999</v>
      </c>
      <c r="E2634" t="s">
        <v>27</v>
      </c>
      <c r="F2634">
        <v>3</v>
      </c>
      <c r="I2634" t="s">
        <v>28</v>
      </c>
      <c r="J2634">
        <v>1</v>
      </c>
      <c r="K2634">
        <v>1.5285699999999999E-3</v>
      </c>
      <c r="L2634">
        <v>104.22</v>
      </c>
      <c r="M2634">
        <v>65.225999999999999</v>
      </c>
      <c r="N2634">
        <v>104.22</v>
      </c>
      <c r="O2634">
        <v>-0.23366000000000001</v>
      </c>
      <c r="P2634">
        <v>5079200</v>
      </c>
      <c r="Q2634">
        <v>152</v>
      </c>
      <c r="R2634">
        <v>11.006500000000001</v>
      </c>
      <c r="S2634">
        <v>18.8308</v>
      </c>
      <c r="T2634">
        <v>15.5261</v>
      </c>
      <c r="U2634">
        <v>15.6022</v>
      </c>
      <c r="V2634">
        <v>3.2285400000000002</v>
      </c>
      <c r="W2634">
        <v>62.256700000000002</v>
      </c>
      <c r="X2634" t="s">
        <v>14000</v>
      </c>
      <c r="Y2634">
        <v>152</v>
      </c>
      <c r="Z2634" t="s">
        <v>14000</v>
      </c>
      <c r="AA2634" t="s">
        <v>14000</v>
      </c>
      <c r="AB2634" t="s">
        <v>14001</v>
      </c>
      <c r="AC2634" t="s">
        <v>14009</v>
      </c>
      <c r="AD2634" t="s">
        <v>14010</v>
      </c>
      <c r="AE2634" t="s">
        <v>14011</v>
      </c>
    </row>
    <row r="2635" spans="1:31" x14ac:dyDescent="0.25">
      <c r="A2635">
        <v>15.063000000000001</v>
      </c>
      <c r="B2635">
        <v>14.8218</v>
      </c>
      <c r="C2635">
        <v>14.639900000000001</v>
      </c>
      <c r="D2635">
        <v>14.6189</v>
      </c>
      <c r="E2635" t="s">
        <v>27</v>
      </c>
      <c r="F2635">
        <v>3</v>
      </c>
      <c r="I2635" t="s">
        <v>28</v>
      </c>
      <c r="J2635">
        <v>0.999996</v>
      </c>
      <c r="K2635">
        <v>8.0113100000000007E-3</v>
      </c>
      <c r="L2635">
        <v>87.712999999999994</v>
      </c>
      <c r="M2635">
        <v>45.145000000000003</v>
      </c>
      <c r="N2635">
        <v>87.712999999999994</v>
      </c>
      <c r="O2635">
        <v>4.0149999999999998E-2</v>
      </c>
      <c r="P2635">
        <v>11404000</v>
      </c>
      <c r="Q2635">
        <v>337</v>
      </c>
      <c r="R2635">
        <v>10.534000000000001</v>
      </c>
      <c r="S2635">
        <v>18.356100000000001</v>
      </c>
      <c r="T2635">
        <v>14.8514</v>
      </c>
      <c r="U2635">
        <v>14.7203</v>
      </c>
      <c r="V2635">
        <v>3.6357499999999998</v>
      </c>
      <c r="W2635">
        <v>59.143599999999999</v>
      </c>
      <c r="X2635" t="s">
        <v>14012</v>
      </c>
      <c r="Y2635" t="s">
        <v>14013</v>
      </c>
      <c r="Z2635" t="s">
        <v>14014</v>
      </c>
      <c r="AA2635" t="s">
        <v>14014</v>
      </c>
      <c r="AB2635" t="s">
        <v>14015</v>
      </c>
      <c r="AC2635" t="s">
        <v>14016</v>
      </c>
      <c r="AD2635" t="s">
        <v>14017</v>
      </c>
      <c r="AE2635" t="s">
        <v>14018</v>
      </c>
    </row>
    <row r="2636" spans="1:31" hidden="1" x14ac:dyDescent="0.25">
      <c r="A2636">
        <v>15.1601</v>
      </c>
      <c r="B2636">
        <v>14.084199999999999</v>
      </c>
      <c r="C2636">
        <v>14.510899999999999</v>
      </c>
      <c r="D2636">
        <v>14.0578</v>
      </c>
      <c r="E2636" t="s">
        <v>27</v>
      </c>
      <c r="F2636">
        <v>4</v>
      </c>
      <c r="I2636" t="s">
        <v>28</v>
      </c>
      <c r="J2636">
        <v>1</v>
      </c>
      <c r="K2636">
        <v>8.8538199999999999E-4</v>
      </c>
      <c r="L2636">
        <v>110.54</v>
      </c>
      <c r="M2636">
        <v>65.415000000000006</v>
      </c>
      <c r="N2636">
        <v>71.805999999999997</v>
      </c>
      <c r="O2636">
        <v>1.7098</v>
      </c>
      <c r="P2636">
        <v>430790000</v>
      </c>
      <c r="Q2636">
        <v>376</v>
      </c>
      <c r="R2636">
        <v>16.811800000000002</v>
      </c>
      <c r="S2636">
        <v>23.9726</v>
      </c>
      <c r="T2636">
        <v>14.8355</v>
      </c>
      <c r="U2636">
        <v>14.071</v>
      </c>
      <c r="V2636">
        <v>9.9016099999999998</v>
      </c>
      <c r="W2636">
        <v>57.813099999999999</v>
      </c>
      <c r="X2636" t="s">
        <v>14019</v>
      </c>
      <c r="Y2636" t="s">
        <v>14020</v>
      </c>
      <c r="Z2636" t="s">
        <v>14021</v>
      </c>
      <c r="AA2636" t="s">
        <v>14022</v>
      </c>
      <c r="AB2636" t="s">
        <v>14023</v>
      </c>
      <c r="AC2636" t="s">
        <v>14024</v>
      </c>
      <c r="AD2636" t="s">
        <v>14025</v>
      </c>
      <c r="AE2636" t="s">
        <v>14026</v>
      </c>
    </row>
    <row r="2637" spans="1:31" x14ac:dyDescent="0.25">
      <c r="A2637">
        <v>14.9244</v>
      </c>
      <c r="B2637">
        <v>14.5244</v>
      </c>
      <c r="C2637">
        <v>14.5634</v>
      </c>
      <c r="D2637">
        <v>14.2453</v>
      </c>
      <c r="E2637" t="s">
        <v>27</v>
      </c>
      <c r="F2637">
        <v>3</v>
      </c>
      <c r="I2637" t="s">
        <v>28</v>
      </c>
      <c r="J2637">
        <v>0.97308300000000003</v>
      </c>
      <c r="K2637">
        <v>6.4499800000000003E-4</v>
      </c>
      <c r="L2637">
        <v>93.909000000000006</v>
      </c>
      <c r="M2637">
        <v>48.369</v>
      </c>
      <c r="N2637">
        <v>93.909000000000006</v>
      </c>
      <c r="O2637">
        <v>-0.37609999999999999</v>
      </c>
      <c r="P2637">
        <v>3185300</v>
      </c>
      <c r="Q2637">
        <v>30</v>
      </c>
      <c r="R2637" t="s">
        <v>29</v>
      </c>
      <c r="S2637">
        <v>17.150200000000002</v>
      </c>
      <c r="T2637">
        <v>14.7439</v>
      </c>
      <c r="U2637">
        <v>14.3849</v>
      </c>
      <c r="V2637">
        <v>2.7652899999999998</v>
      </c>
      <c r="W2637">
        <v>58.257599999999996</v>
      </c>
      <c r="X2637" t="s">
        <v>14027</v>
      </c>
      <c r="Y2637" t="s">
        <v>10171</v>
      </c>
      <c r="Z2637" t="s">
        <v>14021</v>
      </c>
      <c r="AA2637" t="s">
        <v>14022</v>
      </c>
      <c r="AB2637" t="s">
        <v>14023</v>
      </c>
      <c r="AC2637" t="s">
        <v>14024</v>
      </c>
      <c r="AD2637" t="s">
        <v>14028</v>
      </c>
      <c r="AE2637" t="s">
        <v>14029</v>
      </c>
    </row>
    <row r="2638" spans="1:31" hidden="1" x14ac:dyDescent="0.25">
      <c r="A2638">
        <v>15.5097</v>
      </c>
      <c r="B2638">
        <v>14.397399999999999</v>
      </c>
      <c r="C2638">
        <v>14.4596</v>
      </c>
      <c r="D2638">
        <v>14.3439</v>
      </c>
      <c r="E2638" t="s">
        <v>27</v>
      </c>
      <c r="F2638">
        <v>3</v>
      </c>
      <c r="I2638" t="s">
        <v>28</v>
      </c>
      <c r="J2638">
        <v>1</v>
      </c>
      <c r="K2638" s="1">
        <v>4.3890699999999996E-6</v>
      </c>
      <c r="L2638">
        <v>161.51</v>
      </c>
      <c r="M2638">
        <v>96.010999999999996</v>
      </c>
      <c r="N2638">
        <v>69.313999999999993</v>
      </c>
      <c r="O2638">
        <v>-0.18970999999999999</v>
      </c>
      <c r="P2638">
        <v>550850000</v>
      </c>
      <c r="Q2638">
        <v>296</v>
      </c>
      <c r="R2638">
        <v>16.6038</v>
      </c>
      <c r="S2638">
        <v>23.5336</v>
      </c>
      <c r="T2638">
        <v>14.9846</v>
      </c>
      <c r="U2638">
        <v>14.370699999999999</v>
      </c>
      <c r="V2638">
        <v>9.1629400000000008</v>
      </c>
      <c r="W2638">
        <v>58.710599999999999</v>
      </c>
      <c r="X2638" t="s">
        <v>14030</v>
      </c>
      <c r="Y2638" t="s">
        <v>14031</v>
      </c>
      <c r="Z2638" t="s">
        <v>14032</v>
      </c>
      <c r="AA2638" t="s">
        <v>14022</v>
      </c>
      <c r="AB2638" t="s">
        <v>14033</v>
      </c>
      <c r="AC2638" t="s">
        <v>14034</v>
      </c>
      <c r="AD2638" t="s">
        <v>14035</v>
      </c>
      <c r="AE2638" t="s">
        <v>14036</v>
      </c>
    </row>
    <row r="2639" spans="1:31" x14ac:dyDescent="0.25">
      <c r="A2639">
        <v>15.2601</v>
      </c>
      <c r="B2639">
        <v>14.3764</v>
      </c>
      <c r="C2639">
        <v>14.5053</v>
      </c>
      <c r="D2639">
        <v>14.009600000000001</v>
      </c>
      <c r="E2639" t="s">
        <v>27</v>
      </c>
      <c r="F2639">
        <v>3</v>
      </c>
      <c r="I2639" t="s">
        <v>28</v>
      </c>
      <c r="J2639">
        <v>0.999942</v>
      </c>
      <c r="K2639" s="1">
        <v>4.2852400000000003E-6</v>
      </c>
      <c r="L2639">
        <v>176.44</v>
      </c>
      <c r="M2639">
        <v>101.4</v>
      </c>
      <c r="N2639">
        <v>94.308999999999997</v>
      </c>
      <c r="O2639">
        <v>-0.32867000000000002</v>
      </c>
      <c r="P2639">
        <v>27879000</v>
      </c>
      <c r="Q2639">
        <v>208</v>
      </c>
      <c r="R2639">
        <v>13.7425</v>
      </c>
      <c r="S2639">
        <v>20.332000000000001</v>
      </c>
      <c r="T2639">
        <v>14.8827</v>
      </c>
      <c r="U2639">
        <v>14.193</v>
      </c>
      <c r="V2639">
        <v>6.1390200000000004</v>
      </c>
      <c r="W2639">
        <v>58.151299999999999</v>
      </c>
      <c r="X2639" t="s">
        <v>14037</v>
      </c>
      <c r="Y2639" t="s">
        <v>14038</v>
      </c>
      <c r="Z2639" t="s">
        <v>14021</v>
      </c>
      <c r="AA2639" t="s">
        <v>14022</v>
      </c>
      <c r="AB2639" t="s">
        <v>14023</v>
      </c>
      <c r="AC2639" t="s">
        <v>14024</v>
      </c>
      <c r="AD2639" t="s">
        <v>14039</v>
      </c>
      <c r="AE2639" t="s">
        <v>14040</v>
      </c>
    </row>
    <row r="2640" spans="1:31" x14ac:dyDescent="0.25">
      <c r="A2640">
        <v>15.5283</v>
      </c>
      <c r="B2640">
        <v>15.309200000000001</v>
      </c>
      <c r="C2640">
        <v>15.230399999999999</v>
      </c>
      <c r="D2640">
        <v>14.8527</v>
      </c>
      <c r="E2640" t="s">
        <v>27</v>
      </c>
      <c r="F2640">
        <v>3</v>
      </c>
      <c r="I2640" t="s">
        <v>28</v>
      </c>
      <c r="J2640">
        <v>0.96376799999999996</v>
      </c>
      <c r="K2640">
        <v>1.03582E-2</v>
      </c>
      <c r="L2640">
        <v>86.343999999999994</v>
      </c>
      <c r="M2640">
        <v>45.829000000000001</v>
      </c>
      <c r="N2640">
        <v>86.343999999999994</v>
      </c>
      <c r="O2640">
        <v>-1.8529E-2</v>
      </c>
      <c r="P2640">
        <v>33901000</v>
      </c>
      <c r="Q2640">
        <v>229</v>
      </c>
      <c r="R2640">
        <v>12.4825</v>
      </c>
      <c r="S2640">
        <v>20.6355</v>
      </c>
      <c r="T2640">
        <v>15.3794</v>
      </c>
      <c r="U2640">
        <v>15.081</v>
      </c>
      <c r="V2640">
        <v>5.5545099999999996</v>
      </c>
      <c r="W2640">
        <v>60.920699999999997</v>
      </c>
      <c r="X2640" t="s">
        <v>14037</v>
      </c>
      <c r="Y2640" t="s">
        <v>14041</v>
      </c>
      <c r="Z2640" t="s">
        <v>14021</v>
      </c>
      <c r="AA2640" t="s">
        <v>14022</v>
      </c>
      <c r="AB2640" t="s">
        <v>14023</v>
      </c>
      <c r="AC2640" t="s">
        <v>14024</v>
      </c>
      <c r="AD2640" t="s">
        <v>14042</v>
      </c>
      <c r="AE2640" t="s">
        <v>14043</v>
      </c>
    </row>
    <row r="2641" spans="1:31" x14ac:dyDescent="0.25">
      <c r="A2641">
        <v>17.655000000000001</v>
      </c>
      <c r="B2641">
        <v>17.2027</v>
      </c>
      <c r="C2641">
        <v>16.734400000000001</v>
      </c>
      <c r="D2641">
        <v>16.812999999999999</v>
      </c>
      <c r="E2641" t="s">
        <v>27</v>
      </c>
      <c r="F2641">
        <v>3</v>
      </c>
      <c r="I2641" t="s">
        <v>28</v>
      </c>
      <c r="J2641">
        <v>1</v>
      </c>
      <c r="K2641" s="1">
        <v>6.6604300000000002E-25</v>
      </c>
      <c r="L2641">
        <v>222.25</v>
      </c>
      <c r="M2641">
        <v>180.68</v>
      </c>
      <c r="N2641">
        <v>222.25</v>
      </c>
      <c r="O2641">
        <v>-4.5388999999999999E-2</v>
      </c>
      <c r="P2641">
        <v>281290000</v>
      </c>
      <c r="Q2641">
        <v>434</v>
      </c>
      <c r="R2641">
        <v>12.978199999999999</v>
      </c>
      <c r="S2641">
        <v>20.518000000000001</v>
      </c>
      <c r="T2641">
        <v>17.194700000000001</v>
      </c>
      <c r="U2641">
        <v>17.0078</v>
      </c>
      <c r="V2641">
        <v>3.5101300000000002</v>
      </c>
      <c r="W2641">
        <v>68.405100000000004</v>
      </c>
      <c r="X2641" t="s">
        <v>14019</v>
      </c>
      <c r="Y2641" t="s">
        <v>14044</v>
      </c>
      <c r="Z2641" t="s">
        <v>14021</v>
      </c>
      <c r="AA2641" t="s">
        <v>14022</v>
      </c>
      <c r="AB2641" t="s">
        <v>14023</v>
      </c>
      <c r="AC2641" t="s">
        <v>14024</v>
      </c>
      <c r="AD2641" t="s">
        <v>14045</v>
      </c>
      <c r="AE2641" t="s">
        <v>14046</v>
      </c>
    </row>
    <row r="2642" spans="1:31" x14ac:dyDescent="0.25">
      <c r="A2642">
        <v>14.7697</v>
      </c>
      <c r="B2642">
        <v>14.2547</v>
      </c>
      <c r="C2642">
        <v>14.2608</v>
      </c>
      <c r="D2642">
        <v>14.491</v>
      </c>
      <c r="E2642" t="s">
        <v>27</v>
      </c>
      <c r="F2642">
        <v>3</v>
      </c>
      <c r="I2642" t="s">
        <v>28</v>
      </c>
      <c r="J2642">
        <v>1</v>
      </c>
      <c r="K2642" s="1">
        <v>6.6604300000000002E-25</v>
      </c>
      <c r="L2642">
        <v>222.25</v>
      </c>
      <c r="M2642">
        <v>180.68</v>
      </c>
      <c r="N2642">
        <v>179.67</v>
      </c>
      <c r="O2642">
        <v>8.8185999999999994E-3</v>
      </c>
      <c r="P2642">
        <v>256460000</v>
      </c>
      <c r="Q2642">
        <v>435</v>
      </c>
      <c r="R2642">
        <v>9.1188099999999999</v>
      </c>
      <c r="S2642">
        <v>17.597999999999999</v>
      </c>
      <c r="T2642">
        <v>14.5153</v>
      </c>
      <c r="U2642">
        <v>14.3729</v>
      </c>
      <c r="V2642">
        <v>3.2250899999999998</v>
      </c>
      <c r="W2642">
        <v>57.776400000000002</v>
      </c>
      <c r="X2642" t="s">
        <v>14019</v>
      </c>
      <c r="Y2642" t="s">
        <v>14047</v>
      </c>
      <c r="Z2642" t="s">
        <v>14021</v>
      </c>
      <c r="AA2642" t="s">
        <v>14022</v>
      </c>
      <c r="AB2642" t="s">
        <v>14023</v>
      </c>
      <c r="AC2642" t="s">
        <v>14024</v>
      </c>
      <c r="AD2642" t="s">
        <v>14048</v>
      </c>
      <c r="AE2642" t="s">
        <v>14049</v>
      </c>
    </row>
    <row r="2643" spans="1:31" x14ac:dyDescent="0.25">
      <c r="A2643">
        <v>14.1074</v>
      </c>
      <c r="B2643">
        <v>13.9703</v>
      </c>
      <c r="C2643">
        <v>13.8545</v>
      </c>
      <c r="D2643">
        <v>13.3918</v>
      </c>
      <c r="E2643" t="s">
        <v>27</v>
      </c>
      <c r="F2643">
        <v>2</v>
      </c>
      <c r="I2643" t="s">
        <v>28</v>
      </c>
      <c r="J2643">
        <v>0.95935700000000002</v>
      </c>
      <c r="K2643" s="1">
        <v>3.0069700000000002E-6</v>
      </c>
      <c r="L2643">
        <v>161.51</v>
      </c>
      <c r="M2643">
        <v>92.777000000000001</v>
      </c>
      <c r="N2643">
        <v>161.51</v>
      </c>
      <c r="O2643">
        <v>-0.13965</v>
      </c>
      <c r="P2643">
        <v>45004000</v>
      </c>
      <c r="Q2643">
        <v>136</v>
      </c>
      <c r="R2643">
        <v>8.5305999999999997</v>
      </c>
      <c r="S2643">
        <v>17.646699999999999</v>
      </c>
      <c r="T2643">
        <v>13.9809</v>
      </c>
      <c r="U2643">
        <v>13.680999999999999</v>
      </c>
      <c r="V2643">
        <v>3.9656400000000001</v>
      </c>
      <c r="W2643">
        <v>55.323900000000002</v>
      </c>
      <c r="X2643" t="s">
        <v>14050</v>
      </c>
      <c r="Y2643" t="s">
        <v>14051</v>
      </c>
      <c r="Z2643" t="s">
        <v>14032</v>
      </c>
      <c r="AA2643" t="s">
        <v>14022</v>
      </c>
      <c r="AB2643" t="s">
        <v>14033</v>
      </c>
      <c r="AC2643" t="s">
        <v>14034</v>
      </c>
      <c r="AD2643" t="s">
        <v>14052</v>
      </c>
      <c r="AE2643" t="s">
        <v>14053</v>
      </c>
    </row>
    <row r="2644" spans="1:31" hidden="1" x14ac:dyDescent="0.25">
      <c r="A2644">
        <v>14.132300000000001</v>
      </c>
      <c r="B2644">
        <v>12.727399999999999</v>
      </c>
      <c r="C2644">
        <v>12.6173</v>
      </c>
      <c r="D2644">
        <v>14.1294</v>
      </c>
      <c r="E2644" t="s">
        <v>27</v>
      </c>
      <c r="F2644">
        <v>3</v>
      </c>
      <c r="I2644" t="s">
        <v>28</v>
      </c>
      <c r="J2644">
        <v>1</v>
      </c>
      <c r="K2644" s="1">
        <v>2.4504799999999999E-8</v>
      </c>
      <c r="L2644">
        <v>159.4</v>
      </c>
      <c r="M2644">
        <v>118.54</v>
      </c>
      <c r="N2644">
        <v>159.4</v>
      </c>
      <c r="O2644">
        <v>-8.2782999999999995E-2</v>
      </c>
      <c r="P2644">
        <v>238260000</v>
      </c>
      <c r="Q2644">
        <v>279</v>
      </c>
      <c r="R2644">
        <v>15.360799999999999</v>
      </c>
      <c r="S2644">
        <v>22.689299999999999</v>
      </c>
      <c r="T2644">
        <v>13.3748</v>
      </c>
      <c r="U2644">
        <v>13.4284</v>
      </c>
      <c r="V2644">
        <v>9.2608700000000006</v>
      </c>
      <c r="W2644">
        <v>53.606499999999997</v>
      </c>
      <c r="X2644" t="s">
        <v>14054</v>
      </c>
      <c r="Y2644" t="s">
        <v>14055</v>
      </c>
      <c r="Z2644" t="s">
        <v>14022</v>
      </c>
      <c r="AA2644" t="s">
        <v>14022</v>
      </c>
      <c r="AB2644" t="s">
        <v>14023</v>
      </c>
      <c r="AC2644" t="s">
        <v>14024</v>
      </c>
      <c r="AD2644" t="s">
        <v>14056</v>
      </c>
      <c r="AE2644" t="s">
        <v>14057</v>
      </c>
    </row>
    <row r="2645" spans="1:31" x14ac:dyDescent="0.25">
      <c r="A2645">
        <v>15.4855</v>
      </c>
      <c r="B2645">
        <v>14.803800000000001</v>
      </c>
      <c r="C2645">
        <v>14.225899999999999</v>
      </c>
      <c r="D2645">
        <v>14.7621</v>
      </c>
      <c r="E2645" t="s">
        <v>27</v>
      </c>
      <c r="F2645">
        <v>3</v>
      </c>
      <c r="I2645" t="s">
        <v>28</v>
      </c>
      <c r="J2645">
        <v>0.95016900000000004</v>
      </c>
      <c r="K2645" s="1">
        <v>1.4544299999999999E-24</v>
      </c>
      <c r="L2645">
        <v>188.32</v>
      </c>
      <c r="M2645">
        <v>146.76</v>
      </c>
      <c r="N2645">
        <v>188.32</v>
      </c>
      <c r="O2645">
        <v>-1.1502E-2</v>
      </c>
      <c r="P2645">
        <v>28538000</v>
      </c>
      <c r="Q2645">
        <v>156</v>
      </c>
      <c r="R2645">
        <v>12.899900000000001</v>
      </c>
      <c r="S2645">
        <v>20.972300000000001</v>
      </c>
      <c r="T2645">
        <v>14.855700000000001</v>
      </c>
      <c r="U2645">
        <v>14.7829</v>
      </c>
      <c r="V2645">
        <v>6.1893700000000003</v>
      </c>
      <c r="W2645">
        <v>59.277299999999997</v>
      </c>
      <c r="X2645" t="s">
        <v>14058</v>
      </c>
      <c r="Y2645" t="s">
        <v>14059</v>
      </c>
      <c r="Z2645" t="s">
        <v>14021</v>
      </c>
      <c r="AA2645" t="s">
        <v>14022</v>
      </c>
      <c r="AB2645" t="s">
        <v>14023</v>
      </c>
      <c r="AC2645" t="s">
        <v>14024</v>
      </c>
      <c r="AD2645" t="s">
        <v>14060</v>
      </c>
      <c r="AE2645" t="s">
        <v>14061</v>
      </c>
    </row>
    <row r="2646" spans="1:31" x14ac:dyDescent="0.25">
      <c r="A2646">
        <v>14.977</v>
      </c>
      <c r="B2646">
        <v>14.582700000000001</v>
      </c>
      <c r="C2646">
        <v>14.724500000000001</v>
      </c>
      <c r="D2646">
        <v>14.3735</v>
      </c>
      <c r="E2646" t="s">
        <v>27</v>
      </c>
      <c r="F2646">
        <v>3</v>
      </c>
      <c r="I2646" t="s">
        <v>28</v>
      </c>
      <c r="J2646">
        <v>1</v>
      </c>
      <c r="K2646">
        <v>1.8026299999999999E-2</v>
      </c>
      <c r="L2646">
        <v>65.956000000000003</v>
      </c>
      <c r="M2646">
        <v>42.061</v>
      </c>
      <c r="N2646">
        <v>65.956000000000003</v>
      </c>
      <c r="O2646">
        <v>-0.18684000000000001</v>
      </c>
      <c r="P2646">
        <v>12221000</v>
      </c>
      <c r="Q2646">
        <v>160</v>
      </c>
      <c r="R2646">
        <v>10.420500000000001</v>
      </c>
      <c r="S2646">
        <v>17.978100000000001</v>
      </c>
      <c r="T2646">
        <v>14.8507</v>
      </c>
      <c r="U2646">
        <v>14.4781</v>
      </c>
      <c r="V2646">
        <v>3.5000200000000001</v>
      </c>
      <c r="W2646">
        <v>58.657600000000002</v>
      </c>
      <c r="X2646" t="s">
        <v>14062</v>
      </c>
      <c r="Y2646" t="s">
        <v>14063</v>
      </c>
      <c r="Z2646" t="s">
        <v>14064</v>
      </c>
      <c r="AA2646" t="s">
        <v>14064</v>
      </c>
      <c r="AB2646" t="s">
        <v>14065</v>
      </c>
      <c r="AC2646" t="s">
        <v>14066</v>
      </c>
      <c r="AD2646" t="s">
        <v>14067</v>
      </c>
      <c r="AE2646" t="s">
        <v>14068</v>
      </c>
    </row>
    <row r="2647" spans="1:31" x14ac:dyDescent="0.25">
      <c r="A2647">
        <v>14.594099999999999</v>
      </c>
      <c r="B2647">
        <v>14.5741</v>
      </c>
      <c r="C2647">
        <v>14.467000000000001</v>
      </c>
      <c r="D2647">
        <v>14.8597</v>
      </c>
      <c r="E2647" t="s">
        <v>27</v>
      </c>
      <c r="F2647">
        <v>2</v>
      </c>
      <c r="I2647" t="s">
        <v>28</v>
      </c>
      <c r="J2647">
        <v>0.97673200000000004</v>
      </c>
      <c r="K2647" s="1">
        <v>2.3793600000000001E-20</v>
      </c>
      <c r="L2647">
        <v>217.91</v>
      </c>
      <c r="M2647">
        <v>147.34</v>
      </c>
      <c r="N2647">
        <v>217.91</v>
      </c>
      <c r="O2647">
        <v>-1.0497000000000001</v>
      </c>
      <c r="P2647">
        <v>2490000</v>
      </c>
      <c r="Q2647">
        <v>87</v>
      </c>
      <c r="R2647" t="s">
        <v>29</v>
      </c>
      <c r="S2647">
        <v>16.297499999999999</v>
      </c>
      <c r="T2647">
        <v>14.5306</v>
      </c>
      <c r="U2647">
        <v>14.716900000000001</v>
      </c>
      <c r="V2647">
        <v>1.58053</v>
      </c>
      <c r="W2647">
        <v>58.494999999999997</v>
      </c>
      <c r="X2647" t="s">
        <v>14069</v>
      </c>
      <c r="Y2647" t="s">
        <v>12048</v>
      </c>
      <c r="Z2647" t="s">
        <v>14064</v>
      </c>
      <c r="AA2647" t="s">
        <v>14064</v>
      </c>
      <c r="AB2647" t="s">
        <v>14065</v>
      </c>
      <c r="AC2647" t="s">
        <v>14066</v>
      </c>
      <c r="AD2647" t="s">
        <v>14070</v>
      </c>
      <c r="AE2647" t="s">
        <v>14071</v>
      </c>
    </row>
    <row r="2648" spans="1:31" x14ac:dyDescent="0.25">
      <c r="A2648">
        <v>13.4628</v>
      </c>
      <c r="B2648">
        <v>12.451599999999999</v>
      </c>
      <c r="C2648">
        <v>12.7622</v>
      </c>
      <c r="D2648">
        <v>12.7003</v>
      </c>
      <c r="E2648" t="s">
        <v>27</v>
      </c>
      <c r="F2648">
        <v>3</v>
      </c>
      <c r="I2648" t="s">
        <v>28</v>
      </c>
      <c r="J2648">
        <v>0.99879799999999996</v>
      </c>
      <c r="K2648">
        <v>5.8604399999999997E-4</v>
      </c>
      <c r="L2648">
        <v>114.87</v>
      </c>
      <c r="M2648">
        <v>66.974000000000004</v>
      </c>
      <c r="N2648">
        <v>114.87</v>
      </c>
      <c r="O2648">
        <v>0.28636</v>
      </c>
      <c r="P2648">
        <v>2773900</v>
      </c>
      <c r="Q2648">
        <v>163</v>
      </c>
      <c r="R2648" t="s">
        <v>29</v>
      </c>
      <c r="S2648">
        <v>16.897200000000002</v>
      </c>
      <c r="T2648">
        <v>13.112500000000001</v>
      </c>
      <c r="U2648">
        <v>12.576000000000001</v>
      </c>
      <c r="V2648">
        <v>4.3212700000000002</v>
      </c>
      <c r="W2648">
        <v>51.376899999999999</v>
      </c>
      <c r="X2648" t="s">
        <v>14072</v>
      </c>
      <c r="Y2648" t="s">
        <v>14073</v>
      </c>
      <c r="Z2648" t="s">
        <v>14074</v>
      </c>
      <c r="AA2648" t="s">
        <v>14074</v>
      </c>
      <c r="AB2648" t="s">
        <v>14075</v>
      </c>
      <c r="AC2648" t="s">
        <v>14076</v>
      </c>
      <c r="AD2648" t="s">
        <v>14077</v>
      </c>
      <c r="AE2648" t="s">
        <v>14078</v>
      </c>
    </row>
    <row r="2649" spans="1:31" x14ac:dyDescent="0.25">
      <c r="A2649">
        <v>14.4246</v>
      </c>
      <c r="B2649">
        <v>13.886100000000001</v>
      </c>
      <c r="C2649">
        <v>13.867000000000001</v>
      </c>
      <c r="D2649">
        <v>13.4537</v>
      </c>
      <c r="E2649" t="s">
        <v>27</v>
      </c>
      <c r="F2649">
        <v>2</v>
      </c>
      <c r="I2649" t="s">
        <v>28</v>
      </c>
      <c r="J2649">
        <v>0.99999800000000005</v>
      </c>
      <c r="K2649" s="1">
        <v>1.2977300000000001E-7</v>
      </c>
      <c r="L2649">
        <v>153.81</v>
      </c>
      <c r="M2649">
        <v>101.88</v>
      </c>
      <c r="N2649">
        <v>153.81</v>
      </c>
      <c r="O2649">
        <v>0.83450000000000002</v>
      </c>
      <c r="P2649">
        <v>2711800</v>
      </c>
      <c r="Q2649">
        <v>79</v>
      </c>
      <c r="R2649" t="s">
        <v>29</v>
      </c>
      <c r="S2649">
        <v>16.288499999999999</v>
      </c>
      <c r="T2649">
        <v>14.145799999999999</v>
      </c>
      <c r="U2649">
        <v>13.6699</v>
      </c>
      <c r="V2649">
        <v>2.6186199999999999</v>
      </c>
      <c r="W2649">
        <v>55.631300000000003</v>
      </c>
      <c r="X2649" t="s">
        <v>14079</v>
      </c>
      <c r="Y2649">
        <v>79</v>
      </c>
      <c r="Z2649" t="s">
        <v>14079</v>
      </c>
      <c r="AA2649" t="s">
        <v>14079</v>
      </c>
      <c r="AB2649" t="s">
        <v>14080</v>
      </c>
      <c r="AC2649" t="s">
        <v>14081</v>
      </c>
      <c r="AD2649" t="s">
        <v>14082</v>
      </c>
      <c r="AE2649" t="s">
        <v>14083</v>
      </c>
    </row>
    <row r="2650" spans="1:31" x14ac:dyDescent="0.25">
      <c r="A2650">
        <v>14.599600000000001</v>
      </c>
      <c r="B2650">
        <v>14.111800000000001</v>
      </c>
      <c r="C2650">
        <v>14.3424</v>
      </c>
      <c r="D2650">
        <v>13.946099999999999</v>
      </c>
      <c r="E2650" t="s">
        <v>27</v>
      </c>
      <c r="F2650">
        <v>2</v>
      </c>
      <c r="I2650" t="s">
        <v>28</v>
      </c>
      <c r="J2650">
        <v>0.99196200000000001</v>
      </c>
      <c r="K2650">
        <v>5.0398700000000001E-3</v>
      </c>
      <c r="L2650">
        <v>95.352000000000004</v>
      </c>
      <c r="M2650">
        <v>38.805</v>
      </c>
      <c r="N2650">
        <v>95.352000000000004</v>
      </c>
      <c r="O2650">
        <v>0.27410000000000001</v>
      </c>
      <c r="P2650">
        <v>14776000</v>
      </c>
      <c r="Q2650">
        <v>546</v>
      </c>
      <c r="R2650">
        <v>11.647399999999999</v>
      </c>
      <c r="S2650">
        <v>18.831399999999999</v>
      </c>
      <c r="T2650">
        <v>14.471</v>
      </c>
      <c r="U2650">
        <v>14.0289</v>
      </c>
      <c r="V2650">
        <v>4.8024899999999997</v>
      </c>
      <c r="W2650">
        <v>56.9998</v>
      </c>
      <c r="X2650" t="s">
        <v>14084</v>
      </c>
      <c r="Y2650" t="s">
        <v>14085</v>
      </c>
      <c r="Z2650" t="s">
        <v>14086</v>
      </c>
      <c r="AA2650" t="s">
        <v>14086</v>
      </c>
      <c r="AB2650" t="s">
        <v>14087</v>
      </c>
      <c r="AC2650" t="s">
        <v>14088</v>
      </c>
      <c r="AD2650" t="s">
        <v>14089</v>
      </c>
      <c r="AE2650" t="s">
        <v>14090</v>
      </c>
    </row>
    <row r="2651" spans="1:31" hidden="1" x14ac:dyDescent="0.25">
      <c r="A2651">
        <v>13.803900000000001</v>
      </c>
      <c r="B2651">
        <v>12.6517</v>
      </c>
      <c r="C2651">
        <v>13.112299999999999</v>
      </c>
      <c r="D2651">
        <v>10.4619</v>
      </c>
      <c r="E2651" t="s">
        <v>27</v>
      </c>
      <c r="F2651">
        <v>3</v>
      </c>
      <c r="I2651" t="s">
        <v>28</v>
      </c>
      <c r="J2651">
        <v>0.77923600000000004</v>
      </c>
      <c r="K2651" s="1">
        <v>7.5794999999999996E-36</v>
      </c>
      <c r="L2651">
        <v>229.92</v>
      </c>
      <c r="M2651">
        <v>179.2</v>
      </c>
      <c r="N2651">
        <v>229.92</v>
      </c>
      <c r="O2651">
        <v>4.9797000000000001E-2</v>
      </c>
      <c r="P2651">
        <v>77158000</v>
      </c>
      <c r="Q2651">
        <v>348</v>
      </c>
      <c r="R2651">
        <v>13.964</v>
      </c>
      <c r="S2651">
        <v>20.131900000000002</v>
      </c>
      <c r="T2651">
        <v>13.4581</v>
      </c>
      <c r="U2651">
        <v>11.556800000000001</v>
      </c>
      <c r="V2651">
        <v>8.5751600000000003</v>
      </c>
      <c r="W2651">
        <v>50.029800000000002</v>
      </c>
      <c r="X2651" t="s">
        <v>14091</v>
      </c>
      <c r="Y2651">
        <v>348</v>
      </c>
      <c r="Z2651" t="s">
        <v>14091</v>
      </c>
      <c r="AA2651" t="s">
        <v>14091</v>
      </c>
      <c r="AB2651" t="s">
        <v>14092</v>
      </c>
      <c r="AC2651" t="s">
        <v>14093</v>
      </c>
      <c r="AD2651" t="s">
        <v>14094</v>
      </c>
      <c r="AE2651" t="s">
        <v>14095</v>
      </c>
    </row>
    <row r="2652" spans="1:31" x14ac:dyDescent="0.25">
      <c r="A2652">
        <v>15.2593</v>
      </c>
      <c r="B2652">
        <v>14.3004</v>
      </c>
      <c r="C2652">
        <v>14.847300000000001</v>
      </c>
      <c r="D2652">
        <v>14.285</v>
      </c>
      <c r="E2652" t="s">
        <v>27</v>
      </c>
      <c r="F2652">
        <v>2</v>
      </c>
      <c r="I2652" t="s">
        <v>28</v>
      </c>
      <c r="J2652">
        <v>0.99046100000000004</v>
      </c>
      <c r="K2652">
        <v>2.0728E-2</v>
      </c>
      <c r="L2652">
        <v>72.879000000000005</v>
      </c>
      <c r="M2652">
        <v>14.064</v>
      </c>
      <c r="N2652">
        <v>72.879000000000005</v>
      </c>
      <c r="O2652">
        <v>0.13869000000000001</v>
      </c>
      <c r="P2652">
        <v>4380800</v>
      </c>
      <c r="Q2652">
        <v>168</v>
      </c>
      <c r="R2652">
        <v>10.6297</v>
      </c>
      <c r="S2652">
        <v>18.113</v>
      </c>
      <c r="T2652">
        <v>15.0533</v>
      </c>
      <c r="U2652">
        <v>14.2927</v>
      </c>
      <c r="V2652">
        <v>3.8203800000000001</v>
      </c>
      <c r="W2652">
        <v>58.691899999999997</v>
      </c>
      <c r="X2652" t="s">
        <v>14096</v>
      </c>
      <c r="Y2652">
        <v>168</v>
      </c>
      <c r="Z2652" t="s">
        <v>14096</v>
      </c>
      <c r="AA2652" t="s">
        <v>14096</v>
      </c>
      <c r="AB2652" t="s">
        <v>14097</v>
      </c>
      <c r="AC2652" t="s">
        <v>14098</v>
      </c>
      <c r="AD2652" t="s">
        <v>14099</v>
      </c>
      <c r="AE2652" t="s">
        <v>14100</v>
      </c>
    </row>
    <row r="2653" spans="1:31" x14ac:dyDescent="0.25">
      <c r="A2653">
        <v>16.247699999999998</v>
      </c>
      <c r="B2653">
        <v>16.057500000000001</v>
      </c>
      <c r="C2653">
        <v>15.7827</v>
      </c>
      <c r="D2653">
        <v>15.6595</v>
      </c>
      <c r="E2653" t="s">
        <v>27</v>
      </c>
      <c r="F2653">
        <v>3</v>
      </c>
      <c r="I2653" t="s">
        <v>28</v>
      </c>
      <c r="J2653">
        <v>1</v>
      </c>
      <c r="K2653" s="1">
        <v>8.5123500000000002E-17</v>
      </c>
      <c r="L2653">
        <v>192.4</v>
      </c>
      <c r="M2653">
        <v>150.69999999999999</v>
      </c>
      <c r="N2653">
        <v>125.61</v>
      </c>
      <c r="O2653">
        <v>-0.18484999999999999</v>
      </c>
      <c r="P2653">
        <v>84683000</v>
      </c>
      <c r="Q2653">
        <v>78</v>
      </c>
      <c r="R2653">
        <v>13.017300000000001</v>
      </c>
      <c r="S2653">
        <v>19.5563</v>
      </c>
      <c r="T2653">
        <v>16.0152</v>
      </c>
      <c r="U2653">
        <v>15.858499999999999</v>
      </c>
      <c r="V2653">
        <v>3.6977799999999998</v>
      </c>
      <c r="W2653">
        <v>63.747500000000002</v>
      </c>
      <c r="X2653" t="s">
        <v>14101</v>
      </c>
      <c r="Y2653">
        <v>78</v>
      </c>
      <c r="Z2653" t="s">
        <v>14101</v>
      </c>
      <c r="AA2653" t="s">
        <v>14101</v>
      </c>
      <c r="AB2653" t="s">
        <v>14102</v>
      </c>
      <c r="AC2653" t="s">
        <v>14103</v>
      </c>
      <c r="AD2653" t="s">
        <v>14104</v>
      </c>
      <c r="AE2653" t="s">
        <v>14105</v>
      </c>
    </row>
    <row r="2654" spans="1:31" x14ac:dyDescent="0.25">
      <c r="A2654">
        <v>14.896100000000001</v>
      </c>
      <c r="B2654">
        <v>14.240399999999999</v>
      </c>
      <c r="C2654">
        <v>14.677899999999999</v>
      </c>
      <c r="D2654">
        <v>14.3865</v>
      </c>
      <c r="E2654" t="s">
        <v>27</v>
      </c>
      <c r="F2654">
        <v>2</v>
      </c>
      <c r="I2654" t="s">
        <v>28</v>
      </c>
      <c r="J2654">
        <v>0.75968199999999997</v>
      </c>
      <c r="K2654" s="1">
        <v>3.0699599999999999E-10</v>
      </c>
      <c r="L2654">
        <v>196.52</v>
      </c>
      <c r="M2654">
        <v>136.35</v>
      </c>
      <c r="N2654">
        <v>196.52</v>
      </c>
      <c r="O2654">
        <v>0.25111</v>
      </c>
      <c r="P2654">
        <v>36198000</v>
      </c>
      <c r="Q2654">
        <v>167</v>
      </c>
      <c r="R2654">
        <v>11.776199999999999</v>
      </c>
      <c r="S2654">
        <v>20.263999999999999</v>
      </c>
      <c r="T2654">
        <v>14.787000000000001</v>
      </c>
      <c r="U2654">
        <v>14.313499999999999</v>
      </c>
      <c r="V2654">
        <v>5.9504799999999998</v>
      </c>
      <c r="W2654">
        <v>58.201000000000001</v>
      </c>
      <c r="X2654" t="s">
        <v>14106</v>
      </c>
      <c r="Y2654">
        <v>167</v>
      </c>
      <c r="Z2654" t="s">
        <v>14106</v>
      </c>
      <c r="AA2654" t="s">
        <v>14106</v>
      </c>
      <c r="AB2654" t="s">
        <v>14107</v>
      </c>
      <c r="AC2654" t="s">
        <v>14108</v>
      </c>
      <c r="AD2654" t="s">
        <v>14109</v>
      </c>
      <c r="AE2654" t="s">
        <v>14110</v>
      </c>
    </row>
    <row r="2655" spans="1:31" x14ac:dyDescent="0.25">
      <c r="A2655">
        <v>15.939299999999999</v>
      </c>
      <c r="B2655">
        <v>16.072399999999998</v>
      </c>
      <c r="C2655">
        <v>15.5764</v>
      </c>
      <c r="D2655">
        <v>15.6037</v>
      </c>
      <c r="E2655" t="s">
        <v>27</v>
      </c>
      <c r="F2655">
        <v>2</v>
      </c>
      <c r="I2655" t="s">
        <v>28</v>
      </c>
      <c r="J2655">
        <v>0.885019</v>
      </c>
      <c r="K2655">
        <v>6.6592099999999996E-3</v>
      </c>
      <c r="L2655">
        <v>89.296000000000006</v>
      </c>
      <c r="M2655">
        <v>26.577999999999999</v>
      </c>
      <c r="N2655">
        <v>89.296000000000006</v>
      </c>
      <c r="O2655">
        <v>3.1958000000000002</v>
      </c>
      <c r="P2655">
        <v>14302000</v>
      </c>
      <c r="Q2655">
        <v>139</v>
      </c>
      <c r="R2655">
        <v>12.706</v>
      </c>
      <c r="S2655">
        <v>19.454599999999999</v>
      </c>
      <c r="T2655">
        <v>15.7578</v>
      </c>
      <c r="U2655">
        <v>15.838100000000001</v>
      </c>
      <c r="V2655">
        <v>3.6164999999999998</v>
      </c>
      <c r="W2655">
        <v>63.191800000000001</v>
      </c>
      <c r="X2655" t="s">
        <v>14106</v>
      </c>
      <c r="Y2655">
        <v>139</v>
      </c>
      <c r="Z2655" t="s">
        <v>14106</v>
      </c>
      <c r="AA2655" t="s">
        <v>14106</v>
      </c>
      <c r="AB2655" t="s">
        <v>14107</v>
      </c>
      <c r="AC2655" t="s">
        <v>14108</v>
      </c>
      <c r="AD2655" t="s">
        <v>14111</v>
      </c>
      <c r="AE2655" t="s">
        <v>14112</v>
      </c>
    </row>
    <row r="2656" spans="1:31" x14ac:dyDescent="0.25">
      <c r="A2656">
        <v>13.5943</v>
      </c>
      <c r="B2656">
        <v>12.795400000000001</v>
      </c>
      <c r="C2656">
        <v>13.3041</v>
      </c>
      <c r="D2656">
        <v>12.9382</v>
      </c>
      <c r="E2656" t="s">
        <v>27</v>
      </c>
      <c r="F2656">
        <v>3</v>
      </c>
      <c r="I2656" t="s">
        <v>28</v>
      </c>
      <c r="J2656">
        <v>1</v>
      </c>
      <c r="K2656" s="1">
        <v>1.1216199999999999E-22</v>
      </c>
      <c r="L2656">
        <v>202.01</v>
      </c>
      <c r="M2656">
        <v>146.19999999999999</v>
      </c>
      <c r="N2656">
        <v>202.01</v>
      </c>
      <c r="O2656">
        <v>-0.78151999999999999</v>
      </c>
      <c r="P2656">
        <v>8888800</v>
      </c>
      <c r="Q2656">
        <v>302</v>
      </c>
      <c r="R2656">
        <v>11.538399999999999</v>
      </c>
      <c r="S2656">
        <v>18.039100000000001</v>
      </c>
      <c r="T2656">
        <v>13.449199999999999</v>
      </c>
      <c r="U2656">
        <v>12.8668</v>
      </c>
      <c r="V2656">
        <v>5.1723600000000003</v>
      </c>
      <c r="W2656">
        <v>52.631900000000002</v>
      </c>
      <c r="X2656" t="s">
        <v>14113</v>
      </c>
      <c r="Y2656">
        <v>302</v>
      </c>
      <c r="Z2656" t="s">
        <v>14113</v>
      </c>
      <c r="AA2656" t="s">
        <v>14113</v>
      </c>
      <c r="AB2656" t="s">
        <v>14114</v>
      </c>
      <c r="AC2656" t="s">
        <v>14115</v>
      </c>
      <c r="AD2656" t="s">
        <v>14116</v>
      </c>
      <c r="AE2656" t="s">
        <v>14117</v>
      </c>
    </row>
    <row r="2657" spans="1:31" hidden="1" x14ac:dyDescent="0.25">
      <c r="A2657">
        <v>17.1159</v>
      </c>
      <c r="B2657">
        <v>16.380800000000001</v>
      </c>
      <c r="C2657">
        <v>16.386500000000002</v>
      </c>
      <c r="D2657">
        <v>16.272600000000001</v>
      </c>
      <c r="E2657" t="s">
        <v>27</v>
      </c>
      <c r="F2657">
        <v>3</v>
      </c>
      <c r="I2657" t="s">
        <v>28</v>
      </c>
      <c r="J2657">
        <v>1</v>
      </c>
      <c r="K2657" s="1">
        <v>1.1216199999999999E-22</v>
      </c>
      <c r="L2657">
        <v>202.01</v>
      </c>
      <c r="M2657">
        <v>146.19999999999999</v>
      </c>
      <c r="N2657">
        <v>202.01</v>
      </c>
      <c r="O2657">
        <v>-0.78151999999999999</v>
      </c>
      <c r="P2657">
        <v>421710000</v>
      </c>
      <c r="Q2657">
        <v>310</v>
      </c>
      <c r="R2657">
        <v>15.9665</v>
      </c>
      <c r="S2657">
        <v>23.1724</v>
      </c>
      <c r="T2657">
        <v>16.751200000000001</v>
      </c>
      <c r="U2657">
        <v>16.326699999999999</v>
      </c>
      <c r="V2657">
        <v>6.84572</v>
      </c>
      <c r="W2657">
        <v>66.155900000000003</v>
      </c>
      <c r="X2657" t="s">
        <v>14113</v>
      </c>
      <c r="Y2657">
        <v>310</v>
      </c>
      <c r="Z2657" t="s">
        <v>14113</v>
      </c>
      <c r="AA2657" t="s">
        <v>14113</v>
      </c>
      <c r="AB2657" t="s">
        <v>14114</v>
      </c>
      <c r="AC2657" t="s">
        <v>14115</v>
      </c>
      <c r="AD2657" t="s">
        <v>14118</v>
      </c>
      <c r="AE2657" t="s">
        <v>14119</v>
      </c>
    </row>
    <row r="2658" spans="1:31" hidden="1" x14ac:dyDescent="0.25">
      <c r="A2658">
        <v>14.420500000000001</v>
      </c>
      <c r="B2658">
        <v>13.9337</v>
      </c>
      <c r="C2658">
        <v>13.875400000000001</v>
      </c>
      <c r="D2658">
        <v>11.983700000000001</v>
      </c>
      <c r="E2658" t="s">
        <v>27</v>
      </c>
      <c r="F2658">
        <v>3</v>
      </c>
      <c r="I2658" t="s">
        <v>28</v>
      </c>
      <c r="J2658">
        <v>0.90046199999999998</v>
      </c>
      <c r="K2658" s="1">
        <v>6.2914800000000001E-6</v>
      </c>
      <c r="L2658">
        <v>153.32</v>
      </c>
      <c r="M2658">
        <v>91.902000000000001</v>
      </c>
      <c r="N2658">
        <v>153.32</v>
      </c>
      <c r="O2658">
        <v>-0.35909999999999997</v>
      </c>
      <c r="P2658">
        <v>57138000</v>
      </c>
      <c r="Q2658">
        <v>441</v>
      </c>
      <c r="R2658">
        <v>13.343299999999999</v>
      </c>
      <c r="S2658">
        <v>21.2788</v>
      </c>
      <c r="T2658">
        <v>14.1479</v>
      </c>
      <c r="U2658">
        <v>12.9587</v>
      </c>
      <c r="V2658">
        <v>8.3201400000000003</v>
      </c>
      <c r="W2658">
        <v>54.213200000000001</v>
      </c>
      <c r="X2658" t="s">
        <v>14120</v>
      </c>
      <c r="Y2658" t="s">
        <v>14121</v>
      </c>
      <c r="Z2658" t="s">
        <v>11375</v>
      </c>
      <c r="AA2658" t="s">
        <v>11375</v>
      </c>
      <c r="AB2658" t="s">
        <v>14122</v>
      </c>
      <c r="AC2658" t="s">
        <v>14123</v>
      </c>
      <c r="AD2658" t="s">
        <v>14124</v>
      </c>
      <c r="AE2658" t="s">
        <v>14125</v>
      </c>
    </row>
    <row r="2659" spans="1:31" x14ac:dyDescent="0.25">
      <c r="A2659">
        <v>15.1187</v>
      </c>
      <c r="B2659">
        <v>14.4619</v>
      </c>
      <c r="C2659">
        <v>14.9476</v>
      </c>
      <c r="D2659">
        <v>14.082100000000001</v>
      </c>
      <c r="E2659" t="s">
        <v>27</v>
      </c>
      <c r="F2659">
        <v>3</v>
      </c>
      <c r="I2659" t="s">
        <v>28</v>
      </c>
      <c r="J2659">
        <v>1</v>
      </c>
      <c r="K2659">
        <v>1.0424E-4</v>
      </c>
      <c r="L2659">
        <v>152.63999999999999</v>
      </c>
      <c r="M2659">
        <v>60.156999999999996</v>
      </c>
      <c r="N2659">
        <v>152.63999999999999</v>
      </c>
      <c r="O2659">
        <v>9.8076999999999998E-2</v>
      </c>
      <c r="P2659">
        <v>62288000</v>
      </c>
      <c r="Q2659">
        <v>212</v>
      </c>
      <c r="R2659">
        <v>13.349</v>
      </c>
      <c r="S2659">
        <v>20.193899999999999</v>
      </c>
      <c r="T2659">
        <v>15.033200000000001</v>
      </c>
      <c r="U2659">
        <v>14.272</v>
      </c>
      <c r="V2659">
        <v>5.9218900000000003</v>
      </c>
      <c r="W2659">
        <v>58.610300000000002</v>
      </c>
      <c r="X2659" t="s">
        <v>14126</v>
      </c>
      <c r="Y2659" t="s">
        <v>14127</v>
      </c>
      <c r="Z2659" t="s">
        <v>11375</v>
      </c>
      <c r="AA2659" t="s">
        <v>11375</v>
      </c>
      <c r="AB2659" t="s">
        <v>14122</v>
      </c>
      <c r="AC2659" t="s">
        <v>14123</v>
      </c>
      <c r="AD2659" t="s">
        <v>14128</v>
      </c>
      <c r="AE2659" t="s">
        <v>14129</v>
      </c>
    </row>
    <row r="2660" spans="1:31" x14ac:dyDescent="0.25">
      <c r="A2660">
        <v>13.2324</v>
      </c>
      <c r="B2660">
        <v>12.377700000000001</v>
      </c>
      <c r="C2660">
        <v>12.7997</v>
      </c>
      <c r="D2660">
        <v>12.306699999999999</v>
      </c>
      <c r="E2660" t="s">
        <v>27</v>
      </c>
      <c r="F2660">
        <v>2</v>
      </c>
      <c r="I2660" t="s">
        <v>28</v>
      </c>
      <c r="J2660">
        <v>1</v>
      </c>
      <c r="K2660" s="1">
        <v>1.68986E-8</v>
      </c>
      <c r="L2660">
        <v>161.49</v>
      </c>
      <c r="M2660">
        <v>101.43</v>
      </c>
      <c r="N2660">
        <v>161.49</v>
      </c>
      <c r="O2660">
        <v>0.81230999999999998</v>
      </c>
      <c r="P2660">
        <v>12347000</v>
      </c>
      <c r="Q2660">
        <v>898</v>
      </c>
      <c r="R2660">
        <v>10.6073</v>
      </c>
      <c r="S2660">
        <v>18.7254</v>
      </c>
      <c r="T2660">
        <v>13.0161</v>
      </c>
      <c r="U2660">
        <v>12.3422</v>
      </c>
      <c r="V2660">
        <v>6.3832100000000001</v>
      </c>
      <c r="W2660">
        <v>50.716500000000003</v>
      </c>
      <c r="X2660" t="s">
        <v>14130</v>
      </c>
      <c r="Y2660" t="s">
        <v>14131</v>
      </c>
      <c r="Z2660" t="s">
        <v>11375</v>
      </c>
      <c r="AA2660" t="s">
        <v>11375</v>
      </c>
      <c r="AB2660" t="s">
        <v>14122</v>
      </c>
      <c r="AC2660" t="s">
        <v>14123</v>
      </c>
      <c r="AD2660" t="s">
        <v>14132</v>
      </c>
      <c r="AE2660" t="s">
        <v>14133</v>
      </c>
    </row>
    <row r="2661" spans="1:31" hidden="1" x14ac:dyDescent="0.25">
      <c r="A2661">
        <v>14.1214</v>
      </c>
      <c r="B2661">
        <v>13.0519</v>
      </c>
      <c r="C2661">
        <v>14.0642</v>
      </c>
      <c r="D2661">
        <v>12.5677</v>
      </c>
      <c r="E2661" t="s">
        <v>27</v>
      </c>
      <c r="F2661">
        <v>3</v>
      </c>
      <c r="I2661" t="s">
        <v>28</v>
      </c>
      <c r="J2661">
        <v>1</v>
      </c>
      <c r="K2661">
        <v>2.1867499999999999E-4</v>
      </c>
      <c r="L2661">
        <v>123.95</v>
      </c>
      <c r="M2661">
        <v>67.010000000000005</v>
      </c>
      <c r="N2661">
        <v>123.95</v>
      </c>
      <c r="O2661">
        <v>0.47532999999999997</v>
      </c>
      <c r="P2661">
        <v>17302000</v>
      </c>
      <c r="Q2661">
        <v>533</v>
      </c>
      <c r="R2661">
        <v>12.1408</v>
      </c>
      <c r="S2661">
        <v>19.8706</v>
      </c>
      <c r="T2661">
        <v>14.0928</v>
      </c>
      <c r="U2661">
        <v>12.809799999999999</v>
      </c>
      <c r="V2661">
        <v>7.06081</v>
      </c>
      <c r="W2661">
        <v>53.805199999999999</v>
      </c>
      <c r="X2661" t="s">
        <v>14134</v>
      </c>
      <c r="Y2661" t="s">
        <v>14135</v>
      </c>
      <c r="Z2661" t="s">
        <v>11375</v>
      </c>
      <c r="AA2661" t="s">
        <v>11375</v>
      </c>
      <c r="AB2661" t="s">
        <v>14122</v>
      </c>
      <c r="AC2661" t="s">
        <v>14123</v>
      </c>
      <c r="AD2661" t="s">
        <v>14136</v>
      </c>
      <c r="AE2661" t="s">
        <v>14137</v>
      </c>
    </row>
    <row r="2662" spans="1:31" hidden="1" x14ac:dyDescent="0.25">
      <c r="A2662">
        <v>12.418699999999999</v>
      </c>
      <c r="B2662">
        <v>10.926500000000001</v>
      </c>
      <c r="C2662">
        <v>11.957100000000001</v>
      </c>
      <c r="D2662">
        <v>8.0264100000000003</v>
      </c>
      <c r="E2662" t="s">
        <v>27</v>
      </c>
      <c r="F2662">
        <v>2</v>
      </c>
      <c r="I2662" t="s">
        <v>28</v>
      </c>
      <c r="J2662">
        <v>1</v>
      </c>
      <c r="K2662" s="1">
        <v>1.85533E-10</v>
      </c>
      <c r="L2662">
        <v>190.02</v>
      </c>
      <c r="M2662">
        <v>159.91999999999999</v>
      </c>
      <c r="N2662">
        <v>190.02</v>
      </c>
      <c r="O2662">
        <v>7.0910000000000001E-2</v>
      </c>
      <c r="P2662">
        <v>15419000</v>
      </c>
      <c r="Q2662">
        <v>906</v>
      </c>
      <c r="R2662">
        <v>13.9978</v>
      </c>
      <c r="S2662">
        <v>21.234100000000002</v>
      </c>
      <c r="T2662">
        <v>12.187900000000001</v>
      </c>
      <c r="U2662">
        <v>9.4764700000000008</v>
      </c>
      <c r="V2662">
        <v>11.7577</v>
      </c>
      <c r="W2662">
        <v>43.328699999999998</v>
      </c>
      <c r="X2662" t="s">
        <v>14130</v>
      </c>
      <c r="Y2662" t="s">
        <v>14138</v>
      </c>
      <c r="Z2662" t="s">
        <v>11375</v>
      </c>
      <c r="AA2662" t="s">
        <v>11375</v>
      </c>
      <c r="AB2662" t="s">
        <v>14122</v>
      </c>
      <c r="AC2662" t="s">
        <v>14123</v>
      </c>
      <c r="AD2662" t="s">
        <v>14139</v>
      </c>
      <c r="AE2662" t="s">
        <v>14140</v>
      </c>
    </row>
    <row r="2663" spans="1:31" x14ac:dyDescent="0.25">
      <c r="A2663">
        <v>16.441400000000002</v>
      </c>
      <c r="B2663">
        <v>16.1737</v>
      </c>
      <c r="C2663">
        <v>15.9322</v>
      </c>
      <c r="D2663">
        <v>15.5618</v>
      </c>
      <c r="E2663" t="s">
        <v>27</v>
      </c>
      <c r="F2663">
        <v>3</v>
      </c>
      <c r="I2663" t="s">
        <v>28</v>
      </c>
      <c r="J2663">
        <v>1</v>
      </c>
      <c r="K2663">
        <v>1.34504E-4</v>
      </c>
      <c r="L2663">
        <v>118.71</v>
      </c>
      <c r="M2663">
        <v>83.590999999999994</v>
      </c>
      <c r="N2663">
        <v>118.71</v>
      </c>
      <c r="O2663">
        <v>-0.41836000000000001</v>
      </c>
      <c r="P2663">
        <v>106340000</v>
      </c>
      <c r="Q2663">
        <v>298</v>
      </c>
      <c r="R2663">
        <v>13.5825</v>
      </c>
      <c r="S2663">
        <v>21.2896</v>
      </c>
      <c r="T2663">
        <v>16.186800000000002</v>
      </c>
      <c r="U2663">
        <v>15.867800000000001</v>
      </c>
      <c r="V2663">
        <v>5.4218000000000002</v>
      </c>
      <c r="W2663">
        <v>64.109099999999998</v>
      </c>
      <c r="X2663" t="s">
        <v>14141</v>
      </c>
      <c r="Y2663" t="s">
        <v>14142</v>
      </c>
      <c r="Z2663" t="s">
        <v>11375</v>
      </c>
      <c r="AA2663" t="s">
        <v>11375</v>
      </c>
      <c r="AB2663" t="s">
        <v>14122</v>
      </c>
      <c r="AC2663" t="s">
        <v>14123</v>
      </c>
      <c r="AD2663" t="s">
        <v>14143</v>
      </c>
      <c r="AE2663" t="s">
        <v>14144</v>
      </c>
    </row>
    <row r="2664" spans="1:31" x14ac:dyDescent="0.25">
      <c r="A2664">
        <v>12.618399999999999</v>
      </c>
      <c r="B2664">
        <v>13.4381</v>
      </c>
      <c r="C2664">
        <v>11.2005</v>
      </c>
      <c r="D2664">
        <v>12.801399999999999</v>
      </c>
      <c r="E2664" t="s">
        <v>27</v>
      </c>
      <c r="F2664">
        <v>3</v>
      </c>
      <c r="I2664" t="s">
        <v>28</v>
      </c>
      <c r="J2664">
        <v>0.80199399999999998</v>
      </c>
      <c r="K2664">
        <v>2.7270900000000001E-2</v>
      </c>
      <c r="L2664">
        <v>70.412000000000006</v>
      </c>
      <c r="M2664">
        <v>24.021999999999998</v>
      </c>
      <c r="N2664">
        <v>70.412000000000006</v>
      </c>
      <c r="O2664">
        <v>0.61594000000000004</v>
      </c>
      <c r="P2664">
        <v>874100</v>
      </c>
      <c r="Q2664">
        <v>272</v>
      </c>
      <c r="R2664" t="s">
        <v>29</v>
      </c>
      <c r="S2664">
        <v>15.5405</v>
      </c>
      <c r="T2664">
        <v>11.9094</v>
      </c>
      <c r="U2664">
        <v>13.1198</v>
      </c>
      <c r="V2664">
        <v>2.4207299999999998</v>
      </c>
      <c r="W2664">
        <v>50.058399999999999</v>
      </c>
      <c r="X2664" t="s">
        <v>14145</v>
      </c>
      <c r="Y2664" t="s">
        <v>14146</v>
      </c>
      <c r="Z2664" t="s">
        <v>14147</v>
      </c>
      <c r="AA2664" t="s">
        <v>14147</v>
      </c>
      <c r="AB2664" t="s">
        <v>14148</v>
      </c>
      <c r="AC2664" t="s">
        <v>14149</v>
      </c>
      <c r="AD2664" t="s">
        <v>14150</v>
      </c>
      <c r="AE2664" t="s">
        <v>14151</v>
      </c>
    </row>
    <row r="2665" spans="1:31" x14ac:dyDescent="0.25">
      <c r="A2665">
        <v>14.9519</v>
      </c>
      <c r="B2665">
        <v>13.7842</v>
      </c>
      <c r="C2665">
        <v>14.411899999999999</v>
      </c>
      <c r="D2665">
        <v>13.8752</v>
      </c>
      <c r="E2665" t="s">
        <v>27</v>
      </c>
      <c r="F2665">
        <v>2</v>
      </c>
      <c r="I2665" t="s">
        <v>28</v>
      </c>
      <c r="J2665">
        <v>1</v>
      </c>
      <c r="K2665">
        <v>1.82592E-2</v>
      </c>
      <c r="L2665">
        <v>75.043000000000006</v>
      </c>
      <c r="M2665">
        <v>51.32</v>
      </c>
      <c r="N2665">
        <v>75.043000000000006</v>
      </c>
      <c r="O2665">
        <v>-0.14971000000000001</v>
      </c>
      <c r="P2665">
        <v>2122300</v>
      </c>
      <c r="Q2665">
        <v>15</v>
      </c>
      <c r="R2665" t="s">
        <v>29</v>
      </c>
      <c r="S2665">
        <v>15.6035</v>
      </c>
      <c r="T2665">
        <v>14.681900000000001</v>
      </c>
      <c r="U2665">
        <v>13.829700000000001</v>
      </c>
      <c r="V2665">
        <v>1.7737799999999999</v>
      </c>
      <c r="W2665">
        <v>57.023200000000003</v>
      </c>
      <c r="X2665" t="s">
        <v>14152</v>
      </c>
      <c r="Y2665">
        <v>15</v>
      </c>
      <c r="Z2665" t="s">
        <v>14152</v>
      </c>
      <c r="AA2665" t="s">
        <v>14152</v>
      </c>
      <c r="AB2665" t="s">
        <v>14153</v>
      </c>
      <c r="AC2665" t="s">
        <v>14154</v>
      </c>
      <c r="AD2665" t="s">
        <v>14155</v>
      </c>
      <c r="AE2665" t="s">
        <v>14156</v>
      </c>
    </row>
    <row r="2666" spans="1:31" hidden="1" x14ac:dyDescent="0.25">
      <c r="A2666">
        <v>13.3614</v>
      </c>
      <c r="B2666">
        <v>12.9428</v>
      </c>
      <c r="C2666">
        <v>11.289</v>
      </c>
      <c r="D2666">
        <v>10.975199999999999</v>
      </c>
      <c r="E2666" t="s">
        <v>27</v>
      </c>
      <c r="F2666">
        <v>3</v>
      </c>
      <c r="I2666" t="s">
        <v>28</v>
      </c>
      <c r="J2666">
        <v>0.99282800000000004</v>
      </c>
      <c r="K2666" s="1">
        <v>6.1886400000000004E-13</v>
      </c>
      <c r="L2666">
        <v>149.87</v>
      </c>
      <c r="M2666">
        <v>110.68</v>
      </c>
      <c r="N2666">
        <v>149.87</v>
      </c>
      <c r="O2666">
        <v>-7.4705999999999995E-2</v>
      </c>
      <c r="P2666">
        <v>43059000</v>
      </c>
      <c r="Q2666">
        <v>50</v>
      </c>
      <c r="R2666">
        <v>13.0467</v>
      </c>
      <c r="S2666">
        <v>20.616</v>
      </c>
      <c r="T2666">
        <v>12.325200000000001</v>
      </c>
      <c r="U2666">
        <v>11.959</v>
      </c>
      <c r="V2666">
        <v>8.6570300000000007</v>
      </c>
      <c r="W2666">
        <v>48.568399999999997</v>
      </c>
      <c r="X2666" t="s">
        <v>14157</v>
      </c>
      <c r="Y2666" t="s">
        <v>14158</v>
      </c>
      <c r="Z2666" t="s">
        <v>14159</v>
      </c>
      <c r="AA2666" t="s">
        <v>14159</v>
      </c>
      <c r="AB2666" t="s">
        <v>14160</v>
      </c>
      <c r="AC2666" t="s">
        <v>14161</v>
      </c>
      <c r="AD2666" t="s">
        <v>14162</v>
      </c>
      <c r="AE2666" t="s">
        <v>14163</v>
      </c>
    </row>
    <row r="2667" spans="1:31" x14ac:dyDescent="0.25">
      <c r="A2667">
        <v>15.3794</v>
      </c>
      <c r="B2667">
        <v>15.401</v>
      </c>
      <c r="C2667">
        <v>15.2707</v>
      </c>
      <c r="D2667">
        <v>14.1059</v>
      </c>
      <c r="E2667" t="s">
        <v>27</v>
      </c>
      <c r="F2667">
        <v>2</v>
      </c>
      <c r="I2667" t="s">
        <v>28</v>
      </c>
      <c r="J2667">
        <v>1</v>
      </c>
      <c r="K2667" s="1">
        <v>1.3521200000000001E-55</v>
      </c>
      <c r="L2667">
        <v>274.58999999999997</v>
      </c>
      <c r="M2667">
        <v>227.36</v>
      </c>
      <c r="N2667">
        <v>274.58999999999997</v>
      </c>
      <c r="O2667">
        <v>0.15675</v>
      </c>
      <c r="P2667">
        <v>52116000</v>
      </c>
      <c r="Q2667">
        <v>327</v>
      </c>
      <c r="R2667">
        <v>12.097</v>
      </c>
      <c r="S2667">
        <v>19.906400000000001</v>
      </c>
      <c r="T2667">
        <v>15.325100000000001</v>
      </c>
      <c r="U2667">
        <v>14.753500000000001</v>
      </c>
      <c r="V2667">
        <v>5.1529299999999996</v>
      </c>
      <c r="W2667">
        <v>60.156999999999996</v>
      </c>
      <c r="X2667" t="s">
        <v>14159</v>
      </c>
      <c r="Y2667">
        <v>327</v>
      </c>
      <c r="Z2667" t="s">
        <v>14159</v>
      </c>
      <c r="AA2667" t="s">
        <v>14159</v>
      </c>
      <c r="AB2667" t="s">
        <v>14160</v>
      </c>
      <c r="AC2667" t="s">
        <v>14161</v>
      </c>
      <c r="AD2667" t="s">
        <v>14164</v>
      </c>
      <c r="AE2667" t="s">
        <v>14165</v>
      </c>
    </row>
    <row r="2668" spans="1:31" x14ac:dyDescent="0.25">
      <c r="A2668">
        <v>15.3637</v>
      </c>
      <c r="B2668">
        <v>14.696</v>
      </c>
      <c r="C2668">
        <v>14.9169</v>
      </c>
      <c r="D2668">
        <v>14.818</v>
      </c>
      <c r="E2668" t="s">
        <v>27</v>
      </c>
      <c r="F2668">
        <v>3</v>
      </c>
      <c r="I2668" t="s">
        <v>28</v>
      </c>
      <c r="J2668">
        <v>0.96056600000000003</v>
      </c>
      <c r="K2668" s="1">
        <v>7.6135500000000003E-27</v>
      </c>
      <c r="L2668">
        <v>201.61</v>
      </c>
      <c r="M2668">
        <v>156.94</v>
      </c>
      <c r="N2668">
        <v>201.61</v>
      </c>
      <c r="O2668">
        <v>1.6627E-3</v>
      </c>
      <c r="P2668">
        <v>14583000</v>
      </c>
      <c r="Q2668">
        <v>353</v>
      </c>
      <c r="R2668" t="s">
        <v>29</v>
      </c>
      <c r="S2668">
        <v>20.0334</v>
      </c>
      <c r="T2668">
        <v>15.1403</v>
      </c>
      <c r="U2668">
        <v>14.757</v>
      </c>
      <c r="V2668">
        <v>5.2763400000000003</v>
      </c>
      <c r="W2668">
        <v>59.794699999999999</v>
      </c>
      <c r="X2668" t="s">
        <v>14159</v>
      </c>
      <c r="Y2668">
        <v>353</v>
      </c>
      <c r="Z2668" t="s">
        <v>14159</v>
      </c>
      <c r="AA2668" t="s">
        <v>14159</v>
      </c>
      <c r="AB2668" t="s">
        <v>14160</v>
      </c>
      <c r="AC2668" t="s">
        <v>14161</v>
      </c>
      <c r="AD2668" t="s">
        <v>14166</v>
      </c>
      <c r="AE2668" t="s">
        <v>14167</v>
      </c>
    </row>
    <row r="2669" spans="1:31" x14ac:dyDescent="0.25">
      <c r="A2669">
        <v>17.402699999999999</v>
      </c>
      <c r="B2669">
        <v>17.038</v>
      </c>
      <c r="C2669">
        <v>16.743300000000001</v>
      </c>
      <c r="D2669">
        <v>16.4467</v>
      </c>
      <c r="E2669" t="s">
        <v>27</v>
      </c>
      <c r="F2669">
        <v>3</v>
      </c>
      <c r="I2669" t="s">
        <v>28</v>
      </c>
      <c r="J2669">
        <v>1</v>
      </c>
      <c r="K2669" s="1">
        <v>1.89982E-8</v>
      </c>
      <c r="L2669">
        <v>156</v>
      </c>
      <c r="M2669">
        <v>124.19</v>
      </c>
      <c r="N2669">
        <v>156</v>
      </c>
      <c r="O2669">
        <v>-3.5504E-3</v>
      </c>
      <c r="P2669">
        <v>94685000</v>
      </c>
      <c r="Q2669">
        <v>650</v>
      </c>
      <c r="R2669">
        <v>13.3444</v>
      </c>
      <c r="S2669">
        <v>20.285499999999999</v>
      </c>
      <c r="T2669">
        <v>17.073</v>
      </c>
      <c r="U2669">
        <v>16.7424</v>
      </c>
      <c r="V2669">
        <v>3.5430899999999999</v>
      </c>
      <c r="W2669">
        <v>67.630700000000004</v>
      </c>
      <c r="X2669" t="s">
        <v>14159</v>
      </c>
      <c r="Y2669">
        <v>650</v>
      </c>
      <c r="Z2669" t="s">
        <v>14159</v>
      </c>
      <c r="AA2669" t="s">
        <v>14159</v>
      </c>
      <c r="AB2669" t="s">
        <v>14160</v>
      </c>
      <c r="AC2669" t="s">
        <v>14161</v>
      </c>
      <c r="AD2669" t="s">
        <v>14168</v>
      </c>
      <c r="AE2669" t="s">
        <v>14169</v>
      </c>
    </row>
    <row r="2670" spans="1:31" x14ac:dyDescent="0.25">
      <c r="A2670">
        <v>16.1007</v>
      </c>
      <c r="B2670">
        <v>15.3687</v>
      </c>
      <c r="C2670">
        <v>15.1752</v>
      </c>
      <c r="D2670">
        <v>15.1534</v>
      </c>
      <c r="E2670" t="s">
        <v>27</v>
      </c>
      <c r="F2670">
        <v>2</v>
      </c>
      <c r="I2670" t="s">
        <v>28</v>
      </c>
      <c r="J2670">
        <v>0.99905999999999995</v>
      </c>
      <c r="K2670" s="1">
        <v>2.98341E-68</v>
      </c>
      <c r="L2670">
        <v>282.62</v>
      </c>
      <c r="M2670">
        <v>215.39</v>
      </c>
      <c r="N2670">
        <v>282.62</v>
      </c>
      <c r="O2670">
        <v>0.14532999999999999</v>
      </c>
      <c r="P2670">
        <v>47024000</v>
      </c>
      <c r="Q2670">
        <v>413</v>
      </c>
      <c r="R2670">
        <v>13.3523</v>
      </c>
      <c r="S2670">
        <v>20.3674</v>
      </c>
      <c r="T2670">
        <v>15.638</v>
      </c>
      <c r="U2670">
        <v>15.260999999999999</v>
      </c>
      <c r="V2670">
        <v>5.1063599999999996</v>
      </c>
      <c r="W2670">
        <v>61.798000000000002</v>
      </c>
      <c r="X2670" t="s">
        <v>14170</v>
      </c>
      <c r="Y2670" t="s">
        <v>14171</v>
      </c>
      <c r="Z2670" t="s">
        <v>14172</v>
      </c>
      <c r="AA2670" t="s">
        <v>14172</v>
      </c>
      <c r="AB2670" t="s">
        <v>14173</v>
      </c>
      <c r="AC2670" t="s">
        <v>14174</v>
      </c>
      <c r="AD2670" t="s">
        <v>14175</v>
      </c>
      <c r="AE2670" t="s">
        <v>14176</v>
      </c>
    </row>
    <row r="2671" spans="1:31" hidden="1" x14ac:dyDescent="0.25">
      <c r="A2671">
        <v>13.6928</v>
      </c>
      <c r="B2671">
        <v>13.759</v>
      </c>
      <c r="C2671">
        <v>13.1151</v>
      </c>
      <c r="D2671">
        <v>11.6013</v>
      </c>
      <c r="E2671" t="s">
        <v>27</v>
      </c>
      <c r="F2671">
        <v>2</v>
      </c>
      <c r="I2671" t="s">
        <v>28</v>
      </c>
      <c r="J2671">
        <v>0.86385100000000004</v>
      </c>
      <c r="K2671" s="1">
        <v>5.1730800000000002E-34</v>
      </c>
      <c r="L2671">
        <v>238.98</v>
      </c>
      <c r="M2671">
        <v>185.41</v>
      </c>
      <c r="N2671">
        <v>238.98</v>
      </c>
      <c r="O2671">
        <v>0.20530999999999999</v>
      </c>
      <c r="P2671">
        <v>53720000</v>
      </c>
      <c r="Q2671">
        <v>499</v>
      </c>
      <c r="R2671" t="s">
        <v>29</v>
      </c>
      <c r="S2671">
        <v>19.5275</v>
      </c>
      <c r="T2671">
        <v>13.404</v>
      </c>
      <c r="U2671">
        <v>12.680099999999999</v>
      </c>
      <c r="V2671">
        <v>6.8474199999999996</v>
      </c>
      <c r="W2671">
        <v>52.168199999999999</v>
      </c>
      <c r="X2671" t="s">
        <v>14170</v>
      </c>
      <c r="Y2671" t="s">
        <v>14177</v>
      </c>
      <c r="Z2671" t="s">
        <v>14172</v>
      </c>
      <c r="AA2671" t="s">
        <v>14172</v>
      </c>
      <c r="AB2671" t="s">
        <v>14173</v>
      </c>
      <c r="AC2671" t="s">
        <v>14174</v>
      </c>
      <c r="AD2671" t="s">
        <v>14178</v>
      </c>
      <c r="AE2671" t="s">
        <v>14179</v>
      </c>
    </row>
    <row r="2672" spans="1:31" x14ac:dyDescent="0.25">
      <c r="A2672">
        <v>13.656499999999999</v>
      </c>
      <c r="B2672">
        <v>12.9465</v>
      </c>
      <c r="C2672">
        <v>13.314</v>
      </c>
      <c r="D2672">
        <v>12.6737</v>
      </c>
      <c r="E2672" t="s">
        <v>27</v>
      </c>
      <c r="F2672">
        <v>2</v>
      </c>
      <c r="I2672" t="s">
        <v>28</v>
      </c>
      <c r="J2672">
        <v>0.86385100000000004</v>
      </c>
      <c r="K2672" s="1">
        <v>5.1730800000000002E-34</v>
      </c>
      <c r="L2672">
        <v>238.98</v>
      </c>
      <c r="M2672">
        <v>185.41</v>
      </c>
      <c r="N2672">
        <v>238.98</v>
      </c>
      <c r="O2672">
        <v>0.20530999999999999</v>
      </c>
      <c r="P2672">
        <v>64968000</v>
      </c>
      <c r="Q2672">
        <v>500</v>
      </c>
      <c r="R2672">
        <v>11.1313</v>
      </c>
      <c r="S2672">
        <v>18.8827</v>
      </c>
      <c r="T2672">
        <v>13.485300000000001</v>
      </c>
      <c r="U2672">
        <v>12.8101</v>
      </c>
      <c r="V2672">
        <v>6.0726100000000001</v>
      </c>
      <c r="W2672">
        <v>52.590800000000002</v>
      </c>
      <c r="X2672" t="s">
        <v>14170</v>
      </c>
      <c r="Y2672" t="s">
        <v>14180</v>
      </c>
      <c r="Z2672" t="s">
        <v>14172</v>
      </c>
      <c r="AA2672" t="s">
        <v>14172</v>
      </c>
      <c r="AB2672" t="s">
        <v>14173</v>
      </c>
      <c r="AC2672" t="s">
        <v>14174</v>
      </c>
      <c r="AD2672" t="s">
        <v>14181</v>
      </c>
      <c r="AE2672" t="s">
        <v>14182</v>
      </c>
    </row>
    <row r="2673" spans="1:31" x14ac:dyDescent="0.25">
      <c r="A2673">
        <v>14.959099999999999</v>
      </c>
      <c r="B2673">
        <v>14.156599999999999</v>
      </c>
      <c r="C2673">
        <v>14.06</v>
      </c>
      <c r="D2673">
        <v>13.995100000000001</v>
      </c>
      <c r="E2673" t="s">
        <v>27</v>
      </c>
      <c r="F2673">
        <v>2</v>
      </c>
      <c r="I2673" t="s">
        <v>28</v>
      </c>
      <c r="J2673">
        <v>0.97516700000000001</v>
      </c>
      <c r="K2673" s="1">
        <v>3.8599499999999997E-11</v>
      </c>
      <c r="L2673">
        <v>181.31</v>
      </c>
      <c r="M2673">
        <v>91.32</v>
      </c>
      <c r="N2673">
        <v>181.31</v>
      </c>
      <c r="O2673">
        <v>0.34234999999999999</v>
      </c>
      <c r="P2673">
        <v>11590000</v>
      </c>
      <c r="Q2673">
        <v>502</v>
      </c>
      <c r="R2673">
        <v>12.2103</v>
      </c>
      <c r="S2673">
        <v>18.800999999999998</v>
      </c>
      <c r="T2673">
        <v>14.509600000000001</v>
      </c>
      <c r="U2673">
        <v>14.075900000000001</v>
      </c>
      <c r="V2673">
        <v>4.7251500000000002</v>
      </c>
      <c r="W2673">
        <v>57.170900000000003</v>
      </c>
      <c r="X2673" t="s">
        <v>14170</v>
      </c>
      <c r="Y2673" t="s">
        <v>14183</v>
      </c>
      <c r="Z2673" t="s">
        <v>14172</v>
      </c>
      <c r="AA2673" t="s">
        <v>14172</v>
      </c>
      <c r="AB2673" t="s">
        <v>14173</v>
      </c>
      <c r="AC2673" t="s">
        <v>14174</v>
      </c>
      <c r="AD2673" t="s">
        <v>14184</v>
      </c>
      <c r="AE2673" t="s">
        <v>14185</v>
      </c>
    </row>
    <row r="2674" spans="1:31" x14ac:dyDescent="0.25">
      <c r="A2674">
        <v>14.0543</v>
      </c>
      <c r="B2674">
        <v>13.353999999999999</v>
      </c>
      <c r="C2674">
        <v>12.829000000000001</v>
      </c>
      <c r="D2674">
        <v>13.600099999999999</v>
      </c>
      <c r="E2674" t="s">
        <v>27</v>
      </c>
      <c r="F2674">
        <v>2</v>
      </c>
      <c r="I2674" t="s">
        <v>28</v>
      </c>
      <c r="J2674">
        <v>0.99639500000000003</v>
      </c>
      <c r="K2674" s="1">
        <v>7.4849400000000006E-8</v>
      </c>
      <c r="L2674">
        <v>176.95</v>
      </c>
      <c r="M2674">
        <v>99.891000000000005</v>
      </c>
      <c r="N2674">
        <v>176.95</v>
      </c>
      <c r="O2674">
        <v>0.79310000000000003</v>
      </c>
      <c r="P2674">
        <v>63578000</v>
      </c>
      <c r="Q2674">
        <v>45</v>
      </c>
      <c r="R2674">
        <v>11.5962</v>
      </c>
      <c r="S2674">
        <v>18.146899999999999</v>
      </c>
      <c r="T2674">
        <v>13.441700000000001</v>
      </c>
      <c r="U2674">
        <v>13.4771</v>
      </c>
      <c r="V2674">
        <v>4.6698300000000001</v>
      </c>
      <c r="W2674">
        <v>53.837499999999999</v>
      </c>
      <c r="X2674" t="s">
        <v>14186</v>
      </c>
      <c r="Y2674" t="s">
        <v>14187</v>
      </c>
      <c r="Z2674" t="s">
        <v>14172</v>
      </c>
      <c r="AA2674" t="s">
        <v>14172</v>
      </c>
      <c r="AB2674" t="s">
        <v>14173</v>
      </c>
      <c r="AC2674" t="s">
        <v>14174</v>
      </c>
      <c r="AD2674" t="s">
        <v>14188</v>
      </c>
      <c r="AE2674" t="s">
        <v>14189</v>
      </c>
    </row>
    <row r="2675" spans="1:31" hidden="1" x14ac:dyDescent="0.25">
      <c r="A2675">
        <v>13.149900000000001</v>
      </c>
      <c r="B2675">
        <v>11.3695</v>
      </c>
      <c r="C2675">
        <v>13.1259</v>
      </c>
      <c r="D2675">
        <v>12.0511</v>
      </c>
      <c r="E2675" t="s">
        <v>27</v>
      </c>
      <c r="F2675">
        <v>3</v>
      </c>
      <c r="I2675" t="s">
        <v>28</v>
      </c>
      <c r="J2675">
        <v>0.975495</v>
      </c>
      <c r="K2675">
        <v>1.3288799999999999E-3</v>
      </c>
      <c r="L2675">
        <v>105.2</v>
      </c>
      <c r="M2675">
        <v>42.941000000000003</v>
      </c>
      <c r="N2675">
        <v>100.69</v>
      </c>
      <c r="O2675">
        <v>-0.38796000000000003</v>
      </c>
      <c r="P2675">
        <v>20605000</v>
      </c>
      <c r="Q2675">
        <v>393</v>
      </c>
      <c r="R2675">
        <v>13.396100000000001</v>
      </c>
      <c r="S2675">
        <v>20.2986</v>
      </c>
      <c r="T2675">
        <v>13.1379</v>
      </c>
      <c r="U2675">
        <v>11.7103</v>
      </c>
      <c r="V2675">
        <v>8.5883000000000003</v>
      </c>
      <c r="W2675">
        <v>49.696399999999997</v>
      </c>
      <c r="X2675" t="s">
        <v>14170</v>
      </c>
      <c r="Y2675" t="s">
        <v>14190</v>
      </c>
      <c r="Z2675" t="s">
        <v>14172</v>
      </c>
      <c r="AA2675" t="s">
        <v>14172</v>
      </c>
      <c r="AB2675" t="s">
        <v>14173</v>
      </c>
      <c r="AC2675" t="s">
        <v>14174</v>
      </c>
      <c r="AD2675" t="s">
        <v>14191</v>
      </c>
      <c r="AE2675" t="s">
        <v>14192</v>
      </c>
    </row>
    <row r="2676" spans="1:31" x14ac:dyDescent="0.25">
      <c r="A2676">
        <v>17.324400000000001</v>
      </c>
      <c r="B2676">
        <v>16.6907</v>
      </c>
      <c r="C2676">
        <v>16.634499999999999</v>
      </c>
      <c r="D2676">
        <v>16.744800000000001</v>
      </c>
      <c r="E2676" t="s">
        <v>27</v>
      </c>
      <c r="F2676">
        <v>2</v>
      </c>
      <c r="I2676" t="s">
        <v>28</v>
      </c>
      <c r="J2676">
        <v>0.99449500000000002</v>
      </c>
      <c r="K2676" s="1">
        <v>9.1367599999999992E-6</v>
      </c>
      <c r="L2676">
        <v>169.65</v>
      </c>
      <c r="M2676">
        <v>121.71</v>
      </c>
      <c r="N2676">
        <v>138.06</v>
      </c>
      <c r="O2676">
        <v>0.39913999999999999</v>
      </c>
      <c r="P2676">
        <v>11181000</v>
      </c>
      <c r="Q2676">
        <v>7</v>
      </c>
      <c r="R2676">
        <v>13.875400000000001</v>
      </c>
      <c r="S2676">
        <v>20.698799999999999</v>
      </c>
      <c r="T2676">
        <v>16.979500000000002</v>
      </c>
      <c r="U2676">
        <v>16.717700000000001</v>
      </c>
      <c r="V2676">
        <v>3.9810500000000002</v>
      </c>
      <c r="W2676">
        <v>67.394400000000005</v>
      </c>
      <c r="X2676" t="s">
        <v>14193</v>
      </c>
      <c r="Y2676" t="s">
        <v>14194</v>
      </c>
      <c r="Z2676" t="s">
        <v>14172</v>
      </c>
      <c r="AA2676" t="s">
        <v>14172</v>
      </c>
      <c r="AB2676" t="s">
        <v>14173</v>
      </c>
      <c r="AC2676" t="s">
        <v>14174</v>
      </c>
      <c r="AD2676" t="s">
        <v>14195</v>
      </c>
      <c r="AE2676" t="s">
        <v>14196</v>
      </c>
    </row>
    <row r="2677" spans="1:31" x14ac:dyDescent="0.25">
      <c r="A2677">
        <v>14.158300000000001</v>
      </c>
      <c r="B2677">
        <v>13.696899999999999</v>
      </c>
      <c r="C2677">
        <v>13.5816</v>
      </c>
      <c r="D2677">
        <v>13.188599999999999</v>
      </c>
      <c r="E2677" t="s">
        <v>27</v>
      </c>
      <c r="F2677">
        <v>3</v>
      </c>
      <c r="I2677" t="s">
        <v>28</v>
      </c>
      <c r="J2677">
        <v>0.99997899999999995</v>
      </c>
      <c r="K2677">
        <v>3.1557500000000001E-3</v>
      </c>
      <c r="L2677">
        <v>87.447000000000003</v>
      </c>
      <c r="M2677">
        <v>61.331000000000003</v>
      </c>
      <c r="N2677">
        <v>87.447000000000003</v>
      </c>
      <c r="O2677">
        <v>0.20322000000000001</v>
      </c>
      <c r="P2677">
        <v>4837700</v>
      </c>
      <c r="Q2677">
        <v>516</v>
      </c>
      <c r="R2677" t="s">
        <v>29</v>
      </c>
      <c r="S2677">
        <v>17.611799999999999</v>
      </c>
      <c r="T2677">
        <v>13.869899999999999</v>
      </c>
      <c r="U2677">
        <v>13.4427</v>
      </c>
      <c r="V2677">
        <v>4.1690699999999996</v>
      </c>
      <c r="W2677">
        <v>54.625300000000003</v>
      </c>
      <c r="X2677" t="s">
        <v>14170</v>
      </c>
      <c r="Y2677" t="s">
        <v>14197</v>
      </c>
      <c r="Z2677" t="s">
        <v>14172</v>
      </c>
      <c r="AA2677" t="s">
        <v>14172</v>
      </c>
      <c r="AB2677" t="s">
        <v>14173</v>
      </c>
      <c r="AC2677" t="s">
        <v>14174</v>
      </c>
      <c r="AD2677" t="s">
        <v>14198</v>
      </c>
      <c r="AE2677" t="s">
        <v>14199</v>
      </c>
    </row>
    <row r="2678" spans="1:31" x14ac:dyDescent="0.25">
      <c r="A2678">
        <v>13.4476</v>
      </c>
      <c r="B2678">
        <v>12.8574</v>
      </c>
      <c r="C2678">
        <v>13.041700000000001</v>
      </c>
      <c r="D2678">
        <v>12.4739</v>
      </c>
      <c r="E2678" t="s">
        <v>27</v>
      </c>
      <c r="F2678">
        <v>3</v>
      </c>
      <c r="I2678" t="s">
        <v>28</v>
      </c>
      <c r="J2678">
        <v>0.99382099999999995</v>
      </c>
      <c r="K2678">
        <v>2.9650000000000002E-3</v>
      </c>
      <c r="L2678">
        <v>84.828999999999994</v>
      </c>
      <c r="M2678">
        <v>40.414000000000001</v>
      </c>
      <c r="N2678">
        <v>84.828999999999994</v>
      </c>
      <c r="O2678">
        <v>0.10495</v>
      </c>
      <c r="P2678">
        <v>5118500</v>
      </c>
      <c r="Q2678">
        <v>158</v>
      </c>
      <c r="R2678" t="s">
        <v>29</v>
      </c>
      <c r="S2678">
        <v>18.466999999999999</v>
      </c>
      <c r="T2678">
        <v>13.2446</v>
      </c>
      <c r="U2678">
        <v>12.665699999999999</v>
      </c>
      <c r="V2678">
        <v>5.8013000000000003</v>
      </c>
      <c r="W2678">
        <v>51.820700000000002</v>
      </c>
      <c r="X2678" t="s">
        <v>14200</v>
      </c>
      <c r="Y2678" t="s">
        <v>14201</v>
      </c>
      <c r="Z2678" t="s">
        <v>14202</v>
      </c>
      <c r="AA2678" t="s">
        <v>14202</v>
      </c>
      <c r="AB2678" t="s">
        <v>14203</v>
      </c>
      <c r="AC2678" t="s">
        <v>14204</v>
      </c>
      <c r="AD2678" t="s">
        <v>14205</v>
      </c>
      <c r="AE2678" t="s">
        <v>14206</v>
      </c>
    </row>
    <row r="2679" spans="1:31" hidden="1" x14ac:dyDescent="0.25">
      <c r="A2679">
        <v>12.5017</v>
      </c>
      <c r="B2679">
        <v>9.7566900000000008</v>
      </c>
      <c r="C2679">
        <v>10.8626</v>
      </c>
      <c r="D2679">
        <v>9.8932699999999993</v>
      </c>
      <c r="E2679" t="s">
        <v>27</v>
      </c>
      <c r="F2679">
        <v>3</v>
      </c>
      <c r="I2679" t="s">
        <v>28</v>
      </c>
      <c r="J2679">
        <v>1</v>
      </c>
      <c r="K2679">
        <v>3.0604400000000002E-3</v>
      </c>
      <c r="L2679">
        <v>96.603999999999999</v>
      </c>
      <c r="M2679">
        <v>39.689</v>
      </c>
      <c r="N2679">
        <v>96.603999999999999</v>
      </c>
      <c r="O2679">
        <v>0.39628000000000002</v>
      </c>
      <c r="P2679">
        <v>6912500</v>
      </c>
      <c r="Q2679">
        <v>13</v>
      </c>
      <c r="R2679">
        <v>9.8523599999999991</v>
      </c>
      <c r="S2679">
        <v>17.905799999999999</v>
      </c>
      <c r="T2679">
        <v>11.6821</v>
      </c>
      <c r="U2679">
        <v>9.82498</v>
      </c>
      <c r="V2679">
        <v>8.0808499999999999</v>
      </c>
      <c r="W2679">
        <v>43.014299999999999</v>
      </c>
      <c r="X2679" t="s">
        <v>14207</v>
      </c>
      <c r="Y2679" t="s">
        <v>7260</v>
      </c>
      <c r="Z2679" t="s">
        <v>14208</v>
      </c>
      <c r="AA2679" t="s">
        <v>14208</v>
      </c>
      <c r="AB2679" t="s">
        <v>14209</v>
      </c>
      <c r="AC2679" t="s">
        <v>14210</v>
      </c>
      <c r="AD2679" t="s">
        <v>14211</v>
      </c>
      <c r="AE2679" t="s">
        <v>14212</v>
      </c>
    </row>
    <row r="2680" spans="1:31" hidden="1" x14ac:dyDescent="0.25">
      <c r="A2680">
        <v>13.4628</v>
      </c>
      <c r="B2680">
        <v>12.894399999999999</v>
      </c>
      <c r="C2680">
        <v>12.5031</v>
      </c>
      <c r="D2680">
        <v>12.454700000000001</v>
      </c>
      <c r="E2680" t="s">
        <v>27</v>
      </c>
      <c r="F2680">
        <v>3</v>
      </c>
      <c r="I2680" t="s">
        <v>28</v>
      </c>
      <c r="J2680">
        <v>1</v>
      </c>
      <c r="K2680" s="1">
        <v>3.0029199999999998E-9</v>
      </c>
      <c r="L2680">
        <v>164.64</v>
      </c>
      <c r="M2680">
        <v>129.47</v>
      </c>
      <c r="N2680">
        <v>164.64</v>
      </c>
      <c r="O2680">
        <v>-0.66198000000000001</v>
      </c>
      <c r="P2680">
        <v>41844000</v>
      </c>
      <c r="Q2680">
        <v>358</v>
      </c>
      <c r="R2680">
        <v>12.3771</v>
      </c>
      <c r="S2680">
        <v>19.450800000000001</v>
      </c>
      <c r="T2680">
        <v>12.982900000000001</v>
      </c>
      <c r="U2680">
        <v>12.6746</v>
      </c>
      <c r="V2680">
        <v>6.77623</v>
      </c>
      <c r="W2680">
        <v>51.314999999999998</v>
      </c>
      <c r="X2680" t="s">
        <v>14213</v>
      </c>
      <c r="Y2680" t="s">
        <v>14214</v>
      </c>
      <c r="Z2680" t="s">
        <v>14208</v>
      </c>
      <c r="AA2680" t="s">
        <v>14208</v>
      </c>
      <c r="AB2680" t="s">
        <v>14209</v>
      </c>
      <c r="AC2680" t="s">
        <v>14210</v>
      </c>
      <c r="AD2680" t="s">
        <v>14215</v>
      </c>
      <c r="AE2680" t="s">
        <v>14216</v>
      </c>
    </row>
    <row r="2681" spans="1:31" x14ac:dyDescent="0.25">
      <c r="A2681">
        <v>13.210100000000001</v>
      </c>
      <c r="B2681">
        <v>12.3123</v>
      </c>
      <c r="C2681">
        <v>12.481999999999999</v>
      </c>
      <c r="D2681">
        <v>12.418900000000001</v>
      </c>
      <c r="E2681" t="s">
        <v>27</v>
      </c>
      <c r="F2681">
        <v>3</v>
      </c>
      <c r="I2681" t="s">
        <v>28</v>
      </c>
      <c r="J2681">
        <v>1</v>
      </c>
      <c r="K2681">
        <v>1.25573E-2</v>
      </c>
      <c r="L2681">
        <v>72.704999999999998</v>
      </c>
      <c r="M2681">
        <v>44.496000000000002</v>
      </c>
      <c r="N2681">
        <v>72.704999999999998</v>
      </c>
      <c r="O2681">
        <v>0.20221</v>
      </c>
      <c r="P2681">
        <v>8005500</v>
      </c>
      <c r="Q2681">
        <v>153</v>
      </c>
      <c r="R2681">
        <v>10.361599999999999</v>
      </c>
      <c r="S2681">
        <v>18.6569</v>
      </c>
      <c r="T2681">
        <v>12.8461</v>
      </c>
      <c r="U2681">
        <v>12.365600000000001</v>
      </c>
      <c r="V2681">
        <v>6.2912999999999997</v>
      </c>
      <c r="W2681">
        <v>50.423299999999998</v>
      </c>
      <c r="X2681" t="s">
        <v>14217</v>
      </c>
      <c r="Y2681" t="s">
        <v>14218</v>
      </c>
      <c r="Z2681" t="s">
        <v>14208</v>
      </c>
      <c r="AA2681" t="s">
        <v>14208</v>
      </c>
      <c r="AB2681" t="s">
        <v>14209</v>
      </c>
      <c r="AC2681" t="s">
        <v>14210</v>
      </c>
      <c r="AD2681" t="s">
        <v>14219</v>
      </c>
      <c r="AE2681" t="s">
        <v>14220</v>
      </c>
    </row>
    <row r="2682" spans="1:31" x14ac:dyDescent="0.25">
      <c r="A2682">
        <v>13.722</v>
      </c>
      <c r="B2682">
        <v>13.474500000000001</v>
      </c>
      <c r="C2682">
        <v>13.0382</v>
      </c>
      <c r="D2682">
        <v>13.565300000000001</v>
      </c>
      <c r="E2682" t="s">
        <v>27</v>
      </c>
      <c r="F2682">
        <v>2</v>
      </c>
      <c r="I2682" t="s">
        <v>28</v>
      </c>
      <c r="J2682">
        <v>1</v>
      </c>
      <c r="K2682" s="1">
        <v>1.16822E-5</v>
      </c>
      <c r="L2682">
        <v>166.09</v>
      </c>
      <c r="M2682">
        <v>77.954999999999998</v>
      </c>
      <c r="N2682">
        <v>166.09</v>
      </c>
      <c r="O2682">
        <v>0.25048999999999999</v>
      </c>
      <c r="P2682">
        <v>97516000</v>
      </c>
      <c r="Q2682">
        <v>250</v>
      </c>
      <c r="R2682">
        <v>12.4687</v>
      </c>
      <c r="S2682">
        <v>20.118600000000001</v>
      </c>
      <c r="T2682">
        <v>13.380100000000001</v>
      </c>
      <c r="U2682">
        <v>13.5199</v>
      </c>
      <c r="V2682">
        <v>6.5986700000000003</v>
      </c>
      <c r="W2682">
        <v>53.8</v>
      </c>
      <c r="X2682" t="s">
        <v>14208</v>
      </c>
      <c r="Y2682">
        <v>250</v>
      </c>
      <c r="Z2682" t="s">
        <v>14208</v>
      </c>
      <c r="AA2682" t="s">
        <v>14208</v>
      </c>
      <c r="AB2682" t="s">
        <v>14209</v>
      </c>
      <c r="AC2682" t="s">
        <v>14210</v>
      </c>
      <c r="AD2682" t="s">
        <v>14221</v>
      </c>
      <c r="AE2682" t="s">
        <v>14222</v>
      </c>
    </row>
    <row r="2683" spans="1:31" x14ac:dyDescent="0.25">
      <c r="A2683">
        <v>16.4024</v>
      </c>
      <c r="B2683">
        <v>15.756500000000001</v>
      </c>
      <c r="C2683">
        <v>15.8514</v>
      </c>
      <c r="D2683">
        <v>15.4815</v>
      </c>
      <c r="E2683" t="s">
        <v>27</v>
      </c>
      <c r="F2683">
        <v>2</v>
      </c>
      <c r="I2683" t="s">
        <v>28</v>
      </c>
      <c r="J2683">
        <v>1</v>
      </c>
      <c r="K2683" s="1">
        <v>6.9556899999999997E-39</v>
      </c>
      <c r="L2683">
        <v>256.38</v>
      </c>
      <c r="M2683">
        <v>153.75</v>
      </c>
      <c r="N2683">
        <v>256.38</v>
      </c>
      <c r="O2683">
        <v>-3.5680000000000003E-2</v>
      </c>
      <c r="P2683">
        <v>107280000</v>
      </c>
      <c r="Q2683">
        <v>21</v>
      </c>
      <c r="R2683">
        <v>14.217499999999999</v>
      </c>
      <c r="S2683">
        <v>21.043299999999999</v>
      </c>
      <c r="T2683">
        <v>16.126899999999999</v>
      </c>
      <c r="U2683">
        <v>15.619</v>
      </c>
      <c r="V2683">
        <v>5.4243399999999999</v>
      </c>
      <c r="W2683">
        <v>63.491799999999998</v>
      </c>
      <c r="X2683" t="s">
        <v>14207</v>
      </c>
      <c r="Y2683" t="s">
        <v>14223</v>
      </c>
      <c r="Z2683" t="s">
        <v>14208</v>
      </c>
      <c r="AA2683" t="s">
        <v>14208</v>
      </c>
      <c r="AB2683" t="s">
        <v>14209</v>
      </c>
      <c r="AC2683" t="s">
        <v>14210</v>
      </c>
      <c r="AD2683" t="s">
        <v>14224</v>
      </c>
      <c r="AE2683" t="s">
        <v>14225</v>
      </c>
    </row>
    <row r="2684" spans="1:31" hidden="1" x14ac:dyDescent="0.25">
      <c r="A2684">
        <v>12.9162</v>
      </c>
      <c r="B2684">
        <v>11.549300000000001</v>
      </c>
      <c r="C2684">
        <v>11.5076</v>
      </c>
      <c r="D2684">
        <v>9.2336200000000002</v>
      </c>
      <c r="E2684" t="s">
        <v>27</v>
      </c>
      <c r="F2684">
        <v>2</v>
      </c>
      <c r="I2684" t="s">
        <v>28</v>
      </c>
      <c r="J2684">
        <v>0.96217299999999994</v>
      </c>
      <c r="K2684" s="1">
        <v>4.7789E-25</v>
      </c>
      <c r="L2684">
        <v>231.07</v>
      </c>
      <c r="M2684">
        <v>186.32</v>
      </c>
      <c r="N2684">
        <v>231.07</v>
      </c>
      <c r="O2684">
        <v>0.16486000000000001</v>
      </c>
      <c r="P2684">
        <v>85348000</v>
      </c>
      <c r="Q2684">
        <v>461</v>
      </c>
      <c r="R2684">
        <v>12.4413</v>
      </c>
      <c r="S2684">
        <v>19.901599999999998</v>
      </c>
      <c r="T2684">
        <v>12.2119</v>
      </c>
      <c r="U2684">
        <v>10.391400000000001</v>
      </c>
      <c r="V2684">
        <v>9.5101999999999993</v>
      </c>
      <c r="W2684">
        <v>45.206699999999998</v>
      </c>
      <c r="X2684" t="s">
        <v>14226</v>
      </c>
      <c r="Y2684" t="s">
        <v>14227</v>
      </c>
      <c r="Z2684" t="s">
        <v>14228</v>
      </c>
      <c r="AA2684" t="s">
        <v>14228</v>
      </c>
      <c r="AB2684" t="s">
        <v>14229</v>
      </c>
      <c r="AC2684" t="s">
        <v>14230</v>
      </c>
      <c r="AD2684" t="s">
        <v>14231</v>
      </c>
      <c r="AE2684" t="s">
        <v>14232</v>
      </c>
    </row>
    <row r="2685" spans="1:31" hidden="1" x14ac:dyDescent="0.25">
      <c r="A2685">
        <v>12.581799999999999</v>
      </c>
      <c r="B2685">
        <v>11.2066</v>
      </c>
      <c r="C2685">
        <v>11.239699999999999</v>
      </c>
      <c r="D2685">
        <v>10.8569</v>
      </c>
      <c r="E2685" t="s">
        <v>27</v>
      </c>
      <c r="F2685">
        <v>2</v>
      </c>
      <c r="I2685" t="s">
        <v>28</v>
      </c>
      <c r="J2685">
        <v>1</v>
      </c>
      <c r="K2685">
        <v>5.7128300000000003E-3</v>
      </c>
      <c r="L2685">
        <v>92.466999999999999</v>
      </c>
      <c r="M2685">
        <v>38.058</v>
      </c>
      <c r="N2685">
        <v>92.466999999999999</v>
      </c>
      <c r="O2685">
        <v>0.58765999999999996</v>
      </c>
      <c r="P2685">
        <v>16352000</v>
      </c>
      <c r="Q2685">
        <v>86</v>
      </c>
      <c r="R2685" t="s">
        <v>29</v>
      </c>
      <c r="S2685">
        <v>18.677199999999999</v>
      </c>
      <c r="T2685">
        <v>11.9107</v>
      </c>
      <c r="U2685">
        <v>11.0318</v>
      </c>
      <c r="V2685">
        <v>7.6454399999999998</v>
      </c>
      <c r="W2685">
        <v>45.884999999999998</v>
      </c>
      <c r="X2685" t="s">
        <v>14233</v>
      </c>
      <c r="Y2685">
        <v>86</v>
      </c>
      <c r="Z2685" t="s">
        <v>14233</v>
      </c>
      <c r="AA2685" t="s">
        <v>14233</v>
      </c>
      <c r="AB2685" t="s">
        <v>14234</v>
      </c>
      <c r="AC2685" t="s">
        <v>14235</v>
      </c>
      <c r="AD2685" t="s">
        <v>14236</v>
      </c>
      <c r="AE2685" t="s">
        <v>14237</v>
      </c>
    </row>
    <row r="2686" spans="1:31" hidden="1" x14ac:dyDescent="0.25">
      <c r="A2686">
        <v>10.828799999999999</v>
      </c>
      <c r="B2686">
        <v>10.4587</v>
      </c>
      <c r="C2686">
        <v>10.401300000000001</v>
      </c>
      <c r="D2686">
        <v>11.049899999999999</v>
      </c>
      <c r="E2686" t="s">
        <v>27</v>
      </c>
      <c r="F2686">
        <v>3</v>
      </c>
      <c r="I2686" t="s">
        <v>28</v>
      </c>
      <c r="J2686">
        <v>1</v>
      </c>
      <c r="K2686">
        <v>1.7159499999999999E-3</v>
      </c>
      <c r="L2686">
        <v>101.64</v>
      </c>
      <c r="M2686">
        <v>58.1</v>
      </c>
      <c r="N2686">
        <v>101.64</v>
      </c>
      <c r="O2686">
        <v>7.9586000000000004E-2</v>
      </c>
      <c r="P2686">
        <v>2298600</v>
      </c>
      <c r="Q2686">
        <v>180</v>
      </c>
      <c r="R2686" t="s">
        <v>29</v>
      </c>
      <c r="S2686">
        <v>17.412600000000001</v>
      </c>
      <c r="T2686">
        <v>10.615</v>
      </c>
      <c r="U2686">
        <v>10.754300000000001</v>
      </c>
      <c r="V2686">
        <v>6.6582999999999997</v>
      </c>
      <c r="W2686">
        <v>42.738700000000001</v>
      </c>
      <c r="X2686" t="s">
        <v>14238</v>
      </c>
      <c r="Y2686">
        <v>180</v>
      </c>
      <c r="Z2686" t="s">
        <v>14238</v>
      </c>
      <c r="AA2686" t="s">
        <v>14238</v>
      </c>
      <c r="AB2686" t="s">
        <v>14239</v>
      </c>
      <c r="AC2686" t="s">
        <v>14240</v>
      </c>
      <c r="AD2686" t="s">
        <v>14241</v>
      </c>
      <c r="AE2686" t="s">
        <v>14242</v>
      </c>
    </row>
    <row r="2687" spans="1:31" x14ac:dyDescent="0.25">
      <c r="A2687">
        <v>14.1952</v>
      </c>
      <c r="B2687">
        <v>14.227399999999999</v>
      </c>
      <c r="C2687">
        <v>13.632999999999999</v>
      </c>
      <c r="D2687">
        <v>13.6646</v>
      </c>
      <c r="E2687" t="s">
        <v>27</v>
      </c>
      <c r="F2687">
        <v>2</v>
      </c>
      <c r="I2687" t="s">
        <v>28</v>
      </c>
      <c r="J2687">
        <v>0.88720299999999996</v>
      </c>
      <c r="K2687">
        <v>1.14492E-3</v>
      </c>
      <c r="L2687">
        <v>117.14</v>
      </c>
      <c r="M2687">
        <v>40.012</v>
      </c>
      <c r="N2687">
        <v>117.14</v>
      </c>
      <c r="O2687">
        <v>0.48598999999999998</v>
      </c>
      <c r="P2687">
        <v>4962400</v>
      </c>
      <c r="Q2687">
        <v>366</v>
      </c>
      <c r="R2687">
        <v>11.238</v>
      </c>
      <c r="S2687">
        <v>17.971399999999999</v>
      </c>
      <c r="T2687">
        <v>13.914099999999999</v>
      </c>
      <c r="U2687">
        <v>13.946</v>
      </c>
      <c r="V2687">
        <v>4.0253800000000002</v>
      </c>
      <c r="W2687">
        <v>55.720199999999998</v>
      </c>
      <c r="X2687" t="s">
        <v>14243</v>
      </c>
      <c r="Y2687" t="s">
        <v>14244</v>
      </c>
      <c r="Z2687" t="s">
        <v>14245</v>
      </c>
      <c r="AA2687" t="s">
        <v>14245</v>
      </c>
      <c r="AB2687" t="s">
        <v>14246</v>
      </c>
      <c r="AC2687" t="s">
        <v>14247</v>
      </c>
      <c r="AD2687" t="s">
        <v>14248</v>
      </c>
      <c r="AE2687" t="s">
        <v>14249</v>
      </c>
    </row>
    <row r="2688" spans="1:31" x14ac:dyDescent="0.25">
      <c r="A2688">
        <v>13.475099999999999</v>
      </c>
      <c r="B2688">
        <v>13.079499999999999</v>
      </c>
      <c r="C2688">
        <v>13.125999999999999</v>
      </c>
      <c r="D2688">
        <v>12.9764</v>
      </c>
      <c r="E2688" t="s">
        <v>27</v>
      </c>
      <c r="F2688">
        <v>3</v>
      </c>
      <c r="I2688" t="s">
        <v>28</v>
      </c>
      <c r="J2688">
        <v>0.99762099999999998</v>
      </c>
      <c r="K2688" s="1">
        <v>2.9758199999999999E-5</v>
      </c>
      <c r="L2688">
        <v>128.82</v>
      </c>
      <c r="M2688">
        <v>91.808000000000007</v>
      </c>
      <c r="N2688">
        <v>128.82</v>
      </c>
      <c r="O2688">
        <v>9.6907999999999994E-2</v>
      </c>
      <c r="P2688">
        <v>7499500</v>
      </c>
      <c r="Q2688">
        <v>171</v>
      </c>
      <c r="R2688" t="s">
        <v>29</v>
      </c>
      <c r="S2688">
        <v>16.2925</v>
      </c>
      <c r="T2688">
        <v>13.300599999999999</v>
      </c>
      <c r="U2688">
        <v>13.027900000000001</v>
      </c>
      <c r="V2688">
        <v>3.2645300000000002</v>
      </c>
      <c r="W2688">
        <v>52.656999999999996</v>
      </c>
      <c r="X2688" t="s">
        <v>14250</v>
      </c>
      <c r="Y2688" t="s">
        <v>14251</v>
      </c>
      <c r="Z2688" t="s">
        <v>14245</v>
      </c>
      <c r="AA2688" t="s">
        <v>14245</v>
      </c>
      <c r="AB2688" t="s">
        <v>14246</v>
      </c>
      <c r="AC2688" t="s">
        <v>14247</v>
      </c>
      <c r="AD2688" t="s">
        <v>14252</v>
      </c>
      <c r="AE2688" t="s">
        <v>14253</v>
      </c>
    </row>
    <row r="2689" spans="1:31" x14ac:dyDescent="0.25">
      <c r="A2689">
        <v>14.1031</v>
      </c>
      <c r="B2689">
        <v>13.194699999999999</v>
      </c>
      <c r="C2689">
        <v>13.226599999999999</v>
      </c>
      <c r="D2689">
        <v>12.784599999999999</v>
      </c>
      <c r="E2689" t="s">
        <v>27</v>
      </c>
      <c r="F2689">
        <v>2</v>
      </c>
      <c r="I2689" t="s">
        <v>28</v>
      </c>
      <c r="J2689">
        <v>0.99908600000000003</v>
      </c>
      <c r="K2689">
        <v>4.2938899999999999E-3</v>
      </c>
      <c r="L2689">
        <v>91.069000000000003</v>
      </c>
      <c r="M2689">
        <v>38.131999999999998</v>
      </c>
      <c r="N2689">
        <v>91.069000000000003</v>
      </c>
      <c r="O2689">
        <v>0.48302</v>
      </c>
      <c r="P2689">
        <v>12292000</v>
      </c>
      <c r="Q2689">
        <v>204</v>
      </c>
      <c r="R2689">
        <v>11.132400000000001</v>
      </c>
      <c r="S2689">
        <v>18.669</v>
      </c>
      <c r="T2689">
        <v>13.664899999999999</v>
      </c>
      <c r="U2689">
        <v>12.989699999999999</v>
      </c>
      <c r="V2689">
        <v>5.6793399999999998</v>
      </c>
      <c r="W2689">
        <v>53.309100000000001</v>
      </c>
      <c r="X2689" t="s">
        <v>14254</v>
      </c>
      <c r="Y2689" t="s">
        <v>14255</v>
      </c>
      <c r="Z2689" t="s">
        <v>14245</v>
      </c>
      <c r="AA2689" t="s">
        <v>14245</v>
      </c>
      <c r="AB2689" t="s">
        <v>14246</v>
      </c>
      <c r="AC2689" t="s">
        <v>14247</v>
      </c>
      <c r="AD2689" t="s">
        <v>14256</v>
      </c>
      <c r="AE2689" t="s">
        <v>14257</v>
      </c>
    </row>
    <row r="2690" spans="1:31" hidden="1" x14ac:dyDescent="0.25">
      <c r="A2690">
        <v>13.996700000000001</v>
      </c>
      <c r="B2690">
        <v>14.1153</v>
      </c>
      <c r="C2690">
        <v>13.3504</v>
      </c>
      <c r="D2690">
        <v>13.302099999999999</v>
      </c>
      <c r="E2690" t="s">
        <v>27</v>
      </c>
      <c r="F2690">
        <v>3</v>
      </c>
      <c r="I2690" t="s">
        <v>28</v>
      </c>
      <c r="J2690">
        <v>0.99802100000000005</v>
      </c>
      <c r="K2690" s="1">
        <v>3.1366799999999998E-11</v>
      </c>
      <c r="L2690">
        <v>168.67</v>
      </c>
      <c r="M2690">
        <v>137.46</v>
      </c>
      <c r="N2690">
        <v>168.67</v>
      </c>
      <c r="O2690">
        <v>-0.19005</v>
      </c>
      <c r="P2690">
        <v>37346000</v>
      </c>
      <c r="Q2690">
        <v>263</v>
      </c>
      <c r="R2690">
        <v>12.9955</v>
      </c>
      <c r="S2690">
        <v>20.613299999999999</v>
      </c>
      <c r="T2690">
        <v>13.6736</v>
      </c>
      <c r="U2690">
        <v>13.7087</v>
      </c>
      <c r="V2690">
        <v>6.9046599999999998</v>
      </c>
      <c r="W2690">
        <v>54.764499999999998</v>
      </c>
      <c r="X2690" t="s">
        <v>14258</v>
      </c>
      <c r="Y2690" t="s">
        <v>14259</v>
      </c>
      <c r="Z2690" t="s">
        <v>14260</v>
      </c>
      <c r="AA2690" t="s">
        <v>14261</v>
      </c>
      <c r="AB2690" t="s">
        <v>14262</v>
      </c>
      <c r="AC2690" t="s">
        <v>14263</v>
      </c>
      <c r="AD2690" t="s">
        <v>14264</v>
      </c>
      <c r="AE2690" t="s">
        <v>14265</v>
      </c>
    </row>
    <row r="2691" spans="1:31" hidden="1" x14ac:dyDescent="0.25">
      <c r="A2691">
        <v>13.9308</v>
      </c>
      <c r="B2691">
        <v>13.37</v>
      </c>
      <c r="C2691">
        <v>12.819800000000001</v>
      </c>
      <c r="D2691">
        <v>13.4328</v>
      </c>
      <c r="E2691" t="s">
        <v>27</v>
      </c>
      <c r="F2691">
        <v>3</v>
      </c>
      <c r="I2691" t="s">
        <v>28</v>
      </c>
      <c r="J2691">
        <v>1</v>
      </c>
      <c r="K2691" s="1">
        <v>2.5036099999999999E-11</v>
      </c>
      <c r="L2691">
        <v>173.72</v>
      </c>
      <c r="M2691">
        <v>124.64</v>
      </c>
      <c r="N2691">
        <v>103.14</v>
      </c>
      <c r="O2691">
        <v>0.31139</v>
      </c>
      <c r="P2691">
        <v>453870000</v>
      </c>
      <c r="Q2691">
        <v>185</v>
      </c>
      <c r="R2691">
        <v>12.790800000000001</v>
      </c>
      <c r="S2691">
        <v>20.4754</v>
      </c>
      <c r="T2691">
        <v>13.375299999999999</v>
      </c>
      <c r="U2691">
        <v>13.401400000000001</v>
      </c>
      <c r="V2691">
        <v>7.0739599999999996</v>
      </c>
      <c r="W2691">
        <v>53.5535</v>
      </c>
      <c r="X2691" t="s">
        <v>14266</v>
      </c>
      <c r="Y2691" t="s">
        <v>14267</v>
      </c>
      <c r="Z2691" t="s">
        <v>14260</v>
      </c>
      <c r="AA2691" t="s">
        <v>14261</v>
      </c>
      <c r="AB2691" t="s">
        <v>14262</v>
      </c>
      <c r="AC2691" t="s">
        <v>14263</v>
      </c>
      <c r="AD2691" t="s">
        <v>14268</v>
      </c>
      <c r="AE2691" t="s">
        <v>14269</v>
      </c>
    </row>
    <row r="2692" spans="1:31" hidden="1" x14ac:dyDescent="0.25">
      <c r="A2692">
        <v>13.595000000000001</v>
      </c>
      <c r="B2692">
        <v>11.6121</v>
      </c>
      <c r="C2692">
        <v>12.236499999999999</v>
      </c>
      <c r="D2692">
        <v>11.036899999999999</v>
      </c>
      <c r="E2692" t="s">
        <v>27</v>
      </c>
      <c r="F2692">
        <v>3</v>
      </c>
      <c r="I2692" t="s">
        <v>28</v>
      </c>
      <c r="J2692">
        <v>1</v>
      </c>
      <c r="K2692" s="1">
        <v>3.3979299999999999E-23</v>
      </c>
      <c r="L2692">
        <v>211.82</v>
      </c>
      <c r="M2692">
        <v>158.44</v>
      </c>
      <c r="N2692">
        <v>103.14</v>
      </c>
      <c r="O2692">
        <v>0.31139</v>
      </c>
      <c r="P2692">
        <v>248440000</v>
      </c>
      <c r="Q2692">
        <v>187</v>
      </c>
      <c r="R2692">
        <v>16.275099999999998</v>
      </c>
      <c r="S2692">
        <v>22.756699999999999</v>
      </c>
      <c r="T2692">
        <v>12.915699999999999</v>
      </c>
      <c r="U2692">
        <v>11.3245</v>
      </c>
      <c r="V2692">
        <v>11.4322</v>
      </c>
      <c r="W2692">
        <v>48.480499999999999</v>
      </c>
      <c r="X2692" t="s">
        <v>14266</v>
      </c>
      <c r="Y2692" t="s">
        <v>14270</v>
      </c>
      <c r="Z2692" t="s">
        <v>14260</v>
      </c>
      <c r="AA2692" t="s">
        <v>14261</v>
      </c>
      <c r="AB2692" t="s">
        <v>14262</v>
      </c>
      <c r="AC2692" t="s">
        <v>14263</v>
      </c>
      <c r="AD2692" t="s">
        <v>14271</v>
      </c>
      <c r="AE2692" t="s">
        <v>14272</v>
      </c>
    </row>
    <row r="2693" spans="1:31" x14ac:dyDescent="0.25">
      <c r="A2693">
        <v>16.9663</v>
      </c>
      <c r="B2693">
        <v>15.4247</v>
      </c>
      <c r="C2693">
        <v>15.9039</v>
      </c>
      <c r="D2693">
        <v>15.019</v>
      </c>
      <c r="E2693" t="s">
        <v>27</v>
      </c>
      <c r="F2693">
        <v>3</v>
      </c>
      <c r="I2693" t="s">
        <v>28</v>
      </c>
      <c r="J2693">
        <v>1</v>
      </c>
      <c r="K2693" s="1">
        <v>2.8894699999999999E-18</v>
      </c>
      <c r="L2693">
        <v>200.63</v>
      </c>
      <c r="M2693">
        <v>149.5</v>
      </c>
      <c r="N2693">
        <v>200.63</v>
      </c>
      <c r="O2693">
        <v>-0.14609</v>
      </c>
      <c r="P2693">
        <v>196570000</v>
      </c>
      <c r="Q2693">
        <v>129</v>
      </c>
      <c r="R2693">
        <v>13.0427</v>
      </c>
      <c r="S2693">
        <v>21.2682</v>
      </c>
      <c r="T2693">
        <v>16.435099999999998</v>
      </c>
      <c r="U2693">
        <v>15.2218</v>
      </c>
      <c r="V2693">
        <v>6.04636</v>
      </c>
      <c r="W2693">
        <v>63.313899999999997</v>
      </c>
      <c r="X2693" t="s">
        <v>14273</v>
      </c>
      <c r="Y2693" t="s">
        <v>14274</v>
      </c>
      <c r="Z2693" t="s">
        <v>14261</v>
      </c>
      <c r="AA2693" t="s">
        <v>14261</v>
      </c>
      <c r="AB2693" t="s">
        <v>14262</v>
      </c>
      <c r="AC2693" t="s">
        <v>14263</v>
      </c>
      <c r="AD2693" t="s">
        <v>14275</v>
      </c>
      <c r="AE2693" t="s">
        <v>14276</v>
      </c>
    </row>
    <row r="2694" spans="1:31" x14ac:dyDescent="0.25">
      <c r="A2694">
        <v>16.099299999999999</v>
      </c>
      <c r="B2694">
        <v>15.697800000000001</v>
      </c>
      <c r="C2694">
        <v>15.3344</v>
      </c>
      <c r="D2694">
        <v>15.464600000000001</v>
      </c>
      <c r="E2694" t="s">
        <v>27</v>
      </c>
      <c r="F2694">
        <v>3</v>
      </c>
      <c r="I2694" t="s">
        <v>28</v>
      </c>
      <c r="J2694">
        <v>0.98462000000000005</v>
      </c>
      <c r="K2694">
        <v>9.6968399999999995E-4</v>
      </c>
      <c r="L2694">
        <v>84.370999999999995</v>
      </c>
      <c r="M2694">
        <v>55.253</v>
      </c>
      <c r="N2694">
        <v>84.370999999999995</v>
      </c>
      <c r="O2694">
        <v>-0.37670999999999999</v>
      </c>
      <c r="P2694">
        <v>52526000</v>
      </c>
      <c r="Q2694">
        <v>47</v>
      </c>
      <c r="R2694">
        <v>12.293100000000001</v>
      </c>
      <c r="S2694">
        <v>18.5106</v>
      </c>
      <c r="T2694">
        <v>15.716900000000001</v>
      </c>
      <c r="U2694">
        <v>15.581200000000001</v>
      </c>
      <c r="V2694">
        <v>2.9294099999999998</v>
      </c>
      <c r="W2694">
        <v>62.5961</v>
      </c>
      <c r="X2694" t="s">
        <v>14277</v>
      </c>
      <c r="Y2694" t="s">
        <v>14278</v>
      </c>
      <c r="Z2694" t="s">
        <v>14260</v>
      </c>
      <c r="AA2694" t="s">
        <v>14261</v>
      </c>
      <c r="AB2694" t="s">
        <v>14262</v>
      </c>
      <c r="AC2694" t="s">
        <v>14263</v>
      </c>
      <c r="AD2694" t="s">
        <v>14279</v>
      </c>
      <c r="AE2694" t="s">
        <v>14280</v>
      </c>
    </row>
    <row r="2695" spans="1:31" hidden="1" x14ac:dyDescent="0.25">
      <c r="A2695">
        <v>13.731400000000001</v>
      </c>
      <c r="B2695">
        <v>12.080399999999999</v>
      </c>
      <c r="C2695">
        <v>12.4596</v>
      </c>
      <c r="D2695">
        <v>12.631399999999999</v>
      </c>
      <c r="E2695" t="s">
        <v>27</v>
      </c>
      <c r="F2695">
        <v>2</v>
      </c>
      <c r="I2695" t="s">
        <v>28</v>
      </c>
      <c r="J2695">
        <v>1</v>
      </c>
      <c r="K2695">
        <v>1.54065E-4</v>
      </c>
      <c r="L2695">
        <v>143.88999999999999</v>
      </c>
      <c r="M2695">
        <v>98.206999999999994</v>
      </c>
      <c r="N2695">
        <v>143.88999999999999</v>
      </c>
      <c r="O2695">
        <v>-0.30301</v>
      </c>
      <c r="P2695">
        <v>83546000</v>
      </c>
      <c r="Q2695">
        <v>106</v>
      </c>
      <c r="R2695">
        <v>14.131399999999999</v>
      </c>
      <c r="S2695">
        <v>20.7211</v>
      </c>
      <c r="T2695">
        <v>13.095499999999999</v>
      </c>
      <c r="U2695">
        <v>12.3559</v>
      </c>
      <c r="V2695">
        <v>8.3652300000000004</v>
      </c>
      <c r="W2695">
        <v>50.902700000000003</v>
      </c>
      <c r="X2695" t="s">
        <v>14273</v>
      </c>
      <c r="Y2695" t="s">
        <v>14281</v>
      </c>
      <c r="Z2695" t="s">
        <v>14261</v>
      </c>
      <c r="AA2695" t="s">
        <v>14261</v>
      </c>
      <c r="AB2695" t="s">
        <v>14262</v>
      </c>
      <c r="AC2695" t="s">
        <v>14263</v>
      </c>
      <c r="AD2695" t="s">
        <v>14282</v>
      </c>
      <c r="AE2695" t="s">
        <v>14283</v>
      </c>
    </row>
    <row r="2696" spans="1:31" x14ac:dyDescent="0.25">
      <c r="A2696">
        <v>13.836600000000001</v>
      </c>
      <c r="B2696">
        <v>12.8687</v>
      </c>
      <c r="C2696">
        <v>12.8786</v>
      </c>
      <c r="D2696">
        <v>12.493399999999999</v>
      </c>
      <c r="E2696" t="s">
        <v>27</v>
      </c>
      <c r="F2696">
        <v>2</v>
      </c>
      <c r="I2696" t="s">
        <v>28</v>
      </c>
      <c r="J2696">
        <v>0.99998299999999996</v>
      </c>
      <c r="K2696">
        <v>1.16502E-4</v>
      </c>
      <c r="L2696">
        <v>147.30000000000001</v>
      </c>
      <c r="M2696">
        <v>59.125999999999998</v>
      </c>
      <c r="N2696">
        <v>147.30000000000001</v>
      </c>
      <c r="O2696">
        <v>0.12247</v>
      </c>
      <c r="P2696">
        <v>31745000</v>
      </c>
      <c r="Q2696">
        <v>121</v>
      </c>
      <c r="R2696" t="s">
        <v>29</v>
      </c>
      <c r="S2696">
        <v>18.662500000000001</v>
      </c>
      <c r="T2696">
        <v>13.3576</v>
      </c>
      <c r="U2696">
        <v>12.681100000000001</v>
      </c>
      <c r="V2696">
        <v>5.9814100000000003</v>
      </c>
      <c r="W2696">
        <v>52.077399999999997</v>
      </c>
      <c r="X2696" t="s">
        <v>14284</v>
      </c>
      <c r="Y2696" t="s">
        <v>14285</v>
      </c>
      <c r="Z2696" t="s">
        <v>14286</v>
      </c>
      <c r="AA2696" t="s">
        <v>14286</v>
      </c>
      <c r="AB2696" t="s">
        <v>14287</v>
      </c>
      <c r="AC2696" t="s">
        <v>14288</v>
      </c>
      <c r="AD2696" t="s">
        <v>14289</v>
      </c>
      <c r="AE2696" t="s">
        <v>14290</v>
      </c>
    </row>
    <row r="2697" spans="1:31" x14ac:dyDescent="0.25">
      <c r="A2697">
        <v>16.0639</v>
      </c>
      <c r="B2697">
        <v>15.851599999999999</v>
      </c>
      <c r="C2697">
        <v>15.488300000000001</v>
      </c>
      <c r="D2697">
        <v>15.7326</v>
      </c>
      <c r="E2697" t="s">
        <v>27</v>
      </c>
      <c r="F2697">
        <v>2</v>
      </c>
      <c r="I2697" t="s">
        <v>28</v>
      </c>
      <c r="J2697">
        <v>0.836669</v>
      </c>
      <c r="K2697">
        <v>7.3719599999999997E-4</v>
      </c>
      <c r="L2697">
        <v>116.3</v>
      </c>
      <c r="M2697">
        <v>29.832000000000001</v>
      </c>
      <c r="N2697">
        <v>116.3</v>
      </c>
      <c r="O2697">
        <v>0.67971000000000004</v>
      </c>
      <c r="P2697">
        <v>4231000</v>
      </c>
      <c r="Q2697">
        <v>45</v>
      </c>
      <c r="R2697">
        <v>13.0571</v>
      </c>
      <c r="S2697">
        <v>18.550599999999999</v>
      </c>
      <c r="T2697">
        <v>15.7761</v>
      </c>
      <c r="U2697">
        <v>15.7921</v>
      </c>
      <c r="V2697">
        <v>2.7585199999999999</v>
      </c>
      <c r="W2697">
        <v>63.136299999999999</v>
      </c>
      <c r="X2697" t="s">
        <v>14291</v>
      </c>
      <c r="Y2697" t="s">
        <v>2906</v>
      </c>
      <c r="Z2697" t="s">
        <v>14286</v>
      </c>
      <c r="AA2697" t="s">
        <v>14286</v>
      </c>
      <c r="AB2697" t="s">
        <v>14287</v>
      </c>
      <c r="AC2697" t="s">
        <v>14288</v>
      </c>
      <c r="AD2697" t="s">
        <v>14292</v>
      </c>
      <c r="AE2697" t="s">
        <v>14293</v>
      </c>
    </row>
    <row r="2698" spans="1:31" x14ac:dyDescent="0.25">
      <c r="A2698">
        <v>15.308400000000001</v>
      </c>
      <c r="B2698">
        <v>14.678699999999999</v>
      </c>
      <c r="C2698">
        <v>14.071899999999999</v>
      </c>
      <c r="D2698">
        <v>14.1455</v>
      </c>
      <c r="E2698" t="s">
        <v>27</v>
      </c>
      <c r="F2698">
        <v>3</v>
      </c>
      <c r="I2698" t="s">
        <v>28</v>
      </c>
      <c r="J2698">
        <v>1</v>
      </c>
      <c r="K2698" s="1">
        <v>2.2405E-5</v>
      </c>
      <c r="L2698">
        <v>149.49</v>
      </c>
      <c r="M2698">
        <v>115.3</v>
      </c>
      <c r="N2698">
        <v>149.49</v>
      </c>
      <c r="O2698">
        <v>0.1787</v>
      </c>
      <c r="P2698">
        <v>20409000</v>
      </c>
      <c r="Q2698">
        <v>211</v>
      </c>
      <c r="R2698">
        <v>13.189500000000001</v>
      </c>
      <c r="S2698">
        <v>19.568200000000001</v>
      </c>
      <c r="T2698">
        <v>14.690099999999999</v>
      </c>
      <c r="U2698">
        <v>14.412100000000001</v>
      </c>
      <c r="V2698">
        <v>5.1561500000000002</v>
      </c>
      <c r="W2698">
        <v>58.204500000000003</v>
      </c>
      <c r="X2698" t="s">
        <v>14294</v>
      </c>
      <c r="Y2698" t="s">
        <v>14295</v>
      </c>
      <c r="Z2698" t="s">
        <v>14296</v>
      </c>
      <c r="AA2698" t="s">
        <v>14296</v>
      </c>
      <c r="AB2698" t="s">
        <v>14297</v>
      </c>
      <c r="AC2698" t="s">
        <v>14298</v>
      </c>
      <c r="AD2698" t="s">
        <v>14299</v>
      </c>
      <c r="AE2698" t="s">
        <v>14300</v>
      </c>
    </row>
    <row r="2699" spans="1:31" x14ac:dyDescent="0.25">
      <c r="A2699">
        <v>14.9739</v>
      </c>
      <c r="B2699">
        <v>14.789300000000001</v>
      </c>
      <c r="C2699">
        <v>14.3012</v>
      </c>
      <c r="D2699">
        <v>14.3325</v>
      </c>
      <c r="E2699" t="s">
        <v>27</v>
      </c>
      <c r="F2699">
        <v>2</v>
      </c>
      <c r="I2699" t="s">
        <v>28</v>
      </c>
      <c r="J2699">
        <v>0.99959100000000001</v>
      </c>
      <c r="K2699">
        <v>1.5223400000000001E-4</v>
      </c>
      <c r="L2699">
        <v>139.86000000000001</v>
      </c>
      <c r="M2699">
        <v>80.058000000000007</v>
      </c>
      <c r="N2699">
        <v>139.86000000000001</v>
      </c>
      <c r="O2699">
        <v>0.61926000000000003</v>
      </c>
      <c r="P2699">
        <v>49906000</v>
      </c>
      <c r="Q2699">
        <v>215</v>
      </c>
      <c r="R2699">
        <v>13.003500000000001</v>
      </c>
      <c r="S2699">
        <v>20.017099999999999</v>
      </c>
      <c r="T2699">
        <v>14.637499999999999</v>
      </c>
      <c r="U2699">
        <v>14.5609</v>
      </c>
      <c r="V2699">
        <v>5.4562600000000003</v>
      </c>
      <c r="W2699">
        <v>58.396799999999999</v>
      </c>
      <c r="X2699" t="s">
        <v>14294</v>
      </c>
      <c r="Y2699" t="s">
        <v>14301</v>
      </c>
      <c r="Z2699" t="s">
        <v>14296</v>
      </c>
      <c r="AA2699" t="s">
        <v>14296</v>
      </c>
      <c r="AB2699" t="s">
        <v>14297</v>
      </c>
      <c r="AC2699" t="s">
        <v>14298</v>
      </c>
      <c r="AD2699" t="s">
        <v>14302</v>
      </c>
      <c r="AE2699" t="s">
        <v>14303</v>
      </c>
    </row>
    <row r="2700" spans="1:31" x14ac:dyDescent="0.25">
      <c r="A2700">
        <v>15.352600000000001</v>
      </c>
      <c r="B2700">
        <v>15.437099999999999</v>
      </c>
      <c r="C2700">
        <v>14.8856</v>
      </c>
      <c r="D2700">
        <v>15.2943</v>
      </c>
      <c r="E2700" t="s">
        <v>27</v>
      </c>
      <c r="F2700">
        <v>3</v>
      </c>
      <c r="I2700" t="s">
        <v>28</v>
      </c>
      <c r="J2700">
        <v>0.99380599999999997</v>
      </c>
      <c r="K2700" s="1">
        <v>1.46221E-5</v>
      </c>
      <c r="L2700">
        <v>112.82</v>
      </c>
      <c r="M2700">
        <v>73.703999999999994</v>
      </c>
      <c r="N2700">
        <v>112.82</v>
      </c>
      <c r="O2700">
        <v>0.24224000000000001</v>
      </c>
      <c r="P2700">
        <v>50906000</v>
      </c>
      <c r="Q2700">
        <v>617</v>
      </c>
      <c r="R2700">
        <v>11.3766</v>
      </c>
      <c r="S2700">
        <v>19.7011</v>
      </c>
      <c r="T2700">
        <v>15.1191</v>
      </c>
      <c r="U2700">
        <v>15.3657</v>
      </c>
      <c r="V2700">
        <v>4.3354200000000001</v>
      </c>
      <c r="W2700">
        <v>60.9696</v>
      </c>
      <c r="X2700" t="s">
        <v>14304</v>
      </c>
      <c r="Y2700" t="s">
        <v>14305</v>
      </c>
      <c r="Z2700" t="s">
        <v>14296</v>
      </c>
      <c r="AA2700" t="s">
        <v>14296</v>
      </c>
      <c r="AB2700" t="s">
        <v>14297</v>
      </c>
      <c r="AC2700" t="s">
        <v>14298</v>
      </c>
      <c r="AD2700" t="s">
        <v>14306</v>
      </c>
      <c r="AE2700" t="s">
        <v>14307</v>
      </c>
    </row>
    <row r="2701" spans="1:31" x14ac:dyDescent="0.25">
      <c r="A2701">
        <v>15.1333</v>
      </c>
      <c r="B2701">
        <v>13.755599999999999</v>
      </c>
      <c r="C2701">
        <v>14.401300000000001</v>
      </c>
      <c r="D2701">
        <v>14.1279</v>
      </c>
      <c r="E2701" t="s">
        <v>27</v>
      </c>
      <c r="F2701">
        <v>3</v>
      </c>
      <c r="I2701" t="s">
        <v>28</v>
      </c>
      <c r="J2701">
        <v>0.88468500000000005</v>
      </c>
      <c r="K2701" s="1">
        <v>1.98004E-10</v>
      </c>
      <c r="L2701">
        <v>148.63999999999999</v>
      </c>
      <c r="M2701">
        <v>109.76</v>
      </c>
      <c r="N2701">
        <v>148.63999999999999</v>
      </c>
      <c r="O2701">
        <v>0.37573000000000001</v>
      </c>
      <c r="P2701">
        <v>2716100</v>
      </c>
      <c r="Q2701">
        <v>514</v>
      </c>
      <c r="R2701" t="s">
        <v>29</v>
      </c>
      <c r="S2701">
        <v>17.490100000000002</v>
      </c>
      <c r="T2701">
        <v>14.767300000000001</v>
      </c>
      <c r="U2701">
        <v>13.941800000000001</v>
      </c>
      <c r="V2701">
        <v>3.5482900000000002</v>
      </c>
      <c r="W2701">
        <v>57.418199999999999</v>
      </c>
      <c r="X2701" t="s">
        <v>14308</v>
      </c>
      <c r="Y2701">
        <v>514</v>
      </c>
      <c r="Z2701" t="s">
        <v>14308</v>
      </c>
      <c r="AA2701" t="s">
        <v>14308</v>
      </c>
      <c r="AB2701" t="s">
        <v>14309</v>
      </c>
      <c r="AC2701" t="s">
        <v>14310</v>
      </c>
      <c r="AD2701" t="s">
        <v>14311</v>
      </c>
      <c r="AE2701" t="s">
        <v>14312</v>
      </c>
    </row>
    <row r="2702" spans="1:31" x14ac:dyDescent="0.25">
      <c r="A2702">
        <v>12.8482</v>
      </c>
      <c r="B2702">
        <v>12.2354</v>
      </c>
      <c r="C2702">
        <v>11.4139</v>
      </c>
      <c r="D2702">
        <v>9.6501900000000003</v>
      </c>
      <c r="E2702" t="s">
        <v>27</v>
      </c>
      <c r="F2702">
        <v>3</v>
      </c>
      <c r="I2702" t="s">
        <v>28</v>
      </c>
      <c r="J2702">
        <v>0.99480900000000005</v>
      </c>
      <c r="K2702">
        <v>2.5814000000000002E-3</v>
      </c>
      <c r="L2702">
        <v>85.988</v>
      </c>
      <c r="M2702">
        <v>44.587000000000003</v>
      </c>
      <c r="N2702">
        <v>85.988</v>
      </c>
      <c r="O2702">
        <v>-1.4404999999999999</v>
      </c>
      <c r="P2702">
        <v>3209000</v>
      </c>
      <c r="Q2702">
        <v>746</v>
      </c>
      <c r="R2702" t="s">
        <v>29</v>
      </c>
      <c r="S2702">
        <v>17.500299999999999</v>
      </c>
      <c r="T2702">
        <v>12.1311</v>
      </c>
      <c r="U2702">
        <v>10.9428</v>
      </c>
      <c r="V2702">
        <v>6.5574899999999996</v>
      </c>
      <c r="W2702">
        <v>46.1477</v>
      </c>
      <c r="X2702" t="s">
        <v>14313</v>
      </c>
      <c r="Y2702">
        <v>746</v>
      </c>
      <c r="Z2702" t="s">
        <v>14313</v>
      </c>
      <c r="AA2702" t="s">
        <v>14313</v>
      </c>
      <c r="AB2702" t="s">
        <v>14314</v>
      </c>
      <c r="AC2702" t="s">
        <v>14315</v>
      </c>
      <c r="AD2702" t="s">
        <v>14316</v>
      </c>
      <c r="AE2702" t="s">
        <v>14317</v>
      </c>
    </row>
    <row r="2703" spans="1:31" x14ac:dyDescent="0.25">
      <c r="A2703">
        <v>13.729799999999999</v>
      </c>
      <c r="B2703">
        <v>12.7159</v>
      </c>
      <c r="C2703">
        <v>12.401999999999999</v>
      </c>
      <c r="D2703">
        <v>11.6867</v>
      </c>
      <c r="E2703" t="s">
        <v>27</v>
      </c>
      <c r="F2703">
        <v>3</v>
      </c>
      <c r="I2703" t="s">
        <v>28</v>
      </c>
      <c r="J2703">
        <v>1</v>
      </c>
      <c r="K2703">
        <v>4.34014E-2</v>
      </c>
      <c r="L2703">
        <v>63.183999999999997</v>
      </c>
      <c r="M2703">
        <v>26.12</v>
      </c>
      <c r="N2703">
        <v>63.183999999999997</v>
      </c>
      <c r="O2703">
        <v>-0.31751000000000001</v>
      </c>
      <c r="P2703">
        <v>7776400</v>
      </c>
      <c r="Q2703">
        <v>94</v>
      </c>
      <c r="R2703">
        <v>12.404199999999999</v>
      </c>
      <c r="S2703">
        <v>18.8246</v>
      </c>
      <c r="T2703">
        <v>13.065899999999999</v>
      </c>
      <c r="U2703">
        <v>12.2013</v>
      </c>
      <c r="V2703">
        <v>6.6232499999999996</v>
      </c>
      <c r="W2703">
        <v>50.534399999999998</v>
      </c>
      <c r="X2703" t="s">
        <v>14318</v>
      </c>
      <c r="Y2703">
        <v>94</v>
      </c>
      <c r="Z2703" t="s">
        <v>14318</v>
      </c>
      <c r="AA2703" t="s">
        <v>14318</v>
      </c>
      <c r="AB2703" t="s">
        <v>14319</v>
      </c>
      <c r="AC2703" t="s">
        <v>14320</v>
      </c>
      <c r="AD2703" t="s">
        <v>14321</v>
      </c>
      <c r="AE2703" t="s">
        <v>14322</v>
      </c>
    </row>
    <row r="2704" spans="1:31" hidden="1" x14ac:dyDescent="0.25">
      <c r="A2704">
        <v>13.011100000000001</v>
      </c>
      <c r="B2704">
        <v>11.1869</v>
      </c>
      <c r="C2704">
        <v>11.166</v>
      </c>
      <c r="D2704">
        <v>10.0962</v>
      </c>
      <c r="E2704" t="s">
        <v>27</v>
      </c>
      <c r="F2704">
        <v>2</v>
      </c>
      <c r="I2704" t="s">
        <v>28</v>
      </c>
      <c r="J2704">
        <v>0.99993500000000002</v>
      </c>
      <c r="K2704">
        <v>4.0184499999999998E-3</v>
      </c>
      <c r="L2704">
        <v>97.456000000000003</v>
      </c>
      <c r="M2704">
        <v>58.706000000000003</v>
      </c>
      <c r="N2704">
        <v>97.456000000000003</v>
      </c>
      <c r="O2704">
        <v>0.41896</v>
      </c>
      <c r="P2704">
        <v>25912000</v>
      </c>
      <c r="Q2704">
        <v>742</v>
      </c>
      <c r="R2704">
        <v>13.227</v>
      </c>
      <c r="S2704">
        <v>19.374700000000001</v>
      </c>
      <c r="T2704">
        <v>12.0886</v>
      </c>
      <c r="U2704">
        <v>10.641500000000001</v>
      </c>
      <c r="V2704">
        <v>8.7331599999999998</v>
      </c>
      <c r="W2704">
        <v>45.4602</v>
      </c>
      <c r="X2704" t="s">
        <v>14323</v>
      </c>
      <c r="Y2704" t="s">
        <v>14324</v>
      </c>
      <c r="Z2704" t="s">
        <v>14318</v>
      </c>
      <c r="AA2704" t="s">
        <v>14318</v>
      </c>
      <c r="AB2704" t="s">
        <v>14325</v>
      </c>
      <c r="AC2704" t="s">
        <v>14326</v>
      </c>
      <c r="AD2704" t="s">
        <v>14327</v>
      </c>
      <c r="AE2704" t="s">
        <v>14328</v>
      </c>
    </row>
    <row r="2705" spans="1:31" x14ac:dyDescent="0.25">
      <c r="A2705">
        <v>14.0604</v>
      </c>
      <c r="B2705">
        <v>13.8902</v>
      </c>
      <c r="C2705">
        <v>13.7545</v>
      </c>
      <c r="D2705">
        <v>13.491199999999999</v>
      </c>
      <c r="E2705" t="s">
        <v>27</v>
      </c>
      <c r="F2705">
        <v>2</v>
      </c>
      <c r="I2705" t="s">
        <v>28</v>
      </c>
      <c r="J2705">
        <v>0.99999899999999997</v>
      </c>
      <c r="K2705">
        <v>4.81831E-4</v>
      </c>
      <c r="L2705">
        <v>123.86</v>
      </c>
      <c r="M2705">
        <v>67.852999999999994</v>
      </c>
      <c r="N2705">
        <v>123.86</v>
      </c>
      <c r="O2705">
        <v>9.8637000000000002E-2</v>
      </c>
      <c r="P2705">
        <v>15102000</v>
      </c>
      <c r="Q2705">
        <v>747</v>
      </c>
      <c r="R2705">
        <v>11.545199999999999</v>
      </c>
      <c r="S2705">
        <v>19.202999999999999</v>
      </c>
      <c r="T2705">
        <v>13.907400000000001</v>
      </c>
      <c r="U2705">
        <v>13.6907</v>
      </c>
      <c r="V2705">
        <v>5.5122900000000001</v>
      </c>
      <c r="W2705">
        <v>55.196199999999997</v>
      </c>
      <c r="X2705" t="s">
        <v>14323</v>
      </c>
      <c r="Y2705" t="s">
        <v>14329</v>
      </c>
      <c r="Z2705" t="s">
        <v>14318</v>
      </c>
      <c r="AA2705" t="s">
        <v>14318</v>
      </c>
      <c r="AB2705" t="s">
        <v>14325</v>
      </c>
      <c r="AC2705" t="s">
        <v>14326</v>
      </c>
      <c r="AD2705" t="s">
        <v>14330</v>
      </c>
      <c r="AE2705" t="s">
        <v>14331</v>
      </c>
    </row>
    <row r="2706" spans="1:31" x14ac:dyDescent="0.25">
      <c r="A2706">
        <v>16.14</v>
      </c>
      <c r="B2706">
        <v>15.3666</v>
      </c>
      <c r="C2706">
        <v>15.639699999999999</v>
      </c>
      <c r="D2706">
        <v>15.7241</v>
      </c>
      <c r="E2706" t="s">
        <v>27</v>
      </c>
      <c r="F2706">
        <v>3</v>
      </c>
      <c r="I2706" t="s">
        <v>28</v>
      </c>
      <c r="J2706">
        <v>1</v>
      </c>
      <c r="K2706">
        <v>3.8784799999999999E-4</v>
      </c>
      <c r="L2706">
        <v>120.99</v>
      </c>
      <c r="M2706">
        <v>79.558999999999997</v>
      </c>
      <c r="N2706">
        <v>96.756</v>
      </c>
      <c r="O2706">
        <v>4.2599999999999999E-2</v>
      </c>
      <c r="P2706">
        <v>183980000</v>
      </c>
      <c r="Q2706">
        <v>970</v>
      </c>
      <c r="R2706">
        <v>14.5608</v>
      </c>
      <c r="S2706">
        <v>21.835599999999999</v>
      </c>
      <c r="T2706">
        <v>15.889799999999999</v>
      </c>
      <c r="U2706">
        <v>15.545400000000001</v>
      </c>
      <c r="V2706">
        <v>6.2901899999999999</v>
      </c>
      <c r="W2706">
        <v>62.870399999999997</v>
      </c>
      <c r="X2706" t="s">
        <v>14318</v>
      </c>
      <c r="Y2706">
        <v>970</v>
      </c>
      <c r="Z2706" t="s">
        <v>14318</v>
      </c>
      <c r="AA2706" t="s">
        <v>14318</v>
      </c>
      <c r="AB2706" t="s">
        <v>14319</v>
      </c>
      <c r="AC2706" t="s">
        <v>14320</v>
      </c>
      <c r="AD2706" t="s">
        <v>14332</v>
      </c>
      <c r="AE2706" t="s">
        <v>14333</v>
      </c>
    </row>
    <row r="2707" spans="1:31" x14ac:dyDescent="0.25">
      <c r="A2707">
        <v>14.2201</v>
      </c>
      <c r="B2707">
        <v>13.718299999999999</v>
      </c>
      <c r="C2707">
        <v>13.898999999999999</v>
      </c>
      <c r="D2707">
        <v>13.6227</v>
      </c>
      <c r="E2707" t="s">
        <v>27</v>
      </c>
      <c r="F2707">
        <v>2</v>
      </c>
      <c r="I2707" t="s">
        <v>28</v>
      </c>
      <c r="J2707">
        <v>0.99860700000000002</v>
      </c>
      <c r="K2707">
        <v>5.3266000000000001E-2</v>
      </c>
      <c r="L2707">
        <v>53.554000000000002</v>
      </c>
      <c r="M2707">
        <v>7.1837999999999997</v>
      </c>
      <c r="N2707">
        <v>53.554000000000002</v>
      </c>
      <c r="O2707">
        <v>0.48594999999999999</v>
      </c>
      <c r="P2707">
        <v>8491100</v>
      </c>
      <c r="Q2707">
        <v>413</v>
      </c>
      <c r="R2707">
        <v>12.1577</v>
      </c>
      <c r="S2707">
        <v>19.5367</v>
      </c>
      <c r="T2707">
        <v>14.0595</v>
      </c>
      <c r="U2707">
        <v>13.670500000000001</v>
      </c>
      <c r="V2707">
        <v>5.8661399999999997</v>
      </c>
      <c r="W2707">
        <v>55.460099999999997</v>
      </c>
      <c r="X2707" t="s">
        <v>14318</v>
      </c>
      <c r="Y2707">
        <v>413</v>
      </c>
      <c r="Z2707" t="s">
        <v>14318</v>
      </c>
      <c r="AA2707" t="s">
        <v>14318</v>
      </c>
      <c r="AB2707" t="s">
        <v>14319</v>
      </c>
      <c r="AC2707" t="s">
        <v>14320</v>
      </c>
      <c r="AD2707" t="s">
        <v>14334</v>
      </c>
      <c r="AE2707" t="s">
        <v>14335</v>
      </c>
    </row>
    <row r="2708" spans="1:31" x14ac:dyDescent="0.25">
      <c r="A2708">
        <v>15.4604</v>
      </c>
      <c r="B2708">
        <v>15.011200000000001</v>
      </c>
      <c r="C2708">
        <v>14.956799999999999</v>
      </c>
      <c r="D2708">
        <v>14.2098</v>
      </c>
      <c r="E2708" t="s">
        <v>27</v>
      </c>
      <c r="F2708">
        <v>3</v>
      </c>
      <c r="I2708" t="s">
        <v>28</v>
      </c>
      <c r="J2708">
        <v>0.98902100000000004</v>
      </c>
      <c r="K2708">
        <v>4.8750399999999999E-2</v>
      </c>
      <c r="L2708">
        <v>47.822000000000003</v>
      </c>
      <c r="M2708">
        <v>7.2885999999999997</v>
      </c>
      <c r="N2708">
        <v>47.822000000000003</v>
      </c>
      <c r="O2708">
        <v>-1.361</v>
      </c>
      <c r="P2708">
        <v>12558000</v>
      </c>
      <c r="Q2708">
        <v>719</v>
      </c>
      <c r="R2708">
        <v>11.858599999999999</v>
      </c>
      <c r="S2708">
        <v>18.052700000000002</v>
      </c>
      <c r="T2708">
        <v>15.208600000000001</v>
      </c>
      <c r="U2708">
        <v>14.6105</v>
      </c>
      <c r="V2708">
        <v>3.44225</v>
      </c>
      <c r="W2708">
        <v>59.638100000000001</v>
      </c>
      <c r="X2708" t="s">
        <v>14318</v>
      </c>
      <c r="Y2708">
        <v>719</v>
      </c>
      <c r="Z2708" t="s">
        <v>14318</v>
      </c>
      <c r="AA2708" t="s">
        <v>14318</v>
      </c>
      <c r="AB2708" t="s">
        <v>14319</v>
      </c>
      <c r="AC2708" t="s">
        <v>14320</v>
      </c>
      <c r="AD2708" t="s">
        <v>14336</v>
      </c>
      <c r="AE2708" t="s">
        <v>14337</v>
      </c>
    </row>
    <row r="2709" spans="1:31" x14ac:dyDescent="0.25">
      <c r="A2709">
        <v>15.605499999999999</v>
      </c>
      <c r="B2709">
        <v>15.526300000000001</v>
      </c>
      <c r="C2709">
        <v>15.0753</v>
      </c>
      <c r="D2709">
        <v>15.203799999999999</v>
      </c>
      <c r="E2709" t="s">
        <v>27</v>
      </c>
      <c r="F2709">
        <v>2</v>
      </c>
      <c r="I2709" t="s">
        <v>28</v>
      </c>
      <c r="J2709">
        <v>1</v>
      </c>
      <c r="K2709" s="1">
        <v>9.0592600000000004E-6</v>
      </c>
      <c r="L2709">
        <v>169.76</v>
      </c>
      <c r="M2709">
        <v>109.74</v>
      </c>
      <c r="N2709">
        <v>169.76</v>
      </c>
      <c r="O2709">
        <v>-0.41116000000000003</v>
      </c>
      <c r="P2709">
        <v>16506000</v>
      </c>
      <c r="Q2709">
        <v>141</v>
      </c>
      <c r="R2709">
        <v>12.1569</v>
      </c>
      <c r="S2709">
        <v>19.4621</v>
      </c>
      <c r="T2709">
        <v>15.340400000000001</v>
      </c>
      <c r="U2709">
        <v>15.3651</v>
      </c>
      <c r="V2709">
        <v>4.0969600000000002</v>
      </c>
      <c r="W2709">
        <v>61.411000000000001</v>
      </c>
      <c r="X2709" t="s">
        <v>14318</v>
      </c>
      <c r="Y2709">
        <v>141</v>
      </c>
      <c r="Z2709" t="s">
        <v>14318</v>
      </c>
      <c r="AA2709" t="s">
        <v>14318</v>
      </c>
      <c r="AB2709" t="s">
        <v>14319</v>
      </c>
      <c r="AC2709" t="s">
        <v>14320</v>
      </c>
      <c r="AD2709" t="s">
        <v>14338</v>
      </c>
      <c r="AE2709" t="s">
        <v>14339</v>
      </c>
    </row>
    <row r="2710" spans="1:31" x14ac:dyDescent="0.25">
      <c r="A2710">
        <v>13.9732</v>
      </c>
      <c r="B2710">
        <v>13.365</v>
      </c>
      <c r="C2710">
        <v>15.514200000000001</v>
      </c>
      <c r="D2710">
        <v>13.626099999999999</v>
      </c>
      <c r="E2710" t="s">
        <v>27</v>
      </c>
      <c r="F2710">
        <v>3</v>
      </c>
      <c r="I2710" t="s">
        <v>28</v>
      </c>
      <c r="J2710">
        <v>1</v>
      </c>
      <c r="K2710">
        <v>4.6950400000000002E-3</v>
      </c>
      <c r="L2710">
        <v>90.15</v>
      </c>
      <c r="M2710">
        <v>54.241999999999997</v>
      </c>
      <c r="N2710">
        <v>90.15</v>
      </c>
      <c r="O2710">
        <v>0.55815000000000003</v>
      </c>
      <c r="P2710">
        <v>8148300</v>
      </c>
      <c r="Q2710">
        <v>304</v>
      </c>
      <c r="R2710">
        <v>12.491199999999999</v>
      </c>
      <c r="S2710">
        <v>19.290600000000001</v>
      </c>
      <c r="T2710">
        <v>14.7437</v>
      </c>
      <c r="U2710">
        <v>13.4955</v>
      </c>
      <c r="V2710">
        <v>5.7950499999999998</v>
      </c>
      <c r="W2710">
        <v>56.478499999999997</v>
      </c>
      <c r="X2710" t="s">
        <v>14323</v>
      </c>
      <c r="Y2710" t="s">
        <v>14340</v>
      </c>
      <c r="Z2710" t="s">
        <v>14318</v>
      </c>
      <c r="AA2710" t="s">
        <v>14318</v>
      </c>
      <c r="AB2710" t="s">
        <v>14325</v>
      </c>
      <c r="AC2710" t="s">
        <v>14326</v>
      </c>
      <c r="AD2710" t="s">
        <v>14341</v>
      </c>
      <c r="AE2710" t="s">
        <v>14342</v>
      </c>
    </row>
    <row r="2711" spans="1:31" x14ac:dyDescent="0.25">
      <c r="A2711">
        <v>14.374599999999999</v>
      </c>
      <c r="B2711">
        <v>13.9262</v>
      </c>
      <c r="C2711">
        <v>14.231400000000001</v>
      </c>
      <c r="D2711">
        <v>13.5867</v>
      </c>
      <c r="E2711" t="s">
        <v>27</v>
      </c>
      <c r="F2711">
        <v>4</v>
      </c>
      <c r="I2711" t="s">
        <v>28</v>
      </c>
      <c r="J2711">
        <v>0.99981699999999996</v>
      </c>
      <c r="K2711">
        <v>3.5678699999999999E-3</v>
      </c>
      <c r="L2711">
        <v>87.831000000000003</v>
      </c>
      <c r="M2711">
        <v>53.938000000000002</v>
      </c>
      <c r="N2711">
        <v>87.831000000000003</v>
      </c>
      <c r="O2711">
        <v>-0.93140999999999996</v>
      </c>
      <c r="P2711">
        <v>4386400</v>
      </c>
      <c r="Q2711">
        <v>170</v>
      </c>
      <c r="R2711" t="s">
        <v>29</v>
      </c>
      <c r="S2711">
        <v>17.711400000000001</v>
      </c>
      <c r="T2711">
        <v>14.303000000000001</v>
      </c>
      <c r="U2711">
        <v>13.756500000000001</v>
      </c>
      <c r="V2711">
        <v>3.9548899999999998</v>
      </c>
      <c r="W2711">
        <v>56.118899999999996</v>
      </c>
      <c r="X2711" t="s">
        <v>14343</v>
      </c>
      <c r="Y2711" t="s">
        <v>14344</v>
      </c>
      <c r="Z2711" t="s">
        <v>14345</v>
      </c>
      <c r="AA2711" t="s">
        <v>14345</v>
      </c>
      <c r="AB2711" t="s">
        <v>14346</v>
      </c>
      <c r="AC2711" t="s">
        <v>14347</v>
      </c>
      <c r="AD2711" t="s">
        <v>14348</v>
      </c>
      <c r="AE2711" t="s">
        <v>14349</v>
      </c>
    </row>
    <row r="2712" spans="1:31" x14ac:dyDescent="0.25">
      <c r="A2712">
        <v>14.6928</v>
      </c>
      <c r="B2712">
        <v>14.412000000000001</v>
      </c>
      <c r="C2712">
        <v>14.0281</v>
      </c>
      <c r="D2712">
        <v>14.1189</v>
      </c>
      <c r="E2712" t="s">
        <v>27</v>
      </c>
      <c r="F2712">
        <v>2</v>
      </c>
      <c r="I2712" t="s">
        <v>28</v>
      </c>
      <c r="J2712">
        <v>0.81026699999999996</v>
      </c>
      <c r="K2712">
        <v>4.7537799999999999E-4</v>
      </c>
      <c r="L2712">
        <v>123.86</v>
      </c>
      <c r="M2712">
        <v>77.257999999999996</v>
      </c>
      <c r="N2712">
        <v>123.86</v>
      </c>
      <c r="O2712">
        <v>3.3466999999999997E-2</v>
      </c>
      <c r="P2712">
        <v>2221200</v>
      </c>
      <c r="Q2712">
        <v>140</v>
      </c>
      <c r="R2712" t="s">
        <v>29</v>
      </c>
      <c r="S2712">
        <v>17.516300000000001</v>
      </c>
      <c r="T2712">
        <v>14.3604</v>
      </c>
      <c r="U2712">
        <v>14.265499999999999</v>
      </c>
      <c r="V2712">
        <v>3.25081</v>
      </c>
      <c r="W2712">
        <v>57.251800000000003</v>
      </c>
      <c r="X2712" t="s">
        <v>14350</v>
      </c>
      <c r="Y2712">
        <v>140</v>
      </c>
      <c r="Z2712" t="s">
        <v>14350</v>
      </c>
      <c r="AA2712" t="s">
        <v>14350</v>
      </c>
      <c r="AB2712" t="s">
        <v>14351</v>
      </c>
      <c r="AC2712" t="s">
        <v>14352</v>
      </c>
      <c r="AD2712" t="s">
        <v>14353</v>
      </c>
      <c r="AE2712" t="s">
        <v>14354</v>
      </c>
    </row>
    <row r="2713" spans="1:31" x14ac:dyDescent="0.25">
      <c r="A2713">
        <v>14.785600000000001</v>
      </c>
      <c r="B2713">
        <v>14.552099999999999</v>
      </c>
      <c r="C2713">
        <v>14.238099999999999</v>
      </c>
      <c r="D2713">
        <v>13.92</v>
      </c>
      <c r="E2713" t="s">
        <v>27</v>
      </c>
      <c r="F2713">
        <v>2</v>
      </c>
      <c r="I2713" t="s">
        <v>28</v>
      </c>
      <c r="J2713">
        <v>0.97158500000000003</v>
      </c>
      <c r="K2713">
        <v>4.5152500000000002E-3</v>
      </c>
      <c r="L2713">
        <v>97.602000000000004</v>
      </c>
      <c r="M2713">
        <v>7.9284999999999997</v>
      </c>
      <c r="N2713">
        <v>97.602000000000004</v>
      </c>
      <c r="O2713">
        <v>0.69601999999999997</v>
      </c>
      <c r="P2713">
        <v>4667400</v>
      </c>
      <c r="Q2713">
        <v>1846</v>
      </c>
      <c r="R2713">
        <v>9.6380599999999994</v>
      </c>
      <c r="S2713">
        <v>17.7042</v>
      </c>
      <c r="T2713">
        <v>14.511799999999999</v>
      </c>
      <c r="U2713">
        <v>14.2361</v>
      </c>
      <c r="V2713">
        <v>3.4681600000000001</v>
      </c>
      <c r="W2713">
        <v>57.495800000000003</v>
      </c>
      <c r="X2713" t="s">
        <v>14350</v>
      </c>
      <c r="Y2713">
        <v>1846</v>
      </c>
      <c r="Z2713" t="s">
        <v>14350</v>
      </c>
      <c r="AA2713" t="s">
        <v>14350</v>
      </c>
      <c r="AB2713" t="s">
        <v>14351</v>
      </c>
      <c r="AC2713" t="s">
        <v>14352</v>
      </c>
      <c r="AD2713" t="s">
        <v>14355</v>
      </c>
      <c r="AE2713" t="s">
        <v>14356</v>
      </c>
    </row>
    <row r="2714" spans="1:31" x14ac:dyDescent="0.25">
      <c r="A2714">
        <v>14.010300000000001</v>
      </c>
      <c r="B2714">
        <v>12.5274</v>
      </c>
      <c r="C2714">
        <v>13.0838</v>
      </c>
      <c r="D2714">
        <v>13.0547</v>
      </c>
      <c r="E2714" t="s">
        <v>27</v>
      </c>
      <c r="F2714">
        <v>2</v>
      </c>
      <c r="I2714" t="s">
        <v>28</v>
      </c>
      <c r="J2714">
        <v>0.76528099999999999</v>
      </c>
      <c r="K2714">
        <v>1.12524E-3</v>
      </c>
      <c r="L2714">
        <v>110.38</v>
      </c>
      <c r="M2714">
        <v>62.512999999999998</v>
      </c>
      <c r="N2714">
        <v>110.38</v>
      </c>
      <c r="O2714">
        <v>0.79503999999999997</v>
      </c>
      <c r="P2714">
        <v>7251800</v>
      </c>
      <c r="Q2714">
        <v>1052</v>
      </c>
      <c r="R2714">
        <v>9.1151999999999997</v>
      </c>
      <c r="S2714">
        <v>19.073599999999999</v>
      </c>
      <c r="T2714">
        <v>13.547000000000001</v>
      </c>
      <c r="U2714">
        <v>12.791</v>
      </c>
      <c r="V2714">
        <v>6.28254</v>
      </c>
      <c r="W2714">
        <v>52.676099999999998</v>
      </c>
      <c r="X2714" t="s">
        <v>14357</v>
      </c>
      <c r="Y2714" t="s">
        <v>14358</v>
      </c>
      <c r="Z2714" t="s">
        <v>14359</v>
      </c>
      <c r="AA2714" t="s">
        <v>14359</v>
      </c>
      <c r="AB2714" t="s">
        <v>14360</v>
      </c>
      <c r="AC2714" t="s">
        <v>14361</v>
      </c>
      <c r="AD2714" t="s">
        <v>14362</v>
      </c>
      <c r="AE2714" t="s">
        <v>14363</v>
      </c>
    </row>
    <row r="2715" spans="1:31" x14ac:dyDescent="0.25">
      <c r="A2715">
        <v>15.8809</v>
      </c>
      <c r="B2715">
        <v>14.948399999999999</v>
      </c>
      <c r="C2715">
        <v>15.2189</v>
      </c>
      <c r="D2715">
        <v>14.8504</v>
      </c>
      <c r="E2715" t="s">
        <v>27</v>
      </c>
      <c r="F2715">
        <v>2</v>
      </c>
      <c r="I2715" t="s">
        <v>28</v>
      </c>
      <c r="J2715">
        <v>1</v>
      </c>
      <c r="K2715">
        <v>2.15044E-3</v>
      </c>
      <c r="L2715">
        <v>101.72</v>
      </c>
      <c r="M2715">
        <v>40.933999999999997</v>
      </c>
      <c r="N2715">
        <v>101.72</v>
      </c>
      <c r="O2715">
        <v>-4.2646999999999997E-2</v>
      </c>
      <c r="P2715">
        <v>10691000</v>
      </c>
      <c r="Q2715">
        <v>50</v>
      </c>
      <c r="R2715">
        <v>12.197800000000001</v>
      </c>
      <c r="S2715">
        <v>19.014199999999999</v>
      </c>
      <c r="T2715">
        <v>15.549899999999999</v>
      </c>
      <c r="U2715">
        <v>14.8994</v>
      </c>
      <c r="V2715">
        <v>4.1148499999999997</v>
      </c>
      <c r="W2715">
        <v>60.898699999999998</v>
      </c>
      <c r="X2715" t="s">
        <v>14364</v>
      </c>
      <c r="Y2715" t="s">
        <v>14365</v>
      </c>
      <c r="Z2715" t="s">
        <v>14366</v>
      </c>
      <c r="AA2715" t="s">
        <v>14366</v>
      </c>
      <c r="AB2715" t="s">
        <v>14367</v>
      </c>
      <c r="AC2715" t="s">
        <v>14368</v>
      </c>
      <c r="AD2715" t="s">
        <v>14369</v>
      </c>
      <c r="AE2715" t="s">
        <v>14370</v>
      </c>
    </row>
    <row r="2716" spans="1:31" x14ac:dyDescent="0.25">
      <c r="A2716">
        <v>14.985900000000001</v>
      </c>
      <c r="B2716">
        <v>14.6753</v>
      </c>
      <c r="C2716">
        <v>14.247299999999999</v>
      </c>
      <c r="D2716">
        <v>14.889799999999999</v>
      </c>
      <c r="E2716" t="s">
        <v>27</v>
      </c>
      <c r="F2716">
        <v>3</v>
      </c>
      <c r="I2716" t="s">
        <v>28</v>
      </c>
      <c r="J2716">
        <v>1</v>
      </c>
      <c r="K2716">
        <v>2.6170100000000002E-2</v>
      </c>
      <c r="L2716">
        <v>68.893000000000001</v>
      </c>
      <c r="M2716">
        <v>8.3745999999999992</v>
      </c>
      <c r="N2716">
        <v>68.893000000000001</v>
      </c>
      <c r="O2716">
        <v>-0.20282</v>
      </c>
      <c r="P2716">
        <v>2671400</v>
      </c>
      <c r="Q2716">
        <v>643</v>
      </c>
      <c r="R2716" t="s">
        <v>29</v>
      </c>
      <c r="S2716">
        <v>18.110600000000002</v>
      </c>
      <c r="T2716">
        <v>14.6166</v>
      </c>
      <c r="U2716">
        <v>14.782500000000001</v>
      </c>
      <c r="V2716">
        <v>3.3281000000000001</v>
      </c>
      <c r="W2716">
        <v>58.798299999999998</v>
      </c>
      <c r="X2716" t="s">
        <v>14371</v>
      </c>
      <c r="Y2716" t="s">
        <v>14372</v>
      </c>
      <c r="Z2716" t="s">
        <v>14373</v>
      </c>
      <c r="AA2716" t="s">
        <v>14373</v>
      </c>
      <c r="AB2716" t="s">
        <v>14374</v>
      </c>
      <c r="AC2716" t="s">
        <v>14375</v>
      </c>
      <c r="AD2716" t="s">
        <v>14376</v>
      </c>
      <c r="AE2716" t="s">
        <v>14377</v>
      </c>
    </row>
    <row r="2717" spans="1:31" x14ac:dyDescent="0.25">
      <c r="A2717">
        <v>13.5549</v>
      </c>
      <c r="B2717">
        <v>12.9527</v>
      </c>
      <c r="C2717">
        <v>13.1165</v>
      </c>
      <c r="D2717">
        <v>12.821</v>
      </c>
      <c r="E2717" t="s">
        <v>27</v>
      </c>
      <c r="F2717">
        <v>2</v>
      </c>
      <c r="I2717" t="s">
        <v>28</v>
      </c>
      <c r="J2717">
        <v>0.99295800000000001</v>
      </c>
      <c r="K2717" s="1">
        <v>7.3304499999999998E-46</v>
      </c>
      <c r="L2717">
        <v>238.22</v>
      </c>
      <c r="M2717">
        <v>201.41</v>
      </c>
      <c r="N2717">
        <v>238.22</v>
      </c>
      <c r="O2717">
        <v>-7.7592999999999995E-2</v>
      </c>
      <c r="P2717">
        <v>30514000</v>
      </c>
      <c r="Q2717">
        <v>135</v>
      </c>
      <c r="R2717">
        <v>7.2139300000000004</v>
      </c>
      <c r="S2717">
        <v>18.357900000000001</v>
      </c>
      <c r="T2717">
        <v>13.335699999999999</v>
      </c>
      <c r="U2717">
        <v>12.886799999999999</v>
      </c>
      <c r="V2717">
        <v>5.4710999999999999</v>
      </c>
      <c r="W2717">
        <v>52.445099999999996</v>
      </c>
      <c r="X2717" t="s">
        <v>14378</v>
      </c>
      <c r="Y2717" t="s">
        <v>14379</v>
      </c>
      <c r="Z2717" t="s">
        <v>14380</v>
      </c>
      <c r="AA2717" t="s">
        <v>14380</v>
      </c>
      <c r="AB2717" t="s">
        <v>14381</v>
      </c>
      <c r="AC2717" t="s">
        <v>14382</v>
      </c>
      <c r="AD2717" t="s">
        <v>14383</v>
      </c>
      <c r="AE2717" t="s">
        <v>14384</v>
      </c>
    </row>
    <row r="2718" spans="1:31" x14ac:dyDescent="0.25">
      <c r="A2718">
        <v>16.1069</v>
      </c>
      <c r="B2718">
        <v>15.718999999999999</v>
      </c>
      <c r="C2718">
        <v>15.732900000000001</v>
      </c>
      <c r="D2718">
        <v>15.538500000000001</v>
      </c>
      <c r="E2718" t="s">
        <v>27</v>
      </c>
      <c r="F2718">
        <v>3</v>
      </c>
      <c r="I2718" t="s">
        <v>28</v>
      </c>
      <c r="J2718">
        <v>1</v>
      </c>
      <c r="K2718" s="1">
        <v>1.27339E-5</v>
      </c>
      <c r="L2718">
        <v>145.52000000000001</v>
      </c>
      <c r="M2718">
        <v>96.24</v>
      </c>
      <c r="N2718">
        <v>145.52000000000001</v>
      </c>
      <c r="O2718">
        <v>-7.2328000000000003E-2</v>
      </c>
      <c r="P2718">
        <v>13549000</v>
      </c>
      <c r="Q2718">
        <v>816</v>
      </c>
      <c r="R2718">
        <v>11.754799999999999</v>
      </c>
      <c r="S2718">
        <v>19.263500000000001</v>
      </c>
      <c r="T2718">
        <v>15.9199</v>
      </c>
      <c r="U2718">
        <v>15.6288</v>
      </c>
      <c r="V2718">
        <v>3.6347700000000001</v>
      </c>
      <c r="W2718">
        <v>63.097299999999997</v>
      </c>
      <c r="X2718" t="s">
        <v>14385</v>
      </c>
      <c r="Y2718" t="s">
        <v>14386</v>
      </c>
      <c r="Z2718" t="s">
        <v>14387</v>
      </c>
      <c r="AA2718" t="s">
        <v>14387</v>
      </c>
      <c r="AB2718" t="s">
        <v>14388</v>
      </c>
      <c r="AC2718" t="s">
        <v>14389</v>
      </c>
      <c r="AD2718" t="s">
        <v>14390</v>
      </c>
      <c r="AE2718" t="s">
        <v>14391</v>
      </c>
    </row>
    <row r="2719" spans="1:31" hidden="1" x14ac:dyDescent="0.25">
      <c r="A2719">
        <v>14.5528</v>
      </c>
      <c r="B2719">
        <v>13.8696</v>
      </c>
      <c r="C2719">
        <v>14.536799999999999</v>
      </c>
      <c r="D2719">
        <v>13.3019</v>
      </c>
      <c r="E2719" t="s">
        <v>27</v>
      </c>
      <c r="F2719">
        <v>2</v>
      </c>
      <c r="I2719" t="s">
        <v>28</v>
      </c>
      <c r="J2719">
        <v>1</v>
      </c>
      <c r="K2719">
        <v>6.1915099999999997E-4</v>
      </c>
      <c r="L2719">
        <v>112.41</v>
      </c>
      <c r="M2719">
        <v>43.496000000000002</v>
      </c>
      <c r="N2719">
        <v>112.41</v>
      </c>
      <c r="O2719">
        <v>0.22231000000000001</v>
      </c>
      <c r="P2719">
        <v>81347000</v>
      </c>
      <c r="Q2719">
        <v>25</v>
      </c>
      <c r="R2719">
        <v>14.7096</v>
      </c>
      <c r="S2719">
        <v>21.724599999999999</v>
      </c>
      <c r="T2719">
        <v>14.5448</v>
      </c>
      <c r="U2719">
        <v>13.585800000000001</v>
      </c>
      <c r="V2719">
        <v>8.1388700000000007</v>
      </c>
      <c r="W2719">
        <v>56.261200000000002</v>
      </c>
      <c r="X2719" t="s">
        <v>14392</v>
      </c>
      <c r="Y2719" t="s">
        <v>14393</v>
      </c>
      <c r="Z2719" t="s">
        <v>14394</v>
      </c>
      <c r="AA2719" t="s">
        <v>14394</v>
      </c>
      <c r="AB2719" t="s">
        <v>14395</v>
      </c>
      <c r="AC2719" t="s">
        <v>14396</v>
      </c>
      <c r="AD2719" t="s">
        <v>14397</v>
      </c>
      <c r="AE2719" t="s">
        <v>14398</v>
      </c>
    </row>
    <row r="2720" spans="1:31" hidden="1" x14ac:dyDescent="0.25">
      <c r="A2720">
        <v>12.6029</v>
      </c>
      <c r="B2720">
        <v>12.548</v>
      </c>
      <c r="C2720">
        <v>11.1579</v>
      </c>
      <c r="D2720">
        <v>13.0268</v>
      </c>
      <c r="E2720" t="s">
        <v>27</v>
      </c>
      <c r="F2720">
        <v>3</v>
      </c>
      <c r="I2720" t="s">
        <v>28</v>
      </c>
      <c r="J2720">
        <v>1</v>
      </c>
      <c r="K2720">
        <v>1.0048500000000001E-3</v>
      </c>
      <c r="L2720">
        <v>117.09</v>
      </c>
      <c r="M2720">
        <v>62.051000000000002</v>
      </c>
      <c r="N2720">
        <v>117.09</v>
      </c>
      <c r="O2720">
        <v>-0.40455999999999998</v>
      </c>
      <c r="P2720">
        <v>67666000</v>
      </c>
      <c r="Q2720">
        <v>127</v>
      </c>
      <c r="R2720">
        <v>15.1127</v>
      </c>
      <c r="S2720">
        <v>22.311599999999999</v>
      </c>
      <c r="T2720">
        <v>11.8804</v>
      </c>
      <c r="U2720">
        <v>12.7874</v>
      </c>
      <c r="V2720">
        <v>9.5241500000000006</v>
      </c>
      <c r="W2720">
        <v>49.335599999999999</v>
      </c>
      <c r="X2720" t="s">
        <v>14399</v>
      </c>
      <c r="Y2720">
        <v>127</v>
      </c>
      <c r="Z2720" t="s">
        <v>14399</v>
      </c>
      <c r="AA2720" t="s">
        <v>14399</v>
      </c>
      <c r="AB2720" t="s">
        <v>14400</v>
      </c>
      <c r="AC2720" t="s">
        <v>14401</v>
      </c>
      <c r="AD2720" t="s">
        <v>14402</v>
      </c>
      <c r="AE2720" t="s">
        <v>14403</v>
      </c>
    </row>
    <row r="2721" spans="1:31" hidden="1" x14ac:dyDescent="0.25">
      <c r="A2721">
        <v>16.816500000000001</v>
      </c>
      <c r="B2721">
        <v>16.083200000000001</v>
      </c>
      <c r="C2721">
        <v>16.346699999999998</v>
      </c>
      <c r="D2721">
        <v>16.097999999999999</v>
      </c>
      <c r="E2721" t="s">
        <v>27</v>
      </c>
      <c r="F2721">
        <v>3</v>
      </c>
      <c r="I2721" t="s">
        <v>28</v>
      </c>
      <c r="J2721">
        <v>1</v>
      </c>
      <c r="K2721" s="1">
        <v>1.66308E-5</v>
      </c>
      <c r="L2721">
        <v>153.04</v>
      </c>
      <c r="M2721">
        <v>92.063999999999993</v>
      </c>
      <c r="N2721">
        <v>51.058999999999997</v>
      </c>
      <c r="O2721">
        <v>7.6299000000000006E-2</v>
      </c>
      <c r="P2721">
        <v>541760000</v>
      </c>
      <c r="Q2721">
        <v>192</v>
      </c>
      <c r="R2721">
        <v>17.211500000000001</v>
      </c>
      <c r="S2721">
        <v>24.226600000000001</v>
      </c>
      <c r="T2721">
        <v>16.581600000000002</v>
      </c>
      <c r="U2721">
        <v>16.090599999999998</v>
      </c>
      <c r="V2721">
        <v>8.1359700000000004</v>
      </c>
      <c r="W2721">
        <v>65.344399999999993</v>
      </c>
      <c r="X2721" t="s">
        <v>14404</v>
      </c>
      <c r="Y2721" t="s">
        <v>14405</v>
      </c>
      <c r="Z2721" t="s">
        <v>14406</v>
      </c>
      <c r="AA2721" t="s">
        <v>14407</v>
      </c>
      <c r="AB2721" t="s">
        <v>14408</v>
      </c>
      <c r="AC2721" t="s">
        <v>14409</v>
      </c>
      <c r="AD2721" t="s">
        <v>14410</v>
      </c>
      <c r="AE2721" t="s">
        <v>14411</v>
      </c>
    </row>
    <row r="2722" spans="1:31" hidden="1" x14ac:dyDescent="0.25">
      <c r="A2722">
        <v>13.279400000000001</v>
      </c>
      <c r="B2722">
        <v>11.448</v>
      </c>
      <c r="C2722">
        <v>13.090999999999999</v>
      </c>
      <c r="D2722">
        <v>10.598699999999999</v>
      </c>
      <c r="E2722" t="s">
        <v>27</v>
      </c>
      <c r="F2722">
        <v>2</v>
      </c>
      <c r="I2722" t="s">
        <v>28</v>
      </c>
      <c r="J2722">
        <v>1</v>
      </c>
      <c r="K2722">
        <v>1.3072299999999999E-3</v>
      </c>
      <c r="L2722">
        <v>107.9</v>
      </c>
      <c r="M2722">
        <v>76.665999999999997</v>
      </c>
      <c r="N2722">
        <v>107.9</v>
      </c>
      <c r="O2722">
        <v>3.3675999999999998E-2</v>
      </c>
      <c r="P2722">
        <v>268320000</v>
      </c>
      <c r="Q2722">
        <v>291</v>
      </c>
      <c r="R2722">
        <v>15.7387</v>
      </c>
      <c r="S2722">
        <v>22.8642</v>
      </c>
      <c r="T2722">
        <v>13.1852</v>
      </c>
      <c r="U2722">
        <v>11.023300000000001</v>
      </c>
      <c r="V2722">
        <v>11.8409</v>
      </c>
      <c r="W2722">
        <v>48.417099999999998</v>
      </c>
      <c r="X2722" t="s">
        <v>14412</v>
      </c>
      <c r="Y2722" t="s">
        <v>14413</v>
      </c>
      <c r="Z2722" t="s">
        <v>14406</v>
      </c>
      <c r="AA2722" t="s">
        <v>14407</v>
      </c>
      <c r="AB2722" t="s">
        <v>14408</v>
      </c>
      <c r="AC2722" t="s">
        <v>14409</v>
      </c>
      <c r="AD2722" t="s">
        <v>14414</v>
      </c>
      <c r="AE2722" t="s">
        <v>14415</v>
      </c>
    </row>
    <row r="2723" spans="1:31" x14ac:dyDescent="0.25">
      <c r="A2723">
        <v>14.646599999999999</v>
      </c>
      <c r="B2723">
        <v>13.1935</v>
      </c>
      <c r="C2723">
        <v>13.684900000000001</v>
      </c>
      <c r="D2723">
        <v>13.727600000000001</v>
      </c>
      <c r="E2723" t="s">
        <v>27</v>
      </c>
      <c r="F2723">
        <v>3</v>
      </c>
      <c r="I2723" t="s">
        <v>28</v>
      </c>
      <c r="J2723">
        <v>1</v>
      </c>
      <c r="K2723">
        <v>2.3572600000000001E-4</v>
      </c>
      <c r="L2723">
        <v>126.5</v>
      </c>
      <c r="M2723">
        <v>80.846000000000004</v>
      </c>
      <c r="N2723">
        <v>126.5</v>
      </c>
      <c r="O2723">
        <v>-7.1432999999999996E-2</v>
      </c>
      <c r="P2723">
        <v>8724400</v>
      </c>
      <c r="Q2723">
        <v>483</v>
      </c>
      <c r="R2723">
        <v>11.0997</v>
      </c>
      <c r="S2723">
        <v>18.448899999999998</v>
      </c>
      <c r="T2723">
        <v>14.165699999999999</v>
      </c>
      <c r="U2723">
        <v>13.4605</v>
      </c>
      <c r="V2723">
        <v>4.9883699999999997</v>
      </c>
      <c r="W2723">
        <v>55.252499999999998</v>
      </c>
      <c r="X2723" t="s">
        <v>14416</v>
      </c>
      <c r="Y2723" t="s">
        <v>14417</v>
      </c>
      <c r="Z2723" t="s">
        <v>14418</v>
      </c>
      <c r="AA2723" t="s">
        <v>14418</v>
      </c>
      <c r="AB2723" t="s">
        <v>14419</v>
      </c>
      <c r="AC2723" t="s">
        <v>14420</v>
      </c>
      <c r="AD2723" t="s">
        <v>14421</v>
      </c>
      <c r="AE2723" t="s">
        <v>14422</v>
      </c>
    </row>
    <row r="2724" spans="1:31" hidden="1" x14ac:dyDescent="0.25">
      <c r="A2724">
        <v>16.797999999999998</v>
      </c>
      <c r="B2724">
        <v>16.3813</v>
      </c>
      <c r="C2724">
        <v>16.1633</v>
      </c>
      <c r="D2724">
        <v>16.203800000000001</v>
      </c>
      <c r="E2724" t="s">
        <v>27</v>
      </c>
      <c r="F2724">
        <v>2</v>
      </c>
      <c r="I2724" t="s">
        <v>28</v>
      </c>
      <c r="J2724">
        <v>0.991066</v>
      </c>
      <c r="K2724" s="1">
        <v>2.6456800000000001E-5</v>
      </c>
      <c r="L2724">
        <v>150.46</v>
      </c>
      <c r="M2724">
        <v>95.673000000000002</v>
      </c>
      <c r="N2724">
        <v>150.46</v>
      </c>
      <c r="O2724">
        <v>7.2600999999999999E-2</v>
      </c>
      <c r="P2724">
        <v>211160000</v>
      </c>
      <c r="Q2724">
        <v>541</v>
      </c>
      <c r="R2724">
        <v>16.058299999999999</v>
      </c>
      <c r="S2724">
        <v>23.324400000000001</v>
      </c>
      <c r="T2724">
        <v>16.480699999999999</v>
      </c>
      <c r="U2724">
        <v>16.2925</v>
      </c>
      <c r="V2724">
        <v>7.0319099999999999</v>
      </c>
      <c r="W2724">
        <v>65.546400000000006</v>
      </c>
      <c r="X2724" t="s">
        <v>14423</v>
      </c>
      <c r="Y2724" t="s">
        <v>14424</v>
      </c>
      <c r="Z2724" t="s">
        <v>14425</v>
      </c>
      <c r="AA2724" t="s">
        <v>14426</v>
      </c>
      <c r="AB2724" t="s">
        <v>14427</v>
      </c>
      <c r="AC2724" t="s">
        <v>14428</v>
      </c>
      <c r="AD2724" t="s">
        <v>14429</v>
      </c>
      <c r="AE2724" t="s">
        <v>14430</v>
      </c>
    </row>
    <row r="2725" spans="1:31" x14ac:dyDescent="0.25">
      <c r="A2725">
        <v>14.075799999999999</v>
      </c>
      <c r="B2725">
        <v>13.6738</v>
      </c>
      <c r="C2725">
        <v>13.5907</v>
      </c>
      <c r="D2725">
        <v>13.3453</v>
      </c>
      <c r="E2725" t="s">
        <v>27</v>
      </c>
      <c r="F2725">
        <v>2</v>
      </c>
      <c r="I2725" t="s">
        <v>28</v>
      </c>
      <c r="J2725">
        <v>1</v>
      </c>
      <c r="K2725">
        <v>2.76946E-2</v>
      </c>
      <c r="L2725">
        <v>67.897000000000006</v>
      </c>
      <c r="M2725">
        <v>11.087</v>
      </c>
      <c r="N2725">
        <v>67.897000000000006</v>
      </c>
      <c r="O2725">
        <v>0.62324000000000002</v>
      </c>
      <c r="P2725">
        <v>20782000</v>
      </c>
      <c r="Q2725">
        <v>353</v>
      </c>
      <c r="R2725">
        <v>11.4725</v>
      </c>
      <c r="S2725">
        <v>19.788</v>
      </c>
      <c r="T2725">
        <v>13.833299999999999</v>
      </c>
      <c r="U2725">
        <v>13.509499999999999</v>
      </c>
      <c r="V2725">
        <v>6.2785000000000002</v>
      </c>
      <c r="W2725">
        <v>54.685499999999998</v>
      </c>
      <c r="X2725" t="s">
        <v>14431</v>
      </c>
      <c r="Y2725" t="s">
        <v>14432</v>
      </c>
      <c r="Z2725" t="s">
        <v>14426</v>
      </c>
      <c r="AA2725" t="s">
        <v>14426</v>
      </c>
      <c r="AB2725" t="s">
        <v>14433</v>
      </c>
      <c r="AC2725" t="s">
        <v>14434</v>
      </c>
      <c r="AD2725" t="s">
        <v>14435</v>
      </c>
      <c r="AE2725" t="s">
        <v>14436</v>
      </c>
    </row>
    <row r="2726" spans="1:31" hidden="1" x14ac:dyDescent="0.25">
      <c r="A2726">
        <v>16.722100000000001</v>
      </c>
      <c r="B2726">
        <v>15.683299999999999</v>
      </c>
      <c r="C2726">
        <v>15.966900000000001</v>
      </c>
      <c r="D2726">
        <v>15.9086</v>
      </c>
      <c r="E2726" t="s">
        <v>27</v>
      </c>
      <c r="F2726">
        <v>4</v>
      </c>
      <c r="I2726" t="s">
        <v>28</v>
      </c>
      <c r="J2726">
        <v>1</v>
      </c>
      <c r="K2726">
        <v>2.1159400000000001E-4</v>
      </c>
      <c r="L2726">
        <v>132.32</v>
      </c>
      <c r="M2726">
        <v>95.984999999999999</v>
      </c>
      <c r="N2726">
        <v>59.226999999999997</v>
      </c>
      <c r="O2726">
        <v>-2.4460999999999999</v>
      </c>
      <c r="P2726">
        <v>655150000</v>
      </c>
      <c r="Q2726">
        <v>338</v>
      </c>
      <c r="R2726">
        <v>17.539200000000001</v>
      </c>
      <c r="S2726">
        <v>24.448499999999999</v>
      </c>
      <c r="T2726">
        <v>16.3445</v>
      </c>
      <c r="U2726">
        <v>15.7959</v>
      </c>
      <c r="V2726">
        <v>8.65259</v>
      </c>
      <c r="W2726">
        <v>64.280900000000003</v>
      </c>
      <c r="X2726" t="s">
        <v>14437</v>
      </c>
      <c r="Y2726" t="s">
        <v>14438</v>
      </c>
      <c r="Z2726" t="s">
        <v>14439</v>
      </c>
      <c r="AA2726" t="s">
        <v>14439</v>
      </c>
      <c r="AB2726" t="s">
        <v>14440</v>
      </c>
      <c r="AC2726" t="s">
        <v>14441</v>
      </c>
      <c r="AD2726" t="s">
        <v>14442</v>
      </c>
      <c r="AE2726" t="s">
        <v>14443</v>
      </c>
    </row>
    <row r="2727" spans="1:31" x14ac:dyDescent="0.25">
      <c r="A2727">
        <v>13.9473</v>
      </c>
      <c r="B2727">
        <v>13.8073</v>
      </c>
      <c r="C2727">
        <v>13.2288</v>
      </c>
      <c r="D2727">
        <v>13.7112</v>
      </c>
      <c r="E2727" t="s">
        <v>27</v>
      </c>
      <c r="F2727">
        <v>2</v>
      </c>
      <c r="I2727" t="s">
        <v>28</v>
      </c>
      <c r="J2727">
        <v>0.99627100000000002</v>
      </c>
      <c r="K2727">
        <v>3.9540899999999997E-2</v>
      </c>
      <c r="L2727">
        <v>60.018999999999998</v>
      </c>
      <c r="M2727">
        <v>7.2333999999999996</v>
      </c>
      <c r="N2727">
        <v>60.018999999999998</v>
      </c>
      <c r="O2727">
        <v>0.48626000000000003</v>
      </c>
      <c r="P2727">
        <v>6030900</v>
      </c>
      <c r="Q2727">
        <v>205</v>
      </c>
      <c r="R2727">
        <v>9.6729000000000003</v>
      </c>
      <c r="S2727">
        <v>17.8294</v>
      </c>
      <c r="T2727">
        <v>13.587999999999999</v>
      </c>
      <c r="U2727">
        <v>13.7592</v>
      </c>
      <c r="V2727">
        <v>4.0701099999999997</v>
      </c>
      <c r="W2727">
        <v>54.694600000000001</v>
      </c>
      <c r="X2727" t="s">
        <v>14437</v>
      </c>
      <c r="Y2727" t="s">
        <v>14444</v>
      </c>
      <c r="Z2727" t="s">
        <v>14439</v>
      </c>
      <c r="AA2727" t="s">
        <v>14439</v>
      </c>
      <c r="AB2727" t="s">
        <v>14440</v>
      </c>
      <c r="AC2727" t="s">
        <v>14441</v>
      </c>
      <c r="AD2727" t="s">
        <v>14445</v>
      </c>
      <c r="AE2727" t="s">
        <v>14446</v>
      </c>
    </row>
    <row r="2728" spans="1:31" hidden="1" x14ac:dyDescent="0.25">
      <c r="A2728">
        <v>14.6235</v>
      </c>
      <c r="B2728">
        <v>14.0627</v>
      </c>
      <c r="C2728">
        <v>13.836399999999999</v>
      </c>
      <c r="D2728">
        <v>13.8842</v>
      </c>
      <c r="E2728" t="s">
        <v>27</v>
      </c>
      <c r="F2728">
        <v>3</v>
      </c>
      <c r="I2728" t="s">
        <v>28</v>
      </c>
      <c r="J2728">
        <v>1</v>
      </c>
      <c r="K2728" s="1">
        <v>2.69276E-27</v>
      </c>
      <c r="L2728">
        <v>217.32</v>
      </c>
      <c r="M2728">
        <v>135.88999999999999</v>
      </c>
      <c r="N2728">
        <v>217.32</v>
      </c>
      <c r="O2728">
        <v>-0.12856999999999999</v>
      </c>
      <c r="P2728">
        <v>1018600000</v>
      </c>
      <c r="Q2728">
        <v>47</v>
      </c>
      <c r="R2728">
        <v>16.921299999999999</v>
      </c>
      <c r="S2728">
        <v>23.6996</v>
      </c>
      <c r="T2728">
        <v>14.23</v>
      </c>
      <c r="U2728">
        <v>13.9734</v>
      </c>
      <c r="V2728">
        <v>9.7262000000000004</v>
      </c>
      <c r="W2728">
        <v>56.4069</v>
      </c>
      <c r="X2728" t="s">
        <v>14447</v>
      </c>
      <c r="Y2728" t="s">
        <v>14448</v>
      </c>
      <c r="Z2728" t="s">
        <v>14439</v>
      </c>
      <c r="AA2728" t="s">
        <v>14439</v>
      </c>
      <c r="AB2728" t="s">
        <v>14440</v>
      </c>
      <c r="AC2728" t="s">
        <v>14441</v>
      </c>
      <c r="AD2728" t="s">
        <v>14449</v>
      </c>
      <c r="AE2728" t="s">
        <v>14450</v>
      </c>
    </row>
    <row r="2729" spans="1:31" x14ac:dyDescent="0.25">
      <c r="A2729">
        <v>11.644600000000001</v>
      </c>
      <c r="B2729">
        <v>11.381399999999999</v>
      </c>
      <c r="C2729">
        <v>10.695</v>
      </c>
      <c r="D2729">
        <v>11.176399999999999</v>
      </c>
      <c r="E2729" t="s">
        <v>27</v>
      </c>
      <c r="F2729">
        <v>3</v>
      </c>
      <c r="I2729" t="s">
        <v>28</v>
      </c>
      <c r="J2729">
        <v>1</v>
      </c>
      <c r="K2729">
        <v>2.2503200000000001E-2</v>
      </c>
      <c r="L2729">
        <v>67.168999999999997</v>
      </c>
      <c r="M2729">
        <v>9.9920000000000009</v>
      </c>
      <c r="N2729">
        <v>67.168999999999997</v>
      </c>
      <c r="O2729">
        <v>0.26124000000000003</v>
      </c>
      <c r="P2729">
        <v>2168300</v>
      </c>
      <c r="Q2729">
        <v>223</v>
      </c>
      <c r="R2729" t="s">
        <v>29</v>
      </c>
      <c r="S2729">
        <v>15.7654</v>
      </c>
      <c r="T2729">
        <v>11.1698</v>
      </c>
      <c r="U2729">
        <v>11.2789</v>
      </c>
      <c r="V2729">
        <v>4.4864300000000004</v>
      </c>
      <c r="W2729">
        <v>44.897399999999998</v>
      </c>
      <c r="X2729" t="s">
        <v>14437</v>
      </c>
      <c r="Y2729" t="s">
        <v>14451</v>
      </c>
      <c r="Z2729" t="s">
        <v>14439</v>
      </c>
      <c r="AA2729" t="s">
        <v>14439</v>
      </c>
      <c r="AB2729" t="s">
        <v>14440</v>
      </c>
      <c r="AC2729" t="s">
        <v>14441</v>
      </c>
      <c r="AD2729" t="s">
        <v>14452</v>
      </c>
      <c r="AE2729" t="s">
        <v>14453</v>
      </c>
    </row>
    <row r="2730" spans="1:31" hidden="1" x14ac:dyDescent="0.25">
      <c r="A2730">
        <v>12.526300000000001</v>
      </c>
      <c r="B2730">
        <v>10.5852</v>
      </c>
      <c r="C2730">
        <v>11.9069</v>
      </c>
      <c r="D2730">
        <v>9.9583300000000001</v>
      </c>
      <c r="E2730" t="s">
        <v>27</v>
      </c>
      <c r="F2730">
        <v>3</v>
      </c>
      <c r="I2730" t="s">
        <v>28</v>
      </c>
      <c r="J2730">
        <v>0.99970300000000001</v>
      </c>
      <c r="K2730" s="1">
        <v>2.3376999999999999E-23</v>
      </c>
      <c r="L2730">
        <v>213.69</v>
      </c>
      <c r="M2730">
        <v>165.07</v>
      </c>
      <c r="N2730">
        <v>213.69</v>
      </c>
      <c r="O2730">
        <v>-5.3532000000000003E-2</v>
      </c>
      <c r="P2730">
        <v>90434000</v>
      </c>
      <c r="Q2730">
        <v>579</v>
      </c>
      <c r="R2730">
        <v>13.7585</v>
      </c>
      <c r="S2730">
        <v>20.7928</v>
      </c>
      <c r="T2730">
        <v>12.2166</v>
      </c>
      <c r="U2730">
        <v>10.271800000000001</v>
      </c>
      <c r="V2730">
        <v>10.521000000000001</v>
      </c>
      <c r="W2730">
        <v>44.976799999999997</v>
      </c>
      <c r="X2730" t="s">
        <v>14454</v>
      </c>
      <c r="Y2730" t="s">
        <v>14455</v>
      </c>
      <c r="Z2730" t="s">
        <v>14439</v>
      </c>
      <c r="AA2730" t="s">
        <v>14439</v>
      </c>
      <c r="AB2730" t="s">
        <v>14440</v>
      </c>
      <c r="AC2730" t="s">
        <v>14441</v>
      </c>
      <c r="AD2730" t="s">
        <v>14456</v>
      </c>
      <c r="AE2730" t="s">
        <v>14457</v>
      </c>
    </row>
    <row r="2731" spans="1:31" hidden="1" x14ac:dyDescent="0.25">
      <c r="A2731">
        <v>15.8803</v>
      </c>
      <c r="B2731">
        <v>14.957700000000001</v>
      </c>
      <c r="C2731">
        <v>15.1235</v>
      </c>
      <c r="D2731">
        <v>14.412599999999999</v>
      </c>
      <c r="E2731" t="s">
        <v>27</v>
      </c>
      <c r="F2731">
        <v>4</v>
      </c>
      <c r="I2731" t="s">
        <v>28</v>
      </c>
      <c r="J2731">
        <v>1</v>
      </c>
      <c r="K2731">
        <v>1.75775E-4</v>
      </c>
      <c r="L2731">
        <v>115.58</v>
      </c>
      <c r="M2731">
        <v>69.040000000000006</v>
      </c>
      <c r="N2731">
        <v>89.911000000000001</v>
      </c>
      <c r="O2731">
        <v>0.15092</v>
      </c>
      <c r="P2731">
        <v>382180000</v>
      </c>
      <c r="Q2731">
        <v>276</v>
      </c>
      <c r="R2731">
        <v>13.9459</v>
      </c>
      <c r="S2731">
        <v>21.6372</v>
      </c>
      <c r="T2731">
        <v>15.501899999999999</v>
      </c>
      <c r="U2731">
        <v>14.6852</v>
      </c>
      <c r="V2731">
        <v>6.9520299999999997</v>
      </c>
      <c r="W2731">
        <v>60.374099999999999</v>
      </c>
      <c r="X2731" t="s">
        <v>14437</v>
      </c>
      <c r="Y2731" t="s">
        <v>14458</v>
      </c>
      <c r="Z2731" t="s">
        <v>14439</v>
      </c>
      <c r="AA2731" t="s">
        <v>14439</v>
      </c>
      <c r="AB2731" t="s">
        <v>14440</v>
      </c>
      <c r="AC2731" t="s">
        <v>14441</v>
      </c>
      <c r="AD2731" t="s">
        <v>14459</v>
      </c>
      <c r="AE2731" t="s">
        <v>14460</v>
      </c>
    </row>
    <row r="2732" spans="1:31" hidden="1" x14ac:dyDescent="0.25">
      <c r="A2732">
        <v>10.943</v>
      </c>
      <c r="B2732">
        <v>10.032999999999999</v>
      </c>
      <c r="C2732">
        <v>10.952999999999999</v>
      </c>
      <c r="D2732">
        <v>11.337899999999999</v>
      </c>
      <c r="E2732" t="s">
        <v>27</v>
      </c>
      <c r="F2732">
        <v>3</v>
      </c>
      <c r="I2732" t="s">
        <v>28</v>
      </c>
      <c r="J2732">
        <v>0.84906400000000004</v>
      </c>
      <c r="K2732">
        <v>2.90113E-2</v>
      </c>
      <c r="L2732">
        <v>59.226999999999997</v>
      </c>
      <c r="M2732">
        <v>28.91</v>
      </c>
      <c r="N2732">
        <v>59.226999999999997</v>
      </c>
      <c r="O2732">
        <v>-0.48377999999999999</v>
      </c>
      <c r="P2732">
        <v>4094900</v>
      </c>
      <c r="Q2732">
        <v>254</v>
      </c>
      <c r="R2732" t="s">
        <v>29</v>
      </c>
      <c r="S2732">
        <v>17.682600000000001</v>
      </c>
      <c r="T2732">
        <v>10.948</v>
      </c>
      <c r="U2732">
        <v>10.685499999999999</v>
      </c>
      <c r="V2732">
        <v>6.9971100000000002</v>
      </c>
      <c r="W2732">
        <v>43.2669</v>
      </c>
      <c r="X2732" t="s">
        <v>14461</v>
      </c>
      <c r="Y2732" t="s">
        <v>14462</v>
      </c>
      <c r="Z2732" t="s">
        <v>14463</v>
      </c>
      <c r="AA2732" t="s">
        <v>14463</v>
      </c>
      <c r="AB2732" t="s">
        <v>14464</v>
      </c>
      <c r="AC2732" t="s">
        <v>14465</v>
      </c>
      <c r="AD2732" t="s">
        <v>14466</v>
      </c>
      <c r="AE2732" t="s">
        <v>14467</v>
      </c>
    </row>
    <row r="2733" spans="1:31" hidden="1" x14ac:dyDescent="0.25">
      <c r="A2733">
        <v>11.4437</v>
      </c>
      <c r="B2733">
        <v>10.581899999999999</v>
      </c>
      <c r="C2733">
        <v>10.1762</v>
      </c>
      <c r="D2733">
        <v>8.9939300000000006</v>
      </c>
      <c r="E2733" t="s">
        <v>27</v>
      </c>
      <c r="F2733">
        <v>3</v>
      </c>
      <c r="I2733" t="s">
        <v>28</v>
      </c>
      <c r="J2733">
        <v>1</v>
      </c>
      <c r="K2733">
        <v>9.2156400000000006E-3</v>
      </c>
      <c r="L2733">
        <v>82.426000000000002</v>
      </c>
      <c r="M2733">
        <v>43.65</v>
      </c>
      <c r="N2733">
        <v>82.426000000000002</v>
      </c>
      <c r="O2733">
        <v>1.2264999999999999</v>
      </c>
      <c r="P2733">
        <v>5695100</v>
      </c>
      <c r="Q2733">
        <v>722</v>
      </c>
      <c r="R2733">
        <v>14.608000000000001</v>
      </c>
      <c r="S2733">
        <v>19.206700000000001</v>
      </c>
      <c r="T2733">
        <v>10.809900000000001</v>
      </c>
      <c r="U2733">
        <v>9.7878900000000009</v>
      </c>
      <c r="V2733">
        <v>9.4187799999999999</v>
      </c>
      <c r="W2733">
        <v>41.195700000000002</v>
      </c>
      <c r="X2733" t="s">
        <v>14468</v>
      </c>
      <c r="Y2733">
        <v>722</v>
      </c>
      <c r="Z2733" t="s">
        <v>14468</v>
      </c>
      <c r="AA2733" t="s">
        <v>14468</v>
      </c>
      <c r="AB2733" t="s">
        <v>14469</v>
      </c>
      <c r="AC2733" t="s">
        <v>14470</v>
      </c>
      <c r="AD2733" t="s">
        <v>14471</v>
      </c>
      <c r="AE2733" t="s">
        <v>14472</v>
      </c>
    </row>
    <row r="2734" spans="1:31" hidden="1" x14ac:dyDescent="0.25">
      <c r="A2734">
        <v>14.0306</v>
      </c>
      <c r="B2734">
        <v>12.6617</v>
      </c>
      <c r="C2734">
        <v>13.167899999999999</v>
      </c>
      <c r="D2734">
        <v>13.065200000000001</v>
      </c>
      <c r="E2734" t="s">
        <v>27</v>
      </c>
      <c r="F2734">
        <v>3</v>
      </c>
      <c r="I2734" t="s">
        <v>28</v>
      </c>
      <c r="J2734">
        <v>1</v>
      </c>
      <c r="K2734">
        <v>1.9524200000000001E-3</v>
      </c>
      <c r="L2734">
        <v>95.263999999999996</v>
      </c>
      <c r="M2734">
        <v>47.152999999999999</v>
      </c>
      <c r="N2734">
        <v>95.263999999999996</v>
      </c>
      <c r="O2734">
        <v>9.2813999999999994E-2</v>
      </c>
      <c r="P2734">
        <v>7135300</v>
      </c>
      <c r="Q2734">
        <v>41</v>
      </c>
      <c r="R2734">
        <v>12.951000000000001</v>
      </c>
      <c r="S2734">
        <v>19.819199999999999</v>
      </c>
      <c r="T2734">
        <v>13.5992</v>
      </c>
      <c r="U2734">
        <v>12.8635</v>
      </c>
      <c r="V2734">
        <v>6.9557700000000002</v>
      </c>
      <c r="W2734">
        <v>52.925400000000003</v>
      </c>
      <c r="X2734" t="s">
        <v>14468</v>
      </c>
      <c r="Y2734">
        <v>41</v>
      </c>
      <c r="Z2734" t="s">
        <v>14468</v>
      </c>
      <c r="AA2734" t="s">
        <v>14468</v>
      </c>
      <c r="AB2734" t="s">
        <v>14469</v>
      </c>
      <c r="AC2734" t="s">
        <v>14470</v>
      </c>
      <c r="AD2734" t="s">
        <v>14473</v>
      </c>
      <c r="AE2734" t="s">
        <v>14474</v>
      </c>
    </row>
    <row r="2735" spans="1:31" x14ac:dyDescent="0.25">
      <c r="A2735">
        <v>12.6168</v>
      </c>
      <c r="B2735">
        <v>12.5345</v>
      </c>
      <c r="C2735">
        <v>12.6561</v>
      </c>
      <c r="D2735">
        <v>11.3386</v>
      </c>
      <c r="E2735" t="s">
        <v>27</v>
      </c>
      <c r="F2735">
        <v>3</v>
      </c>
      <c r="I2735" t="s">
        <v>28</v>
      </c>
      <c r="J2735">
        <v>1</v>
      </c>
      <c r="K2735">
        <v>4.0582800000000002E-2</v>
      </c>
      <c r="L2735">
        <v>59.930999999999997</v>
      </c>
      <c r="M2735">
        <v>17.835000000000001</v>
      </c>
      <c r="N2735">
        <v>59.930999999999997</v>
      </c>
      <c r="O2735">
        <v>0.52583000000000002</v>
      </c>
      <c r="P2735">
        <v>431560</v>
      </c>
      <c r="Q2735">
        <v>18</v>
      </c>
      <c r="R2735">
        <v>6.2275499999999999</v>
      </c>
      <c r="S2735">
        <v>15.2033</v>
      </c>
      <c r="T2735">
        <v>12.6365</v>
      </c>
      <c r="U2735">
        <v>11.936500000000001</v>
      </c>
      <c r="V2735">
        <v>3.2667600000000001</v>
      </c>
      <c r="W2735">
        <v>49.146099999999997</v>
      </c>
      <c r="X2735" t="s">
        <v>14475</v>
      </c>
      <c r="Y2735" t="s">
        <v>14476</v>
      </c>
      <c r="Z2735" t="s">
        <v>14477</v>
      </c>
      <c r="AA2735" t="s">
        <v>14477</v>
      </c>
      <c r="AB2735" t="s">
        <v>14478</v>
      </c>
      <c r="AC2735" t="s">
        <v>14479</v>
      </c>
      <c r="AD2735" t="s">
        <v>14480</v>
      </c>
      <c r="AE2735" t="s">
        <v>14481</v>
      </c>
    </row>
    <row r="2736" spans="1:31" x14ac:dyDescent="0.25">
      <c r="A2736">
        <v>13.568199999999999</v>
      </c>
      <c r="B2736">
        <v>12.851100000000001</v>
      </c>
      <c r="C2736">
        <v>12.608000000000001</v>
      </c>
      <c r="D2736">
        <v>12.9953</v>
      </c>
      <c r="E2736" t="s">
        <v>27</v>
      </c>
      <c r="F2736">
        <v>2</v>
      </c>
      <c r="I2736" t="s">
        <v>28</v>
      </c>
      <c r="J2736">
        <v>1</v>
      </c>
      <c r="K2736" s="1">
        <v>1.09683E-7</v>
      </c>
      <c r="L2736">
        <v>174.4</v>
      </c>
      <c r="M2736">
        <v>94.168000000000006</v>
      </c>
      <c r="N2736">
        <v>174.4</v>
      </c>
      <c r="O2736">
        <v>-0.51546000000000003</v>
      </c>
      <c r="P2736">
        <v>5808700</v>
      </c>
      <c r="Q2736">
        <v>649</v>
      </c>
      <c r="R2736">
        <v>9.6631300000000007</v>
      </c>
      <c r="S2736">
        <v>18.574999999999999</v>
      </c>
      <c r="T2736">
        <v>13.088100000000001</v>
      </c>
      <c r="U2736">
        <v>12.9232</v>
      </c>
      <c r="V2736">
        <v>5.65177</v>
      </c>
      <c r="W2736">
        <v>52.022599999999997</v>
      </c>
      <c r="X2736" t="s">
        <v>14482</v>
      </c>
      <c r="Y2736" t="s">
        <v>14483</v>
      </c>
      <c r="Z2736" t="s">
        <v>14484</v>
      </c>
      <c r="AA2736" t="s">
        <v>14484</v>
      </c>
      <c r="AB2736" t="s">
        <v>14485</v>
      </c>
      <c r="AC2736" t="s">
        <v>14486</v>
      </c>
      <c r="AD2736" t="s">
        <v>14487</v>
      </c>
      <c r="AE2736" t="s">
        <v>14488</v>
      </c>
    </row>
    <row r="2737" spans="1:31" hidden="1" x14ac:dyDescent="0.25">
      <c r="A2737">
        <v>12.111499999999999</v>
      </c>
      <c r="B2737">
        <v>11.2524</v>
      </c>
      <c r="C2737">
        <v>11.215400000000001</v>
      </c>
      <c r="D2737">
        <v>10.480600000000001</v>
      </c>
      <c r="E2737" t="s">
        <v>27</v>
      </c>
      <c r="F2737">
        <v>2</v>
      </c>
      <c r="I2737" t="s">
        <v>28</v>
      </c>
      <c r="J2737">
        <v>1</v>
      </c>
      <c r="K2737">
        <v>7.4905999999999996E-4</v>
      </c>
      <c r="L2737">
        <v>118.26</v>
      </c>
      <c r="M2737">
        <v>76.284999999999997</v>
      </c>
      <c r="N2737">
        <v>118.26</v>
      </c>
      <c r="O2737">
        <v>-5.4497999999999998E-2</v>
      </c>
      <c r="P2737">
        <v>2726500</v>
      </c>
      <c r="Q2737">
        <v>323</v>
      </c>
      <c r="R2737" t="s">
        <v>29</v>
      </c>
      <c r="S2737">
        <v>18.160599999999999</v>
      </c>
      <c r="T2737">
        <v>11.663399999999999</v>
      </c>
      <c r="U2737">
        <v>10.8665</v>
      </c>
      <c r="V2737">
        <v>7.2940800000000001</v>
      </c>
      <c r="W2737">
        <v>45.059800000000003</v>
      </c>
      <c r="X2737" t="s">
        <v>14489</v>
      </c>
      <c r="Y2737">
        <v>323</v>
      </c>
      <c r="Z2737" t="s">
        <v>14489</v>
      </c>
      <c r="AA2737" t="s">
        <v>14489</v>
      </c>
      <c r="AB2737" t="s">
        <v>14490</v>
      </c>
      <c r="AC2737" t="s">
        <v>14491</v>
      </c>
      <c r="AD2737" t="s">
        <v>14492</v>
      </c>
      <c r="AE2737" t="s">
        <v>14493</v>
      </c>
    </row>
    <row r="2738" spans="1:31" hidden="1" x14ac:dyDescent="0.25">
      <c r="A2738">
        <v>13.664199999999999</v>
      </c>
      <c r="B2738">
        <v>13.048999999999999</v>
      </c>
      <c r="C2738">
        <v>12.6729</v>
      </c>
      <c r="D2738">
        <v>12.484400000000001</v>
      </c>
      <c r="E2738" t="s">
        <v>27</v>
      </c>
      <c r="F2738">
        <v>2</v>
      </c>
      <c r="I2738" t="s">
        <v>28</v>
      </c>
      <c r="J2738">
        <v>1</v>
      </c>
      <c r="K2738">
        <v>3.8178499999999997E-2</v>
      </c>
      <c r="L2738">
        <v>60.76</v>
      </c>
      <c r="M2738">
        <v>12.843999999999999</v>
      </c>
      <c r="N2738">
        <v>60.76</v>
      </c>
      <c r="O2738">
        <v>0.22106999999999999</v>
      </c>
      <c r="P2738">
        <v>25977000</v>
      </c>
      <c r="Q2738">
        <v>199</v>
      </c>
      <c r="R2738">
        <v>10.45</v>
      </c>
      <c r="S2738">
        <v>19.456800000000001</v>
      </c>
      <c r="T2738">
        <v>13.1686</v>
      </c>
      <c r="U2738">
        <v>12.7667</v>
      </c>
      <c r="V2738">
        <v>6.6901099999999998</v>
      </c>
      <c r="W2738">
        <v>51.870600000000003</v>
      </c>
      <c r="X2738" t="s">
        <v>14494</v>
      </c>
      <c r="Y2738" t="s">
        <v>14495</v>
      </c>
      <c r="Z2738" t="s">
        <v>14489</v>
      </c>
      <c r="AA2738" t="s">
        <v>14489</v>
      </c>
      <c r="AB2738" t="s">
        <v>14490</v>
      </c>
      <c r="AC2738" t="s">
        <v>14491</v>
      </c>
      <c r="AD2738" t="s">
        <v>14496</v>
      </c>
      <c r="AE2738" t="s">
        <v>14497</v>
      </c>
    </row>
    <row r="2739" spans="1:31" x14ac:dyDescent="0.25">
      <c r="A2739">
        <v>17.135200000000001</v>
      </c>
      <c r="B2739">
        <v>16.6694</v>
      </c>
      <c r="C2739">
        <v>16.467500000000001</v>
      </c>
      <c r="D2739">
        <v>16.0152</v>
      </c>
      <c r="E2739" t="s">
        <v>27</v>
      </c>
      <c r="F2739">
        <v>2</v>
      </c>
      <c r="I2739" t="s">
        <v>28</v>
      </c>
      <c r="J2739">
        <v>0.99994099999999997</v>
      </c>
      <c r="K2739" s="1">
        <v>3.3514399999999997E-14</v>
      </c>
      <c r="L2739">
        <v>218.73</v>
      </c>
      <c r="M2739">
        <v>155.41999999999999</v>
      </c>
      <c r="N2739">
        <v>218.73</v>
      </c>
      <c r="O2739">
        <v>2.7618E-2</v>
      </c>
      <c r="P2739">
        <v>283830000</v>
      </c>
      <c r="Q2739">
        <v>444</v>
      </c>
      <c r="R2739">
        <v>15.5221</v>
      </c>
      <c r="S2739">
        <v>22.505600000000001</v>
      </c>
      <c r="T2739">
        <v>16.801300000000001</v>
      </c>
      <c r="U2739">
        <v>16.342300000000002</v>
      </c>
      <c r="V2739">
        <v>6.1632899999999999</v>
      </c>
      <c r="W2739">
        <v>66.287300000000002</v>
      </c>
      <c r="X2739" t="s">
        <v>14498</v>
      </c>
      <c r="Y2739" t="s">
        <v>14499</v>
      </c>
      <c r="Z2739" t="s">
        <v>14489</v>
      </c>
      <c r="AA2739" t="s">
        <v>14489</v>
      </c>
      <c r="AB2739" t="s">
        <v>14490</v>
      </c>
      <c r="AC2739" t="s">
        <v>14491</v>
      </c>
      <c r="AD2739" t="s">
        <v>14500</v>
      </c>
      <c r="AE2739" t="s">
        <v>14501</v>
      </c>
    </row>
    <row r="2740" spans="1:31" x14ac:dyDescent="0.25">
      <c r="A2740">
        <v>17.148599999999998</v>
      </c>
      <c r="B2740">
        <v>15.543699999999999</v>
      </c>
      <c r="C2740">
        <v>16.433800000000002</v>
      </c>
      <c r="D2740">
        <v>15.5518</v>
      </c>
      <c r="E2740" t="s">
        <v>27</v>
      </c>
      <c r="F2740">
        <v>3</v>
      </c>
      <c r="I2740" t="s">
        <v>28</v>
      </c>
      <c r="J2740">
        <v>0.99961500000000003</v>
      </c>
      <c r="K2740" s="1">
        <v>3.5438899999999997E-5</v>
      </c>
      <c r="L2740">
        <v>141.06</v>
      </c>
      <c r="M2740">
        <v>95.703999999999994</v>
      </c>
      <c r="N2740">
        <v>141.06</v>
      </c>
      <c r="O2740">
        <v>0.25358000000000003</v>
      </c>
      <c r="P2740">
        <v>24862000</v>
      </c>
      <c r="Q2740">
        <v>95</v>
      </c>
      <c r="R2740">
        <v>10.947699999999999</v>
      </c>
      <c r="S2740">
        <v>19.251000000000001</v>
      </c>
      <c r="T2740">
        <v>16.7912</v>
      </c>
      <c r="U2740">
        <v>15.547700000000001</v>
      </c>
      <c r="V2740">
        <v>3.70323</v>
      </c>
      <c r="W2740">
        <v>64.677899999999994</v>
      </c>
      <c r="X2740" t="s">
        <v>14502</v>
      </c>
      <c r="Y2740" t="s">
        <v>14503</v>
      </c>
      <c r="Z2740" t="s">
        <v>14504</v>
      </c>
      <c r="AA2740" t="s">
        <v>14504</v>
      </c>
      <c r="AB2740" t="s">
        <v>14505</v>
      </c>
      <c r="AC2740" t="s">
        <v>14506</v>
      </c>
      <c r="AD2740" t="s">
        <v>14507</v>
      </c>
      <c r="AE2740" t="s">
        <v>14508</v>
      </c>
    </row>
    <row r="2741" spans="1:31" hidden="1" x14ac:dyDescent="0.25">
      <c r="A2741">
        <v>14.434200000000001</v>
      </c>
      <c r="B2741">
        <v>13.0238</v>
      </c>
      <c r="C2741">
        <v>13.640599999999999</v>
      </c>
      <c r="D2741">
        <v>12.4406</v>
      </c>
      <c r="E2741" t="s">
        <v>27</v>
      </c>
      <c r="F2741">
        <v>3</v>
      </c>
      <c r="I2741" t="s">
        <v>28</v>
      </c>
      <c r="J2741">
        <v>1</v>
      </c>
      <c r="K2741" s="1">
        <v>9.2034500000000008E-6</v>
      </c>
      <c r="L2741">
        <v>158.30000000000001</v>
      </c>
      <c r="M2741">
        <v>103.81</v>
      </c>
      <c r="N2741">
        <v>158.30000000000001</v>
      </c>
      <c r="O2741">
        <v>9.3630000000000005E-2</v>
      </c>
      <c r="P2741">
        <v>78826000</v>
      </c>
      <c r="Q2741">
        <v>248</v>
      </c>
      <c r="R2741">
        <v>14.3589</v>
      </c>
      <c r="S2741">
        <v>21.3383</v>
      </c>
      <c r="T2741">
        <v>14.0374</v>
      </c>
      <c r="U2741">
        <v>12.732200000000001</v>
      </c>
      <c r="V2741">
        <v>8.6060800000000004</v>
      </c>
      <c r="W2741">
        <v>53.539099999999998</v>
      </c>
      <c r="X2741" t="s">
        <v>14509</v>
      </c>
      <c r="Y2741" t="s">
        <v>14510</v>
      </c>
      <c r="Z2741" t="s">
        <v>14511</v>
      </c>
      <c r="AA2741" t="s">
        <v>14511</v>
      </c>
      <c r="AB2741" t="s">
        <v>14512</v>
      </c>
      <c r="AC2741" t="s">
        <v>14513</v>
      </c>
      <c r="AD2741" t="s">
        <v>14514</v>
      </c>
      <c r="AE2741" t="s">
        <v>14515</v>
      </c>
    </row>
    <row r="2742" spans="1:31" hidden="1" x14ac:dyDescent="0.25">
      <c r="A2742">
        <v>13.737</v>
      </c>
      <c r="B2742">
        <v>11.2235</v>
      </c>
      <c r="C2742">
        <v>13.0966</v>
      </c>
      <c r="D2742">
        <v>12.6214</v>
      </c>
      <c r="E2742" t="s">
        <v>27</v>
      </c>
      <c r="F2742">
        <v>3</v>
      </c>
      <c r="I2742" t="s">
        <v>28</v>
      </c>
      <c r="J2742">
        <v>0.99422900000000003</v>
      </c>
      <c r="K2742">
        <v>1.9595300000000001E-3</v>
      </c>
      <c r="L2742">
        <v>103.7</v>
      </c>
      <c r="M2742">
        <v>34.965000000000003</v>
      </c>
      <c r="N2742">
        <v>103.7</v>
      </c>
      <c r="O2742">
        <v>0.23443</v>
      </c>
      <c r="P2742">
        <v>10544000</v>
      </c>
      <c r="Q2742">
        <v>87</v>
      </c>
      <c r="R2742">
        <v>9.29434</v>
      </c>
      <c r="S2742">
        <v>19.4466</v>
      </c>
      <c r="T2742">
        <v>13.4168</v>
      </c>
      <c r="U2742">
        <v>11.9224</v>
      </c>
      <c r="V2742">
        <v>7.5241499999999997</v>
      </c>
      <c r="W2742">
        <v>50.6785</v>
      </c>
      <c r="X2742" t="s">
        <v>14511</v>
      </c>
      <c r="Y2742">
        <v>87</v>
      </c>
      <c r="Z2742" t="s">
        <v>14511</v>
      </c>
      <c r="AA2742" t="s">
        <v>14511</v>
      </c>
      <c r="AB2742" t="s">
        <v>14512</v>
      </c>
      <c r="AC2742" t="s">
        <v>14513</v>
      </c>
      <c r="AD2742" t="s">
        <v>14516</v>
      </c>
      <c r="AE2742" t="s">
        <v>14517</v>
      </c>
    </row>
    <row r="2743" spans="1:31" hidden="1" x14ac:dyDescent="0.25">
      <c r="A2743">
        <v>14.1257</v>
      </c>
      <c r="B2743">
        <v>10.7806</v>
      </c>
      <c r="C2743">
        <v>13.2303</v>
      </c>
      <c r="D2743">
        <v>10.8728</v>
      </c>
      <c r="E2743" t="s">
        <v>27</v>
      </c>
      <c r="F2743">
        <v>3</v>
      </c>
      <c r="I2743" t="s">
        <v>28</v>
      </c>
      <c r="J2743">
        <v>0.99899700000000002</v>
      </c>
      <c r="K2743" s="1">
        <v>2.5352000000000001E-8</v>
      </c>
      <c r="L2743">
        <v>147.16999999999999</v>
      </c>
      <c r="M2743">
        <v>115.08</v>
      </c>
      <c r="N2743">
        <v>147.16999999999999</v>
      </c>
      <c r="O2743">
        <v>0.25840999999999997</v>
      </c>
      <c r="P2743">
        <v>4177100</v>
      </c>
      <c r="Q2743">
        <v>110</v>
      </c>
      <c r="R2743">
        <v>10.876300000000001</v>
      </c>
      <c r="S2743">
        <v>19.511800000000001</v>
      </c>
      <c r="T2743">
        <v>13.678000000000001</v>
      </c>
      <c r="U2743">
        <v>10.826700000000001</v>
      </c>
      <c r="V2743">
        <v>8.6850500000000004</v>
      </c>
      <c r="W2743">
        <v>49.009399999999999</v>
      </c>
      <c r="X2743" t="s">
        <v>14509</v>
      </c>
      <c r="Y2743" t="s">
        <v>14518</v>
      </c>
      <c r="Z2743" t="s">
        <v>14511</v>
      </c>
      <c r="AA2743" t="s">
        <v>14511</v>
      </c>
      <c r="AB2743" t="s">
        <v>14512</v>
      </c>
      <c r="AC2743" t="s">
        <v>14513</v>
      </c>
      <c r="AD2743" t="s">
        <v>14519</v>
      </c>
      <c r="AE2743" t="s">
        <v>14520</v>
      </c>
    </row>
    <row r="2744" spans="1:31" x14ac:dyDescent="0.25">
      <c r="A2744">
        <v>13.959099999999999</v>
      </c>
      <c r="B2744">
        <v>13.326700000000001</v>
      </c>
      <c r="C2744">
        <v>13.423</v>
      </c>
      <c r="D2744">
        <v>13.321400000000001</v>
      </c>
      <c r="E2744" t="s">
        <v>27</v>
      </c>
      <c r="F2744">
        <v>3</v>
      </c>
      <c r="I2744" t="s">
        <v>28</v>
      </c>
      <c r="J2744">
        <v>1</v>
      </c>
      <c r="K2744" s="1">
        <v>1.27362E-5</v>
      </c>
      <c r="L2744">
        <v>141.59</v>
      </c>
      <c r="M2744">
        <v>99.271000000000001</v>
      </c>
      <c r="N2744">
        <v>141.59</v>
      </c>
      <c r="O2744">
        <v>0.10768999999999999</v>
      </c>
      <c r="P2744">
        <v>12370000</v>
      </c>
      <c r="Q2744">
        <v>102</v>
      </c>
      <c r="R2744">
        <v>10.808</v>
      </c>
      <c r="S2744">
        <v>18.115200000000002</v>
      </c>
      <c r="T2744">
        <v>13.691000000000001</v>
      </c>
      <c r="U2744">
        <v>13.324</v>
      </c>
      <c r="V2744">
        <v>4.7911900000000003</v>
      </c>
      <c r="W2744">
        <v>54.030200000000001</v>
      </c>
      <c r="X2744" t="s">
        <v>14521</v>
      </c>
      <c r="Y2744" t="s">
        <v>14522</v>
      </c>
      <c r="Z2744" t="s">
        <v>14523</v>
      </c>
      <c r="AA2744" t="s">
        <v>14523</v>
      </c>
      <c r="AB2744" t="s">
        <v>14524</v>
      </c>
      <c r="AC2744" t="s">
        <v>14525</v>
      </c>
      <c r="AD2744" t="s">
        <v>14526</v>
      </c>
      <c r="AE2744" t="s">
        <v>14527</v>
      </c>
    </row>
    <row r="2745" spans="1:31" hidden="1" x14ac:dyDescent="0.25">
      <c r="A2745">
        <v>13.1282</v>
      </c>
      <c r="B2745">
        <v>12.1798</v>
      </c>
      <c r="C2745">
        <v>11.4232</v>
      </c>
      <c r="D2745">
        <v>10.736700000000001</v>
      </c>
      <c r="E2745" t="s">
        <v>27</v>
      </c>
      <c r="F2745">
        <v>4</v>
      </c>
      <c r="I2745" t="s">
        <v>28</v>
      </c>
      <c r="J2745">
        <v>1</v>
      </c>
      <c r="K2745">
        <v>4.4959900000000002E-4</v>
      </c>
      <c r="L2745">
        <v>109.6</v>
      </c>
      <c r="M2745">
        <v>75.599000000000004</v>
      </c>
      <c r="N2745">
        <v>109.6</v>
      </c>
      <c r="O2745">
        <v>-0.13136</v>
      </c>
      <c r="P2745">
        <v>5008700</v>
      </c>
      <c r="Q2745">
        <v>270</v>
      </c>
      <c r="R2745">
        <v>10.3865</v>
      </c>
      <c r="S2745">
        <v>18.147300000000001</v>
      </c>
      <c r="T2745">
        <v>12.275700000000001</v>
      </c>
      <c r="U2745">
        <v>11.458299999999999</v>
      </c>
      <c r="V2745">
        <v>6.6890299999999998</v>
      </c>
      <c r="W2745">
        <v>47.4679</v>
      </c>
      <c r="X2745" t="s">
        <v>14521</v>
      </c>
      <c r="Y2745" t="s">
        <v>14528</v>
      </c>
      <c r="Z2745" t="s">
        <v>14523</v>
      </c>
      <c r="AA2745" t="s">
        <v>14523</v>
      </c>
      <c r="AB2745" t="s">
        <v>14524</v>
      </c>
      <c r="AC2745" t="s">
        <v>14525</v>
      </c>
      <c r="AD2745" t="s">
        <v>14529</v>
      </c>
      <c r="AE2745" t="s">
        <v>14530</v>
      </c>
    </row>
    <row r="2746" spans="1:31" hidden="1" x14ac:dyDescent="0.25">
      <c r="A2746">
        <v>12.0235</v>
      </c>
      <c r="B2746">
        <v>10.1844</v>
      </c>
      <c r="C2746">
        <v>11.7514</v>
      </c>
      <c r="D2746">
        <v>11.8498</v>
      </c>
      <c r="E2746" t="s">
        <v>27</v>
      </c>
      <c r="F2746">
        <v>3</v>
      </c>
      <c r="I2746" t="s">
        <v>28</v>
      </c>
      <c r="J2746">
        <v>1</v>
      </c>
      <c r="K2746" s="1">
        <v>2.4785399999999999E-13</v>
      </c>
      <c r="L2746">
        <v>185.57</v>
      </c>
      <c r="M2746">
        <v>127.46</v>
      </c>
      <c r="N2746">
        <v>185.57</v>
      </c>
      <c r="O2746">
        <v>-1.4877E-3</v>
      </c>
      <c r="P2746">
        <v>19351000</v>
      </c>
      <c r="Q2746">
        <v>212</v>
      </c>
      <c r="R2746">
        <v>11.0794</v>
      </c>
      <c r="S2746">
        <v>18.458500000000001</v>
      </c>
      <c r="T2746">
        <v>11.887499999999999</v>
      </c>
      <c r="U2746">
        <v>11.017099999999999</v>
      </c>
      <c r="V2746">
        <v>7.4414100000000003</v>
      </c>
      <c r="W2746">
        <v>45.809100000000001</v>
      </c>
      <c r="X2746" t="s">
        <v>14521</v>
      </c>
      <c r="Y2746" t="s">
        <v>14531</v>
      </c>
      <c r="Z2746" t="s">
        <v>14523</v>
      </c>
      <c r="AA2746" t="s">
        <v>14523</v>
      </c>
      <c r="AB2746" t="s">
        <v>14524</v>
      </c>
      <c r="AC2746" t="s">
        <v>14525</v>
      </c>
      <c r="AD2746" t="s">
        <v>14532</v>
      </c>
      <c r="AE2746" t="s">
        <v>14533</v>
      </c>
    </row>
    <row r="2747" spans="1:31" x14ac:dyDescent="0.25">
      <c r="A2747">
        <v>15.3109</v>
      </c>
      <c r="B2747">
        <v>15.0998</v>
      </c>
      <c r="C2747">
        <v>15.0976</v>
      </c>
      <c r="D2747">
        <v>14.7357</v>
      </c>
      <c r="E2747" t="s">
        <v>27</v>
      </c>
      <c r="F2747">
        <v>2</v>
      </c>
      <c r="I2747" t="s">
        <v>28</v>
      </c>
      <c r="J2747">
        <v>0.92559499999999995</v>
      </c>
      <c r="K2747">
        <v>1.87283E-2</v>
      </c>
      <c r="L2747">
        <v>75.212999999999994</v>
      </c>
      <c r="M2747">
        <v>36.25</v>
      </c>
      <c r="N2747">
        <v>75.212999999999994</v>
      </c>
      <c r="O2747">
        <v>0.17967</v>
      </c>
      <c r="P2747">
        <v>5661800</v>
      </c>
      <c r="Q2747">
        <v>47</v>
      </c>
      <c r="R2747" t="s">
        <v>29</v>
      </c>
      <c r="S2747">
        <v>17.845300000000002</v>
      </c>
      <c r="T2747">
        <v>15.2043</v>
      </c>
      <c r="U2747">
        <v>14.9177</v>
      </c>
      <c r="V2747">
        <v>2.9275699999999998</v>
      </c>
      <c r="W2747">
        <v>60.244</v>
      </c>
      <c r="X2747" t="s">
        <v>14534</v>
      </c>
      <c r="Y2747">
        <v>47</v>
      </c>
      <c r="Z2747" t="s">
        <v>14534</v>
      </c>
      <c r="AA2747" t="s">
        <v>14534</v>
      </c>
      <c r="AB2747" t="s">
        <v>14535</v>
      </c>
      <c r="AC2747" t="s">
        <v>14536</v>
      </c>
      <c r="AD2747" t="s">
        <v>14537</v>
      </c>
      <c r="AE2747" t="s">
        <v>14538</v>
      </c>
    </row>
    <row r="2748" spans="1:31" x14ac:dyDescent="0.25">
      <c r="A2748">
        <v>14.6129</v>
      </c>
      <c r="B2748">
        <v>13.603199999999999</v>
      </c>
      <c r="C2748">
        <v>13.9472</v>
      </c>
      <c r="D2748">
        <v>13.2621</v>
      </c>
      <c r="E2748" t="s">
        <v>27</v>
      </c>
      <c r="F2748">
        <v>3</v>
      </c>
      <c r="I2748" t="s">
        <v>28</v>
      </c>
      <c r="J2748">
        <v>0.99999899999999997</v>
      </c>
      <c r="K2748" s="1">
        <v>8.6597200000000004E-25</v>
      </c>
      <c r="L2748">
        <v>190.64</v>
      </c>
      <c r="M2748">
        <v>155.28</v>
      </c>
      <c r="N2748">
        <v>190.64</v>
      </c>
      <c r="O2748">
        <v>-0.24954000000000001</v>
      </c>
      <c r="P2748">
        <v>9557000</v>
      </c>
      <c r="Q2748">
        <v>33</v>
      </c>
      <c r="R2748">
        <v>9.3081300000000002</v>
      </c>
      <c r="S2748">
        <v>18.684799999999999</v>
      </c>
      <c r="T2748">
        <v>14.28</v>
      </c>
      <c r="U2748">
        <v>13.432600000000001</v>
      </c>
      <c r="V2748">
        <v>5.2521500000000003</v>
      </c>
      <c r="W2748">
        <v>55.4253</v>
      </c>
      <c r="X2748" t="s">
        <v>14539</v>
      </c>
      <c r="Y2748" t="s">
        <v>14540</v>
      </c>
      <c r="Z2748" t="s">
        <v>14541</v>
      </c>
      <c r="AA2748" t="s">
        <v>14541</v>
      </c>
      <c r="AB2748" t="s">
        <v>14542</v>
      </c>
      <c r="AC2748" t="s">
        <v>14543</v>
      </c>
      <c r="AD2748" t="s">
        <v>14544</v>
      </c>
      <c r="AE2748" t="s">
        <v>14545</v>
      </c>
    </row>
    <row r="2749" spans="1:31" x14ac:dyDescent="0.25">
      <c r="A2749">
        <v>14.466100000000001</v>
      </c>
      <c r="B2749">
        <v>14.5901</v>
      </c>
      <c r="C2749">
        <v>14.018599999999999</v>
      </c>
      <c r="D2749">
        <v>13.5375</v>
      </c>
      <c r="E2749" t="s">
        <v>27</v>
      </c>
      <c r="F2749">
        <v>2</v>
      </c>
      <c r="I2749" t="s">
        <v>28</v>
      </c>
      <c r="J2749">
        <v>0.99146900000000004</v>
      </c>
      <c r="K2749" s="1">
        <v>4.1588799999999997E-5</v>
      </c>
      <c r="L2749">
        <v>134.75</v>
      </c>
      <c r="M2749">
        <v>90.19</v>
      </c>
      <c r="N2749">
        <v>134.75</v>
      </c>
      <c r="O2749">
        <v>-0.12875</v>
      </c>
      <c r="P2749">
        <v>2721700</v>
      </c>
      <c r="Q2749">
        <v>191</v>
      </c>
      <c r="R2749" t="s">
        <v>29</v>
      </c>
      <c r="S2749">
        <v>16.5198</v>
      </c>
      <c r="T2749">
        <v>14.2424</v>
      </c>
      <c r="U2749">
        <v>14.063800000000001</v>
      </c>
      <c r="V2749">
        <v>2.4560200000000001</v>
      </c>
      <c r="W2749">
        <v>56.612400000000001</v>
      </c>
      <c r="X2749" t="s">
        <v>14546</v>
      </c>
      <c r="Y2749" t="s">
        <v>14547</v>
      </c>
      <c r="Z2749" t="s">
        <v>14548</v>
      </c>
      <c r="AA2749" t="s">
        <v>14548</v>
      </c>
      <c r="AB2749" t="s">
        <v>14549</v>
      </c>
      <c r="AC2749" t="s">
        <v>14550</v>
      </c>
      <c r="AD2749" t="s">
        <v>14551</v>
      </c>
      <c r="AE2749" t="s">
        <v>14552</v>
      </c>
    </row>
    <row r="2750" spans="1:31" hidden="1" x14ac:dyDescent="0.25">
      <c r="A2750">
        <v>15.270799999999999</v>
      </c>
      <c r="B2750">
        <v>14.568300000000001</v>
      </c>
      <c r="C2750">
        <v>14.4062</v>
      </c>
      <c r="D2750">
        <v>13.9565</v>
      </c>
      <c r="E2750" t="s">
        <v>27</v>
      </c>
      <c r="F2750">
        <v>2</v>
      </c>
      <c r="I2750" t="s">
        <v>28</v>
      </c>
      <c r="J2750">
        <v>1</v>
      </c>
      <c r="K2750">
        <v>1.72578E-4</v>
      </c>
      <c r="L2750">
        <v>133.81</v>
      </c>
      <c r="M2750">
        <v>48.453000000000003</v>
      </c>
      <c r="N2750">
        <v>133.81</v>
      </c>
      <c r="O2750">
        <v>9.7754999999999995E-2</v>
      </c>
      <c r="P2750">
        <v>155340000</v>
      </c>
      <c r="Q2750">
        <v>86</v>
      </c>
      <c r="R2750">
        <v>13.972899999999999</v>
      </c>
      <c r="S2750">
        <v>21.834499999999998</v>
      </c>
      <c r="T2750">
        <v>14.8385</v>
      </c>
      <c r="U2750">
        <v>14.2624</v>
      </c>
      <c r="V2750">
        <v>7.5720599999999996</v>
      </c>
      <c r="W2750">
        <v>58.201799999999999</v>
      </c>
      <c r="X2750" t="s">
        <v>14553</v>
      </c>
      <c r="Y2750" t="s">
        <v>14554</v>
      </c>
      <c r="Z2750" t="s">
        <v>14555</v>
      </c>
      <c r="AA2750" t="s">
        <v>14555</v>
      </c>
      <c r="AB2750" t="s">
        <v>14556</v>
      </c>
      <c r="AC2750" t="s">
        <v>14557</v>
      </c>
      <c r="AD2750" t="s">
        <v>14558</v>
      </c>
      <c r="AE2750" t="s">
        <v>14559</v>
      </c>
    </row>
    <row r="2751" spans="1:31" hidden="1" x14ac:dyDescent="0.25">
      <c r="A2751">
        <v>14.9003</v>
      </c>
      <c r="B2751">
        <v>13.526</v>
      </c>
      <c r="C2751">
        <v>14.069800000000001</v>
      </c>
      <c r="D2751">
        <v>13.416499999999999</v>
      </c>
      <c r="E2751" t="s">
        <v>27</v>
      </c>
      <c r="F2751">
        <v>2</v>
      </c>
      <c r="I2751" t="s">
        <v>28</v>
      </c>
      <c r="J2751">
        <v>1</v>
      </c>
      <c r="K2751">
        <v>5.26027E-3</v>
      </c>
      <c r="L2751">
        <v>94.406999999999996</v>
      </c>
      <c r="M2751">
        <v>21.367999999999999</v>
      </c>
      <c r="N2751">
        <v>94.406999999999996</v>
      </c>
      <c r="O2751">
        <v>-0.40393000000000001</v>
      </c>
      <c r="P2751">
        <v>44239000</v>
      </c>
      <c r="Q2751">
        <v>153</v>
      </c>
      <c r="R2751">
        <v>13.648899999999999</v>
      </c>
      <c r="S2751">
        <v>20.706700000000001</v>
      </c>
      <c r="T2751">
        <v>14.484999999999999</v>
      </c>
      <c r="U2751">
        <v>13.471299999999999</v>
      </c>
      <c r="V2751">
        <v>7.2353899999999998</v>
      </c>
      <c r="W2751">
        <v>55.912599999999998</v>
      </c>
      <c r="X2751" t="s">
        <v>14560</v>
      </c>
      <c r="Y2751" t="s">
        <v>14561</v>
      </c>
      <c r="Z2751" t="s">
        <v>14555</v>
      </c>
      <c r="AA2751" t="s">
        <v>14555</v>
      </c>
      <c r="AB2751" t="s">
        <v>14556</v>
      </c>
      <c r="AC2751" t="s">
        <v>14557</v>
      </c>
      <c r="AD2751" t="s">
        <v>14562</v>
      </c>
      <c r="AE2751" t="s">
        <v>14563</v>
      </c>
    </row>
    <row r="2752" spans="1:31" x14ac:dyDescent="0.25">
      <c r="A2752">
        <v>15.795199999999999</v>
      </c>
      <c r="B2752">
        <v>15.2555</v>
      </c>
      <c r="C2752">
        <v>15.039</v>
      </c>
      <c r="D2752">
        <v>15.0815</v>
      </c>
      <c r="E2752" t="s">
        <v>27</v>
      </c>
      <c r="F2752">
        <v>2</v>
      </c>
      <c r="I2752" t="s">
        <v>28</v>
      </c>
      <c r="J2752">
        <v>0.99991300000000005</v>
      </c>
      <c r="K2752" s="1">
        <v>1.6740100000000001E-28</v>
      </c>
      <c r="L2752">
        <v>248.05</v>
      </c>
      <c r="M2752">
        <v>172.66</v>
      </c>
      <c r="N2752">
        <v>248.05</v>
      </c>
      <c r="O2752">
        <v>-0.19441</v>
      </c>
      <c r="P2752">
        <v>70741000</v>
      </c>
      <c r="Q2752">
        <v>416</v>
      </c>
      <c r="R2752">
        <v>12.283099999999999</v>
      </c>
      <c r="S2752">
        <v>20.080400000000001</v>
      </c>
      <c r="T2752">
        <v>15.4171</v>
      </c>
      <c r="U2752">
        <v>15.1685</v>
      </c>
      <c r="V2752">
        <v>4.9119599999999997</v>
      </c>
      <c r="W2752">
        <v>61.171199999999999</v>
      </c>
      <c r="X2752" t="s">
        <v>14555</v>
      </c>
      <c r="Y2752">
        <v>416</v>
      </c>
      <c r="Z2752" t="s">
        <v>14555</v>
      </c>
      <c r="AA2752" t="s">
        <v>14555</v>
      </c>
      <c r="AB2752" t="s">
        <v>14556</v>
      </c>
      <c r="AC2752" t="s">
        <v>14557</v>
      </c>
      <c r="AD2752" t="s">
        <v>14564</v>
      </c>
      <c r="AE2752" t="s">
        <v>14565</v>
      </c>
    </row>
    <row r="2753" spans="1:31" x14ac:dyDescent="0.25">
      <c r="A2753">
        <v>12.045999999999999</v>
      </c>
      <c r="B2753">
        <v>13.248900000000001</v>
      </c>
      <c r="C2753">
        <v>12.321999999999999</v>
      </c>
      <c r="D2753">
        <v>12.861700000000001</v>
      </c>
      <c r="E2753" t="s">
        <v>27</v>
      </c>
      <c r="F2753">
        <v>3</v>
      </c>
      <c r="I2753" t="s">
        <v>28</v>
      </c>
      <c r="J2753">
        <v>0.99999300000000002</v>
      </c>
      <c r="K2753">
        <v>3.8949000000000002E-3</v>
      </c>
      <c r="L2753">
        <v>72.421000000000006</v>
      </c>
      <c r="M2753">
        <v>24.754999999999999</v>
      </c>
      <c r="N2753">
        <v>72.421000000000006</v>
      </c>
      <c r="O2753">
        <v>-0.23726</v>
      </c>
      <c r="P2753">
        <v>3455100</v>
      </c>
      <c r="Q2753">
        <v>1031</v>
      </c>
      <c r="R2753">
        <v>8.6965199999999996</v>
      </c>
      <c r="S2753">
        <v>18.113</v>
      </c>
      <c r="T2753">
        <v>12.183999999999999</v>
      </c>
      <c r="U2753">
        <v>13.055300000000001</v>
      </c>
      <c r="V2753">
        <v>5.0577300000000003</v>
      </c>
      <c r="W2753">
        <v>50.4786</v>
      </c>
      <c r="X2753" t="s">
        <v>14566</v>
      </c>
      <c r="Y2753">
        <v>1031</v>
      </c>
      <c r="Z2753" t="s">
        <v>14566</v>
      </c>
      <c r="AA2753" t="s">
        <v>14566</v>
      </c>
      <c r="AB2753" t="s">
        <v>14567</v>
      </c>
      <c r="AC2753" t="s">
        <v>14568</v>
      </c>
      <c r="AD2753" t="s">
        <v>14569</v>
      </c>
      <c r="AE2753" t="s">
        <v>14570</v>
      </c>
    </row>
    <row r="2754" spans="1:31" x14ac:dyDescent="0.25">
      <c r="A2754">
        <v>15.347799999999999</v>
      </c>
      <c r="B2754">
        <v>14.772399999999999</v>
      </c>
      <c r="C2754">
        <v>15.394500000000001</v>
      </c>
      <c r="D2754">
        <v>14.710100000000001</v>
      </c>
      <c r="E2754" t="s">
        <v>27</v>
      </c>
      <c r="F2754">
        <v>2</v>
      </c>
      <c r="I2754" t="s">
        <v>28</v>
      </c>
      <c r="J2754">
        <v>0.99966299999999997</v>
      </c>
      <c r="K2754" s="1">
        <v>4.3799000000000001E-69</v>
      </c>
      <c r="L2754">
        <v>299.42</v>
      </c>
      <c r="M2754">
        <v>237.61</v>
      </c>
      <c r="N2754">
        <v>299.42</v>
      </c>
      <c r="O2754">
        <v>0.57767999999999997</v>
      </c>
      <c r="P2754">
        <v>17088000</v>
      </c>
      <c r="Q2754">
        <v>134</v>
      </c>
      <c r="R2754" t="s">
        <v>29</v>
      </c>
      <c r="S2754">
        <v>18.112500000000001</v>
      </c>
      <c r="T2754">
        <v>15.3711</v>
      </c>
      <c r="U2754">
        <v>14.741199999999999</v>
      </c>
      <c r="V2754">
        <v>3.3713000000000002</v>
      </c>
      <c r="W2754">
        <v>60.224800000000002</v>
      </c>
      <c r="X2754" t="s">
        <v>14566</v>
      </c>
      <c r="Y2754">
        <v>134</v>
      </c>
      <c r="Z2754" t="s">
        <v>14566</v>
      </c>
      <c r="AA2754" t="s">
        <v>14566</v>
      </c>
      <c r="AB2754" t="s">
        <v>14567</v>
      </c>
      <c r="AC2754" t="s">
        <v>14568</v>
      </c>
      <c r="AD2754" t="s">
        <v>14571</v>
      </c>
      <c r="AE2754" t="s">
        <v>14572</v>
      </c>
    </row>
    <row r="2755" spans="1:31" x14ac:dyDescent="0.25">
      <c r="A2755">
        <v>17.1188</v>
      </c>
      <c r="B2755">
        <v>17.1279</v>
      </c>
      <c r="C2755">
        <v>16.8888</v>
      </c>
      <c r="D2755">
        <v>16.783300000000001</v>
      </c>
      <c r="E2755" t="s">
        <v>27</v>
      </c>
      <c r="F2755">
        <v>2</v>
      </c>
      <c r="I2755" t="s">
        <v>28</v>
      </c>
      <c r="J2755">
        <v>0.99977000000000005</v>
      </c>
      <c r="K2755">
        <v>9.91088E-4</v>
      </c>
      <c r="L2755">
        <v>113.67</v>
      </c>
      <c r="M2755">
        <v>66.067999999999998</v>
      </c>
      <c r="N2755">
        <v>113.67</v>
      </c>
      <c r="O2755">
        <v>0.15134</v>
      </c>
      <c r="P2755">
        <v>17669000</v>
      </c>
      <c r="Q2755">
        <v>109</v>
      </c>
      <c r="R2755">
        <v>12.8399</v>
      </c>
      <c r="S2755">
        <v>19.839200000000002</v>
      </c>
      <c r="T2755">
        <v>17.003799999999998</v>
      </c>
      <c r="U2755">
        <v>16.9556</v>
      </c>
      <c r="V2755">
        <v>2.8835999999999999</v>
      </c>
      <c r="W2755">
        <v>67.918700000000001</v>
      </c>
      <c r="X2755" t="s">
        <v>14573</v>
      </c>
      <c r="Y2755" t="s">
        <v>14574</v>
      </c>
      <c r="Z2755" t="s">
        <v>14575</v>
      </c>
      <c r="AA2755" t="s">
        <v>14575</v>
      </c>
      <c r="AB2755" t="s">
        <v>14576</v>
      </c>
      <c r="AC2755" t="s">
        <v>14577</v>
      </c>
      <c r="AD2755" t="s">
        <v>14578</v>
      </c>
      <c r="AE2755" t="s">
        <v>14579</v>
      </c>
    </row>
    <row r="2756" spans="1:31" x14ac:dyDescent="0.25">
      <c r="A2756">
        <v>15.467499999999999</v>
      </c>
      <c r="B2756">
        <v>15.3209</v>
      </c>
      <c r="C2756">
        <v>15.0032</v>
      </c>
      <c r="D2756">
        <v>15.254899999999999</v>
      </c>
      <c r="E2756" t="s">
        <v>27</v>
      </c>
      <c r="F2756">
        <v>3</v>
      </c>
      <c r="I2756" t="s">
        <v>28</v>
      </c>
      <c r="J2756">
        <v>0.99970300000000001</v>
      </c>
      <c r="K2756">
        <v>1.1838599999999999E-2</v>
      </c>
      <c r="L2756">
        <v>80.522000000000006</v>
      </c>
      <c r="M2756">
        <v>42.011000000000003</v>
      </c>
      <c r="N2756">
        <v>80.522000000000006</v>
      </c>
      <c r="O2756">
        <v>0.16113</v>
      </c>
      <c r="P2756">
        <v>3746600</v>
      </c>
      <c r="Q2756">
        <v>386</v>
      </c>
      <c r="R2756">
        <v>11.959</v>
      </c>
      <c r="S2756">
        <v>17.8582</v>
      </c>
      <c r="T2756">
        <v>15.235300000000001</v>
      </c>
      <c r="U2756">
        <v>15.2879</v>
      </c>
      <c r="V2756">
        <v>2.5703100000000001</v>
      </c>
      <c r="W2756">
        <v>61.046500000000002</v>
      </c>
      <c r="X2756" t="s">
        <v>14580</v>
      </c>
      <c r="Y2756">
        <v>386</v>
      </c>
      <c r="Z2756" t="s">
        <v>14580</v>
      </c>
      <c r="AA2756" t="s">
        <v>14580</v>
      </c>
      <c r="AB2756" t="s">
        <v>14581</v>
      </c>
      <c r="AC2756" t="s">
        <v>14582</v>
      </c>
      <c r="AD2756" t="s">
        <v>14583</v>
      </c>
      <c r="AE2756" t="s">
        <v>14584</v>
      </c>
    </row>
    <row r="2757" spans="1:31" x14ac:dyDescent="0.25">
      <c r="A2757">
        <v>14.1128</v>
      </c>
      <c r="B2757">
        <v>14.033200000000001</v>
      </c>
      <c r="C2757">
        <v>13.526999999999999</v>
      </c>
      <c r="D2757">
        <v>13.2059</v>
      </c>
      <c r="E2757" t="s">
        <v>27</v>
      </c>
      <c r="F2757">
        <v>4</v>
      </c>
      <c r="I2757" t="s">
        <v>28</v>
      </c>
      <c r="J2757">
        <v>0.99522699999999997</v>
      </c>
      <c r="K2757">
        <v>7.3200499999999998E-3</v>
      </c>
      <c r="L2757">
        <v>78.504999999999995</v>
      </c>
      <c r="M2757">
        <v>32.436</v>
      </c>
      <c r="N2757">
        <v>78.504999999999995</v>
      </c>
      <c r="O2757">
        <v>-0.29881000000000002</v>
      </c>
      <c r="P2757">
        <v>2598900</v>
      </c>
      <c r="Q2757">
        <v>98</v>
      </c>
      <c r="R2757" t="s">
        <v>29</v>
      </c>
      <c r="S2757">
        <v>16.384399999999999</v>
      </c>
      <c r="T2757">
        <v>13.819900000000001</v>
      </c>
      <c r="U2757">
        <v>13.6195</v>
      </c>
      <c r="V2757">
        <v>2.7648600000000001</v>
      </c>
      <c r="W2757">
        <v>54.878799999999998</v>
      </c>
      <c r="X2757" t="s">
        <v>14585</v>
      </c>
      <c r="Y2757" t="s">
        <v>14586</v>
      </c>
      <c r="Z2757" t="s">
        <v>14580</v>
      </c>
      <c r="AA2757" t="s">
        <v>14580</v>
      </c>
      <c r="AB2757" t="s">
        <v>14581</v>
      </c>
      <c r="AC2757" t="s">
        <v>14582</v>
      </c>
      <c r="AD2757" t="s">
        <v>14587</v>
      </c>
      <c r="AE2757" t="s">
        <v>14588</v>
      </c>
    </row>
    <row r="2758" spans="1:31" x14ac:dyDescent="0.25">
      <c r="A2758">
        <v>14.538399999999999</v>
      </c>
      <c r="B2758">
        <v>13.5364</v>
      </c>
      <c r="C2758">
        <v>13.617599999999999</v>
      </c>
      <c r="D2758">
        <v>13.8521</v>
      </c>
      <c r="E2758" t="s">
        <v>27</v>
      </c>
      <c r="F2758">
        <v>2</v>
      </c>
      <c r="I2758" t="s">
        <v>28</v>
      </c>
      <c r="J2758">
        <v>1</v>
      </c>
      <c r="K2758">
        <v>2.1228799999999999E-2</v>
      </c>
      <c r="L2758">
        <v>71.876999999999995</v>
      </c>
      <c r="M2758">
        <v>24.811</v>
      </c>
      <c r="N2758">
        <v>71.876999999999995</v>
      </c>
      <c r="O2758">
        <v>2.1204000000000001E-3</v>
      </c>
      <c r="P2758">
        <v>2058600</v>
      </c>
      <c r="Q2758">
        <v>320</v>
      </c>
      <c r="R2758" t="s">
        <v>29</v>
      </c>
      <c r="S2758">
        <v>16.482299999999999</v>
      </c>
      <c r="T2758">
        <v>14.077999999999999</v>
      </c>
      <c r="U2758">
        <v>13.6943</v>
      </c>
      <c r="V2758">
        <v>2.7880500000000001</v>
      </c>
      <c r="W2758">
        <v>55.544499999999999</v>
      </c>
      <c r="X2758" t="s">
        <v>14589</v>
      </c>
      <c r="Y2758">
        <v>320</v>
      </c>
      <c r="Z2758" t="s">
        <v>14589</v>
      </c>
      <c r="AA2758" t="s">
        <v>14589</v>
      </c>
      <c r="AB2758" t="s">
        <v>14590</v>
      </c>
      <c r="AC2758" t="s">
        <v>14591</v>
      </c>
      <c r="AD2758" t="s">
        <v>14592</v>
      </c>
      <c r="AE2758" t="s">
        <v>14593</v>
      </c>
    </row>
    <row r="2759" spans="1:31" hidden="1" x14ac:dyDescent="0.25">
      <c r="A2759">
        <v>11.7994</v>
      </c>
      <c r="B2759">
        <v>10.012499999999999</v>
      </c>
      <c r="C2759">
        <v>10.8805</v>
      </c>
      <c r="D2759">
        <v>9.9905299999999997</v>
      </c>
      <c r="E2759" t="s">
        <v>27</v>
      </c>
      <c r="F2759">
        <v>3</v>
      </c>
      <c r="I2759" t="s">
        <v>28</v>
      </c>
      <c r="J2759">
        <v>1</v>
      </c>
      <c r="K2759" s="1">
        <v>2.54693E-5</v>
      </c>
      <c r="L2759">
        <v>107.47</v>
      </c>
      <c r="M2759">
        <v>59.238999999999997</v>
      </c>
      <c r="N2759">
        <v>107.47</v>
      </c>
      <c r="O2759">
        <v>0.57782</v>
      </c>
      <c r="P2759">
        <v>2123000</v>
      </c>
      <c r="Q2759">
        <v>137</v>
      </c>
      <c r="R2759" t="s">
        <v>29</v>
      </c>
      <c r="S2759">
        <v>16.801500000000001</v>
      </c>
      <c r="T2759">
        <v>11.34</v>
      </c>
      <c r="U2759">
        <v>10.0015</v>
      </c>
      <c r="V2759">
        <v>6.7999499999999999</v>
      </c>
      <c r="W2759">
        <v>42.683</v>
      </c>
      <c r="X2759" t="s">
        <v>14594</v>
      </c>
      <c r="Y2759" t="s">
        <v>14595</v>
      </c>
      <c r="Z2759" t="s">
        <v>14596</v>
      </c>
      <c r="AA2759" t="s">
        <v>14596</v>
      </c>
      <c r="AB2759" t="s">
        <v>14597</v>
      </c>
      <c r="AC2759" t="s">
        <v>14598</v>
      </c>
      <c r="AD2759" t="s">
        <v>14599</v>
      </c>
      <c r="AE2759" t="s">
        <v>14600</v>
      </c>
    </row>
    <row r="2760" spans="1:31" x14ac:dyDescent="0.25">
      <c r="A2760">
        <v>16.9391</v>
      </c>
      <c r="B2760">
        <v>16.663900000000002</v>
      </c>
      <c r="C2760">
        <v>16.5547</v>
      </c>
      <c r="D2760">
        <v>16.275500000000001</v>
      </c>
      <c r="E2760" t="s">
        <v>27</v>
      </c>
      <c r="F2760">
        <v>3</v>
      </c>
      <c r="I2760" t="s">
        <v>28</v>
      </c>
      <c r="J2760">
        <v>0.94242899999999996</v>
      </c>
      <c r="K2760" s="1">
        <v>4.50636E-5</v>
      </c>
      <c r="L2760">
        <v>130.66</v>
      </c>
      <c r="M2760">
        <v>75.846000000000004</v>
      </c>
      <c r="N2760">
        <v>130.66</v>
      </c>
      <c r="O2760">
        <v>0.86673</v>
      </c>
      <c r="P2760">
        <v>13521000</v>
      </c>
      <c r="Q2760">
        <v>456</v>
      </c>
      <c r="R2760">
        <v>12.379899999999999</v>
      </c>
      <c r="S2760">
        <v>19.889199999999999</v>
      </c>
      <c r="T2760">
        <v>16.7469</v>
      </c>
      <c r="U2760">
        <v>16.4697</v>
      </c>
      <c r="V2760">
        <v>3.4195000000000002</v>
      </c>
      <c r="W2760">
        <v>66.433099999999996</v>
      </c>
      <c r="X2760" t="s">
        <v>14601</v>
      </c>
      <c r="Y2760" t="s">
        <v>14602</v>
      </c>
      <c r="Z2760" t="s">
        <v>14603</v>
      </c>
      <c r="AA2760" t="s">
        <v>14603</v>
      </c>
      <c r="AB2760" t="s">
        <v>14604</v>
      </c>
      <c r="AC2760" t="s">
        <v>14605</v>
      </c>
      <c r="AD2760" t="s">
        <v>14606</v>
      </c>
      <c r="AE2760" t="s">
        <v>14607</v>
      </c>
    </row>
    <row r="2761" spans="1:31" x14ac:dyDescent="0.25">
      <c r="A2761">
        <v>14.5367</v>
      </c>
      <c r="B2761">
        <v>15.3696</v>
      </c>
      <c r="C2761">
        <v>14.6274</v>
      </c>
      <c r="D2761">
        <v>13.456200000000001</v>
      </c>
      <c r="E2761" t="s">
        <v>27</v>
      </c>
      <c r="F2761">
        <v>2</v>
      </c>
      <c r="I2761" t="s">
        <v>28</v>
      </c>
      <c r="J2761">
        <v>1</v>
      </c>
      <c r="K2761" s="1">
        <v>8.2494999999999995E-6</v>
      </c>
      <c r="L2761">
        <v>146.5</v>
      </c>
      <c r="M2761">
        <v>97.221999999999994</v>
      </c>
      <c r="N2761">
        <v>146.5</v>
      </c>
      <c r="O2761">
        <v>-0.38322000000000001</v>
      </c>
      <c r="P2761">
        <v>10783000</v>
      </c>
      <c r="Q2761">
        <v>679</v>
      </c>
      <c r="R2761">
        <v>7.4329599999999996</v>
      </c>
      <c r="S2761">
        <v>16.964099999999998</v>
      </c>
      <c r="T2761">
        <v>14.582000000000001</v>
      </c>
      <c r="U2761">
        <v>14.4129</v>
      </c>
      <c r="V2761">
        <v>2.5512000000000001</v>
      </c>
      <c r="W2761">
        <v>57.989899999999999</v>
      </c>
      <c r="X2761" t="s">
        <v>14608</v>
      </c>
      <c r="Y2761">
        <v>679</v>
      </c>
      <c r="Z2761" t="s">
        <v>14608</v>
      </c>
      <c r="AA2761" t="s">
        <v>14608</v>
      </c>
      <c r="AB2761" t="s">
        <v>14609</v>
      </c>
      <c r="AC2761" t="s">
        <v>14610</v>
      </c>
      <c r="AD2761" t="s">
        <v>14611</v>
      </c>
      <c r="AE2761" t="s">
        <v>14612</v>
      </c>
    </row>
    <row r="2762" spans="1:31" x14ac:dyDescent="0.25">
      <c r="A2762">
        <v>17.9969</v>
      </c>
      <c r="B2762">
        <v>17.4223</v>
      </c>
      <c r="C2762">
        <v>17.447700000000001</v>
      </c>
      <c r="D2762">
        <v>17.368500000000001</v>
      </c>
      <c r="E2762" t="s">
        <v>27</v>
      </c>
      <c r="F2762">
        <v>3</v>
      </c>
      <c r="I2762" t="s">
        <v>28</v>
      </c>
      <c r="J2762">
        <v>0.99979499999999999</v>
      </c>
      <c r="K2762" s="1">
        <v>3.7711800000000003E-23</v>
      </c>
      <c r="L2762">
        <v>213.18</v>
      </c>
      <c r="M2762">
        <v>142.15</v>
      </c>
      <c r="N2762">
        <v>108.34</v>
      </c>
      <c r="O2762">
        <v>-0.84623999999999999</v>
      </c>
      <c r="P2762">
        <v>34361000</v>
      </c>
      <c r="Q2762">
        <v>214</v>
      </c>
      <c r="R2762">
        <v>12.113899999999999</v>
      </c>
      <c r="S2762">
        <v>21.6036</v>
      </c>
      <c r="T2762">
        <v>17.722300000000001</v>
      </c>
      <c r="U2762">
        <v>17.395399999999999</v>
      </c>
      <c r="V2762">
        <v>4.2081400000000002</v>
      </c>
      <c r="W2762">
        <v>70.235399999999998</v>
      </c>
      <c r="X2762" t="s">
        <v>14613</v>
      </c>
      <c r="Y2762" t="s">
        <v>14614</v>
      </c>
      <c r="Z2762" t="s">
        <v>14615</v>
      </c>
      <c r="AA2762" t="s">
        <v>14615</v>
      </c>
      <c r="AB2762" t="s">
        <v>14616</v>
      </c>
      <c r="AC2762" t="s">
        <v>14617</v>
      </c>
      <c r="AD2762" t="s">
        <v>14618</v>
      </c>
      <c r="AE2762" t="s">
        <v>14619</v>
      </c>
    </row>
    <row r="2763" spans="1:31" x14ac:dyDescent="0.25">
      <c r="A2763">
        <v>13.6746</v>
      </c>
      <c r="B2763">
        <v>13.337899999999999</v>
      </c>
      <c r="C2763">
        <v>13.0692</v>
      </c>
      <c r="D2763">
        <v>13.1553</v>
      </c>
      <c r="E2763" t="s">
        <v>27</v>
      </c>
      <c r="F2763">
        <v>2</v>
      </c>
      <c r="I2763" t="s">
        <v>28</v>
      </c>
      <c r="J2763">
        <v>0.79033600000000004</v>
      </c>
      <c r="K2763" s="1">
        <v>2.5893300000000002E-5</v>
      </c>
      <c r="L2763">
        <v>134.08000000000001</v>
      </c>
      <c r="M2763">
        <v>90.563000000000002</v>
      </c>
      <c r="N2763">
        <v>134.08000000000001</v>
      </c>
      <c r="O2763">
        <v>1.6103000000000001</v>
      </c>
      <c r="P2763">
        <v>1988700</v>
      </c>
      <c r="Q2763">
        <v>216</v>
      </c>
      <c r="R2763" t="s">
        <v>29</v>
      </c>
      <c r="S2763">
        <v>16.380199999999999</v>
      </c>
      <c r="T2763">
        <v>13.3719</v>
      </c>
      <c r="U2763">
        <v>13.246600000000001</v>
      </c>
      <c r="V2763">
        <v>3.1335700000000002</v>
      </c>
      <c r="W2763">
        <v>53.237000000000002</v>
      </c>
      <c r="X2763" t="s">
        <v>14613</v>
      </c>
      <c r="Y2763" t="s">
        <v>14620</v>
      </c>
      <c r="Z2763" t="s">
        <v>14615</v>
      </c>
      <c r="AA2763" t="s">
        <v>14615</v>
      </c>
      <c r="AB2763" t="s">
        <v>14616</v>
      </c>
      <c r="AC2763" t="s">
        <v>14617</v>
      </c>
      <c r="AD2763" t="s">
        <v>14621</v>
      </c>
      <c r="AE2763" t="s">
        <v>14622</v>
      </c>
    </row>
    <row r="2764" spans="1:31" hidden="1" x14ac:dyDescent="0.25">
      <c r="A2764">
        <v>10.803100000000001</v>
      </c>
      <c r="B2764">
        <v>12.2547</v>
      </c>
      <c r="C2764">
        <v>11.7057</v>
      </c>
      <c r="D2764">
        <v>11.9529</v>
      </c>
      <c r="E2764" t="s">
        <v>27</v>
      </c>
      <c r="F2764">
        <v>2</v>
      </c>
      <c r="I2764" t="s">
        <v>28</v>
      </c>
      <c r="J2764">
        <v>0.99978</v>
      </c>
      <c r="K2764" s="1">
        <v>2.1917999999999998E-9</v>
      </c>
      <c r="L2764">
        <v>199.46</v>
      </c>
      <c r="M2764">
        <v>112.79</v>
      </c>
      <c r="N2764">
        <v>199.46</v>
      </c>
      <c r="O2764">
        <v>0.21331</v>
      </c>
      <c r="P2764">
        <v>40896000</v>
      </c>
      <c r="Q2764">
        <v>472</v>
      </c>
      <c r="R2764">
        <v>14.6668</v>
      </c>
      <c r="S2764">
        <v>20.7759</v>
      </c>
      <c r="T2764">
        <v>11.2544</v>
      </c>
      <c r="U2764">
        <v>12.1038</v>
      </c>
      <c r="V2764">
        <v>8.6720799999999993</v>
      </c>
      <c r="W2764">
        <v>46.716299999999997</v>
      </c>
      <c r="X2764" t="s">
        <v>14623</v>
      </c>
      <c r="Y2764" t="s">
        <v>14624</v>
      </c>
      <c r="Z2764" t="s">
        <v>14615</v>
      </c>
      <c r="AA2764" t="s">
        <v>14615</v>
      </c>
      <c r="AB2764" t="s">
        <v>14616</v>
      </c>
      <c r="AC2764" t="s">
        <v>14617</v>
      </c>
      <c r="AD2764" t="s">
        <v>14625</v>
      </c>
      <c r="AE2764" t="s">
        <v>14626</v>
      </c>
    </row>
    <row r="2765" spans="1:31" hidden="1" x14ac:dyDescent="0.25">
      <c r="A2765">
        <v>13.292199999999999</v>
      </c>
      <c r="B2765">
        <v>12.512</v>
      </c>
      <c r="C2765">
        <v>12.6751</v>
      </c>
      <c r="D2765">
        <v>12.8049</v>
      </c>
      <c r="E2765" t="s">
        <v>27</v>
      </c>
      <c r="F2765">
        <v>4</v>
      </c>
      <c r="I2765" t="s">
        <v>28</v>
      </c>
      <c r="J2765">
        <v>0.89205900000000005</v>
      </c>
      <c r="K2765">
        <v>9.9382399999999992E-4</v>
      </c>
      <c r="L2765">
        <v>83.947999999999993</v>
      </c>
      <c r="M2765">
        <v>57.11</v>
      </c>
      <c r="N2765">
        <v>83.947999999999993</v>
      </c>
      <c r="O2765">
        <v>0.31458000000000003</v>
      </c>
      <c r="P2765">
        <v>88033000</v>
      </c>
      <c r="Q2765">
        <v>54</v>
      </c>
      <c r="R2765">
        <v>13.9818</v>
      </c>
      <c r="S2765">
        <v>21.184999999999999</v>
      </c>
      <c r="T2765">
        <v>12.983599999999999</v>
      </c>
      <c r="U2765">
        <v>12.6585</v>
      </c>
      <c r="V2765">
        <v>8.5265199999999997</v>
      </c>
      <c r="W2765">
        <v>51.284300000000002</v>
      </c>
      <c r="X2765" t="s">
        <v>14627</v>
      </c>
      <c r="Y2765" t="s">
        <v>14628</v>
      </c>
      <c r="Z2765" t="s">
        <v>14615</v>
      </c>
      <c r="AA2765" t="s">
        <v>14615</v>
      </c>
      <c r="AB2765" t="s">
        <v>14616</v>
      </c>
      <c r="AC2765" t="s">
        <v>14617</v>
      </c>
      <c r="AD2765" t="s">
        <v>14629</v>
      </c>
      <c r="AE2765" t="s">
        <v>14630</v>
      </c>
    </row>
    <row r="2766" spans="1:31" x14ac:dyDescent="0.25">
      <c r="A2766">
        <v>13.162599999999999</v>
      </c>
      <c r="B2766">
        <v>13.7342</v>
      </c>
      <c r="C2766">
        <v>11.951599999999999</v>
      </c>
      <c r="D2766">
        <v>12.290900000000001</v>
      </c>
      <c r="E2766" t="s">
        <v>27</v>
      </c>
      <c r="F2766">
        <v>3</v>
      </c>
      <c r="I2766" t="s">
        <v>28</v>
      </c>
      <c r="J2766">
        <v>0.99998500000000001</v>
      </c>
      <c r="K2766" s="1">
        <v>1.7027099999999999E-12</v>
      </c>
      <c r="L2766">
        <v>156.02000000000001</v>
      </c>
      <c r="M2766">
        <v>126.35</v>
      </c>
      <c r="N2766">
        <v>156.02000000000001</v>
      </c>
      <c r="O2766">
        <v>0.47392000000000001</v>
      </c>
      <c r="P2766">
        <v>27499000</v>
      </c>
      <c r="Q2766">
        <v>348</v>
      </c>
      <c r="R2766">
        <v>11.4331</v>
      </c>
      <c r="S2766">
        <v>18.421900000000001</v>
      </c>
      <c r="T2766">
        <v>12.5571</v>
      </c>
      <c r="U2766">
        <v>13.012499999999999</v>
      </c>
      <c r="V2766">
        <v>5.4093499999999999</v>
      </c>
      <c r="W2766">
        <v>51.139299999999999</v>
      </c>
      <c r="X2766" t="s">
        <v>14623</v>
      </c>
      <c r="Y2766" t="s">
        <v>14631</v>
      </c>
      <c r="Z2766" t="s">
        <v>14615</v>
      </c>
      <c r="AA2766" t="s">
        <v>14615</v>
      </c>
      <c r="AB2766" t="s">
        <v>14616</v>
      </c>
      <c r="AC2766" t="s">
        <v>14617</v>
      </c>
      <c r="AD2766" t="s">
        <v>14632</v>
      </c>
      <c r="AE2766" t="s">
        <v>14633</v>
      </c>
    </row>
    <row r="2767" spans="1:31" x14ac:dyDescent="0.25">
      <c r="A2767">
        <v>15.0732</v>
      </c>
      <c r="B2767">
        <v>14.554600000000001</v>
      </c>
      <c r="C2767">
        <v>14.5097</v>
      </c>
      <c r="D2767">
        <v>14.6633</v>
      </c>
      <c r="E2767" t="s">
        <v>27</v>
      </c>
      <c r="F2767">
        <v>2</v>
      </c>
      <c r="I2767" t="s">
        <v>28</v>
      </c>
      <c r="J2767">
        <v>0.96478799999999998</v>
      </c>
      <c r="K2767">
        <v>4.24289E-4</v>
      </c>
      <c r="L2767">
        <v>123.35</v>
      </c>
      <c r="M2767">
        <v>50.094999999999999</v>
      </c>
      <c r="N2767">
        <v>123.35</v>
      </c>
      <c r="O2767">
        <v>0.37891999999999998</v>
      </c>
      <c r="P2767">
        <v>23025000</v>
      </c>
      <c r="Q2767">
        <v>98</v>
      </c>
      <c r="R2767">
        <v>12.2714</v>
      </c>
      <c r="S2767">
        <v>19.157699999999998</v>
      </c>
      <c r="T2767">
        <v>14.791499999999999</v>
      </c>
      <c r="U2767">
        <v>14.609</v>
      </c>
      <c r="V2767">
        <v>4.5487700000000002</v>
      </c>
      <c r="W2767">
        <v>58.800899999999999</v>
      </c>
      <c r="X2767" t="s">
        <v>14627</v>
      </c>
      <c r="Y2767" t="s">
        <v>14634</v>
      </c>
      <c r="Z2767" t="s">
        <v>14615</v>
      </c>
      <c r="AA2767" t="s">
        <v>14615</v>
      </c>
      <c r="AB2767" t="s">
        <v>14616</v>
      </c>
      <c r="AC2767" t="s">
        <v>14617</v>
      </c>
      <c r="AD2767" t="s">
        <v>14635</v>
      </c>
      <c r="AE2767" t="s">
        <v>14636</v>
      </c>
    </row>
    <row r="2768" spans="1:31" x14ac:dyDescent="0.25">
      <c r="A2768">
        <v>15.8369</v>
      </c>
      <c r="B2768">
        <v>15.5113</v>
      </c>
      <c r="C2768">
        <v>15.3592</v>
      </c>
      <c r="D2768">
        <v>15.1625</v>
      </c>
      <c r="E2768" t="s">
        <v>27</v>
      </c>
      <c r="F2768">
        <v>2</v>
      </c>
      <c r="I2768" t="s">
        <v>28</v>
      </c>
      <c r="J2768">
        <v>0.99997199999999997</v>
      </c>
      <c r="K2768">
        <v>5.6494800000000001E-3</v>
      </c>
      <c r="L2768">
        <v>87.667000000000002</v>
      </c>
      <c r="M2768">
        <v>46.673000000000002</v>
      </c>
      <c r="N2768">
        <v>87.667000000000002</v>
      </c>
      <c r="O2768">
        <v>-9.0843999999999994E-3</v>
      </c>
      <c r="P2768">
        <v>11575000</v>
      </c>
      <c r="Q2768">
        <v>611</v>
      </c>
      <c r="R2768">
        <v>11.876799999999999</v>
      </c>
      <c r="S2768">
        <v>18.9177</v>
      </c>
      <c r="T2768">
        <v>15.598000000000001</v>
      </c>
      <c r="U2768">
        <v>15.3369</v>
      </c>
      <c r="V2768">
        <v>3.5807699999999998</v>
      </c>
      <c r="W2768">
        <v>61.869900000000001</v>
      </c>
      <c r="X2768" t="s">
        <v>14637</v>
      </c>
      <c r="Y2768" t="s">
        <v>14638</v>
      </c>
      <c r="Z2768" t="s">
        <v>14639</v>
      </c>
      <c r="AA2768" t="s">
        <v>14639</v>
      </c>
      <c r="AB2768" t="s">
        <v>14640</v>
      </c>
      <c r="AC2768" t="s">
        <v>14641</v>
      </c>
      <c r="AD2768" t="s">
        <v>14642</v>
      </c>
      <c r="AE2768" t="s">
        <v>14643</v>
      </c>
    </row>
    <row r="2769" spans="1:31" hidden="1" x14ac:dyDescent="0.25">
      <c r="A2769">
        <v>13.3042</v>
      </c>
      <c r="B2769">
        <v>11.902799999999999</v>
      </c>
      <c r="C2769">
        <v>12.6492</v>
      </c>
      <c r="D2769">
        <v>11.9534</v>
      </c>
      <c r="E2769" t="s">
        <v>27</v>
      </c>
      <c r="F2769">
        <v>3</v>
      </c>
      <c r="I2769" t="s">
        <v>28</v>
      </c>
      <c r="J2769">
        <v>0.99789000000000005</v>
      </c>
      <c r="K2769" s="1">
        <v>2.2328499999999999E-11</v>
      </c>
      <c r="L2769">
        <v>165.33</v>
      </c>
      <c r="M2769">
        <v>120.95</v>
      </c>
      <c r="N2769">
        <v>78.233999999999995</v>
      </c>
      <c r="O2769">
        <v>0.22075</v>
      </c>
      <c r="P2769">
        <v>23648000</v>
      </c>
      <c r="Q2769">
        <v>871</v>
      </c>
      <c r="R2769">
        <v>10.988300000000001</v>
      </c>
      <c r="S2769">
        <v>19.585699999999999</v>
      </c>
      <c r="T2769">
        <v>12.976699999999999</v>
      </c>
      <c r="U2769">
        <v>11.928100000000001</v>
      </c>
      <c r="V2769">
        <v>7.6576399999999998</v>
      </c>
      <c r="W2769">
        <v>49.8095</v>
      </c>
      <c r="X2769" t="s">
        <v>14644</v>
      </c>
      <c r="Y2769" t="s">
        <v>14645</v>
      </c>
      <c r="Z2769" t="s">
        <v>14646</v>
      </c>
      <c r="AA2769" t="s">
        <v>14647</v>
      </c>
      <c r="AB2769" t="s">
        <v>14648</v>
      </c>
      <c r="AC2769" t="s">
        <v>14649</v>
      </c>
      <c r="AD2769" t="s">
        <v>14650</v>
      </c>
      <c r="AE2769" t="s">
        <v>14651</v>
      </c>
    </row>
    <row r="2770" spans="1:31" x14ac:dyDescent="0.25">
      <c r="A2770">
        <v>14.4077</v>
      </c>
      <c r="B2770">
        <v>14.1257</v>
      </c>
      <c r="C2770">
        <v>13.812200000000001</v>
      </c>
      <c r="D2770">
        <v>13.763999999999999</v>
      </c>
      <c r="E2770" t="s">
        <v>27</v>
      </c>
      <c r="F2770">
        <v>2</v>
      </c>
      <c r="I2770" t="s">
        <v>28</v>
      </c>
      <c r="J2770">
        <v>1</v>
      </c>
      <c r="K2770" s="1">
        <v>2.7558799999999999E-7</v>
      </c>
      <c r="L2770">
        <v>163.44999999999999</v>
      </c>
      <c r="M2770">
        <v>77.481999999999999</v>
      </c>
      <c r="N2770">
        <v>163.44999999999999</v>
      </c>
      <c r="O2770">
        <v>0.84552000000000005</v>
      </c>
      <c r="P2770">
        <v>11143000</v>
      </c>
      <c r="Q2770">
        <v>1197</v>
      </c>
      <c r="R2770">
        <v>10.5298</v>
      </c>
      <c r="S2770">
        <v>17.998899999999999</v>
      </c>
      <c r="T2770">
        <v>14.11</v>
      </c>
      <c r="U2770">
        <v>13.944800000000001</v>
      </c>
      <c r="V2770">
        <v>4.0540799999999999</v>
      </c>
      <c r="W2770">
        <v>56.1096</v>
      </c>
      <c r="X2770" t="s">
        <v>14652</v>
      </c>
      <c r="Y2770" t="s">
        <v>14653</v>
      </c>
      <c r="Z2770" t="s">
        <v>14647</v>
      </c>
      <c r="AA2770" t="s">
        <v>14647</v>
      </c>
      <c r="AB2770" t="s">
        <v>14654</v>
      </c>
      <c r="AC2770" t="s">
        <v>14655</v>
      </c>
      <c r="AD2770" t="s">
        <v>14656</v>
      </c>
      <c r="AE2770" t="s">
        <v>14657</v>
      </c>
    </row>
    <row r="2771" spans="1:31" x14ac:dyDescent="0.25">
      <c r="A2771">
        <v>14.3514</v>
      </c>
      <c r="B2771">
        <v>13.8515</v>
      </c>
      <c r="C2771">
        <v>13.718500000000001</v>
      </c>
      <c r="D2771">
        <v>13.213200000000001</v>
      </c>
      <c r="E2771" t="s">
        <v>27</v>
      </c>
      <c r="F2771">
        <v>2</v>
      </c>
      <c r="I2771" t="s">
        <v>28</v>
      </c>
      <c r="J2771">
        <v>0.98394700000000002</v>
      </c>
      <c r="K2771">
        <v>3.8543699999999998E-4</v>
      </c>
      <c r="L2771">
        <v>124.23</v>
      </c>
      <c r="M2771">
        <v>64.430999999999997</v>
      </c>
      <c r="N2771">
        <v>124.23</v>
      </c>
      <c r="O2771">
        <v>-6.5152000000000002E-2</v>
      </c>
      <c r="P2771">
        <v>18513000</v>
      </c>
      <c r="Q2771">
        <v>722</v>
      </c>
      <c r="R2771">
        <v>13.07</v>
      </c>
      <c r="S2771">
        <v>19.915400000000002</v>
      </c>
      <c r="T2771">
        <v>14.035</v>
      </c>
      <c r="U2771">
        <v>13.532299999999999</v>
      </c>
      <c r="V2771">
        <v>6.3830900000000002</v>
      </c>
      <c r="W2771">
        <v>55.134599999999999</v>
      </c>
      <c r="X2771" t="s">
        <v>14652</v>
      </c>
      <c r="Y2771" t="s">
        <v>14658</v>
      </c>
      <c r="Z2771" t="s">
        <v>14647</v>
      </c>
      <c r="AA2771" t="s">
        <v>14647</v>
      </c>
      <c r="AB2771" t="s">
        <v>14654</v>
      </c>
      <c r="AC2771" t="s">
        <v>14655</v>
      </c>
      <c r="AD2771" t="s">
        <v>14659</v>
      </c>
      <c r="AE2771" t="s">
        <v>14660</v>
      </c>
    </row>
    <row r="2772" spans="1:31" x14ac:dyDescent="0.25">
      <c r="A2772">
        <v>14.111700000000001</v>
      </c>
      <c r="B2772">
        <v>13.9038</v>
      </c>
      <c r="C2772">
        <v>13.8531</v>
      </c>
      <c r="D2772">
        <v>13.6653</v>
      </c>
      <c r="E2772" t="s">
        <v>27</v>
      </c>
      <c r="F2772">
        <v>3</v>
      </c>
      <c r="I2772" t="s">
        <v>28</v>
      </c>
      <c r="J2772">
        <v>0.999776</v>
      </c>
      <c r="K2772">
        <v>1.79179E-2</v>
      </c>
      <c r="L2772">
        <v>71.888000000000005</v>
      </c>
      <c r="M2772">
        <v>45.875999999999998</v>
      </c>
      <c r="N2772">
        <v>71.888000000000005</v>
      </c>
      <c r="O2772">
        <v>0.64892000000000005</v>
      </c>
      <c r="P2772">
        <v>12484000</v>
      </c>
      <c r="Q2772">
        <v>1217</v>
      </c>
      <c r="R2772">
        <v>11.517300000000001</v>
      </c>
      <c r="S2772">
        <v>18.3688</v>
      </c>
      <c r="T2772">
        <v>13.9824</v>
      </c>
      <c r="U2772">
        <v>13.784599999999999</v>
      </c>
      <c r="V2772">
        <v>4.5841900000000004</v>
      </c>
      <c r="W2772">
        <v>55.533900000000003</v>
      </c>
      <c r="X2772" t="s">
        <v>14652</v>
      </c>
      <c r="Y2772" t="s">
        <v>14661</v>
      </c>
      <c r="Z2772" t="s">
        <v>14647</v>
      </c>
      <c r="AA2772" t="s">
        <v>14647</v>
      </c>
      <c r="AB2772" t="s">
        <v>14654</v>
      </c>
      <c r="AC2772" t="s">
        <v>14655</v>
      </c>
      <c r="AD2772" t="s">
        <v>14662</v>
      </c>
      <c r="AE2772" t="s">
        <v>14663</v>
      </c>
    </row>
    <row r="2773" spans="1:31" x14ac:dyDescent="0.25">
      <c r="A2773">
        <v>17.1631</v>
      </c>
      <c r="B2773">
        <v>16.677800000000001</v>
      </c>
      <c r="C2773">
        <v>16.687000000000001</v>
      </c>
      <c r="D2773">
        <v>16.291799999999999</v>
      </c>
      <c r="E2773" t="s">
        <v>27</v>
      </c>
      <c r="F2773">
        <v>3</v>
      </c>
      <c r="I2773" t="s">
        <v>28</v>
      </c>
      <c r="J2773">
        <v>0.99935700000000005</v>
      </c>
      <c r="K2773" s="1">
        <v>2.2683099999999999E-17</v>
      </c>
      <c r="L2773">
        <v>170.02</v>
      </c>
      <c r="M2773">
        <v>130.04</v>
      </c>
      <c r="N2773">
        <v>170.02</v>
      </c>
      <c r="O2773">
        <v>-1.1036999999999999</v>
      </c>
      <c r="P2773">
        <v>37319000</v>
      </c>
      <c r="Q2773">
        <v>256</v>
      </c>
      <c r="R2773">
        <v>12.864800000000001</v>
      </c>
      <c r="S2773">
        <v>21.276299999999999</v>
      </c>
      <c r="T2773">
        <v>16.9251</v>
      </c>
      <c r="U2773">
        <v>16.4848</v>
      </c>
      <c r="V2773">
        <v>4.7915299999999998</v>
      </c>
      <c r="W2773">
        <v>66.819699999999997</v>
      </c>
      <c r="X2773" t="s">
        <v>14664</v>
      </c>
      <c r="Y2773" t="s">
        <v>9076</v>
      </c>
      <c r="Z2773" t="s">
        <v>14647</v>
      </c>
      <c r="AA2773" t="s">
        <v>14647</v>
      </c>
      <c r="AB2773" t="s">
        <v>14654</v>
      </c>
      <c r="AC2773" t="s">
        <v>14655</v>
      </c>
      <c r="AD2773" t="s">
        <v>14665</v>
      </c>
      <c r="AE2773" t="s">
        <v>14666</v>
      </c>
    </row>
    <row r="2774" spans="1:31" hidden="1" x14ac:dyDescent="0.25">
      <c r="A2774">
        <v>13.002000000000001</v>
      </c>
      <c r="B2774">
        <v>12.076000000000001</v>
      </c>
      <c r="C2774">
        <v>12.470700000000001</v>
      </c>
      <c r="D2774">
        <v>11.416499999999999</v>
      </c>
      <c r="E2774" t="s">
        <v>27</v>
      </c>
      <c r="F2774">
        <v>3</v>
      </c>
      <c r="I2774" t="s">
        <v>28</v>
      </c>
      <c r="J2774">
        <v>0.99999899999999997</v>
      </c>
      <c r="K2774" s="1">
        <v>8.3455199999999997E-6</v>
      </c>
      <c r="L2774">
        <v>154.66999999999999</v>
      </c>
      <c r="M2774">
        <v>94.831999999999994</v>
      </c>
      <c r="N2774">
        <v>154.66999999999999</v>
      </c>
      <c r="O2774">
        <v>-0.50290000000000001</v>
      </c>
      <c r="P2774">
        <v>6919800</v>
      </c>
      <c r="Q2774">
        <v>692</v>
      </c>
      <c r="R2774">
        <v>10.000999999999999</v>
      </c>
      <c r="S2774">
        <v>18.902100000000001</v>
      </c>
      <c r="T2774">
        <v>12.7363</v>
      </c>
      <c r="U2774">
        <v>11.7463</v>
      </c>
      <c r="V2774">
        <v>7.1558200000000003</v>
      </c>
      <c r="W2774">
        <v>48.965200000000003</v>
      </c>
      <c r="X2774" t="s">
        <v>14652</v>
      </c>
      <c r="Y2774" t="s">
        <v>14667</v>
      </c>
      <c r="Z2774" t="s">
        <v>14647</v>
      </c>
      <c r="AA2774" t="s">
        <v>14647</v>
      </c>
      <c r="AB2774" t="s">
        <v>14654</v>
      </c>
      <c r="AC2774" t="s">
        <v>14655</v>
      </c>
      <c r="AD2774" t="s">
        <v>14668</v>
      </c>
      <c r="AE2774" t="s">
        <v>14669</v>
      </c>
    </row>
    <row r="2775" spans="1:31" x14ac:dyDescent="0.25">
      <c r="A2775">
        <v>16.609100000000002</v>
      </c>
      <c r="B2775">
        <v>15.8931</v>
      </c>
      <c r="C2775">
        <v>16.078199999999999</v>
      </c>
      <c r="D2775">
        <v>15.842700000000001</v>
      </c>
      <c r="E2775" t="s">
        <v>27</v>
      </c>
      <c r="F2775">
        <v>2</v>
      </c>
      <c r="I2775" t="s">
        <v>28</v>
      </c>
      <c r="J2775">
        <v>0.844028</v>
      </c>
      <c r="K2775">
        <v>1.9453499999999999E-4</v>
      </c>
      <c r="L2775">
        <v>141.19999999999999</v>
      </c>
      <c r="M2775">
        <v>60.758000000000003</v>
      </c>
      <c r="N2775">
        <v>141.19999999999999</v>
      </c>
      <c r="O2775">
        <v>0.14013</v>
      </c>
      <c r="P2775">
        <v>38907000</v>
      </c>
      <c r="Q2775">
        <v>1318</v>
      </c>
      <c r="R2775">
        <v>15.5419</v>
      </c>
      <c r="S2775">
        <v>21.777000000000001</v>
      </c>
      <c r="T2775">
        <v>16.343599999999999</v>
      </c>
      <c r="U2775">
        <v>15.867900000000001</v>
      </c>
      <c r="V2775">
        <v>5.9091300000000002</v>
      </c>
      <c r="W2775">
        <v>64.423000000000002</v>
      </c>
      <c r="X2775" t="s">
        <v>14652</v>
      </c>
      <c r="Y2775" t="s">
        <v>14670</v>
      </c>
      <c r="Z2775" t="s">
        <v>14647</v>
      </c>
      <c r="AA2775" t="s">
        <v>14647</v>
      </c>
      <c r="AB2775" t="s">
        <v>14654</v>
      </c>
      <c r="AC2775" t="s">
        <v>14655</v>
      </c>
      <c r="AD2775" t="s">
        <v>14671</v>
      </c>
      <c r="AE2775" t="s">
        <v>14672</v>
      </c>
    </row>
    <row r="2776" spans="1:31" x14ac:dyDescent="0.25">
      <c r="A2776">
        <v>14.345800000000001</v>
      </c>
      <c r="B2776">
        <v>13.6731</v>
      </c>
      <c r="C2776">
        <v>13.733499999999999</v>
      </c>
      <c r="D2776">
        <v>13.1983</v>
      </c>
      <c r="E2776" t="s">
        <v>27</v>
      </c>
      <c r="F2776">
        <v>2</v>
      </c>
      <c r="I2776" t="s">
        <v>28</v>
      </c>
      <c r="J2776">
        <v>1</v>
      </c>
      <c r="K2776">
        <v>6.3997399999999997E-4</v>
      </c>
      <c r="L2776">
        <v>118.5</v>
      </c>
      <c r="M2776">
        <v>32.484000000000002</v>
      </c>
      <c r="N2776">
        <v>118.5</v>
      </c>
      <c r="O2776">
        <v>1.2222999999999999</v>
      </c>
      <c r="P2776">
        <v>4106800</v>
      </c>
      <c r="Q2776">
        <v>80</v>
      </c>
      <c r="R2776">
        <v>11.813700000000001</v>
      </c>
      <c r="S2776">
        <v>18.339300000000001</v>
      </c>
      <c r="T2776">
        <v>14.0396</v>
      </c>
      <c r="U2776">
        <v>13.435700000000001</v>
      </c>
      <c r="V2776">
        <v>4.90367</v>
      </c>
      <c r="W2776">
        <v>54.950600000000001</v>
      </c>
      <c r="X2776" t="s">
        <v>14673</v>
      </c>
      <c r="Y2776" t="s">
        <v>14674</v>
      </c>
      <c r="Z2776" t="s">
        <v>14675</v>
      </c>
      <c r="AA2776" t="s">
        <v>14675</v>
      </c>
      <c r="AB2776" t="s">
        <v>14676</v>
      </c>
      <c r="AC2776" t="s">
        <v>14677</v>
      </c>
      <c r="AD2776" t="s">
        <v>14678</v>
      </c>
      <c r="AE2776" t="s">
        <v>14679</v>
      </c>
    </row>
    <row r="2777" spans="1:31" x14ac:dyDescent="0.25">
      <c r="A2777">
        <v>16.392600000000002</v>
      </c>
      <c r="B2777">
        <v>15.9102</v>
      </c>
      <c r="C2777">
        <v>15.928699999999999</v>
      </c>
      <c r="D2777">
        <v>15.7217</v>
      </c>
      <c r="E2777" t="s">
        <v>27</v>
      </c>
      <c r="F2777">
        <v>3</v>
      </c>
      <c r="I2777" t="s">
        <v>28</v>
      </c>
      <c r="J2777">
        <v>0.77720299999999998</v>
      </c>
      <c r="K2777">
        <v>2.3072000000000001E-3</v>
      </c>
      <c r="L2777">
        <v>101.46</v>
      </c>
      <c r="M2777">
        <v>52.478999999999999</v>
      </c>
      <c r="N2777">
        <v>101.46</v>
      </c>
      <c r="O2777">
        <v>7.5046000000000002E-2</v>
      </c>
      <c r="P2777">
        <v>100700000</v>
      </c>
      <c r="Q2777">
        <v>162</v>
      </c>
      <c r="R2777">
        <v>10.992800000000001</v>
      </c>
      <c r="S2777">
        <v>19.957899999999999</v>
      </c>
      <c r="T2777">
        <v>16.160599999999999</v>
      </c>
      <c r="U2777">
        <v>15.816000000000001</v>
      </c>
      <c r="V2777">
        <v>4.1419199999999998</v>
      </c>
      <c r="W2777">
        <v>63.953099999999999</v>
      </c>
      <c r="X2777" t="s">
        <v>14680</v>
      </c>
      <c r="Y2777" t="s">
        <v>14681</v>
      </c>
      <c r="Z2777" t="s">
        <v>14675</v>
      </c>
      <c r="AA2777" t="s">
        <v>14675</v>
      </c>
      <c r="AB2777" t="s">
        <v>14676</v>
      </c>
      <c r="AC2777" t="s">
        <v>14677</v>
      </c>
      <c r="AD2777" t="s">
        <v>14682</v>
      </c>
      <c r="AE2777" t="s">
        <v>14683</v>
      </c>
    </row>
    <row r="2778" spans="1:31" hidden="1" x14ac:dyDescent="0.25">
      <c r="A2778">
        <v>13.291499999999999</v>
      </c>
      <c r="B2778">
        <v>11.3748</v>
      </c>
      <c r="C2778">
        <v>10.8675</v>
      </c>
      <c r="D2778">
        <v>9.6932100000000005</v>
      </c>
      <c r="E2778" t="s">
        <v>27</v>
      </c>
      <c r="F2778">
        <v>3</v>
      </c>
      <c r="I2778" t="s">
        <v>28</v>
      </c>
      <c r="J2778">
        <v>1</v>
      </c>
      <c r="K2778">
        <v>1.5888799999999999E-4</v>
      </c>
      <c r="L2778">
        <v>116.86</v>
      </c>
      <c r="M2778">
        <v>69.772000000000006</v>
      </c>
      <c r="N2778">
        <v>116.86</v>
      </c>
      <c r="O2778">
        <v>0.22577</v>
      </c>
      <c r="P2778">
        <v>9247900</v>
      </c>
      <c r="Q2778">
        <v>9</v>
      </c>
      <c r="R2778">
        <v>10.0006</v>
      </c>
      <c r="S2778">
        <v>18.4833</v>
      </c>
      <c r="T2778">
        <v>12.079499999999999</v>
      </c>
      <c r="U2778">
        <v>10.534000000000001</v>
      </c>
      <c r="V2778">
        <v>7.9492799999999999</v>
      </c>
      <c r="W2778">
        <v>45.226999999999997</v>
      </c>
      <c r="X2778" t="s">
        <v>14684</v>
      </c>
      <c r="Y2778" t="s">
        <v>5215</v>
      </c>
      <c r="Z2778" t="s">
        <v>14685</v>
      </c>
      <c r="AA2778" t="s">
        <v>14685</v>
      </c>
      <c r="AB2778" t="s">
        <v>14686</v>
      </c>
      <c r="AC2778" t="s">
        <v>14687</v>
      </c>
      <c r="AD2778" t="s">
        <v>14688</v>
      </c>
      <c r="AE2778" t="s">
        <v>14689</v>
      </c>
    </row>
    <row r="2779" spans="1:31" x14ac:dyDescent="0.25">
      <c r="A2779">
        <v>13.313599999999999</v>
      </c>
      <c r="B2779">
        <v>12.9419</v>
      </c>
      <c r="C2779">
        <v>13.049799999999999</v>
      </c>
      <c r="D2779">
        <v>12.374599999999999</v>
      </c>
      <c r="E2779" t="s">
        <v>27</v>
      </c>
      <c r="F2779">
        <v>2</v>
      </c>
      <c r="I2779" t="s">
        <v>28</v>
      </c>
      <c r="J2779">
        <v>0.99998900000000002</v>
      </c>
      <c r="K2779">
        <v>6.2811400000000004E-4</v>
      </c>
      <c r="L2779">
        <v>120.09</v>
      </c>
      <c r="M2779">
        <v>79.149000000000001</v>
      </c>
      <c r="N2779">
        <v>120.09</v>
      </c>
      <c r="O2779">
        <v>0.20967</v>
      </c>
      <c r="P2779">
        <v>1037900</v>
      </c>
      <c r="Q2779">
        <v>57</v>
      </c>
      <c r="R2779" t="s">
        <v>29</v>
      </c>
      <c r="S2779">
        <v>14.504799999999999</v>
      </c>
      <c r="T2779">
        <v>13.181699999999999</v>
      </c>
      <c r="U2779">
        <v>12.658300000000001</v>
      </c>
      <c r="V2779">
        <v>1.8465</v>
      </c>
      <c r="W2779">
        <v>51.679900000000004</v>
      </c>
      <c r="X2779" t="s">
        <v>14690</v>
      </c>
      <c r="Y2779" t="s">
        <v>14691</v>
      </c>
      <c r="Z2779" t="s">
        <v>14692</v>
      </c>
      <c r="AA2779" t="s">
        <v>14692</v>
      </c>
      <c r="AB2779" t="s">
        <v>14693</v>
      </c>
      <c r="AC2779" t="s">
        <v>14694</v>
      </c>
      <c r="AD2779" t="s">
        <v>14695</v>
      </c>
      <c r="AE2779" t="s">
        <v>14696</v>
      </c>
    </row>
    <row r="2780" spans="1:31" hidden="1" x14ac:dyDescent="0.25">
      <c r="A2780">
        <v>12.3706</v>
      </c>
      <c r="B2780">
        <v>11.1434</v>
      </c>
      <c r="C2780">
        <v>11.4931</v>
      </c>
      <c r="D2780">
        <v>10.733700000000001</v>
      </c>
      <c r="E2780" t="s">
        <v>27</v>
      </c>
      <c r="F2780">
        <v>3</v>
      </c>
      <c r="I2780" t="s">
        <v>28</v>
      </c>
      <c r="J2780">
        <v>1</v>
      </c>
      <c r="K2780" s="1">
        <v>1.16486E-7</v>
      </c>
      <c r="L2780">
        <v>171.67</v>
      </c>
      <c r="M2780">
        <v>107.13</v>
      </c>
      <c r="N2780">
        <v>78.704999999999998</v>
      </c>
      <c r="O2780">
        <v>-7.6685000000000003E-2</v>
      </c>
      <c r="P2780">
        <v>18674000</v>
      </c>
      <c r="Q2780">
        <v>218</v>
      </c>
      <c r="R2780">
        <v>11.0219</v>
      </c>
      <c r="S2780">
        <v>19.3401</v>
      </c>
      <c r="T2780">
        <v>11.931800000000001</v>
      </c>
      <c r="U2780">
        <v>10.938599999999999</v>
      </c>
      <c r="V2780">
        <v>8.40151</v>
      </c>
      <c r="W2780">
        <v>45.7408</v>
      </c>
      <c r="X2780" t="s">
        <v>14697</v>
      </c>
      <c r="Y2780">
        <v>218</v>
      </c>
      <c r="Z2780" t="s">
        <v>14697</v>
      </c>
      <c r="AA2780" t="s">
        <v>14697</v>
      </c>
      <c r="AB2780" t="s">
        <v>14698</v>
      </c>
      <c r="AC2780" t="s">
        <v>14699</v>
      </c>
      <c r="AD2780" t="s">
        <v>14700</v>
      </c>
      <c r="AE2780" t="s">
        <v>14701</v>
      </c>
    </row>
    <row r="2781" spans="1:31" x14ac:dyDescent="0.25">
      <c r="A2781">
        <v>12.922000000000001</v>
      </c>
      <c r="B2781">
        <v>11.0212</v>
      </c>
      <c r="C2781">
        <v>12.315899999999999</v>
      </c>
      <c r="D2781">
        <v>10.9512</v>
      </c>
      <c r="E2781" t="s">
        <v>27</v>
      </c>
      <c r="F2781">
        <v>2</v>
      </c>
      <c r="I2781" t="s">
        <v>28</v>
      </c>
      <c r="J2781">
        <v>0.83604699999999998</v>
      </c>
      <c r="K2781">
        <v>1.23792E-2</v>
      </c>
      <c r="L2781">
        <v>80.915999999999997</v>
      </c>
      <c r="M2781">
        <v>33.093000000000004</v>
      </c>
      <c r="N2781">
        <v>80.915999999999997</v>
      </c>
      <c r="O2781">
        <v>6.0537000000000001E-2</v>
      </c>
      <c r="P2781">
        <v>3077400</v>
      </c>
      <c r="Q2781">
        <v>762</v>
      </c>
      <c r="R2781" t="s">
        <v>29</v>
      </c>
      <c r="S2781">
        <v>17.490600000000001</v>
      </c>
      <c r="T2781">
        <v>12.6189</v>
      </c>
      <c r="U2781">
        <v>10.9862</v>
      </c>
      <c r="V2781">
        <v>6.5044000000000004</v>
      </c>
      <c r="W2781">
        <v>47.210299999999997</v>
      </c>
      <c r="X2781" t="s">
        <v>14697</v>
      </c>
      <c r="Y2781">
        <v>762</v>
      </c>
      <c r="Z2781" t="s">
        <v>14697</v>
      </c>
      <c r="AA2781" t="s">
        <v>14697</v>
      </c>
      <c r="AB2781" t="s">
        <v>14698</v>
      </c>
      <c r="AC2781" t="s">
        <v>14699</v>
      </c>
      <c r="AD2781" t="s">
        <v>14702</v>
      </c>
      <c r="AE2781" t="s">
        <v>14703</v>
      </c>
    </row>
    <row r="2782" spans="1:31" x14ac:dyDescent="0.25">
      <c r="A2782">
        <v>14.5806</v>
      </c>
      <c r="B2782">
        <v>13.9809</v>
      </c>
      <c r="C2782">
        <v>13.845800000000001</v>
      </c>
      <c r="D2782">
        <v>12.9269</v>
      </c>
      <c r="E2782" t="s">
        <v>27</v>
      </c>
      <c r="F2782">
        <v>2</v>
      </c>
      <c r="I2782" t="s">
        <v>28</v>
      </c>
      <c r="J2782">
        <v>0.87284700000000004</v>
      </c>
      <c r="K2782">
        <v>3.3092299999999998E-3</v>
      </c>
      <c r="L2782">
        <v>102.77</v>
      </c>
      <c r="M2782">
        <v>47.997</v>
      </c>
      <c r="N2782">
        <v>102.77</v>
      </c>
      <c r="O2782">
        <v>0.6694</v>
      </c>
      <c r="P2782">
        <v>22214000</v>
      </c>
      <c r="Q2782">
        <v>830</v>
      </c>
      <c r="R2782">
        <v>13.5528</v>
      </c>
      <c r="S2782">
        <v>19.986799999999999</v>
      </c>
      <c r="T2782">
        <v>14.213200000000001</v>
      </c>
      <c r="U2782">
        <v>13.453900000000001</v>
      </c>
      <c r="V2782">
        <v>6.5328799999999996</v>
      </c>
      <c r="W2782">
        <v>55.334200000000003</v>
      </c>
      <c r="X2782" t="s">
        <v>14697</v>
      </c>
      <c r="Y2782">
        <v>830</v>
      </c>
      <c r="Z2782" t="s">
        <v>14697</v>
      </c>
      <c r="AA2782" t="s">
        <v>14697</v>
      </c>
      <c r="AB2782" t="s">
        <v>14698</v>
      </c>
      <c r="AC2782" t="s">
        <v>14699</v>
      </c>
      <c r="AD2782" t="s">
        <v>14704</v>
      </c>
      <c r="AE2782" t="s">
        <v>14705</v>
      </c>
    </row>
    <row r="2783" spans="1:31" x14ac:dyDescent="0.25">
      <c r="A2783">
        <v>13.134499999999999</v>
      </c>
      <c r="B2783">
        <v>13.120699999999999</v>
      </c>
      <c r="C2783">
        <v>12.672800000000001</v>
      </c>
      <c r="D2783">
        <v>12.389900000000001</v>
      </c>
      <c r="E2783" t="s">
        <v>27</v>
      </c>
      <c r="F2783">
        <v>4</v>
      </c>
      <c r="I2783" t="s">
        <v>28</v>
      </c>
      <c r="J2783">
        <v>0.99998200000000004</v>
      </c>
      <c r="K2783" s="1">
        <v>7.2745700000000004E-5</v>
      </c>
      <c r="L2783">
        <v>101.33</v>
      </c>
      <c r="M2783">
        <v>60.521000000000001</v>
      </c>
      <c r="N2783">
        <v>78.736000000000004</v>
      </c>
      <c r="O2783">
        <v>0.50007999999999997</v>
      </c>
      <c r="P2783">
        <v>18333000</v>
      </c>
      <c r="Q2783">
        <v>1303</v>
      </c>
      <c r="R2783">
        <v>12.7904</v>
      </c>
      <c r="S2783">
        <v>19.316500000000001</v>
      </c>
      <c r="T2783">
        <v>12.903700000000001</v>
      </c>
      <c r="U2783">
        <v>12.7553</v>
      </c>
      <c r="V2783">
        <v>6.5612399999999997</v>
      </c>
      <c r="W2783">
        <v>51.317900000000002</v>
      </c>
      <c r="X2783" t="s">
        <v>14697</v>
      </c>
      <c r="Y2783">
        <v>1303</v>
      </c>
      <c r="Z2783" t="s">
        <v>14697</v>
      </c>
      <c r="AA2783" t="s">
        <v>14697</v>
      </c>
      <c r="AB2783" t="s">
        <v>14698</v>
      </c>
      <c r="AC2783" t="s">
        <v>14699</v>
      </c>
      <c r="AD2783" t="s">
        <v>14706</v>
      </c>
      <c r="AE2783" t="s">
        <v>14707</v>
      </c>
    </row>
    <row r="2784" spans="1:31" x14ac:dyDescent="0.25">
      <c r="A2784">
        <v>12.7835</v>
      </c>
      <c r="B2784">
        <v>12.3338</v>
      </c>
      <c r="C2784">
        <v>12.17</v>
      </c>
      <c r="D2784">
        <v>13.3911</v>
      </c>
      <c r="E2784" t="s">
        <v>27</v>
      </c>
      <c r="F2784">
        <v>2</v>
      </c>
      <c r="I2784" t="s">
        <v>28</v>
      </c>
      <c r="J2784">
        <v>0.99507599999999996</v>
      </c>
      <c r="K2784" s="1">
        <v>1.6854099999999999E-8</v>
      </c>
      <c r="L2784">
        <v>155.13999999999999</v>
      </c>
      <c r="M2784">
        <v>89.866</v>
      </c>
      <c r="N2784">
        <v>155.13999999999999</v>
      </c>
      <c r="O2784">
        <v>0.98062000000000005</v>
      </c>
      <c r="P2784">
        <v>4136500</v>
      </c>
      <c r="Q2784">
        <v>1641</v>
      </c>
      <c r="R2784" t="s">
        <v>29</v>
      </c>
      <c r="S2784">
        <v>18.418399999999998</v>
      </c>
      <c r="T2784">
        <v>12.476800000000001</v>
      </c>
      <c r="U2784">
        <v>12.862500000000001</v>
      </c>
      <c r="V2784">
        <v>5.5559399999999997</v>
      </c>
      <c r="W2784">
        <v>50.678400000000003</v>
      </c>
      <c r="X2784" t="s">
        <v>14697</v>
      </c>
      <c r="Y2784">
        <v>1641</v>
      </c>
      <c r="Z2784" t="s">
        <v>14697</v>
      </c>
      <c r="AA2784" t="s">
        <v>14697</v>
      </c>
      <c r="AB2784" t="s">
        <v>14698</v>
      </c>
      <c r="AC2784" t="s">
        <v>14699</v>
      </c>
      <c r="AD2784" t="s">
        <v>14708</v>
      </c>
      <c r="AE2784" t="s">
        <v>14709</v>
      </c>
    </row>
    <row r="2785" spans="1:31" x14ac:dyDescent="0.25">
      <c r="A2785">
        <v>13.8789</v>
      </c>
      <c r="B2785">
        <v>12.6776</v>
      </c>
      <c r="C2785">
        <v>13.0524</v>
      </c>
      <c r="D2785">
        <v>13.1754</v>
      </c>
      <c r="E2785" t="s">
        <v>27</v>
      </c>
      <c r="F2785">
        <v>3</v>
      </c>
      <c r="I2785" t="s">
        <v>28</v>
      </c>
      <c r="J2785">
        <v>0.91444300000000001</v>
      </c>
      <c r="K2785">
        <v>4.8825599999999997E-2</v>
      </c>
      <c r="L2785">
        <v>58.594999999999999</v>
      </c>
      <c r="M2785">
        <v>11.6</v>
      </c>
      <c r="N2785">
        <v>58.594999999999999</v>
      </c>
      <c r="O2785">
        <v>8.6782999999999999E-3</v>
      </c>
      <c r="P2785">
        <v>0</v>
      </c>
      <c r="Q2785">
        <v>851</v>
      </c>
      <c r="R2785">
        <v>10.1165</v>
      </c>
      <c r="S2785">
        <v>17.102399999999999</v>
      </c>
      <c r="T2785">
        <v>13.4656</v>
      </c>
      <c r="U2785">
        <v>12.926500000000001</v>
      </c>
      <c r="V2785">
        <v>4.1758600000000001</v>
      </c>
      <c r="W2785">
        <v>52.784300000000002</v>
      </c>
      <c r="X2785" t="s">
        <v>14697</v>
      </c>
      <c r="Y2785">
        <v>851</v>
      </c>
      <c r="Z2785" t="s">
        <v>14697</v>
      </c>
      <c r="AA2785" t="s">
        <v>14697</v>
      </c>
      <c r="AB2785" t="s">
        <v>14698</v>
      </c>
      <c r="AC2785" t="s">
        <v>14699</v>
      </c>
      <c r="AD2785" t="s">
        <v>14710</v>
      </c>
      <c r="AE2785" t="s">
        <v>14711</v>
      </c>
    </row>
    <row r="2786" spans="1:31" x14ac:dyDescent="0.25">
      <c r="A2786">
        <v>14.7765</v>
      </c>
      <c r="B2786">
        <v>14.149100000000001</v>
      </c>
      <c r="C2786">
        <v>13.583299999999999</v>
      </c>
      <c r="D2786">
        <v>13.8758</v>
      </c>
      <c r="E2786" t="s">
        <v>27</v>
      </c>
      <c r="F2786">
        <v>3</v>
      </c>
      <c r="I2786" t="s">
        <v>28</v>
      </c>
      <c r="J2786">
        <v>0.98019299999999998</v>
      </c>
      <c r="K2786">
        <v>3.7442499999999997E-2</v>
      </c>
      <c r="L2786">
        <v>51.771000000000001</v>
      </c>
      <c r="M2786">
        <v>27.545000000000002</v>
      </c>
      <c r="N2786">
        <v>51.771000000000001</v>
      </c>
      <c r="O2786">
        <v>0.49454999999999999</v>
      </c>
      <c r="P2786">
        <v>5072200</v>
      </c>
      <c r="Q2786">
        <v>201</v>
      </c>
      <c r="R2786" t="s">
        <v>29</v>
      </c>
      <c r="S2786">
        <v>17.587700000000002</v>
      </c>
      <c r="T2786">
        <v>14.1799</v>
      </c>
      <c r="U2786">
        <v>14.012499999999999</v>
      </c>
      <c r="V2786">
        <v>3.5752100000000002</v>
      </c>
      <c r="W2786">
        <v>56.384799999999998</v>
      </c>
      <c r="X2786" t="s">
        <v>14697</v>
      </c>
      <c r="Y2786">
        <v>201</v>
      </c>
      <c r="Z2786" t="s">
        <v>14697</v>
      </c>
      <c r="AA2786" t="s">
        <v>14697</v>
      </c>
      <c r="AB2786" t="s">
        <v>14698</v>
      </c>
      <c r="AC2786" t="s">
        <v>14699</v>
      </c>
      <c r="AD2786" t="s">
        <v>14712</v>
      </c>
      <c r="AE2786" t="s">
        <v>14713</v>
      </c>
    </row>
    <row r="2787" spans="1:31" x14ac:dyDescent="0.25">
      <c r="A2787">
        <v>14.6675</v>
      </c>
      <c r="B2787">
        <v>14.2456</v>
      </c>
      <c r="C2787">
        <v>13.971299999999999</v>
      </c>
      <c r="D2787">
        <v>13.9941</v>
      </c>
      <c r="E2787" t="s">
        <v>27</v>
      </c>
      <c r="F2787">
        <v>3</v>
      </c>
      <c r="I2787" t="s">
        <v>28</v>
      </c>
      <c r="J2787">
        <v>0.99983100000000003</v>
      </c>
      <c r="K2787" s="1">
        <v>5.6192600000000003E-6</v>
      </c>
      <c r="L2787">
        <v>148.96</v>
      </c>
      <c r="M2787">
        <v>90.284000000000006</v>
      </c>
      <c r="N2787">
        <v>148.96</v>
      </c>
      <c r="O2787">
        <v>9.0431999999999998E-2</v>
      </c>
      <c r="P2787">
        <v>2205800</v>
      </c>
      <c r="Q2787">
        <v>28</v>
      </c>
      <c r="R2787" t="s">
        <v>29</v>
      </c>
      <c r="S2787">
        <v>17.126000000000001</v>
      </c>
      <c r="T2787">
        <v>14.3194</v>
      </c>
      <c r="U2787">
        <v>14.1198</v>
      </c>
      <c r="V2787">
        <v>3.0061399999999998</v>
      </c>
      <c r="W2787">
        <v>56.878399999999999</v>
      </c>
      <c r="X2787" t="s">
        <v>14714</v>
      </c>
      <c r="Y2787" t="s">
        <v>14715</v>
      </c>
      <c r="Z2787" t="s">
        <v>14716</v>
      </c>
      <c r="AA2787" t="s">
        <v>14716</v>
      </c>
      <c r="AB2787" t="s">
        <v>14717</v>
      </c>
      <c r="AC2787" t="s">
        <v>14718</v>
      </c>
      <c r="AD2787" t="s">
        <v>14719</v>
      </c>
      <c r="AE2787" t="s">
        <v>14720</v>
      </c>
    </row>
    <row r="2788" spans="1:31" x14ac:dyDescent="0.25">
      <c r="A2788">
        <v>13.886900000000001</v>
      </c>
      <c r="B2788">
        <v>13.7326</v>
      </c>
      <c r="C2788">
        <v>14.088100000000001</v>
      </c>
      <c r="D2788">
        <v>14.226599999999999</v>
      </c>
      <c r="E2788" t="s">
        <v>27</v>
      </c>
      <c r="F2788">
        <v>3</v>
      </c>
      <c r="I2788" t="s">
        <v>28</v>
      </c>
      <c r="J2788">
        <v>1</v>
      </c>
      <c r="K2788">
        <v>3.8765000000000001E-2</v>
      </c>
      <c r="L2788">
        <v>53.750999999999998</v>
      </c>
      <c r="M2788">
        <v>23.675999999999998</v>
      </c>
      <c r="N2788">
        <v>53.750999999999998</v>
      </c>
      <c r="O2788">
        <v>1.3658E-2</v>
      </c>
      <c r="P2788">
        <v>2446500</v>
      </c>
      <c r="Q2788">
        <v>183</v>
      </c>
      <c r="R2788">
        <v>10.286099999999999</v>
      </c>
      <c r="S2788">
        <v>17.837800000000001</v>
      </c>
      <c r="T2788">
        <v>13.987500000000001</v>
      </c>
      <c r="U2788">
        <v>13.9796</v>
      </c>
      <c r="V2788">
        <v>3.8581400000000001</v>
      </c>
      <c r="W2788">
        <v>55.9343</v>
      </c>
      <c r="X2788" t="s">
        <v>14721</v>
      </c>
      <c r="Y2788" t="s">
        <v>14722</v>
      </c>
      <c r="Z2788" t="s">
        <v>14723</v>
      </c>
      <c r="AA2788" t="s">
        <v>14723</v>
      </c>
      <c r="AB2788" t="s">
        <v>14724</v>
      </c>
      <c r="AC2788" t="s">
        <v>14725</v>
      </c>
      <c r="AD2788" t="s">
        <v>14726</v>
      </c>
      <c r="AE2788" t="s">
        <v>14727</v>
      </c>
    </row>
    <row r="2789" spans="1:31" hidden="1" x14ac:dyDescent="0.25">
      <c r="A2789">
        <v>11.538399999999999</v>
      </c>
      <c r="B2789">
        <v>10.106</v>
      </c>
      <c r="C2789">
        <v>11.186999999999999</v>
      </c>
      <c r="D2789">
        <v>10.055099999999999</v>
      </c>
      <c r="E2789" t="s">
        <v>27</v>
      </c>
      <c r="F2789">
        <v>3</v>
      </c>
      <c r="I2789" t="s">
        <v>28</v>
      </c>
      <c r="J2789">
        <v>0.975522</v>
      </c>
      <c r="K2789">
        <v>3.1533899999999998E-3</v>
      </c>
      <c r="L2789">
        <v>82.265000000000001</v>
      </c>
      <c r="M2789">
        <v>43.603999999999999</v>
      </c>
      <c r="N2789">
        <v>82.265000000000001</v>
      </c>
      <c r="O2789">
        <v>-0.55496000000000001</v>
      </c>
      <c r="P2789">
        <v>1554800</v>
      </c>
      <c r="Q2789">
        <v>74</v>
      </c>
      <c r="R2789">
        <v>9.3646200000000004</v>
      </c>
      <c r="S2789">
        <v>17.201799999999999</v>
      </c>
      <c r="T2789">
        <v>11.3627</v>
      </c>
      <c r="U2789">
        <v>10.0806</v>
      </c>
      <c r="V2789">
        <v>7.1212099999999996</v>
      </c>
      <c r="W2789">
        <v>42.886600000000001</v>
      </c>
      <c r="X2789" t="s">
        <v>14728</v>
      </c>
      <c r="Y2789">
        <v>74</v>
      </c>
      <c r="Z2789" t="s">
        <v>14728</v>
      </c>
      <c r="AA2789" t="s">
        <v>14728</v>
      </c>
      <c r="AB2789" t="s">
        <v>14729</v>
      </c>
      <c r="AC2789" t="s">
        <v>14730</v>
      </c>
      <c r="AD2789" t="s">
        <v>14731</v>
      </c>
      <c r="AE2789" t="s">
        <v>14732</v>
      </c>
    </row>
    <row r="2790" spans="1:31" x14ac:dyDescent="0.25">
      <c r="A2790">
        <v>14.7689</v>
      </c>
      <c r="B2790">
        <v>14.744899999999999</v>
      </c>
      <c r="C2790">
        <v>14.5442</v>
      </c>
      <c r="D2790">
        <v>13.5379</v>
      </c>
      <c r="E2790" t="s">
        <v>27</v>
      </c>
      <c r="F2790">
        <v>2</v>
      </c>
      <c r="I2790" t="s">
        <v>28</v>
      </c>
      <c r="J2790">
        <v>1</v>
      </c>
      <c r="K2790" s="1">
        <v>7.3330000000000003E-7</v>
      </c>
      <c r="L2790">
        <v>165.63</v>
      </c>
      <c r="M2790">
        <v>93.938999999999993</v>
      </c>
      <c r="N2790">
        <v>165.63</v>
      </c>
      <c r="O2790">
        <v>0.52059999999999995</v>
      </c>
      <c r="P2790">
        <v>10989000</v>
      </c>
      <c r="Q2790">
        <v>156</v>
      </c>
      <c r="R2790">
        <v>12.9695</v>
      </c>
      <c r="S2790">
        <v>19.287400000000002</v>
      </c>
      <c r="T2790">
        <v>14.656499999999999</v>
      </c>
      <c r="U2790">
        <v>14.141400000000001</v>
      </c>
      <c r="V2790">
        <v>5.1459999999999999</v>
      </c>
      <c r="W2790">
        <v>57.5959</v>
      </c>
      <c r="X2790" t="s">
        <v>14733</v>
      </c>
      <c r="Y2790" t="s">
        <v>14734</v>
      </c>
      <c r="Z2790" t="s">
        <v>14735</v>
      </c>
      <c r="AA2790" t="s">
        <v>14735</v>
      </c>
      <c r="AB2790" t="s">
        <v>14736</v>
      </c>
      <c r="AC2790" t="s">
        <v>14737</v>
      </c>
      <c r="AD2790" t="s">
        <v>14738</v>
      </c>
      <c r="AE2790" t="s">
        <v>14739</v>
      </c>
    </row>
    <row r="2791" spans="1:31" hidden="1" x14ac:dyDescent="0.25">
      <c r="A2791">
        <v>14.2241</v>
      </c>
      <c r="B2791">
        <v>13.517300000000001</v>
      </c>
      <c r="C2791">
        <v>13.445499999999999</v>
      </c>
      <c r="D2791">
        <v>13.1365</v>
      </c>
      <c r="E2791" t="s">
        <v>27</v>
      </c>
      <c r="F2791">
        <v>2</v>
      </c>
      <c r="I2791" t="s">
        <v>28</v>
      </c>
      <c r="J2791">
        <v>0.99970300000000001</v>
      </c>
      <c r="K2791">
        <v>2.02988E-4</v>
      </c>
      <c r="L2791">
        <v>147.4</v>
      </c>
      <c r="M2791">
        <v>72.296000000000006</v>
      </c>
      <c r="N2791">
        <v>147.4</v>
      </c>
      <c r="O2791">
        <v>-2.4319E-2</v>
      </c>
      <c r="P2791">
        <v>13537000</v>
      </c>
      <c r="Q2791">
        <v>105</v>
      </c>
      <c r="R2791">
        <v>13.0443</v>
      </c>
      <c r="S2791">
        <v>20.228300000000001</v>
      </c>
      <c r="T2791">
        <v>13.8348</v>
      </c>
      <c r="U2791">
        <v>13.3269</v>
      </c>
      <c r="V2791">
        <v>6.90144</v>
      </c>
      <c r="W2791">
        <v>54.323399999999999</v>
      </c>
      <c r="X2791" t="s">
        <v>14740</v>
      </c>
      <c r="Y2791" t="s">
        <v>14741</v>
      </c>
      <c r="Z2791" t="s">
        <v>14735</v>
      </c>
      <c r="AA2791" t="s">
        <v>14735</v>
      </c>
      <c r="AB2791" t="s">
        <v>14736</v>
      </c>
      <c r="AC2791" t="s">
        <v>14737</v>
      </c>
      <c r="AD2791" t="s">
        <v>14742</v>
      </c>
      <c r="AE2791" t="s">
        <v>14743</v>
      </c>
    </row>
    <row r="2792" spans="1:31" x14ac:dyDescent="0.25">
      <c r="A2792">
        <v>14.8748</v>
      </c>
      <c r="B2792">
        <v>13.4115</v>
      </c>
      <c r="C2792">
        <v>14.0998</v>
      </c>
      <c r="D2792">
        <v>13.4605</v>
      </c>
      <c r="E2792" t="s">
        <v>27</v>
      </c>
      <c r="F2792">
        <v>3</v>
      </c>
      <c r="I2792" t="s">
        <v>28</v>
      </c>
      <c r="J2792">
        <v>0.99999800000000005</v>
      </c>
      <c r="K2792" s="1">
        <v>2.83616E-5</v>
      </c>
      <c r="L2792">
        <v>130.47</v>
      </c>
      <c r="M2792">
        <v>96.085999999999999</v>
      </c>
      <c r="N2792">
        <v>130.47</v>
      </c>
      <c r="O2792">
        <v>3.4474999999999999E-2</v>
      </c>
      <c r="P2792">
        <v>24311000</v>
      </c>
      <c r="Q2792">
        <v>410</v>
      </c>
      <c r="R2792">
        <v>12.823499999999999</v>
      </c>
      <c r="S2792">
        <v>18.7971</v>
      </c>
      <c r="T2792">
        <v>14.487299999999999</v>
      </c>
      <c r="U2792">
        <v>13.436</v>
      </c>
      <c r="V2792">
        <v>5.3610800000000003</v>
      </c>
      <c r="W2792">
        <v>55.846600000000002</v>
      </c>
      <c r="X2792" t="s">
        <v>14744</v>
      </c>
      <c r="Y2792" t="s">
        <v>14745</v>
      </c>
      <c r="Z2792" t="s">
        <v>14746</v>
      </c>
      <c r="AA2792" t="s">
        <v>14746</v>
      </c>
      <c r="AB2792" t="s">
        <v>14747</v>
      </c>
      <c r="AC2792" t="s">
        <v>14748</v>
      </c>
      <c r="AD2792" t="s">
        <v>14749</v>
      </c>
      <c r="AE2792" t="s">
        <v>14750</v>
      </c>
    </row>
    <row r="2793" spans="1:31" x14ac:dyDescent="0.25">
      <c r="A2793">
        <v>13.587999999999999</v>
      </c>
      <c r="B2793">
        <v>12.473800000000001</v>
      </c>
      <c r="C2793">
        <v>12.663600000000001</v>
      </c>
      <c r="D2793">
        <v>13.140700000000001</v>
      </c>
      <c r="E2793" t="s">
        <v>27</v>
      </c>
      <c r="F2793">
        <v>2</v>
      </c>
      <c r="I2793" t="s">
        <v>28</v>
      </c>
      <c r="J2793">
        <v>0.99949399999999999</v>
      </c>
      <c r="K2793" s="1">
        <v>1.49771E-13</v>
      </c>
      <c r="L2793">
        <v>179.55</v>
      </c>
      <c r="M2793">
        <v>131.44</v>
      </c>
      <c r="N2793">
        <v>179.55</v>
      </c>
      <c r="O2793">
        <v>0.13553000000000001</v>
      </c>
      <c r="P2793">
        <v>18747000</v>
      </c>
      <c r="Q2793">
        <v>311</v>
      </c>
      <c r="R2793" t="s">
        <v>29</v>
      </c>
      <c r="S2793">
        <v>18.241900000000001</v>
      </c>
      <c r="T2793">
        <v>13.1258</v>
      </c>
      <c r="U2793">
        <v>12.8072</v>
      </c>
      <c r="V2793">
        <v>5.4346300000000003</v>
      </c>
      <c r="W2793">
        <v>51.866100000000003</v>
      </c>
      <c r="X2793" t="s">
        <v>14751</v>
      </c>
      <c r="Y2793" t="s">
        <v>14752</v>
      </c>
      <c r="Z2793" t="s">
        <v>14746</v>
      </c>
      <c r="AA2793" t="s">
        <v>14746</v>
      </c>
      <c r="AB2793" t="s">
        <v>14747</v>
      </c>
      <c r="AC2793" t="s">
        <v>14748</v>
      </c>
      <c r="AD2793" t="s">
        <v>14753</v>
      </c>
      <c r="AE2793" t="s">
        <v>14754</v>
      </c>
    </row>
    <row r="2794" spans="1:31" x14ac:dyDescent="0.25">
      <c r="A2794">
        <v>13.464700000000001</v>
      </c>
      <c r="B2794">
        <v>12.830299999999999</v>
      </c>
      <c r="C2794">
        <v>13.3652</v>
      </c>
      <c r="D2794">
        <v>11.1571</v>
      </c>
      <c r="E2794" t="s">
        <v>27</v>
      </c>
      <c r="F2794">
        <v>2</v>
      </c>
      <c r="I2794" t="s">
        <v>28</v>
      </c>
      <c r="J2794">
        <v>0.99999400000000005</v>
      </c>
      <c r="K2794">
        <v>2.7260800000000002E-2</v>
      </c>
      <c r="L2794">
        <v>67.213999999999999</v>
      </c>
      <c r="M2794">
        <v>9.3557000000000006</v>
      </c>
      <c r="N2794">
        <v>67.213999999999999</v>
      </c>
      <c r="O2794">
        <v>-0.45246999999999998</v>
      </c>
      <c r="P2794">
        <v>6561800</v>
      </c>
      <c r="Q2794">
        <v>135</v>
      </c>
      <c r="R2794">
        <v>11.340299999999999</v>
      </c>
      <c r="S2794">
        <v>17.8216</v>
      </c>
      <c r="T2794">
        <v>13.414999999999999</v>
      </c>
      <c r="U2794">
        <v>11.9937</v>
      </c>
      <c r="V2794">
        <v>5.8279500000000004</v>
      </c>
      <c r="W2794">
        <v>50.817300000000003</v>
      </c>
      <c r="X2794" t="s">
        <v>14751</v>
      </c>
      <c r="Y2794" t="s">
        <v>14755</v>
      </c>
      <c r="Z2794" t="s">
        <v>14746</v>
      </c>
      <c r="AA2794" t="s">
        <v>14746</v>
      </c>
      <c r="AB2794" t="s">
        <v>14747</v>
      </c>
      <c r="AC2794" t="s">
        <v>14748</v>
      </c>
      <c r="AD2794" t="s">
        <v>14756</v>
      </c>
      <c r="AE2794" t="s">
        <v>14757</v>
      </c>
    </row>
    <row r="2795" spans="1:31" hidden="1" x14ac:dyDescent="0.25">
      <c r="A2795">
        <v>13.7996</v>
      </c>
      <c r="B2795">
        <v>12.1205</v>
      </c>
      <c r="C2795">
        <v>13.607900000000001</v>
      </c>
      <c r="D2795">
        <v>12.309200000000001</v>
      </c>
      <c r="E2795" t="s">
        <v>27</v>
      </c>
      <c r="F2795">
        <v>4</v>
      </c>
      <c r="I2795" t="s">
        <v>28</v>
      </c>
      <c r="J2795">
        <v>1</v>
      </c>
      <c r="K2795" s="1">
        <v>2.9127300000000001E-5</v>
      </c>
      <c r="L2795">
        <v>131.35</v>
      </c>
      <c r="M2795">
        <v>88.394000000000005</v>
      </c>
      <c r="N2795">
        <v>131.35</v>
      </c>
      <c r="O2795">
        <v>-0.36570999999999998</v>
      </c>
      <c r="P2795">
        <v>21809000</v>
      </c>
      <c r="Q2795">
        <v>89</v>
      </c>
      <c r="R2795" t="s">
        <v>29</v>
      </c>
      <c r="S2795">
        <v>19.566500000000001</v>
      </c>
      <c r="T2795">
        <v>13.7037</v>
      </c>
      <c r="U2795">
        <v>12.2149</v>
      </c>
      <c r="V2795">
        <v>7.3516599999999999</v>
      </c>
      <c r="W2795">
        <v>51.837200000000003</v>
      </c>
      <c r="X2795" t="s">
        <v>14758</v>
      </c>
      <c r="Y2795" t="s">
        <v>11658</v>
      </c>
      <c r="Z2795" t="s">
        <v>14759</v>
      </c>
      <c r="AA2795" t="s">
        <v>14759</v>
      </c>
      <c r="AB2795" t="s">
        <v>14760</v>
      </c>
      <c r="AC2795" t="s">
        <v>14761</v>
      </c>
      <c r="AD2795" t="s">
        <v>14762</v>
      </c>
      <c r="AE2795" t="s">
        <v>14763</v>
      </c>
    </row>
    <row r="2796" spans="1:31" x14ac:dyDescent="0.25">
      <c r="A2796">
        <v>16.433399999999999</v>
      </c>
      <c r="B2796">
        <v>15.8881</v>
      </c>
      <c r="C2796">
        <v>15.857900000000001</v>
      </c>
      <c r="D2796">
        <v>15.896000000000001</v>
      </c>
      <c r="E2796" t="s">
        <v>27</v>
      </c>
      <c r="F2796">
        <v>2</v>
      </c>
      <c r="I2796" t="s">
        <v>28</v>
      </c>
      <c r="J2796">
        <v>0.99998799999999999</v>
      </c>
      <c r="K2796">
        <v>2.17322E-3</v>
      </c>
      <c r="L2796">
        <v>104.42</v>
      </c>
      <c r="M2796">
        <v>54.241999999999997</v>
      </c>
      <c r="N2796">
        <v>104.42</v>
      </c>
      <c r="O2796">
        <v>8.3442000000000002E-2</v>
      </c>
      <c r="P2796">
        <v>42751000</v>
      </c>
      <c r="Q2796">
        <v>187</v>
      </c>
      <c r="R2796">
        <v>13.4047</v>
      </c>
      <c r="S2796">
        <v>19.660299999999999</v>
      </c>
      <c r="T2796">
        <v>16.145600000000002</v>
      </c>
      <c r="U2796">
        <v>15.892099999999999</v>
      </c>
      <c r="V2796">
        <v>3.7682199999999999</v>
      </c>
      <c r="W2796">
        <v>64.075400000000002</v>
      </c>
      <c r="X2796" t="s">
        <v>14764</v>
      </c>
      <c r="Y2796" t="s">
        <v>14765</v>
      </c>
      <c r="Z2796" t="s">
        <v>14759</v>
      </c>
      <c r="AA2796" t="s">
        <v>14759</v>
      </c>
      <c r="AB2796" t="s">
        <v>14760</v>
      </c>
      <c r="AC2796" t="s">
        <v>14761</v>
      </c>
      <c r="AD2796" t="s">
        <v>14766</v>
      </c>
      <c r="AE2796" t="s">
        <v>14767</v>
      </c>
    </row>
    <row r="2797" spans="1:31" hidden="1" x14ac:dyDescent="0.25">
      <c r="A2797">
        <v>12.279</v>
      </c>
      <c r="B2797">
        <v>10.4922</v>
      </c>
      <c r="C2797">
        <v>10.247299999999999</v>
      </c>
      <c r="D2797">
        <v>10.7658</v>
      </c>
      <c r="E2797" t="s">
        <v>27</v>
      </c>
      <c r="F2797">
        <v>3</v>
      </c>
      <c r="I2797" t="s">
        <v>28</v>
      </c>
      <c r="J2797">
        <v>0.99999700000000002</v>
      </c>
      <c r="K2797">
        <v>2.40392E-4</v>
      </c>
      <c r="L2797">
        <v>111.34</v>
      </c>
      <c r="M2797">
        <v>79.162999999999997</v>
      </c>
      <c r="N2797">
        <v>111.34</v>
      </c>
      <c r="O2797">
        <v>2.0105999999999999E-2</v>
      </c>
      <c r="P2797">
        <v>27953000</v>
      </c>
      <c r="Q2797">
        <v>205</v>
      </c>
      <c r="R2797">
        <v>12.2742</v>
      </c>
      <c r="S2797">
        <v>19.106300000000001</v>
      </c>
      <c r="T2797">
        <v>11.263199999999999</v>
      </c>
      <c r="U2797">
        <v>10.629</v>
      </c>
      <c r="V2797">
        <v>8.4773099999999992</v>
      </c>
      <c r="W2797">
        <v>43.784199999999998</v>
      </c>
      <c r="X2797" t="s">
        <v>14768</v>
      </c>
      <c r="Y2797" t="s">
        <v>14769</v>
      </c>
      <c r="Z2797" t="s">
        <v>14759</v>
      </c>
      <c r="AA2797" t="s">
        <v>14759</v>
      </c>
      <c r="AB2797" t="s">
        <v>14760</v>
      </c>
      <c r="AC2797" t="s">
        <v>14761</v>
      </c>
      <c r="AD2797" t="s">
        <v>14770</v>
      </c>
      <c r="AE2797" t="s">
        <v>14771</v>
      </c>
    </row>
    <row r="2798" spans="1:31" hidden="1" x14ac:dyDescent="0.25">
      <c r="A2798">
        <v>12.602399999999999</v>
      </c>
      <c r="B2798">
        <v>11.4009</v>
      </c>
      <c r="C2798">
        <v>10.7669</v>
      </c>
      <c r="D2798">
        <v>9.8201199999999993</v>
      </c>
      <c r="E2798" t="s">
        <v>27</v>
      </c>
      <c r="F2798">
        <v>2</v>
      </c>
      <c r="I2798" t="s">
        <v>28</v>
      </c>
      <c r="J2798">
        <v>0.99482099999999996</v>
      </c>
      <c r="K2798">
        <v>1.8424899999999999E-4</v>
      </c>
      <c r="L2798">
        <v>143.69999999999999</v>
      </c>
      <c r="M2798">
        <v>101.59</v>
      </c>
      <c r="N2798">
        <v>143.69999999999999</v>
      </c>
      <c r="O2798">
        <v>-0.12401</v>
      </c>
      <c r="P2798">
        <v>18679000</v>
      </c>
      <c r="Q2798">
        <v>87</v>
      </c>
      <c r="R2798">
        <v>9.6194299999999995</v>
      </c>
      <c r="S2798">
        <v>18.756399999999999</v>
      </c>
      <c r="T2798">
        <v>11.6846</v>
      </c>
      <c r="U2798">
        <v>10.6105</v>
      </c>
      <c r="V2798">
        <v>8.1458600000000008</v>
      </c>
      <c r="W2798">
        <v>44.590200000000003</v>
      </c>
      <c r="X2798" t="s">
        <v>14772</v>
      </c>
      <c r="Y2798">
        <v>87</v>
      </c>
      <c r="Z2798" t="s">
        <v>14772</v>
      </c>
      <c r="AA2798" t="s">
        <v>14772</v>
      </c>
      <c r="AB2798" t="s">
        <v>14773</v>
      </c>
      <c r="AC2798" t="s">
        <v>14774</v>
      </c>
      <c r="AD2798" t="s">
        <v>14775</v>
      </c>
      <c r="AE2798" t="s">
        <v>14776</v>
      </c>
    </row>
    <row r="2799" spans="1:31" hidden="1" x14ac:dyDescent="0.25">
      <c r="A2799">
        <v>12.5709</v>
      </c>
      <c r="B2799">
        <v>10.7448</v>
      </c>
      <c r="C2799">
        <v>10.375400000000001</v>
      </c>
      <c r="D2799">
        <v>11.509499999999999</v>
      </c>
      <c r="E2799" t="s">
        <v>27</v>
      </c>
      <c r="F2799">
        <v>2</v>
      </c>
      <c r="I2799" t="s">
        <v>28</v>
      </c>
      <c r="J2799">
        <v>0.99201300000000003</v>
      </c>
      <c r="K2799" s="1">
        <v>1.0722100000000001E-18</v>
      </c>
      <c r="L2799">
        <v>186.51</v>
      </c>
      <c r="M2799">
        <v>125.85</v>
      </c>
      <c r="N2799">
        <v>186.51</v>
      </c>
      <c r="O2799">
        <v>5.0356999999999999E-2</v>
      </c>
      <c r="P2799">
        <v>164570000</v>
      </c>
      <c r="Q2799">
        <v>516</v>
      </c>
      <c r="R2799">
        <v>14.2897</v>
      </c>
      <c r="S2799">
        <v>21.667899999999999</v>
      </c>
      <c r="T2799">
        <v>11.473100000000001</v>
      </c>
      <c r="U2799">
        <v>11.1272</v>
      </c>
      <c r="V2799">
        <v>10.540699999999999</v>
      </c>
      <c r="W2799">
        <v>45.200600000000001</v>
      </c>
      <c r="X2799" t="s">
        <v>14777</v>
      </c>
      <c r="Y2799" t="s">
        <v>14778</v>
      </c>
      <c r="Z2799" t="s">
        <v>14779</v>
      </c>
      <c r="AA2799" t="s">
        <v>14779</v>
      </c>
      <c r="AB2799" t="s">
        <v>14780</v>
      </c>
      <c r="AC2799" t="s">
        <v>14781</v>
      </c>
      <c r="AD2799" t="s">
        <v>14782</v>
      </c>
      <c r="AE2799" t="s">
        <v>14783</v>
      </c>
    </row>
    <row r="2800" spans="1:31" x14ac:dyDescent="0.25">
      <c r="A2800">
        <v>13.555099999999999</v>
      </c>
      <c r="B2800">
        <v>12.849299999999999</v>
      </c>
      <c r="C2800">
        <v>13.086399999999999</v>
      </c>
      <c r="D2800">
        <v>12.416700000000001</v>
      </c>
      <c r="E2800" t="s">
        <v>27</v>
      </c>
      <c r="F2800">
        <v>3</v>
      </c>
      <c r="I2800" t="s">
        <v>28</v>
      </c>
      <c r="J2800">
        <v>0.99590999999999996</v>
      </c>
      <c r="K2800">
        <v>5.5404599999999997E-3</v>
      </c>
      <c r="L2800">
        <v>86.911000000000001</v>
      </c>
      <c r="M2800">
        <v>54.387</v>
      </c>
      <c r="N2800">
        <v>86.911000000000001</v>
      </c>
      <c r="O2800">
        <v>-0.12162000000000001</v>
      </c>
      <c r="P2800">
        <v>7159100</v>
      </c>
      <c r="Q2800">
        <v>1580</v>
      </c>
      <c r="R2800">
        <v>10.7601</v>
      </c>
      <c r="S2800">
        <v>18.7394</v>
      </c>
      <c r="T2800">
        <v>13.3207</v>
      </c>
      <c r="U2800">
        <v>12.632999999999999</v>
      </c>
      <c r="V2800">
        <v>6.10642</v>
      </c>
      <c r="W2800">
        <v>51.907400000000003</v>
      </c>
      <c r="X2800" t="s">
        <v>14777</v>
      </c>
      <c r="Y2800" t="s">
        <v>14784</v>
      </c>
      <c r="Z2800" t="s">
        <v>14779</v>
      </c>
      <c r="AA2800" t="s">
        <v>14779</v>
      </c>
      <c r="AB2800" t="s">
        <v>14780</v>
      </c>
      <c r="AC2800" t="s">
        <v>14781</v>
      </c>
      <c r="AD2800" t="s">
        <v>14785</v>
      </c>
      <c r="AE2800" t="s">
        <v>14786</v>
      </c>
    </row>
    <row r="2801" spans="1:31" hidden="1" x14ac:dyDescent="0.25">
      <c r="A2801">
        <v>13.7035</v>
      </c>
      <c r="B2801">
        <v>11.815300000000001</v>
      </c>
      <c r="C2801">
        <v>12.779199999999999</v>
      </c>
      <c r="D2801">
        <v>12.6104</v>
      </c>
      <c r="E2801" t="s">
        <v>27</v>
      </c>
      <c r="F2801">
        <v>3</v>
      </c>
      <c r="I2801" t="s">
        <v>28</v>
      </c>
      <c r="J2801">
        <v>1</v>
      </c>
      <c r="K2801" s="1">
        <v>1.9407600000000001E-19</v>
      </c>
      <c r="L2801">
        <v>211.75</v>
      </c>
      <c r="M2801">
        <v>163.36000000000001</v>
      </c>
      <c r="N2801">
        <v>211.75</v>
      </c>
      <c r="O2801">
        <v>0.32046999999999998</v>
      </c>
      <c r="P2801">
        <v>169910000</v>
      </c>
      <c r="Q2801">
        <v>902</v>
      </c>
      <c r="R2801">
        <v>13.9329</v>
      </c>
      <c r="S2801">
        <v>21.663799999999998</v>
      </c>
      <c r="T2801">
        <v>13.241300000000001</v>
      </c>
      <c r="U2801">
        <v>12.2128</v>
      </c>
      <c r="V2801">
        <v>9.4509799999999995</v>
      </c>
      <c r="W2801">
        <v>50.908299999999997</v>
      </c>
      <c r="X2801" t="s">
        <v>14777</v>
      </c>
      <c r="Y2801" t="s">
        <v>14787</v>
      </c>
      <c r="Z2801" t="s">
        <v>14779</v>
      </c>
      <c r="AA2801" t="s">
        <v>14779</v>
      </c>
      <c r="AB2801" t="s">
        <v>14780</v>
      </c>
      <c r="AC2801" t="s">
        <v>14781</v>
      </c>
      <c r="AD2801" t="s">
        <v>14788</v>
      </c>
      <c r="AE2801" t="s">
        <v>14789</v>
      </c>
    </row>
    <row r="2802" spans="1:31" hidden="1" x14ac:dyDescent="0.25">
      <c r="A2802">
        <v>14.4442</v>
      </c>
      <c r="B2802">
        <v>13.303900000000001</v>
      </c>
      <c r="C2802">
        <v>13.39</v>
      </c>
      <c r="D2802">
        <v>13.6488</v>
      </c>
      <c r="E2802" t="s">
        <v>27</v>
      </c>
      <c r="F2802">
        <v>3</v>
      </c>
      <c r="I2802" t="s">
        <v>28</v>
      </c>
      <c r="J2802">
        <v>0.85947700000000005</v>
      </c>
      <c r="K2802" s="1">
        <v>1.9017399999999999E-14</v>
      </c>
      <c r="L2802">
        <v>186.08</v>
      </c>
      <c r="M2802">
        <v>133.15</v>
      </c>
      <c r="N2802">
        <v>186.08</v>
      </c>
      <c r="O2802">
        <v>-5.5620999999999997E-2</v>
      </c>
      <c r="P2802">
        <v>170300000</v>
      </c>
      <c r="Q2802">
        <v>904</v>
      </c>
      <c r="R2802">
        <v>12.323499999999999</v>
      </c>
      <c r="S2802">
        <v>20.865200000000002</v>
      </c>
      <c r="T2802">
        <v>13.9171</v>
      </c>
      <c r="U2802">
        <v>13.4764</v>
      </c>
      <c r="V2802">
        <v>7.3888499999999997</v>
      </c>
      <c r="W2802">
        <v>54.786900000000003</v>
      </c>
      <c r="X2802" t="s">
        <v>14777</v>
      </c>
      <c r="Y2802" t="s">
        <v>14790</v>
      </c>
      <c r="Z2802" t="s">
        <v>14779</v>
      </c>
      <c r="AA2802" t="s">
        <v>14779</v>
      </c>
      <c r="AB2802" t="s">
        <v>14780</v>
      </c>
      <c r="AC2802" t="s">
        <v>14781</v>
      </c>
      <c r="AD2802" t="s">
        <v>14791</v>
      </c>
      <c r="AE2802" t="s">
        <v>14792</v>
      </c>
    </row>
    <row r="2803" spans="1:31" x14ac:dyDescent="0.25">
      <c r="A2803">
        <v>16.328399999999998</v>
      </c>
      <c r="B2803">
        <v>15.812900000000001</v>
      </c>
      <c r="C2803">
        <v>15.585000000000001</v>
      </c>
      <c r="D2803">
        <v>15.650499999999999</v>
      </c>
      <c r="E2803" t="s">
        <v>27</v>
      </c>
      <c r="F2803">
        <v>3</v>
      </c>
      <c r="I2803" t="s">
        <v>28</v>
      </c>
      <c r="J2803">
        <v>0.99984099999999998</v>
      </c>
      <c r="K2803" s="1">
        <v>3.3908299999999998E-21</v>
      </c>
      <c r="L2803">
        <v>185.59</v>
      </c>
      <c r="M2803">
        <v>147.16999999999999</v>
      </c>
      <c r="N2803">
        <v>185.59</v>
      </c>
      <c r="O2803">
        <v>4.2555000000000003E-2</v>
      </c>
      <c r="P2803">
        <v>47445000</v>
      </c>
      <c r="Q2803">
        <v>632</v>
      </c>
      <c r="R2803">
        <v>12.510199999999999</v>
      </c>
      <c r="S2803">
        <v>19.906300000000002</v>
      </c>
      <c r="T2803">
        <v>15.9567</v>
      </c>
      <c r="U2803">
        <v>15.7317</v>
      </c>
      <c r="V2803">
        <v>4.1745900000000002</v>
      </c>
      <c r="W2803">
        <v>63.3767</v>
      </c>
      <c r="X2803" t="s">
        <v>14777</v>
      </c>
      <c r="Y2803" t="s">
        <v>14793</v>
      </c>
      <c r="Z2803" t="s">
        <v>14779</v>
      </c>
      <c r="AA2803" t="s">
        <v>14779</v>
      </c>
      <c r="AB2803" t="s">
        <v>14780</v>
      </c>
      <c r="AC2803" t="s">
        <v>14781</v>
      </c>
      <c r="AD2803" t="s">
        <v>14794</v>
      </c>
      <c r="AE2803" t="s">
        <v>14795</v>
      </c>
    </row>
    <row r="2804" spans="1:31" x14ac:dyDescent="0.25">
      <c r="A2804">
        <v>16.714200000000002</v>
      </c>
      <c r="B2804">
        <v>16.273900000000001</v>
      </c>
      <c r="C2804">
        <v>16.395600000000002</v>
      </c>
      <c r="D2804">
        <v>16.029900000000001</v>
      </c>
      <c r="E2804" t="s">
        <v>27</v>
      </c>
      <c r="F2804">
        <v>2</v>
      </c>
      <c r="I2804" t="s">
        <v>28</v>
      </c>
      <c r="J2804">
        <v>1</v>
      </c>
      <c r="K2804" s="1">
        <v>1.2858300000000001E-11</v>
      </c>
      <c r="L2804">
        <v>172.57</v>
      </c>
      <c r="M2804">
        <v>111.22</v>
      </c>
      <c r="N2804">
        <v>172.57</v>
      </c>
      <c r="O2804">
        <v>-0.64368000000000003</v>
      </c>
      <c r="P2804">
        <v>65931000</v>
      </c>
      <c r="Q2804">
        <v>616</v>
      </c>
      <c r="R2804">
        <v>12.3718</v>
      </c>
      <c r="S2804">
        <v>19.867999999999999</v>
      </c>
      <c r="T2804">
        <v>16.5549</v>
      </c>
      <c r="U2804">
        <v>16.151900000000001</v>
      </c>
      <c r="V2804">
        <v>3.71611</v>
      </c>
      <c r="W2804">
        <v>65.413700000000006</v>
      </c>
      <c r="X2804" t="s">
        <v>14777</v>
      </c>
      <c r="Y2804" t="s">
        <v>14796</v>
      </c>
      <c r="Z2804" t="s">
        <v>14779</v>
      </c>
      <c r="AA2804" t="s">
        <v>14779</v>
      </c>
      <c r="AB2804" t="s">
        <v>14780</v>
      </c>
      <c r="AC2804" t="s">
        <v>14781</v>
      </c>
      <c r="AD2804" t="s">
        <v>14797</v>
      </c>
      <c r="AE2804" t="s">
        <v>14798</v>
      </c>
    </row>
    <row r="2805" spans="1:31" x14ac:dyDescent="0.25">
      <c r="A2805">
        <v>18.734100000000002</v>
      </c>
      <c r="B2805">
        <v>18.957599999999999</v>
      </c>
      <c r="C2805">
        <v>18.5</v>
      </c>
      <c r="D2805">
        <v>18.886399999999998</v>
      </c>
      <c r="E2805" t="s">
        <v>27</v>
      </c>
      <c r="F2805">
        <v>2</v>
      </c>
      <c r="I2805" t="s">
        <v>28</v>
      </c>
      <c r="J2805">
        <v>1</v>
      </c>
      <c r="K2805" s="1">
        <v>6.2000900000000003E-6</v>
      </c>
      <c r="L2805">
        <v>175.49</v>
      </c>
      <c r="M2805">
        <v>101.6</v>
      </c>
      <c r="N2805">
        <v>100.15</v>
      </c>
      <c r="O2805">
        <v>-1.7188999999999999E-2</v>
      </c>
      <c r="P2805">
        <v>414940000</v>
      </c>
      <c r="Q2805">
        <v>2516</v>
      </c>
      <c r="R2805">
        <v>17.160499999999999</v>
      </c>
      <c r="S2805">
        <v>23.805800000000001</v>
      </c>
      <c r="T2805">
        <v>18.617100000000001</v>
      </c>
      <c r="U2805">
        <v>18.922000000000001</v>
      </c>
      <c r="V2805">
        <v>4.88375</v>
      </c>
      <c r="W2805">
        <v>75.078199999999995</v>
      </c>
      <c r="X2805" t="s">
        <v>14799</v>
      </c>
      <c r="Y2805" t="s">
        <v>14800</v>
      </c>
      <c r="Z2805" t="s">
        <v>14779</v>
      </c>
      <c r="AA2805" t="s">
        <v>14779</v>
      </c>
      <c r="AB2805" t="s">
        <v>14780</v>
      </c>
      <c r="AC2805" t="s">
        <v>14781</v>
      </c>
      <c r="AD2805" t="s">
        <v>14801</v>
      </c>
      <c r="AE2805" t="s">
        <v>14802</v>
      </c>
    </row>
    <row r="2806" spans="1:31" hidden="1" x14ac:dyDescent="0.25">
      <c r="A2806">
        <v>14.2356</v>
      </c>
      <c r="B2806">
        <v>13.57</v>
      </c>
      <c r="C2806">
        <v>13.9115</v>
      </c>
      <c r="D2806">
        <v>12.663399999999999</v>
      </c>
      <c r="E2806" t="s">
        <v>27</v>
      </c>
      <c r="F2806">
        <v>3</v>
      </c>
      <c r="I2806" t="s">
        <v>28</v>
      </c>
      <c r="J2806">
        <v>0.95608199999999999</v>
      </c>
      <c r="K2806" s="1">
        <v>1.43747E-6</v>
      </c>
      <c r="L2806">
        <v>138.97999999999999</v>
      </c>
      <c r="M2806">
        <v>98.96</v>
      </c>
      <c r="N2806">
        <v>138.97999999999999</v>
      </c>
      <c r="O2806">
        <v>-2.2682000000000001E-2</v>
      </c>
      <c r="P2806">
        <v>175240000</v>
      </c>
      <c r="Q2806">
        <v>1308</v>
      </c>
      <c r="R2806">
        <v>14.720700000000001</v>
      </c>
      <c r="S2806">
        <v>22.241599999999998</v>
      </c>
      <c r="T2806">
        <v>14.073600000000001</v>
      </c>
      <c r="U2806">
        <v>13.1167</v>
      </c>
      <c r="V2806">
        <v>9.1248699999999996</v>
      </c>
      <c r="W2806">
        <v>54.380499999999998</v>
      </c>
      <c r="X2806" t="s">
        <v>14777</v>
      </c>
      <c r="Y2806" t="s">
        <v>14803</v>
      </c>
      <c r="Z2806" t="s">
        <v>14779</v>
      </c>
      <c r="AA2806" t="s">
        <v>14779</v>
      </c>
      <c r="AB2806" t="s">
        <v>14780</v>
      </c>
      <c r="AC2806" t="s">
        <v>14781</v>
      </c>
      <c r="AD2806" t="s">
        <v>14804</v>
      </c>
      <c r="AE2806" t="s">
        <v>14805</v>
      </c>
    </row>
    <row r="2807" spans="1:31" x14ac:dyDescent="0.25">
      <c r="A2807">
        <v>13.1653</v>
      </c>
      <c r="B2807">
        <v>13.2171</v>
      </c>
      <c r="C2807">
        <v>12.7158</v>
      </c>
      <c r="D2807">
        <v>12.904400000000001</v>
      </c>
      <c r="E2807" t="s">
        <v>27</v>
      </c>
      <c r="F2807">
        <v>2</v>
      </c>
      <c r="I2807" t="s">
        <v>28</v>
      </c>
      <c r="J2807">
        <v>0.96772899999999995</v>
      </c>
      <c r="K2807">
        <v>8.2209799999999995E-4</v>
      </c>
      <c r="L2807">
        <v>134.97999999999999</v>
      </c>
      <c r="M2807">
        <v>86.444999999999993</v>
      </c>
      <c r="N2807">
        <v>134.97999999999999</v>
      </c>
      <c r="O2807">
        <v>-0.3216</v>
      </c>
      <c r="P2807">
        <v>0</v>
      </c>
      <c r="Q2807">
        <v>2504</v>
      </c>
      <c r="R2807" t="s">
        <v>29</v>
      </c>
      <c r="S2807">
        <v>15.86</v>
      </c>
      <c r="T2807">
        <v>12.9406</v>
      </c>
      <c r="U2807">
        <v>13.0608</v>
      </c>
      <c r="V2807">
        <v>2.7992300000000001</v>
      </c>
      <c r="W2807">
        <v>52.002600000000001</v>
      </c>
      <c r="X2807" t="s">
        <v>14799</v>
      </c>
      <c r="Y2807" t="s">
        <v>14806</v>
      </c>
      <c r="Z2807" t="s">
        <v>14779</v>
      </c>
      <c r="AA2807" t="s">
        <v>14779</v>
      </c>
      <c r="AB2807" t="s">
        <v>14780</v>
      </c>
      <c r="AC2807" t="s">
        <v>14781</v>
      </c>
      <c r="AD2807" t="s">
        <v>14807</v>
      </c>
      <c r="AE2807" t="s">
        <v>14808</v>
      </c>
    </row>
    <row r="2808" spans="1:31" hidden="1" x14ac:dyDescent="0.25">
      <c r="A2808">
        <v>14.736700000000001</v>
      </c>
      <c r="B2808">
        <v>14.4795</v>
      </c>
      <c r="C2808">
        <v>14.3834</v>
      </c>
      <c r="D2808">
        <v>13.446199999999999</v>
      </c>
      <c r="E2808" t="s">
        <v>27</v>
      </c>
      <c r="F2808">
        <v>3</v>
      </c>
      <c r="I2808" t="s">
        <v>28</v>
      </c>
      <c r="J2808">
        <v>0.93536699999999995</v>
      </c>
      <c r="K2808">
        <v>3.0718800000000001E-4</v>
      </c>
      <c r="L2808">
        <v>120.6</v>
      </c>
      <c r="M2808">
        <v>65.614999999999995</v>
      </c>
      <c r="N2808">
        <v>120.6</v>
      </c>
      <c r="O2808">
        <v>0.31032999999999999</v>
      </c>
      <c r="P2808">
        <v>102030000</v>
      </c>
      <c r="Q2808">
        <v>2508</v>
      </c>
      <c r="R2808">
        <v>13.119</v>
      </c>
      <c r="S2808">
        <v>21.156600000000001</v>
      </c>
      <c r="T2808">
        <v>14.56</v>
      </c>
      <c r="U2808">
        <v>13.9628</v>
      </c>
      <c r="V2808">
        <v>7.1937800000000003</v>
      </c>
      <c r="W2808">
        <v>57.045699999999997</v>
      </c>
      <c r="X2808" t="s">
        <v>14799</v>
      </c>
      <c r="Y2808" t="s">
        <v>14809</v>
      </c>
      <c r="Z2808" t="s">
        <v>14779</v>
      </c>
      <c r="AA2808" t="s">
        <v>14779</v>
      </c>
      <c r="AB2808" t="s">
        <v>14780</v>
      </c>
      <c r="AC2808" t="s">
        <v>14781</v>
      </c>
      <c r="AD2808" t="s">
        <v>14810</v>
      </c>
      <c r="AE2808" t="s">
        <v>14811</v>
      </c>
    </row>
    <row r="2809" spans="1:31" x14ac:dyDescent="0.25">
      <c r="A2809">
        <v>14.375</v>
      </c>
      <c r="B2809">
        <v>13.8833</v>
      </c>
      <c r="C2809">
        <v>13.9472</v>
      </c>
      <c r="D2809">
        <v>13.763999999999999</v>
      </c>
      <c r="E2809" t="s">
        <v>27</v>
      </c>
      <c r="F2809">
        <v>2</v>
      </c>
      <c r="I2809" t="s">
        <v>28</v>
      </c>
      <c r="J2809">
        <v>1</v>
      </c>
      <c r="K2809" s="1">
        <v>3.44999E-9</v>
      </c>
      <c r="L2809">
        <v>166.24</v>
      </c>
      <c r="M2809">
        <v>102.54</v>
      </c>
      <c r="N2809">
        <v>166.24</v>
      </c>
      <c r="O2809">
        <v>0.33023000000000002</v>
      </c>
      <c r="P2809">
        <v>3623300</v>
      </c>
      <c r="Q2809">
        <v>596</v>
      </c>
      <c r="R2809">
        <v>8.7004400000000004</v>
      </c>
      <c r="S2809">
        <v>17.622399999999999</v>
      </c>
      <c r="T2809">
        <v>14.161099999999999</v>
      </c>
      <c r="U2809">
        <v>13.823700000000001</v>
      </c>
      <c r="V2809">
        <v>3.7987500000000001</v>
      </c>
      <c r="W2809">
        <v>55.969499999999996</v>
      </c>
      <c r="X2809" t="s">
        <v>14777</v>
      </c>
      <c r="Y2809" t="s">
        <v>14812</v>
      </c>
      <c r="Z2809" t="s">
        <v>14779</v>
      </c>
      <c r="AA2809" t="s">
        <v>14779</v>
      </c>
      <c r="AB2809" t="s">
        <v>14780</v>
      </c>
      <c r="AC2809" t="s">
        <v>14781</v>
      </c>
      <c r="AD2809" t="s">
        <v>14813</v>
      </c>
      <c r="AE2809" t="s">
        <v>14814</v>
      </c>
    </row>
    <row r="2810" spans="1:31" x14ac:dyDescent="0.25">
      <c r="A2810">
        <v>13.7239</v>
      </c>
      <c r="B2810">
        <v>13.0219</v>
      </c>
      <c r="C2810">
        <v>13.0055</v>
      </c>
      <c r="D2810">
        <v>12.7493</v>
      </c>
      <c r="E2810" t="s">
        <v>27</v>
      </c>
      <c r="F2810">
        <v>2</v>
      </c>
      <c r="I2810" t="s">
        <v>28</v>
      </c>
      <c r="J2810">
        <v>0.99924400000000002</v>
      </c>
      <c r="K2810">
        <v>3.3337900000000002E-4</v>
      </c>
      <c r="L2810">
        <v>107.34</v>
      </c>
      <c r="M2810">
        <v>68.218999999999994</v>
      </c>
      <c r="N2810">
        <v>85.554000000000002</v>
      </c>
      <c r="O2810">
        <v>-0.52998999999999996</v>
      </c>
      <c r="P2810">
        <v>21242000</v>
      </c>
      <c r="Q2810">
        <v>155</v>
      </c>
      <c r="R2810">
        <v>12.502700000000001</v>
      </c>
      <c r="S2810">
        <v>18.611499999999999</v>
      </c>
      <c r="T2810">
        <v>13.364699999999999</v>
      </c>
      <c r="U2810">
        <v>12.8856</v>
      </c>
      <c r="V2810">
        <v>5.7258399999999998</v>
      </c>
      <c r="W2810">
        <v>52.500700000000002</v>
      </c>
      <c r="X2810" t="s">
        <v>14815</v>
      </c>
      <c r="Y2810" t="s">
        <v>14816</v>
      </c>
      <c r="Z2810" t="s">
        <v>14779</v>
      </c>
      <c r="AA2810" t="s">
        <v>14779</v>
      </c>
      <c r="AB2810" t="s">
        <v>14780</v>
      </c>
      <c r="AC2810" t="s">
        <v>14781</v>
      </c>
      <c r="AD2810" t="s">
        <v>14817</v>
      </c>
      <c r="AE2810" t="s">
        <v>14818</v>
      </c>
    </row>
    <row r="2811" spans="1:31" x14ac:dyDescent="0.25">
      <c r="A2811">
        <v>15.7645</v>
      </c>
      <c r="B2811">
        <v>15.237500000000001</v>
      </c>
      <c r="C2811">
        <v>15.6625</v>
      </c>
      <c r="D2811">
        <v>15.1843</v>
      </c>
      <c r="E2811" t="s">
        <v>27</v>
      </c>
      <c r="F2811">
        <v>2</v>
      </c>
      <c r="I2811" t="s">
        <v>28</v>
      </c>
      <c r="J2811">
        <v>0.86502199999999996</v>
      </c>
      <c r="K2811">
        <v>9.3132999999999996E-4</v>
      </c>
      <c r="L2811">
        <v>109.83</v>
      </c>
      <c r="M2811">
        <v>50.645000000000003</v>
      </c>
      <c r="N2811">
        <v>109.83</v>
      </c>
      <c r="O2811">
        <v>-0.59923000000000004</v>
      </c>
      <c r="P2811">
        <v>14522000</v>
      </c>
      <c r="Q2811">
        <v>704</v>
      </c>
      <c r="R2811">
        <v>8.2717899999999993</v>
      </c>
      <c r="S2811">
        <v>18.278300000000002</v>
      </c>
      <c r="T2811">
        <v>15.7135</v>
      </c>
      <c r="U2811">
        <v>15.210900000000001</v>
      </c>
      <c r="V2811">
        <v>3.06738</v>
      </c>
      <c r="W2811">
        <v>61.8489</v>
      </c>
      <c r="X2811" t="s">
        <v>14777</v>
      </c>
      <c r="Y2811" t="s">
        <v>14819</v>
      </c>
      <c r="Z2811" t="s">
        <v>14779</v>
      </c>
      <c r="AA2811" t="s">
        <v>14779</v>
      </c>
      <c r="AB2811" t="s">
        <v>14780</v>
      </c>
      <c r="AC2811" t="s">
        <v>14781</v>
      </c>
      <c r="AD2811" t="s">
        <v>14820</v>
      </c>
      <c r="AE2811" t="s">
        <v>14821</v>
      </c>
    </row>
    <row r="2812" spans="1:31" x14ac:dyDescent="0.25">
      <c r="A2812">
        <v>14.2088</v>
      </c>
      <c r="B2812">
        <v>13.271100000000001</v>
      </c>
      <c r="C2812">
        <v>13.220499999999999</v>
      </c>
      <c r="D2812">
        <v>12.9107</v>
      </c>
      <c r="E2812" t="s">
        <v>27</v>
      </c>
      <c r="F2812">
        <v>2</v>
      </c>
      <c r="I2812" t="s">
        <v>28</v>
      </c>
      <c r="J2812">
        <v>0.77191600000000005</v>
      </c>
      <c r="K2812" s="1">
        <v>4.2401699999999998E-9</v>
      </c>
      <c r="L2812">
        <v>171.92</v>
      </c>
      <c r="M2812">
        <v>101.83</v>
      </c>
      <c r="N2812">
        <v>171.92</v>
      </c>
      <c r="O2812">
        <v>-0.55542999999999998</v>
      </c>
      <c r="P2812">
        <v>6465900</v>
      </c>
      <c r="Q2812">
        <v>708</v>
      </c>
      <c r="R2812">
        <v>10.244199999999999</v>
      </c>
      <c r="S2812">
        <v>18.1571</v>
      </c>
      <c r="T2812">
        <v>13.714600000000001</v>
      </c>
      <c r="U2812">
        <v>13.0909</v>
      </c>
      <c r="V2812">
        <v>5.0661800000000001</v>
      </c>
      <c r="W2812">
        <v>53.6111</v>
      </c>
      <c r="X2812" t="s">
        <v>14777</v>
      </c>
      <c r="Y2812" t="s">
        <v>14822</v>
      </c>
      <c r="Z2812" t="s">
        <v>14779</v>
      </c>
      <c r="AA2812" t="s">
        <v>14779</v>
      </c>
      <c r="AB2812" t="s">
        <v>14780</v>
      </c>
      <c r="AC2812" t="s">
        <v>14781</v>
      </c>
      <c r="AD2812" t="s">
        <v>14823</v>
      </c>
      <c r="AE2812" t="s">
        <v>14824</v>
      </c>
    </row>
    <row r="2813" spans="1:31" x14ac:dyDescent="0.25">
      <c r="A2813">
        <v>15.6768</v>
      </c>
      <c r="B2813">
        <v>15.157500000000001</v>
      </c>
      <c r="C2813">
        <v>15.006500000000001</v>
      </c>
      <c r="D2813">
        <v>15.063499999999999</v>
      </c>
      <c r="E2813" t="s">
        <v>27</v>
      </c>
      <c r="F2813">
        <v>2</v>
      </c>
      <c r="I2813" t="s">
        <v>28</v>
      </c>
      <c r="J2813">
        <v>0.77795000000000003</v>
      </c>
      <c r="K2813">
        <v>4.3204000000000003E-3</v>
      </c>
      <c r="L2813">
        <v>95.814999999999998</v>
      </c>
      <c r="M2813">
        <v>53.418999999999997</v>
      </c>
      <c r="N2813">
        <v>95.814999999999998</v>
      </c>
      <c r="O2813">
        <v>0.18423</v>
      </c>
      <c r="P2813">
        <v>7534700</v>
      </c>
      <c r="Q2813">
        <v>1684</v>
      </c>
      <c r="R2813">
        <v>11.422700000000001</v>
      </c>
      <c r="S2813">
        <v>19.844200000000001</v>
      </c>
      <c r="T2813">
        <v>15.341699999999999</v>
      </c>
      <c r="U2813">
        <v>15.1105</v>
      </c>
      <c r="V2813">
        <v>4.7336600000000004</v>
      </c>
      <c r="W2813">
        <v>60.904400000000003</v>
      </c>
      <c r="X2813" t="s">
        <v>14777</v>
      </c>
      <c r="Y2813" t="s">
        <v>14825</v>
      </c>
      <c r="Z2813" t="s">
        <v>14779</v>
      </c>
      <c r="AA2813" t="s">
        <v>14779</v>
      </c>
      <c r="AB2813" t="s">
        <v>14780</v>
      </c>
      <c r="AC2813" t="s">
        <v>14781</v>
      </c>
      <c r="AD2813" t="s">
        <v>14826</v>
      </c>
      <c r="AE2813" t="s">
        <v>14827</v>
      </c>
    </row>
    <row r="2814" spans="1:31" x14ac:dyDescent="0.25">
      <c r="A2814">
        <v>15.212</v>
      </c>
      <c r="B2814">
        <v>14.482100000000001</v>
      </c>
      <c r="C2814">
        <v>14.352600000000001</v>
      </c>
      <c r="D2814">
        <v>14.2928</v>
      </c>
      <c r="E2814" t="s">
        <v>27</v>
      </c>
      <c r="F2814">
        <v>2</v>
      </c>
      <c r="I2814" t="s">
        <v>28</v>
      </c>
      <c r="J2814">
        <v>0.85116400000000003</v>
      </c>
      <c r="K2814">
        <v>1.3605300000000001E-2</v>
      </c>
      <c r="L2814">
        <v>81.191000000000003</v>
      </c>
      <c r="M2814">
        <v>36.438000000000002</v>
      </c>
      <c r="N2814">
        <v>81.191000000000003</v>
      </c>
      <c r="O2814">
        <v>-0.23139000000000001</v>
      </c>
      <c r="P2814">
        <v>9419200</v>
      </c>
      <c r="Q2814">
        <v>1687</v>
      </c>
      <c r="R2814">
        <v>11.472799999999999</v>
      </c>
      <c r="S2814">
        <v>18.319400000000002</v>
      </c>
      <c r="T2814">
        <v>14.782299999999999</v>
      </c>
      <c r="U2814">
        <v>14.3874</v>
      </c>
      <c r="V2814">
        <v>3.9319700000000002</v>
      </c>
      <c r="W2814">
        <v>58.339399999999998</v>
      </c>
      <c r="X2814" t="s">
        <v>14777</v>
      </c>
      <c r="Y2814" t="s">
        <v>14828</v>
      </c>
      <c r="Z2814" t="s">
        <v>14779</v>
      </c>
      <c r="AA2814" t="s">
        <v>14779</v>
      </c>
      <c r="AB2814" t="s">
        <v>14780</v>
      </c>
      <c r="AC2814" t="s">
        <v>14781</v>
      </c>
      <c r="AD2814" t="s">
        <v>14829</v>
      </c>
      <c r="AE2814" t="s">
        <v>14830</v>
      </c>
    </row>
    <row r="2815" spans="1:31" x14ac:dyDescent="0.25">
      <c r="A2815">
        <v>14.777900000000001</v>
      </c>
      <c r="B2815">
        <v>14.3727</v>
      </c>
      <c r="C2815">
        <v>14.2575</v>
      </c>
      <c r="D2815">
        <v>14.063000000000001</v>
      </c>
      <c r="E2815" t="s">
        <v>27</v>
      </c>
      <c r="F2815">
        <v>2</v>
      </c>
      <c r="I2815" t="s">
        <v>28</v>
      </c>
      <c r="J2815">
        <v>0.909829</v>
      </c>
      <c r="K2815" s="1">
        <v>4.35482E-15</v>
      </c>
      <c r="L2815">
        <v>210.08</v>
      </c>
      <c r="M2815">
        <v>118.81</v>
      </c>
      <c r="N2815">
        <v>210.08</v>
      </c>
      <c r="O2815">
        <v>-0.30467</v>
      </c>
      <c r="P2815">
        <v>37327000</v>
      </c>
      <c r="Q2815">
        <v>2437</v>
      </c>
      <c r="R2815" t="s">
        <v>29</v>
      </c>
      <c r="S2815">
        <v>18.954999999999998</v>
      </c>
      <c r="T2815">
        <v>14.5177</v>
      </c>
      <c r="U2815">
        <v>14.2179</v>
      </c>
      <c r="V2815">
        <v>4.7371800000000004</v>
      </c>
      <c r="W2815">
        <v>57.4711</v>
      </c>
      <c r="X2815" t="s">
        <v>14799</v>
      </c>
      <c r="Y2815" t="s">
        <v>14831</v>
      </c>
      <c r="Z2815" t="s">
        <v>14779</v>
      </c>
      <c r="AA2815" t="s">
        <v>14779</v>
      </c>
      <c r="AB2815" t="s">
        <v>14780</v>
      </c>
      <c r="AC2815" t="s">
        <v>14781</v>
      </c>
      <c r="AD2815" t="s">
        <v>14832</v>
      </c>
      <c r="AE2815" t="s">
        <v>14833</v>
      </c>
    </row>
    <row r="2816" spans="1:31" hidden="1" x14ac:dyDescent="0.25">
      <c r="A2816">
        <v>14.2117</v>
      </c>
      <c r="B2816">
        <v>13.325900000000001</v>
      </c>
      <c r="C2816">
        <v>13.981999999999999</v>
      </c>
      <c r="D2816">
        <v>13.1477</v>
      </c>
      <c r="E2816" t="s">
        <v>27</v>
      </c>
      <c r="F2816">
        <v>2</v>
      </c>
      <c r="I2816" t="s">
        <v>28</v>
      </c>
      <c r="J2816">
        <v>1</v>
      </c>
      <c r="K2816" s="1">
        <v>3.3269700000000001E-18</v>
      </c>
      <c r="L2816">
        <v>224.51</v>
      </c>
      <c r="M2816">
        <v>144.06</v>
      </c>
      <c r="N2816">
        <v>224.51</v>
      </c>
      <c r="O2816">
        <v>-0.21414</v>
      </c>
      <c r="P2816">
        <v>172280000</v>
      </c>
      <c r="Q2816">
        <v>319</v>
      </c>
      <c r="R2816">
        <v>15.3833</v>
      </c>
      <c r="S2816">
        <v>22.419799999999999</v>
      </c>
      <c r="T2816">
        <v>14.0968</v>
      </c>
      <c r="U2816">
        <v>13.236800000000001</v>
      </c>
      <c r="V2816">
        <v>9.1829699999999992</v>
      </c>
      <c r="W2816">
        <v>54.667299999999997</v>
      </c>
      <c r="X2816" t="s">
        <v>14777</v>
      </c>
      <c r="Y2816" t="s">
        <v>14834</v>
      </c>
      <c r="Z2816" t="s">
        <v>14779</v>
      </c>
      <c r="AA2816" t="s">
        <v>14779</v>
      </c>
      <c r="AB2816" t="s">
        <v>14780</v>
      </c>
      <c r="AC2816" t="s">
        <v>14781</v>
      </c>
      <c r="AD2816" t="s">
        <v>14835</v>
      </c>
      <c r="AE2816" t="s">
        <v>14836</v>
      </c>
    </row>
    <row r="2817" spans="1:31" x14ac:dyDescent="0.25">
      <c r="A2817">
        <v>17.943300000000001</v>
      </c>
      <c r="B2817">
        <v>18.1723</v>
      </c>
      <c r="C2817">
        <v>18.097000000000001</v>
      </c>
      <c r="D2817">
        <v>16.3994</v>
      </c>
      <c r="E2817" t="s">
        <v>27</v>
      </c>
      <c r="F2817">
        <v>3</v>
      </c>
      <c r="I2817" t="s">
        <v>28</v>
      </c>
      <c r="J2817">
        <v>1</v>
      </c>
      <c r="K2817">
        <v>2.4682599999999999E-2</v>
      </c>
      <c r="L2817">
        <v>64.224000000000004</v>
      </c>
      <c r="M2817">
        <v>20.021000000000001</v>
      </c>
      <c r="N2817">
        <v>64.224000000000004</v>
      </c>
      <c r="O2817">
        <v>-0.83176000000000005</v>
      </c>
      <c r="P2817">
        <v>3072100</v>
      </c>
      <c r="Q2817">
        <v>1208</v>
      </c>
      <c r="R2817" t="s">
        <v>29</v>
      </c>
      <c r="S2817">
        <v>18.2272</v>
      </c>
      <c r="T2817">
        <v>18.020099999999999</v>
      </c>
      <c r="U2817">
        <v>17.285799999999998</v>
      </c>
      <c r="V2817">
        <v>0.94133800000000001</v>
      </c>
      <c r="W2817">
        <v>70.611900000000006</v>
      </c>
      <c r="X2817" t="s">
        <v>14777</v>
      </c>
      <c r="Y2817" t="s">
        <v>14837</v>
      </c>
      <c r="Z2817" t="s">
        <v>14779</v>
      </c>
      <c r="AA2817" t="s">
        <v>14779</v>
      </c>
      <c r="AB2817" t="s">
        <v>14780</v>
      </c>
      <c r="AC2817" t="s">
        <v>14781</v>
      </c>
      <c r="AD2817" t="s">
        <v>14838</v>
      </c>
      <c r="AE2817" t="s">
        <v>14839</v>
      </c>
    </row>
    <row r="2818" spans="1:31" x14ac:dyDescent="0.25">
      <c r="A2818">
        <v>13.064500000000001</v>
      </c>
      <c r="B2818">
        <v>11.3483</v>
      </c>
      <c r="C2818">
        <v>11.9224</v>
      </c>
      <c r="D2818">
        <v>10.591200000000001</v>
      </c>
      <c r="E2818" t="s">
        <v>27</v>
      </c>
      <c r="F2818">
        <v>4</v>
      </c>
      <c r="I2818" t="s">
        <v>28</v>
      </c>
      <c r="J2818">
        <v>0.90511200000000003</v>
      </c>
      <c r="K2818">
        <v>7.1039200000000001E-4</v>
      </c>
      <c r="L2818">
        <v>65.801000000000002</v>
      </c>
      <c r="M2818">
        <v>37.936999999999998</v>
      </c>
      <c r="N2818">
        <v>65.801000000000002</v>
      </c>
      <c r="O2818">
        <v>0.53803000000000001</v>
      </c>
      <c r="P2818">
        <v>2546600</v>
      </c>
      <c r="Q2818">
        <v>1791</v>
      </c>
      <c r="R2818" t="s">
        <v>29</v>
      </c>
      <c r="S2818">
        <v>17.573899999999998</v>
      </c>
      <c r="T2818">
        <v>12.493399999999999</v>
      </c>
      <c r="U2818">
        <v>10.969799999999999</v>
      </c>
      <c r="V2818">
        <v>6.6040900000000002</v>
      </c>
      <c r="W2818">
        <v>46.926400000000001</v>
      </c>
      <c r="X2818" t="s">
        <v>14777</v>
      </c>
      <c r="Y2818" t="s">
        <v>14840</v>
      </c>
      <c r="Z2818" t="s">
        <v>14779</v>
      </c>
      <c r="AA2818" t="s">
        <v>14779</v>
      </c>
      <c r="AB2818" t="s">
        <v>14780</v>
      </c>
      <c r="AC2818" t="s">
        <v>14781</v>
      </c>
      <c r="AD2818" t="s">
        <v>14841</v>
      </c>
      <c r="AE2818" t="s">
        <v>14842</v>
      </c>
    </row>
    <row r="2819" spans="1:31" x14ac:dyDescent="0.25">
      <c r="A2819">
        <v>13.5</v>
      </c>
      <c r="B2819">
        <v>11.754</v>
      </c>
      <c r="C2819">
        <v>12.177</v>
      </c>
      <c r="D2819">
        <v>11.797000000000001</v>
      </c>
      <c r="E2819" t="s">
        <v>27</v>
      </c>
      <c r="F2819">
        <v>2</v>
      </c>
      <c r="I2819" t="s">
        <v>28</v>
      </c>
      <c r="J2819">
        <v>0.99979499999999999</v>
      </c>
      <c r="K2819" s="1">
        <v>5.6220300000000001E-46</v>
      </c>
      <c r="L2819">
        <v>251.91</v>
      </c>
      <c r="M2819">
        <v>189.77</v>
      </c>
      <c r="N2819">
        <v>251.91</v>
      </c>
      <c r="O2819">
        <v>-0.25153999999999999</v>
      </c>
      <c r="P2819">
        <v>6725100</v>
      </c>
      <c r="Q2819">
        <v>1604</v>
      </c>
      <c r="R2819" t="s">
        <v>29</v>
      </c>
      <c r="S2819">
        <v>17.999500000000001</v>
      </c>
      <c r="T2819">
        <v>12.8385</v>
      </c>
      <c r="U2819">
        <v>11.775499999999999</v>
      </c>
      <c r="V2819">
        <v>6.2239699999999996</v>
      </c>
      <c r="W2819">
        <v>49.228000000000002</v>
      </c>
      <c r="X2819" t="s">
        <v>14777</v>
      </c>
      <c r="Y2819" t="s">
        <v>14843</v>
      </c>
      <c r="Z2819" t="s">
        <v>14779</v>
      </c>
      <c r="AA2819" t="s">
        <v>14779</v>
      </c>
      <c r="AB2819" t="s">
        <v>14780</v>
      </c>
      <c r="AC2819" t="s">
        <v>14781</v>
      </c>
      <c r="AD2819" t="s">
        <v>14844</v>
      </c>
      <c r="AE2819" t="s">
        <v>14845</v>
      </c>
    </row>
    <row r="2820" spans="1:31" hidden="1" x14ac:dyDescent="0.25">
      <c r="A2820">
        <v>10.625500000000001</v>
      </c>
      <c r="B2820">
        <v>11.4472</v>
      </c>
      <c r="C2820">
        <v>11.1191</v>
      </c>
      <c r="D2820">
        <v>10.4587</v>
      </c>
      <c r="E2820" t="s">
        <v>27</v>
      </c>
      <c r="F2820">
        <v>3</v>
      </c>
      <c r="I2820" t="s">
        <v>28</v>
      </c>
      <c r="J2820">
        <v>0.98830700000000005</v>
      </c>
      <c r="K2820">
        <v>1.66575E-4</v>
      </c>
      <c r="L2820">
        <v>134.49</v>
      </c>
      <c r="M2820">
        <v>81.41</v>
      </c>
      <c r="N2820">
        <v>94.122</v>
      </c>
      <c r="O2820">
        <v>-1.0357000000000001</v>
      </c>
      <c r="P2820">
        <v>7143500</v>
      </c>
      <c r="Q2820">
        <v>477</v>
      </c>
      <c r="R2820">
        <v>8.9480799999999991</v>
      </c>
      <c r="S2820">
        <v>17.679500000000001</v>
      </c>
      <c r="T2820">
        <v>10.872299999999999</v>
      </c>
      <c r="U2820">
        <v>10.952999999999999</v>
      </c>
      <c r="V2820">
        <v>6.7266000000000004</v>
      </c>
      <c r="W2820">
        <v>43.650599999999997</v>
      </c>
      <c r="X2820" t="s">
        <v>14846</v>
      </c>
      <c r="Y2820" t="s">
        <v>14847</v>
      </c>
      <c r="Z2820" t="s">
        <v>3703</v>
      </c>
      <c r="AA2820" t="s">
        <v>3703</v>
      </c>
      <c r="AB2820" t="s">
        <v>14848</v>
      </c>
      <c r="AC2820" t="s">
        <v>14849</v>
      </c>
      <c r="AD2820" t="s">
        <v>14850</v>
      </c>
      <c r="AE2820" t="s">
        <v>14851</v>
      </c>
    </row>
    <row r="2821" spans="1:31" x14ac:dyDescent="0.25">
      <c r="A2821">
        <v>15.0427</v>
      </c>
      <c r="B2821">
        <v>14.514900000000001</v>
      </c>
      <c r="C2821">
        <v>13.925700000000001</v>
      </c>
      <c r="D2821">
        <v>14.527699999999999</v>
      </c>
      <c r="E2821" t="s">
        <v>27</v>
      </c>
      <c r="F2821">
        <v>4</v>
      </c>
      <c r="I2821" t="s">
        <v>28</v>
      </c>
      <c r="J2821">
        <v>0.97338899999999995</v>
      </c>
      <c r="K2821">
        <v>4.2550000000000001E-3</v>
      </c>
      <c r="L2821">
        <v>64.844999999999999</v>
      </c>
      <c r="M2821">
        <v>37.572000000000003</v>
      </c>
      <c r="N2821">
        <v>64.844999999999999</v>
      </c>
      <c r="O2821">
        <v>-0.79976000000000003</v>
      </c>
      <c r="P2821">
        <v>4345800</v>
      </c>
      <c r="Q2821">
        <v>33</v>
      </c>
      <c r="R2821" t="s">
        <v>29</v>
      </c>
      <c r="S2821">
        <v>17.710100000000001</v>
      </c>
      <c r="T2821">
        <v>14.4842</v>
      </c>
      <c r="U2821">
        <v>14.5213</v>
      </c>
      <c r="V2821">
        <v>3.1888000000000001</v>
      </c>
      <c r="W2821">
        <v>58.011000000000003</v>
      </c>
      <c r="X2821" t="s">
        <v>14852</v>
      </c>
      <c r="Y2821">
        <v>33</v>
      </c>
      <c r="Z2821" t="s">
        <v>14852</v>
      </c>
      <c r="AA2821" t="s">
        <v>14852</v>
      </c>
      <c r="AB2821" t="s">
        <v>14853</v>
      </c>
      <c r="AC2821" t="s">
        <v>14854</v>
      </c>
      <c r="AD2821" t="s">
        <v>14855</v>
      </c>
      <c r="AE2821" t="s">
        <v>14856</v>
      </c>
    </row>
    <row r="2822" spans="1:31" x14ac:dyDescent="0.25">
      <c r="A2822">
        <v>16.165600000000001</v>
      </c>
      <c r="B2822">
        <v>16.033000000000001</v>
      </c>
      <c r="C2822">
        <v>15.6532</v>
      </c>
      <c r="D2822">
        <v>15.7219</v>
      </c>
      <c r="E2822" t="s">
        <v>27</v>
      </c>
      <c r="F2822">
        <v>2</v>
      </c>
      <c r="I2822" t="s">
        <v>28</v>
      </c>
      <c r="J2822">
        <v>0.92694299999999996</v>
      </c>
      <c r="K2822" s="1">
        <v>3.5950900000000002E-12</v>
      </c>
      <c r="L2822">
        <v>205.83</v>
      </c>
      <c r="M2822">
        <v>131.49</v>
      </c>
      <c r="N2822">
        <v>205.83</v>
      </c>
      <c r="O2822">
        <v>0.50541000000000003</v>
      </c>
      <c r="P2822">
        <v>19413000</v>
      </c>
      <c r="Q2822">
        <v>131</v>
      </c>
      <c r="R2822">
        <v>13.157999999999999</v>
      </c>
      <c r="S2822">
        <v>19.2925</v>
      </c>
      <c r="T2822">
        <v>15.9094</v>
      </c>
      <c r="U2822">
        <v>15.8775</v>
      </c>
      <c r="V2822">
        <v>3.41506</v>
      </c>
      <c r="W2822">
        <v>63.573799999999999</v>
      </c>
      <c r="X2822" t="s">
        <v>14857</v>
      </c>
      <c r="Y2822" t="s">
        <v>14858</v>
      </c>
      <c r="Z2822" t="s">
        <v>14859</v>
      </c>
      <c r="AA2822" t="s">
        <v>14859</v>
      </c>
      <c r="AB2822" t="s">
        <v>14860</v>
      </c>
      <c r="AC2822" t="s">
        <v>14861</v>
      </c>
      <c r="AD2822" t="s">
        <v>14862</v>
      </c>
      <c r="AE2822" t="s">
        <v>14863</v>
      </c>
    </row>
    <row r="2823" spans="1:31" x14ac:dyDescent="0.25">
      <c r="A2823">
        <v>15.579800000000001</v>
      </c>
      <c r="B2823">
        <v>14.613300000000001</v>
      </c>
      <c r="C2823">
        <v>15.2738</v>
      </c>
      <c r="D2823">
        <v>14.2323</v>
      </c>
      <c r="E2823" t="s">
        <v>27</v>
      </c>
      <c r="F2823">
        <v>2</v>
      </c>
      <c r="I2823" t="s">
        <v>28</v>
      </c>
      <c r="J2823">
        <v>0.99999899999999997</v>
      </c>
      <c r="K2823">
        <v>4.7723799999999997E-3</v>
      </c>
      <c r="L2823">
        <v>94.409000000000006</v>
      </c>
      <c r="M2823">
        <v>33.726999999999997</v>
      </c>
      <c r="N2823">
        <v>94.409000000000006</v>
      </c>
      <c r="O2823">
        <v>0.76321000000000006</v>
      </c>
      <c r="P2823">
        <v>2570600</v>
      </c>
      <c r="Q2823">
        <v>11</v>
      </c>
      <c r="R2823">
        <v>11.599600000000001</v>
      </c>
      <c r="S2823">
        <v>18.3611</v>
      </c>
      <c r="T2823">
        <v>15.4268</v>
      </c>
      <c r="U2823">
        <v>14.422800000000001</v>
      </c>
      <c r="V2823">
        <v>3.93831</v>
      </c>
      <c r="W2823">
        <v>59.699199999999998</v>
      </c>
      <c r="X2823" t="s">
        <v>14864</v>
      </c>
      <c r="Y2823" t="s">
        <v>14865</v>
      </c>
      <c r="Z2823" t="s">
        <v>14866</v>
      </c>
      <c r="AA2823" t="s">
        <v>14866</v>
      </c>
      <c r="AB2823" t="s">
        <v>14867</v>
      </c>
      <c r="AC2823" t="s">
        <v>14868</v>
      </c>
      <c r="AD2823" t="s">
        <v>14869</v>
      </c>
      <c r="AE2823" t="s">
        <v>14870</v>
      </c>
    </row>
    <row r="2824" spans="1:31" x14ac:dyDescent="0.25">
      <c r="A2824">
        <v>12.8797</v>
      </c>
      <c r="B2824">
        <v>10.962899999999999</v>
      </c>
      <c r="C2824">
        <v>12.4353</v>
      </c>
      <c r="D2824">
        <v>11.184799999999999</v>
      </c>
      <c r="E2824" t="s">
        <v>27</v>
      </c>
      <c r="F2824">
        <v>3</v>
      </c>
      <c r="I2824" t="s">
        <v>28</v>
      </c>
      <c r="J2824">
        <v>1</v>
      </c>
      <c r="K2824">
        <v>1.84672E-2</v>
      </c>
      <c r="L2824">
        <v>70.816000000000003</v>
      </c>
      <c r="M2824">
        <v>32.46</v>
      </c>
      <c r="N2824">
        <v>70.816000000000003</v>
      </c>
      <c r="O2824">
        <v>0.14729999999999999</v>
      </c>
      <c r="P2824">
        <v>2304300</v>
      </c>
      <c r="Q2824">
        <v>367</v>
      </c>
      <c r="R2824" t="s">
        <v>29</v>
      </c>
      <c r="S2824">
        <v>17.348500000000001</v>
      </c>
      <c r="T2824">
        <v>12.657500000000001</v>
      </c>
      <c r="U2824">
        <v>11.0738</v>
      </c>
      <c r="V2824">
        <v>6.2746300000000002</v>
      </c>
      <c r="W2824">
        <v>47.462699999999998</v>
      </c>
      <c r="X2824" t="s">
        <v>14871</v>
      </c>
      <c r="Y2824" t="s">
        <v>14872</v>
      </c>
      <c r="Z2824" t="s">
        <v>14866</v>
      </c>
      <c r="AA2824" t="s">
        <v>14866</v>
      </c>
      <c r="AB2824" t="s">
        <v>14867</v>
      </c>
      <c r="AC2824" t="s">
        <v>14868</v>
      </c>
      <c r="AD2824" t="s">
        <v>14873</v>
      </c>
      <c r="AE2824" t="s">
        <v>14874</v>
      </c>
    </row>
    <row r="2825" spans="1:31" hidden="1" x14ac:dyDescent="0.25">
      <c r="A2825">
        <v>11.7936</v>
      </c>
      <c r="B2825">
        <v>11.857200000000001</v>
      </c>
      <c r="C2825">
        <v>11.8653</v>
      </c>
      <c r="D2825">
        <v>12.224299999999999</v>
      </c>
      <c r="E2825" t="s">
        <v>27</v>
      </c>
      <c r="F2825">
        <v>3</v>
      </c>
      <c r="I2825" t="s">
        <v>28</v>
      </c>
      <c r="J2825">
        <v>0.99305200000000005</v>
      </c>
      <c r="K2825">
        <v>6.5301200000000002E-4</v>
      </c>
      <c r="L2825">
        <v>112.64</v>
      </c>
      <c r="M2825">
        <v>70.307000000000002</v>
      </c>
      <c r="N2825">
        <v>112.64</v>
      </c>
      <c r="O2825">
        <v>0.10301</v>
      </c>
      <c r="P2825">
        <v>45309000</v>
      </c>
      <c r="Q2825">
        <v>15</v>
      </c>
      <c r="R2825">
        <v>14.0756</v>
      </c>
      <c r="S2825">
        <v>21.0307</v>
      </c>
      <c r="T2825">
        <v>11.8294</v>
      </c>
      <c r="U2825">
        <v>12.040800000000001</v>
      </c>
      <c r="V2825">
        <v>8.98996</v>
      </c>
      <c r="W2825">
        <v>47.740400000000001</v>
      </c>
      <c r="X2825" t="s">
        <v>14875</v>
      </c>
      <c r="Y2825" t="s">
        <v>14876</v>
      </c>
      <c r="Z2825" t="s">
        <v>14877</v>
      </c>
      <c r="AA2825" t="s">
        <v>14877</v>
      </c>
      <c r="AB2825" t="s">
        <v>14878</v>
      </c>
      <c r="AC2825" t="s">
        <v>14879</v>
      </c>
      <c r="AD2825" t="s">
        <v>14880</v>
      </c>
      <c r="AE2825" t="s">
        <v>14881</v>
      </c>
    </row>
    <row r="2826" spans="1:31" x14ac:dyDescent="0.25">
      <c r="A2826">
        <v>15.843400000000001</v>
      </c>
      <c r="B2826">
        <v>15.5449</v>
      </c>
      <c r="C2826">
        <v>15.3232</v>
      </c>
      <c r="D2826">
        <v>15.084</v>
      </c>
      <c r="E2826" t="s">
        <v>27</v>
      </c>
      <c r="F2826">
        <v>2</v>
      </c>
      <c r="I2826" t="s">
        <v>28</v>
      </c>
      <c r="J2826">
        <v>1</v>
      </c>
      <c r="K2826">
        <v>3.41833E-2</v>
      </c>
      <c r="L2826">
        <v>63.426000000000002</v>
      </c>
      <c r="M2826">
        <v>18.349</v>
      </c>
      <c r="N2826">
        <v>63.426000000000002</v>
      </c>
      <c r="O2826">
        <v>0.63075999999999999</v>
      </c>
      <c r="P2826">
        <v>6581700</v>
      </c>
      <c r="Q2826">
        <v>208</v>
      </c>
      <c r="R2826">
        <v>11.3706</v>
      </c>
      <c r="S2826">
        <v>18.925799999999999</v>
      </c>
      <c r="T2826">
        <v>15.583299999999999</v>
      </c>
      <c r="U2826">
        <v>15.314399999999999</v>
      </c>
      <c r="V2826">
        <v>3.61137</v>
      </c>
      <c r="W2826">
        <v>61.795400000000001</v>
      </c>
      <c r="X2826" t="s">
        <v>14882</v>
      </c>
      <c r="Y2826" t="s">
        <v>14883</v>
      </c>
      <c r="Z2826" t="s">
        <v>14877</v>
      </c>
      <c r="AA2826" t="s">
        <v>14877</v>
      </c>
      <c r="AB2826" t="s">
        <v>14878</v>
      </c>
      <c r="AC2826" t="s">
        <v>14879</v>
      </c>
      <c r="AD2826" t="s">
        <v>14884</v>
      </c>
      <c r="AE2826" t="s">
        <v>14885</v>
      </c>
    </row>
    <row r="2827" spans="1:31" hidden="1" x14ac:dyDescent="0.25">
      <c r="A2827">
        <v>11.672800000000001</v>
      </c>
      <c r="B2827">
        <v>11.7789</v>
      </c>
      <c r="C2827">
        <v>11.871499999999999</v>
      </c>
      <c r="D2827">
        <v>11.137600000000001</v>
      </c>
      <c r="E2827" t="s">
        <v>27</v>
      </c>
      <c r="F2827">
        <v>3</v>
      </c>
      <c r="I2827" t="s">
        <v>28</v>
      </c>
      <c r="J2827">
        <v>1</v>
      </c>
      <c r="K2827">
        <v>2.8287E-3</v>
      </c>
      <c r="L2827">
        <v>94.662000000000006</v>
      </c>
      <c r="M2827">
        <v>39.680999999999997</v>
      </c>
      <c r="N2827">
        <v>94.662000000000006</v>
      </c>
      <c r="O2827">
        <v>0.30564000000000002</v>
      </c>
      <c r="P2827">
        <v>7097700</v>
      </c>
      <c r="Q2827">
        <v>23</v>
      </c>
      <c r="R2827">
        <v>10.3325</v>
      </c>
      <c r="S2827">
        <v>18.896599999999999</v>
      </c>
      <c r="T2827">
        <v>11.7722</v>
      </c>
      <c r="U2827">
        <v>11.458299999999999</v>
      </c>
      <c r="V2827">
        <v>7.4383600000000003</v>
      </c>
      <c r="W2827">
        <v>46.460900000000002</v>
      </c>
      <c r="X2827" t="s">
        <v>14886</v>
      </c>
      <c r="Y2827" t="s">
        <v>14887</v>
      </c>
      <c r="Z2827" t="s">
        <v>14888</v>
      </c>
      <c r="AA2827" t="s">
        <v>14889</v>
      </c>
      <c r="AB2827" t="s">
        <v>14890</v>
      </c>
      <c r="AC2827" t="s">
        <v>14891</v>
      </c>
      <c r="AD2827" t="s">
        <v>14892</v>
      </c>
      <c r="AE2827" t="s">
        <v>14893</v>
      </c>
    </row>
    <row r="2828" spans="1:31" x14ac:dyDescent="0.25">
      <c r="A2828">
        <v>16.216999999999999</v>
      </c>
      <c r="B2828">
        <v>15.69</v>
      </c>
      <c r="C2828">
        <v>15.658300000000001</v>
      </c>
      <c r="D2828">
        <v>15.8924</v>
      </c>
      <c r="E2828" t="s">
        <v>27</v>
      </c>
      <c r="F2828">
        <v>3</v>
      </c>
      <c r="I2828" t="s">
        <v>28</v>
      </c>
      <c r="J2828">
        <v>0.97583900000000001</v>
      </c>
      <c r="K2828">
        <v>1.15665E-2</v>
      </c>
      <c r="L2828">
        <v>79.489000000000004</v>
      </c>
      <c r="M2828">
        <v>43.094000000000001</v>
      </c>
      <c r="N2828">
        <v>79.489000000000004</v>
      </c>
      <c r="O2828">
        <v>-0.19950000000000001</v>
      </c>
      <c r="P2828">
        <v>28064000</v>
      </c>
      <c r="Q2828">
        <v>262</v>
      </c>
      <c r="R2828">
        <v>13.8802</v>
      </c>
      <c r="S2828">
        <v>20.243099999999998</v>
      </c>
      <c r="T2828">
        <v>15.9376</v>
      </c>
      <c r="U2828">
        <v>15.7912</v>
      </c>
      <c r="V2828">
        <v>4.4518399999999998</v>
      </c>
      <c r="W2828">
        <v>63.457700000000003</v>
      </c>
      <c r="X2828" t="s">
        <v>14894</v>
      </c>
      <c r="Y2828" t="s">
        <v>14895</v>
      </c>
      <c r="Z2828" t="s">
        <v>14896</v>
      </c>
      <c r="AA2828" t="s">
        <v>14896</v>
      </c>
      <c r="AB2828" t="s">
        <v>14897</v>
      </c>
      <c r="AC2828" t="s">
        <v>14898</v>
      </c>
      <c r="AD2828" t="s">
        <v>14899</v>
      </c>
      <c r="AE2828" t="s">
        <v>14900</v>
      </c>
    </row>
    <row r="2829" spans="1:31" hidden="1" x14ac:dyDescent="0.25">
      <c r="A2829">
        <v>13.7568</v>
      </c>
      <c r="B2829">
        <v>13.361000000000001</v>
      </c>
      <c r="C2829">
        <v>13.2926</v>
      </c>
      <c r="D2829">
        <v>12.199299999999999</v>
      </c>
      <c r="E2829" t="s">
        <v>27</v>
      </c>
      <c r="F2829">
        <v>3</v>
      </c>
      <c r="I2829" t="s">
        <v>28</v>
      </c>
      <c r="J2829">
        <v>0.99956199999999995</v>
      </c>
      <c r="K2829">
        <v>1.0401500000000001E-3</v>
      </c>
      <c r="L2829">
        <v>109.48</v>
      </c>
      <c r="M2829">
        <v>48.889000000000003</v>
      </c>
      <c r="N2829">
        <v>79.489000000000004</v>
      </c>
      <c r="O2829">
        <v>0.12363</v>
      </c>
      <c r="P2829">
        <v>130800000</v>
      </c>
      <c r="Q2829">
        <v>280</v>
      </c>
      <c r="R2829">
        <v>15.3164</v>
      </c>
      <c r="S2829">
        <v>22.601400000000002</v>
      </c>
      <c r="T2829">
        <v>13.524699999999999</v>
      </c>
      <c r="U2829">
        <v>12.780099999999999</v>
      </c>
      <c r="V2829">
        <v>9.8212499999999991</v>
      </c>
      <c r="W2829">
        <v>52.609699999999997</v>
      </c>
      <c r="X2829" t="s">
        <v>14896</v>
      </c>
      <c r="Y2829">
        <v>280</v>
      </c>
      <c r="Z2829" t="s">
        <v>14896</v>
      </c>
      <c r="AA2829" t="s">
        <v>14896</v>
      </c>
      <c r="AB2829" t="s">
        <v>14897</v>
      </c>
      <c r="AC2829" t="s">
        <v>14898</v>
      </c>
      <c r="AD2829" t="s">
        <v>14901</v>
      </c>
      <c r="AE2829" t="s">
        <v>14902</v>
      </c>
    </row>
    <row r="2830" spans="1:31" hidden="1" x14ac:dyDescent="0.25">
      <c r="A2830">
        <v>13.418900000000001</v>
      </c>
      <c r="B2830">
        <v>13.595499999999999</v>
      </c>
      <c r="C2830">
        <v>12.844099999999999</v>
      </c>
      <c r="D2830">
        <v>11.9483</v>
      </c>
      <c r="E2830" t="s">
        <v>27</v>
      </c>
      <c r="F2830">
        <v>2</v>
      </c>
      <c r="I2830" t="s">
        <v>28</v>
      </c>
      <c r="J2830">
        <v>0.98771100000000001</v>
      </c>
      <c r="K2830" s="1">
        <v>6.1616899999999999E-16</v>
      </c>
      <c r="L2830">
        <v>218.94</v>
      </c>
      <c r="M2830">
        <v>144.69</v>
      </c>
      <c r="N2830">
        <v>218.94</v>
      </c>
      <c r="O2830">
        <v>8.0573000000000006E-2</v>
      </c>
      <c r="P2830">
        <v>166740000</v>
      </c>
      <c r="Q2830">
        <v>207</v>
      </c>
      <c r="R2830">
        <v>16.150400000000001</v>
      </c>
      <c r="S2830">
        <v>22.422499999999999</v>
      </c>
      <c r="T2830">
        <v>13.131500000000001</v>
      </c>
      <c r="U2830">
        <v>12.7719</v>
      </c>
      <c r="V2830">
        <v>9.6506100000000004</v>
      </c>
      <c r="W2830">
        <v>51.806800000000003</v>
      </c>
      <c r="X2830" t="s">
        <v>14903</v>
      </c>
      <c r="Y2830">
        <v>207</v>
      </c>
      <c r="Z2830" t="s">
        <v>14903</v>
      </c>
      <c r="AA2830" t="s">
        <v>14903</v>
      </c>
      <c r="AB2830" t="s">
        <v>14904</v>
      </c>
      <c r="AC2830" t="s">
        <v>14905</v>
      </c>
      <c r="AD2830" t="s">
        <v>14906</v>
      </c>
      <c r="AE2830" t="s">
        <v>14907</v>
      </c>
    </row>
    <row r="2831" spans="1:31" x14ac:dyDescent="0.25">
      <c r="A2831">
        <v>17.2301</v>
      </c>
      <c r="B2831">
        <v>16.3399</v>
      </c>
      <c r="C2831">
        <v>16.8109</v>
      </c>
      <c r="D2831">
        <v>16.128699999999998</v>
      </c>
      <c r="E2831" t="s">
        <v>27</v>
      </c>
      <c r="F2831">
        <v>4</v>
      </c>
      <c r="I2831" t="s">
        <v>28</v>
      </c>
      <c r="J2831">
        <v>0.999525</v>
      </c>
      <c r="K2831" s="1">
        <v>5.9285099999999999E-6</v>
      </c>
      <c r="L2831">
        <v>148.13</v>
      </c>
      <c r="M2831">
        <v>91.355000000000004</v>
      </c>
      <c r="N2831">
        <v>106.67</v>
      </c>
      <c r="O2831">
        <v>6.3656000000000004E-2</v>
      </c>
      <c r="P2831">
        <v>46856000</v>
      </c>
      <c r="Q2831">
        <v>191</v>
      </c>
      <c r="R2831">
        <v>12.168799999999999</v>
      </c>
      <c r="S2831">
        <v>19.948799999999999</v>
      </c>
      <c r="T2831">
        <v>17.020499999999998</v>
      </c>
      <c r="U2831">
        <v>16.234300000000001</v>
      </c>
      <c r="V2831">
        <v>3.7144499999999998</v>
      </c>
      <c r="W2831">
        <v>66.509699999999995</v>
      </c>
      <c r="X2831" t="s">
        <v>14903</v>
      </c>
      <c r="Y2831">
        <v>191</v>
      </c>
      <c r="Z2831" t="s">
        <v>14903</v>
      </c>
      <c r="AA2831" t="s">
        <v>14903</v>
      </c>
      <c r="AB2831" t="s">
        <v>14904</v>
      </c>
      <c r="AC2831" t="s">
        <v>14905</v>
      </c>
      <c r="AD2831" t="s">
        <v>14908</v>
      </c>
      <c r="AE2831" t="s">
        <v>14909</v>
      </c>
    </row>
    <row r="2832" spans="1:31" hidden="1" x14ac:dyDescent="0.25">
      <c r="A2832">
        <v>12.316599999999999</v>
      </c>
      <c r="B2832">
        <v>12.4207</v>
      </c>
      <c r="C2832">
        <v>11.678599999999999</v>
      </c>
      <c r="D2832">
        <v>12.9491</v>
      </c>
      <c r="E2832" t="s">
        <v>27</v>
      </c>
      <c r="F2832">
        <v>2</v>
      </c>
      <c r="I2832" t="s">
        <v>28</v>
      </c>
      <c r="J2832">
        <v>0.99999700000000002</v>
      </c>
      <c r="K2832" s="1">
        <v>2.5437000000000001E-14</v>
      </c>
      <c r="L2832">
        <v>185.2</v>
      </c>
      <c r="M2832">
        <v>109.52</v>
      </c>
      <c r="N2832">
        <v>185.2</v>
      </c>
      <c r="O2832">
        <v>-0.25663999999999998</v>
      </c>
      <c r="P2832">
        <v>30067000</v>
      </c>
      <c r="Q2832">
        <v>64</v>
      </c>
      <c r="R2832">
        <v>13.2508</v>
      </c>
      <c r="S2832">
        <v>19.6694</v>
      </c>
      <c r="T2832">
        <v>11.9976</v>
      </c>
      <c r="U2832">
        <v>12.684900000000001</v>
      </c>
      <c r="V2832">
        <v>6.9844400000000002</v>
      </c>
      <c r="W2832">
        <v>49.365099999999998</v>
      </c>
      <c r="X2832" t="s">
        <v>14910</v>
      </c>
      <c r="Y2832" t="s">
        <v>14911</v>
      </c>
      <c r="Z2832" t="s">
        <v>14903</v>
      </c>
      <c r="AA2832" t="s">
        <v>14903</v>
      </c>
      <c r="AB2832" t="s">
        <v>14904</v>
      </c>
      <c r="AC2832" t="s">
        <v>14905</v>
      </c>
      <c r="AD2832" t="s">
        <v>14912</v>
      </c>
      <c r="AE2832" t="s">
        <v>14913</v>
      </c>
    </row>
    <row r="2833" spans="1:31" hidden="1" x14ac:dyDescent="0.25">
      <c r="A2833">
        <v>15.0265</v>
      </c>
      <c r="B2833">
        <v>14.6793</v>
      </c>
      <c r="C2833">
        <v>14.3902</v>
      </c>
      <c r="D2833">
        <v>14.6656</v>
      </c>
      <c r="E2833" t="s">
        <v>27</v>
      </c>
      <c r="F2833">
        <v>5</v>
      </c>
      <c r="I2833" t="s">
        <v>28</v>
      </c>
      <c r="J2833">
        <v>1</v>
      </c>
      <c r="K2833" s="1">
        <v>9.2227100000000003E-5</v>
      </c>
      <c r="L2833">
        <v>142.83000000000001</v>
      </c>
      <c r="M2833">
        <v>94.683000000000007</v>
      </c>
      <c r="N2833">
        <v>58.073</v>
      </c>
      <c r="O2833">
        <v>-0.30047000000000001</v>
      </c>
      <c r="P2833">
        <v>113040000</v>
      </c>
      <c r="Q2833">
        <v>55</v>
      </c>
      <c r="R2833">
        <v>13.842499999999999</v>
      </c>
      <c r="S2833">
        <v>21.578399999999998</v>
      </c>
      <c r="T2833">
        <v>14.708399999999999</v>
      </c>
      <c r="U2833">
        <v>14.6724</v>
      </c>
      <c r="V2833">
        <v>6.9059699999999999</v>
      </c>
      <c r="W2833">
        <v>58.761499999999998</v>
      </c>
      <c r="X2833" t="s">
        <v>14914</v>
      </c>
      <c r="Y2833" t="s">
        <v>14915</v>
      </c>
      <c r="Z2833" t="s">
        <v>14916</v>
      </c>
      <c r="AA2833" t="s">
        <v>14916</v>
      </c>
      <c r="AB2833" t="s">
        <v>14917</v>
      </c>
      <c r="AC2833" t="s">
        <v>14918</v>
      </c>
      <c r="AD2833" t="s">
        <v>14919</v>
      </c>
      <c r="AE2833" t="s">
        <v>14920</v>
      </c>
    </row>
    <row r="2834" spans="1:31" x14ac:dyDescent="0.25">
      <c r="A2834">
        <v>16.648199999999999</v>
      </c>
      <c r="B2834">
        <v>16.353300000000001</v>
      </c>
      <c r="C2834">
        <v>16.325399999999998</v>
      </c>
      <c r="D2834">
        <v>16.459700000000002</v>
      </c>
      <c r="E2834" t="s">
        <v>27</v>
      </c>
      <c r="F2834">
        <v>2</v>
      </c>
      <c r="I2834" t="s">
        <v>28</v>
      </c>
      <c r="J2834">
        <v>0.99999899999999997</v>
      </c>
      <c r="K2834">
        <v>1.30875E-3</v>
      </c>
      <c r="L2834">
        <v>109.29</v>
      </c>
      <c r="M2834">
        <v>48.892000000000003</v>
      </c>
      <c r="N2834">
        <v>104.75</v>
      </c>
      <c r="O2834">
        <v>-2.4230000000000002E-2</v>
      </c>
      <c r="P2834">
        <v>73045000</v>
      </c>
      <c r="Q2834">
        <v>136</v>
      </c>
      <c r="R2834">
        <v>12.679500000000001</v>
      </c>
      <c r="S2834">
        <v>19.4573</v>
      </c>
      <c r="T2834">
        <v>16.486799999999999</v>
      </c>
      <c r="U2834">
        <v>16.406500000000001</v>
      </c>
      <c r="V2834">
        <v>3.0508099999999998</v>
      </c>
      <c r="W2834">
        <v>65.786500000000004</v>
      </c>
      <c r="X2834" t="s">
        <v>14921</v>
      </c>
      <c r="Y2834" t="s">
        <v>14922</v>
      </c>
      <c r="Z2834" t="s">
        <v>14916</v>
      </c>
      <c r="AA2834" t="s">
        <v>14916</v>
      </c>
      <c r="AB2834" t="s">
        <v>14923</v>
      </c>
      <c r="AC2834" t="s">
        <v>14924</v>
      </c>
      <c r="AD2834" t="s">
        <v>14925</v>
      </c>
      <c r="AE2834" t="s">
        <v>14926</v>
      </c>
    </row>
    <row r="2835" spans="1:31" x14ac:dyDescent="0.25">
      <c r="A2835">
        <v>15.348699999999999</v>
      </c>
      <c r="B2835">
        <v>14.7028</v>
      </c>
      <c r="C2835">
        <v>14.679399999999999</v>
      </c>
      <c r="D2835">
        <v>14.523099999999999</v>
      </c>
      <c r="E2835" t="s">
        <v>27</v>
      </c>
      <c r="F2835">
        <v>2</v>
      </c>
      <c r="I2835" t="s">
        <v>28</v>
      </c>
      <c r="J2835">
        <v>1</v>
      </c>
      <c r="K2835">
        <v>2.3014200000000002E-3</v>
      </c>
      <c r="L2835">
        <v>104.75</v>
      </c>
      <c r="M2835">
        <v>42.088000000000001</v>
      </c>
      <c r="N2835">
        <v>104.75</v>
      </c>
      <c r="O2835">
        <v>-2.4230000000000002E-2</v>
      </c>
      <c r="P2835">
        <v>71552000</v>
      </c>
      <c r="Q2835">
        <v>138</v>
      </c>
      <c r="R2835">
        <v>12.7506</v>
      </c>
      <c r="S2835">
        <v>19.767800000000001</v>
      </c>
      <c r="T2835">
        <v>15.014099999999999</v>
      </c>
      <c r="U2835">
        <v>14.6129</v>
      </c>
      <c r="V2835">
        <v>5.1548800000000004</v>
      </c>
      <c r="W2835">
        <v>59.253999999999998</v>
      </c>
      <c r="X2835" t="s">
        <v>14921</v>
      </c>
      <c r="Y2835" t="s">
        <v>14927</v>
      </c>
      <c r="Z2835" t="s">
        <v>14916</v>
      </c>
      <c r="AA2835" t="s">
        <v>14916</v>
      </c>
      <c r="AB2835" t="s">
        <v>14923</v>
      </c>
      <c r="AC2835" t="s">
        <v>14924</v>
      </c>
      <c r="AD2835" t="s">
        <v>14928</v>
      </c>
      <c r="AE2835" t="s">
        <v>14929</v>
      </c>
    </row>
    <row r="2836" spans="1:31" hidden="1" x14ac:dyDescent="0.25">
      <c r="A2836">
        <v>12.8216</v>
      </c>
      <c r="B2836">
        <v>11.8828</v>
      </c>
      <c r="C2836">
        <v>12.149699999999999</v>
      </c>
      <c r="D2836">
        <v>12.464399999999999</v>
      </c>
      <c r="E2836" t="s">
        <v>27</v>
      </c>
      <c r="F2836">
        <v>2</v>
      </c>
      <c r="I2836" t="s">
        <v>28</v>
      </c>
      <c r="J2836">
        <v>1</v>
      </c>
      <c r="K2836" s="1">
        <v>7.0735799999999999E-39</v>
      </c>
      <c r="L2836">
        <v>244.73</v>
      </c>
      <c r="M2836">
        <v>192.38</v>
      </c>
      <c r="N2836">
        <v>244.73</v>
      </c>
      <c r="O2836">
        <v>-3.6916999999999998E-2</v>
      </c>
      <c r="P2836">
        <v>187570000</v>
      </c>
      <c r="Q2836">
        <v>40</v>
      </c>
      <c r="R2836">
        <v>11.7493</v>
      </c>
      <c r="S2836">
        <v>20.958300000000001</v>
      </c>
      <c r="T2836">
        <v>12.4857</v>
      </c>
      <c r="U2836">
        <v>12.1736</v>
      </c>
      <c r="V2836">
        <v>8.7847100000000005</v>
      </c>
      <c r="W2836">
        <v>49.3185</v>
      </c>
      <c r="X2836" t="s">
        <v>14930</v>
      </c>
      <c r="Y2836" t="s">
        <v>14931</v>
      </c>
      <c r="Z2836" t="s">
        <v>14916</v>
      </c>
      <c r="AA2836" t="s">
        <v>14916</v>
      </c>
      <c r="AB2836" t="s">
        <v>14923</v>
      </c>
      <c r="AC2836" t="s">
        <v>14932</v>
      </c>
      <c r="AD2836" t="s">
        <v>14933</v>
      </c>
      <c r="AE2836" t="s">
        <v>14934</v>
      </c>
    </row>
    <row r="2837" spans="1:31" x14ac:dyDescent="0.25">
      <c r="A2837">
        <v>18.707599999999999</v>
      </c>
      <c r="B2837">
        <v>17.771100000000001</v>
      </c>
      <c r="C2837">
        <v>18.021799999999999</v>
      </c>
      <c r="D2837">
        <v>17.551600000000001</v>
      </c>
      <c r="E2837" t="s">
        <v>27</v>
      </c>
      <c r="F2837">
        <v>3</v>
      </c>
      <c r="I2837" t="s">
        <v>28</v>
      </c>
      <c r="J2837">
        <v>1</v>
      </c>
      <c r="K2837" s="1">
        <v>1.2689999999999999E-13</v>
      </c>
      <c r="L2837">
        <v>193</v>
      </c>
      <c r="M2837">
        <v>139.79</v>
      </c>
      <c r="N2837">
        <v>193</v>
      </c>
      <c r="O2837">
        <v>-0.34827000000000002</v>
      </c>
      <c r="P2837">
        <v>551100000</v>
      </c>
      <c r="Q2837">
        <v>134</v>
      </c>
      <c r="R2837">
        <v>15.497400000000001</v>
      </c>
      <c r="S2837">
        <v>22.002199999999998</v>
      </c>
      <c r="T2837">
        <v>18.364699999999999</v>
      </c>
      <c r="U2837">
        <v>17.661300000000001</v>
      </c>
      <c r="V2837">
        <v>4.34091</v>
      </c>
      <c r="W2837">
        <v>72.052000000000007</v>
      </c>
      <c r="X2837" t="s">
        <v>14935</v>
      </c>
      <c r="Y2837" t="s">
        <v>14936</v>
      </c>
      <c r="Z2837" t="s">
        <v>14937</v>
      </c>
      <c r="AA2837" t="s">
        <v>14937</v>
      </c>
      <c r="AB2837" t="s">
        <v>14938</v>
      </c>
      <c r="AC2837" t="s">
        <v>14939</v>
      </c>
      <c r="AD2837" t="s">
        <v>14940</v>
      </c>
      <c r="AE2837" t="s">
        <v>14941</v>
      </c>
    </row>
    <row r="2838" spans="1:31" hidden="1" x14ac:dyDescent="0.25">
      <c r="A2838">
        <v>15.156000000000001</v>
      </c>
      <c r="B2838">
        <v>14.286099999999999</v>
      </c>
      <c r="C2838">
        <v>14.248699999999999</v>
      </c>
      <c r="D2838">
        <v>13.7499</v>
      </c>
      <c r="E2838" t="s">
        <v>27</v>
      </c>
      <c r="F2838">
        <v>3</v>
      </c>
      <c r="I2838" t="s">
        <v>28</v>
      </c>
      <c r="J2838">
        <v>0.999946</v>
      </c>
      <c r="K2838" s="1">
        <v>1.3417E-17</v>
      </c>
      <c r="L2838">
        <v>170.8</v>
      </c>
      <c r="M2838">
        <v>141.33000000000001</v>
      </c>
      <c r="N2838">
        <v>170.8</v>
      </c>
      <c r="O2838">
        <v>-8.1382999999999997E-2</v>
      </c>
      <c r="P2838">
        <v>85792000</v>
      </c>
      <c r="Q2838">
        <v>76</v>
      </c>
      <c r="R2838">
        <v>13.105</v>
      </c>
      <c r="S2838">
        <v>20.9772</v>
      </c>
      <c r="T2838">
        <v>14.702400000000001</v>
      </c>
      <c r="U2838">
        <v>14.018000000000001</v>
      </c>
      <c r="V2838">
        <v>6.9591900000000004</v>
      </c>
      <c r="W2838">
        <v>57.4407</v>
      </c>
      <c r="X2838" t="s">
        <v>14942</v>
      </c>
      <c r="Y2838" t="s">
        <v>14943</v>
      </c>
      <c r="Z2838" t="s">
        <v>14937</v>
      </c>
      <c r="AA2838" t="s">
        <v>14937</v>
      </c>
      <c r="AB2838" t="s">
        <v>14938</v>
      </c>
      <c r="AC2838" t="s">
        <v>14939</v>
      </c>
      <c r="AD2838" t="s">
        <v>14944</v>
      </c>
      <c r="AE2838" t="s">
        <v>14945</v>
      </c>
    </row>
    <row r="2839" spans="1:31" hidden="1" x14ac:dyDescent="0.25">
      <c r="A2839">
        <v>13.121499999999999</v>
      </c>
      <c r="B2839">
        <v>10.361700000000001</v>
      </c>
      <c r="C2839">
        <v>11.980499999999999</v>
      </c>
      <c r="D2839">
        <v>10.9131</v>
      </c>
      <c r="E2839" t="s">
        <v>27</v>
      </c>
      <c r="F2839">
        <v>3</v>
      </c>
      <c r="I2839" t="s">
        <v>28</v>
      </c>
      <c r="J2839">
        <v>1</v>
      </c>
      <c r="K2839">
        <v>1.0061E-3</v>
      </c>
      <c r="L2839">
        <v>107.83</v>
      </c>
      <c r="M2839">
        <v>57.262</v>
      </c>
      <c r="N2839">
        <v>72.2</v>
      </c>
      <c r="O2839">
        <v>0.21578</v>
      </c>
      <c r="P2839">
        <v>46292000</v>
      </c>
      <c r="Q2839">
        <v>43</v>
      </c>
      <c r="R2839">
        <v>12.9733</v>
      </c>
      <c r="S2839">
        <v>20.972999999999999</v>
      </c>
      <c r="T2839">
        <v>12.551</v>
      </c>
      <c r="U2839">
        <v>10.6374</v>
      </c>
      <c r="V2839">
        <v>10.335599999999999</v>
      </c>
      <c r="W2839">
        <v>46.376899999999999</v>
      </c>
      <c r="X2839" t="s">
        <v>14946</v>
      </c>
      <c r="Y2839">
        <v>43</v>
      </c>
      <c r="Z2839" t="s">
        <v>14946</v>
      </c>
      <c r="AA2839" t="s">
        <v>14946</v>
      </c>
      <c r="AB2839" t="s">
        <v>14947</v>
      </c>
      <c r="AC2839" t="s">
        <v>14948</v>
      </c>
      <c r="AD2839" t="s">
        <v>14949</v>
      </c>
      <c r="AE2839" t="s">
        <v>14950</v>
      </c>
    </row>
    <row r="2840" spans="1:31" hidden="1" x14ac:dyDescent="0.25">
      <c r="A2840">
        <v>13.723800000000001</v>
      </c>
      <c r="B2840">
        <v>12.0678</v>
      </c>
      <c r="C2840">
        <v>13.1363</v>
      </c>
      <c r="D2840">
        <v>12.458</v>
      </c>
      <c r="E2840" t="s">
        <v>27</v>
      </c>
      <c r="F2840">
        <v>3</v>
      </c>
      <c r="I2840" t="s">
        <v>28</v>
      </c>
      <c r="J2840">
        <v>1</v>
      </c>
      <c r="K2840" s="1">
        <v>8.0907600000000004E-5</v>
      </c>
      <c r="L2840">
        <v>106.7</v>
      </c>
      <c r="M2840">
        <v>79.674000000000007</v>
      </c>
      <c r="N2840">
        <v>106.7</v>
      </c>
      <c r="O2840">
        <v>-0.57769000000000004</v>
      </c>
      <c r="P2840">
        <v>100990000</v>
      </c>
      <c r="Q2840">
        <v>623</v>
      </c>
      <c r="R2840">
        <v>12.7659</v>
      </c>
      <c r="S2840">
        <v>20.1066</v>
      </c>
      <c r="T2840">
        <v>13.43</v>
      </c>
      <c r="U2840">
        <v>12.2629</v>
      </c>
      <c r="V2840">
        <v>7.8436899999999996</v>
      </c>
      <c r="W2840">
        <v>51.385899999999999</v>
      </c>
      <c r="X2840" t="s">
        <v>14951</v>
      </c>
      <c r="Y2840">
        <v>623</v>
      </c>
      <c r="Z2840" t="s">
        <v>14951</v>
      </c>
      <c r="AA2840" t="s">
        <v>14951</v>
      </c>
      <c r="AB2840" t="s">
        <v>14952</v>
      </c>
      <c r="AC2840" t="s">
        <v>14953</v>
      </c>
      <c r="AD2840" t="s">
        <v>14954</v>
      </c>
      <c r="AE2840" t="s">
        <v>14955</v>
      </c>
    </row>
    <row r="2841" spans="1:31" x14ac:dyDescent="0.25">
      <c r="A2841">
        <v>16.814399999999999</v>
      </c>
      <c r="B2841">
        <v>16.010000000000002</v>
      </c>
      <c r="C2841">
        <v>16.228200000000001</v>
      </c>
      <c r="D2841">
        <v>15.793900000000001</v>
      </c>
      <c r="E2841" t="s">
        <v>27</v>
      </c>
      <c r="F2841">
        <v>3</v>
      </c>
      <c r="I2841" t="s">
        <v>28</v>
      </c>
      <c r="J2841">
        <v>0.86939699999999998</v>
      </c>
      <c r="K2841" s="1">
        <v>2.4637299999999998E-18</v>
      </c>
      <c r="L2841">
        <v>176.97</v>
      </c>
      <c r="M2841">
        <v>150.97</v>
      </c>
      <c r="N2841">
        <v>112.75</v>
      </c>
      <c r="O2841">
        <v>0.37764999999999999</v>
      </c>
      <c r="P2841">
        <v>57967000</v>
      </c>
      <c r="Q2841">
        <v>38</v>
      </c>
      <c r="R2841">
        <v>13.573499999999999</v>
      </c>
      <c r="S2841">
        <v>21.046099999999999</v>
      </c>
      <c r="T2841">
        <v>16.5213</v>
      </c>
      <c r="U2841">
        <v>15.901999999999999</v>
      </c>
      <c r="V2841">
        <v>5.1440999999999999</v>
      </c>
      <c r="W2841">
        <v>64.846500000000006</v>
      </c>
      <c r="X2841" t="s">
        <v>14956</v>
      </c>
      <c r="Y2841" t="s">
        <v>6581</v>
      </c>
      <c r="Z2841" t="s">
        <v>14951</v>
      </c>
      <c r="AA2841" t="s">
        <v>14951</v>
      </c>
      <c r="AB2841" t="s">
        <v>14952</v>
      </c>
      <c r="AC2841" t="s">
        <v>14953</v>
      </c>
      <c r="AD2841" t="s">
        <v>14957</v>
      </c>
      <c r="AE2841" t="s">
        <v>14958</v>
      </c>
    </row>
    <row r="2842" spans="1:31" x14ac:dyDescent="0.25">
      <c r="A2842">
        <v>14.946300000000001</v>
      </c>
      <c r="B2842">
        <v>14.480700000000001</v>
      </c>
      <c r="C2842">
        <v>14.792899999999999</v>
      </c>
      <c r="D2842">
        <v>14.0848</v>
      </c>
      <c r="E2842" t="s">
        <v>27</v>
      </c>
      <c r="F2842">
        <v>3</v>
      </c>
      <c r="I2842" t="s">
        <v>28</v>
      </c>
      <c r="J2842">
        <v>0.99980400000000003</v>
      </c>
      <c r="K2842">
        <v>2.9792099999999999E-3</v>
      </c>
      <c r="L2842">
        <v>101.72</v>
      </c>
      <c r="M2842">
        <v>56.637999999999998</v>
      </c>
      <c r="N2842">
        <v>101.72</v>
      </c>
      <c r="O2842">
        <v>-6.4633999999999997E-2</v>
      </c>
      <c r="P2842">
        <v>14658000</v>
      </c>
      <c r="Q2842">
        <v>1049</v>
      </c>
      <c r="R2842">
        <v>11.6061</v>
      </c>
      <c r="S2842">
        <v>18.234500000000001</v>
      </c>
      <c r="T2842">
        <v>14.8696</v>
      </c>
      <c r="U2842">
        <v>14.2828</v>
      </c>
      <c r="V2842">
        <v>3.9517699999999998</v>
      </c>
      <c r="W2842">
        <v>58.3048</v>
      </c>
      <c r="X2842" t="s">
        <v>14959</v>
      </c>
      <c r="Y2842" t="s">
        <v>14960</v>
      </c>
      <c r="Z2842" t="s">
        <v>14951</v>
      </c>
      <c r="AA2842" t="s">
        <v>14951</v>
      </c>
      <c r="AB2842" t="s">
        <v>14952</v>
      </c>
      <c r="AC2842" t="s">
        <v>14953</v>
      </c>
      <c r="AD2842" t="s">
        <v>14961</v>
      </c>
      <c r="AE2842" t="s">
        <v>14962</v>
      </c>
    </row>
    <row r="2843" spans="1:31" x14ac:dyDescent="0.25">
      <c r="A2843">
        <v>13.998900000000001</v>
      </c>
      <c r="B2843">
        <v>13.3309</v>
      </c>
      <c r="C2843">
        <v>13.5678</v>
      </c>
      <c r="D2843">
        <v>13.039300000000001</v>
      </c>
      <c r="E2843" t="s">
        <v>27</v>
      </c>
      <c r="F2843">
        <v>2</v>
      </c>
      <c r="I2843" t="s">
        <v>28</v>
      </c>
      <c r="J2843">
        <v>1</v>
      </c>
      <c r="K2843">
        <v>2.2206700000000001E-3</v>
      </c>
      <c r="L2843">
        <v>118.9</v>
      </c>
      <c r="M2843">
        <v>55.719000000000001</v>
      </c>
      <c r="N2843">
        <v>118.9</v>
      </c>
      <c r="O2843">
        <v>-1.0113E-2</v>
      </c>
      <c r="P2843">
        <v>1730500</v>
      </c>
      <c r="Q2843">
        <v>864</v>
      </c>
      <c r="R2843">
        <v>10.8489</v>
      </c>
      <c r="S2843">
        <v>17.799700000000001</v>
      </c>
      <c r="T2843">
        <v>13.7834</v>
      </c>
      <c r="U2843">
        <v>13.1851</v>
      </c>
      <c r="V2843">
        <v>4.6146599999999998</v>
      </c>
      <c r="W2843">
        <v>53.936999999999998</v>
      </c>
      <c r="X2843" t="s">
        <v>14951</v>
      </c>
      <c r="Y2843">
        <v>864</v>
      </c>
      <c r="Z2843" t="s">
        <v>14951</v>
      </c>
      <c r="AA2843" t="s">
        <v>14951</v>
      </c>
      <c r="AB2843" t="s">
        <v>14952</v>
      </c>
      <c r="AC2843" t="s">
        <v>14953</v>
      </c>
      <c r="AD2843" t="s">
        <v>14963</v>
      </c>
      <c r="AE2843" t="s">
        <v>14964</v>
      </c>
    </row>
    <row r="2844" spans="1:31" x14ac:dyDescent="0.25">
      <c r="A2844">
        <v>14.073700000000001</v>
      </c>
      <c r="B2844">
        <v>11.960100000000001</v>
      </c>
      <c r="C2844">
        <v>13.026199999999999</v>
      </c>
      <c r="D2844">
        <v>13.0085</v>
      </c>
      <c r="E2844" t="s">
        <v>27</v>
      </c>
      <c r="F2844">
        <v>3</v>
      </c>
      <c r="I2844" t="s">
        <v>28</v>
      </c>
      <c r="J2844">
        <v>1</v>
      </c>
      <c r="K2844" s="1">
        <v>7.3211199999999998E-6</v>
      </c>
      <c r="L2844">
        <v>138.91</v>
      </c>
      <c r="M2844">
        <v>67.37</v>
      </c>
      <c r="N2844">
        <v>138.91</v>
      </c>
      <c r="O2844">
        <v>2.5098E-3</v>
      </c>
      <c r="P2844">
        <v>5305400</v>
      </c>
      <c r="Q2844">
        <v>412</v>
      </c>
      <c r="R2844" t="s">
        <v>29</v>
      </c>
      <c r="S2844">
        <v>18.849799999999998</v>
      </c>
      <c r="T2844">
        <v>13.55</v>
      </c>
      <c r="U2844">
        <v>12.484299999999999</v>
      </c>
      <c r="V2844">
        <v>6.3654999999999999</v>
      </c>
      <c r="W2844">
        <v>52.068600000000004</v>
      </c>
      <c r="X2844" t="s">
        <v>14951</v>
      </c>
      <c r="Y2844">
        <v>412</v>
      </c>
      <c r="Z2844" t="s">
        <v>14951</v>
      </c>
      <c r="AA2844" t="s">
        <v>14951</v>
      </c>
      <c r="AB2844" t="s">
        <v>14952</v>
      </c>
      <c r="AC2844" t="s">
        <v>14953</v>
      </c>
      <c r="AD2844" t="s">
        <v>14965</v>
      </c>
      <c r="AE2844" t="s">
        <v>14966</v>
      </c>
    </row>
    <row r="2845" spans="1:31" x14ac:dyDescent="0.25">
      <c r="A2845">
        <v>13.7675</v>
      </c>
      <c r="B2845">
        <v>13.9131</v>
      </c>
      <c r="C2845">
        <v>13.9733</v>
      </c>
      <c r="D2845">
        <v>12.9153</v>
      </c>
      <c r="E2845" t="s">
        <v>27</v>
      </c>
      <c r="F2845">
        <v>3</v>
      </c>
      <c r="I2845" t="s">
        <v>28</v>
      </c>
      <c r="J2845">
        <v>1</v>
      </c>
      <c r="K2845">
        <v>1.6856299999999999E-4</v>
      </c>
      <c r="L2845">
        <v>125.84</v>
      </c>
      <c r="M2845">
        <v>43.92</v>
      </c>
      <c r="N2845">
        <v>125.84</v>
      </c>
      <c r="O2845">
        <v>0.18337000000000001</v>
      </c>
      <c r="P2845">
        <v>14192000</v>
      </c>
      <c r="Q2845">
        <v>805</v>
      </c>
      <c r="R2845">
        <v>12.507</v>
      </c>
      <c r="S2845">
        <v>19.065100000000001</v>
      </c>
      <c r="T2845">
        <v>13.8704</v>
      </c>
      <c r="U2845">
        <v>13.414199999999999</v>
      </c>
      <c r="V2845">
        <v>5.6508700000000003</v>
      </c>
      <c r="W2845">
        <v>54.569200000000002</v>
      </c>
      <c r="X2845" t="s">
        <v>14951</v>
      </c>
      <c r="Y2845">
        <v>805</v>
      </c>
      <c r="Z2845" t="s">
        <v>14951</v>
      </c>
      <c r="AA2845" t="s">
        <v>14951</v>
      </c>
      <c r="AB2845" t="s">
        <v>14952</v>
      </c>
      <c r="AC2845" t="s">
        <v>14953</v>
      </c>
      <c r="AD2845" t="s">
        <v>14967</v>
      </c>
      <c r="AE2845" t="s">
        <v>14968</v>
      </c>
    </row>
    <row r="2846" spans="1:31" hidden="1" x14ac:dyDescent="0.25">
      <c r="A2846">
        <v>14.3453</v>
      </c>
      <c r="B2846">
        <v>13.6988</v>
      </c>
      <c r="C2846">
        <v>13.4255</v>
      </c>
      <c r="D2846">
        <v>10.5509</v>
      </c>
      <c r="E2846" t="s">
        <v>27</v>
      </c>
      <c r="F2846">
        <v>3</v>
      </c>
      <c r="I2846" t="s">
        <v>28</v>
      </c>
      <c r="J2846">
        <v>0.99999899999999997</v>
      </c>
      <c r="K2846">
        <v>1.7700800000000001E-4</v>
      </c>
      <c r="L2846">
        <v>101.89</v>
      </c>
      <c r="M2846">
        <v>72.174999999999997</v>
      </c>
      <c r="N2846">
        <v>101.89</v>
      </c>
      <c r="O2846">
        <v>8.8317999999999994E-2</v>
      </c>
      <c r="P2846">
        <v>168410000</v>
      </c>
      <c r="Q2846">
        <v>474</v>
      </c>
      <c r="R2846">
        <v>12.7441</v>
      </c>
      <c r="S2846">
        <v>20.788</v>
      </c>
      <c r="T2846">
        <v>13.885400000000001</v>
      </c>
      <c r="U2846">
        <v>12.1249</v>
      </c>
      <c r="V2846">
        <v>8.6630800000000008</v>
      </c>
      <c r="W2846">
        <v>52.020600000000002</v>
      </c>
      <c r="X2846" t="s">
        <v>14951</v>
      </c>
      <c r="Y2846">
        <v>474</v>
      </c>
      <c r="Z2846" t="s">
        <v>14951</v>
      </c>
      <c r="AA2846" t="s">
        <v>14951</v>
      </c>
      <c r="AB2846" t="s">
        <v>14952</v>
      </c>
      <c r="AC2846" t="s">
        <v>14953</v>
      </c>
      <c r="AD2846" t="s">
        <v>14969</v>
      </c>
      <c r="AE2846" t="s">
        <v>14970</v>
      </c>
    </row>
    <row r="2847" spans="1:31" hidden="1" x14ac:dyDescent="0.25">
      <c r="A2847">
        <v>12.6699</v>
      </c>
      <c r="B2847">
        <v>11.3035</v>
      </c>
      <c r="C2847">
        <v>11.4718</v>
      </c>
      <c r="D2847">
        <v>10.498200000000001</v>
      </c>
      <c r="E2847" t="s">
        <v>27</v>
      </c>
      <c r="F2847">
        <v>3</v>
      </c>
      <c r="I2847" t="s">
        <v>28</v>
      </c>
      <c r="J2847">
        <v>1</v>
      </c>
      <c r="K2847">
        <v>2.2086000000000001E-2</v>
      </c>
      <c r="L2847">
        <v>77.674000000000007</v>
      </c>
      <c r="M2847">
        <v>48.771000000000001</v>
      </c>
      <c r="N2847">
        <v>77.674000000000007</v>
      </c>
      <c r="O2847">
        <v>-6.9549E-3</v>
      </c>
      <c r="P2847">
        <v>6656800</v>
      </c>
      <c r="Q2847">
        <v>1265</v>
      </c>
      <c r="R2847">
        <v>12.037800000000001</v>
      </c>
      <c r="S2847">
        <v>18.157499999999999</v>
      </c>
      <c r="T2847">
        <v>12.0708</v>
      </c>
      <c r="U2847">
        <v>10.9008</v>
      </c>
      <c r="V2847">
        <v>7.2566600000000001</v>
      </c>
      <c r="W2847">
        <v>45.943300000000001</v>
      </c>
      <c r="X2847" t="s">
        <v>14951</v>
      </c>
      <c r="Y2847">
        <v>1265</v>
      </c>
      <c r="Z2847" t="s">
        <v>14951</v>
      </c>
      <c r="AA2847" t="s">
        <v>14951</v>
      </c>
      <c r="AB2847" t="s">
        <v>14952</v>
      </c>
      <c r="AC2847" t="s">
        <v>14953</v>
      </c>
      <c r="AD2847" t="s">
        <v>14971</v>
      </c>
      <c r="AE2847" t="s">
        <v>14972</v>
      </c>
    </row>
    <row r="2848" spans="1:31" hidden="1" x14ac:dyDescent="0.25">
      <c r="A2848">
        <v>13.3232</v>
      </c>
      <c r="B2848">
        <v>12.862299999999999</v>
      </c>
      <c r="C2848">
        <v>13.005800000000001</v>
      </c>
      <c r="D2848">
        <v>12.255800000000001</v>
      </c>
      <c r="E2848" t="s">
        <v>27</v>
      </c>
      <c r="F2848">
        <v>2</v>
      </c>
      <c r="I2848" t="s">
        <v>28</v>
      </c>
      <c r="J2848">
        <v>1</v>
      </c>
      <c r="K2848">
        <v>1.3662000000000001E-2</v>
      </c>
      <c r="L2848">
        <v>80.165000000000006</v>
      </c>
      <c r="M2848">
        <v>27.763000000000002</v>
      </c>
      <c r="N2848">
        <v>80.165000000000006</v>
      </c>
      <c r="O2848">
        <v>-0.16220000000000001</v>
      </c>
      <c r="P2848">
        <v>6180600</v>
      </c>
      <c r="Q2848">
        <v>1600</v>
      </c>
      <c r="R2848">
        <v>12.774900000000001</v>
      </c>
      <c r="S2848">
        <v>20.248100000000001</v>
      </c>
      <c r="T2848">
        <v>13.1645</v>
      </c>
      <c r="U2848">
        <v>12.559100000000001</v>
      </c>
      <c r="V2848">
        <v>7.6890000000000001</v>
      </c>
      <c r="W2848">
        <v>51.447099999999999</v>
      </c>
      <c r="X2848" t="s">
        <v>14973</v>
      </c>
      <c r="Y2848" t="s">
        <v>14974</v>
      </c>
      <c r="Z2848" t="s">
        <v>14975</v>
      </c>
      <c r="AA2848" t="s">
        <v>14975</v>
      </c>
      <c r="AB2848" t="s">
        <v>14976</v>
      </c>
      <c r="AC2848" t="s">
        <v>14977</v>
      </c>
      <c r="AD2848" t="s">
        <v>14978</v>
      </c>
      <c r="AE2848" t="s">
        <v>14979</v>
      </c>
    </row>
    <row r="2849" spans="1:31" x14ac:dyDescent="0.25">
      <c r="A2849">
        <v>13.5807</v>
      </c>
      <c r="B2849">
        <v>12.890700000000001</v>
      </c>
      <c r="C2849">
        <v>12.581</v>
      </c>
      <c r="D2849">
        <v>13.541700000000001</v>
      </c>
      <c r="E2849" t="s">
        <v>27</v>
      </c>
      <c r="F2849">
        <v>2</v>
      </c>
      <c r="I2849" t="s">
        <v>28</v>
      </c>
      <c r="J2849">
        <v>1</v>
      </c>
      <c r="K2849">
        <v>1.8864800000000001E-2</v>
      </c>
      <c r="L2849">
        <v>72.289000000000001</v>
      </c>
      <c r="M2849">
        <v>21.936</v>
      </c>
      <c r="N2849">
        <v>72.289000000000001</v>
      </c>
      <c r="O2849">
        <v>-0.51998999999999995</v>
      </c>
      <c r="P2849">
        <v>5776900</v>
      </c>
      <c r="Q2849">
        <v>709</v>
      </c>
      <c r="R2849" t="s">
        <v>29</v>
      </c>
      <c r="S2849">
        <v>18.3535</v>
      </c>
      <c r="T2849">
        <v>13.0808</v>
      </c>
      <c r="U2849">
        <v>13.216200000000001</v>
      </c>
      <c r="V2849">
        <v>5.1372999999999998</v>
      </c>
      <c r="W2849">
        <v>52.594099999999997</v>
      </c>
      <c r="X2849" t="s">
        <v>14975</v>
      </c>
      <c r="Y2849">
        <v>709</v>
      </c>
      <c r="Z2849" t="s">
        <v>14975</v>
      </c>
      <c r="AA2849" t="s">
        <v>14975</v>
      </c>
      <c r="AB2849" t="s">
        <v>14976</v>
      </c>
      <c r="AC2849" t="s">
        <v>14977</v>
      </c>
      <c r="AD2849" t="s">
        <v>14980</v>
      </c>
      <c r="AE2849" t="s">
        <v>14981</v>
      </c>
    </row>
    <row r="2850" spans="1:31" hidden="1" x14ac:dyDescent="0.25">
      <c r="A2850">
        <v>11.2333</v>
      </c>
      <c r="B2850">
        <v>10.543900000000001</v>
      </c>
      <c r="C2850">
        <v>10.933</v>
      </c>
      <c r="D2850">
        <v>11.087999999999999</v>
      </c>
      <c r="E2850" t="s">
        <v>27</v>
      </c>
      <c r="F2850">
        <v>3</v>
      </c>
      <c r="I2850" t="s">
        <v>28</v>
      </c>
      <c r="J2850">
        <v>0.99999899999999997</v>
      </c>
      <c r="K2850">
        <v>5.4726699999999998E-3</v>
      </c>
      <c r="L2850">
        <v>89.028999999999996</v>
      </c>
      <c r="M2850">
        <v>29.844000000000001</v>
      </c>
      <c r="N2850">
        <v>89.028999999999996</v>
      </c>
      <c r="O2850">
        <v>0.23912</v>
      </c>
      <c r="P2850">
        <v>5249100</v>
      </c>
      <c r="Q2850">
        <v>276</v>
      </c>
      <c r="R2850">
        <v>9.7950499999999998</v>
      </c>
      <c r="S2850">
        <v>18.240100000000002</v>
      </c>
      <c r="T2850">
        <v>11.0831</v>
      </c>
      <c r="U2850">
        <v>10.815899999999999</v>
      </c>
      <c r="V2850">
        <v>7.4241900000000003</v>
      </c>
      <c r="W2850">
        <v>43.798099999999998</v>
      </c>
      <c r="X2850" t="s">
        <v>14982</v>
      </c>
      <c r="Y2850" t="s">
        <v>14983</v>
      </c>
      <c r="Z2850" t="s">
        <v>14975</v>
      </c>
      <c r="AA2850" t="s">
        <v>14975</v>
      </c>
      <c r="AB2850" t="s">
        <v>14976</v>
      </c>
      <c r="AC2850" t="s">
        <v>14977</v>
      </c>
      <c r="AD2850" t="s">
        <v>14984</v>
      </c>
      <c r="AE2850" t="s">
        <v>14985</v>
      </c>
    </row>
    <row r="2851" spans="1:31" hidden="1" x14ac:dyDescent="0.25">
      <c r="A2851">
        <v>12.971299999999999</v>
      </c>
      <c r="B2851">
        <v>13.1251</v>
      </c>
      <c r="C2851">
        <v>13.708500000000001</v>
      </c>
      <c r="D2851">
        <v>12.2722</v>
      </c>
      <c r="E2851" t="s">
        <v>27</v>
      </c>
      <c r="F2851">
        <v>3</v>
      </c>
      <c r="I2851" t="s">
        <v>28</v>
      </c>
      <c r="J2851">
        <v>1</v>
      </c>
      <c r="K2851" s="1">
        <v>8.3781699999999996E-36</v>
      </c>
      <c r="L2851">
        <v>233.28</v>
      </c>
      <c r="M2851">
        <v>172.63</v>
      </c>
      <c r="N2851">
        <v>159.04</v>
      </c>
      <c r="O2851">
        <v>1.329E-2</v>
      </c>
      <c r="P2851">
        <v>113760000</v>
      </c>
      <c r="Q2851">
        <v>1855</v>
      </c>
      <c r="R2851">
        <v>13.4542</v>
      </c>
      <c r="S2851">
        <v>21.538900000000002</v>
      </c>
      <c r="T2851">
        <v>13.3399</v>
      </c>
      <c r="U2851">
        <v>12.698600000000001</v>
      </c>
      <c r="V2851">
        <v>8.8402200000000004</v>
      </c>
      <c r="W2851">
        <v>52.077199999999998</v>
      </c>
      <c r="X2851" t="s">
        <v>14973</v>
      </c>
      <c r="Y2851" t="s">
        <v>14986</v>
      </c>
      <c r="Z2851" t="s">
        <v>14975</v>
      </c>
      <c r="AA2851" t="s">
        <v>14975</v>
      </c>
      <c r="AB2851" t="s">
        <v>14976</v>
      </c>
      <c r="AC2851" t="s">
        <v>14977</v>
      </c>
      <c r="AD2851" t="s">
        <v>14987</v>
      </c>
      <c r="AE2851" t="s">
        <v>14988</v>
      </c>
    </row>
    <row r="2852" spans="1:31" x14ac:dyDescent="0.25">
      <c r="A2852">
        <v>14.972</v>
      </c>
      <c r="B2852">
        <v>14.996600000000001</v>
      </c>
      <c r="C2852">
        <v>14.5678</v>
      </c>
      <c r="D2852">
        <v>14.712899999999999</v>
      </c>
      <c r="E2852" t="s">
        <v>27</v>
      </c>
      <c r="F2852">
        <v>3</v>
      </c>
      <c r="I2852" t="s">
        <v>28</v>
      </c>
      <c r="J2852">
        <v>1</v>
      </c>
      <c r="K2852">
        <v>4.0804399999999998E-2</v>
      </c>
      <c r="L2852">
        <v>67.251999999999995</v>
      </c>
      <c r="M2852">
        <v>36.658000000000001</v>
      </c>
      <c r="N2852">
        <v>67.251999999999995</v>
      </c>
      <c r="O2852">
        <v>6.5212999999999993E-2</v>
      </c>
      <c r="P2852">
        <v>0</v>
      </c>
      <c r="Q2852">
        <v>442</v>
      </c>
      <c r="R2852">
        <v>10.297000000000001</v>
      </c>
      <c r="S2852">
        <v>17.1919</v>
      </c>
      <c r="T2852">
        <v>14.7699</v>
      </c>
      <c r="U2852">
        <v>14.854799999999999</v>
      </c>
      <c r="V2852">
        <v>2.3371499999999998</v>
      </c>
      <c r="W2852">
        <v>59.249299999999998</v>
      </c>
      <c r="X2852" t="s">
        <v>14982</v>
      </c>
      <c r="Y2852" t="s">
        <v>14989</v>
      </c>
      <c r="Z2852" t="s">
        <v>14975</v>
      </c>
      <c r="AA2852" t="s">
        <v>14975</v>
      </c>
      <c r="AB2852" t="s">
        <v>14976</v>
      </c>
      <c r="AC2852" t="s">
        <v>14977</v>
      </c>
      <c r="AD2852" t="s">
        <v>14990</v>
      </c>
      <c r="AE2852" t="s">
        <v>14991</v>
      </c>
    </row>
    <row r="2853" spans="1:31" x14ac:dyDescent="0.25">
      <c r="A2853">
        <v>15.318</v>
      </c>
      <c r="B2853">
        <v>14.904</v>
      </c>
      <c r="C2853">
        <v>14.7798</v>
      </c>
      <c r="D2853">
        <v>14.5831</v>
      </c>
      <c r="E2853" t="s">
        <v>27</v>
      </c>
      <c r="F2853">
        <v>4</v>
      </c>
      <c r="I2853" t="s">
        <v>28</v>
      </c>
      <c r="J2853">
        <v>0.94747700000000001</v>
      </c>
      <c r="K2853">
        <v>4.9234300000000001E-4</v>
      </c>
      <c r="L2853">
        <v>75.3</v>
      </c>
      <c r="M2853">
        <v>43.179000000000002</v>
      </c>
      <c r="N2853">
        <v>75.3</v>
      </c>
      <c r="O2853">
        <v>-5.2005999999999997E-2</v>
      </c>
      <c r="P2853">
        <v>5980000</v>
      </c>
      <c r="Q2853">
        <v>1676</v>
      </c>
      <c r="R2853">
        <v>7.27034</v>
      </c>
      <c r="S2853">
        <v>16.500499999999999</v>
      </c>
      <c r="T2853">
        <v>15.0489</v>
      </c>
      <c r="U2853">
        <v>14.743499999999999</v>
      </c>
      <c r="V2853">
        <v>1.7569399999999999</v>
      </c>
      <c r="W2853">
        <v>59.584899999999998</v>
      </c>
      <c r="X2853" t="s">
        <v>14973</v>
      </c>
      <c r="Y2853" t="s">
        <v>14992</v>
      </c>
      <c r="Z2853" t="s">
        <v>14975</v>
      </c>
      <c r="AA2853" t="s">
        <v>14975</v>
      </c>
      <c r="AB2853" t="s">
        <v>14976</v>
      </c>
      <c r="AC2853" t="s">
        <v>14977</v>
      </c>
      <c r="AD2853" t="s">
        <v>14993</v>
      </c>
      <c r="AE2853" t="s">
        <v>14994</v>
      </c>
    </row>
    <row r="2854" spans="1:31" x14ac:dyDescent="0.25">
      <c r="A2854">
        <v>14.2712</v>
      </c>
      <c r="B2854">
        <v>12.6937</v>
      </c>
      <c r="C2854">
        <v>13.8269</v>
      </c>
      <c r="D2854">
        <v>14.0687</v>
      </c>
      <c r="E2854" t="s">
        <v>27</v>
      </c>
      <c r="F2854">
        <v>4</v>
      </c>
      <c r="I2854" t="s">
        <v>28</v>
      </c>
      <c r="J2854">
        <v>0.99977300000000002</v>
      </c>
      <c r="K2854" s="1">
        <v>2.7266800000000001E-5</v>
      </c>
      <c r="L2854">
        <v>101.89</v>
      </c>
      <c r="M2854">
        <v>77.903999999999996</v>
      </c>
      <c r="N2854">
        <v>101.89</v>
      </c>
      <c r="O2854">
        <v>-0.16494</v>
      </c>
      <c r="P2854">
        <v>17499000</v>
      </c>
      <c r="Q2854">
        <v>1682</v>
      </c>
      <c r="R2854">
        <v>3.7549899999999998</v>
      </c>
      <c r="S2854">
        <v>18.262699999999999</v>
      </c>
      <c r="T2854">
        <v>14.049099999999999</v>
      </c>
      <c r="U2854">
        <v>13.3812</v>
      </c>
      <c r="V2854">
        <v>4.8814399999999996</v>
      </c>
      <c r="W2854">
        <v>54.860500000000002</v>
      </c>
      <c r="X2854" t="s">
        <v>14973</v>
      </c>
      <c r="Y2854" t="s">
        <v>14995</v>
      </c>
      <c r="Z2854" t="s">
        <v>14975</v>
      </c>
      <c r="AA2854" t="s">
        <v>14975</v>
      </c>
      <c r="AB2854" t="s">
        <v>14976</v>
      </c>
      <c r="AC2854" t="s">
        <v>14977</v>
      </c>
      <c r="AD2854" t="s">
        <v>14996</v>
      </c>
      <c r="AE2854" t="s">
        <v>14997</v>
      </c>
    </row>
    <row r="2855" spans="1:31" hidden="1" x14ac:dyDescent="0.25">
      <c r="A2855">
        <v>11.1107</v>
      </c>
      <c r="B2855">
        <v>11.6898</v>
      </c>
      <c r="C2855">
        <v>11.430199999999999</v>
      </c>
      <c r="D2855">
        <v>10.127700000000001</v>
      </c>
      <c r="E2855" t="s">
        <v>27</v>
      </c>
      <c r="F2855">
        <v>2</v>
      </c>
      <c r="I2855" t="s">
        <v>28</v>
      </c>
      <c r="J2855">
        <v>1</v>
      </c>
      <c r="K2855">
        <v>1.9744900000000001E-4</v>
      </c>
      <c r="L2855">
        <v>132.80000000000001</v>
      </c>
      <c r="M2855">
        <v>78.647000000000006</v>
      </c>
      <c r="N2855">
        <v>132.80000000000001</v>
      </c>
      <c r="O2855">
        <v>4.7140000000000003E-3</v>
      </c>
      <c r="P2855">
        <v>21798000</v>
      </c>
      <c r="Q2855">
        <v>540</v>
      </c>
      <c r="R2855">
        <v>13.076599999999999</v>
      </c>
      <c r="S2855">
        <v>19.316299999999998</v>
      </c>
      <c r="T2855">
        <v>11.2705</v>
      </c>
      <c r="U2855">
        <v>10.908799999999999</v>
      </c>
      <c r="V2855">
        <v>8.4075000000000006</v>
      </c>
      <c r="W2855">
        <v>44.358499999999999</v>
      </c>
      <c r="X2855" t="s">
        <v>14982</v>
      </c>
      <c r="Y2855" t="s">
        <v>14998</v>
      </c>
      <c r="Z2855" t="s">
        <v>14975</v>
      </c>
      <c r="AA2855" t="s">
        <v>14975</v>
      </c>
      <c r="AB2855" t="s">
        <v>14976</v>
      </c>
      <c r="AC2855" t="s">
        <v>14977</v>
      </c>
      <c r="AD2855" t="s">
        <v>14999</v>
      </c>
      <c r="AE2855" t="s">
        <v>15000</v>
      </c>
    </row>
    <row r="2856" spans="1:31" x14ac:dyDescent="0.25">
      <c r="A2856">
        <v>11.561500000000001</v>
      </c>
      <c r="B2856">
        <v>11.489800000000001</v>
      </c>
      <c r="C2856">
        <v>11.0747</v>
      </c>
      <c r="D2856">
        <v>11.9824</v>
      </c>
      <c r="E2856" t="s">
        <v>27</v>
      </c>
      <c r="F2856">
        <v>3</v>
      </c>
      <c r="I2856" t="s">
        <v>28</v>
      </c>
      <c r="J2856">
        <v>1</v>
      </c>
      <c r="K2856">
        <v>9.9382000000000008E-4</v>
      </c>
      <c r="L2856">
        <v>105.03</v>
      </c>
      <c r="M2856">
        <v>69.533000000000001</v>
      </c>
      <c r="N2856">
        <v>105.03</v>
      </c>
      <c r="O2856">
        <v>0.19417000000000001</v>
      </c>
      <c r="P2856">
        <v>5925800</v>
      </c>
      <c r="Q2856">
        <v>1154</v>
      </c>
      <c r="R2856">
        <v>10.4567</v>
      </c>
      <c r="S2856">
        <v>17.122699999999998</v>
      </c>
      <c r="T2856">
        <v>11.318099999999999</v>
      </c>
      <c r="U2856">
        <v>11.7361</v>
      </c>
      <c r="V2856">
        <v>5.3866100000000001</v>
      </c>
      <c r="W2856">
        <v>46.108400000000003</v>
      </c>
      <c r="X2856" t="s">
        <v>14975</v>
      </c>
      <c r="Y2856">
        <v>1154</v>
      </c>
      <c r="Z2856" t="s">
        <v>14975</v>
      </c>
      <c r="AA2856" t="s">
        <v>14975</v>
      </c>
      <c r="AB2856" t="s">
        <v>14976</v>
      </c>
      <c r="AC2856" t="s">
        <v>14977</v>
      </c>
      <c r="AD2856" t="s">
        <v>15001</v>
      </c>
      <c r="AE2856" t="s">
        <v>15002</v>
      </c>
    </row>
    <row r="2857" spans="1:31" x14ac:dyDescent="0.25">
      <c r="A2857">
        <v>17.739100000000001</v>
      </c>
      <c r="B2857">
        <v>17.174099999999999</v>
      </c>
      <c r="C2857">
        <v>17.2058</v>
      </c>
      <c r="D2857">
        <v>16.938400000000001</v>
      </c>
      <c r="E2857" t="s">
        <v>27</v>
      </c>
      <c r="F2857">
        <v>3</v>
      </c>
      <c r="I2857" t="s">
        <v>28</v>
      </c>
      <c r="J2857">
        <v>0.99999899999999997</v>
      </c>
      <c r="K2857" s="1">
        <v>3.2003100000000001E-39</v>
      </c>
      <c r="L2857">
        <v>249.54</v>
      </c>
      <c r="M2857">
        <v>203.71</v>
      </c>
      <c r="N2857">
        <v>249.54</v>
      </c>
      <c r="O2857">
        <v>-0.27050000000000002</v>
      </c>
      <c r="P2857">
        <v>293330000</v>
      </c>
      <c r="Q2857">
        <v>1770</v>
      </c>
      <c r="R2857">
        <v>15.242699999999999</v>
      </c>
      <c r="S2857">
        <v>21.7545</v>
      </c>
      <c r="T2857">
        <v>17.4724</v>
      </c>
      <c r="U2857">
        <v>17.0562</v>
      </c>
      <c r="V2857">
        <v>4.6983300000000003</v>
      </c>
      <c r="W2857">
        <v>69.057299999999998</v>
      </c>
      <c r="X2857" t="s">
        <v>14973</v>
      </c>
      <c r="Y2857" t="s">
        <v>15003</v>
      </c>
      <c r="Z2857" t="s">
        <v>14975</v>
      </c>
      <c r="AA2857" t="s">
        <v>14975</v>
      </c>
      <c r="AB2857" t="s">
        <v>14976</v>
      </c>
      <c r="AC2857" t="s">
        <v>14977</v>
      </c>
      <c r="AD2857" t="s">
        <v>15004</v>
      </c>
      <c r="AE2857" t="s">
        <v>15005</v>
      </c>
    </row>
    <row r="2858" spans="1:31" x14ac:dyDescent="0.25">
      <c r="A2858">
        <v>16.712800000000001</v>
      </c>
      <c r="B2858">
        <v>15.116099999999999</v>
      </c>
      <c r="C2858">
        <v>15.914</v>
      </c>
      <c r="D2858">
        <v>14.6617</v>
      </c>
      <c r="E2858" t="s">
        <v>27</v>
      </c>
      <c r="F2858">
        <v>3</v>
      </c>
      <c r="I2858" t="s">
        <v>28</v>
      </c>
      <c r="J2858">
        <v>1</v>
      </c>
      <c r="K2858" s="1">
        <v>9.8280699999999996E-6</v>
      </c>
      <c r="L2858">
        <v>140.68</v>
      </c>
      <c r="M2858">
        <v>94.47</v>
      </c>
      <c r="N2858">
        <v>140.68</v>
      </c>
      <c r="O2858">
        <v>-0.48089999999999999</v>
      </c>
      <c r="P2858">
        <v>17577000</v>
      </c>
      <c r="Q2858">
        <v>1771</v>
      </c>
      <c r="R2858">
        <v>8.6670800000000003</v>
      </c>
      <c r="S2858">
        <v>18.962</v>
      </c>
      <c r="T2858">
        <v>16.313400000000001</v>
      </c>
      <c r="U2858">
        <v>14.8889</v>
      </c>
      <c r="V2858">
        <v>4.0730399999999998</v>
      </c>
      <c r="W2858">
        <v>62.404600000000002</v>
      </c>
      <c r="X2858" t="s">
        <v>14973</v>
      </c>
      <c r="Y2858" t="s">
        <v>15006</v>
      </c>
      <c r="Z2858" t="s">
        <v>14975</v>
      </c>
      <c r="AA2858" t="s">
        <v>14975</v>
      </c>
      <c r="AB2858" t="s">
        <v>14976</v>
      </c>
      <c r="AC2858" t="s">
        <v>14977</v>
      </c>
      <c r="AD2858" t="s">
        <v>15007</v>
      </c>
      <c r="AE2858" t="s">
        <v>15008</v>
      </c>
    </row>
    <row r="2859" spans="1:31" x14ac:dyDescent="0.25">
      <c r="A2859">
        <v>16.045999999999999</v>
      </c>
      <c r="B2859">
        <v>15.533200000000001</v>
      </c>
      <c r="C2859">
        <v>15.4878</v>
      </c>
      <c r="D2859">
        <v>15.325900000000001</v>
      </c>
      <c r="E2859" t="s">
        <v>27</v>
      </c>
      <c r="F2859">
        <v>2</v>
      </c>
      <c r="I2859" t="s">
        <v>28</v>
      </c>
      <c r="J2859">
        <v>0.98635499999999998</v>
      </c>
      <c r="K2859" s="1">
        <v>3.3291300000000002E-10</v>
      </c>
      <c r="L2859">
        <v>196.16</v>
      </c>
      <c r="M2859">
        <v>123.43</v>
      </c>
      <c r="N2859">
        <v>196.16</v>
      </c>
      <c r="O2859">
        <v>-0.98368999999999995</v>
      </c>
      <c r="P2859">
        <v>56487000</v>
      </c>
      <c r="Q2859">
        <v>1321</v>
      </c>
      <c r="R2859">
        <v>13.1372</v>
      </c>
      <c r="S2859">
        <v>21.030200000000001</v>
      </c>
      <c r="T2859">
        <v>15.7669</v>
      </c>
      <c r="U2859">
        <v>15.429600000000001</v>
      </c>
      <c r="V2859">
        <v>5.6006</v>
      </c>
      <c r="W2859">
        <v>62.392899999999997</v>
      </c>
      <c r="X2859" t="s">
        <v>14975</v>
      </c>
      <c r="Y2859">
        <v>1321</v>
      </c>
      <c r="Z2859" t="s">
        <v>14975</v>
      </c>
      <c r="AA2859" t="s">
        <v>14975</v>
      </c>
      <c r="AB2859" t="s">
        <v>14976</v>
      </c>
      <c r="AC2859" t="s">
        <v>14977</v>
      </c>
      <c r="AD2859" t="s">
        <v>15009</v>
      </c>
      <c r="AE2859" t="s">
        <v>15010</v>
      </c>
    </row>
    <row r="2860" spans="1:31" x14ac:dyDescent="0.25">
      <c r="A2860">
        <v>16.983799999999999</v>
      </c>
      <c r="B2860">
        <v>16.285799999999998</v>
      </c>
      <c r="C2860">
        <v>16.8062</v>
      </c>
      <c r="D2860">
        <v>16.121300000000002</v>
      </c>
      <c r="E2860" t="s">
        <v>27</v>
      </c>
      <c r="F2860">
        <v>2</v>
      </c>
      <c r="I2860" t="s">
        <v>28</v>
      </c>
      <c r="J2860">
        <v>0.99960499999999997</v>
      </c>
      <c r="K2860">
        <v>2.15801E-4</v>
      </c>
      <c r="L2860">
        <v>130.22</v>
      </c>
      <c r="M2860">
        <v>59.308</v>
      </c>
      <c r="N2860">
        <v>130.22</v>
      </c>
      <c r="O2860">
        <v>-0.20679</v>
      </c>
      <c r="P2860">
        <v>22708000</v>
      </c>
      <c r="Q2860">
        <v>11</v>
      </c>
      <c r="R2860">
        <v>12.5351</v>
      </c>
      <c r="S2860">
        <v>19.316199999999998</v>
      </c>
      <c r="T2860">
        <v>16.895</v>
      </c>
      <c r="U2860">
        <v>16.203499999999998</v>
      </c>
      <c r="V2860">
        <v>3.1126900000000002</v>
      </c>
      <c r="W2860">
        <v>66.197199999999995</v>
      </c>
      <c r="X2860" t="s">
        <v>14982</v>
      </c>
      <c r="Y2860" t="s">
        <v>3903</v>
      </c>
      <c r="Z2860" t="s">
        <v>14975</v>
      </c>
      <c r="AA2860" t="s">
        <v>14975</v>
      </c>
      <c r="AB2860" t="s">
        <v>14976</v>
      </c>
      <c r="AC2860" t="s">
        <v>14977</v>
      </c>
      <c r="AD2860" t="s">
        <v>15011</v>
      </c>
      <c r="AE2860" t="s">
        <v>15012</v>
      </c>
    </row>
    <row r="2861" spans="1:31" x14ac:dyDescent="0.25">
      <c r="A2861">
        <v>14.296099999999999</v>
      </c>
      <c r="B2861">
        <v>14.0939</v>
      </c>
      <c r="C2861">
        <v>14.081200000000001</v>
      </c>
      <c r="D2861">
        <v>13.153600000000001</v>
      </c>
      <c r="E2861" t="s">
        <v>27</v>
      </c>
      <c r="F2861">
        <v>2</v>
      </c>
      <c r="I2861" t="s">
        <v>28</v>
      </c>
      <c r="J2861">
        <v>0.76751800000000003</v>
      </c>
      <c r="K2861">
        <v>1.6964500000000001E-4</v>
      </c>
      <c r="L2861">
        <v>134.06</v>
      </c>
      <c r="M2861">
        <v>92.554000000000002</v>
      </c>
      <c r="N2861">
        <v>134.06</v>
      </c>
      <c r="O2861">
        <v>-9.6305000000000002E-2</v>
      </c>
      <c r="P2861">
        <v>12499000</v>
      </c>
      <c r="Q2861">
        <v>605</v>
      </c>
      <c r="R2861">
        <v>12.108700000000001</v>
      </c>
      <c r="S2861">
        <v>18.891500000000001</v>
      </c>
      <c r="T2861">
        <v>14.188599999999999</v>
      </c>
      <c r="U2861">
        <v>13.623799999999999</v>
      </c>
      <c r="V2861">
        <v>5.2676800000000004</v>
      </c>
      <c r="W2861">
        <v>55.6248</v>
      </c>
      <c r="X2861" t="s">
        <v>14975</v>
      </c>
      <c r="Y2861">
        <v>605</v>
      </c>
      <c r="Z2861" t="s">
        <v>14975</v>
      </c>
      <c r="AA2861" t="s">
        <v>14975</v>
      </c>
      <c r="AB2861" t="s">
        <v>14976</v>
      </c>
      <c r="AC2861" t="s">
        <v>14977</v>
      </c>
      <c r="AD2861" t="s">
        <v>15013</v>
      </c>
      <c r="AE2861" t="s">
        <v>15014</v>
      </c>
    </row>
    <row r="2862" spans="1:31" x14ac:dyDescent="0.25">
      <c r="A2862">
        <v>14.1509</v>
      </c>
      <c r="B2862">
        <v>13.994300000000001</v>
      </c>
      <c r="C2862">
        <v>13.6168</v>
      </c>
      <c r="D2862">
        <v>13.372299999999999</v>
      </c>
      <c r="E2862" t="s">
        <v>27</v>
      </c>
      <c r="F2862">
        <v>3</v>
      </c>
      <c r="I2862" t="s">
        <v>28</v>
      </c>
      <c r="J2862">
        <v>1</v>
      </c>
      <c r="K2862">
        <v>5.8165500000000004E-4</v>
      </c>
      <c r="L2862">
        <v>116.37</v>
      </c>
      <c r="M2862">
        <v>75.290999999999997</v>
      </c>
      <c r="N2862">
        <v>116.37</v>
      </c>
      <c r="O2862">
        <v>6.4737000000000003E-2</v>
      </c>
      <c r="P2862">
        <v>5011100</v>
      </c>
      <c r="Q2862">
        <v>169</v>
      </c>
      <c r="R2862">
        <v>12.682499999999999</v>
      </c>
      <c r="S2862">
        <v>19.5732</v>
      </c>
      <c r="T2862">
        <v>13.883800000000001</v>
      </c>
      <c r="U2862">
        <v>13.683299999999999</v>
      </c>
      <c r="V2862">
        <v>5.8898599999999997</v>
      </c>
      <c r="W2862">
        <v>55.1342</v>
      </c>
      <c r="X2862" t="s">
        <v>14982</v>
      </c>
      <c r="Y2862" t="s">
        <v>15015</v>
      </c>
      <c r="Z2862" t="s">
        <v>14975</v>
      </c>
      <c r="AA2862" t="s">
        <v>14975</v>
      </c>
      <c r="AB2862" t="s">
        <v>14976</v>
      </c>
      <c r="AC2862" t="s">
        <v>14977</v>
      </c>
      <c r="AD2862" t="s">
        <v>15016</v>
      </c>
      <c r="AE2862" t="s">
        <v>15017</v>
      </c>
    </row>
    <row r="2863" spans="1:31" x14ac:dyDescent="0.25">
      <c r="A2863">
        <v>14.772399999999999</v>
      </c>
      <c r="B2863">
        <v>13.925599999999999</v>
      </c>
      <c r="C2863">
        <v>14.4213</v>
      </c>
      <c r="D2863">
        <v>13.974600000000001</v>
      </c>
      <c r="E2863" t="s">
        <v>27</v>
      </c>
      <c r="F2863">
        <v>3</v>
      </c>
      <c r="I2863" t="s">
        <v>28</v>
      </c>
      <c r="J2863">
        <v>0.99924199999999996</v>
      </c>
      <c r="K2863">
        <v>4.2003199999999998E-4</v>
      </c>
      <c r="L2863">
        <v>118.08</v>
      </c>
      <c r="M2863">
        <v>67.070999999999998</v>
      </c>
      <c r="N2863">
        <v>83.397000000000006</v>
      </c>
      <c r="O2863">
        <v>1.6296999999999999E-2</v>
      </c>
      <c r="P2863">
        <v>8286600</v>
      </c>
      <c r="Q2863">
        <v>116</v>
      </c>
      <c r="R2863">
        <v>11.2704</v>
      </c>
      <c r="S2863">
        <v>18.9041</v>
      </c>
      <c r="T2863">
        <v>14.5968</v>
      </c>
      <c r="U2863">
        <v>13.950100000000001</v>
      </c>
      <c r="V2863">
        <v>4.9539999999999997</v>
      </c>
      <c r="W2863">
        <v>57.093800000000002</v>
      </c>
      <c r="X2863" t="s">
        <v>15018</v>
      </c>
      <c r="Y2863" t="s">
        <v>6068</v>
      </c>
      <c r="Z2863" t="s">
        <v>15019</v>
      </c>
      <c r="AA2863" t="s">
        <v>15019</v>
      </c>
      <c r="AB2863" t="s">
        <v>15020</v>
      </c>
      <c r="AC2863" t="s">
        <v>15021</v>
      </c>
      <c r="AD2863" t="s">
        <v>15022</v>
      </c>
      <c r="AE2863" t="s">
        <v>15023</v>
      </c>
    </row>
    <row r="2864" spans="1:31" x14ac:dyDescent="0.25">
      <c r="A2864">
        <v>13.4331</v>
      </c>
      <c r="B2864">
        <v>14.127000000000001</v>
      </c>
      <c r="C2864">
        <v>12.386900000000001</v>
      </c>
      <c r="D2864">
        <v>13.983499999999999</v>
      </c>
      <c r="E2864" t="s">
        <v>27</v>
      </c>
      <c r="F2864">
        <v>2</v>
      </c>
      <c r="I2864" t="s">
        <v>28</v>
      </c>
      <c r="J2864">
        <v>0.99999700000000002</v>
      </c>
      <c r="K2864">
        <v>8.6217599999999991E-3</v>
      </c>
      <c r="L2864">
        <v>87.754000000000005</v>
      </c>
      <c r="M2864">
        <v>36.418999999999997</v>
      </c>
      <c r="N2864">
        <v>87.754000000000005</v>
      </c>
      <c r="O2864">
        <v>0.79246000000000005</v>
      </c>
      <c r="P2864">
        <v>2736800</v>
      </c>
      <c r="Q2864">
        <v>275</v>
      </c>
      <c r="R2864">
        <v>8.9265000000000008</v>
      </c>
      <c r="S2864">
        <v>17.9191</v>
      </c>
      <c r="T2864">
        <v>12.91</v>
      </c>
      <c r="U2864">
        <v>14.055300000000001</v>
      </c>
      <c r="V2864">
        <v>3.8638300000000001</v>
      </c>
      <c r="W2864">
        <v>53.930500000000002</v>
      </c>
      <c r="X2864" t="s">
        <v>15024</v>
      </c>
      <c r="Y2864">
        <v>275</v>
      </c>
      <c r="Z2864" t="s">
        <v>15024</v>
      </c>
      <c r="AA2864" t="s">
        <v>15024</v>
      </c>
      <c r="AB2864" t="s">
        <v>15025</v>
      </c>
      <c r="AC2864" t="s">
        <v>15026</v>
      </c>
      <c r="AD2864" t="s">
        <v>15027</v>
      </c>
      <c r="AE2864" t="s">
        <v>15028</v>
      </c>
    </row>
    <row r="2865" spans="1:31" x14ac:dyDescent="0.25">
      <c r="A2865">
        <v>12.6541</v>
      </c>
      <c r="B2865">
        <v>12.5472</v>
      </c>
      <c r="C2865">
        <v>12.1372</v>
      </c>
      <c r="D2865">
        <v>12.2941</v>
      </c>
      <c r="E2865" t="s">
        <v>27</v>
      </c>
      <c r="F2865">
        <v>3</v>
      </c>
      <c r="I2865" t="s">
        <v>28</v>
      </c>
      <c r="J2865">
        <v>1</v>
      </c>
      <c r="K2865">
        <v>4.5090199999999997E-2</v>
      </c>
      <c r="L2865">
        <v>62.106999999999999</v>
      </c>
      <c r="M2865">
        <v>20.417999999999999</v>
      </c>
      <c r="N2865">
        <v>62.106999999999999</v>
      </c>
      <c r="O2865">
        <v>0.20532</v>
      </c>
      <c r="P2865">
        <v>2205000</v>
      </c>
      <c r="Q2865">
        <v>1514</v>
      </c>
      <c r="R2865" t="s">
        <v>29</v>
      </c>
      <c r="S2865">
        <v>16.1875</v>
      </c>
      <c r="T2865">
        <v>12.3957</v>
      </c>
      <c r="U2865">
        <v>12.4206</v>
      </c>
      <c r="V2865">
        <v>3.7668900000000001</v>
      </c>
      <c r="W2865">
        <v>49.632599999999996</v>
      </c>
      <c r="X2865" t="s">
        <v>15029</v>
      </c>
      <c r="Y2865">
        <v>1514</v>
      </c>
      <c r="Z2865" t="s">
        <v>15029</v>
      </c>
      <c r="AA2865" t="s">
        <v>15029</v>
      </c>
      <c r="AB2865" t="s">
        <v>15030</v>
      </c>
      <c r="AC2865" t="s">
        <v>15031</v>
      </c>
      <c r="AD2865" t="s">
        <v>15032</v>
      </c>
      <c r="AE2865" t="s">
        <v>15033</v>
      </c>
    </row>
    <row r="2866" spans="1:31" x14ac:dyDescent="0.25">
      <c r="A2866">
        <v>13.9733</v>
      </c>
      <c r="B2866">
        <v>12.856400000000001</v>
      </c>
      <c r="C2866">
        <v>13.414199999999999</v>
      </c>
      <c r="D2866">
        <v>13.421799999999999</v>
      </c>
      <c r="E2866" t="s">
        <v>27</v>
      </c>
      <c r="F2866">
        <v>3</v>
      </c>
      <c r="I2866" t="s">
        <v>28</v>
      </c>
      <c r="J2866">
        <v>0.89660099999999998</v>
      </c>
      <c r="K2866">
        <v>1.27718E-4</v>
      </c>
      <c r="L2866">
        <v>127.78</v>
      </c>
      <c r="M2866">
        <v>44.927</v>
      </c>
      <c r="N2866">
        <v>127.78</v>
      </c>
      <c r="O2866">
        <v>-0.14951</v>
      </c>
      <c r="P2866">
        <v>5717700</v>
      </c>
      <c r="Q2866">
        <v>2682</v>
      </c>
      <c r="R2866">
        <v>12.2637</v>
      </c>
      <c r="S2866">
        <v>18.688199999999998</v>
      </c>
      <c r="T2866">
        <v>13.6937</v>
      </c>
      <c r="U2866">
        <v>13.139099999999999</v>
      </c>
      <c r="V2866">
        <v>5.5491099999999998</v>
      </c>
      <c r="W2866">
        <v>53.665700000000001</v>
      </c>
      <c r="X2866" t="s">
        <v>15029</v>
      </c>
      <c r="Y2866">
        <v>2682</v>
      </c>
      <c r="Z2866" t="s">
        <v>15029</v>
      </c>
      <c r="AA2866" t="s">
        <v>15029</v>
      </c>
      <c r="AB2866" t="s">
        <v>15030</v>
      </c>
      <c r="AC2866" t="s">
        <v>15031</v>
      </c>
      <c r="AD2866" t="s">
        <v>15034</v>
      </c>
      <c r="AE2866" t="s">
        <v>15035</v>
      </c>
    </row>
    <row r="2867" spans="1:31" x14ac:dyDescent="0.25">
      <c r="A2867">
        <v>13.3704</v>
      </c>
      <c r="B2867">
        <v>13.3451</v>
      </c>
      <c r="C2867">
        <v>14.5265</v>
      </c>
      <c r="D2867">
        <v>12.9077</v>
      </c>
      <c r="E2867" t="s">
        <v>27</v>
      </c>
      <c r="F2867">
        <v>3</v>
      </c>
      <c r="I2867" t="s">
        <v>28</v>
      </c>
      <c r="J2867">
        <v>1</v>
      </c>
      <c r="K2867" s="1">
        <v>1.13129E-67</v>
      </c>
      <c r="L2867">
        <v>260.02999999999997</v>
      </c>
      <c r="M2867">
        <v>211.85</v>
      </c>
      <c r="N2867">
        <v>260.02999999999997</v>
      </c>
      <c r="O2867">
        <v>0.26850000000000002</v>
      </c>
      <c r="P2867">
        <v>53673000</v>
      </c>
      <c r="Q2867">
        <v>801</v>
      </c>
      <c r="R2867">
        <v>10.631399999999999</v>
      </c>
      <c r="S2867">
        <v>18.783799999999999</v>
      </c>
      <c r="T2867">
        <v>13.948499999999999</v>
      </c>
      <c r="U2867">
        <v>13.1264</v>
      </c>
      <c r="V2867">
        <v>5.6573700000000002</v>
      </c>
      <c r="W2867">
        <v>54.149799999999999</v>
      </c>
      <c r="X2867" t="s">
        <v>15029</v>
      </c>
      <c r="Y2867">
        <v>801</v>
      </c>
      <c r="Z2867" t="s">
        <v>15029</v>
      </c>
      <c r="AA2867" t="s">
        <v>15029</v>
      </c>
      <c r="AB2867" t="s">
        <v>15030</v>
      </c>
      <c r="AC2867" t="s">
        <v>15031</v>
      </c>
      <c r="AD2867" t="s">
        <v>15036</v>
      </c>
      <c r="AE2867" t="s">
        <v>15037</v>
      </c>
    </row>
    <row r="2868" spans="1:31" x14ac:dyDescent="0.25">
      <c r="A2868">
        <v>15.472300000000001</v>
      </c>
      <c r="B2868">
        <v>14.831899999999999</v>
      </c>
      <c r="C2868">
        <v>15.0151</v>
      </c>
      <c r="D2868">
        <v>14.802099999999999</v>
      </c>
      <c r="E2868" t="s">
        <v>27</v>
      </c>
      <c r="F2868">
        <v>2</v>
      </c>
      <c r="I2868" t="s">
        <v>28</v>
      </c>
      <c r="J2868">
        <v>0.84232899999999999</v>
      </c>
      <c r="K2868" s="1">
        <v>7.2936900000000003E-6</v>
      </c>
      <c r="L2868">
        <v>172.23</v>
      </c>
      <c r="M2868">
        <v>114.95</v>
      </c>
      <c r="N2868">
        <v>172.23</v>
      </c>
      <c r="O2868">
        <v>-0.28993000000000002</v>
      </c>
      <c r="P2868">
        <v>15037000</v>
      </c>
      <c r="Q2868">
        <v>1965</v>
      </c>
      <c r="R2868">
        <v>13.635899999999999</v>
      </c>
      <c r="S2868">
        <v>20.873999999999999</v>
      </c>
      <c r="T2868">
        <v>15.2437</v>
      </c>
      <c r="U2868">
        <v>14.817</v>
      </c>
      <c r="V2868">
        <v>6.0570199999999996</v>
      </c>
      <c r="W2868">
        <v>60.121400000000001</v>
      </c>
      <c r="X2868" t="s">
        <v>15029</v>
      </c>
      <c r="Y2868">
        <v>1965</v>
      </c>
      <c r="Z2868" t="s">
        <v>15029</v>
      </c>
      <c r="AA2868" t="s">
        <v>15029</v>
      </c>
      <c r="AB2868" t="s">
        <v>15030</v>
      </c>
      <c r="AC2868" t="s">
        <v>15031</v>
      </c>
      <c r="AD2868" t="s">
        <v>15038</v>
      </c>
      <c r="AE2868" t="s">
        <v>15039</v>
      </c>
    </row>
    <row r="2869" spans="1:31" x14ac:dyDescent="0.25">
      <c r="A2869">
        <v>15.4321</v>
      </c>
      <c r="B2869">
        <v>14.5161</v>
      </c>
      <c r="C2869">
        <v>14.998799999999999</v>
      </c>
      <c r="D2869">
        <v>14.4855</v>
      </c>
      <c r="E2869" t="s">
        <v>27</v>
      </c>
      <c r="F2869">
        <v>4</v>
      </c>
      <c r="I2869" t="s">
        <v>28</v>
      </c>
      <c r="J2869">
        <v>0.99192999999999998</v>
      </c>
      <c r="K2869">
        <v>1.7627400000000001E-3</v>
      </c>
      <c r="L2869">
        <v>88.311000000000007</v>
      </c>
      <c r="M2869">
        <v>56.715000000000003</v>
      </c>
      <c r="N2869">
        <v>88.311000000000007</v>
      </c>
      <c r="O2869">
        <v>0.25063999999999997</v>
      </c>
      <c r="P2869">
        <v>20494000</v>
      </c>
      <c r="Q2869">
        <v>552</v>
      </c>
      <c r="R2869">
        <v>11.946300000000001</v>
      </c>
      <c r="S2869">
        <v>19.108599999999999</v>
      </c>
      <c r="T2869">
        <v>15.215400000000001</v>
      </c>
      <c r="U2869">
        <v>14.5008</v>
      </c>
      <c r="V2869">
        <v>4.6077899999999996</v>
      </c>
      <c r="W2869">
        <v>59.432400000000001</v>
      </c>
      <c r="X2869" t="s">
        <v>15040</v>
      </c>
      <c r="Y2869" t="s">
        <v>15041</v>
      </c>
      <c r="Z2869" t="s">
        <v>15042</v>
      </c>
      <c r="AA2869" t="s">
        <v>15042</v>
      </c>
      <c r="AB2869" t="s">
        <v>15043</v>
      </c>
      <c r="AC2869" t="s">
        <v>15044</v>
      </c>
      <c r="AD2869" t="s">
        <v>15045</v>
      </c>
      <c r="AE2869" t="s">
        <v>15046</v>
      </c>
    </row>
    <row r="2870" spans="1:31" x14ac:dyDescent="0.25">
      <c r="A2870">
        <v>16.577200000000001</v>
      </c>
      <c r="B2870">
        <v>16.209399999999999</v>
      </c>
      <c r="C2870">
        <v>15.9825</v>
      </c>
      <c r="D2870">
        <v>15.808400000000001</v>
      </c>
      <c r="E2870" t="s">
        <v>27</v>
      </c>
      <c r="F2870">
        <v>2</v>
      </c>
      <c r="I2870" t="s">
        <v>28</v>
      </c>
      <c r="J2870">
        <v>1</v>
      </c>
      <c r="K2870">
        <v>9.0634299999999999E-4</v>
      </c>
      <c r="L2870">
        <v>114.97</v>
      </c>
      <c r="M2870">
        <v>68.543000000000006</v>
      </c>
      <c r="N2870">
        <v>114.97</v>
      </c>
      <c r="O2870">
        <v>-0.14409</v>
      </c>
      <c r="P2870">
        <v>46606000</v>
      </c>
      <c r="Q2870">
        <v>197</v>
      </c>
      <c r="R2870">
        <v>13.603300000000001</v>
      </c>
      <c r="S2870">
        <v>20.186800000000002</v>
      </c>
      <c r="T2870">
        <v>16.279800000000002</v>
      </c>
      <c r="U2870">
        <v>16.008900000000001</v>
      </c>
      <c r="V2870">
        <v>4.1778500000000003</v>
      </c>
      <c r="W2870">
        <v>64.577500000000001</v>
      </c>
      <c r="X2870" t="s">
        <v>15047</v>
      </c>
      <c r="Y2870" t="s">
        <v>15048</v>
      </c>
      <c r="Z2870" t="s">
        <v>15049</v>
      </c>
      <c r="AA2870" t="s">
        <v>15049</v>
      </c>
      <c r="AB2870" t="s">
        <v>15050</v>
      </c>
      <c r="AC2870" t="s">
        <v>15051</v>
      </c>
      <c r="AD2870" t="s">
        <v>15052</v>
      </c>
      <c r="AE2870" t="s">
        <v>15053</v>
      </c>
    </row>
    <row r="2871" spans="1:31" hidden="1" x14ac:dyDescent="0.25">
      <c r="A2871">
        <v>12.427199999999999</v>
      </c>
      <c r="B2871">
        <v>10.5517</v>
      </c>
      <c r="C2871">
        <v>10.7011</v>
      </c>
      <c r="D2871">
        <v>11.138500000000001</v>
      </c>
      <c r="E2871" t="s">
        <v>27</v>
      </c>
      <c r="F2871">
        <v>3</v>
      </c>
      <c r="I2871" t="s">
        <v>28</v>
      </c>
      <c r="J2871">
        <v>0.99680100000000005</v>
      </c>
      <c r="K2871" s="1">
        <v>1.63832E-6</v>
      </c>
      <c r="L2871">
        <v>144.80000000000001</v>
      </c>
      <c r="M2871">
        <v>77.700999999999993</v>
      </c>
      <c r="N2871">
        <v>144.80000000000001</v>
      </c>
      <c r="O2871">
        <v>0.37162000000000001</v>
      </c>
      <c r="P2871">
        <v>10496000</v>
      </c>
      <c r="Q2871">
        <v>391</v>
      </c>
      <c r="R2871">
        <v>10.034000000000001</v>
      </c>
      <c r="S2871">
        <v>18.945</v>
      </c>
      <c r="T2871">
        <v>11.5642</v>
      </c>
      <c r="U2871">
        <v>10.8451</v>
      </c>
      <c r="V2871">
        <v>8.0999499999999998</v>
      </c>
      <c r="W2871">
        <v>44.8185</v>
      </c>
      <c r="X2871" t="s">
        <v>15054</v>
      </c>
      <c r="Y2871" t="s">
        <v>15055</v>
      </c>
      <c r="Z2871" t="s">
        <v>15056</v>
      </c>
      <c r="AA2871" t="s">
        <v>15056</v>
      </c>
      <c r="AB2871" t="s">
        <v>15057</v>
      </c>
      <c r="AC2871" t="s">
        <v>15058</v>
      </c>
      <c r="AD2871" t="s">
        <v>15059</v>
      </c>
      <c r="AE2871" t="s">
        <v>15060</v>
      </c>
    </row>
    <row r="2872" spans="1:31" x14ac:dyDescent="0.25">
      <c r="A2872">
        <v>15.9712</v>
      </c>
      <c r="B2872">
        <v>15.321199999999999</v>
      </c>
      <c r="C2872">
        <v>15.464700000000001</v>
      </c>
      <c r="D2872">
        <v>15.5823</v>
      </c>
      <c r="E2872" t="s">
        <v>27</v>
      </c>
      <c r="F2872">
        <v>2</v>
      </c>
      <c r="I2872" t="s">
        <v>28</v>
      </c>
      <c r="J2872">
        <v>1</v>
      </c>
      <c r="K2872" s="1">
        <v>1.48889E-7</v>
      </c>
      <c r="L2872">
        <v>163.44999999999999</v>
      </c>
      <c r="M2872">
        <v>116.26</v>
      </c>
      <c r="N2872">
        <v>163.44999999999999</v>
      </c>
      <c r="O2872">
        <v>1.3612</v>
      </c>
      <c r="P2872">
        <v>5676100</v>
      </c>
      <c r="Q2872">
        <v>37</v>
      </c>
      <c r="R2872">
        <v>10.1454</v>
      </c>
      <c r="S2872">
        <v>18.074300000000001</v>
      </c>
      <c r="T2872">
        <v>15.7179</v>
      </c>
      <c r="U2872">
        <v>15.4518</v>
      </c>
      <c r="V2872">
        <v>2.6225399999999999</v>
      </c>
      <c r="W2872">
        <v>62.339399999999998</v>
      </c>
      <c r="X2872" t="s">
        <v>15061</v>
      </c>
      <c r="Y2872" t="s">
        <v>15062</v>
      </c>
      <c r="Z2872" t="s">
        <v>15063</v>
      </c>
      <c r="AA2872" t="s">
        <v>15063</v>
      </c>
      <c r="AB2872" t="s">
        <v>15064</v>
      </c>
      <c r="AC2872" t="s">
        <v>15065</v>
      </c>
      <c r="AD2872" t="s">
        <v>15066</v>
      </c>
      <c r="AE2872" t="s">
        <v>15067</v>
      </c>
    </row>
    <row r="2873" spans="1:31" x14ac:dyDescent="0.25">
      <c r="A2873">
        <v>14.2933</v>
      </c>
      <c r="B2873">
        <v>14.3553</v>
      </c>
      <c r="C2873">
        <v>13.4688</v>
      </c>
      <c r="D2873">
        <v>13.407</v>
      </c>
      <c r="E2873" t="s">
        <v>27</v>
      </c>
      <c r="F2873">
        <v>3</v>
      </c>
      <c r="I2873" t="s">
        <v>28</v>
      </c>
      <c r="J2873">
        <v>0.98785999999999996</v>
      </c>
      <c r="K2873">
        <v>7.91115E-4</v>
      </c>
      <c r="L2873">
        <v>113.24</v>
      </c>
      <c r="M2873">
        <v>81.171999999999997</v>
      </c>
      <c r="N2873">
        <v>113.24</v>
      </c>
      <c r="O2873">
        <v>6.8143999999999996E-2</v>
      </c>
      <c r="P2873">
        <v>3680600</v>
      </c>
      <c r="Q2873">
        <v>708</v>
      </c>
      <c r="R2873">
        <v>12.448600000000001</v>
      </c>
      <c r="S2873">
        <v>18.143599999999999</v>
      </c>
      <c r="T2873">
        <v>13.881</v>
      </c>
      <c r="U2873">
        <v>13.8811</v>
      </c>
      <c r="V2873">
        <v>4.26241</v>
      </c>
      <c r="W2873">
        <v>55.5244</v>
      </c>
      <c r="X2873" t="s">
        <v>15068</v>
      </c>
      <c r="Y2873">
        <v>708</v>
      </c>
      <c r="Z2873" t="s">
        <v>15068</v>
      </c>
      <c r="AA2873" t="s">
        <v>15068</v>
      </c>
      <c r="AB2873" t="s">
        <v>15069</v>
      </c>
      <c r="AC2873" t="s">
        <v>15070</v>
      </c>
      <c r="AD2873" t="s">
        <v>15071</v>
      </c>
      <c r="AE2873" t="s">
        <v>15072</v>
      </c>
    </row>
    <row r="2874" spans="1:31" x14ac:dyDescent="0.25">
      <c r="A2874">
        <v>12.460599999999999</v>
      </c>
      <c r="B2874">
        <v>12.424300000000001</v>
      </c>
      <c r="C2874">
        <v>12.5265</v>
      </c>
      <c r="D2874">
        <v>11.0448</v>
      </c>
      <c r="E2874" t="s">
        <v>27</v>
      </c>
      <c r="F2874">
        <v>3</v>
      </c>
      <c r="I2874" t="s">
        <v>28</v>
      </c>
      <c r="J2874">
        <v>0.99824199999999996</v>
      </c>
      <c r="K2874">
        <v>7.7714000000000004E-3</v>
      </c>
      <c r="L2874">
        <v>81.564999999999998</v>
      </c>
      <c r="M2874">
        <v>33.125</v>
      </c>
      <c r="N2874">
        <v>81.564999999999998</v>
      </c>
      <c r="O2874">
        <v>0.42792999999999998</v>
      </c>
      <c r="P2874">
        <v>4827400</v>
      </c>
      <c r="Q2874">
        <v>117</v>
      </c>
      <c r="R2874">
        <v>9.0026200000000003</v>
      </c>
      <c r="S2874">
        <v>17.590299999999999</v>
      </c>
      <c r="T2874">
        <v>12.493499999999999</v>
      </c>
      <c r="U2874">
        <v>11.7346</v>
      </c>
      <c r="V2874">
        <v>5.8557499999999996</v>
      </c>
      <c r="W2874">
        <v>48.456200000000003</v>
      </c>
      <c r="X2874" t="s">
        <v>15073</v>
      </c>
      <c r="Y2874">
        <v>117</v>
      </c>
      <c r="Z2874" t="s">
        <v>15073</v>
      </c>
      <c r="AA2874" t="s">
        <v>15073</v>
      </c>
      <c r="AB2874" t="s">
        <v>15074</v>
      </c>
      <c r="AC2874" t="s">
        <v>15075</v>
      </c>
      <c r="AD2874" t="s">
        <v>15076</v>
      </c>
      <c r="AE2874" t="s">
        <v>15077</v>
      </c>
    </row>
    <row r="2875" spans="1:31" x14ac:dyDescent="0.25">
      <c r="A2875">
        <v>15.186500000000001</v>
      </c>
      <c r="B2875">
        <v>14.5069</v>
      </c>
      <c r="C2875">
        <v>14.760999999999999</v>
      </c>
      <c r="D2875">
        <v>14.203099999999999</v>
      </c>
      <c r="E2875" t="s">
        <v>27</v>
      </c>
      <c r="F2875">
        <v>2</v>
      </c>
      <c r="I2875" t="s">
        <v>28</v>
      </c>
      <c r="J2875">
        <v>0.99965400000000004</v>
      </c>
      <c r="K2875" s="1">
        <v>1.8344700000000001E-34</v>
      </c>
      <c r="L2875">
        <v>255.52</v>
      </c>
      <c r="M2875">
        <v>153.46</v>
      </c>
      <c r="N2875">
        <v>113.67</v>
      </c>
      <c r="O2875">
        <v>-0.17072999999999999</v>
      </c>
      <c r="P2875">
        <v>24392000</v>
      </c>
      <c r="Q2875">
        <v>66</v>
      </c>
      <c r="R2875">
        <v>12.272500000000001</v>
      </c>
      <c r="S2875">
        <v>18.3718</v>
      </c>
      <c r="T2875">
        <v>14.973800000000001</v>
      </c>
      <c r="U2875">
        <v>14.355</v>
      </c>
      <c r="V2875">
        <v>4.0168299999999997</v>
      </c>
      <c r="W2875">
        <v>58.657499999999999</v>
      </c>
      <c r="X2875" t="s">
        <v>15078</v>
      </c>
      <c r="Y2875" t="s">
        <v>15079</v>
      </c>
      <c r="Z2875" t="s">
        <v>15080</v>
      </c>
      <c r="AA2875" t="s">
        <v>15080</v>
      </c>
      <c r="AB2875" t="s">
        <v>15081</v>
      </c>
      <c r="AC2875" t="s">
        <v>15082</v>
      </c>
      <c r="AD2875" t="s">
        <v>15083</v>
      </c>
      <c r="AE2875" t="s">
        <v>15084</v>
      </c>
    </row>
    <row r="2876" spans="1:31" x14ac:dyDescent="0.25">
      <c r="A2876">
        <v>12.785399999999999</v>
      </c>
      <c r="B2876">
        <v>12.861700000000001</v>
      </c>
      <c r="C2876">
        <v>10.6189</v>
      </c>
      <c r="D2876">
        <v>11.4945</v>
      </c>
      <c r="E2876" t="s">
        <v>27</v>
      </c>
      <c r="F2876">
        <v>2</v>
      </c>
      <c r="I2876" t="s">
        <v>28</v>
      </c>
      <c r="J2876">
        <v>0.99997599999999998</v>
      </c>
      <c r="K2876" s="1">
        <v>1.7542700000000001E-6</v>
      </c>
      <c r="L2876">
        <v>124.88</v>
      </c>
      <c r="M2876">
        <v>91.802000000000007</v>
      </c>
      <c r="N2876">
        <v>117.07</v>
      </c>
      <c r="O2876">
        <v>1.8520000000000001</v>
      </c>
      <c r="P2876">
        <v>8640500</v>
      </c>
      <c r="Q2876">
        <v>94</v>
      </c>
      <c r="R2876">
        <v>11.090199999999999</v>
      </c>
      <c r="S2876">
        <v>18.191400000000002</v>
      </c>
      <c r="T2876">
        <v>11.702199999999999</v>
      </c>
      <c r="U2876">
        <v>12.178100000000001</v>
      </c>
      <c r="V2876">
        <v>6.0133200000000002</v>
      </c>
      <c r="W2876">
        <v>47.7605</v>
      </c>
      <c r="X2876" t="s">
        <v>15085</v>
      </c>
      <c r="Y2876" t="s">
        <v>15086</v>
      </c>
      <c r="Z2876" t="s">
        <v>15087</v>
      </c>
      <c r="AA2876" t="s">
        <v>15087</v>
      </c>
      <c r="AB2876" t="s">
        <v>15088</v>
      </c>
      <c r="AC2876" t="s">
        <v>15089</v>
      </c>
      <c r="AD2876" t="s">
        <v>15090</v>
      </c>
      <c r="AE2876" t="s">
        <v>15091</v>
      </c>
    </row>
    <row r="2877" spans="1:31" x14ac:dyDescent="0.25">
      <c r="A2877">
        <v>14.421900000000001</v>
      </c>
      <c r="B2877">
        <v>13.8405</v>
      </c>
      <c r="C2877">
        <v>13.862299999999999</v>
      </c>
      <c r="D2877">
        <v>13.8101</v>
      </c>
      <c r="E2877" t="s">
        <v>27</v>
      </c>
      <c r="F2877">
        <v>2</v>
      </c>
      <c r="I2877" t="s">
        <v>28</v>
      </c>
      <c r="J2877">
        <v>0.81774899999999995</v>
      </c>
      <c r="K2877">
        <v>3.3388300000000001E-3</v>
      </c>
      <c r="L2877">
        <v>95.814999999999998</v>
      </c>
      <c r="M2877">
        <v>40.311</v>
      </c>
      <c r="N2877">
        <v>95.814999999999998</v>
      </c>
      <c r="O2877">
        <v>-0.25291999999999998</v>
      </c>
      <c r="P2877">
        <v>49563000</v>
      </c>
      <c r="Q2877">
        <v>432</v>
      </c>
      <c r="R2877">
        <v>12.3025</v>
      </c>
      <c r="S2877">
        <v>20.104800000000001</v>
      </c>
      <c r="T2877">
        <v>14.142099999999999</v>
      </c>
      <c r="U2877">
        <v>13.8253</v>
      </c>
      <c r="V2877">
        <v>6.2795500000000004</v>
      </c>
      <c r="W2877">
        <v>55.934800000000003</v>
      </c>
      <c r="X2877" t="s">
        <v>15092</v>
      </c>
      <c r="Y2877">
        <v>432</v>
      </c>
      <c r="Z2877" t="s">
        <v>15092</v>
      </c>
      <c r="AA2877" t="s">
        <v>15092</v>
      </c>
      <c r="AB2877" t="s">
        <v>15093</v>
      </c>
      <c r="AC2877" t="s">
        <v>15094</v>
      </c>
      <c r="AD2877" t="s">
        <v>15095</v>
      </c>
      <c r="AE2877" t="s">
        <v>15096</v>
      </c>
    </row>
    <row r="2878" spans="1:31" hidden="1" x14ac:dyDescent="0.25">
      <c r="A2878">
        <v>11.5199</v>
      </c>
      <c r="B2878">
        <v>10.445499999999999</v>
      </c>
      <c r="C2878">
        <v>11.3002</v>
      </c>
      <c r="D2878">
        <v>8.9318899999999992</v>
      </c>
      <c r="E2878" t="s">
        <v>27</v>
      </c>
      <c r="F2878">
        <v>2</v>
      </c>
      <c r="I2878" t="s">
        <v>28</v>
      </c>
      <c r="J2878">
        <v>0.92103900000000005</v>
      </c>
      <c r="K2878" s="1">
        <v>7.3416600000000004E-5</v>
      </c>
      <c r="L2878">
        <v>158.07</v>
      </c>
      <c r="M2878">
        <v>96.31</v>
      </c>
      <c r="N2878">
        <v>158.07</v>
      </c>
      <c r="O2878">
        <v>-4.7537999999999997E-2</v>
      </c>
      <c r="P2878">
        <v>82066000</v>
      </c>
      <c r="Q2878">
        <v>208</v>
      </c>
      <c r="R2878">
        <v>14.8443</v>
      </c>
      <c r="S2878">
        <v>22.187899999999999</v>
      </c>
      <c r="T2878">
        <v>11.4101</v>
      </c>
      <c r="U2878">
        <v>9.6887100000000004</v>
      </c>
      <c r="V2878">
        <v>12.4992</v>
      </c>
      <c r="W2878">
        <v>42.197499999999998</v>
      </c>
      <c r="X2878" t="s">
        <v>15097</v>
      </c>
      <c r="Y2878">
        <v>208</v>
      </c>
      <c r="Z2878" t="s">
        <v>15097</v>
      </c>
      <c r="AA2878" t="s">
        <v>15097</v>
      </c>
      <c r="AB2878" t="s">
        <v>15098</v>
      </c>
      <c r="AC2878" t="s">
        <v>15099</v>
      </c>
      <c r="AD2878" t="s">
        <v>15100</v>
      </c>
      <c r="AE2878" t="s">
        <v>15101</v>
      </c>
    </row>
    <row r="2879" spans="1:31" hidden="1" x14ac:dyDescent="0.25">
      <c r="A2879">
        <v>14.481299999999999</v>
      </c>
      <c r="B2879">
        <v>13.876799999999999</v>
      </c>
      <c r="C2879">
        <v>14.1632</v>
      </c>
      <c r="D2879">
        <v>13.802</v>
      </c>
      <c r="E2879" t="s">
        <v>27</v>
      </c>
      <c r="F2879">
        <v>2</v>
      </c>
      <c r="I2879" t="s">
        <v>28</v>
      </c>
      <c r="J2879">
        <v>0.999973</v>
      </c>
      <c r="K2879" s="1">
        <v>1.8721399999999999E-92</v>
      </c>
      <c r="L2879">
        <v>336.92</v>
      </c>
      <c r="M2879">
        <v>250.25</v>
      </c>
      <c r="N2879">
        <v>336.92</v>
      </c>
      <c r="O2879">
        <v>-2.493E-3</v>
      </c>
      <c r="P2879">
        <v>1089000000</v>
      </c>
      <c r="Q2879">
        <v>391</v>
      </c>
      <c r="R2879">
        <v>16.7425</v>
      </c>
      <c r="S2879">
        <v>23.245899999999999</v>
      </c>
      <c r="T2879">
        <v>14.3222</v>
      </c>
      <c r="U2879">
        <v>13.839399999999999</v>
      </c>
      <c r="V2879">
        <v>9.4065399999999997</v>
      </c>
      <c r="W2879">
        <v>56.323300000000003</v>
      </c>
      <c r="X2879" t="s">
        <v>15097</v>
      </c>
      <c r="Y2879">
        <v>391</v>
      </c>
      <c r="Z2879" t="s">
        <v>15097</v>
      </c>
      <c r="AA2879" t="s">
        <v>15097</v>
      </c>
      <c r="AB2879" t="s">
        <v>15098</v>
      </c>
      <c r="AC2879" t="s">
        <v>15099</v>
      </c>
      <c r="AD2879" t="s">
        <v>15102</v>
      </c>
      <c r="AE2879" t="s">
        <v>15103</v>
      </c>
    </row>
    <row r="2880" spans="1:31" x14ac:dyDescent="0.25">
      <c r="A2880">
        <v>16.230599999999999</v>
      </c>
      <c r="B2880">
        <v>15.613899999999999</v>
      </c>
      <c r="C2880">
        <v>15.0945</v>
      </c>
      <c r="D2880">
        <v>15.3239</v>
      </c>
      <c r="E2880" t="s">
        <v>27</v>
      </c>
      <c r="F2880">
        <v>3</v>
      </c>
      <c r="I2880" t="s">
        <v>28</v>
      </c>
      <c r="J2880">
        <v>0.82178499999999999</v>
      </c>
      <c r="K2880" s="1">
        <v>2.8639200000000002E-9</v>
      </c>
      <c r="L2880">
        <v>175.33</v>
      </c>
      <c r="M2880">
        <v>89.188999999999993</v>
      </c>
      <c r="N2880">
        <v>127.52</v>
      </c>
      <c r="O2880">
        <v>-0.21523</v>
      </c>
      <c r="P2880">
        <v>59574000</v>
      </c>
      <c r="Q2880">
        <v>156</v>
      </c>
      <c r="R2880">
        <v>13.353</v>
      </c>
      <c r="S2880">
        <v>19.6143</v>
      </c>
      <c r="T2880">
        <v>15.662599999999999</v>
      </c>
      <c r="U2880">
        <v>15.4689</v>
      </c>
      <c r="V2880">
        <v>4.1453300000000004</v>
      </c>
      <c r="W2880">
        <v>62.262999999999998</v>
      </c>
      <c r="X2880" t="s">
        <v>15097</v>
      </c>
      <c r="Y2880">
        <v>156</v>
      </c>
      <c r="Z2880" t="s">
        <v>15097</v>
      </c>
      <c r="AA2880" t="s">
        <v>15097</v>
      </c>
      <c r="AB2880" t="s">
        <v>15098</v>
      </c>
      <c r="AC2880" t="s">
        <v>15099</v>
      </c>
      <c r="AD2880" t="s">
        <v>15104</v>
      </c>
      <c r="AE2880" t="s">
        <v>15105</v>
      </c>
    </row>
    <row r="2881" spans="1:31" x14ac:dyDescent="0.25">
      <c r="A2881">
        <v>12.6798</v>
      </c>
      <c r="B2881">
        <v>12.7501</v>
      </c>
      <c r="C2881">
        <v>12.677899999999999</v>
      </c>
      <c r="D2881">
        <v>12.241899999999999</v>
      </c>
      <c r="E2881" t="s">
        <v>27</v>
      </c>
      <c r="F2881">
        <v>3</v>
      </c>
      <c r="I2881" t="s">
        <v>28</v>
      </c>
      <c r="J2881">
        <v>0.99790500000000004</v>
      </c>
      <c r="K2881">
        <v>1.6313699999999999E-4</v>
      </c>
      <c r="L2881">
        <v>95.554000000000002</v>
      </c>
      <c r="M2881">
        <v>52.973999999999997</v>
      </c>
      <c r="N2881">
        <v>95.554000000000002</v>
      </c>
      <c r="O2881">
        <v>0.49751000000000001</v>
      </c>
      <c r="P2881">
        <v>5157800</v>
      </c>
      <c r="Q2881">
        <v>24</v>
      </c>
      <c r="R2881" t="s">
        <v>29</v>
      </c>
      <c r="S2881">
        <v>17.790400000000002</v>
      </c>
      <c r="T2881">
        <v>12.678900000000001</v>
      </c>
      <c r="U2881">
        <v>12.496</v>
      </c>
      <c r="V2881">
        <v>5.2944000000000004</v>
      </c>
      <c r="W2881">
        <v>50.349800000000002</v>
      </c>
      <c r="X2881" t="s">
        <v>15106</v>
      </c>
      <c r="Y2881" t="s">
        <v>12644</v>
      </c>
      <c r="Z2881" t="s">
        <v>15107</v>
      </c>
      <c r="AA2881" t="s">
        <v>15107</v>
      </c>
      <c r="AB2881" t="s">
        <v>15108</v>
      </c>
      <c r="AC2881" t="s">
        <v>15109</v>
      </c>
      <c r="AD2881" t="s">
        <v>15110</v>
      </c>
      <c r="AE2881" t="s">
        <v>15111</v>
      </c>
    </row>
    <row r="2882" spans="1:31" x14ac:dyDescent="0.25">
      <c r="A2882">
        <v>16.137499999999999</v>
      </c>
      <c r="B2882">
        <v>15.4513</v>
      </c>
      <c r="C2882">
        <v>15.8919</v>
      </c>
      <c r="D2882">
        <v>15.120699999999999</v>
      </c>
      <c r="E2882" t="s">
        <v>27</v>
      </c>
      <c r="F2882">
        <v>2</v>
      </c>
      <c r="I2882" t="s">
        <v>28</v>
      </c>
      <c r="J2882">
        <v>1</v>
      </c>
      <c r="K2882" s="1">
        <v>7.7588300000000007E-15</v>
      </c>
      <c r="L2882">
        <v>202.96</v>
      </c>
      <c r="M2882">
        <v>122.21</v>
      </c>
      <c r="N2882">
        <v>202.96</v>
      </c>
      <c r="O2882">
        <v>-6.9293000000000002E-3</v>
      </c>
      <c r="P2882">
        <v>44189000</v>
      </c>
      <c r="Q2882">
        <v>291</v>
      </c>
      <c r="R2882">
        <v>13.7254</v>
      </c>
      <c r="S2882">
        <v>20.566500000000001</v>
      </c>
      <c r="T2882">
        <v>16.014700000000001</v>
      </c>
      <c r="U2882">
        <v>15.286</v>
      </c>
      <c r="V2882">
        <v>5.2805200000000001</v>
      </c>
      <c r="W2882">
        <v>62.601399999999998</v>
      </c>
      <c r="X2882" t="s">
        <v>15112</v>
      </c>
      <c r="Y2882" t="s">
        <v>15113</v>
      </c>
      <c r="Z2882" t="s">
        <v>15114</v>
      </c>
      <c r="AA2882" t="s">
        <v>15114</v>
      </c>
      <c r="AB2882" t="s">
        <v>15115</v>
      </c>
      <c r="AC2882" t="s">
        <v>15116</v>
      </c>
      <c r="AD2882" t="s">
        <v>15117</v>
      </c>
      <c r="AE2882" t="s">
        <v>15118</v>
      </c>
    </row>
    <row r="2883" spans="1:31" hidden="1" x14ac:dyDescent="0.25">
      <c r="A2883">
        <v>14.3247</v>
      </c>
      <c r="B2883">
        <v>13.746499999999999</v>
      </c>
      <c r="C2883">
        <v>13.410299999999999</v>
      </c>
      <c r="D2883">
        <v>12.813599999999999</v>
      </c>
      <c r="E2883" t="s">
        <v>27</v>
      </c>
      <c r="F2883">
        <v>2</v>
      </c>
      <c r="I2883" t="s">
        <v>28</v>
      </c>
      <c r="J2883">
        <v>0.98819699999999999</v>
      </c>
      <c r="K2883">
        <v>1.7612000000000001E-3</v>
      </c>
      <c r="L2883">
        <v>110.31</v>
      </c>
      <c r="M2883">
        <v>30.856000000000002</v>
      </c>
      <c r="N2883">
        <v>110.31</v>
      </c>
      <c r="O2883">
        <v>-0.19603999999999999</v>
      </c>
      <c r="P2883">
        <v>29335000</v>
      </c>
      <c r="Q2883">
        <v>182</v>
      </c>
      <c r="R2883">
        <v>13.0669</v>
      </c>
      <c r="S2883">
        <v>21.1541</v>
      </c>
      <c r="T2883">
        <v>13.8675</v>
      </c>
      <c r="U2883">
        <v>13.280099999999999</v>
      </c>
      <c r="V2883">
        <v>7.8739999999999997</v>
      </c>
      <c r="W2883">
        <v>54.295200000000001</v>
      </c>
      <c r="X2883" t="s">
        <v>15119</v>
      </c>
      <c r="Y2883">
        <v>182</v>
      </c>
      <c r="Z2883" t="s">
        <v>15119</v>
      </c>
      <c r="AA2883" t="s">
        <v>15119</v>
      </c>
      <c r="AB2883" t="s">
        <v>15120</v>
      </c>
      <c r="AC2883" t="s">
        <v>15121</v>
      </c>
      <c r="AD2883" t="s">
        <v>15122</v>
      </c>
      <c r="AE2883" t="s">
        <v>15123</v>
      </c>
    </row>
    <row r="2884" spans="1:31" hidden="1" x14ac:dyDescent="0.25">
      <c r="A2884">
        <v>12.467700000000001</v>
      </c>
      <c r="B2884">
        <v>9.8814499999999992</v>
      </c>
      <c r="C2884">
        <v>11.6122</v>
      </c>
      <c r="D2884">
        <v>10.200200000000001</v>
      </c>
      <c r="E2884" t="s">
        <v>27</v>
      </c>
      <c r="F2884">
        <v>2</v>
      </c>
      <c r="I2884" t="s">
        <v>28</v>
      </c>
      <c r="J2884">
        <v>1</v>
      </c>
      <c r="K2884" s="1">
        <v>5.4160900000000001E-9</v>
      </c>
      <c r="L2884">
        <v>165.51</v>
      </c>
      <c r="M2884">
        <v>62.552</v>
      </c>
      <c r="N2884">
        <v>158.41999999999999</v>
      </c>
      <c r="O2884">
        <v>-0.14510000000000001</v>
      </c>
      <c r="P2884">
        <v>145730000</v>
      </c>
      <c r="Q2884">
        <v>207</v>
      </c>
      <c r="R2884">
        <v>11.541</v>
      </c>
      <c r="S2884">
        <v>19.151700000000002</v>
      </c>
      <c r="T2884">
        <v>12.04</v>
      </c>
      <c r="U2884">
        <v>10.040800000000001</v>
      </c>
      <c r="V2884">
        <v>9.1108700000000002</v>
      </c>
      <c r="W2884">
        <v>44.161499999999997</v>
      </c>
      <c r="X2884" t="s">
        <v>15124</v>
      </c>
      <c r="Y2884">
        <v>207</v>
      </c>
      <c r="Z2884" t="s">
        <v>15124</v>
      </c>
      <c r="AA2884" t="s">
        <v>15124</v>
      </c>
      <c r="AB2884" t="s">
        <v>15125</v>
      </c>
      <c r="AC2884" t="s">
        <v>15126</v>
      </c>
      <c r="AD2884" t="s">
        <v>15127</v>
      </c>
      <c r="AE2884" t="s">
        <v>15128</v>
      </c>
    </row>
    <row r="2885" spans="1:31" x14ac:dyDescent="0.25">
      <c r="A2885">
        <v>16.790700000000001</v>
      </c>
      <c r="B2885">
        <v>15.8141</v>
      </c>
      <c r="C2885">
        <v>15.8567</v>
      </c>
      <c r="D2885">
        <v>15.760999999999999</v>
      </c>
      <c r="E2885" t="s">
        <v>27</v>
      </c>
      <c r="F2885">
        <v>2</v>
      </c>
      <c r="I2885" t="s">
        <v>28</v>
      </c>
      <c r="J2885">
        <v>1</v>
      </c>
      <c r="K2885" s="1">
        <v>5.0220399999999998E-5</v>
      </c>
      <c r="L2885">
        <v>160.88</v>
      </c>
      <c r="M2885">
        <v>109.91</v>
      </c>
      <c r="N2885">
        <v>160.88</v>
      </c>
      <c r="O2885">
        <v>2.7963999999999999E-2</v>
      </c>
      <c r="P2885">
        <v>117900000</v>
      </c>
      <c r="Q2885">
        <v>72</v>
      </c>
      <c r="R2885">
        <v>15.4374</v>
      </c>
      <c r="S2885">
        <v>22.296399999999998</v>
      </c>
      <c r="T2885">
        <v>16.323699999999999</v>
      </c>
      <c r="U2885">
        <v>15.7875</v>
      </c>
      <c r="V2885">
        <v>6.5088200000000001</v>
      </c>
      <c r="W2885">
        <v>64.222499999999997</v>
      </c>
      <c r="X2885" t="s">
        <v>15129</v>
      </c>
      <c r="Y2885" t="s">
        <v>15130</v>
      </c>
      <c r="Z2885" t="s">
        <v>15131</v>
      </c>
      <c r="AA2885" t="s">
        <v>15131</v>
      </c>
      <c r="AB2885" t="s">
        <v>15132</v>
      </c>
      <c r="AC2885" t="s">
        <v>15133</v>
      </c>
      <c r="AD2885" t="s">
        <v>15134</v>
      </c>
      <c r="AE2885" t="s">
        <v>15135</v>
      </c>
    </row>
    <row r="2886" spans="1:31" hidden="1" x14ac:dyDescent="0.25">
      <c r="A2886">
        <v>14.7841</v>
      </c>
      <c r="B2886">
        <v>12.821</v>
      </c>
      <c r="C2886">
        <v>13.340400000000001</v>
      </c>
      <c r="D2886">
        <v>13.473800000000001</v>
      </c>
      <c r="E2886" t="s">
        <v>27</v>
      </c>
      <c r="F2886">
        <v>2</v>
      </c>
      <c r="I2886" t="s">
        <v>28</v>
      </c>
      <c r="J2886">
        <v>0.99760800000000005</v>
      </c>
      <c r="K2886">
        <v>3.2084399999999998E-4</v>
      </c>
      <c r="L2886">
        <v>128.27000000000001</v>
      </c>
      <c r="M2886">
        <v>76.271000000000001</v>
      </c>
      <c r="N2886">
        <v>128.27000000000001</v>
      </c>
      <c r="O2886">
        <v>0.25868999999999998</v>
      </c>
      <c r="P2886">
        <v>38009000</v>
      </c>
      <c r="Q2886">
        <v>128</v>
      </c>
      <c r="R2886">
        <v>13.5124</v>
      </c>
      <c r="S2886">
        <v>21.5322</v>
      </c>
      <c r="T2886">
        <v>14.0623</v>
      </c>
      <c r="U2886">
        <v>13.147399999999999</v>
      </c>
      <c r="V2886">
        <v>8.3847500000000004</v>
      </c>
      <c r="W2886">
        <v>54.419400000000003</v>
      </c>
      <c r="X2886" t="s">
        <v>15136</v>
      </c>
      <c r="Y2886" t="s">
        <v>15137</v>
      </c>
      <c r="Z2886" t="s">
        <v>15138</v>
      </c>
      <c r="AA2886" t="s">
        <v>15138</v>
      </c>
      <c r="AB2886" t="s">
        <v>15139</v>
      </c>
      <c r="AC2886" t="s">
        <v>15140</v>
      </c>
      <c r="AD2886" t="s">
        <v>15141</v>
      </c>
      <c r="AE2886" t="s">
        <v>15142</v>
      </c>
    </row>
    <row r="2887" spans="1:31" hidden="1" x14ac:dyDescent="0.25">
      <c r="A2887">
        <v>13.8765</v>
      </c>
      <c r="B2887">
        <v>12.4581</v>
      </c>
      <c r="C2887">
        <v>13.428100000000001</v>
      </c>
      <c r="D2887">
        <v>9.8052100000000006</v>
      </c>
      <c r="E2887" t="s">
        <v>27</v>
      </c>
      <c r="F2887">
        <v>3</v>
      </c>
      <c r="I2887" t="s">
        <v>28</v>
      </c>
      <c r="J2887">
        <v>0.97366699999999995</v>
      </c>
      <c r="K2887" s="1">
        <v>3.6069100000000004E-43</v>
      </c>
      <c r="L2887">
        <v>260.22000000000003</v>
      </c>
      <c r="M2887">
        <v>194.53</v>
      </c>
      <c r="N2887">
        <v>81.789000000000001</v>
      </c>
      <c r="O2887">
        <v>0.53295999999999999</v>
      </c>
      <c r="P2887">
        <v>11914000</v>
      </c>
      <c r="Q2887">
        <v>302</v>
      </c>
      <c r="R2887">
        <v>12.1622</v>
      </c>
      <c r="S2887">
        <v>19.357700000000001</v>
      </c>
      <c r="T2887">
        <v>13.6523</v>
      </c>
      <c r="U2887">
        <v>11.1317</v>
      </c>
      <c r="V2887">
        <v>8.2260500000000008</v>
      </c>
      <c r="W2887">
        <v>49.567999999999998</v>
      </c>
      <c r="X2887" t="s">
        <v>15143</v>
      </c>
      <c r="Y2887">
        <v>302</v>
      </c>
      <c r="Z2887" t="s">
        <v>15143</v>
      </c>
      <c r="AA2887" t="s">
        <v>15143</v>
      </c>
      <c r="AB2887" t="s">
        <v>15144</v>
      </c>
      <c r="AC2887" t="s">
        <v>15145</v>
      </c>
      <c r="AD2887" t="s">
        <v>15146</v>
      </c>
      <c r="AE2887" t="s">
        <v>15147</v>
      </c>
    </row>
    <row r="2888" spans="1:31" x14ac:dyDescent="0.25">
      <c r="A2888">
        <v>15.392099999999999</v>
      </c>
      <c r="B2888">
        <v>14.981299999999999</v>
      </c>
      <c r="C2888">
        <v>15.016400000000001</v>
      </c>
      <c r="D2888">
        <v>14.9665</v>
      </c>
      <c r="E2888" t="s">
        <v>27</v>
      </c>
      <c r="F2888">
        <v>2</v>
      </c>
      <c r="I2888" t="s">
        <v>28</v>
      </c>
      <c r="J2888">
        <v>0.96677000000000002</v>
      </c>
      <c r="K2888" s="1">
        <v>1.5949200000000001E-17</v>
      </c>
      <c r="L2888">
        <v>198.29</v>
      </c>
      <c r="M2888">
        <v>145.6</v>
      </c>
      <c r="N2888">
        <v>198.29</v>
      </c>
      <c r="O2888">
        <v>0.15779000000000001</v>
      </c>
      <c r="P2888">
        <v>0</v>
      </c>
      <c r="Q2888">
        <v>615</v>
      </c>
      <c r="R2888" t="s">
        <v>29</v>
      </c>
      <c r="S2888">
        <v>16.066299999999998</v>
      </c>
      <c r="T2888">
        <v>15.2042</v>
      </c>
      <c r="U2888">
        <v>14.9739</v>
      </c>
      <c r="V2888">
        <v>1.0924199999999999</v>
      </c>
      <c r="W2888">
        <v>60.356200000000001</v>
      </c>
      <c r="X2888" t="s">
        <v>15148</v>
      </c>
      <c r="Y2888">
        <v>615</v>
      </c>
      <c r="Z2888" t="s">
        <v>15148</v>
      </c>
      <c r="AA2888" t="s">
        <v>15148</v>
      </c>
      <c r="AB2888" t="s">
        <v>15149</v>
      </c>
      <c r="AC2888" t="s">
        <v>15150</v>
      </c>
      <c r="AD2888" t="s">
        <v>15151</v>
      </c>
      <c r="AE2888" t="s">
        <v>15152</v>
      </c>
    </row>
    <row r="2889" spans="1:31" x14ac:dyDescent="0.25">
      <c r="A2889">
        <v>12.607799999999999</v>
      </c>
      <c r="B2889">
        <v>11.2811</v>
      </c>
      <c r="C2889">
        <v>11.3459</v>
      </c>
      <c r="D2889">
        <v>12.433</v>
      </c>
      <c r="E2889" t="s">
        <v>27</v>
      </c>
      <c r="F2889">
        <v>2</v>
      </c>
      <c r="I2889" t="s">
        <v>28</v>
      </c>
      <c r="J2889">
        <v>1</v>
      </c>
      <c r="K2889" s="1">
        <v>7.58754E-6</v>
      </c>
      <c r="L2889">
        <v>147.91</v>
      </c>
      <c r="M2889">
        <v>88.108999999999995</v>
      </c>
      <c r="N2889">
        <v>147.91</v>
      </c>
      <c r="O2889">
        <v>0.31584000000000001</v>
      </c>
      <c r="P2889">
        <v>5693100</v>
      </c>
      <c r="Q2889">
        <v>249</v>
      </c>
      <c r="R2889">
        <v>9.6862700000000004</v>
      </c>
      <c r="S2889">
        <v>17.368099999999998</v>
      </c>
      <c r="T2889">
        <v>11.976900000000001</v>
      </c>
      <c r="U2889">
        <v>11.856999999999999</v>
      </c>
      <c r="V2889">
        <v>5.5110799999999998</v>
      </c>
      <c r="W2889">
        <v>47.6678</v>
      </c>
      <c r="X2889" t="s">
        <v>15153</v>
      </c>
      <c r="Y2889" t="s">
        <v>15154</v>
      </c>
      <c r="Z2889" t="s">
        <v>15155</v>
      </c>
      <c r="AA2889" t="s">
        <v>15155</v>
      </c>
      <c r="AB2889" t="s">
        <v>15156</v>
      </c>
      <c r="AC2889" t="s">
        <v>15157</v>
      </c>
      <c r="AD2889" t="s">
        <v>15158</v>
      </c>
      <c r="AE2889" t="s">
        <v>15159</v>
      </c>
    </row>
    <row r="2890" spans="1:31" x14ac:dyDescent="0.25">
      <c r="A2890">
        <v>16.3384</v>
      </c>
      <c r="B2890">
        <v>14.6051</v>
      </c>
      <c r="C2890">
        <v>15.8782</v>
      </c>
      <c r="D2890">
        <v>14.7599</v>
      </c>
      <c r="E2890" t="s">
        <v>27</v>
      </c>
      <c r="F2890">
        <v>2</v>
      </c>
      <c r="I2890" t="s">
        <v>28</v>
      </c>
      <c r="J2890">
        <v>1</v>
      </c>
      <c r="K2890">
        <v>1.48577E-4</v>
      </c>
      <c r="L2890">
        <v>148.99</v>
      </c>
      <c r="M2890">
        <v>103.96</v>
      </c>
      <c r="N2890">
        <v>148.99</v>
      </c>
      <c r="O2890">
        <v>-6.9847999999999993E-2</v>
      </c>
      <c r="P2890">
        <v>13213000</v>
      </c>
      <c r="Q2890">
        <v>132</v>
      </c>
      <c r="R2890">
        <v>11.9176</v>
      </c>
      <c r="S2890">
        <v>18.889199999999999</v>
      </c>
      <c r="T2890">
        <v>16.1083</v>
      </c>
      <c r="U2890">
        <v>14.682499999999999</v>
      </c>
      <c r="V2890">
        <v>4.2067500000000004</v>
      </c>
      <c r="W2890">
        <v>61.581600000000002</v>
      </c>
      <c r="X2890" t="s">
        <v>15160</v>
      </c>
      <c r="Y2890" t="s">
        <v>15161</v>
      </c>
      <c r="Z2890" t="s">
        <v>15155</v>
      </c>
      <c r="AA2890" t="s">
        <v>15155</v>
      </c>
      <c r="AB2890" t="s">
        <v>15156</v>
      </c>
      <c r="AC2890" t="s">
        <v>15157</v>
      </c>
      <c r="AD2890" t="s">
        <v>15162</v>
      </c>
      <c r="AE2890" t="s">
        <v>15163</v>
      </c>
    </row>
    <row r="2891" spans="1:31" x14ac:dyDescent="0.25">
      <c r="A2891">
        <v>14.433299999999999</v>
      </c>
      <c r="B2891">
        <v>13.667199999999999</v>
      </c>
      <c r="C2891">
        <v>13.8635</v>
      </c>
      <c r="D2891">
        <v>13.519500000000001</v>
      </c>
      <c r="E2891" t="s">
        <v>27</v>
      </c>
      <c r="F2891">
        <v>2</v>
      </c>
      <c r="I2891" t="s">
        <v>28</v>
      </c>
      <c r="J2891">
        <v>0.89762799999999998</v>
      </c>
      <c r="K2891" s="1">
        <v>4.1265799999999999E-6</v>
      </c>
      <c r="L2891">
        <v>155.26</v>
      </c>
      <c r="M2891">
        <v>84.445999999999998</v>
      </c>
      <c r="N2891">
        <v>155.26</v>
      </c>
      <c r="O2891">
        <v>-0.37202000000000002</v>
      </c>
      <c r="P2891">
        <v>1289200</v>
      </c>
      <c r="Q2891">
        <v>50</v>
      </c>
      <c r="R2891">
        <v>7.8061299999999996</v>
      </c>
      <c r="S2891">
        <v>15.351100000000001</v>
      </c>
      <c r="T2891">
        <v>14.148400000000001</v>
      </c>
      <c r="U2891">
        <v>13.593400000000001</v>
      </c>
      <c r="V2891">
        <v>1.7577799999999999</v>
      </c>
      <c r="W2891">
        <v>55.483600000000003</v>
      </c>
      <c r="X2891" t="s">
        <v>15164</v>
      </c>
      <c r="Y2891" t="s">
        <v>15165</v>
      </c>
      <c r="Z2891" t="s">
        <v>15166</v>
      </c>
      <c r="AA2891" t="s">
        <v>15166</v>
      </c>
      <c r="AB2891" t="s">
        <v>15167</v>
      </c>
      <c r="AC2891" t="s">
        <v>15168</v>
      </c>
      <c r="AD2891" t="s">
        <v>15169</v>
      </c>
      <c r="AE2891" t="s">
        <v>15170</v>
      </c>
    </row>
    <row r="2892" spans="1:31" x14ac:dyDescent="0.25">
      <c r="A2892">
        <v>13.650700000000001</v>
      </c>
      <c r="B2892">
        <v>13.565799999999999</v>
      </c>
      <c r="C2892">
        <v>13.174799999999999</v>
      </c>
      <c r="D2892">
        <v>13.291499999999999</v>
      </c>
      <c r="E2892" t="s">
        <v>27</v>
      </c>
      <c r="F2892">
        <v>3</v>
      </c>
      <c r="I2892" t="s">
        <v>28</v>
      </c>
      <c r="J2892">
        <v>1</v>
      </c>
      <c r="K2892" s="1">
        <v>1.96609E-26</v>
      </c>
      <c r="L2892">
        <v>209.33</v>
      </c>
      <c r="M2892">
        <v>153.43</v>
      </c>
      <c r="N2892">
        <v>209.33</v>
      </c>
      <c r="O2892">
        <v>3.5201000000000003E-2</v>
      </c>
      <c r="P2892">
        <v>131530000</v>
      </c>
      <c r="Q2892">
        <v>11</v>
      </c>
      <c r="R2892" t="s">
        <v>29</v>
      </c>
      <c r="S2892">
        <v>18.1557</v>
      </c>
      <c r="T2892">
        <v>13.412800000000001</v>
      </c>
      <c r="U2892">
        <v>13.428599999999999</v>
      </c>
      <c r="V2892">
        <v>4.7270700000000003</v>
      </c>
      <c r="W2892">
        <v>53.6828</v>
      </c>
      <c r="X2892" t="s">
        <v>15171</v>
      </c>
      <c r="Y2892">
        <v>11</v>
      </c>
      <c r="Z2892" t="s">
        <v>15171</v>
      </c>
      <c r="AA2892" t="s">
        <v>15171</v>
      </c>
      <c r="AB2892" t="s">
        <v>15172</v>
      </c>
      <c r="AC2892" t="s">
        <v>15173</v>
      </c>
      <c r="AD2892" t="s">
        <v>15174</v>
      </c>
      <c r="AE2892" t="s">
        <v>15175</v>
      </c>
    </row>
    <row r="2893" spans="1:31" hidden="1" x14ac:dyDescent="0.25">
      <c r="A2893">
        <v>13.023099999999999</v>
      </c>
      <c r="B2893">
        <v>12.1305</v>
      </c>
      <c r="C2893">
        <v>13.1805</v>
      </c>
      <c r="D2893">
        <v>12.3659</v>
      </c>
      <c r="E2893" t="s">
        <v>27</v>
      </c>
      <c r="F2893">
        <v>3</v>
      </c>
      <c r="I2893" t="s">
        <v>28</v>
      </c>
      <c r="J2893">
        <v>1</v>
      </c>
      <c r="K2893" s="1">
        <v>1.96609E-26</v>
      </c>
      <c r="L2893">
        <v>209.33</v>
      </c>
      <c r="M2893">
        <v>153.43</v>
      </c>
      <c r="N2893">
        <v>209.33</v>
      </c>
      <c r="O2893">
        <v>3.5201000000000003E-2</v>
      </c>
      <c r="P2893">
        <v>138590000</v>
      </c>
      <c r="Q2893">
        <v>13</v>
      </c>
      <c r="R2893">
        <v>12.142300000000001</v>
      </c>
      <c r="S2893">
        <v>19.870899999999999</v>
      </c>
      <c r="T2893">
        <v>13.101800000000001</v>
      </c>
      <c r="U2893">
        <v>12.248200000000001</v>
      </c>
      <c r="V2893">
        <v>7.6227099999999997</v>
      </c>
      <c r="W2893">
        <v>50.7</v>
      </c>
      <c r="X2893" t="s">
        <v>15171</v>
      </c>
      <c r="Y2893">
        <v>13</v>
      </c>
      <c r="Z2893" t="s">
        <v>15171</v>
      </c>
      <c r="AA2893" t="s">
        <v>15171</v>
      </c>
      <c r="AB2893" t="s">
        <v>15172</v>
      </c>
      <c r="AC2893" t="s">
        <v>15173</v>
      </c>
      <c r="AD2893" t="s">
        <v>15176</v>
      </c>
      <c r="AE2893" t="s">
        <v>15177</v>
      </c>
    </row>
    <row r="2894" spans="1:31" x14ac:dyDescent="0.25">
      <c r="A2894">
        <v>15.5624</v>
      </c>
      <c r="B2894">
        <v>14.930300000000001</v>
      </c>
      <c r="C2894">
        <v>15.130100000000001</v>
      </c>
      <c r="D2894">
        <v>14.590999999999999</v>
      </c>
      <c r="E2894" t="s">
        <v>27</v>
      </c>
      <c r="F2894">
        <v>2</v>
      </c>
      <c r="I2894" t="s">
        <v>28</v>
      </c>
      <c r="J2894">
        <v>1</v>
      </c>
      <c r="K2894">
        <v>1.99096E-2</v>
      </c>
      <c r="L2894">
        <v>75.212999999999994</v>
      </c>
      <c r="M2894">
        <v>22.294</v>
      </c>
      <c r="N2894">
        <v>75.212999999999994</v>
      </c>
      <c r="O2894">
        <v>0.25366</v>
      </c>
      <c r="P2894">
        <v>24425000</v>
      </c>
      <c r="Q2894">
        <v>766</v>
      </c>
      <c r="R2894">
        <v>11.8857</v>
      </c>
      <c r="S2894">
        <v>19.842199999999998</v>
      </c>
      <c r="T2894">
        <v>15.3462</v>
      </c>
      <c r="U2894">
        <v>14.7606</v>
      </c>
      <c r="V2894">
        <v>5.0815299999999999</v>
      </c>
      <c r="W2894">
        <v>60.213700000000003</v>
      </c>
      <c r="X2894" t="s">
        <v>15178</v>
      </c>
      <c r="Y2894" t="s">
        <v>15179</v>
      </c>
      <c r="Z2894" t="s">
        <v>15180</v>
      </c>
      <c r="AA2894" t="s">
        <v>15180</v>
      </c>
      <c r="AB2894" t="s">
        <v>15181</v>
      </c>
      <c r="AC2894" t="s">
        <v>15182</v>
      </c>
      <c r="AD2894" t="s">
        <v>15183</v>
      </c>
      <c r="AE2894" t="s">
        <v>15184</v>
      </c>
    </row>
    <row r="2895" spans="1:31" x14ac:dyDescent="0.25">
      <c r="A2895">
        <v>15.1221</v>
      </c>
      <c r="B2895">
        <v>14.197800000000001</v>
      </c>
      <c r="C2895">
        <v>14.055999999999999</v>
      </c>
      <c r="D2895">
        <v>14.222200000000001</v>
      </c>
      <c r="E2895" t="s">
        <v>27</v>
      </c>
      <c r="F2895">
        <v>3</v>
      </c>
      <c r="I2895" t="s">
        <v>28</v>
      </c>
      <c r="J2895">
        <v>0.98084000000000005</v>
      </c>
      <c r="K2895" s="1">
        <v>4.0782299999999997E-5</v>
      </c>
      <c r="L2895">
        <v>115.26</v>
      </c>
      <c r="M2895">
        <v>79.733999999999995</v>
      </c>
      <c r="N2895">
        <v>115.26</v>
      </c>
      <c r="O2895">
        <v>-1.2296</v>
      </c>
      <c r="P2895">
        <v>10887000</v>
      </c>
      <c r="Q2895">
        <v>482</v>
      </c>
      <c r="R2895">
        <v>10.2928</v>
      </c>
      <c r="S2895">
        <v>17.952999999999999</v>
      </c>
      <c r="T2895">
        <v>14.5891</v>
      </c>
      <c r="U2895">
        <v>14.21</v>
      </c>
      <c r="V2895">
        <v>3.74302</v>
      </c>
      <c r="W2895">
        <v>57.597999999999999</v>
      </c>
      <c r="X2895" t="s">
        <v>15185</v>
      </c>
      <c r="Y2895">
        <v>482</v>
      </c>
      <c r="Z2895" t="s">
        <v>15185</v>
      </c>
      <c r="AA2895" t="s">
        <v>15185</v>
      </c>
      <c r="AB2895" t="s">
        <v>15186</v>
      </c>
      <c r="AC2895" t="s">
        <v>15187</v>
      </c>
      <c r="AD2895" t="s">
        <v>15188</v>
      </c>
      <c r="AE2895" t="s">
        <v>15189</v>
      </c>
    </row>
    <row r="2896" spans="1:31" hidden="1" x14ac:dyDescent="0.25">
      <c r="A2896">
        <v>12.3805</v>
      </c>
      <c r="B2896">
        <v>10.988300000000001</v>
      </c>
      <c r="C2896">
        <v>11.4488</v>
      </c>
      <c r="D2896">
        <v>10.1059</v>
      </c>
      <c r="E2896" t="s">
        <v>27</v>
      </c>
      <c r="F2896">
        <v>3</v>
      </c>
      <c r="I2896" t="s">
        <v>28</v>
      </c>
      <c r="J2896">
        <v>1</v>
      </c>
      <c r="K2896" s="1">
        <v>7.2050900000000002E-11</v>
      </c>
      <c r="L2896">
        <v>179.83</v>
      </c>
      <c r="M2896">
        <v>129.68</v>
      </c>
      <c r="N2896">
        <v>179.83</v>
      </c>
      <c r="O2896">
        <v>-0.41681000000000001</v>
      </c>
      <c r="P2896">
        <v>7039300</v>
      </c>
      <c r="Q2896">
        <v>548</v>
      </c>
      <c r="R2896" t="s">
        <v>29</v>
      </c>
      <c r="S2896">
        <v>17.6798</v>
      </c>
      <c r="T2896">
        <v>11.9147</v>
      </c>
      <c r="U2896">
        <v>10.5471</v>
      </c>
      <c r="V2896">
        <v>7.1327400000000001</v>
      </c>
      <c r="W2896">
        <v>44.923499999999997</v>
      </c>
      <c r="X2896" t="s">
        <v>15185</v>
      </c>
      <c r="Y2896">
        <v>548</v>
      </c>
      <c r="Z2896" t="s">
        <v>15185</v>
      </c>
      <c r="AA2896" t="s">
        <v>15185</v>
      </c>
      <c r="AB2896" t="s">
        <v>15186</v>
      </c>
      <c r="AC2896" t="s">
        <v>15187</v>
      </c>
      <c r="AD2896" t="s">
        <v>15190</v>
      </c>
      <c r="AE2896" t="s">
        <v>15191</v>
      </c>
    </row>
    <row r="2897" spans="1:31" x14ac:dyDescent="0.25">
      <c r="A2897">
        <v>16.385100000000001</v>
      </c>
      <c r="B2897">
        <v>15.961600000000001</v>
      </c>
      <c r="C2897">
        <v>15.5724</v>
      </c>
      <c r="D2897">
        <v>15.9902</v>
      </c>
      <c r="E2897" t="s">
        <v>27</v>
      </c>
      <c r="F2897">
        <v>4</v>
      </c>
      <c r="I2897" t="s">
        <v>28</v>
      </c>
      <c r="J2897">
        <v>1</v>
      </c>
      <c r="K2897" s="1">
        <v>1.81259E-6</v>
      </c>
      <c r="L2897">
        <v>89.366</v>
      </c>
      <c r="M2897">
        <v>62.469000000000001</v>
      </c>
      <c r="N2897">
        <v>89.366</v>
      </c>
      <c r="O2897">
        <v>0.24864</v>
      </c>
      <c r="P2897">
        <v>53862000</v>
      </c>
      <c r="Q2897">
        <v>404</v>
      </c>
      <c r="R2897">
        <v>12.031000000000001</v>
      </c>
      <c r="S2897">
        <v>19.939299999999999</v>
      </c>
      <c r="T2897">
        <v>15.9788</v>
      </c>
      <c r="U2897">
        <v>15.975899999999999</v>
      </c>
      <c r="V2897">
        <v>3.9634299999999998</v>
      </c>
      <c r="W2897">
        <v>63.909399999999998</v>
      </c>
      <c r="X2897" t="s">
        <v>15185</v>
      </c>
      <c r="Y2897">
        <v>404</v>
      </c>
      <c r="Z2897" t="s">
        <v>15185</v>
      </c>
      <c r="AA2897" t="s">
        <v>15185</v>
      </c>
      <c r="AB2897" t="s">
        <v>15186</v>
      </c>
      <c r="AC2897" t="s">
        <v>15187</v>
      </c>
      <c r="AD2897" t="s">
        <v>15192</v>
      </c>
      <c r="AE2897" t="s">
        <v>15193</v>
      </c>
    </row>
    <row r="2898" spans="1:31" x14ac:dyDescent="0.25">
      <c r="A2898">
        <v>15.1027</v>
      </c>
      <c r="B2898">
        <v>14.986700000000001</v>
      </c>
      <c r="C2898">
        <v>14.8825</v>
      </c>
      <c r="D2898">
        <v>14.735099999999999</v>
      </c>
      <c r="E2898" t="s">
        <v>27</v>
      </c>
      <c r="F2898">
        <v>2</v>
      </c>
      <c r="I2898" t="s">
        <v>28</v>
      </c>
      <c r="J2898">
        <v>1</v>
      </c>
      <c r="K2898">
        <v>5.3780099999999997E-4</v>
      </c>
      <c r="L2898">
        <v>122.69</v>
      </c>
      <c r="M2898">
        <v>55.935000000000002</v>
      </c>
      <c r="N2898">
        <v>122.69</v>
      </c>
      <c r="O2898">
        <v>0.12545999999999999</v>
      </c>
      <c r="P2898">
        <v>2407000</v>
      </c>
      <c r="Q2898">
        <v>304</v>
      </c>
      <c r="R2898">
        <v>11.2719</v>
      </c>
      <c r="S2898">
        <v>17.199200000000001</v>
      </c>
      <c r="T2898">
        <v>14.992599999999999</v>
      </c>
      <c r="U2898">
        <v>14.860900000000001</v>
      </c>
      <c r="V2898">
        <v>2.3382800000000001</v>
      </c>
      <c r="W2898">
        <v>59.707099999999997</v>
      </c>
      <c r="X2898" t="s">
        <v>15185</v>
      </c>
      <c r="Y2898">
        <v>304</v>
      </c>
      <c r="Z2898" t="s">
        <v>15185</v>
      </c>
      <c r="AA2898" t="s">
        <v>15185</v>
      </c>
      <c r="AB2898" t="s">
        <v>15186</v>
      </c>
      <c r="AC2898" t="s">
        <v>15187</v>
      </c>
      <c r="AD2898" t="s">
        <v>15194</v>
      </c>
      <c r="AE2898" t="s">
        <v>15195</v>
      </c>
    </row>
    <row r="2899" spans="1:31" x14ac:dyDescent="0.25">
      <c r="A2899">
        <v>14.6553</v>
      </c>
      <c r="B2899">
        <v>14.5307</v>
      </c>
      <c r="C2899">
        <v>14.172000000000001</v>
      </c>
      <c r="D2899">
        <v>14.5913</v>
      </c>
      <c r="E2899" t="s">
        <v>27</v>
      </c>
      <c r="F2899">
        <v>2</v>
      </c>
      <c r="I2899" t="s">
        <v>28</v>
      </c>
      <c r="J2899">
        <v>1</v>
      </c>
      <c r="K2899" s="1">
        <v>1.5652399999999999E-5</v>
      </c>
      <c r="L2899">
        <v>169.93</v>
      </c>
      <c r="M2899">
        <v>121.65</v>
      </c>
      <c r="N2899">
        <v>132.32</v>
      </c>
      <c r="O2899">
        <v>0.37922</v>
      </c>
      <c r="P2899">
        <v>7671800</v>
      </c>
      <c r="Q2899">
        <v>310</v>
      </c>
      <c r="R2899">
        <v>12.1983</v>
      </c>
      <c r="S2899">
        <v>18.1633</v>
      </c>
      <c r="T2899">
        <v>14.413600000000001</v>
      </c>
      <c r="U2899">
        <v>14.561</v>
      </c>
      <c r="V2899">
        <v>3.6023200000000002</v>
      </c>
      <c r="W2899">
        <v>57.949300000000001</v>
      </c>
      <c r="X2899" t="s">
        <v>15185</v>
      </c>
      <c r="Y2899">
        <v>310</v>
      </c>
      <c r="Z2899" t="s">
        <v>15185</v>
      </c>
      <c r="AA2899" t="s">
        <v>15185</v>
      </c>
      <c r="AB2899" t="s">
        <v>15186</v>
      </c>
      <c r="AC2899" t="s">
        <v>15187</v>
      </c>
      <c r="AD2899" t="s">
        <v>15196</v>
      </c>
      <c r="AE2899" t="s">
        <v>15197</v>
      </c>
    </row>
    <row r="2900" spans="1:31" hidden="1" x14ac:dyDescent="0.25">
      <c r="A2900">
        <v>12.8499</v>
      </c>
      <c r="B2900">
        <v>10.3612</v>
      </c>
      <c r="C2900">
        <v>12.3604</v>
      </c>
      <c r="D2900">
        <v>12.2903</v>
      </c>
      <c r="E2900" t="s">
        <v>27</v>
      </c>
      <c r="F2900">
        <v>3</v>
      </c>
      <c r="I2900" t="s">
        <v>28</v>
      </c>
      <c r="J2900">
        <v>0.95261200000000001</v>
      </c>
      <c r="K2900" s="1">
        <v>1.5221799999999999E-26</v>
      </c>
      <c r="L2900">
        <v>202.81</v>
      </c>
      <c r="M2900">
        <v>149.32</v>
      </c>
      <c r="N2900">
        <v>202.81</v>
      </c>
      <c r="O2900">
        <v>2.1760000000000002E-2</v>
      </c>
      <c r="P2900">
        <v>25720000</v>
      </c>
      <c r="Q2900">
        <v>137</v>
      </c>
      <c r="R2900">
        <v>11.4063</v>
      </c>
      <c r="S2900">
        <v>20.576899999999998</v>
      </c>
      <c r="T2900">
        <v>12.6052</v>
      </c>
      <c r="U2900">
        <v>11.325799999999999</v>
      </c>
      <c r="V2900">
        <v>9.2511399999999995</v>
      </c>
      <c r="W2900">
        <v>47.861800000000002</v>
      </c>
      <c r="X2900" t="s">
        <v>15185</v>
      </c>
      <c r="Y2900">
        <v>137</v>
      </c>
      <c r="Z2900" t="s">
        <v>15185</v>
      </c>
      <c r="AA2900" t="s">
        <v>15185</v>
      </c>
      <c r="AB2900" t="s">
        <v>15186</v>
      </c>
      <c r="AC2900" t="s">
        <v>15187</v>
      </c>
      <c r="AD2900" t="s">
        <v>15198</v>
      </c>
      <c r="AE2900" t="s">
        <v>15199</v>
      </c>
    </row>
    <row r="2901" spans="1:31" x14ac:dyDescent="0.25">
      <c r="A2901">
        <v>12.9053</v>
      </c>
      <c r="B2901">
        <v>13.132400000000001</v>
      </c>
      <c r="C2901">
        <v>12.4003</v>
      </c>
      <c r="D2901">
        <v>12.388199999999999</v>
      </c>
      <c r="E2901" t="s">
        <v>27</v>
      </c>
      <c r="F2901">
        <v>2</v>
      </c>
      <c r="I2901" t="s">
        <v>28</v>
      </c>
      <c r="J2901">
        <v>0.98214400000000002</v>
      </c>
      <c r="K2901" s="1">
        <v>3.7351699999999996E-9</v>
      </c>
      <c r="L2901">
        <v>164.9</v>
      </c>
      <c r="M2901">
        <v>121.36</v>
      </c>
      <c r="N2901">
        <v>164.9</v>
      </c>
      <c r="O2901">
        <v>7.8977000000000006E-2</v>
      </c>
      <c r="P2901">
        <v>2208700</v>
      </c>
      <c r="Q2901">
        <v>98</v>
      </c>
      <c r="R2901">
        <v>10.319100000000001</v>
      </c>
      <c r="S2901">
        <v>17.407299999999999</v>
      </c>
      <c r="T2901">
        <v>12.652799999999999</v>
      </c>
      <c r="U2901">
        <v>12.760300000000001</v>
      </c>
      <c r="V2901">
        <v>4.64703</v>
      </c>
      <c r="W2901">
        <v>50.8262</v>
      </c>
      <c r="X2901" t="s">
        <v>15200</v>
      </c>
      <c r="Y2901">
        <v>98</v>
      </c>
      <c r="Z2901" t="s">
        <v>15200</v>
      </c>
      <c r="AA2901" t="s">
        <v>15200</v>
      </c>
      <c r="AB2901" t="s">
        <v>15201</v>
      </c>
      <c r="AC2901" t="s">
        <v>15202</v>
      </c>
      <c r="AD2901" t="s">
        <v>15203</v>
      </c>
      <c r="AE2901" t="s">
        <v>15204</v>
      </c>
    </row>
    <row r="2902" spans="1:31" x14ac:dyDescent="0.25">
      <c r="A2902">
        <v>13.0329</v>
      </c>
      <c r="B2902">
        <v>11.304500000000001</v>
      </c>
      <c r="C2902">
        <v>11.483700000000001</v>
      </c>
      <c r="D2902">
        <v>10.7072</v>
      </c>
      <c r="E2902" t="s">
        <v>27</v>
      </c>
      <c r="F2902">
        <v>3</v>
      </c>
      <c r="I2902" t="s">
        <v>28</v>
      </c>
      <c r="J2902">
        <v>0.99990699999999999</v>
      </c>
      <c r="K2902">
        <v>4.5467300000000002E-2</v>
      </c>
      <c r="L2902">
        <v>44.807000000000002</v>
      </c>
      <c r="M2902">
        <v>13.978999999999999</v>
      </c>
      <c r="N2902">
        <v>44.807000000000002</v>
      </c>
      <c r="O2902">
        <v>0.16506999999999999</v>
      </c>
      <c r="P2902">
        <v>1772700</v>
      </c>
      <c r="Q2902">
        <v>545</v>
      </c>
      <c r="R2902">
        <v>11.535500000000001</v>
      </c>
      <c r="S2902">
        <v>16.845700000000001</v>
      </c>
      <c r="T2902">
        <v>12.2583</v>
      </c>
      <c r="U2902">
        <v>11.0059</v>
      </c>
      <c r="V2902">
        <v>5.83988</v>
      </c>
      <c r="W2902">
        <v>46.528300000000002</v>
      </c>
      <c r="X2902" t="s">
        <v>15205</v>
      </c>
      <c r="Y2902" t="s">
        <v>15206</v>
      </c>
      <c r="Z2902" t="s">
        <v>15207</v>
      </c>
      <c r="AA2902" t="s">
        <v>15207</v>
      </c>
      <c r="AB2902" t="s">
        <v>15208</v>
      </c>
      <c r="AC2902" t="s">
        <v>15209</v>
      </c>
      <c r="AD2902" t="s">
        <v>15210</v>
      </c>
      <c r="AE2902" t="s">
        <v>15211</v>
      </c>
    </row>
    <row r="2903" spans="1:31" x14ac:dyDescent="0.25">
      <c r="A2903">
        <v>15.6355</v>
      </c>
      <c r="B2903">
        <v>14.702</v>
      </c>
      <c r="C2903">
        <v>14.564</v>
      </c>
      <c r="D2903">
        <v>14.531000000000001</v>
      </c>
      <c r="E2903" t="s">
        <v>27</v>
      </c>
      <c r="F2903">
        <v>3</v>
      </c>
      <c r="I2903" t="s">
        <v>28</v>
      </c>
      <c r="J2903">
        <v>0.95061099999999998</v>
      </c>
      <c r="K2903">
        <v>5.9844300000000004E-4</v>
      </c>
      <c r="L2903">
        <v>109.6</v>
      </c>
      <c r="M2903">
        <v>74.679000000000002</v>
      </c>
      <c r="N2903">
        <v>109.6</v>
      </c>
      <c r="O2903">
        <v>-0.70591999999999999</v>
      </c>
      <c r="P2903">
        <v>9398300</v>
      </c>
      <c r="Q2903">
        <v>568</v>
      </c>
      <c r="R2903" t="s">
        <v>29</v>
      </c>
      <c r="S2903">
        <v>18.342300000000002</v>
      </c>
      <c r="T2903">
        <v>15.0998</v>
      </c>
      <c r="U2903">
        <v>14.6165</v>
      </c>
      <c r="V2903">
        <v>3.7258300000000002</v>
      </c>
      <c r="W2903">
        <v>59.432600000000001</v>
      </c>
      <c r="X2903" t="s">
        <v>15212</v>
      </c>
      <c r="Y2903" t="s">
        <v>15213</v>
      </c>
      <c r="Z2903" t="s">
        <v>15214</v>
      </c>
      <c r="AA2903" t="s">
        <v>15214</v>
      </c>
      <c r="AB2903" t="s">
        <v>15215</v>
      </c>
      <c r="AC2903" t="s">
        <v>15216</v>
      </c>
      <c r="AD2903" t="s">
        <v>15217</v>
      </c>
      <c r="AE2903" t="s">
        <v>15218</v>
      </c>
    </row>
    <row r="2904" spans="1:31" x14ac:dyDescent="0.25">
      <c r="A2904">
        <v>13.669700000000001</v>
      </c>
      <c r="B2904">
        <v>12.553000000000001</v>
      </c>
      <c r="C2904">
        <v>12.3889</v>
      </c>
      <c r="D2904">
        <v>13.063499999999999</v>
      </c>
      <c r="E2904" t="s">
        <v>27</v>
      </c>
      <c r="F2904">
        <v>2</v>
      </c>
      <c r="I2904" t="s">
        <v>28</v>
      </c>
      <c r="J2904">
        <v>0.87005500000000002</v>
      </c>
      <c r="K2904">
        <v>4.8350299999999999E-2</v>
      </c>
      <c r="L2904">
        <v>54.415999999999997</v>
      </c>
      <c r="M2904">
        <v>14.414999999999999</v>
      </c>
      <c r="N2904">
        <v>54.415999999999997</v>
      </c>
      <c r="O2904">
        <v>1.1736</v>
      </c>
      <c r="P2904">
        <v>1442500</v>
      </c>
      <c r="Q2904">
        <v>137</v>
      </c>
      <c r="R2904" t="s">
        <v>29</v>
      </c>
      <c r="S2904">
        <v>15.997299999999999</v>
      </c>
      <c r="T2904">
        <v>13.029299999999999</v>
      </c>
      <c r="U2904">
        <v>12.808299999999999</v>
      </c>
      <c r="V2904">
        <v>3.1890700000000001</v>
      </c>
      <c r="W2904">
        <v>51.6751</v>
      </c>
      <c r="X2904" t="s">
        <v>15219</v>
      </c>
      <c r="Y2904" t="s">
        <v>15220</v>
      </c>
      <c r="Z2904" t="s">
        <v>15221</v>
      </c>
      <c r="AA2904" t="s">
        <v>15221</v>
      </c>
      <c r="AB2904" t="s">
        <v>15222</v>
      </c>
      <c r="AC2904" t="s">
        <v>15223</v>
      </c>
      <c r="AD2904" t="s">
        <v>15224</v>
      </c>
      <c r="AE2904" t="s">
        <v>15225</v>
      </c>
    </row>
    <row r="2905" spans="1:31" x14ac:dyDescent="0.25">
      <c r="A2905">
        <v>16.027000000000001</v>
      </c>
      <c r="B2905">
        <v>15.7255</v>
      </c>
      <c r="C2905">
        <v>15.759499999999999</v>
      </c>
      <c r="D2905">
        <v>15.298999999999999</v>
      </c>
      <c r="E2905" t="s">
        <v>27</v>
      </c>
      <c r="F2905">
        <v>2</v>
      </c>
      <c r="I2905" t="s">
        <v>28</v>
      </c>
      <c r="J2905">
        <v>0.99760899999999997</v>
      </c>
      <c r="K2905">
        <v>8.9375800000000003E-4</v>
      </c>
      <c r="L2905">
        <v>115.23</v>
      </c>
      <c r="M2905">
        <v>53.834000000000003</v>
      </c>
      <c r="N2905">
        <v>115.23</v>
      </c>
      <c r="O2905">
        <v>-0.1414</v>
      </c>
      <c r="P2905">
        <v>10667000</v>
      </c>
      <c r="Q2905">
        <v>56</v>
      </c>
      <c r="R2905">
        <v>12.6655</v>
      </c>
      <c r="S2905">
        <v>19.081</v>
      </c>
      <c r="T2905">
        <v>15.8933</v>
      </c>
      <c r="U2905">
        <v>15.5123</v>
      </c>
      <c r="V2905">
        <v>3.5687799999999998</v>
      </c>
      <c r="W2905">
        <v>62.811</v>
      </c>
      <c r="X2905" t="s">
        <v>15226</v>
      </c>
      <c r="Y2905" t="s">
        <v>15227</v>
      </c>
      <c r="Z2905" t="s">
        <v>15228</v>
      </c>
      <c r="AA2905" t="s">
        <v>15228</v>
      </c>
      <c r="AB2905" t="s">
        <v>15229</v>
      </c>
      <c r="AC2905" t="s">
        <v>15230</v>
      </c>
      <c r="AD2905" t="s">
        <v>15231</v>
      </c>
      <c r="AE2905" t="s">
        <v>15232</v>
      </c>
    </row>
    <row r="2906" spans="1:31" hidden="1" x14ac:dyDescent="0.25">
      <c r="A2906">
        <v>12.5968</v>
      </c>
      <c r="B2906">
        <v>11.2103</v>
      </c>
      <c r="C2906">
        <v>11.0769</v>
      </c>
      <c r="D2906">
        <v>10.618399999999999</v>
      </c>
      <c r="E2906" t="s">
        <v>27</v>
      </c>
      <c r="F2906">
        <v>2</v>
      </c>
      <c r="I2906" t="s">
        <v>28</v>
      </c>
      <c r="J2906">
        <v>0.99516000000000004</v>
      </c>
      <c r="K2906">
        <v>8.4409399999999992E-3</v>
      </c>
      <c r="L2906">
        <v>99.653000000000006</v>
      </c>
      <c r="M2906">
        <v>47.926000000000002</v>
      </c>
      <c r="N2906">
        <v>99.653000000000006</v>
      </c>
      <c r="O2906">
        <v>0.41369</v>
      </c>
      <c r="P2906">
        <v>0</v>
      </c>
      <c r="Q2906">
        <v>640</v>
      </c>
      <c r="R2906">
        <v>10.614100000000001</v>
      </c>
      <c r="S2906">
        <v>17.991399999999999</v>
      </c>
      <c r="T2906">
        <v>11.8369</v>
      </c>
      <c r="U2906">
        <v>10.914300000000001</v>
      </c>
      <c r="V2906">
        <v>7.0770200000000001</v>
      </c>
      <c r="W2906">
        <v>45.502499999999998</v>
      </c>
      <c r="X2906" t="s">
        <v>15233</v>
      </c>
      <c r="Y2906" t="s">
        <v>15234</v>
      </c>
      <c r="Z2906" t="s">
        <v>15235</v>
      </c>
      <c r="AA2906" t="s">
        <v>15235</v>
      </c>
      <c r="AB2906" t="s">
        <v>15236</v>
      </c>
      <c r="AC2906" t="s">
        <v>15237</v>
      </c>
      <c r="AD2906" t="s">
        <v>15238</v>
      </c>
      <c r="AE2906" t="s">
        <v>15239</v>
      </c>
    </row>
    <row r="2907" spans="1:31" x14ac:dyDescent="0.25">
      <c r="A2907">
        <v>15.3879</v>
      </c>
      <c r="B2907">
        <v>14.9757</v>
      </c>
      <c r="C2907">
        <v>15.543799999999999</v>
      </c>
      <c r="D2907">
        <v>14.619400000000001</v>
      </c>
      <c r="E2907" t="s">
        <v>27</v>
      </c>
      <c r="F2907">
        <v>3</v>
      </c>
      <c r="I2907" t="s">
        <v>28</v>
      </c>
      <c r="J2907">
        <v>1</v>
      </c>
      <c r="K2907">
        <v>1.0367299999999999E-2</v>
      </c>
      <c r="L2907">
        <v>76.759</v>
      </c>
      <c r="M2907">
        <v>44.192</v>
      </c>
      <c r="N2907">
        <v>76.759</v>
      </c>
      <c r="O2907">
        <v>0.39543</v>
      </c>
      <c r="P2907">
        <v>4232200</v>
      </c>
      <c r="Q2907">
        <v>445</v>
      </c>
      <c r="R2907" t="s">
        <v>29</v>
      </c>
      <c r="S2907">
        <v>17.554300000000001</v>
      </c>
      <c r="T2907">
        <v>15.4659</v>
      </c>
      <c r="U2907">
        <v>14.797499999999999</v>
      </c>
      <c r="V2907">
        <v>2.7567599999999999</v>
      </c>
      <c r="W2907">
        <v>60.526800000000001</v>
      </c>
      <c r="X2907" t="s">
        <v>15240</v>
      </c>
      <c r="Y2907" t="s">
        <v>15241</v>
      </c>
      <c r="Z2907" t="s">
        <v>15235</v>
      </c>
      <c r="AA2907" t="s">
        <v>15235</v>
      </c>
      <c r="AB2907" t="s">
        <v>15236</v>
      </c>
      <c r="AC2907" t="s">
        <v>15237</v>
      </c>
      <c r="AD2907" t="s">
        <v>15242</v>
      </c>
      <c r="AE2907" t="s">
        <v>15243</v>
      </c>
    </row>
    <row r="2908" spans="1:31" x14ac:dyDescent="0.25">
      <c r="A2908">
        <v>13.800599999999999</v>
      </c>
      <c r="B2908">
        <v>13.442399999999999</v>
      </c>
      <c r="C2908">
        <v>13.099399999999999</v>
      </c>
      <c r="D2908">
        <v>12.759399999999999</v>
      </c>
      <c r="E2908" t="s">
        <v>27</v>
      </c>
      <c r="F2908">
        <v>2</v>
      </c>
      <c r="I2908" t="s">
        <v>28</v>
      </c>
      <c r="J2908">
        <v>0.99999700000000002</v>
      </c>
      <c r="K2908">
        <v>9.3673899999999997E-3</v>
      </c>
      <c r="L2908">
        <v>86.135999999999996</v>
      </c>
      <c r="M2908">
        <v>42.500999999999998</v>
      </c>
      <c r="N2908">
        <v>86.135999999999996</v>
      </c>
      <c r="O2908">
        <v>0.56806000000000001</v>
      </c>
      <c r="P2908">
        <v>8400800</v>
      </c>
      <c r="Q2908">
        <v>286</v>
      </c>
      <c r="R2908">
        <v>11.428800000000001</v>
      </c>
      <c r="S2908">
        <v>18.7193</v>
      </c>
      <c r="T2908">
        <v>13.45</v>
      </c>
      <c r="U2908">
        <v>13.100899999999999</v>
      </c>
      <c r="V2908">
        <v>5.6183699999999996</v>
      </c>
      <c r="W2908">
        <v>53.101799999999997</v>
      </c>
      <c r="X2908" t="s">
        <v>15244</v>
      </c>
      <c r="Y2908" t="s">
        <v>15245</v>
      </c>
      <c r="Z2908" t="s">
        <v>15235</v>
      </c>
      <c r="AA2908" t="s">
        <v>15235</v>
      </c>
      <c r="AB2908" t="s">
        <v>15236</v>
      </c>
      <c r="AC2908" t="s">
        <v>15237</v>
      </c>
      <c r="AD2908" t="s">
        <v>15246</v>
      </c>
      <c r="AE2908" t="s">
        <v>15247</v>
      </c>
    </row>
    <row r="2909" spans="1:31" x14ac:dyDescent="0.25">
      <c r="A2909">
        <v>15.007999999999999</v>
      </c>
      <c r="B2909">
        <v>14.720700000000001</v>
      </c>
      <c r="C2909">
        <v>14.7728</v>
      </c>
      <c r="D2909">
        <v>14.6099</v>
      </c>
      <c r="E2909" t="s">
        <v>27</v>
      </c>
      <c r="F2909">
        <v>2</v>
      </c>
      <c r="I2909" t="s">
        <v>28</v>
      </c>
      <c r="J2909">
        <v>0.99984700000000004</v>
      </c>
      <c r="K2909">
        <v>1.4622000000000001E-3</v>
      </c>
      <c r="L2909">
        <v>107.79</v>
      </c>
      <c r="M2909">
        <v>33.533000000000001</v>
      </c>
      <c r="N2909">
        <v>107.79</v>
      </c>
      <c r="O2909">
        <v>-0.42172999999999999</v>
      </c>
      <c r="P2909">
        <v>3512500</v>
      </c>
      <c r="Q2909">
        <v>511</v>
      </c>
      <c r="R2909">
        <v>10.009399999999999</v>
      </c>
      <c r="S2909">
        <v>17.4314</v>
      </c>
      <c r="T2909">
        <v>14.8904</v>
      </c>
      <c r="U2909">
        <v>14.6653</v>
      </c>
      <c r="V2909">
        <v>2.7660200000000001</v>
      </c>
      <c r="W2909">
        <v>59.111499999999999</v>
      </c>
      <c r="X2909" t="s">
        <v>15248</v>
      </c>
      <c r="Y2909" t="s">
        <v>15249</v>
      </c>
      <c r="Z2909" t="s">
        <v>15248</v>
      </c>
      <c r="AA2909" t="s">
        <v>15250</v>
      </c>
      <c r="AB2909" t="s">
        <v>15251</v>
      </c>
      <c r="AC2909" t="s">
        <v>15252</v>
      </c>
      <c r="AD2909" t="s">
        <v>15253</v>
      </c>
      <c r="AE2909" t="s">
        <v>15254</v>
      </c>
    </row>
    <row r="2910" spans="1:31" hidden="1" x14ac:dyDescent="0.25">
      <c r="A2910">
        <v>14.894</v>
      </c>
      <c r="B2910">
        <v>14.0731</v>
      </c>
      <c r="C2910">
        <v>13.802899999999999</v>
      </c>
      <c r="D2910">
        <v>13.9527</v>
      </c>
      <c r="E2910" t="s">
        <v>27</v>
      </c>
      <c r="F2910">
        <v>3</v>
      </c>
      <c r="I2910" t="s">
        <v>28</v>
      </c>
      <c r="J2910">
        <v>1</v>
      </c>
      <c r="K2910" s="1">
        <v>3.4757100000000001E-7</v>
      </c>
      <c r="L2910">
        <v>162.31</v>
      </c>
      <c r="M2910">
        <v>110.23</v>
      </c>
      <c r="N2910">
        <v>162.31</v>
      </c>
      <c r="O2910">
        <v>0.33472000000000002</v>
      </c>
      <c r="P2910">
        <v>140200000</v>
      </c>
      <c r="Q2910">
        <v>105</v>
      </c>
      <c r="R2910">
        <v>15.508900000000001</v>
      </c>
      <c r="S2910">
        <v>22.750900000000001</v>
      </c>
      <c r="T2910">
        <v>14.3484</v>
      </c>
      <c r="U2910">
        <v>14.0129</v>
      </c>
      <c r="V2910">
        <v>8.7380099999999992</v>
      </c>
      <c r="W2910">
        <v>56.722700000000003</v>
      </c>
      <c r="X2910" t="s">
        <v>15255</v>
      </c>
      <c r="Y2910" t="s">
        <v>15256</v>
      </c>
      <c r="Z2910" t="s">
        <v>15257</v>
      </c>
      <c r="AA2910" t="s">
        <v>15257</v>
      </c>
      <c r="AB2910" t="s">
        <v>15258</v>
      </c>
      <c r="AC2910" t="s">
        <v>15259</v>
      </c>
      <c r="AD2910" t="s">
        <v>15260</v>
      </c>
      <c r="AE2910" t="s">
        <v>15261</v>
      </c>
    </row>
    <row r="2911" spans="1:31" x14ac:dyDescent="0.25">
      <c r="A2911">
        <v>16.655799999999999</v>
      </c>
      <c r="B2911">
        <v>16.224699999999999</v>
      </c>
      <c r="C2911">
        <v>16.467400000000001</v>
      </c>
      <c r="D2911">
        <v>16.5274</v>
      </c>
      <c r="E2911" t="s">
        <v>27</v>
      </c>
      <c r="F2911">
        <v>2</v>
      </c>
      <c r="I2911" t="s">
        <v>28</v>
      </c>
      <c r="J2911">
        <v>1</v>
      </c>
      <c r="K2911">
        <v>1.5788699999999999E-2</v>
      </c>
      <c r="L2911">
        <v>75.188999999999993</v>
      </c>
      <c r="M2911">
        <v>10.385999999999999</v>
      </c>
      <c r="N2911">
        <v>57.558999999999997</v>
      </c>
      <c r="O2911">
        <v>0.37768000000000002</v>
      </c>
      <c r="P2911">
        <v>11922000</v>
      </c>
      <c r="Q2911">
        <v>665</v>
      </c>
      <c r="R2911">
        <v>12.5388</v>
      </c>
      <c r="S2911">
        <v>19.554200000000002</v>
      </c>
      <c r="T2911">
        <v>16.561599999999999</v>
      </c>
      <c r="U2911">
        <v>16.376000000000001</v>
      </c>
      <c r="V2911">
        <v>3.1781999999999999</v>
      </c>
      <c r="W2911">
        <v>65.875299999999996</v>
      </c>
      <c r="X2911" t="s">
        <v>15255</v>
      </c>
      <c r="Y2911" t="s">
        <v>15262</v>
      </c>
      <c r="Z2911" t="s">
        <v>15257</v>
      </c>
      <c r="AA2911" t="s">
        <v>15257</v>
      </c>
      <c r="AB2911" t="s">
        <v>15258</v>
      </c>
      <c r="AC2911" t="s">
        <v>15259</v>
      </c>
      <c r="AD2911" t="s">
        <v>15263</v>
      </c>
      <c r="AE2911" t="s">
        <v>15264</v>
      </c>
    </row>
    <row r="2912" spans="1:31" x14ac:dyDescent="0.25">
      <c r="A2912">
        <v>15.4489</v>
      </c>
      <c r="B2912">
        <v>15.120100000000001</v>
      </c>
      <c r="C2912">
        <v>14.8805</v>
      </c>
      <c r="D2912">
        <v>15.0555</v>
      </c>
      <c r="E2912" t="s">
        <v>27</v>
      </c>
      <c r="F2912">
        <v>4</v>
      </c>
      <c r="I2912" t="s">
        <v>28</v>
      </c>
      <c r="J2912">
        <v>0.99999899999999997</v>
      </c>
      <c r="K2912" s="1">
        <v>1.0569500000000001E-6</v>
      </c>
      <c r="L2912">
        <v>126.07</v>
      </c>
      <c r="M2912">
        <v>81.506</v>
      </c>
      <c r="N2912">
        <v>126.07</v>
      </c>
      <c r="O2912">
        <v>-0.32856999999999997</v>
      </c>
      <c r="P2912">
        <v>26475000</v>
      </c>
      <c r="Q2912">
        <v>530</v>
      </c>
      <c r="R2912">
        <v>11.2342</v>
      </c>
      <c r="S2912">
        <v>19.226299999999998</v>
      </c>
      <c r="T2912">
        <v>15.1647</v>
      </c>
      <c r="U2912">
        <v>15.0878</v>
      </c>
      <c r="V2912">
        <v>4.1384699999999999</v>
      </c>
      <c r="W2912">
        <v>60.505000000000003</v>
      </c>
      <c r="X2912" t="s">
        <v>15265</v>
      </c>
      <c r="Y2912" t="s">
        <v>15266</v>
      </c>
      <c r="Z2912" t="s">
        <v>15267</v>
      </c>
      <c r="AA2912" t="s">
        <v>15267</v>
      </c>
      <c r="AB2912" t="s">
        <v>15268</v>
      </c>
      <c r="AC2912" t="s">
        <v>15269</v>
      </c>
      <c r="AD2912" t="s">
        <v>15270</v>
      </c>
      <c r="AE2912" t="s">
        <v>15271</v>
      </c>
    </row>
    <row r="2913" spans="1:31" x14ac:dyDescent="0.25">
      <c r="A2913">
        <v>14.6295</v>
      </c>
      <c r="B2913">
        <v>14.521800000000001</v>
      </c>
      <c r="C2913">
        <v>14.051500000000001</v>
      </c>
      <c r="D2913">
        <v>14.190799999999999</v>
      </c>
      <c r="E2913" t="s">
        <v>27</v>
      </c>
      <c r="F2913">
        <v>3</v>
      </c>
      <c r="I2913" t="s">
        <v>28</v>
      </c>
      <c r="J2913">
        <v>1</v>
      </c>
      <c r="K2913" s="1">
        <v>2.33439E-26</v>
      </c>
      <c r="L2913">
        <v>206.45</v>
      </c>
      <c r="M2913">
        <v>144.97</v>
      </c>
      <c r="N2913">
        <v>90.872</v>
      </c>
      <c r="O2913">
        <v>-0.11774</v>
      </c>
      <c r="P2913">
        <v>40342000</v>
      </c>
      <c r="Q2913">
        <v>370</v>
      </c>
      <c r="R2913">
        <v>9.6569800000000008</v>
      </c>
      <c r="S2913">
        <v>18.224399999999999</v>
      </c>
      <c r="T2913">
        <v>14.3405</v>
      </c>
      <c r="U2913">
        <v>14.356299999999999</v>
      </c>
      <c r="V2913">
        <v>3.8681100000000002</v>
      </c>
      <c r="W2913">
        <v>57.393700000000003</v>
      </c>
      <c r="X2913" t="s">
        <v>15272</v>
      </c>
      <c r="Y2913" t="s">
        <v>15273</v>
      </c>
      <c r="Z2913" t="s">
        <v>15267</v>
      </c>
      <c r="AA2913" t="s">
        <v>15267</v>
      </c>
      <c r="AB2913" t="s">
        <v>15268</v>
      </c>
      <c r="AC2913" t="s">
        <v>15269</v>
      </c>
      <c r="AD2913" t="s">
        <v>15274</v>
      </c>
      <c r="AE2913" t="s">
        <v>15275</v>
      </c>
    </row>
    <row r="2914" spans="1:31" hidden="1" x14ac:dyDescent="0.25">
      <c r="A2914">
        <v>12.4621</v>
      </c>
      <c r="B2914">
        <v>11.765000000000001</v>
      </c>
      <c r="C2914">
        <v>11.5555</v>
      </c>
      <c r="D2914">
        <v>9.6633600000000008</v>
      </c>
      <c r="E2914" t="s">
        <v>27</v>
      </c>
      <c r="F2914">
        <v>2</v>
      </c>
      <c r="I2914" t="s">
        <v>28</v>
      </c>
      <c r="J2914">
        <v>1</v>
      </c>
      <c r="K2914" s="1">
        <v>1.9418600000000001E-5</v>
      </c>
      <c r="L2914">
        <v>153.05000000000001</v>
      </c>
      <c r="M2914">
        <v>95.447000000000003</v>
      </c>
      <c r="N2914">
        <v>140.44999999999999</v>
      </c>
      <c r="O2914">
        <v>0.56938999999999995</v>
      </c>
      <c r="P2914">
        <v>26230000</v>
      </c>
      <c r="Q2914">
        <v>249</v>
      </c>
      <c r="R2914">
        <v>15.1884</v>
      </c>
      <c r="S2914">
        <v>21.579499999999999</v>
      </c>
      <c r="T2914">
        <v>12.008800000000001</v>
      </c>
      <c r="U2914">
        <v>10.7142</v>
      </c>
      <c r="V2914">
        <v>10.8653</v>
      </c>
      <c r="W2914">
        <v>45.445999999999998</v>
      </c>
      <c r="X2914" t="s">
        <v>15276</v>
      </c>
      <c r="Y2914" t="s">
        <v>15277</v>
      </c>
      <c r="Z2914" t="s">
        <v>15267</v>
      </c>
      <c r="AA2914" t="s">
        <v>15267</v>
      </c>
      <c r="AB2914" t="s">
        <v>15268</v>
      </c>
      <c r="AC2914" t="s">
        <v>15269</v>
      </c>
      <c r="AD2914" t="s">
        <v>15278</v>
      </c>
      <c r="AE2914" t="s">
        <v>15279</v>
      </c>
    </row>
    <row r="2915" spans="1:31" x14ac:dyDescent="0.25">
      <c r="A2915">
        <v>13.8965</v>
      </c>
      <c r="B2915">
        <v>13.866</v>
      </c>
      <c r="C2915">
        <v>13.5444</v>
      </c>
      <c r="D2915">
        <v>13.7807</v>
      </c>
      <c r="E2915" t="s">
        <v>27</v>
      </c>
      <c r="F2915">
        <v>2</v>
      </c>
      <c r="I2915" t="s">
        <v>28</v>
      </c>
      <c r="J2915">
        <v>1</v>
      </c>
      <c r="K2915" s="1">
        <v>2.8785000000000001E-74</v>
      </c>
      <c r="L2915">
        <v>296.22000000000003</v>
      </c>
      <c r="M2915">
        <v>229.84</v>
      </c>
      <c r="N2915">
        <v>296.22000000000003</v>
      </c>
      <c r="O2915">
        <v>0.14563000000000001</v>
      </c>
      <c r="P2915">
        <v>4355600</v>
      </c>
      <c r="Q2915">
        <v>589</v>
      </c>
      <c r="R2915" t="s">
        <v>29</v>
      </c>
      <c r="S2915">
        <v>16.394500000000001</v>
      </c>
      <c r="T2915">
        <v>13.7204</v>
      </c>
      <c r="U2915">
        <v>13.823399999999999</v>
      </c>
      <c r="V2915">
        <v>2.5711599999999999</v>
      </c>
      <c r="W2915">
        <v>55.087699999999998</v>
      </c>
      <c r="X2915" t="s">
        <v>15280</v>
      </c>
      <c r="Y2915" t="s">
        <v>15281</v>
      </c>
      <c r="Z2915" t="s">
        <v>15267</v>
      </c>
      <c r="AA2915" t="s">
        <v>15267</v>
      </c>
      <c r="AB2915" t="s">
        <v>15268</v>
      </c>
      <c r="AC2915" t="s">
        <v>15269</v>
      </c>
      <c r="AD2915" t="s">
        <v>15282</v>
      </c>
      <c r="AE2915" t="s">
        <v>15283</v>
      </c>
    </row>
    <row r="2916" spans="1:31" hidden="1" x14ac:dyDescent="0.25">
      <c r="A2916">
        <v>14.3965</v>
      </c>
      <c r="B2916">
        <v>13.495699999999999</v>
      </c>
      <c r="C2916">
        <v>12.699400000000001</v>
      </c>
      <c r="D2916">
        <v>12.908099999999999</v>
      </c>
      <c r="E2916" t="s">
        <v>27</v>
      </c>
      <c r="F2916">
        <v>3</v>
      </c>
      <c r="I2916" t="s">
        <v>28</v>
      </c>
      <c r="J2916">
        <v>0.99999800000000005</v>
      </c>
      <c r="K2916" s="1">
        <v>7.5943599999999998E-35</v>
      </c>
      <c r="L2916">
        <v>253.06</v>
      </c>
      <c r="M2916">
        <v>164.26</v>
      </c>
      <c r="N2916">
        <v>253.06</v>
      </c>
      <c r="O2916">
        <v>-0.29799999999999999</v>
      </c>
      <c r="P2916">
        <v>266640000</v>
      </c>
      <c r="Q2916">
        <v>304</v>
      </c>
      <c r="R2916">
        <v>15.2506</v>
      </c>
      <c r="S2916">
        <v>22.2437</v>
      </c>
      <c r="T2916">
        <v>13.548</v>
      </c>
      <c r="U2916">
        <v>13.2019</v>
      </c>
      <c r="V2916">
        <v>9.0417699999999996</v>
      </c>
      <c r="W2916">
        <v>53.4998</v>
      </c>
      <c r="X2916" t="s">
        <v>15276</v>
      </c>
      <c r="Y2916" t="s">
        <v>15284</v>
      </c>
      <c r="Z2916" t="s">
        <v>15267</v>
      </c>
      <c r="AA2916" t="s">
        <v>15267</v>
      </c>
      <c r="AB2916" t="s">
        <v>15268</v>
      </c>
      <c r="AC2916" t="s">
        <v>15269</v>
      </c>
      <c r="AD2916" t="s">
        <v>15285</v>
      </c>
      <c r="AE2916" t="s">
        <v>15286</v>
      </c>
    </row>
    <row r="2917" spans="1:31" x14ac:dyDescent="0.25">
      <c r="A2917">
        <v>11.234999999999999</v>
      </c>
      <c r="B2917">
        <v>12.4658</v>
      </c>
      <c r="C2917">
        <v>11.2706</v>
      </c>
      <c r="D2917">
        <v>11.548</v>
      </c>
      <c r="E2917" t="s">
        <v>27</v>
      </c>
      <c r="F2917">
        <v>3</v>
      </c>
      <c r="I2917" t="s">
        <v>28</v>
      </c>
      <c r="J2917">
        <v>1</v>
      </c>
      <c r="K2917" s="1">
        <v>1.25561E-5</v>
      </c>
      <c r="L2917">
        <v>141.65</v>
      </c>
      <c r="M2917">
        <v>105.98</v>
      </c>
      <c r="N2917">
        <v>141.65</v>
      </c>
      <c r="O2917">
        <v>-1.5537E-2</v>
      </c>
      <c r="P2917">
        <v>1916600</v>
      </c>
      <c r="Q2917">
        <v>252</v>
      </c>
      <c r="R2917" t="s">
        <v>29</v>
      </c>
      <c r="S2917">
        <v>17.319500000000001</v>
      </c>
      <c r="T2917">
        <v>11.252800000000001</v>
      </c>
      <c r="U2917">
        <v>12.0069</v>
      </c>
      <c r="V2917">
        <v>5.3126600000000002</v>
      </c>
      <c r="W2917">
        <v>46.519399999999997</v>
      </c>
      <c r="X2917" t="s">
        <v>15287</v>
      </c>
      <c r="Y2917" t="s">
        <v>15288</v>
      </c>
      <c r="Z2917" t="s">
        <v>15289</v>
      </c>
      <c r="AA2917" t="s">
        <v>15289</v>
      </c>
      <c r="AB2917" t="s">
        <v>15290</v>
      </c>
      <c r="AC2917" t="s">
        <v>15291</v>
      </c>
      <c r="AD2917" t="s">
        <v>15292</v>
      </c>
      <c r="AE2917" t="s">
        <v>15293</v>
      </c>
    </row>
    <row r="2918" spans="1:31" x14ac:dyDescent="0.25">
      <c r="A2918">
        <v>12.611700000000001</v>
      </c>
      <c r="B2918">
        <v>11.1447</v>
      </c>
      <c r="C2918">
        <v>10.1783</v>
      </c>
      <c r="D2918">
        <v>10.763199999999999</v>
      </c>
      <c r="E2918" t="s">
        <v>27</v>
      </c>
      <c r="F2918">
        <v>2</v>
      </c>
      <c r="I2918" t="s">
        <v>28</v>
      </c>
      <c r="J2918">
        <v>1</v>
      </c>
      <c r="K2918">
        <v>3.5374000000000001E-4</v>
      </c>
      <c r="L2918">
        <v>129.88999999999999</v>
      </c>
      <c r="M2918">
        <v>89.3</v>
      </c>
      <c r="N2918">
        <v>129.88999999999999</v>
      </c>
      <c r="O2918">
        <v>-0.25744</v>
      </c>
      <c r="P2918">
        <v>8540800</v>
      </c>
      <c r="Q2918">
        <v>394</v>
      </c>
      <c r="R2918" t="s">
        <v>29</v>
      </c>
      <c r="S2918">
        <v>17.165299999999998</v>
      </c>
      <c r="T2918">
        <v>11.395</v>
      </c>
      <c r="U2918">
        <v>10.953900000000001</v>
      </c>
      <c r="V2918">
        <v>6.2113199999999997</v>
      </c>
      <c r="W2918">
        <v>44.697899999999997</v>
      </c>
      <c r="X2918" t="s">
        <v>15294</v>
      </c>
      <c r="Y2918" t="s">
        <v>15295</v>
      </c>
      <c r="Z2918" t="s">
        <v>15296</v>
      </c>
      <c r="AA2918" t="s">
        <v>15296</v>
      </c>
      <c r="AB2918" t="s">
        <v>15297</v>
      </c>
      <c r="AC2918" t="s">
        <v>15298</v>
      </c>
      <c r="AD2918" t="s">
        <v>15299</v>
      </c>
      <c r="AE2918" t="s">
        <v>15300</v>
      </c>
    </row>
    <row r="2919" spans="1:31" x14ac:dyDescent="0.25">
      <c r="A2919">
        <v>15.6988</v>
      </c>
      <c r="B2919">
        <v>15.2874</v>
      </c>
      <c r="C2919">
        <v>15.396800000000001</v>
      </c>
      <c r="D2919">
        <v>15.1791</v>
      </c>
      <c r="E2919" t="s">
        <v>27</v>
      </c>
      <c r="F2919">
        <v>2</v>
      </c>
      <c r="I2919" t="s">
        <v>28</v>
      </c>
      <c r="J2919">
        <v>0.79084500000000002</v>
      </c>
      <c r="K2919" s="1">
        <v>7.2823199999999994E-33</v>
      </c>
      <c r="L2919">
        <v>238.86</v>
      </c>
      <c r="M2919">
        <v>195.35</v>
      </c>
      <c r="N2919">
        <v>238.86</v>
      </c>
      <c r="O2919">
        <v>-0.15520999999999999</v>
      </c>
      <c r="P2919">
        <v>57250000</v>
      </c>
      <c r="Q2919">
        <v>456</v>
      </c>
      <c r="R2919">
        <v>14.5403</v>
      </c>
      <c r="S2919">
        <v>21.294899999999998</v>
      </c>
      <c r="T2919">
        <v>15.547800000000001</v>
      </c>
      <c r="U2919">
        <v>15.2332</v>
      </c>
      <c r="V2919">
        <v>6.0616500000000002</v>
      </c>
      <c r="W2919">
        <v>61.562100000000001</v>
      </c>
      <c r="X2919" t="s">
        <v>15301</v>
      </c>
      <c r="Y2919" t="s">
        <v>15302</v>
      </c>
      <c r="Z2919" t="s">
        <v>15303</v>
      </c>
      <c r="AA2919" t="s">
        <v>15304</v>
      </c>
      <c r="AB2919" t="s">
        <v>15305</v>
      </c>
      <c r="AC2919" t="s">
        <v>15306</v>
      </c>
      <c r="AD2919" t="s">
        <v>15307</v>
      </c>
      <c r="AE2919" t="s">
        <v>15308</v>
      </c>
    </row>
    <row r="2920" spans="1:31" x14ac:dyDescent="0.25">
      <c r="A2920">
        <v>12.9526</v>
      </c>
      <c r="B2920">
        <v>12.923999999999999</v>
      </c>
      <c r="C2920">
        <v>12.899100000000001</v>
      </c>
      <c r="D2920">
        <v>12.603300000000001</v>
      </c>
      <c r="E2920" t="s">
        <v>27</v>
      </c>
      <c r="F2920">
        <v>2</v>
      </c>
      <c r="I2920" t="s">
        <v>28</v>
      </c>
      <c r="J2920">
        <v>0.99998299999999996</v>
      </c>
      <c r="K2920" s="1">
        <v>8.8750600000000004E-5</v>
      </c>
      <c r="L2920">
        <v>155</v>
      </c>
      <c r="M2920">
        <v>107.13</v>
      </c>
      <c r="N2920">
        <v>155</v>
      </c>
      <c r="O2920">
        <v>9.8725999999999994E-2</v>
      </c>
      <c r="P2920">
        <v>5769500</v>
      </c>
      <c r="Q2920">
        <v>197</v>
      </c>
      <c r="R2920" t="s">
        <v>29</v>
      </c>
      <c r="S2920">
        <v>17.1312</v>
      </c>
      <c r="T2920">
        <v>12.925800000000001</v>
      </c>
      <c r="U2920">
        <v>12.7637</v>
      </c>
      <c r="V2920">
        <v>4.3675300000000004</v>
      </c>
      <c r="W2920">
        <v>51.378999999999998</v>
      </c>
      <c r="X2920" t="s">
        <v>15309</v>
      </c>
      <c r="Y2920" t="s">
        <v>15310</v>
      </c>
      <c r="Z2920" t="s">
        <v>15309</v>
      </c>
      <c r="AA2920" t="s">
        <v>15311</v>
      </c>
      <c r="AB2920" t="s">
        <v>15312</v>
      </c>
      <c r="AC2920" t="s">
        <v>15313</v>
      </c>
      <c r="AD2920" t="s">
        <v>15314</v>
      </c>
      <c r="AE2920" t="s">
        <v>15315</v>
      </c>
    </row>
    <row r="2921" spans="1:31" x14ac:dyDescent="0.25">
      <c r="A2921">
        <v>15.879899999999999</v>
      </c>
      <c r="B2921">
        <v>15.415699999999999</v>
      </c>
      <c r="C2921">
        <v>15.5791</v>
      </c>
      <c r="D2921">
        <v>15.2981</v>
      </c>
      <c r="E2921" t="s">
        <v>27</v>
      </c>
      <c r="F2921">
        <v>3</v>
      </c>
      <c r="I2921" t="s">
        <v>28</v>
      </c>
      <c r="J2921">
        <v>0.99148499999999995</v>
      </c>
      <c r="K2921">
        <v>4.2439000000000001E-3</v>
      </c>
      <c r="L2921">
        <v>91.658000000000001</v>
      </c>
      <c r="M2921">
        <v>43.234999999999999</v>
      </c>
      <c r="N2921">
        <v>91.658000000000001</v>
      </c>
      <c r="O2921">
        <v>1.3339E-2</v>
      </c>
      <c r="P2921">
        <v>18176000</v>
      </c>
      <c r="Q2921">
        <v>19</v>
      </c>
      <c r="R2921">
        <v>13.174099999999999</v>
      </c>
      <c r="S2921">
        <v>20.555199999999999</v>
      </c>
      <c r="T2921">
        <v>15.7295</v>
      </c>
      <c r="U2921">
        <v>15.3569</v>
      </c>
      <c r="V2921">
        <v>5.1983800000000002</v>
      </c>
      <c r="W2921">
        <v>62.172699999999999</v>
      </c>
      <c r="X2921" t="s">
        <v>15316</v>
      </c>
      <c r="Y2921">
        <v>19</v>
      </c>
      <c r="Z2921" t="s">
        <v>15316</v>
      </c>
      <c r="AA2921" t="s">
        <v>15316</v>
      </c>
      <c r="AB2921" t="s">
        <v>15317</v>
      </c>
      <c r="AC2921" t="s">
        <v>15318</v>
      </c>
      <c r="AD2921" t="s">
        <v>15319</v>
      </c>
      <c r="AE2921" t="s">
        <v>15320</v>
      </c>
    </row>
    <row r="2922" spans="1:31" x14ac:dyDescent="0.25">
      <c r="A2922">
        <v>17.850300000000001</v>
      </c>
      <c r="B2922">
        <v>17.525700000000001</v>
      </c>
      <c r="C2922">
        <v>17.283899999999999</v>
      </c>
      <c r="D2922">
        <v>17.143699999999999</v>
      </c>
      <c r="E2922" t="s">
        <v>27</v>
      </c>
      <c r="F2922">
        <v>2</v>
      </c>
      <c r="I2922" t="s">
        <v>28</v>
      </c>
      <c r="J2922">
        <v>1</v>
      </c>
      <c r="K2922" s="1">
        <v>1.1675600000000001E-55</v>
      </c>
      <c r="L2922">
        <v>277.06</v>
      </c>
      <c r="M2922">
        <v>200.73</v>
      </c>
      <c r="N2922">
        <v>277.06</v>
      </c>
      <c r="O2922">
        <v>0.27981</v>
      </c>
      <c r="P2922">
        <v>26457000</v>
      </c>
      <c r="Q2922">
        <v>269</v>
      </c>
      <c r="R2922">
        <v>11.767200000000001</v>
      </c>
      <c r="S2922">
        <v>20.202300000000001</v>
      </c>
      <c r="T2922">
        <v>17.5671</v>
      </c>
      <c r="U2922">
        <v>17.334700000000002</v>
      </c>
      <c r="V2922">
        <v>2.8675600000000001</v>
      </c>
      <c r="W2922">
        <v>69.803600000000003</v>
      </c>
      <c r="X2922" t="s">
        <v>15321</v>
      </c>
      <c r="Y2922">
        <v>269</v>
      </c>
      <c r="Z2922" t="s">
        <v>15321</v>
      </c>
      <c r="AA2922" t="s">
        <v>15321</v>
      </c>
      <c r="AB2922" t="s">
        <v>15322</v>
      </c>
      <c r="AC2922" t="s">
        <v>15323</v>
      </c>
      <c r="AD2922" t="s">
        <v>15324</v>
      </c>
      <c r="AE2922" t="s">
        <v>15325</v>
      </c>
    </row>
    <row r="2923" spans="1:31" x14ac:dyDescent="0.25">
      <c r="A2923">
        <v>12.4598</v>
      </c>
      <c r="B2923">
        <v>12.6607</v>
      </c>
      <c r="C2923">
        <v>11.5183</v>
      </c>
      <c r="D2923">
        <v>10.4656</v>
      </c>
      <c r="E2923" t="s">
        <v>27</v>
      </c>
      <c r="F2923">
        <v>3</v>
      </c>
      <c r="I2923" t="s">
        <v>28</v>
      </c>
      <c r="J2923">
        <v>0.991475</v>
      </c>
      <c r="K2923">
        <v>3.31037E-2</v>
      </c>
      <c r="L2923">
        <v>56.29</v>
      </c>
      <c r="M2923">
        <v>18.963000000000001</v>
      </c>
      <c r="N2923">
        <v>56.29</v>
      </c>
      <c r="O2923">
        <v>-1.5841000000000001E-2</v>
      </c>
      <c r="P2923">
        <v>4966600</v>
      </c>
      <c r="Q2923">
        <v>503</v>
      </c>
      <c r="R2923" t="s">
        <v>29</v>
      </c>
      <c r="S2923">
        <v>17.7011</v>
      </c>
      <c r="T2923">
        <v>11.989100000000001</v>
      </c>
      <c r="U2923">
        <v>11.5631</v>
      </c>
      <c r="V2923">
        <v>6.1379700000000001</v>
      </c>
      <c r="W2923">
        <v>47.104399999999998</v>
      </c>
      <c r="X2923" t="s">
        <v>15326</v>
      </c>
      <c r="Y2923" t="s">
        <v>15327</v>
      </c>
      <c r="Z2923" t="s">
        <v>15328</v>
      </c>
      <c r="AA2923" t="s">
        <v>15328</v>
      </c>
      <c r="AB2923" t="s">
        <v>15329</v>
      </c>
      <c r="AC2923" t="s">
        <v>15330</v>
      </c>
      <c r="AD2923" t="s">
        <v>15331</v>
      </c>
      <c r="AE2923" t="s">
        <v>15332</v>
      </c>
    </row>
    <row r="2924" spans="1:31" x14ac:dyDescent="0.25">
      <c r="A2924">
        <v>16.548200000000001</v>
      </c>
      <c r="B2924">
        <v>16.1676</v>
      </c>
      <c r="C2924">
        <v>15.944800000000001</v>
      </c>
      <c r="D2924">
        <v>16.069900000000001</v>
      </c>
      <c r="E2924" t="s">
        <v>27</v>
      </c>
      <c r="F2924">
        <v>2</v>
      </c>
      <c r="I2924" t="s">
        <v>28</v>
      </c>
      <c r="J2924">
        <v>0.76622500000000004</v>
      </c>
      <c r="K2924" s="1">
        <v>5.1482400000000004E-6</v>
      </c>
      <c r="L2924">
        <v>178.55</v>
      </c>
      <c r="M2924">
        <v>119.77</v>
      </c>
      <c r="N2924">
        <v>178.55</v>
      </c>
      <c r="O2924">
        <v>-0.52537999999999996</v>
      </c>
      <c r="P2924">
        <v>33818000</v>
      </c>
      <c r="Q2924">
        <v>53</v>
      </c>
      <c r="R2924">
        <v>10.0199</v>
      </c>
      <c r="S2924">
        <v>18.8339</v>
      </c>
      <c r="T2924">
        <v>16.246500000000001</v>
      </c>
      <c r="U2924">
        <v>16.1187</v>
      </c>
      <c r="V2924">
        <v>2.7151299999999998</v>
      </c>
      <c r="W2924">
        <v>64.730500000000006</v>
      </c>
      <c r="X2924" t="s">
        <v>15333</v>
      </c>
      <c r="Y2924">
        <v>53</v>
      </c>
      <c r="Z2924" t="s">
        <v>15333</v>
      </c>
      <c r="AA2924" t="s">
        <v>15333</v>
      </c>
      <c r="AB2924" t="s">
        <v>15334</v>
      </c>
      <c r="AC2924" t="s">
        <v>15335</v>
      </c>
      <c r="AD2924" t="s">
        <v>15336</v>
      </c>
      <c r="AE2924" t="s">
        <v>15337</v>
      </c>
    </row>
    <row r="2925" spans="1:31" x14ac:dyDescent="0.25">
      <c r="A2925">
        <v>14.1877</v>
      </c>
      <c r="B2925">
        <v>13.7544</v>
      </c>
      <c r="C2925">
        <v>13.599399999999999</v>
      </c>
      <c r="D2925">
        <v>14.1043</v>
      </c>
      <c r="E2925" t="s">
        <v>27</v>
      </c>
      <c r="F2925">
        <v>2</v>
      </c>
      <c r="I2925" t="s">
        <v>28</v>
      </c>
      <c r="J2925">
        <v>1</v>
      </c>
      <c r="K2925">
        <v>9.5448400000000006E-3</v>
      </c>
      <c r="L2925">
        <v>103.26</v>
      </c>
      <c r="M2925">
        <v>38.009</v>
      </c>
      <c r="N2925">
        <v>103.26</v>
      </c>
      <c r="O2925">
        <v>-3.3122999999999998E-3</v>
      </c>
      <c r="P2925">
        <v>23424000</v>
      </c>
      <c r="Q2925">
        <v>112</v>
      </c>
      <c r="R2925">
        <v>10.335699999999999</v>
      </c>
      <c r="S2925">
        <v>18.630500000000001</v>
      </c>
      <c r="T2925">
        <v>13.893599999999999</v>
      </c>
      <c r="U2925">
        <v>13.9293</v>
      </c>
      <c r="V2925">
        <v>4.7012</v>
      </c>
      <c r="W2925">
        <v>55.645800000000001</v>
      </c>
      <c r="X2925" t="s">
        <v>15338</v>
      </c>
      <c r="Y2925" t="s">
        <v>15339</v>
      </c>
      <c r="Z2925" t="s">
        <v>15333</v>
      </c>
      <c r="AA2925" t="s">
        <v>15333</v>
      </c>
      <c r="AB2925" t="s">
        <v>15334</v>
      </c>
      <c r="AC2925" t="s">
        <v>15335</v>
      </c>
      <c r="AD2925" t="s">
        <v>15340</v>
      </c>
      <c r="AE2925" t="s">
        <v>15341</v>
      </c>
    </row>
    <row r="2926" spans="1:31" x14ac:dyDescent="0.25">
      <c r="A2926">
        <v>14.4693</v>
      </c>
      <c r="B2926">
        <v>13.8842</v>
      </c>
      <c r="C2926">
        <v>13.604799999999999</v>
      </c>
      <c r="D2926">
        <v>13.396599999999999</v>
      </c>
      <c r="E2926" t="s">
        <v>27</v>
      </c>
      <c r="F2926">
        <v>3</v>
      </c>
      <c r="I2926" t="s">
        <v>28</v>
      </c>
      <c r="J2926">
        <v>1</v>
      </c>
      <c r="K2926" s="1">
        <v>4.5733399999999998E-7</v>
      </c>
      <c r="L2926">
        <v>169.21</v>
      </c>
      <c r="M2926">
        <v>103.02</v>
      </c>
      <c r="N2926">
        <v>169.21</v>
      </c>
      <c r="O2926">
        <v>0.40644000000000002</v>
      </c>
      <c r="P2926">
        <v>90062000</v>
      </c>
      <c r="Q2926">
        <v>208</v>
      </c>
      <c r="R2926">
        <v>12.879300000000001</v>
      </c>
      <c r="S2926">
        <v>20.0991</v>
      </c>
      <c r="T2926">
        <v>14.037000000000001</v>
      </c>
      <c r="U2926">
        <v>13.6404</v>
      </c>
      <c r="V2926">
        <v>6.4586699999999997</v>
      </c>
      <c r="W2926">
        <v>55.354799999999997</v>
      </c>
      <c r="X2926" t="s">
        <v>15342</v>
      </c>
      <c r="Y2926" t="s">
        <v>15343</v>
      </c>
      <c r="Z2926" t="s">
        <v>15344</v>
      </c>
      <c r="AA2926" t="s">
        <v>15344</v>
      </c>
      <c r="AB2926" t="s">
        <v>15345</v>
      </c>
      <c r="AC2926" t="s">
        <v>15346</v>
      </c>
      <c r="AD2926" t="s">
        <v>15347</v>
      </c>
      <c r="AE2926" t="s">
        <v>15348</v>
      </c>
    </row>
    <row r="2927" spans="1:31" x14ac:dyDescent="0.25">
      <c r="A2927">
        <v>14.1128</v>
      </c>
      <c r="B2927">
        <v>13.042400000000001</v>
      </c>
      <c r="C2927">
        <v>13.650600000000001</v>
      </c>
      <c r="D2927">
        <v>13.2812</v>
      </c>
      <c r="E2927" t="s">
        <v>27</v>
      </c>
      <c r="F2927">
        <v>2</v>
      </c>
      <c r="I2927" t="s">
        <v>28</v>
      </c>
      <c r="J2927">
        <v>0.99305100000000002</v>
      </c>
      <c r="K2927" s="1">
        <v>2.48221E-6</v>
      </c>
      <c r="L2927">
        <v>145.22999999999999</v>
      </c>
      <c r="M2927">
        <v>81.942999999999998</v>
      </c>
      <c r="N2927">
        <v>145.22999999999999</v>
      </c>
      <c r="O2927">
        <v>0.23930999999999999</v>
      </c>
      <c r="P2927">
        <v>1756000</v>
      </c>
      <c r="Q2927">
        <v>422</v>
      </c>
      <c r="R2927">
        <v>11.142300000000001</v>
      </c>
      <c r="S2927">
        <v>17.245899999999999</v>
      </c>
      <c r="T2927">
        <v>13.8817</v>
      </c>
      <c r="U2927">
        <v>13.161799999999999</v>
      </c>
      <c r="V2927">
        <v>4.0841399999999997</v>
      </c>
      <c r="W2927">
        <v>54.087000000000003</v>
      </c>
      <c r="X2927" t="s">
        <v>15349</v>
      </c>
      <c r="Y2927">
        <v>422</v>
      </c>
      <c r="Z2927" t="s">
        <v>15349</v>
      </c>
      <c r="AA2927" t="s">
        <v>15349</v>
      </c>
      <c r="AB2927" t="s">
        <v>15350</v>
      </c>
      <c r="AC2927" t="s">
        <v>15351</v>
      </c>
      <c r="AD2927" t="s">
        <v>15352</v>
      </c>
      <c r="AE2927" t="s">
        <v>15353</v>
      </c>
    </row>
    <row r="2928" spans="1:31" hidden="1" x14ac:dyDescent="0.25">
      <c r="A2928">
        <v>13.921799999999999</v>
      </c>
      <c r="B2928">
        <v>13.514699999999999</v>
      </c>
      <c r="C2928">
        <v>13.610799999999999</v>
      </c>
      <c r="D2928">
        <v>13.1754</v>
      </c>
      <c r="E2928" t="s">
        <v>27</v>
      </c>
      <c r="F2928">
        <v>3</v>
      </c>
      <c r="I2928" t="s">
        <v>28</v>
      </c>
      <c r="J2928">
        <v>0.94836699999999996</v>
      </c>
      <c r="K2928" s="1">
        <v>1.3777900000000001E-7</v>
      </c>
      <c r="L2928">
        <v>161.49</v>
      </c>
      <c r="M2928">
        <v>113.28</v>
      </c>
      <c r="N2928">
        <v>161.49</v>
      </c>
      <c r="O2928">
        <v>2.4601999999999999E-2</v>
      </c>
      <c r="P2928">
        <v>35792000</v>
      </c>
      <c r="Q2928">
        <v>579</v>
      </c>
      <c r="R2928">
        <v>13.5059</v>
      </c>
      <c r="S2928">
        <v>20.258199999999999</v>
      </c>
      <c r="T2928">
        <v>13.766299999999999</v>
      </c>
      <c r="U2928">
        <v>13.3451</v>
      </c>
      <c r="V2928">
        <v>6.9131600000000004</v>
      </c>
      <c r="W2928">
        <v>54.222799999999999</v>
      </c>
      <c r="X2928" t="s">
        <v>15349</v>
      </c>
      <c r="Y2928">
        <v>579</v>
      </c>
      <c r="Z2928" t="s">
        <v>15349</v>
      </c>
      <c r="AA2928" t="s">
        <v>15349</v>
      </c>
      <c r="AB2928" t="s">
        <v>15350</v>
      </c>
      <c r="AC2928" t="s">
        <v>15351</v>
      </c>
      <c r="AD2928" t="s">
        <v>15354</v>
      </c>
      <c r="AE2928" t="s">
        <v>15355</v>
      </c>
    </row>
    <row r="2929" spans="1:31" x14ac:dyDescent="0.25">
      <c r="A2929">
        <v>11.4659</v>
      </c>
      <c r="B2929">
        <v>11.3217</v>
      </c>
      <c r="C2929">
        <v>12.638999999999999</v>
      </c>
      <c r="D2929">
        <v>11.016500000000001</v>
      </c>
      <c r="E2929" t="s">
        <v>27</v>
      </c>
      <c r="F2929">
        <v>2</v>
      </c>
      <c r="I2929" t="s">
        <v>28</v>
      </c>
      <c r="J2929">
        <v>1</v>
      </c>
      <c r="K2929">
        <v>7.2553000000000001E-3</v>
      </c>
      <c r="L2929">
        <v>106.84</v>
      </c>
      <c r="M2929">
        <v>54.982999999999997</v>
      </c>
      <c r="N2929">
        <v>62.715000000000003</v>
      </c>
      <c r="O2929">
        <v>0.44087999999999999</v>
      </c>
      <c r="P2929">
        <v>1077700</v>
      </c>
      <c r="Q2929">
        <v>165</v>
      </c>
      <c r="R2929" t="s">
        <v>29</v>
      </c>
      <c r="S2929">
        <v>15.698499999999999</v>
      </c>
      <c r="T2929">
        <v>12.0524</v>
      </c>
      <c r="U2929">
        <v>11.1691</v>
      </c>
      <c r="V2929">
        <v>4.5294299999999996</v>
      </c>
      <c r="W2929">
        <v>46.443100000000001</v>
      </c>
      <c r="X2929" t="s">
        <v>15356</v>
      </c>
      <c r="Y2929" t="s">
        <v>15357</v>
      </c>
      <c r="Z2929" t="s">
        <v>15349</v>
      </c>
      <c r="AA2929" t="s">
        <v>15349</v>
      </c>
      <c r="AB2929" t="s">
        <v>15350</v>
      </c>
      <c r="AC2929" t="s">
        <v>15351</v>
      </c>
      <c r="AD2929" t="s">
        <v>15358</v>
      </c>
      <c r="AE2929" t="s">
        <v>15359</v>
      </c>
    </row>
    <row r="2930" spans="1:31" x14ac:dyDescent="0.25">
      <c r="A2930">
        <v>16.1478</v>
      </c>
      <c r="B2930">
        <v>15.7599</v>
      </c>
      <c r="C2930">
        <v>15.6602</v>
      </c>
      <c r="D2930">
        <v>16.245999999999999</v>
      </c>
      <c r="E2930" t="s">
        <v>27</v>
      </c>
      <c r="F2930">
        <v>2</v>
      </c>
      <c r="I2930" t="s">
        <v>28</v>
      </c>
      <c r="J2930">
        <v>0.99996499999999999</v>
      </c>
      <c r="K2930" s="1">
        <v>1.00784E-10</v>
      </c>
      <c r="L2930">
        <v>194.94</v>
      </c>
      <c r="M2930">
        <v>165.39</v>
      </c>
      <c r="N2930">
        <v>194.94</v>
      </c>
      <c r="O2930">
        <v>-5.5611000000000001E-2</v>
      </c>
      <c r="P2930">
        <v>116290000</v>
      </c>
      <c r="Q2930">
        <v>124</v>
      </c>
      <c r="R2930">
        <v>12.3308</v>
      </c>
      <c r="S2930">
        <v>20.223400000000002</v>
      </c>
      <c r="T2930">
        <v>15.904</v>
      </c>
      <c r="U2930">
        <v>16.003</v>
      </c>
      <c r="V2930">
        <v>4.2204499999999996</v>
      </c>
      <c r="W2930">
        <v>63.813899999999997</v>
      </c>
      <c r="X2930" t="s">
        <v>15360</v>
      </c>
      <c r="Y2930" t="s">
        <v>4945</v>
      </c>
      <c r="Z2930" t="s">
        <v>15361</v>
      </c>
      <c r="AA2930" t="s">
        <v>15361</v>
      </c>
      <c r="AB2930" t="s">
        <v>15362</v>
      </c>
      <c r="AC2930" t="s">
        <v>15363</v>
      </c>
      <c r="AD2930" t="s">
        <v>15364</v>
      </c>
      <c r="AE2930" t="s">
        <v>15365</v>
      </c>
    </row>
    <row r="2931" spans="1:31" x14ac:dyDescent="0.25">
      <c r="A2931">
        <v>17.1068</v>
      </c>
      <c r="B2931">
        <v>16.6007</v>
      </c>
      <c r="C2931">
        <v>16.749500000000001</v>
      </c>
      <c r="D2931">
        <v>16.435600000000001</v>
      </c>
      <c r="E2931" t="s">
        <v>27</v>
      </c>
      <c r="F2931">
        <v>2</v>
      </c>
      <c r="I2931" t="s">
        <v>28</v>
      </c>
      <c r="J2931">
        <v>1</v>
      </c>
      <c r="K2931" s="1">
        <v>3.4253399999999999E-13</v>
      </c>
      <c r="L2931">
        <v>171.29</v>
      </c>
      <c r="M2931">
        <v>126.36</v>
      </c>
      <c r="N2931">
        <v>96.665000000000006</v>
      </c>
      <c r="O2931">
        <v>-8.5152000000000005E-2</v>
      </c>
      <c r="P2931">
        <v>367400000</v>
      </c>
      <c r="Q2931">
        <v>114</v>
      </c>
      <c r="R2931">
        <v>11.0466</v>
      </c>
      <c r="S2931">
        <v>20.145800000000001</v>
      </c>
      <c r="T2931">
        <v>16.928100000000001</v>
      </c>
      <c r="U2931">
        <v>16.5182</v>
      </c>
      <c r="V2931">
        <v>3.6276299999999999</v>
      </c>
      <c r="W2931">
        <v>66.892600000000002</v>
      </c>
      <c r="X2931" t="s">
        <v>15360</v>
      </c>
      <c r="Y2931" t="s">
        <v>8433</v>
      </c>
      <c r="Z2931" t="s">
        <v>15361</v>
      </c>
      <c r="AA2931" t="s">
        <v>15361</v>
      </c>
      <c r="AB2931" t="s">
        <v>15362</v>
      </c>
      <c r="AC2931" t="s">
        <v>15363</v>
      </c>
      <c r="AD2931" t="s">
        <v>15366</v>
      </c>
      <c r="AE2931" t="s">
        <v>15367</v>
      </c>
    </row>
    <row r="2932" spans="1:31" x14ac:dyDescent="0.25">
      <c r="A2932">
        <v>18.041499999999999</v>
      </c>
      <c r="B2932">
        <v>17.8674</v>
      </c>
      <c r="C2932">
        <v>17.789200000000001</v>
      </c>
      <c r="D2932">
        <v>17.587199999999999</v>
      </c>
      <c r="E2932" t="s">
        <v>27</v>
      </c>
      <c r="F2932">
        <v>3</v>
      </c>
      <c r="I2932" t="s">
        <v>28</v>
      </c>
      <c r="J2932">
        <v>0.96049399999999996</v>
      </c>
      <c r="K2932">
        <v>6.8865100000000002E-3</v>
      </c>
      <c r="L2932">
        <v>83.203999999999994</v>
      </c>
      <c r="M2932">
        <v>29.45</v>
      </c>
      <c r="N2932">
        <v>83.203999999999994</v>
      </c>
      <c r="O2932">
        <v>-0.14921000000000001</v>
      </c>
      <c r="P2932">
        <v>43837000</v>
      </c>
      <c r="Q2932">
        <v>183</v>
      </c>
      <c r="R2932">
        <v>10.459099999999999</v>
      </c>
      <c r="S2932">
        <v>15.8919</v>
      </c>
      <c r="T2932">
        <v>17.915299999999998</v>
      </c>
      <c r="U2932">
        <v>17.7273</v>
      </c>
      <c r="V2932">
        <v>-1.8353900000000001</v>
      </c>
      <c r="W2932">
        <v>71.285300000000007</v>
      </c>
      <c r="X2932" t="s">
        <v>15360</v>
      </c>
      <c r="Y2932" t="s">
        <v>15368</v>
      </c>
      <c r="Z2932" t="s">
        <v>15361</v>
      </c>
      <c r="AA2932" t="s">
        <v>15361</v>
      </c>
      <c r="AB2932" t="s">
        <v>15362</v>
      </c>
      <c r="AC2932" t="s">
        <v>15363</v>
      </c>
      <c r="AD2932" t="s">
        <v>15369</v>
      </c>
      <c r="AE2932" t="s">
        <v>15370</v>
      </c>
    </row>
    <row r="2933" spans="1:31" hidden="1" x14ac:dyDescent="0.25">
      <c r="A2933">
        <v>13.5509</v>
      </c>
      <c r="B2933">
        <v>9.3480899999999991</v>
      </c>
      <c r="C2933">
        <v>12.907299999999999</v>
      </c>
      <c r="D2933">
        <v>10.513999999999999</v>
      </c>
      <c r="E2933" t="s">
        <v>27</v>
      </c>
      <c r="F2933">
        <v>3</v>
      </c>
      <c r="I2933" t="s">
        <v>28</v>
      </c>
      <c r="J2933">
        <v>1</v>
      </c>
      <c r="K2933">
        <v>4.9397599999999996E-3</v>
      </c>
      <c r="L2933">
        <v>96.253</v>
      </c>
      <c r="M2933">
        <v>27.831</v>
      </c>
      <c r="N2933">
        <v>96.253</v>
      </c>
      <c r="O2933">
        <v>-0.1135</v>
      </c>
      <c r="P2933">
        <v>3729600</v>
      </c>
      <c r="Q2933">
        <v>684</v>
      </c>
      <c r="R2933">
        <v>10.1831</v>
      </c>
      <c r="S2933">
        <v>18.181899999999999</v>
      </c>
      <c r="T2933">
        <v>13.229100000000001</v>
      </c>
      <c r="U2933">
        <v>9.9310600000000004</v>
      </c>
      <c r="V2933">
        <v>8.2508400000000002</v>
      </c>
      <c r="W2933">
        <v>46.320300000000003</v>
      </c>
      <c r="X2933" t="s">
        <v>15371</v>
      </c>
      <c r="Y2933" t="s">
        <v>15372</v>
      </c>
      <c r="Z2933" t="s">
        <v>15373</v>
      </c>
      <c r="AA2933" t="s">
        <v>15373</v>
      </c>
      <c r="AB2933" t="s">
        <v>15374</v>
      </c>
      <c r="AC2933" t="s">
        <v>15375</v>
      </c>
      <c r="AD2933" t="s">
        <v>15376</v>
      </c>
      <c r="AE2933" t="s">
        <v>15377</v>
      </c>
    </row>
    <row r="2934" spans="1:31" x14ac:dyDescent="0.25">
      <c r="A2934">
        <v>14.696999999999999</v>
      </c>
      <c r="B2934">
        <v>13.8886</v>
      </c>
      <c r="C2934">
        <v>13.644</v>
      </c>
      <c r="D2934">
        <v>13.6426</v>
      </c>
      <c r="E2934" t="s">
        <v>27</v>
      </c>
      <c r="F2934">
        <v>2</v>
      </c>
      <c r="I2934" t="s">
        <v>28</v>
      </c>
      <c r="J2934">
        <v>0.86087800000000003</v>
      </c>
      <c r="K2934">
        <v>1.5142299999999999E-2</v>
      </c>
      <c r="L2934">
        <v>78.516000000000005</v>
      </c>
      <c r="M2934">
        <v>8.9178999999999995</v>
      </c>
      <c r="N2934">
        <v>78.516000000000005</v>
      </c>
      <c r="O2934">
        <v>-0.2399</v>
      </c>
      <c r="P2934">
        <v>5404400</v>
      </c>
      <c r="Q2934">
        <v>523</v>
      </c>
      <c r="R2934">
        <v>9.2767300000000006</v>
      </c>
      <c r="S2934">
        <v>17.669699999999999</v>
      </c>
      <c r="T2934">
        <v>14.170500000000001</v>
      </c>
      <c r="U2934">
        <v>13.765599999999999</v>
      </c>
      <c r="V2934">
        <v>3.9040499999999998</v>
      </c>
      <c r="W2934">
        <v>55.872300000000003</v>
      </c>
      <c r="X2934" t="s">
        <v>15378</v>
      </c>
      <c r="Y2934" t="s">
        <v>15379</v>
      </c>
      <c r="Z2934" t="s">
        <v>15380</v>
      </c>
      <c r="AA2934" t="s">
        <v>15380</v>
      </c>
      <c r="AB2934" t="s">
        <v>15381</v>
      </c>
      <c r="AC2934" t="s">
        <v>15382</v>
      </c>
      <c r="AD2934" t="s">
        <v>15383</v>
      </c>
      <c r="AE2934" t="s">
        <v>15384</v>
      </c>
    </row>
    <row r="2935" spans="1:31" x14ac:dyDescent="0.25">
      <c r="A2935">
        <v>15.1877</v>
      </c>
      <c r="B2935">
        <v>14.8636</v>
      </c>
      <c r="C2935">
        <v>14.723000000000001</v>
      </c>
      <c r="D2935">
        <v>14.5306</v>
      </c>
      <c r="E2935" t="s">
        <v>27</v>
      </c>
      <c r="F2935">
        <v>4</v>
      </c>
      <c r="I2935" t="s">
        <v>28</v>
      </c>
      <c r="J2935">
        <v>0.86385400000000001</v>
      </c>
      <c r="K2935">
        <v>1.9962199999999999E-2</v>
      </c>
      <c r="L2935">
        <v>58.712000000000003</v>
      </c>
      <c r="M2935">
        <v>19.065000000000001</v>
      </c>
      <c r="N2935">
        <v>58.712000000000003</v>
      </c>
      <c r="O2935">
        <v>-0.57847999999999999</v>
      </c>
      <c r="P2935">
        <v>6030700</v>
      </c>
      <c r="Q2935">
        <v>132</v>
      </c>
      <c r="R2935">
        <v>12.1988</v>
      </c>
      <c r="S2935">
        <v>18.666599999999999</v>
      </c>
      <c r="T2935">
        <v>14.955299999999999</v>
      </c>
      <c r="U2935">
        <v>14.697100000000001</v>
      </c>
      <c r="V2935">
        <v>3.9695299999999998</v>
      </c>
      <c r="W2935">
        <v>59.3048</v>
      </c>
      <c r="X2935" t="s">
        <v>15385</v>
      </c>
      <c r="Y2935" t="s">
        <v>15386</v>
      </c>
      <c r="Z2935" t="s">
        <v>15387</v>
      </c>
      <c r="AA2935" t="s">
        <v>15387</v>
      </c>
      <c r="AB2935" t="s">
        <v>15388</v>
      </c>
      <c r="AC2935" t="s">
        <v>15389</v>
      </c>
      <c r="AD2935" t="s">
        <v>15390</v>
      </c>
      <c r="AE2935" t="s">
        <v>15391</v>
      </c>
    </row>
    <row r="2936" spans="1:31" x14ac:dyDescent="0.25">
      <c r="A2936">
        <v>14.436400000000001</v>
      </c>
      <c r="B2936">
        <v>14.638299999999999</v>
      </c>
      <c r="C2936">
        <v>14.364100000000001</v>
      </c>
      <c r="D2936">
        <v>13.842700000000001</v>
      </c>
      <c r="E2936" t="s">
        <v>27</v>
      </c>
      <c r="F2936">
        <v>3</v>
      </c>
      <c r="I2936" t="s">
        <v>28</v>
      </c>
      <c r="J2936">
        <v>1</v>
      </c>
      <c r="K2936">
        <v>4.2586300000000002E-3</v>
      </c>
      <c r="L2936">
        <v>91.584000000000003</v>
      </c>
      <c r="M2936">
        <v>55.25</v>
      </c>
      <c r="N2936">
        <v>91.584000000000003</v>
      </c>
      <c r="O2936">
        <v>0.41054000000000002</v>
      </c>
      <c r="P2936">
        <v>2625300</v>
      </c>
      <c r="Q2936">
        <v>289</v>
      </c>
      <c r="R2936">
        <v>7.4134599999999997</v>
      </c>
      <c r="S2936">
        <v>15.657400000000001</v>
      </c>
      <c r="T2936">
        <v>14.4002</v>
      </c>
      <c r="U2936">
        <v>14.240500000000001</v>
      </c>
      <c r="V2936">
        <v>1.4168700000000001</v>
      </c>
      <c r="W2936">
        <v>57.281500000000001</v>
      </c>
      <c r="X2936" t="s">
        <v>15385</v>
      </c>
      <c r="Y2936" t="s">
        <v>15392</v>
      </c>
      <c r="Z2936" t="s">
        <v>15387</v>
      </c>
      <c r="AA2936" t="s">
        <v>15387</v>
      </c>
      <c r="AB2936" t="s">
        <v>15388</v>
      </c>
      <c r="AC2936" t="s">
        <v>15389</v>
      </c>
      <c r="AD2936" t="s">
        <v>15393</v>
      </c>
      <c r="AE2936" t="s">
        <v>15394</v>
      </c>
    </row>
    <row r="2937" spans="1:31" x14ac:dyDescent="0.25">
      <c r="A2937">
        <v>14.7097</v>
      </c>
      <c r="B2937">
        <v>14.2575</v>
      </c>
      <c r="C2937">
        <v>14.252700000000001</v>
      </c>
      <c r="D2937">
        <v>13.686199999999999</v>
      </c>
      <c r="E2937" t="s">
        <v>27</v>
      </c>
      <c r="F2937">
        <v>2</v>
      </c>
      <c r="I2937" t="s">
        <v>28</v>
      </c>
      <c r="J2937">
        <v>0.81953500000000001</v>
      </c>
      <c r="K2937">
        <v>2.9958699999999999E-3</v>
      </c>
      <c r="L2937">
        <v>114.87</v>
      </c>
      <c r="M2937">
        <v>57.031999999999996</v>
      </c>
      <c r="N2937">
        <v>114.87</v>
      </c>
      <c r="O2937">
        <v>2.3189000000000002</v>
      </c>
      <c r="P2937">
        <v>0</v>
      </c>
      <c r="Q2937">
        <v>72</v>
      </c>
      <c r="R2937" t="s">
        <v>29</v>
      </c>
      <c r="S2937">
        <v>15.7744</v>
      </c>
      <c r="T2937">
        <v>14.481199999999999</v>
      </c>
      <c r="U2937">
        <v>13.9718</v>
      </c>
      <c r="V2937">
        <v>1.8025599999999999</v>
      </c>
      <c r="W2937">
        <v>56.906100000000002</v>
      </c>
      <c r="X2937" t="s">
        <v>15395</v>
      </c>
      <c r="Y2937" t="s">
        <v>15396</v>
      </c>
      <c r="Z2937" t="s">
        <v>15387</v>
      </c>
      <c r="AA2937" t="s">
        <v>15387</v>
      </c>
      <c r="AB2937" t="s">
        <v>15397</v>
      </c>
      <c r="AC2937" t="s">
        <v>15389</v>
      </c>
      <c r="AD2937" t="s">
        <v>15398</v>
      </c>
      <c r="AE2937" t="s">
        <v>15399</v>
      </c>
    </row>
    <row r="2938" spans="1:31" x14ac:dyDescent="0.25">
      <c r="A2938">
        <v>13.576000000000001</v>
      </c>
      <c r="B2938">
        <v>13.8027</v>
      </c>
      <c r="C2938">
        <v>13.397</v>
      </c>
      <c r="D2938">
        <v>12.9506</v>
      </c>
      <c r="E2938" t="s">
        <v>27</v>
      </c>
      <c r="F2938">
        <v>2</v>
      </c>
      <c r="I2938" t="s">
        <v>28</v>
      </c>
      <c r="J2938">
        <v>0.99901700000000004</v>
      </c>
      <c r="K2938" s="1">
        <v>9.3755699999999998E-30</v>
      </c>
      <c r="L2938">
        <v>224.24</v>
      </c>
      <c r="M2938">
        <v>173.95</v>
      </c>
      <c r="N2938">
        <v>224.24</v>
      </c>
      <c r="O2938">
        <v>-0.37411</v>
      </c>
      <c r="P2938">
        <v>0</v>
      </c>
      <c r="Q2938">
        <v>268</v>
      </c>
      <c r="R2938">
        <v>9.7866599999999995</v>
      </c>
      <c r="S2938">
        <v>17.473500000000001</v>
      </c>
      <c r="T2938">
        <v>13.486499999999999</v>
      </c>
      <c r="U2938">
        <v>13.3767</v>
      </c>
      <c r="V2938">
        <v>4.0968299999999997</v>
      </c>
      <c r="W2938">
        <v>53.726399999999998</v>
      </c>
      <c r="X2938" t="s">
        <v>15400</v>
      </c>
      <c r="Y2938" t="s">
        <v>15401</v>
      </c>
      <c r="Z2938" t="s">
        <v>15402</v>
      </c>
      <c r="AA2938" t="s">
        <v>15402</v>
      </c>
      <c r="AB2938" t="s">
        <v>15403</v>
      </c>
      <c r="AC2938" t="s">
        <v>15404</v>
      </c>
      <c r="AD2938" t="s">
        <v>15405</v>
      </c>
      <c r="AE2938" t="s">
        <v>15406</v>
      </c>
    </row>
    <row r="2939" spans="1:31" x14ac:dyDescent="0.25">
      <c r="A2939">
        <v>18.417200000000001</v>
      </c>
      <c r="B2939">
        <v>17.593599999999999</v>
      </c>
      <c r="C2939">
        <v>17.964300000000001</v>
      </c>
      <c r="D2939">
        <v>17.432500000000001</v>
      </c>
      <c r="E2939" t="s">
        <v>27</v>
      </c>
      <c r="F2939">
        <v>2</v>
      </c>
      <c r="I2939" t="s">
        <v>28</v>
      </c>
      <c r="J2939">
        <v>0.99999800000000005</v>
      </c>
      <c r="K2939" s="1">
        <v>1.09437E-5</v>
      </c>
      <c r="L2939">
        <v>167.12</v>
      </c>
      <c r="M2939">
        <v>94.575000000000003</v>
      </c>
      <c r="N2939">
        <v>167.12</v>
      </c>
      <c r="O2939">
        <v>0.53381000000000001</v>
      </c>
      <c r="P2939">
        <v>115080000</v>
      </c>
      <c r="Q2939">
        <v>113</v>
      </c>
      <c r="R2939">
        <v>15.451000000000001</v>
      </c>
      <c r="S2939">
        <v>21.786100000000001</v>
      </c>
      <c r="T2939">
        <v>18.190799999999999</v>
      </c>
      <c r="U2939">
        <v>17.513100000000001</v>
      </c>
      <c r="V2939">
        <v>4.2730699999999997</v>
      </c>
      <c r="W2939">
        <v>71.407600000000002</v>
      </c>
      <c r="X2939" t="s">
        <v>15407</v>
      </c>
      <c r="Y2939" t="s">
        <v>15408</v>
      </c>
      <c r="Z2939" t="s">
        <v>15409</v>
      </c>
      <c r="AA2939" t="s">
        <v>15409</v>
      </c>
      <c r="AB2939" t="s">
        <v>15410</v>
      </c>
      <c r="AC2939" t="s">
        <v>15411</v>
      </c>
      <c r="AD2939" t="s">
        <v>15412</v>
      </c>
      <c r="AE2939" t="s">
        <v>15413</v>
      </c>
    </row>
    <row r="2940" spans="1:31" x14ac:dyDescent="0.25">
      <c r="A2940">
        <v>14.925599999999999</v>
      </c>
      <c r="B2940">
        <v>14.862</v>
      </c>
      <c r="C2940">
        <v>14.735300000000001</v>
      </c>
      <c r="D2940">
        <v>14.076599999999999</v>
      </c>
      <c r="E2940" t="s">
        <v>27</v>
      </c>
      <c r="F2940">
        <v>3</v>
      </c>
      <c r="I2940" t="s">
        <v>28</v>
      </c>
      <c r="J2940">
        <v>0.999942</v>
      </c>
      <c r="K2940">
        <v>7.0826299999999999E-4</v>
      </c>
      <c r="L2940">
        <v>117.31</v>
      </c>
      <c r="M2940">
        <v>52.6</v>
      </c>
      <c r="N2940">
        <v>117.31</v>
      </c>
      <c r="O2940">
        <v>9.1402999999999998E-2</v>
      </c>
      <c r="P2940">
        <v>3829500</v>
      </c>
      <c r="Q2940">
        <v>80</v>
      </c>
      <c r="R2940">
        <v>12.4848</v>
      </c>
      <c r="S2940">
        <v>19.5533</v>
      </c>
      <c r="T2940">
        <v>14.830500000000001</v>
      </c>
      <c r="U2940">
        <v>14.4693</v>
      </c>
      <c r="V2940">
        <v>5.08399</v>
      </c>
      <c r="W2940">
        <v>58.599600000000002</v>
      </c>
      <c r="X2940" t="s">
        <v>15414</v>
      </c>
      <c r="Y2940" t="s">
        <v>15415</v>
      </c>
      <c r="Z2940" t="s">
        <v>15416</v>
      </c>
      <c r="AA2940" t="s">
        <v>15416</v>
      </c>
      <c r="AB2940" t="s">
        <v>15417</v>
      </c>
      <c r="AC2940" t="s">
        <v>15418</v>
      </c>
      <c r="AD2940" t="s">
        <v>15419</v>
      </c>
      <c r="AE2940" t="s">
        <v>15420</v>
      </c>
    </row>
    <row r="2941" spans="1:31" x14ac:dyDescent="0.25">
      <c r="A2941">
        <v>15.3744</v>
      </c>
      <c r="B2941">
        <v>14.683199999999999</v>
      </c>
      <c r="C2941">
        <v>15.1723</v>
      </c>
      <c r="D2941">
        <v>14.3796</v>
      </c>
      <c r="E2941" t="s">
        <v>27</v>
      </c>
      <c r="F2941">
        <v>3</v>
      </c>
      <c r="I2941" t="s">
        <v>28</v>
      </c>
      <c r="J2941">
        <v>0.96795500000000001</v>
      </c>
      <c r="K2941">
        <v>1.1761799999999999E-2</v>
      </c>
      <c r="L2941">
        <v>83.647000000000006</v>
      </c>
      <c r="M2941">
        <v>24.666</v>
      </c>
      <c r="N2941">
        <v>83.647000000000006</v>
      </c>
      <c r="O2941">
        <v>-0.31448999999999999</v>
      </c>
      <c r="P2941">
        <v>6371700</v>
      </c>
      <c r="Q2941">
        <v>82</v>
      </c>
      <c r="R2941">
        <v>9.0318799999999992</v>
      </c>
      <c r="S2941">
        <v>19.461200000000002</v>
      </c>
      <c r="T2941">
        <v>15.273300000000001</v>
      </c>
      <c r="U2941">
        <v>14.5314</v>
      </c>
      <c r="V2941">
        <v>4.9298299999999999</v>
      </c>
      <c r="W2941">
        <v>59.609400000000001</v>
      </c>
      <c r="X2941" t="s">
        <v>15414</v>
      </c>
      <c r="Y2941" t="s">
        <v>13641</v>
      </c>
      <c r="Z2941" t="s">
        <v>15416</v>
      </c>
      <c r="AA2941" t="s">
        <v>15416</v>
      </c>
      <c r="AB2941" t="s">
        <v>15417</v>
      </c>
      <c r="AC2941" t="s">
        <v>15418</v>
      </c>
      <c r="AD2941" t="s">
        <v>15421</v>
      </c>
      <c r="AE2941" t="s">
        <v>15422</v>
      </c>
    </row>
    <row r="2942" spans="1:31" x14ac:dyDescent="0.25">
      <c r="A2942">
        <v>14.2727</v>
      </c>
      <c r="B2942">
        <v>12.813599999999999</v>
      </c>
      <c r="C2942">
        <v>13.3695</v>
      </c>
      <c r="D2942">
        <v>12.729699999999999</v>
      </c>
      <c r="E2942" t="s">
        <v>27</v>
      </c>
      <c r="F2942">
        <v>2</v>
      </c>
      <c r="I2942" t="s">
        <v>28</v>
      </c>
      <c r="J2942">
        <v>1</v>
      </c>
      <c r="K2942">
        <v>5.22725E-2</v>
      </c>
      <c r="L2942">
        <v>57.811</v>
      </c>
      <c r="M2942">
        <v>21.364999999999998</v>
      </c>
      <c r="N2942">
        <v>57.811</v>
      </c>
      <c r="O2942">
        <v>-1.4682999999999999</v>
      </c>
      <c r="P2942">
        <v>0</v>
      </c>
      <c r="Q2942">
        <v>92</v>
      </c>
      <c r="R2942" t="s">
        <v>29</v>
      </c>
      <c r="S2942">
        <v>17.224499999999999</v>
      </c>
      <c r="T2942">
        <v>13.821099999999999</v>
      </c>
      <c r="U2942">
        <v>12.771599999999999</v>
      </c>
      <c r="V2942">
        <v>4.4528699999999999</v>
      </c>
      <c r="W2942">
        <v>53.185400000000001</v>
      </c>
      <c r="X2942" t="s">
        <v>15423</v>
      </c>
      <c r="Y2942" t="s">
        <v>15424</v>
      </c>
      <c r="Z2942" t="s">
        <v>15416</v>
      </c>
      <c r="AA2942" t="s">
        <v>15416</v>
      </c>
      <c r="AB2942" t="s">
        <v>15417</v>
      </c>
      <c r="AC2942" t="s">
        <v>15418</v>
      </c>
      <c r="AD2942" t="s">
        <v>15425</v>
      </c>
      <c r="AE2942" t="s">
        <v>15426</v>
      </c>
    </row>
    <row r="2943" spans="1:31" hidden="1" x14ac:dyDescent="0.25">
      <c r="A2943">
        <v>15.0906</v>
      </c>
      <c r="B2943">
        <v>14.4537</v>
      </c>
      <c r="C2943">
        <v>14.2737</v>
      </c>
      <c r="D2943">
        <v>13.8165</v>
      </c>
      <c r="E2943" t="s">
        <v>27</v>
      </c>
      <c r="F2943">
        <v>2</v>
      </c>
      <c r="I2943" t="s">
        <v>28</v>
      </c>
      <c r="J2943">
        <v>1</v>
      </c>
      <c r="K2943">
        <v>5.3758199999999999E-3</v>
      </c>
      <c r="L2943">
        <v>91.584000000000003</v>
      </c>
      <c r="M2943">
        <v>40.100999999999999</v>
      </c>
      <c r="N2943">
        <v>91.584000000000003</v>
      </c>
      <c r="O2943">
        <v>7.9028000000000001E-2</v>
      </c>
      <c r="P2943">
        <v>47268000</v>
      </c>
      <c r="Q2943">
        <v>938</v>
      </c>
      <c r="R2943">
        <v>14.102600000000001</v>
      </c>
      <c r="S2943">
        <v>20.8368</v>
      </c>
      <c r="T2943">
        <v>14.6821</v>
      </c>
      <c r="U2943">
        <v>14.1351</v>
      </c>
      <c r="V2943">
        <v>6.7016999999999998</v>
      </c>
      <c r="W2943">
        <v>57.634399999999999</v>
      </c>
      <c r="X2943" t="s">
        <v>15427</v>
      </c>
      <c r="Y2943" t="s">
        <v>15428</v>
      </c>
      <c r="Z2943" t="s">
        <v>15429</v>
      </c>
      <c r="AA2943" t="s">
        <v>15429</v>
      </c>
      <c r="AB2943" t="s">
        <v>15430</v>
      </c>
      <c r="AC2943" t="s">
        <v>15431</v>
      </c>
      <c r="AD2943" t="s">
        <v>15432</v>
      </c>
      <c r="AE2943" t="s">
        <v>15433</v>
      </c>
    </row>
    <row r="2944" spans="1:31" x14ac:dyDescent="0.25">
      <c r="A2944">
        <v>13.7126</v>
      </c>
      <c r="B2944">
        <v>12.9162</v>
      </c>
      <c r="C2944">
        <v>12.942399999999999</v>
      </c>
      <c r="D2944">
        <v>12.8164</v>
      </c>
      <c r="E2944" t="s">
        <v>27</v>
      </c>
      <c r="F2944">
        <v>2</v>
      </c>
      <c r="I2944" t="s">
        <v>28</v>
      </c>
      <c r="J2944">
        <v>0.87375700000000001</v>
      </c>
      <c r="K2944">
        <v>1.9321299999999999E-4</v>
      </c>
      <c r="L2944">
        <v>141.52000000000001</v>
      </c>
      <c r="M2944">
        <v>82.914000000000001</v>
      </c>
      <c r="N2944">
        <v>141.52000000000001</v>
      </c>
      <c r="O2944">
        <v>-0.16553000000000001</v>
      </c>
      <c r="P2944">
        <v>30377000</v>
      </c>
      <c r="Q2944">
        <v>496</v>
      </c>
      <c r="R2944">
        <v>13.386799999999999</v>
      </c>
      <c r="S2944">
        <v>19.48</v>
      </c>
      <c r="T2944">
        <v>13.327500000000001</v>
      </c>
      <c r="U2944">
        <v>12.866300000000001</v>
      </c>
      <c r="V2944">
        <v>6.6136900000000001</v>
      </c>
      <c r="W2944">
        <v>52.387700000000002</v>
      </c>
      <c r="X2944" t="s">
        <v>15427</v>
      </c>
      <c r="Y2944" t="s">
        <v>15434</v>
      </c>
      <c r="Z2944" t="s">
        <v>15429</v>
      </c>
      <c r="AA2944" t="s">
        <v>15429</v>
      </c>
      <c r="AB2944" t="s">
        <v>15430</v>
      </c>
      <c r="AC2944" t="s">
        <v>15431</v>
      </c>
      <c r="AD2944" t="s">
        <v>15435</v>
      </c>
      <c r="AE2944" t="s">
        <v>15436</v>
      </c>
    </row>
    <row r="2945" spans="1:31" x14ac:dyDescent="0.25">
      <c r="A2945">
        <v>14.688499999999999</v>
      </c>
      <c r="B2945">
        <v>14.178100000000001</v>
      </c>
      <c r="C2945">
        <v>14.491400000000001</v>
      </c>
      <c r="D2945">
        <v>14.251799999999999</v>
      </c>
      <c r="E2945" t="s">
        <v>27</v>
      </c>
      <c r="F2945">
        <v>2</v>
      </c>
      <c r="I2945" t="s">
        <v>28</v>
      </c>
      <c r="J2945">
        <v>1</v>
      </c>
      <c r="K2945">
        <v>4.4358599999999998E-2</v>
      </c>
      <c r="L2945">
        <v>58.981000000000002</v>
      </c>
      <c r="M2945">
        <v>16.507000000000001</v>
      </c>
      <c r="N2945">
        <v>58.981000000000002</v>
      </c>
      <c r="O2945">
        <v>-3.6690999999999998</v>
      </c>
      <c r="P2945">
        <v>1321300</v>
      </c>
      <c r="Q2945">
        <v>470</v>
      </c>
      <c r="R2945" t="s">
        <v>29</v>
      </c>
      <c r="S2945">
        <v>17.476700000000001</v>
      </c>
      <c r="T2945">
        <v>14.5899</v>
      </c>
      <c r="U2945">
        <v>14.2149</v>
      </c>
      <c r="V2945">
        <v>3.26172</v>
      </c>
      <c r="W2945">
        <v>57.609699999999997</v>
      </c>
      <c r="X2945" t="s">
        <v>15427</v>
      </c>
      <c r="Y2945" t="s">
        <v>15437</v>
      </c>
      <c r="Z2945" t="s">
        <v>15429</v>
      </c>
      <c r="AA2945" t="s">
        <v>15429</v>
      </c>
      <c r="AB2945" t="s">
        <v>15430</v>
      </c>
      <c r="AC2945" t="s">
        <v>15431</v>
      </c>
      <c r="AD2945" t="s">
        <v>15438</v>
      </c>
      <c r="AE2945" t="s">
        <v>15439</v>
      </c>
    </row>
    <row r="2946" spans="1:31" x14ac:dyDescent="0.25">
      <c r="A2946">
        <v>14.349299999999999</v>
      </c>
      <c r="B2946">
        <v>13.9131</v>
      </c>
      <c r="C2946">
        <v>13.4717</v>
      </c>
      <c r="D2946">
        <v>13.6381</v>
      </c>
      <c r="E2946" t="s">
        <v>27</v>
      </c>
      <c r="F2946">
        <v>2</v>
      </c>
      <c r="I2946" t="s">
        <v>28</v>
      </c>
      <c r="J2946">
        <v>0.972885</v>
      </c>
      <c r="K2946">
        <v>1.0868200000000001E-3</v>
      </c>
      <c r="L2946">
        <v>107.01</v>
      </c>
      <c r="M2946">
        <v>57.911000000000001</v>
      </c>
      <c r="N2946">
        <v>107.01</v>
      </c>
      <c r="O2946">
        <v>-7.2019E-2</v>
      </c>
      <c r="P2946">
        <v>7336900</v>
      </c>
      <c r="Q2946">
        <v>217</v>
      </c>
      <c r="R2946">
        <v>13.1953</v>
      </c>
      <c r="S2946">
        <v>19.255199999999999</v>
      </c>
      <c r="T2946">
        <v>13.910500000000001</v>
      </c>
      <c r="U2946">
        <v>13.775600000000001</v>
      </c>
      <c r="V2946">
        <v>5.47959</v>
      </c>
      <c r="W2946">
        <v>55.372100000000003</v>
      </c>
      <c r="X2946" t="s">
        <v>15440</v>
      </c>
      <c r="Y2946" t="s">
        <v>15441</v>
      </c>
      <c r="Z2946" t="s">
        <v>15429</v>
      </c>
      <c r="AA2946" t="s">
        <v>15429</v>
      </c>
      <c r="AB2946" t="s">
        <v>15430</v>
      </c>
      <c r="AC2946" t="s">
        <v>15431</v>
      </c>
      <c r="AD2946" t="s">
        <v>15442</v>
      </c>
      <c r="AE2946" t="s">
        <v>15443</v>
      </c>
    </row>
    <row r="2947" spans="1:31" x14ac:dyDescent="0.25">
      <c r="A2947">
        <v>14.651400000000001</v>
      </c>
      <c r="B2947">
        <v>13.9193</v>
      </c>
      <c r="C2947">
        <v>13.199299999999999</v>
      </c>
      <c r="D2947">
        <v>13.242100000000001</v>
      </c>
      <c r="E2947" t="s">
        <v>27</v>
      </c>
      <c r="F2947">
        <v>2</v>
      </c>
      <c r="I2947" t="s">
        <v>28</v>
      </c>
      <c r="J2947">
        <v>1</v>
      </c>
      <c r="K2947" s="1">
        <v>8.8938199999999992E-6</v>
      </c>
      <c r="L2947">
        <v>139.74</v>
      </c>
      <c r="M2947">
        <v>95.847999999999999</v>
      </c>
      <c r="N2947">
        <v>139.74</v>
      </c>
      <c r="O2947">
        <v>-0.34223999999999999</v>
      </c>
      <c r="P2947">
        <v>3608600</v>
      </c>
      <c r="Q2947">
        <v>512</v>
      </c>
      <c r="R2947" t="s">
        <v>29</v>
      </c>
      <c r="S2947">
        <v>18.740200000000002</v>
      </c>
      <c r="T2947">
        <v>13.9254</v>
      </c>
      <c r="U2947">
        <v>13.5807</v>
      </c>
      <c r="V2947">
        <v>5.1594899999999999</v>
      </c>
      <c r="W2947">
        <v>55.0122</v>
      </c>
      <c r="X2947" t="s">
        <v>15444</v>
      </c>
      <c r="Y2947" t="s">
        <v>15445</v>
      </c>
      <c r="Z2947" t="s">
        <v>15446</v>
      </c>
      <c r="AA2947" t="s">
        <v>15446</v>
      </c>
      <c r="AB2947" t="s">
        <v>15447</v>
      </c>
      <c r="AC2947" t="s">
        <v>15448</v>
      </c>
      <c r="AD2947" t="s">
        <v>15449</v>
      </c>
      <c r="AE2947" t="s">
        <v>15450</v>
      </c>
    </row>
    <row r="2948" spans="1:31" x14ac:dyDescent="0.25">
      <c r="A2948">
        <v>15.2582</v>
      </c>
      <c r="B2948">
        <v>14.803100000000001</v>
      </c>
      <c r="C2948">
        <v>14.5619</v>
      </c>
      <c r="D2948">
        <v>14.331799999999999</v>
      </c>
      <c r="E2948" t="s">
        <v>27</v>
      </c>
      <c r="F2948">
        <v>2</v>
      </c>
      <c r="I2948" t="s">
        <v>28</v>
      </c>
      <c r="J2948">
        <v>0.99999800000000005</v>
      </c>
      <c r="K2948" s="1">
        <v>7.1409599999999996E-7</v>
      </c>
      <c r="L2948">
        <v>166.07</v>
      </c>
      <c r="M2948">
        <v>131.26</v>
      </c>
      <c r="N2948">
        <v>166.07</v>
      </c>
      <c r="O2948">
        <v>0.29459000000000002</v>
      </c>
      <c r="P2948">
        <v>18878000</v>
      </c>
      <c r="Q2948">
        <v>2519</v>
      </c>
      <c r="R2948" t="s">
        <v>29</v>
      </c>
      <c r="S2948">
        <v>18.627300000000002</v>
      </c>
      <c r="T2948">
        <v>14.91</v>
      </c>
      <c r="U2948">
        <v>14.567500000000001</v>
      </c>
      <c r="V2948">
        <v>4.0598400000000003</v>
      </c>
      <c r="W2948">
        <v>58.954999999999998</v>
      </c>
      <c r="X2948" t="s">
        <v>15451</v>
      </c>
      <c r="Y2948" t="s">
        <v>15452</v>
      </c>
      <c r="Z2948" t="s">
        <v>15453</v>
      </c>
      <c r="AA2948" t="s">
        <v>15453</v>
      </c>
      <c r="AB2948" t="s">
        <v>15454</v>
      </c>
      <c r="AC2948" t="s">
        <v>15455</v>
      </c>
      <c r="AD2948" t="s">
        <v>15456</v>
      </c>
      <c r="AE2948" t="s">
        <v>15457</v>
      </c>
    </row>
    <row r="2949" spans="1:31" x14ac:dyDescent="0.25">
      <c r="A2949">
        <v>16.439900000000002</v>
      </c>
      <c r="B2949">
        <v>15.5908</v>
      </c>
      <c r="C2949">
        <v>15.878500000000001</v>
      </c>
      <c r="D2949">
        <v>15.433999999999999</v>
      </c>
      <c r="E2949" t="s">
        <v>27</v>
      </c>
      <c r="F2949">
        <v>2</v>
      </c>
      <c r="I2949" t="s">
        <v>28</v>
      </c>
      <c r="J2949">
        <v>0.99979799999999996</v>
      </c>
      <c r="K2949" s="1">
        <v>3.3667199999999998E-18</v>
      </c>
      <c r="L2949">
        <v>224.36</v>
      </c>
      <c r="M2949">
        <v>125.22</v>
      </c>
      <c r="N2949">
        <v>224.36</v>
      </c>
      <c r="O2949">
        <v>0.27351999999999999</v>
      </c>
      <c r="P2949">
        <v>22056000</v>
      </c>
      <c r="Q2949">
        <v>2269</v>
      </c>
      <c r="R2949">
        <v>11.868399999999999</v>
      </c>
      <c r="S2949">
        <v>19.867000000000001</v>
      </c>
      <c r="T2949">
        <v>16.159199999999998</v>
      </c>
      <c r="U2949">
        <v>15.5124</v>
      </c>
      <c r="V2949">
        <v>4.35466</v>
      </c>
      <c r="W2949">
        <v>63.343200000000003</v>
      </c>
      <c r="X2949" t="s">
        <v>15458</v>
      </c>
      <c r="Y2949" t="s">
        <v>15459</v>
      </c>
      <c r="Z2949" t="s">
        <v>15453</v>
      </c>
      <c r="AA2949" t="s">
        <v>15453</v>
      </c>
      <c r="AB2949" t="s">
        <v>15454</v>
      </c>
      <c r="AC2949" t="s">
        <v>15455</v>
      </c>
      <c r="AD2949" t="s">
        <v>15460</v>
      </c>
      <c r="AE2949" t="s">
        <v>15461</v>
      </c>
    </row>
    <row r="2950" spans="1:31" hidden="1" x14ac:dyDescent="0.25">
      <c r="A2950">
        <v>14.1717</v>
      </c>
      <c r="B2950">
        <v>12.9404</v>
      </c>
      <c r="C2950">
        <v>13.3475</v>
      </c>
      <c r="D2950">
        <v>12.4231</v>
      </c>
      <c r="E2950" t="s">
        <v>27</v>
      </c>
      <c r="F2950">
        <v>2</v>
      </c>
      <c r="I2950" t="s">
        <v>28</v>
      </c>
      <c r="J2950">
        <v>1</v>
      </c>
      <c r="K2950" s="1">
        <v>3.3602599999999999E-10</v>
      </c>
      <c r="L2950">
        <v>196.11</v>
      </c>
      <c r="M2950">
        <v>136.69</v>
      </c>
      <c r="N2950">
        <v>196.11</v>
      </c>
      <c r="O2950">
        <v>-0.33334000000000003</v>
      </c>
      <c r="P2950">
        <v>197060000</v>
      </c>
      <c r="Q2950">
        <v>285</v>
      </c>
      <c r="R2950">
        <v>15.779199999999999</v>
      </c>
      <c r="S2950">
        <v>22.374500000000001</v>
      </c>
      <c r="T2950">
        <v>13.759600000000001</v>
      </c>
      <c r="U2950">
        <v>12.681800000000001</v>
      </c>
      <c r="V2950">
        <v>9.6927900000000005</v>
      </c>
      <c r="W2950">
        <v>52.8827</v>
      </c>
      <c r="X2950" t="s">
        <v>15462</v>
      </c>
      <c r="Y2950">
        <v>285</v>
      </c>
      <c r="Z2950" t="s">
        <v>15462</v>
      </c>
      <c r="AA2950" t="s">
        <v>15462</v>
      </c>
      <c r="AB2950" t="s">
        <v>15463</v>
      </c>
      <c r="AC2950" t="s">
        <v>15464</v>
      </c>
      <c r="AD2950" t="s">
        <v>15465</v>
      </c>
      <c r="AE2950" t="s">
        <v>15466</v>
      </c>
    </row>
    <row r="2951" spans="1:31" x14ac:dyDescent="0.25">
      <c r="A2951">
        <v>13.997400000000001</v>
      </c>
      <c r="B2951">
        <v>13.3759</v>
      </c>
      <c r="C2951">
        <v>13.7973</v>
      </c>
      <c r="D2951">
        <v>13.388</v>
      </c>
      <c r="E2951" t="s">
        <v>27</v>
      </c>
      <c r="F2951">
        <v>2</v>
      </c>
      <c r="I2951" t="s">
        <v>28</v>
      </c>
      <c r="J2951">
        <v>0.995668</v>
      </c>
      <c r="K2951">
        <v>1.3029599999999999E-3</v>
      </c>
      <c r="L2951">
        <v>108.43</v>
      </c>
      <c r="M2951">
        <v>68.885000000000005</v>
      </c>
      <c r="N2951">
        <v>108.43</v>
      </c>
      <c r="O2951">
        <v>-0.17075000000000001</v>
      </c>
      <c r="P2951">
        <v>11629000</v>
      </c>
      <c r="Q2951">
        <v>67</v>
      </c>
      <c r="R2951">
        <v>12.0267</v>
      </c>
      <c r="S2951">
        <v>18.188400000000001</v>
      </c>
      <c r="T2951">
        <v>13.897399999999999</v>
      </c>
      <c r="U2951">
        <v>13.3819</v>
      </c>
      <c r="V2951">
        <v>4.8064999999999998</v>
      </c>
      <c r="W2951">
        <v>54.558599999999998</v>
      </c>
      <c r="X2951" t="s">
        <v>15462</v>
      </c>
      <c r="Y2951">
        <v>67</v>
      </c>
      <c r="Z2951" t="s">
        <v>15462</v>
      </c>
      <c r="AA2951" t="s">
        <v>15462</v>
      </c>
      <c r="AB2951" t="s">
        <v>15463</v>
      </c>
      <c r="AC2951" t="s">
        <v>15464</v>
      </c>
      <c r="AD2951" t="s">
        <v>15467</v>
      </c>
      <c r="AE2951" t="s">
        <v>15468</v>
      </c>
    </row>
    <row r="2952" spans="1:31" hidden="1" x14ac:dyDescent="0.25">
      <c r="A2952">
        <v>13.336399999999999</v>
      </c>
      <c r="B2952">
        <v>13.0703</v>
      </c>
      <c r="C2952">
        <v>12.4209</v>
      </c>
      <c r="D2952">
        <v>11.160500000000001</v>
      </c>
      <c r="E2952" t="s">
        <v>27</v>
      </c>
      <c r="F2952">
        <v>4</v>
      </c>
      <c r="I2952" t="s">
        <v>28</v>
      </c>
      <c r="J2952">
        <v>0.99997199999999997</v>
      </c>
      <c r="K2952">
        <v>3.6854399999999999E-3</v>
      </c>
      <c r="L2952">
        <v>81.326999999999998</v>
      </c>
      <c r="M2952">
        <v>48.026000000000003</v>
      </c>
      <c r="N2952">
        <v>81.326999999999998</v>
      </c>
      <c r="O2952">
        <v>-0.22308</v>
      </c>
      <c r="P2952">
        <v>17240000</v>
      </c>
      <c r="Q2952">
        <v>977</v>
      </c>
      <c r="R2952">
        <v>12.3371</v>
      </c>
      <c r="S2952">
        <v>19.690999999999999</v>
      </c>
      <c r="T2952">
        <v>12.8786</v>
      </c>
      <c r="U2952">
        <v>12.115399999999999</v>
      </c>
      <c r="V2952">
        <v>7.5755999999999997</v>
      </c>
      <c r="W2952">
        <v>49.988</v>
      </c>
      <c r="X2952" t="s">
        <v>15462</v>
      </c>
      <c r="Y2952">
        <v>977</v>
      </c>
      <c r="Z2952" t="s">
        <v>15462</v>
      </c>
      <c r="AA2952" t="s">
        <v>15462</v>
      </c>
      <c r="AB2952" t="s">
        <v>15463</v>
      </c>
      <c r="AC2952" t="s">
        <v>15464</v>
      </c>
      <c r="AD2952" t="s">
        <v>15469</v>
      </c>
      <c r="AE2952" t="s">
        <v>15470</v>
      </c>
    </row>
    <row r="2953" spans="1:31" x14ac:dyDescent="0.25">
      <c r="A2953">
        <v>13.4856</v>
      </c>
      <c r="B2953">
        <v>12.549099999999999</v>
      </c>
      <c r="C2953">
        <v>12.761900000000001</v>
      </c>
      <c r="D2953">
        <v>12.7529</v>
      </c>
      <c r="E2953" t="s">
        <v>27</v>
      </c>
      <c r="F2953">
        <v>2</v>
      </c>
      <c r="I2953" t="s">
        <v>28</v>
      </c>
      <c r="J2953">
        <v>0.81966000000000006</v>
      </c>
      <c r="K2953">
        <v>3.6339400000000001E-2</v>
      </c>
      <c r="L2953">
        <v>55.98</v>
      </c>
      <c r="M2953">
        <v>22.113</v>
      </c>
      <c r="N2953">
        <v>55.98</v>
      </c>
      <c r="O2953">
        <v>-0.47500999999999999</v>
      </c>
      <c r="P2953">
        <v>4237500</v>
      </c>
      <c r="Q2953">
        <v>416</v>
      </c>
      <c r="R2953" t="s">
        <v>29</v>
      </c>
      <c r="S2953">
        <v>16.474</v>
      </c>
      <c r="T2953">
        <v>13.123699999999999</v>
      </c>
      <c r="U2953">
        <v>12.651</v>
      </c>
      <c r="V2953">
        <v>3.82301</v>
      </c>
      <c r="W2953">
        <v>51.549500000000002</v>
      </c>
      <c r="X2953" t="s">
        <v>15462</v>
      </c>
      <c r="Y2953">
        <v>416</v>
      </c>
      <c r="Z2953" t="s">
        <v>15462</v>
      </c>
      <c r="AA2953" t="s">
        <v>15462</v>
      </c>
      <c r="AB2953" t="s">
        <v>15463</v>
      </c>
      <c r="AC2953" t="s">
        <v>15464</v>
      </c>
      <c r="AD2953" t="s">
        <v>15471</v>
      </c>
      <c r="AE2953" t="s">
        <v>15472</v>
      </c>
    </row>
    <row r="2954" spans="1:31" x14ac:dyDescent="0.25">
      <c r="A2954">
        <v>15.412599999999999</v>
      </c>
      <c r="B2954">
        <v>14.6837</v>
      </c>
      <c r="C2954">
        <v>14.881</v>
      </c>
      <c r="D2954">
        <v>14.806699999999999</v>
      </c>
      <c r="E2954" t="s">
        <v>27</v>
      </c>
      <c r="F2954">
        <v>3</v>
      </c>
      <c r="I2954" t="s">
        <v>28</v>
      </c>
      <c r="J2954">
        <v>0.99968999999999997</v>
      </c>
      <c r="K2954">
        <v>1.6456199999999999E-4</v>
      </c>
      <c r="L2954">
        <v>137.94999999999999</v>
      </c>
      <c r="M2954">
        <v>71.825000000000003</v>
      </c>
      <c r="N2954">
        <v>120.45</v>
      </c>
      <c r="O2954">
        <v>-0.48751</v>
      </c>
      <c r="P2954">
        <v>23517000</v>
      </c>
      <c r="Q2954">
        <v>719</v>
      </c>
      <c r="R2954">
        <v>12.516400000000001</v>
      </c>
      <c r="S2954">
        <v>20.370200000000001</v>
      </c>
      <c r="T2954">
        <v>15.146800000000001</v>
      </c>
      <c r="U2954">
        <v>14.745200000000001</v>
      </c>
      <c r="V2954">
        <v>5.6249799999999999</v>
      </c>
      <c r="W2954">
        <v>59.784100000000002</v>
      </c>
      <c r="X2954" t="s">
        <v>15462</v>
      </c>
      <c r="Y2954">
        <v>719</v>
      </c>
      <c r="Z2954" t="s">
        <v>15462</v>
      </c>
      <c r="AA2954" t="s">
        <v>15462</v>
      </c>
      <c r="AB2954" t="s">
        <v>15463</v>
      </c>
      <c r="AC2954" t="s">
        <v>15464</v>
      </c>
      <c r="AD2954" t="s">
        <v>15473</v>
      </c>
      <c r="AE2954" t="s">
        <v>15474</v>
      </c>
    </row>
    <row r="2955" spans="1:31" x14ac:dyDescent="0.25">
      <c r="A2955">
        <v>12.365600000000001</v>
      </c>
      <c r="B2955">
        <v>12.501799999999999</v>
      </c>
      <c r="C2955">
        <v>12.3345</v>
      </c>
      <c r="D2955">
        <v>12.5815</v>
      </c>
      <c r="E2955" t="s">
        <v>27</v>
      </c>
      <c r="F2955">
        <v>3</v>
      </c>
      <c r="I2955" t="s">
        <v>28</v>
      </c>
      <c r="J2955">
        <v>0.95816000000000001</v>
      </c>
      <c r="K2955">
        <v>5.2430999999999998E-2</v>
      </c>
      <c r="L2955">
        <v>41.109000000000002</v>
      </c>
      <c r="M2955">
        <v>13.773</v>
      </c>
      <c r="N2955">
        <v>41.109000000000002</v>
      </c>
      <c r="O2955">
        <v>-0.37439</v>
      </c>
      <c r="P2955">
        <v>4052700</v>
      </c>
      <c r="Q2955">
        <v>337</v>
      </c>
      <c r="R2955" t="s">
        <v>29</v>
      </c>
      <c r="S2955">
        <v>16.679600000000001</v>
      </c>
      <c r="T2955">
        <v>12.35</v>
      </c>
      <c r="U2955">
        <v>12.541600000000001</v>
      </c>
      <c r="V2955">
        <v>4.1379900000000003</v>
      </c>
      <c r="W2955">
        <v>49.783299999999997</v>
      </c>
      <c r="X2955" t="s">
        <v>15475</v>
      </c>
      <c r="Y2955">
        <v>337</v>
      </c>
      <c r="Z2955" t="s">
        <v>15475</v>
      </c>
      <c r="AA2955" t="s">
        <v>15475</v>
      </c>
      <c r="AB2955" t="s">
        <v>15476</v>
      </c>
      <c r="AC2955" t="s">
        <v>15477</v>
      </c>
      <c r="AD2955" t="s">
        <v>15478</v>
      </c>
      <c r="AE2955" t="s">
        <v>15479</v>
      </c>
    </row>
    <row r="2956" spans="1:31" x14ac:dyDescent="0.25">
      <c r="A2956">
        <v>14.6968</v>
      </c>
      <c r="B2956">
        <v>14.1274</v>
      </c>
      <c r="C2956">
        <v>14.0236</v>
      </c>
      <c r="D2956">
        <v>14.177300000000001</v>
      </c>
      <c r="E2956" t="s">
        <v>27</v>
      </c>
      <c r="F2956">
        <v>2</v>
      </c>
      <c r="I2956" t="s">
        <v>28</v>
      </c>
      <c r="J2956">
        <v>0.99999800000000005</v>
      </c>
      <c r="K2956">
        <v>3.5672E-3</v>
      </c>
      <c r="L2956">
        <v>97.965000000000003</v>
      </c>
      <c r="M2956">
        <v>58.302999999999997</v>
      </c>
      <c r="N2956">
        <v>97.965000000000003</v>
      </c>
      <c r="O2956">
        <v>0.68415999999999999</v>
      </c>
      <c r="P2956">
        <v>1146000</v>
      </c>
      <c r="Q2956">
        <v>569</v>
      </c>
      <c r="R2956" t="s">
        <v>29</v>
      </c>
      <c r="S2956">
        <v>16.451899999999998</v>
      </c>
      <c r="T2956">
        <v>14.360200000000001</v>
      </c>
      <c r="U2956">
        <v>14.1523</v>
      </c>
      <c r="V2956">
        <v>2.2995100000000002</v>
      </c>
      <c r="W2956">
        <v>57.025100000000002</v>
      </c>
      <c r="X2956" t="s">
        <v>15480</v>
      </c>
      <c r="Y2956">
        <v>569</v>
      </c>
      <c r="Z2956" t="s">
        <v>15480</v>
      </c>
      <c r="AA2956" t="s">
        <v>15480</v>
      </c>
      <c r="AB2956" t="s">
        <v>15481</v>
      </c>
      <c r="AC2956" t="s">
        <v>15482</v>
      </c>
      <c r="AD2956" t="s">
        <v>15483</v>
      </c>
      <c r="AE2956" t="s">
        <v>15484</v>
      </c>
    </row>
    <row r="2957" spans="1:31" x14ac:dyDescent="0.25">
      <c r="A2957">
        <v>12.653499999999999</v>
      </c>
      <c r="B2957">
        <v>12.3386</v>
      </c>
      <c r="C2957">
        <v>11.335800000000001</v>
      </c>
      <c r="D2957">
        <v>12.3423</v>
      </c>
      <c r="E2957" t="s">
        <v>27</v>
      </c>
      <c r="F2957">
        <v>3</v>
      </c>
      <c r="I2957" t="s">
        <v>28</v>
      </c>
      <c r="J2957">
        <v>1</v>
      </c>
      <c r="K2957">
        <v>1.07873E-2</v>
      </c>
      <c r="L2957">
        <v>77.674000000000007</v>
      </c>
      <c r="M2957">
        <v>28.693999999999999</v>
      </c>
      <c r="N2957">
        <v>77.674000000000007</v>
      </c>
      <c r="O2957">
        <v>3.2178999999999999E-2</v>
      </c>
      <c r="P2957">
        <v>2073900</v>
      </c>
      <c r="Q2957">
        <v>285</v>
      </c>
      <c r="R2957" t="s">
        <v>29</v>
      </c>
      <c r="S2957">
        <v>16.809000000000001</v>
      </c>
      <c r="T2957">
        <v>11.9947</v>
      </c>
      <c r="U2957">
        <v>12.340400000000001</v>
      </c>
      <c r="V2957">
        <v>4.4685699999999997</v>
      </c>
      <c r="W2957">
        <v>48.670299999999997</v>
      </c>
      <c r="X2957" t="s">
        <v>15485</v>
      </c>
      <c r="Y2957">
        <v>285</v>
      </c>
      <c r="Z2957" t="s">
        <v>15485</v>
      </c>
      <c r="AA2957" t="s">
        <v>15485</v>
      </c>
      <c r="AB2957" t="s">
        <v>15486</v>
      </c>
      <c r="AC2957" t="s">
        <v>15487</v>
      </c>
      <c r="AD2957" t="s">
        <v>15488</v>
      </c>
      <c r="AE2957" t="s">
        <v>15489</v>
      </c>
    </row>
    <row r="2958" spans="1:31" x14ac:dyDescent="0.25">
      <c r="A2958">
        <v>15.5496</v>
      </c>
      <c r="B2958">
        <v>13.832700000000001</v>
      </c>
      <c r="C2958">
        <v>15.0382</v>
      </c>
      <c r="D2958">
        <v>12.957800000000001</v>
      </c>
      <c r="E2958" t="s">
        <v>27</v>
      </c>
      <c r="F2958">
        <v>2</v>
      </c>
      <c r="I2958" t="s">
        <v>28</v>
      </c>
      <c r="J2958">
        <v>0.99979099999999999</v>
      </c>
      <c r="K2958">
        <v>2.40492E-4</v>
      </c>
      <c r="L2958">
        <v>134.84</v>
      </c>
      <c r="M2958">
        <v>85.129000000000005</v>
      </c>
      <c r="N2958">
        <v>134.84</v>
      </c>
      <c r="O2958">
        <v>0.33241999999999999</v>
      </c>
      <c r="P2958">
        <v>23023000</v>
      </c>
      <c r="Q2958">
        <v>218</v>
      </c>
      <c r="R2958">
        <v>12.8973</v>
      </c>
      <c r="S2958">
        <v>19.923999999999999</v>
      </c>
      <c r="T2958">
        <v>15.293900000000001</v>
      </c>
      <c r="U2958">
        <v>13.395200000000001</v>
      </c>
      <c r="V2958">
        <v>6.52874</v>
      </c>
      <c r="W2958">
        <v>57.378300000000003</v>
      </c>
      <c r="X2958" t="s">
        <v>15485</v>
      </c>
      <c r="Y2958">
        <v>218</v>
      </c>
      <c r="Z2958" t="s">
        <v>15485</v>
      </c>
      <c r="AA2958" t="s">
        <v>15485</v>
      </c>
      <c r="AB2958" t="s">
        <v>15486</v>
      </c>
      <c r="AC2958" t="s">
        <v>15487</v>
      </c>
      <c r="AD2958" t="s">
        <v>15490</v>
      </c>
      <c r="AE2958" t="s">
        <v>15491</v>
      </c>
    </row>
    <row r="2959" spans="1:31" hidden="1" x14ac:dyDescent="0.25">
      <c r="A2959">
        <v>12.049099999999999</v>
      </c>
      <c r="B2959">
        <v>12.0921</v>
      </c>
      <c r="C2959">
        <v>11.9231</v>
      </c>
      <c r="D2959">
        <v>10.665900000000001</v>
      </c>
      <c r="E2959" t="s">
        <v>27</v>
      </c>
      <c r="F2959">
        <v>3</v>
      </c>
      <c r="I2959" t="s">
        <v>28</v>
      </c>
      <c r="J2959">
        <v>1</v>
      </c>
      <c r="K2959" s="1">
        <v>6.38398E-12</v>
      </c>
      <c r="L2959">
        <v>156.36000000000001</v>
      </c>
      <c r="M2959">
        <v>132.49</v>
      </c>
      <c r="N2959">
        <v>156.36000000000001</v>
      </c>
      <c r="O2959">
        <v>6.4880999999999994E-2</v>
      </c>
      <c r="P2959">
        <v>53714000</v>
      </c>
      <c r="Q2959">
        <v>107</v>
      </c>
      <c r="R2959">
        <v>10.9321</v>
      </c>
      <c r="S2959">
        <v>18.822700000000001</v>
      </c>
      <c r="T2959">
        <v>11.9861</v>
      </c>
      <c r="U2959">
        <v>11.379</v>
      </c>
      <c r="V2959">
        <v>7.44374</v>
      </c>
      <c r="W2959">
        <v>46.7301</v>
      </c>
      <c r="X2959" t="s">
        <v>15485</v>
      </c>
      <c r="Y2959">
        <v>107</v>
      </c>
      <c r="Z2959" t="s">
        <v>15485</v>
      </c>
      <c r="AA2959" t="s">
        <v>15485</v>
      </c>
      <c r="AB2959" t="s">
        <v>15486</v>
      </c>
      <c r="AC2959" t="s">
        <v>15487</v>
      </c>
      <c r="AD2959" t="s">
        <v>15492</v>
      </c>
      <c r="AE2959" t="s">
        <v>15493</v>
      </c>
    </row>
    <row r="2960" spans="1:31" hidden="1" x14ac:dyDescent="0.25">
      <c r="A2960">
        <v>12.670500000000001</v>
      </c>
      <c r="B2960">
        <v>10.6441</v>
      </c>
      <c r="C2960">
        <v>11.561</v>
      </c>
      <c r="D2960">
        <v>12.166600000000001</v>
      </c>
      <c r="E2960" t="s">
        <v>27</v>
      </c>
      <c r="F2960">
        <v>2</v>
      </c>
      <c r="I2960" t="s">
        <v>28</v>
      </c>
      <c r="J2960">
        <v>0.87670700000000001</v>
      </c>
      <c r="K2960">
        <v>2.6895999999999999E-3</v>
      </c>
      <c r="L2960">
        <v>110.12</v>
      </c>
      <c r="M2960">
        <v>73.924000000000007</v>
      </c>
      <c r="N2960">
        <v>110.12</v>
      </c>
      <c r="O2960">
        <v>-5.8465999999999997E-2</v>
      </c>
      <c r="P2960">
        <v>20027000</v>
      </c>
      <c r="Q2960">
        <v>340</v>
      </c>
      <c r="R2960">
        <v>11.8492</v>
      </c>
      <c r="S2960">
        <v>19.339600000000001</v>
      </c>
      <c r="T2960">
        <v>12.1157</v>
      </c>
      <c r="U2960">
        <v>11.4054</v>
      </c>
      <c r="V2960">
        <v>7.9342800000000002</v>
      </c>
      <c r="W2960">
        <v>47.042099999999998</v>
      </c>
      <c r="X2960" t="s">
        <v>15485</v>
      </c>
      <c r="Y2960">
        <v>340</v>
      </c>
      <c r="Z2960" t="s">
        <v>15485</v>
      </c>
      <c r="AA2960" t="s">
        <v>15485</v>
      </c>
      <c r="AB2960" t="s">
        <v>15486</v>
      </c>
      <c r="AC2960" t="s">
        <v>15487</v>
      </c>
      <c r="AD2960" t="s">
        <v>15494</v>
      </c>
      <c r="AE2960" t="s">
        <v>15495</v>
      </c>
    </row>
    <row r="2961" spans="1:31" hidden="1" x14ac:dyDescent="0.25">
      <c r="A2961">
        <v>14.3636</v>
      </c>
      <c r="B2961">
        <v>13.5174</v>
      </c>
      <c r="C2961">
        <v>13.827299999999999</v>
      </c>
      <c r="D2961">
        <v>13.6889</v>
      </c>
      <c r="E2961" t="s">
        <v>27</v>
      </c>
      <c r="F2961">
        <v>2</v>
      </c>
      <c r="I2961" t="s">
        <v>28</v>
      </c>
      <c r="J2961">
        <v>1</v>
      </c>
      <c r="K2961" s="1">
        <v>3.3882800000000001E-6</v>
      </c>
      <c r="L2961">
        <v>177.7</v>
      </c>
      <c r="M2961">
        <v>118.46</v>
      </c>
      <c r="N2961">
        <v>177.7</v>
      </c>
      <c r="O2961">
        <v>0.12525</v>
      </c>
      <c r="P2961">
        <v>27630000</v>
      </c>
      <c r="Q2961">
        <v>1153</v>
      </c>
      <c r="R2961">
        <v>13.7224</v>
      </c>
      <c r="S2961">
        <v>20.715800000000002</v>
      </c>
      <c r="T2961">
        <v>14.095499999999999</v>
      </c>
      <c r="U2961">
        <v>13.603199999999999</v>
      </c>
      <c r="V2961">
        <v>7.11266</v>
      </c>
      <c r="W2961">
        <v>55.397300000000001</v>
      </c>
      <c r="X2961" t="s">
        <v>15496</v>
      </c>
      <c r="Y2961" t="s">
        <v>15497</v>
      </c>
      <c r="Z2961" t="s">
        <v>15498</v>
      </c>
      <c r="AA2961" t="s">
        <v>15498</v>
      </c>
      <c r="AB2961" t="s">
        <v>15499</v>
      </c>
      <c r="AC2961" t="s">
        <v>15500</v>
      </c>
      <c r="AD2961" t="s">
        <v>15501</v>
      </c>
      <c r="AE2961" t="s">
        <v>15502</v>
      </c>
    </row>
    <row r="2962" spans="1:31" hidden="1" x14ac:dyDescent="0.25">
      <c r="A2962">
        <v>14.282500000000001</v>
      </c>
      <c r="B2962">
        <v>12.792199999999999</v>
      </c>
      <c r="C2962">
        <v>13.385999999999999</v>
      </c>
      <c r="D2962">
        <v>13.5433</v>
      </c>
      <c r="E2962" t="s">
        <v>27</v>
      </c>
      <c r="F2962">
        <v>2</v>
      </c>
      <c r="I2962" t="s">
        <v>28</v>
      </c>
      <c r="J2962">
        <v>0.975074</v>
      </c>
      <c r="K2962" s="1">
        <v>2.5141599999999999E-30</v>
      </c>
      <c r="L2962">
        <v>222.72</v>
      </c>
      <c r="M2962">
        <v>167.41</v>
      </c>
      <c r="N2962">
        <v>222.72</v>
      </c>
      <c r="O2962">
        <v>0.91344000000000003</v>
      </c>
      <c r="P2962">
        <v>27049000</v>
      </c>
      <c r="Q2962">
        <v>132</v>
      </c>
      <c r="R2962">
        <v>13.2744</v>
      </c>
      <c r="S2962">
        <v>20.462399999999999</v>
      </c>
      <c r="T2962">
        <v>13.834300000000001</v>
      </c>
      <c r="U2962">
        <v>13.1677</v>
      </c>
      <c r="V2962">
        <v>7.2946999999999997</v>
      </c>
      <c r="W2962">
        <v>54.003999999999998</v>
      </c>
      <c r="X2962" t="s">
        <v>15503</v>
      </c>
      <c r="Y2962" t="s">
        <v>15504</v>
      </c>
      <c r="Z2962" t="s">
        <v>15498</v>
      </c>
      <c r="AA2962" t="s">
        <v>15498</v>
      </c>
      <c r="AB2962" t="s">
        <v>15499</v>
      </c>
      <c r="AC2962" t="s">
        <v>15500</v>
      </c>
      <c r="AD2962" t="s">
        <v>15505</v>
      </c>
      <c r="AE2962" t="s">
        <v>15506</v>
      </c>
    </row>
    <row r="2963" spans="1:31" x14ac:dyDescent="0.25">
      <c r="A2963">
        <v>14.1068</v>
      </c>
      <c r="B2963">
        <v>13.449400000000001</v>
      </c>
      <c r="C2963">
        <v>13.141</v>
      </c>
      <c r="D2963">
        <v>13.5991</v>
      </c>
      <c r="E2963" t="s">
        <v>27</v>
      </c>
      <c r="F2963">
        <v>3</v>
      </c>
      <c r="I2963" t="s">
        <v>28</v>
      </c>
      <c r="J2963">
        <v>0.85770100000000005</v>
      </c>
      <c r="K2963">
        <v>2.21149E-3</v>
      </c>
      <c r="L2963">
        <v>88.507000000000005</v>
      </c>
      <c r="M2963">
        <v>40.901000000000003</v>
      </c>
      <c r="N2963">
        <v>88.507000000000005</v>
      </c>
      <c r="O2963">
        <v>-3.1057000000000001E-2</v>
      </c>
      <c r="P2963">
        <v>4395800</v>
      </c>
      <c r="Q2963">
        <v>550</v>
      </c>
      <c r="R2963" t="s">
        <v>29</v>
      </c>
      <c r="S2963">
        <v>17.283799999999999</v>
      </c>
      <c r="T2963">
        <v>13.623900000000001</v>
      </c>
      <c r="U2963">
        <v>13.5243</v>
      </c>
      <c r="V2963">
        <v>3.7595800000000001</v>
      </c>
      <c r="W2963">
        <v>54.296300000000002</v>
      </c>
      <c r="X2963" t="s">
        <v>15503</v>
      </c>
      <c r="Y2963" t="s">
        <v>15507</v>
      </c>
      <c r="Z2963" t="s">
        <v>15498</v>
      </c>
      <c r="AA2963" t="s">
        <v>15498</v>
      </c>
      <c r="AB2963" t="s">
        <v>15499</v>
      </c>
      <c r="AC2963" t="s">
        <v>15500</v>
      </c>
      <c r="AD2963" t="s">
        <v>15508</v>
      </c>
      <c r="AE2963" t="s">
        <v>15509</v>
      </c>
    </row>
    <row r="2964" spans="1:31" x14ac:dyDescent="0.25">
      <c r="A2964">
        <v>15.2897</v>
      </c>
      <c r="B2964">
        <v>14.558299999999999</v>
      </c>
      <c r="C2964">
        <v>14.8712</v>
      </c>
      <c r="D2964">
        <v>13.999000000000001</v>
      </c>
      <c r="E2964" t="s">
        <v>27</v>
      </c>
      <c r="F2964">
        <v>2</v>
      </c>
      <c r="I2964" t="s">
        <v>28</v>
      </c>
      <c r="J2964">
        <v>1</v>
      </c>
      <c r="K2964">
        <v>2.2760599999999999E-4</v>
      </c>
      <c r="L2964">
        <v>133.13</v>
      </c>
      <c r="M2964">
        <v>80.652000000000001</v>
      </c>
      <c r="N2964">
        <v>133.13</v>
      </c>
      <c r="O2964">
        <v>3.8077E-2</v>
      </c>
      <c r="P2964">
        <v>8320500</v>
      </c>
      <c r="Q2964">
        <v>30</v>
      </c>
      <c r="R2964" t="s">
        <v>29</v>
      </c>
      <c r="S2964">
        <v>19.468499999999999</v>
      </c>
      <c r="T2964">
        <v>15.080399999999999</v>
      </c>
      <c r="U2964">
        <v>14.278700000000001</v>
      </c>
      <c r="V2964">
        <v>5.1898099999999996</v>
      </c>
      <c r="W2964">
        <v>58.718200000000003</v>
      </c>
      <c r="X2964" t="s">
        <v>15510</v>
      </c>
      <c r="Y2964" t="s">
        <v>15511</v>
      </c>
      <c r="Z2964" t="s">
        <v>15512</v>
      </c>
      <c r="AA2964" t="s">
        <v>15512</v>
      </c>
      <c r="AB2964" t="s">
        <v>15513</v>
      </c>
      <c r="AC2964" t="s">
        <v>15514</v>
      </c>
      <c r="AD2964" t="s">
        <v>15515</v>
      </c>
      <c r="AE2964" t="s">
        <v>15516</v>
      </c>
    </row>
    <row r="2965" spans="1:31" x14ac:dyDescent="0.25">
      <c r="A2965">
        <v>14.932</v>
      </c>
      <c r="B2965">
        <v>14.312200000000001</v>
      </c>
      <c r="C2965">
        <v>14.4945</v>
      </c>
      <c r="D2965">
        <v>13.731</v>
      </c>
      <c r="E2965" t="s">
        <v>27</v>
      </c>
      <c r="F2965">
        <v>3</v>
      </c>
      <c r="I2965" t="s">
        <v>28</v>
      </c>
      <c r="J2965">
        <v>1</v>
      </c>
      <c r="K2965" s="1">
        <v>1.27872E-5</v>
      </c>
      <c r="L2965">
        <v>134.88</v>
      </c>
      <c r="M2965">
        <v>79.620999999999995</v>
      </c>
      <c r="N2965">
        <v>134.88</v>
      </c>
      <c r="O2965">
        <v>9.9844000000000002E-2</v>
      </c>
      <c r="P2965">
        <v>18787000</v>
      </c>
      <c r="Q2965">
        <v>371</v>
      </c>
      <c r="R2965">
        <v>12.3302</v>
      </c>
      <c r="S2965">
        <v>18.933800000000002</v>
      </c>
      <c r="T2965">
        <v>14.7133</v>
      </c>
      <c r="U2965">
        <v>14.021599999999999</v>
      </c>
      <c r="V2965">
        <v>4.91214</v>
      </c>
      <c r="W2965">
        <v>57.469799999999999</v>
      </c>
      <c r="X2965" t="s">
        <v>15517</v>
      </c>
      <c r="Y2965" t="s">
        <v>15518</v>
      </c>
      <c r="Z2965" t="s">
        <v>15512</v>
      </c>
      <c r="AA2965" t="s">
        <v>15512</v>
      </c>
      <c r="AB2965" t="s">
        <v>15513</v>
      </c>
      <c r="AC2965" t="s">
        <v>15514</v>
      </c>
      <c r="AD2965" t="s">
        <v>15519</v>
      </c>
      <c r="AE2965" t="s">
        <v>15520</v>
      </c>
    </row>
    <row r="2966" spans="1:31" x14ac:dyDescent="0.25">
      <c r="A2966">
        <v>17.661200000000001</v>
      </c>
      <c r="B2966">
        <v>17.374400000000001</v>
      </c>
      <c r="C2966">
        <v>17.247299999999999</v>
      </c>
      <c r="D2966">
        <v>17.186900000000001</v>
      </c>
      <c r="E2966" t="s">
        <v>27</v>
      </c>
      <c r="F2966">
        <v>4</v>
      </c>
      <c r="I2966" t="s">
        <v>28</v>
      </c>
      <c r="J2966">
        <v>1</v>
      </c>
      <c r="K2966" s="1">
        <v>2.15638E-8</v>
      </c>
      <c r="L2966">
        <v>184.24</v>
      </c>
      <c r="M2966">
        <v>106.05</v>
      </c>
      <c r="N2966">
        <v>83.397000000000006</v>
      </c>
      <c r="O2966">
        <v>0.10274999999999999</v>
      </c>
      <c r="P2966">
        <v>64109000</v>
      </c>
      <c r="Q2966">
        <v>6</v>
      </c>
      <c r="R2966">
        <v>15.1076</v>
      </c>
      <c r="S2966">
        <v>21.722799999999999</v>
      </c>
      <c r="T2966">
        <v>17.4543</v>
      </c>
      <c r="U2966">
        <v>17.2806</v>
      </c>
      <c r="V2966">
        <v>4.4421099999999996</v>
      </c>
      <c r="W2966">
        <v>69.469800000000006</v>
      </c>
      <c r="X2966" t="s">
        <v>15521</v>
      </c>
      <c r="Y2966">
        <v>6</v>
      </c>
      <c r="Z2966" t="s">
        <v>15521</v>
      </c>
      <c r="AA2966" t="s">
        <v>15521</v>
      </c>
      <c r="AB2966" t="s">
        <v>15522</v>
      </c>
      <c r="AC2966" t="s">
        <v>15523</v>
      </c>
      <c r="AD2966" t="s">
        <v>15524</v>
      </c>
      <c r="AE2966" t="s">
        <v>15525</v>
      </c>
    </row>
    <row r="2967" spans="1:31" x14ac:dyDescent="0.25">
      <c r="A2967">
        <v>14.168200000000001</v>
      </c>
      <c r="B2967">
        <v>14.016500000000001</v>
      </c>
      <c r="C2967">
        <v>13.0837</v>
      </c>
      <c r="D2967">
        <v>13.411</v>
      </c>
      <c r="E2967" t="s">
        <v>27</v>
      </c>
      <c r="F2967">
        <v>2</v>
      </c>
      <c r="I2967" t="s">
        <v>28</v>
      </c>
      <c r="J2967">
        <v>0.99940399999999996</v>
      </c>
      <c r="K2967" s="1">
        <v>3.5070999999999997E-5</v>
      </c>
      <c r="L2967">
        <v>145.9</v>
      </c>
      <c r="M2967">
        <v>78.340999999999994</v>
      </c>
      <c r="N2967">
        <v>145.9</v>
      </c>
      <c r="O2967">
        <v>-0.63378000000000001</v>
      </c>
      <c r="P2967">
        <v>3649100</v>
      </c>
      <c r="Q2967">
        <v>268</v>
      </c>
      <c r="R2967">
        <v>11.123900000000001</v>
      </c>
      <c r="S2967">
        <v>18.041</v>
      </c>
      <c r="T2967">
        <v>13.625999999999999</v>
      </c>
      <c r="U2967">
        <v>13.713699999999999</v>
      </c>
      <c r="V2967">
        <v>4.32728</v>
      </c>
      <c r="W2967">
        <v>54.679400000000001</v>
      </c>
      <c r="X2967" t="s">
        <v>15526</v>
      </c>
      <c r="Y2967" t="s">
        <v>15527</v>
      </c>
      <c r="Z2967" t="s">
        <v>15528</v>
      </c>
      <c r="AA2967" t="s">
        <v>15528</v>
      </c>
      <c r="AB2967" t="s">
        <v>15529</v>
      </c>
      <c r="AC2967" t="s">
        <v>15530</v>
      </c>
      <c r="AD2967" t="s">
        <v>15531</v>
      </c>
      <c r="AE2967" t="s">
        <v>15532</v>
      </c>
    </row>
    <row r="2968" spans="1:31" x14ac:dyDescent="0.25">
      <c r="A2968">
        <v>15.722300000000001</v>
      </c>
      <c r="B2968">
        <v>14.597</v>
      </c>
      <c r="C2968">
        <v>14.8451</v>
      </c>
      <c r="D2968">
        <v>14.693099999999999</v>
      </c>
      <c r="E2968" t="s">
        <v>27</v>
      </c>
      <c r="F2968">
        <v>2</v>
      </c>
      <c r="I2968" t="s">
        <v>28</v>
      </c>
      <c r="J2968">
        <v>0.99111000000000005</v>
      </c>
      <c r="K2968" s="1">
        <v>1.47524E-5</v>
      </c>
      <c r="L2968">
        <v>135.81</v>
      </c>
      <c r="M2968">
        <v>99.13</v>
      </c>
      <c r="N2968">
        <v>135.81</v>
      </c>
      <c r="O2968">
        <v>-1.4363999999999999</v>
      </c>
      <c r="P2968">
        <v>3007100</v>
      </c>
      <c r="Q2968">
        <v>61</v>
      </c>
      <c r="R2968">
        <v>8.96509</v>
      </c>
      <c r="S2968">
        <v>18.0444</v>
      </c>
      <c r="T2968">
        <v>15.2837</v>
      </c>
      <c r="U2968">
        <v>14.645099999999999</v>
      </c>
      <c r="V2968">
        <v>3.3993099999999998</v>
      </c>
      <c r="W2968">
        <v>59.857500000000002</v>
      </c>
      <c r="X2968" t="s">
        <v>15533</v>
      </c>
      <c r="Y2968" t="s">
        <v>15534</v>
      </c>
      <c r="Z2968" t="s">
        <v>15535</v>
      </c>
      <c r="AA2968" t="s">
        <v>15535</v>
      </c>
      <c r="AB2968" t="s">
        <v>15536</v>
      </c>
      <c r="AC2968" t="s">
        <v>15537</v>
      </c>
      <c r="AD2968" t="s">
        <v>15538</v>
      </c>
      <c r="AE2968" t="s">
        <v>15539</v>
      </c>
    </row>
    <row r="2969" spans="1:31" x14ac:dyDescent="0.25">
      <c r="A2969">
        <v>17.373999999999999</v>
      </c>
      <c r="B2969">
        <v>17.012</v>
      </c>
      <c r="C2969">
        <v>17.0351</v>
      </c>
      <c r="D2969">
        <v>16.845199999999998</v>
      </c>
      <c r="E2969" t="s">
        <v>27</v>
      </c>
      <c r="F2969">
        <v>4</v>
      </c>
      <c r="I2969" t="s">
        <v>28</v>
      </c>
      <c r="J2969">
        <v>1</v>
      </c>
      <c r="K2969" s="1">
        <v>8.3429100000000004E-8</v>
      </c>
      <c r="L2969">
        <v>176.32</v>
      </c>
      <c r="M2969">
        <v>109.78</v>
      </c>
      <c r="N2969">
        <v>109.1</v>
      </c>
      <c r="O2969">
        <v>0.15464</v>
      </c>
      <c r="P2969">
        <v>127010000</v>
      </c>
      <c r="Q2969">
        <v>516</v>
      </c>
      <c r="R2969">
        <v>14.728300000000001</v>
      </c>
      <c r="S2969">
        <v>21.13</v>
      </c>
      <c r="T2969">
        <v>17.204499999999999</v>
      </c>
      <c r="U2969">
        <v>16.928599999999999</v>
      </c>
      <c r="V2969">
        <v>4.2013600000000002</v>
      </c>
      <c r="W2969">
        <v>68.266400000000004</v>
      </c>
      <c r="X2969" t="s">
        <v>15540</v>
      </c>
      <c r="Y2969">
        <v>516</v>
      </c>
      <c r="Z2969" t="s">
        <v>15540</v>
      </c>
      <c r="AA2969" t="s">
        <v>15540</v>
      </c>
      <c r="AB2969" t="s">
        <v>15541</v>
      </c>
      <c r="AC2969" t="s">
        <v>15542</v>
      </c>
      <c r="AD2969" t="s">
        <v>15543</v>
      </c>
      <c r="AE2969" t="s">
        <v>15544</v>
      </c>
    </row>
    <row r="2970" spans="1:31" x14ac:dyDescent="0.25">
      <c r="A2970">
        <v>13.278600000000001</v>
      </c>
      <c r="B2970">
        <v>13.1189</v>
      </c>
      <c r="C2970">
        <v>13.3515</v>
      </c>
      <c r="D2970">
        <v>13.5427</v>
      </c>
      <c r="E2970" t="s">
        <v>27</v>
      </c>
      <c r="F2970">
        <v>3</v>
      </c>
      <c r="I2970" t="s">
        <v>28</v>
      </c>
      <c r="J2970">
        <v>0.99929400000000002</v>
      </c>
      <c r="K2970">
        <v>3.2546099999999998E-3</v>
      </c>
      <c r="L2970">
        <v>96.665000000000006</v>
      </c>
      <c r="M2970">
        <v>47.164999999999999</v>
      </c>
      <c r="N2970">
        <v>96.665000000000006</v>
      </c>
      <c r="O2970">
        <v>0.28127999999999997</v>
      </c>
      <c r="P2970">
        <v>682820</v>
      </c>
      <c r="Q2970">
        <v>709</v>
      </c>
      <c r="R2970" t="s">
        <v>29</v>
      </c>
      <c r="S2970">
        <v>15.0916</v>
      </c>
      <c r="T2970">
        <v>13.315</v>
      </c>
      <c r="U2970">
        <v>13.3308</v>
      </c>
      <c r="V2970">
        <v>1.7607999999999999</v>
      </c>
      <c r="W2970">
        <v>53.291699999999999</v>
      </c>
      <c r="X2970" t="s">
        <v>15540</v>
      </c>
      <c r="Y2970">
        <v>709</v>
      </c>
      <c r="Z2970" t="s">
        <v>15540</v>
      </c>
      <c r="AA2970" t="s">
        <v>15540</v>
      </c>
      <c r="AB2970" t="s">
        <v>15541</v>
      </c>
      <c r="AC2970" t="s">
        <v>15542</v>
      </c>
      <c r="AD2970" t="s">
        <v>15545</v>
      </c>
      <c r="AE2970" t="s">
        <v>15546</v>
      </c>
    </row>
    <row r="2971" spans="1:31" x14ac:dyDescent="0.25">
      <c r="A2971">
        <v>14.7112</v>
      </c>
      <c r="B2971">
        <v>13.946400000000001</v>
      </c>
      <c r="C2971">
        <v>14.117699999999999</v>
      </c>
      <c r="D2971">
        <v>13.82</v>
      </c>
      <c r="E2971" t="s">
        <v>27</v>
      </c>
      <c r="F2971">
        <v>2</v>
      </c>
      <c r="I2971" t="s">
        <v>28</v>
      </c>
      <c r="J2971">
        <v>0.91818599999999995</v>
      </c>
      <c r="K2971">
        <v>3.5016699999999998E-2</v>
      </c>
      <c r="L2971">
        <v>62.633000000000003</v>
      </c>
      <c r="M2971">
        <v>24.23</v>
      </c>
      <c r="N2971">
        <v>62.633000000000003</v>
      </c>
      <c r="O2971">
        <v>-2.2935000000000001E-2</v>
      </c>
      <c r="P2971">
        <v>2199200</v>
      </c>
      <c r="Q2971">
        <v>238</v>
      </c>
      <c r="R2971" t="s">
        <v>29</v>
      </c>
      <c r="S2971">
        <v>18.254300000000001</v>
      </c>
      <c r="T2971">
        <v>14.4145</v>
      </c>
      <c r="U2971">
        <v>13.8832</v>
      </c>
      <c r="V2971">
        <v>4.3711099999999998</v>
      </c>
      <c r="W2971">
        <v>56.595399999999998</v>
      </c>
      <c r="X2971" t="s">
        <v>15547</v>
      </c>
      <c r="Y2971">
        <v>238</v>
      </c>
      <c r="Z2971" t="s">
        <v>15547</v>
      </c>
      <c r="AA2971" t="s">
        <v>15547</v>
      </c>
      <c r="AB2971" t="s">
        <v>15548</v>
      </c>
      <c r="AC2971" t="s">
        <v>15549</v>
      </c>
      <c r="AD2971" t="s">
        <v>15550</v>
      </c>
      <c r="AE2971" t="s">
        <v>15551</v>
      </c>
    </row>
    <row r="2972" spans="1:31" x14ac:dyDescent="0.25">
      <c r="A2972">
        <v>13.11</v>
      </c>
      <c r="B2972">
        <v>12.394600000000001</v>
      </c>
      <c r="C2972">
        <v>11.234299999999999</v>
      </c>
      <c r="D2972">
        <v>11.180899999999999</v>
      </c>
      <c r="E2972" t="s">
        <v>27</v>
      </c>
      <c r="F2972">
        <v>2</v>
      </c>
      <c r="I2972" t="s">
        <v>28</v>
      </c>
      <c r="J2972">
        <v>0.999533</v>
      </c>
      <c r="K2972" s="1">
        <v>2.3403600000000002E-19</v>
      </c>
      <c r="L2972">
        <v>206.69</v>
      </c>
      <c r="M2972">
        <v>148.83000000000001</v>
      </c>
      <c r="N2972">
        <v>206.69</v>
      </c>
      <c r="O2972">
        <v>-0.21265000000000001</v>
      </c>
      <c r="P2972">
        <v>3605800</v>
      </c>
      <c r="Q2972">
        <v>57</v>
      </c>
      <c r="R2972">
        <v>9.3388500000000008</v>
      </c>
      <c r="S2972">
        <v>17.258600000000001</v>
      </c>
      <c r="T2972">
        <v>12.1722</v>
      </c>
      <c r="U2972">
        <v>11.787800000000001</v>
      </c>
      <c r="V2972">
        <v>5.4707999999999997</v>
      </c>
      <c r="W2972">
        <v>47.919899999999998</v>
      </c>
      <c r="X2972" t="s">
        <v>15552</v>
      </c>
      <c r="Y2972" t="s">
        <v>14691</v>
      </c>
      <c r="Z2972" t="s">
        <v>15553</v>
      </c>
      <c r="AA2972" t="s">
        <v>15553</v>
      </c>
      <c r="AB2972" t="s">
        <v>15554</v>
      </c>
      <c r="AC2972" t="s">
        <v>15555</v>
      </c>
      <c r="AD2972" t="s">
        <v>15556</v>
      </c>
      <c r="AE2972" t="s">
        <v>15557</v>
      </c>
    </row>
    <row r="2973" spans="1:31" hidden="1" x14ac:dyDescent="0.25">
      <c r="A2973">
        <v>13.467000000000001</v>
      </c>
      <c r="B2973">
        <v>10.3804</v>
      </c>
      <c r="C2973">
        <v>11.7218</v>
      </c>
      <c r="D2973">
        <v>10.8826</v>
      </c>
      <c r="E2973" t="s">
        <v>27</v>
      </c>
      <c r="F2973">
        <v>3</v>
      </c>
      <c r="I2973" t="s">
        <v>28</v>
      </c>
      <c r="J2973">
        <v>0.98880699999999999</v>
      </c>
      <c r="K2973">
        <v>4.81146E-3</v>
      </c>
      <c r="L2973">
        <v>69.763000000000005</v>
      </c>
      <c r="M2973">
        <v>35.368000000000002</v>
      </c>
      <c r="N2973">
        <v>69.763000000000005</v>
      </c>
      <c r="O2973">
        <v>2.0265</v>
      </c>
      <c r="P2973">
        <v>2971700</v>
      </c>
      <c r="Q2973">
        <v>147</v>
      </c>
      <c r="R2973">
        <v>11.1999</v>
      </c>
      <c r="S2973">
        <v>18.066099999999999</v>
      </c>
      <c r="T2973">
        <v>12.5944</v>
      </c>
      <c r="U2973">
        <v>10.631500000000001</v>
      </c>
      <c r="V2973">
        <v>7.4346300000000003</v>
      </c>
      <c r="W2973">
        <v>46.451799999999999</v>
      </c>
      <c r="X2973" t="s">
        <v>15558</v>
      </c>
      <c r="Y2973" t="s">
        <v>15559</v>
      </c>
      <c r="Z2973" t="s">
        <v>15553</v>
      </c>
      <c r="AA2973" t="s">
        <v>15553</v>
      </c>
      <c r="AB2973" t="s">
        <v>15554</v>
      </c>
      <c r="AC2973" t="s">
        <v>15555</v>
      </c>
      <c r="AD2973" t="s">
        <v>15560</v>
      </c>
      <c r="AE2973" t="s">
        <v>15561</v>
      </c>
    </row>
    <row r="2974" spans="1:31" x14ac:dyDescent="0.25">
      <c r="A2974">
        <v>14.196099999999999</v>
      </c>
      <c r="B2974">
        <v>13.786099999999999</v>
      </c>
      <c r="C2974">
        <v>13.5396</v>
      </c>
      <c r="D2974">
        <v>13.2098</v>
      </c>
      <c r="E2974" t="s">
        <v>27</v>
      </c>
      <c r="F2974">
        <v>2</v>
      </c>
      <c r="I2974" t="s">
        <v>28</v>
      </c>
      <c r="J2974">
        <v>0.99090800000000001</v>
      </c>
      <c r="K2974">
        <v>9.3673899999999997E-3</v>
      </c>
      <c r="L2974">
        <v>86.135999999999996</v>
      </c>
      <c r="M2974">
        <v>48.808</v>
      </c>
      <c r="N2974">
        <v>86.135999999999996</v>
      </c>
      <c r="O2974">
        <v>0.12920000000000001</v>
      </c>
      <c r="P2974">
        <v>15321000</v>
      </c>
      <c r="Q2974">
        <v>129</v>
      </c>
      <c r="R2974" t="s">
        <v>29</v>
      </c>
      <c r="S2974">
        <v>19.491900000000001</v>
      </c>
      <c r="T2974">
        <v>13.867900000000001</v>
      </c>
      <c r="U2974">
        <v>13.4979</v>
      </c>
      <c r="V2974">
        <v>5.9939799999999996</v>
      </c>
      <c r="W2974">
        <v>54.7316</v>
      </c>
      <c r="X2974" t="s">
        <v>15558</v>
      </c>
      <c r="Y2974" t="s">
        <v>15562</v>
      </c>
      <c r="Z2974" t="s">
        <v>15553</v>
      </c>
      <c r="AA2974" t="s">
        <v>15553</v>
      </c>
      <c r="AB2974" t="s">
        <v>15554</v>
      </c>
      <c r="AC2974" t="s">
        <v>15555</v>
      </c>
      <c r="AD2974" t="s">
        <v>15563</v>
      </c>
      <c r="AE2974" t="s">
        <v>15564</v>
      </c>
    </row>
    <row r="2975" spans="1:31" x14ac:dyDescent="0.25">
      <c r="A2975">
        <v>15.035399999999999</v>
      </c>
      <c r="B2975">
        <v>14.6471</v>
      </c>
      <c r="C2975">
        <v>14.371600000000001</v>
      </c>
      <c r="D2975">
        <v>14.472899999999999</v>
      </c>
      <c r="E2975" t="s">
        <v>27</v>
      </c>
      <c r="F2975">
        <v>3</v>
      </c>
      <c r="I2975" t="s">
        <v>28</v>
      </c>
      <c r="J2975">
        <v>1</v>
      </c>
      <c r="K2975" s="1">
        <v>6.0812099999999998E-30</v>
      </c>
      <c r="L2975">
        <v>201.96</v>
      </c>
      <c r="M2975">
        <v>161.78</v>
      </c>
      <c r="N2975">
        <v>201.96</v>
      </c>
      <c r="O2975">
        <v>0.16309000000000001</v>
      </c>
      <c r="P2975">
        <v>14461000</v>
      </c>
      <c r="Q2975">
        <v>317</v>
      </c>
      <c r="R2975">
        <v>7.4689899999999998</v>
      </c>
      <c r="S2975">
        <v>17.915800000000001</v>
      </c>
      <c r="T2975">
        <v>14.7035</v>
      </c>
      <c r="U2975">
        <v>14.56</v>
      </c>
      <c r="V2975">
        <v>3.3557899999999998</v>
      </c>
      <c r="W2975">
        <v>58.527000000000001</v>
      </c>
      <c r="X2975" t="s">
        <v>15565</v>
      </c>
      <c r="Y2975" t="s">
        <v>15566</v>
      </c>
      <c r="Z2975" t="s">
        <v>15567</v>
      </c>
      <c r="AA2975" t="s">
        <v>15567</v>
      </c>
      <c r="AB2975" t="s">
        <v>15568</v>
      </c>
      <c r="AC2975" t="s">
        <v>15569</v>
      </c>
      <c r="AD2975" t="s">
        <v>15570</v>
      </c>
      <c r="AE2975" t="s">
        <v>15571</v>
      </c>
    </row>
    <row r="2976" spans="1:31" x14ac:dyDescent="0.25">
      <c r="A2976">
        <v>14.095800000000001</v>
      </c>
      <c r="B2976">
        <v>13.4969</v>
      </c>
      <c r="C2976">
        <v>13.935</v>
      </c>
      <c r="D2976">
        <v>14.429500000000001</v>
      </c>
      <c r="E2976" t="s">
        <v>27</v>
      </c>
      <c r="F2976">
        <v>2</v>
      </c>
      <c r="I2976" t="s">
        <v>28</v>
      </c>
      <c r="J2976">
        <v>0.99713499999999999</v>
      </c>
      <c r="K2976">
        <v>1.22402E-2</v>
      </c>
      <c r="L2976">
        <v>82.417000000000002</v>
      </c>
      <c r="M2976">
        <v>34.814</v>
      </c>
      <c r="N2976">
        <v>82.417000000000002</v>
      </c>
      <c r="O2976">
        <v>0.12441000000000001</v>
      </c>
      <c r="P2976">
        <v>4833900</v>
      </c>
      <c r="Q2976">
        <v>6</v>
      </c>
      <c r="R2976">
        <v>10.970599999999999</v>
      </c>
      <c r="S2976">
        <v>18.8748</v>
      </c>
      <c r="T2976">
        <v>14.0154</v>
      </c>
      <c r="U2976">
        <v>13.963200000000001</v>
      </c>
      <c r="V2976">
        <v>4.9116400000000002</v>
      </c>
      <c r="W2976">
        <v>55.957099999999997</v>
      </c>
      <c r="X2976" t="s">
        <v>15572</v>
      </c>
      <c r="Y2976" t="s">
        <v>15573</v>
      </c>
      <c r="Z2976" t="s">
        <v>15574</v>
      </c>
      <c r="AA2976" t="s">
        <v>15574</v>
      </c>
      <c r="AB2976" t="s">
        <v>15575</v>
      </c>
      <c r="AC2976" t="s">
        <v>15576</v>
      </c>
      <c r="AD2976" t="s">
        <v>15577</v>
      </c>
      <c r="AE2976" t="s">
        <v>15578</v>
      </c>
    </row>
    <row r="2977" spans="1:31" x14ac:dyDescent="0.25">
      <c r="A2977">
        <v>14.403700000000001</v>
      </c>
      <c r="B2977">
        <v>14.556900000000001</v>
      </c>
      <c r="C2977">
        <v>13.7989</v>
      </c>
      <c r="D2977">
        <v>13.8376</v>
      </c>
      <c r="E2977" t="s">
        <v>27</v>
      </c>
      <c r="F2977">
        <v>2</v>
      </c>
      <c r="I2977" t="s">
        <v>28</v>
      </c>
      <c r="J2977">
        <v>1</v>
      </c>
      <c r="K2977">
        <v>1.10352E-3</v>
      </c>
      <c r="L2977">
        <v>111.06</v>
      </c>
      <c r="M2977">
        <v>33.994999999999997</v>
      </c>
      <c r="N2977">
        <v>111.06</v>
      </c>
      <c r="O2977">
        <v>-0.77059</v>
      </c>
      <c r="P2977">
        <v>3394000</v>
      </c>
      <c r="Q2977">
        <v>932</v>
      </c>
      <c r="R2977">
        <v>4.0918700000000001</v>
      </c>
      <c r="S2977">
        <v>16.339700000000001</v>
      </c>
      <c r="T2977">
        <v>14.1013</v>
      </c>
      <c r="U2977">
        <v>14.1972</v>
      </c>
      <c r="V2977">
        <v>2.1425000000000001</v>
      </c>
      <c r="W2977">
        <v>56.597099999999998</v>
      </c>
      <c r="X2977" t="s">
        <v>15579</v>
      </c>
      <c r="Y2977" t="s">
        <v>15580</v>
      </c>
      <c r="Z2977" t="s">
        <v>15304</v>
      </c>
      <c r="AA2977" t="s">
        <v>15304</v>
      </c>
      <c r="AB2977" t="s">
        <v>15581</v>
      </c>
      <c r="AC2977" t="s">
        <v>15582</v>
      </c>
      <c r="AD2977" t="s">
        <v>15583</v>
      </c>
      <c r="AE2977" t="s">
        <v>15584</v>
      </c>
    </row>
    <row r="2978" spans="1:31" x14ac:dyDescent="0.25">
      <c r="A2978">
        <v>14.8348</v>
      </c>
      <c r="B2978">
        <v>14.7014</v>
      </c>
      <c r="C2978">
        <v>14.260300000000001</v>
      </c>
      <c r="D2978">
        <v>14.398099999999999</v>
      </c>
      <c r="E2978" t="s">
        <v>27</v>
      </c>
      <c r="F2978">
        <v>2</v>
      </c>
      <c r="I2978" t="s">
        <v>28</v>
      </c>
      <c r="J2978">
        <v>0.99948400000000004</v>
      </c>
      <c r="K2978">
        <v>3.3965200000000002E-4</v>
      </c>
      <c r="L2978">
        <v>122.78</v>
      </c>
      <c r="M2978">
        <v>42.220999999999997</v>
      </c>
      <c r="N2978">
        <v>122.78</v>
      </c>
      <c r="O2978">
        <v>-0.73328000000000004</v>
      </c>
      <c r="P2978">
        <v>28430000</v>
      </c>
      <c r="Q2978">
        <v>755</v>
      </c>
      <c r="R2978">
        <v>13.808999999999999</v>
      </c>
      <c r="S2978">
        <v>20.6006</v>
      </c>
      <c r="T2978">
        <v>14.547599999999999</v>
      </c>
      <c r="U2978">
        <v>14.5497</v>
      </c>
      <c r="V2978">
        <v>6.0508800000000003</v>
      </c>
      <c r="W2978">
        <v>58.194600000000001</v>
      </c>
      <c r="X2978" t="s">
        <v>15579</v>
      </c>
      <c r="Y2978" t="s">
        <v>15585</v>
      </c>
      <c r="Z2978" t="s">
        <v>15304</v>
      </c>
      <c r="AA2978" t="s">
        <v>15304</v>
      </c>
      <c r="AB2978" t="s">
        <v>15581</v>
      </c>
      <c r="AC2978" t="s">
        <v>15582</v>
      </c>
      <c r="AD2978" t="s">
        <v>15586</v>
      </c>
      <c r="AE2978" t="s">
        <v>15587</v>
      </c>
    </row>
    <row r="2979" spans="1:31" hidden="1" x14ac:dyDescent="0.25">
      <c r="A2979">
        <v>14.321099999999999</v>
      </c>
      <c r="B2979">
        <v>13.8367</v>
      </c>
      <c r="C2979">
        <v>13.5344</v>
      </c>
      <c r="D2979">
        <v>12.8149</v>
      </c>
      <c r="E2979" t="s">
        <v>27</v>
      </c>
      <c r="F2979">
        <v>2</v>
      </c>
      <c r="I2979" t="s">
        <v>28</v>
      </c>
      <c r="J2979">
        <v>0.99096300000000004</v>
      </c>
      <c r="K2979" s="1">
        <v>2.6927299999999999E-5</v>
      </c>
      <c r="L2979">
        <v>161.79</v>
      </c>
      <c r="M2979">
        <v>101.2</v>
      </c>
      <c r="N2979">
        <v>161.79</v>
      </c>
      <c r="O2979">
        <v>-0.70042000000000004</v>
      </c>
      <c r="P2979">
        <v>52289000</v>
      </c>
      <c r="Q2979">
        <v>418</v>
      </c>
      <c r="R2979">
        <v>13.539300000000001</v>
      </c>
      <c r="S2979">
        <v>21.131900000000002</v>
      </c>
      <c r="T2979">
        <v>13.9278</v>
      </c>
      <c r="U2979">
        <v>13.325799999999999</v>
      </c>
      <c r="V2979">
        <v>7.8060700000000001</v>
      </c>
      <c r="W2979">
        <v>54.507100000000001</v>
      </c>
      <c r="X2979" t="s">
        <v>15579</v>
      </c>
      <c r="Y2979" t="s">
        <v>15588</v>
      </c>
      <c r="Z2979" t="s">
        <v>15304</v>
      </c>
      <c r="AA2979" t="s">
        <v>15304</v>
      </c>
      <c r="AB2979" t="s">
        <v>15581</v>
      </c>
      <c r="AC2979" t="s">
        <v>15582</v>
      </c>
      <c r="AD2979" t="s">
        <v>15589</v>
      </c>
      <c r="AE2979" t="s">
        <v>15590</v>
      </c>
    </row>
    <row r="2980" spans="1:31" hidden="1" x14ac:dyDescent="0.25">
      <c r="A2980">
        <v>12.9529</v>
      </c>
      <c r="B2980">
        <v>10.3416</v>
      </c>
      <c r="C2980">
        <v>11.562099999999999</v>
      </c>
      <c r="D2980">
        <v>9.7791899999999998</v>
      </c>
      <c r="E2980" t="s">
        <v>27</v>
      </c>
      <c r="F2980">
        <v>2</v>
      </c>
      <c r="I2980" t="s">
        <v>28</v>
      </c>
      <c r="J2980">
        <v>1</v>
      </c>
      <c r="K2980" s="1">
        <v>2.7482999999999998E-7</v>
      </c>
      <c r="L2980">
        <v>158.86000000000001</v>
      </c>
      <c r="M2980">
        <v>102.44</v>
      </c>
      <c r="N2980">
        <v>158.86000000000001</v>
      </c>
      <c r="O2980">
        <v>-0.45345999999999997</v>
      </c>
      <c r="P2980">
        <v>9613500</v>
      </c>
      <c r="Q2980">
        <v>339</v>
      </c>
      <c r="R2980" t="s">
        <v>29</v>
      </c>
      <c r="S2980">
        <v>18.0991</v>
      </c>
      <c r="T2980">
        <v>12.2575</v>
      </c>
      <c r="U2980">
        <v>10.0604</v>
      </c>
      <c r="V2980">
        <v>8.0386699999999998</v>
      </c>
      <c r="W2980">
        <v>44.635899999999999</v>
      </c>
      <c r="X2980" t="s">
        <v>15591</v>
      </c>
      <c r="Y2980" t="s">
        <v>15592</v>
      </c>
      <c r="Z2980" t="s">
        <v>15593</v>
      </c>
      <c r="AA2980" t="s">
        <v>15593</v>
      </c>
      <c r="AB2980" t="s">
        <v>15594</v>
      </c>
      <c r="AC2980" t="s">
        <v>15595</v>
      </c>
      <c r="AD2980" t="s">
        <v>15596</v>
      </c>
      <c r="AE2980" t="s">
        <v>15597</v>
      </c>
    </row>
    <row r="2981" spans="1:31" x14ac:dyDescent="0.25">
      <c r="A2981">
        <v>15.1661</v>
      </c>
      <c r="B2981">
        <v>14.145099999999999</v>
      </c>
      <c r="C2981">
        <v>14.2781</v>
      </c>
      <c r="D2981">
        <v>14.527699999999999</v>
      </c>
      <c r="E2981" t="s">
        <v>27</v>
      </c>
      <c r="F2981">
        <v>4</v>
      </c>
      <c r="I2981" t="s">
        <v>28</v>
      </c>
      <c r="J2981">
        <v>0.98550400000000005</v>
      </c>
      <c r="K2981">
        <v>1.18774E-2</v>
      </c>
      <c r="L2981">
        <v>59.996000000000002</v>
      </c>
      <c r="M2981">
        <v>29.04</v>
      </c>
      <c r="N2981">
        <v>59.996000000000002</v>
      </c>
      <c r="O2981">
        <v>0.59697999999999996</v>
      </c>
      <c r="P2981">
        <v>8251300</v>
      </c>
      <c r="Q2981">
        <v>93</v>
      </c>
      <c r="R2981">
        <v>10.831799999999999</v>
      </c>
      <c r="S2981">
        <v>19.291499999999999</v>
      </c>
      <c r="T2981">
        <v>14.722099999999999</v>
      </c>
      <c r="U2981">
        <v>14.336399999999999</v>
      </c>
      <c r="V2981">
        <v>4.9550999999999998</v>
      </c>
      <c r="W2981">
        <v>58.116999999999997</v>
      </c>
      <c r="X2981" t="s">
        <v>15598</v>
      </c>
      <c r="Y2981" t="s">
        <v>15599</v>
      </c>
      <c r="Z2981" t="s">
        <v>15600</v>
      </c>
      <c r="AA2981" t="s">
        <v>15600</v>
      </c>
      <c r="AB2981" t="s">
        <v>15601</v>
      </c>
      <c r="AC2981" t="s">
        <v>15602</v>
      </c>
      <c r="AD2981" t="s">
        <v>15603</v>
      </c>
      <c r="AE2981" t="s">
        <v>15604</v>
      </c>
    </row>
    <row r="2982" spans="1:31" x14ac:dyDescent="0.25">
      <c r="A2982">
        <v>12.935499999999999</v>
      </c>
      <c r="B2982">
        <v>11.390499999999999</v>
      </c>
      <c r="C2982">
        <v>12.573</v>
      </c>
      <c r="D2982">
        <v>13.103199999999999</v>
      </c>
      <c r="E2982" t="s">
        <v>27</v>
      </c>
      <c r="F2982">
        <v>3</v>
      </c>
      <c r="I2982" t="s">
        <v>28</v>
      </c>
      <c r="J2982">
        <v>0.94112899999999999</v>
      </c>
      <c r="K2982">
        <v>2.3507799999999998E-3</v>
      </c>
      <c r="L2982">
        <v>82.774000000000001</v>
      </c>
      <c r="M2982">
        <v>42.594999999999999</v>
      </c>
      <c r="N2982">
        <v>82.774000000000001</v>
      </c>
      <c r="O2982">
        <v>-0.48559000000000002</v>
      </c>
      <c r="P2982">
        <v>3917200</v>
      </c>
      <c r="Q2982">
        <v>240</v>
      </c>
      <c r="R2982" t="s">
        <v>29</v>
      </c>
      <c r="S2982">
        <v>16.2897</v>
      </c>
      <c r="T2982">
        <v>12.754200000000001</v>
      </c>
      <c r="U2982">
        <v>12.2469</v>
      </c>
      <c r="V2982">
        <v>4.04277</v>
      </c>
      <c r="W2982">
        <v>50.002299999999998</v>
      </c>
      <c r="X2982" t="s">
        <v>15598</v>
      </c>
      <c r="Y2982" t="s">
        <v>15605</v>
      </c>
      <c r="Z2982" t="s">
        <v>15600</v>
      </c>
      <c r="AA2982" t="s">
        <v>15600</v>
      </c>
      <c r="AB2982" t="s">
        <v>15601</v>
      </c>
      <c r="AC2982" t="s">
        <v>15602</v>
      </c>
      <c r="AD2982" t="s">
        <v>15606</v>
      </c>
      <c r="AE2982" t="s">
        <v>15607</v>
      </c>
    </row>
    <row r="2983" spans="1:31" x14ac:dyDescent="0.25">
      <c r="A2983">
        <v>14.516500000000001</v>
      </c>
      <c r="B2983">
        <v>13.8386</v>
      </c>
      <c r="C2983">
        <v>14.483599999999999</v>
      </c>
      <c r="D2983">
        <v>14.456</v>
      </c>
      <c r="E2983" t="s">
        <v>27</v>
      </c>
      <c r="F2983">
        <v>4</v>
      </c>
      <c r="I2983" t="s">
        <v>28</v>
      </c>
      <c r="J2983">
        <v>0.99373100000000003</v>
      </c>
      <c r="K2983">
        <v>1.9962199999999999E-2</v>
      </c>
      <c r="L2983">
        <v>58.712000000000003</v>
      </c>
      <c r="M2983">
        <v>33.302</v>
      </c>
      <c r="N2983">
        <v>58.712000000000003</v>
      </c>
      <c r="O2983">
        <v>1.0042</v>
      </c>
      <c r="P2983">
        <v>6397000</v>
      </c>
      <c r="Q2983">
        <v>247</v>
      </c>
      <c r="R2983" t="s">
        <v>29</v>
      </c>
      <c r="S2983">
        <v>17.302199999999999</v>
      </c>
      <c r="T2983">
        <v>14.5</v>
      </c>
      <c r="U2983">
        <v>14.1473</v>
      </c>
      <c r="V2983">
        <v>3.1548699999999998</v>
      </c>
      <c r="W2983">
        <v>57.294600000000003</v>
      </c>
      <c r="X2983" t="s">
        <v>15598</v>
      </c>
      <c r="Y2983" t="s">
        <v>15608</v>
      </c>
      <c r="Z2983" t="s">
        <v>15600</v>
      </c>
      <c r="AA2983" t="s">
        <v>15600</v>
      </c>
      <c r="AB2983" t="s">
        <v>15601</v>
      </c>
      <c r="AC2983" t="s">
        <v>15602</v>
      </c>
      <c r="AD2983" t="s">
        <v>15609</v>
      </c>
      <c r="AE2983" t="s">
        <v>15610</v>
      </c>
    </row>
    <row r="2984" spans="1:31" hidden="1" x14ac:dyDescent="0.25">
      <c r="A2984">
        <v>14.162699999999999</v>
      </c>
      <c r="B2984">
        <v>12.8438</v>
      </c>
      <c r="C2984">
        <v>14.086</v>
      </c>
      <c r="D2984">
        <v>11.6082</v>
      </c>
      <c r="E2984" t="s">
        <v>27</v>
      </c>
      <c r="F2984">
        <v>2</v>
      </c>
      <c r="I2984" t="s">
        <v>28</v>
      </c>
      <c r="J2984">
        <v>0.99999000000000005</v>
      </c>
      <c r="K2984" s="1">
        <v>5.7409700000000002E-6</v>
      </c>
      <c r="L2984">
        <v>174.41</v>
      </c>
      <c r="M2984">
        <v>100.42</v>
      </c>
      <c r="N2984">
        <v>174.41</v>
      </c>
      <c r="O2984">
        <v>5.5581999999999999E-2</v>
      </c>
      <c r="P2984">
        <v>27016000</v>
      </c>
      <c r="Q2984">
        <v>457</v>
      </c>
      <c r="R2984">
        <v>13.448600000000001</v>
      </c>
      <c r="S2984">
        <v>20.491399999999999</v>
      </c>
      <c r="T2984">
        <v>14.1243</v>
      </c>
      <c r="U2984">
        <v>12.226000000000001</v>
      </c>
      <c r="V2984">
        <v>8.2654300000000003</v>
      </c>
      <c r="W2984">
        <v>52.700600000000001</v>
      </c>
      <c r="X2984" t="s">
        <v>15600</v>
      </c>
      <c r="Y2984">
        <v>457</v>
      </c>
      <c r="Z2984" t="s">
        <v>15600</v>
      </c>
      <c r="AA2984" t="s">
        <v>15600</v>
      </c>
      <c r="AB2984" t="s">
        <v>15601</v>
      </c>
      <c r="AC2984" t="s">
        <v>15602</v>
      </c>
      <c r="AD2984" t="s">
        <v>15611</v>
      </c>
      <c r="AE2984" t="s">
        <v>15612</v>
      </c>
    </row>
    <row r="2985" spans="1:31" hidden="1" x14ac:dyDescent="0.25">
      <c r="A2985">
        <v>13.609400000000001</v>
      </c>
      <c r="B2985">
        <v>12.271100000000001</v>
      </c>
      <c r="C2985">
        <v>12.1615</v>
      </c>
      <c r="D2985">
        <v>12.4823</v>
      </c>
      <c r="E2985" t="s">
        <v>27</v>
      </c>
      <c r="F2985">
        <v>2</v>
      </c>
      <c r="I2985" t="s">
        <v>28</v>
      </c>
      <c r="J2985">
        <v>0.998973</v>
      </c>
      <c r="K2985" s="1">
        <v>4.1222600000000003E-18</v>
      </c>
      <c r="L2985">
        <v>202.05</v>
      </c>
      <c r="M2985">
        <v>119.54</v>
      </c>
      <c r="N2985">
        <v>202.05</v>
      </c>
      <c r="O2985">
        <v>-0.41292000000000001</v>
      </c>
      <c r="P2985">
        <v>101480000</v>
      </c>
      <c r="Q2985">
        <v>343</v>
      </c>
      <c r="R2985">
        <v>13.5505</v>
      </c>
      <c r="S2985">
        <v>20.8048</v>
      </c>
      <c r="T2985">
        <v>12.8855</v>
      </c>
      <c r="U2985">
        <v>12.3767</v>
      </c>
      <c r="V2985">
        <v>8.4280200000000001</v>
      </c>
      <c r="W2985">
        <v>50.5244</v>
      </c>
      <c r="X2985" t="s">
        <v>15613</v>
      </c>
      <c r="Y2985" t="s">
        <v>15614</v>
      </c>
      <c r="Z2985" t="s">
        <v>15615</v>
      </c>
      <c r="AA2985" t="s">
        <v>15615</v>
      </c>
      <c r="AB2985" t="s">
        <v>15616</v>
      </c>
      <c r="AC2985" t="s">
        <v>15617</v>
      </c>
      <c r="AD2985" t="s">
        <v>15618</v>
      </c>
      <c r="AE2985" t="s">
        <v>15619</v>
      </c>
    </row>
    <row r="2986" spans="1:31" x14ac:dyDescent="0.25">
      <c r="A2986">
        <v>14.060600000000001</v>
      </c>
      <c r="B2986">
        <v>13.2377</v>
      </c>
      <c r="C2986">
        <v>14.081899999999999</v>
      </c>
      <c r="D2986">
        <v>11.8949</v>
      </c>
      <c r="E2986" t="s">
        <v>27</v>
      </c>
      <c r="F2986">
        <v>2</v>
      </c>
      <c r="I2986" t="s">
        <v>28</v>
      </c>
      <c r="J2986">
        <v>1</v>
      </c>
      <c r="K2986" s="1">
        <v>1.9785100000000001E-5</v>
      </c>
      <c r="L2986">
        <v>136.83000000000001</v>
      </c>
      <c r="M2986">
        <v>86.792000000000002</v>
      </c>
      <c r="N2986">
        <v>136.83000000000001</v>
      </c>
      <c r="O2986">
        <v>0.22125</v>
      </c>
      <c r="P2986">
        <v>2432900</v>
      </c>
      <c r="Q2986">
        <v>439</v>
      </c>
      <c r="R2986">
        <v>12.125999999999999</v>
      </c>
      <c r="S2986">
        <v>18.592700000000001</v>
      </c>
      <c r="T2986">
        <v>14.071300000000001</v>
      </c>
      <c r="U2986">
        <v>12.5663</v>
      </c>
      <c r="V2986">
        <v>6.02637</v>
      </c>
      <c r="W2986">
        <v>53.275100000000002</v>
      </c>
      <c r="X2986" t="s">
        <v>15620</v>
      </c>
      <c r="Y2986" t="s">
        <v>15621</v>
      </c>
      <c r="Z2986" t="s">
        <v>15615</v>
      </c>
      <c r="AA2986" t="s">
        <v>15615</v>
      </c>
      <c r="AB2986" t="s">
        <v>15616</v>
      </c>
      <c r="AC2986" t="s">
        <v>15617</v>
      </c>
      <c r="AD2986" t="s">
        <v>15622</v>
      </c>
      <c r="AE2986" t="s">
        <v>15623</v>
      </c>
    </row>
    <row r="2987" spans="1:31" hidden="1" x14ac:dyDescent="0.25">
      <c r="A2987">
        <v>11.266299999999999</v>
      </c>
      <c r="B2987">
        <v>10.670400000000001</v>
      </c>
      <c r="C2987">
        <v>10.6662</v>
      </c>
      <c r="D2987">
        <v>10.4335</v>
      </c>
      <c r="E2987" t="s">
        <v>27</v>
      </c>
      <c r="F2987">
        <v>3</v>
      </c>
      <c r="I2987" t="s">
        <v>28</v>
      </c>
      <c r="J2987">
        <v>0.99724500000000005</v>
      </c>
      <c r="K2987">
        <v>5.8767300000000004E-4</v>
      </c>
      <c r="L2987">
        <v>97.822999999999993</v>
      </c>
      <c r="M2987">
        <v>55.963000000000001</v>
      </c>
      <c r="N2987">
        <v>97.822999999999993</v>
      </c>
      <c r="O2987">
        <v>0.58796000000000004</v>
      </c>
      <c r="P2987">
        <v>14849000</v>
      </c>
      <c r="Q2987">
        <v>166</v>
      </c>
      <c r="R2987">
        <v>12.730499999999999</v>
      </c>
      <c r="S2987">
        <v>19.612200000000001</v>
      </c>
      <c r="T2987">
        <v>10.966200000000001</v>
      </c>
      <c r="U2987">
        <v>10.5519</v>
      </c>
      <c r="V2987">
        <v>9.0602300000000007</v>
      </c>
      <c r="W2987">
        <v>43.0364</v>
      </c>
      <c r="X2987" t="s">
        <v>15624</v>
      </c>
      <c r="Y2987" t="s">
        <v>15625</v>
      </c>
      <c r="Z2987" t="s">
        <v>15615</v>
      </c>
      <c r="AA2987" t="s">
        <v>15615</v>
      </c>
      <c r="AB2987" t="s">
        <v>15616</v>
      </c>
      <c r="AC2987" t="s">
        <v>15617</v>
      </c>
      <c r="AD2987" t="s">
        <v>15626</v>
      </c>
      <c r="AE2987" t="s">
        <v>15627</v>
      </c>
    </row>
    <row r="2988" spans="1:31" x14ac:dyDescent="0.25">
      <c r="A2988">
        <v>14.265000000000001</v>
      </c>
      <c r="B2988">
        <v>13.936400000000001</v>
      </c>
      <c r="C2988">
        <v>13.4247</v>
      </c>
      <c r="D2988">
        <v>12.9771</v>
      </c>
      <c r="E2988" t="s">
        <v>27</v>
      </c>
      <c r="F2988">
        <v>3</v>
      </c>
      <c r="I2988" t="s">
        <v>28</v>
      </c>
      <c r="J2988">
        <v>1</v>
      </c>
      <c r="K2988">
        <v>2.2948700000000001E-3</v>
      </c>
      <c r="L2988">
        <v>96.058999999999997</v>
      </c>
      <c r="M2988">
        <v>55.686</v>
      </c>
      <c r="N2988">
        <v>96.058999999999997</v>
      </c>
      <c r="O2988">
        <v>-6.6929000000000002E-2</v>
      </c>
      <c r="P2988">
        <v>2637500</v>
      </c>
      <c r="Q2988">
        <v>217</v>
      </c>
      <c r="R2988">
        <v>12.6678</v>
      </c>
      <c r="S2988">
        <v>18.157699999999998</v>
      </c>
      <c r="T2988">
        <v>13.844900000000001</v>
      </c>
      <c r="U2988">
        <v>13.4567</v>
      </c>
      <c r="V2988">
        <v>4.7009999999999996</v>
      </c>
      <c r="W2988">
        <v>54.603200000000001</v>
      </c>
      <c r="X2988" t="s">
        <v>15628</v>
      </c>
      <c r="Y2988" t="s">
        <v>15629</v>
      </c>
      <c r="Z2988" t="s">
        <v>15630</v>
      </c>
      <c r="AA2988" t="s">
        <v>15630</v>
      </c>
      <c r="AB2988" t="s">
        <v>15631</v>
      </c>
      <c r="AC2988" t="s">
        <v>15632</v>
      </c>
      <c r="AD2988" t="s">
        <v>15633</v>
      </c>
      <c r="AE2988" t="s">
        <v>15634</v>
      </c>
    </row>
    <row r="2989" spans="1:31" x14ac:dyDescent="0.25">
      <c r="A2989">
        <v>14.0419</v>
      </c>
      <c r="B2989">
        <v>14.02</v>
      </c>
      <c r="C2989">
        <v>13.3954</v>
      </c>
      <c r="D2989">
        <v>13.3659</v>
      </c>
      <c r="E2989" t="s">
        <v>27</v>
      </c>
      <c r="F2989">
        <v>2</v>
      </c>
      <c r="I2989" t="s">
        <v>28</v>
      </c>
      <c r="J2989">
        <v>0.99609400000000003</v>
      </c>
      <c r="K2989">
        <v>6.6376800000000002E-4</v>
      </c>
      <c r="L2989">
        <v>110.76</v>
      </c>
      <c r="M2989">
        <v>60.15</v>
      </c>
      <c r="N2989">
        <v>110.76</v>
      </c>
      <c r="O2989">
        <v>0.63024999999999998</v>
      </c>
      <c r="P2989">
        <v>4453700</v>
      </c>
      <c r="Q2989">
        <v>236</v>
      </c>
      <c r="R2989">
        <v>7.2065299999999999</v>
      </c>
      <c r="S2989">
        <v>17.9453</v>
      </c>
      <c r="T2989">
        <v>13.7187</v>
      </c>
      <c r="U2989">
        <v>13.693</v>
      </c>
      <c r="V2989">
        <v>4.2523299999999997</v>
      </c>
      <c r="W2989">
        <v>54.823300000000003</v>
      </c>
      <c r="X2989" t="s">
        <v>15635</v>
      </c>
      <c r="Y2989" t="s">
        <v>15636</v>
      </c>
      <c r="Z2989" t="s">
        <v>15630</v>
      </c>
      <c r="AA2989" t="s">
        <v>15630</v>
      </c>
      <c r="AB2989" t="s">
        <v>15631</v>
      </c>
      <c r="AC2989" t="s">
        <v>15632</v>
      </c>
      <c r="AD2989" t="s">
        <v>15637</v>
      </c>
      <c r="AE2989" t="s">
        <v>15638</v>
      </c>
    </row>
    <row r="2990" spans="1:31" x14ac:dyDescent="0.25">
      <c r="A2990">
        <v>14.8802</v>
      </c>
      <c r="B2990">
        <v>13.8827</v>
      </c>
      <c r="C2990">
        <v>14.833399999999999</v>
      </c>
      <c r="D2990">
        <v>13.700200000000001</v>
      </c>
      <c r="E2990" t="s">
        <v>27</v>
      </c>
      <c r="F2990">
        <v>2</v>
      </c>
      <c r="I2990" t="s">
        <v>28</v>
      </c>
      <c r="J2990">
        <v>0.92233399999999999</v>
      </c>
      <c r="K2990">
        <v>2.0209899999999999E-4</v>
      </c>
      <c r="L2990">
        <v>131.62</v>
      </c>
      <c r="M2990">
        <v>94.915000000000006</v>
      </c>
      <c r="N2990">
        <v>131.62</v>
      </c>
      <c r="O2990">
        <v>0.55335999999999996</v>
      </c>
      <c r="P2990">
        <v>10137000</v>
      </c>
      <c r="Q2990">
        <v>238</v>
      </c>
      <c r="R2990">
        <v>10.208500000000001</v>
      </c>
      <c r="S2990">
        <v>18.352499999999999</v>
      </c>
      <c r="T2990">
        <v>14.8568</v>
      </c>
      <c r="U2990">
        <v>13.791499999999999</v>
      </c>
      <c r="V2990">
        <v>4.5610299999999997</v>
      </c>
      <c r="W2990">
        <v>57.296500000000002</v>
      </c>
      <c r="X2990" t="s">
        <v>15635</v>
      </c>
      <c r="Y2990" t="s">
        <v>15639</v>
      </c>
      <c r="Z2990" t="s">
        <v>15630</v>
      </c>
      <c r="AA2990" t="s">
        <v>15630</v>
      </c>
      <c r="AB2990" t="s">
        <v>15631</v>
      </c>
      <c r="AC2990" t="s">
        <v>15632</v>
      </c>
      <c r="AD2990" t="s">
        <v>15640</v>
      </c>
      <c r="AE2990" t="s">
        <v>15641</v>
      </c>
    </row>
    <row r="2991" spans="1:31" x14ac:dyDescent="0.25">
      <c r="A2991">
        <v>12.463900000000001</v>
      </c>
      <c r="B2991">
        <v>11.427300000000001</v>
      </c>
      <c r="C2991">
        <v>12.030099999999999</v>
      </c>
      <c r="D2991">
        <v>11.5075</v>
      </c>
      <c r="E2991" t="s">
        <v>27</v>
      </c>
      <c r="F2991">
        <v>2</v>
      </c>
      <c r="I2991" t="s">
        <v>28</v>
      </c>
      <c r="J2991">
        <v>0.99349200000000004</v>
      </c>
      <c r="K2991" s="1">
        <v>3.63906E-9</v>
      </c>
      <c r="L2991">
        <v>165.35</v>
      </c>
      <c r="M2991">
        <v>96.617000000000004</v>
      </c>
      <c r="N2991">
        <v>165.35</v>
      </c>
      <c r="O2991">
        <v>8.8617000000000001E-2</v>
      </c>
      <c r="P2991">
        <v>3340900</v>
      </c>
      <c r="Q2991">
        <v>141</v>
      </c>
      <c r="R2991" t="s">
        <v>29</v>
      </c>
      <c r="S2991">
        <v>16.7546</v>
      </c>
      <c r="T2991">
        <v>12.247</v>
      </c>
      <c r="U2991">
        <v>11.4674</v>
      </c>
      <c r="V2991">
        <v>5.2872000000000003</v>
      </c>
      <c r="W2991">
        <v>47.428899999999999</v>
      </c>
      <c r="X2991" t="s">
        <v>15642</v>
      </c>
      <c r="Y2991">
        <v>141</v>
      </c>
      <c r="Z2991" t="s">
        <v>15642</v>
      </c>
      <c r="AA2991" t="s">
        <v>15642</v>
      </c>
      <c r="AB2991" t="s">
        <v>15643</v>
      </c>
      <c r="AC2991" t="s">
        <v>15644</v>
      </c>
      <c r="AD2991" t="s">
        <v>15645</v>
      </c>
      <c r="AE2991" t="s">
        <v>15646</v>
      </c>
    </row>
    <row r="2992" spans="1:31" x14ac:dyDescent="0.25">
      <c r="A2992">
        <v>15.9764</v>
      </c>
      <c r="B2992">
        <v>16.0716</v>
      </c>
      <c r="C2992">
        <v>15.6455</v>
      </c>
      <c r="D2992">
        <v>16.309799999999999</v>
      </c>
      <c r="E2992" t="s">
        <v>27</v>
      </c>
      <c r="F2992">
        <v>3</v>
      </c>
      <c r="I2992" t="s">
        <v>28</v>
      </c>
      <c r="J2992">
        <v>1</v>
      </c>
      <c r="K2992" s="1">
        <v>2.38916E-5</v>
      </c>
      <c r="L2992">
        <v>139.63999999999999</v>
      </c>
      <c r="M2992">
        <v>66.819999999999993</v>
      </c>
      <c r="N2992">
        <v>139.63999999999999</v>
      </c>
      <c r="O2992">
        <v>-0.14621999999999999</v>
      </c>
      <c r="P2992">
        <v>14526000</v>
      </c>
      <c r="Q2992">
        <v>168</v>
      </c>
      <c r="R2992">
        <v>10.492900000000001</v>
      </c>
      <c r="S2992">
        <v>19.3629</v>
      </c>
      <c r="T2992">
        <v>15.811</v>
      </c>
      <c r="U2992">
        <v>16.1907</v>
      </c>
      <c r="V2992">
        <v>3.17218</v>
      </c>
      <c r="W2992">
        <v>64.003399999999999</v>
      </c>
      <c r="X2992" t="s">
        <v>15647</v>
      </c>
      <c r="Y2992" t="s">
        <v>15648</v>
      </c>
      <c r="Z2992" t="s">
        <v>15649</v>
      </c>
      <c r="AA2992" t="s">
        <v>15649</v>
      </c>
      <c r="AB2992" t="s">
        <v>15650</v>
      </c>
      <c r="AC2992" t="s">
        <v>15651</v>
      </c>
      <c r="AD2992" t="s">
        <v>15652</v>
      </c>
      <c r="AE2992" t="s">
        <v>15653</v>
      </c>
    </row>
    <row r="2993" spans="1:31" x14ac:dyDescent="0.25">
      <c r="A2993">
        <v>15.946999999999999</v>
      </c>
      <c r="B2993">
        <v>15.6372</v>
      </c>
      <c r="C2993">
        <v>15.314500000000001</v>
      </c>
      <c r="D2993">
        <v>15.379200000000001</v>
      </c>
      <c r="E2993" t="s">
        <v>27</v>
      </c>
      <c r="F2993">
        <v>2</v>
      </c>
      <c r="I2993" t="s">
        <v>28</v>
      </c>
      <c r="J2993">
        <v>0.99999899999999997</v>
      </c>
      <c r="K2993" s="1">
        <v>4.5025899999999997E-8</v>
      </c>
      <c r="L2993">
        <v>181.4</v>
      </c>
      <c r="M2993">
        <v>85.21</v>
      </c>
      <c r="N2993">
        <v>181.4</v>
      </c>
      <c r="O2993">
        <v>0.16372</v>
      </c>
      <c r="P2993">
        <v>25439000</v>
      </c>
      <c r="Q2993">
        <v>137</v>
      </c>
      <c r="R2993">
        <v>12.3935</v>
      </c>
      <c r="S2993">
        <v>18.854800000000001</v>
      </c>
      <c r="T2993">
        <v>15.630699999999999</v>
      </c>
      <c r="U2993">
        <v>15.5082</v>
      </c>
      <c r="V2993">
        <v>3.3465699999999998</v>
      </c>
      <c r="W2993">
        <v>62.277900000000002</v>
      </c>
      <c r="X2993" t="s">
        <v>15654</v>
      </c>
      <c r="Y2993" t="s">
        <v>15655</v>
      </c>
      <c r="Z2993" t="s">
        <v>15656</v>
      </c>
      <c r="AA2993" t="s">
        <v>15656</v>
      </c>
      <c r="AB2993" t="s">
        <v>15657</v>
      </c>
      <c r="AC2993" t="s">
        <v>15658</v>
      </c>
      <c r="AD2993" t="s">
        <v>15659</v>
      </c>
      <c r="AE2993" t="s">
        <v>15660</v>
      </c>
    </row>
    <row r="2994" spans="1:31" x14ac:dyDescent="0.25">
      <c r="A2994">
        <v>15.7211</v>
      </c>
      <c r="B2994">
        <v>15.075699999999999</v>
      </c>
      <c r="C2994">
        <v>15.303000000000001</v>
      </c>
      <c r="D2994">
        <v>14.7646</v>
      </c>
      <c r="E2994" t="s">
        <v>27</v>
      </c>
      <c r="F2994">
        <v>2</v>
      </c>
      <c r="I2994" t="s">
        <v>28</v>
      </c>
      <c r="J2994">
        <v>0.99964200000000003</v>
      </c>
      <c r="K2994" s="1">
        <v>1.2239600000000001E-5</v>
      </c>
      <c r="L2994">
        <v>157.97</v>
      </c>
      <c r="M2994">
        <v>105.57</v>
      </c>
      <c r="N2994">
        <v>157.97</v>
      </c>
      <c r="O2994">
        <v>3.6928000000000002E-2</v>
      </c>
      <c r="P2994">
        <v>22989000</v>
      </c>
      <c r="Q2994">
        <v>143</v>
      </c>
      <c r="R2994">
        <v>9.7867099999999994</v>
      </c>
      <c r="S2994">
        <v>19.148599999999998</v>
      </c>
      <c r="T2994">
        <v>15.512</v>
      </c>
      <c r="U2994">
        <v>14.9201</v>
      </c>
      <c r="V2994">
        <v>4.2284800000000002</v>
      </c>
      <c r="W2994">
        <v>60.8643</v>
      </c>
      <c r="X2994" t="s">
        <v>15654</v>
      </c>
      <c r="Y2994" t="s">
        <v>15661</v>
      </c>
      <c r="Z2994" t="s">
        <v>15656</v>
      </c>
      <c r="AA2994" t="s">
        <v>15656</v>
      </c>
      <c r="AB2994" t="s">
        <v>15657</v>
      </c>
      <c r="AC2994" t="s">
        <v>15658</v>
      </c>
      <c r="AD2994" t="s">
        <v>15662</v>
      </c>
      <c r="AE2994" t="s">
        <v>15663</v>
      </c>
    </row>
    <row r="2995" spans="1:31" x14ac:dyDescent="0.25">
      <c r="A2995">
        <v>14.645799999999999</v>
      </c>
      <c r="B2995">
        <v>14.032</v>
      </c>
      <c r="C2995">
        <v>14.1233</v>
      </c>
      <c r="D2995">
        <v>13.7121</v>
      </c>
      <c r="E2995" t="s">
        <v>27</v>
      </c>
      <c r="F2995">
        <v>2</v>
      </c>
      <c r="I2995" t="s">
        <v>28</v>
      </c>
      <c r="J2995">
        <v>0.99990100000000004</v>
      </c>
      <c r="K2995" s="1">
        <v>1.2966599999999999E-8</v>
      </c>
      <c r="L2995">
        <v>192.91</v>
      </c>
      <c r="M2995">
        <v>120.62</v>
      </c>
      <c r="N2995">
        <v>192.91</v>
      </c>
      <c r="O2995">
        <v>0.13097</v>
      </c>
      <c r="P2995">
        <v>39411000</v>
      </c>
      <c r="Q2995">
        <v>170</v>
      </c>
      <c r="R2995">
        <v>12.561999999999999</v>
      </c>
      <c r="S2995">
        <v>19.2713</v>
      </c>
      <c r="T2995">
        <v>14.384499999999999</v>
      </c>
      <c r="U2995">
        <v>13.872</v>
      </c>
      <c r="V2995">
        <v>5.3993200000000003</v>
      </c>
      <c r="W2995">
        <v>56.513100000000001</v>
      </c>
      <c r="X2995" t="s">
        <v>15664</v>
      </c>
      <c r="Y2995">
        <v>170</v>
      </c>
      <c r="Z2995" t="s">
        <v>15664</v>
      </c>
      <c r="AA2995" t="s">
        <v>15664</v>
      </c>
      <c r="AB2995" t="s">
        <v>15665</v>
      </c>
      <c r="AC2995" t="s">
        <v>15666</v>
      </c>
      <c r="AD2995" t="s">
        <v>15667</v>
      </c>
      <c r="AE2995" t="s">
        <v>15668</v>
      </c>
    </row>
    <row r="2996" spans="1:31" x14ac:dyDescent="0.25">
      <c r="A2996">
        <v>14.418200000000001</v>
      </c>
      <c r="B2996">
        <v>14.777900000000001</v>
      </c>
      <c r="C2996">
        <v>14.11</v>
      </c>
      <c r="D2996">
        <v>14.2643</v>
      </c>
      <c r="E2996" t="s">
        <v>27</v>
      </c>
      <c r="F2996">
        <v>2</v>
      </c>
      <c r="I2996" t="s">
        <v>28</v>
      </c>
      <c r="J2996">
        <v>0.99981799999999998</v>
      </c>
      <c r="K2996">
        <v>3.00929E-3</v>
      </c>
      <c r="L2996">
        <v>117.31</v>
      </c>
      <c r="M2996">
        <v>63.984000000000002</v>
      </c>
      <c r="N2996">
        <v>117.31</v>
      </c>
      <c r="O2996">
        <v>0.60970000000000002</v>
      </c>
      <c r="P2996">
        <v>4738600</v>
      </c>
      <c r="Q2996">
        <v>220</v>
      </c>
      <c r="R2996">
        <v>7.9525699999999997</v>
      </c>
      <c r="S2996">
        <v>17.970500000000001</v>
      </c>
      <c r="T2996">
        <v>14.264099999999999</v>
      </c>
      <c r="U2996">
        <v>14.521100000000001</v>
      </c>
      <c r="V2996">
        <v>3.44943</v>
      </c>
      <c r="W2996">
        <v>57.570399999999999</v>
      </c>
      <c r="X2996" t="s">
        <v>15669</v>
      </c>
      <c r="Y2996" t="s">
        <v>15670</v>
      </c>
      <c r="Z2996" t="s">
        <v>15671</v>
      </c>
      <c r="AA2996" t="s">
        <v>15671</v>
      </c>
      <c r="AB2996" t="s">
        <v>15672</v>
      </c>
      <c r="AC2996" t="s">
        <v>15673</v>
      </c>
      <c r="AD2996" t="s">
        <v>15674</v>
      </c>
      <c r="AE2996" t="s">
        <v>15675</v>
      </c>
    </row>
    <row r="2997" spans="1:31" x14ac:dyDescent="0.25">
      <c r="A2997">
        <v>14.285399999999999</v>
      </c>
      <c r="B2997">
        <v>14.1881</v>
      </c>
      <c r="C2997">
        <v>14.049799999999999</v>
      </c>
      <c r="D2997">
        <v>13.6676</v>
      </c>
      <c r="E2997" t="s">
        <v>27</v>
      </c>
      <c r="F2997">
        <v>2</v>
      </c>
      <c r="I2997" t="s">
        <v>28</v>
      </c>
      <c r="J2997">
        <v>1</v>
      </c>
      <c r="K2997">
        <v>6.9538100000000004E-3</v>
      </c>
      <c r="L2997">
        <v>87.638999999999996</v>
      </c>
      <c r="M2997">
        <v>32.109000000000002</v>
      </c>
      <c r="N2997">
        <v>87.638999999999996</v>
      </c>
      <c r="O2997">
        <v>4.0491999999999999</v>
      </c>
      <c r="P2997">
        <v>5612300</v>
      </c>
      <c r="Q2997">
        <v>374</v>
      </c>
      <c r="R2997" t="s">
        <v>29</v>
      </c>
      <c r="S2997">
        <v>17.846399999999999</v>
      </c>
      <c r="T2997">
        <v>14.1676</v>
      </c>
      <c r="U2997">
        <v>13.9278</v>
      </c>
      <c r="V2997">
        <v>3.9185699999999999</v>
      </c>
      <c r="W2997">
        <v>56.190899999999999</v>
      </c>
      <c r="X2997" t="s">
        <v>15676</v>
      </c>
      <c r="Y2997" t="s">
        <v>15677</v>
      </c>
      <c r="Z2997" t="s">
        <v>15678</v>
      </c>
      <c r="AA2997" t="s">
        <v>15678</v>
      </c>
      <c r="AB2997" t="s">
        <v>15679</v>
      </c>
      <c r="AC2997" t="s">
        <v>15680</v>
      </c>
      <c r="AD2997" t="s">
        <v>15681</v>
      </c>
      <c r="AE2997" t="s">
        <v>15682</v>
      </c>
    </row>
    <row r="2998" spans="1:31" x14ac:dyDescent="0.25">
      <c r="A2998">
        <v>15.1256</v>
      </c>
      <c r="B2998">
        <v>14.8401</v>
      </c>
      <c r="C2998">
        <v>14.766999999999999</v>
      </c>
      <c r="D2998">
        <v>14.188700000000001</v>
      </c>
      <c r="E2998" t="s">
        <v>27</v>
      </c>
      <c r="F2998">
        <v>2</v>
      </c>
      <c r="I2998" t="s">
        <v>28</v>
      </c>
      <c r="J2998">
        <v>1</v>
      </c>
      <c r="K2998">
        <v>4.87353E-3</v>
      </c>
      <c r="L2998">
        <v>93.597999999999999</v>
      </c>
      <c r="M2998">
        <v>44.801000000000002</v>
      </c>
      <c r="N2998">
        <v>93.597999999999999</v>
      </c>
      <c r="O2998">
        <v>0.38811000000000001</v>
      </c>
      <c r="P2998">
        <v>11355000</v>
      </c>
      <c r="Q2998">
        <v>75</v>
      </c>
      <c r="R2998">
        <v>11.7004</v>
      </c>
      <c r="S2998">
        <v>19.018899999999999</v>
      </c>
      <c r="T2998">
        <v>14.946300000000001</v>
      </c>
      <c r="U2998">
        <v>14.5144</v>
      </c>
      <c r="V2998">
        <v>4.5045200000000003</v>
      </c>
      <c r="W2998">
        <v>58.921500000000002</v>
      </c>
      <c r="X2998" t="s">
        <v>15683</v>
      </c>
      <c r="Y2998">
        <v>75</v>
      </c>
      <c r="Z2998" t="s">
        <v>15683</v>
      </c>
      <c r="AA2998" t="s">
        <v>15683</v>
      </c>
      <c r="AB2998" t="s">
        <v>15684</v>
      </c>
      <c r="AC2998" t="s">
        <v>15685</v>
      </c>
      <c r="AD2998" t="s">
        <v>15686</v>
      </c>
      <c r="AE2998" t="s">
        <v>15687</v>
      </c>
    </row>
    <row r="2999" spans="1:31" hidden="1" x14ac:dyDescent="0.25">
      <c r="A2999">
        <v>14.7399</v>
      </c>
      <c r="B2999">
        <v>14.3337</v>
      </c>
      <c r="C2999">
        <v>13.8467</v>
      </c>
      <c r="D2999">
        <v>14.3468</v>
      </c>
      <c r="E2999" t="s">
        <v>27</v>
      </c>
      <c r="F2999">
        <v>2</v>
      </c>
      <c r="I2999" t="s">
        <v>28</v>
      </c>
      <c r="J2999">
        <v>0.981271</v>
      </c>
      <c r="K2999">
        <v>2.0738899999999999E-4</v>
      </c>
      <c r="L2999">
        <v>138.06</v>
      </c>
      <c r="M2999">
        <v>69.215000000000003</v>
      </c>
      <c r="N2999">
        <v>138.06</v>
      </c>
      <c r="O2999">
        <v>8.9538000000000006E-2</v>
      </c>
      <c r="P2999">
        <v>97544000</v>
      </c>
      <c r="Q2999">
        <v>11</v>
      </c>
      <c r="R2999">
        <v>14.6494</v>
      </c>
      <c r="S2999">
        <v>21.106000000000002</v>
      </c>
      <c r="T2999">
        <v>14.2933</v>
      </c>
      <c r="U2999">
        <v>14.340299999999999</v>
      </c>
      <c r="V2999">
        <v>6.76579</v>
      </c>
      <c r="W2999">
        <v>57.267099999999999</v>
      </c>
      <c r="X2999" t="s">
        <v>15688</v>
      </c>
      <c r="Y2999" t="s">
        <v>3903</v>
      </c>
      <c r="Z2999" t="s">
        <v>15689</v>
      </c>
      <c r="AA2999" t="s">
        <v>15689</v>
      </c>
      <c r="AB2999" t="s">
        <v>15690</v>
      </c>
      <c r="AC2999" t="s">
        <v>15691</v>
      </c>
      <c r="AD2999" t="s">
        <v>15692</v>
      </c>
      <c r="AE2999" t="s">
        <v>15693</v>
      </c>
    </row>
    <row r="3000" spans="1:31" hidden="1" x14ac:dyDescent="0.25">
      <c r="A3000">
        <v>17.6432</v>
      </c>
      <c r="B3000">
        <v>16.625399999999999</v>
      </c>
      <c r="C3000">
        <v>16.622299999999999</v>
      </c>
      <c r="D3000">
        <v>16.824999999999999</v>
      </c>
      <c r="E3000" t="s">
        <v>27</v>
      </c>
      <c r="F3000">
        <v>2</v>
      </c>
      <c r="I3000" t="s">
        <v>28</v>
      </c>
      <c r="J3000">
        <v>0.99998699999999996</v>
      </c>
      <c r="K3000" s="1">
        <v>2.4599500000000001E-20</v>
      </c>
      <c r="L3000">
        <v>222.18</v>
      </c>
      <c r="M3000">
        <v>158.62</v>
      </c>
      <c r="N3000">
        <v>222.18</v>
      </c>
      <c r="O3000">
        <v>-0.20254</v>
      </c>
      <c r="P3000">
        <v>2653500000</v>
      </c>
      <c r="Q3000">
        <v>181</v>
      </c>
      <c r="R3000">
        <v>19.0121</v>
      </c>
      <c r="S3000">
        <v>25.801100000000002</v>
      </c>
      <c r="T3000">
        <v>17.1328</v>
      </c>
      <c r="U3000">
        <v>16.725200000000001</v>
      </c>
      <c r="V3000">
        <v>9.0759299999999996</v>
      </c>
      <c r="W3000">
        <v>67.715900000000005</v>
      </c>
      <c r="X3000" t="s">
        <v>15694</v>
      </c>
      <c r="Y3000" t="s">
        <v>15695</v>
      </c>
      <c r="Z3000" t="s">
        <v>15696</v>
      </c>
      <c r="AA3000" t="s">
        <v>15696</v>
      </c>
      <c r="AB3000" t="s">
        <v>15697</v>
      </c>
      <c r="AC3000" t="s">
        <v>15698</v>
      </c>
      <c r="AD3000" t="s">
        <v>15699</v>
      </c>
      <c r="AE3000" t="s">
        <v>15700</v>
      </c>
    </row>
    <row r="3001" spans="1:31" x14ac:dyDescent="0.25">
      <c r="A3001">
        <v>16.198</v>
      </c>
      <c r="B3001">
        <v>15.196400000000001</v>
      </c>
      <c r="C3001">
        <v>15.562099999999999</v>
      </c>
      <c r="D3001">
        <v>15.135400000000001</v>
      </c>
      <c r="E3001" t="s">
        <v>27</v>
      </c>
      <c r="F3001">
        <v>2</v>
      </c>
      <c r="I3001" t="s">
        <v>28</v>
      </c>
      <c r="J3001">
        <v>1</v>
      </c>
      <c r="K3001">
        <v>1.04393E-4</v>
      </c>
      <c r="L3001">
        <v>140.78</v>
      </c>
      <c r="M3001">
        <v>94.316999999999993</v>
      </c>
      <c r="N3001">
        <v>140.78</v>
      </c>
      <c r="O3001">
        <v>1.6465E-2</v>
      </c>
      <c r="P3001">
        <v>16495000</v>
      </c>
      <c r="Q3001">
        <v>135</v>
      </c>
      <c r="R3001">
        <v>12.469099999999999</v>
      </c>
      <c r="S3001">
        <v>19.048200000000001</v>
      </c>
      <c r="T3001">
        <v>15.880100000000001</v>
      </c>
      <c r="U3001">
        <v>15.165900000000001</v>
      </c>
      <c r="V3001">
        <v>3.8822999999999999</v>
      </c>
      <c r="W3001">
        <v>62.091900000000003</v>
      </c>
      <c r="X3001" t="s">
        <v>15701</v>
      </c>
      <c r="Y3001" t="s">
        <v>15702</v>
      </c>
      <c r="Z3001" t="s">
        <v>15703</v>
      </c>
      <c r="AA3001" t="s">
        <v>15703</v>
      </c>
      <c r="AB3001" t="s">
        <v>15704</v>
      </c>
      <c r="AC3001" t="s">
        <v>15705</v>
      </c>
      <c r="AD3001" t="s">
        <v>15706</v>
      </c>
      <c r="AE3001" t="s">
        <v>15707</v>
      </c>
    </row>
    <row r="3002" spans="1:31" hidden="1" x14ac:dyDescent="0.25">
      <c r="A3002">
        <v>13.3178</v>
      </c>
      <c r="B3002">
        <v>12.0093</v>
      </c>
      <c r="C3002">
        <v>11.2439</v>
      </c>
      <c r="D3002">
        <v>11.8721</v>
      </c>
      <c r="E3002" t="s">
        <v>27</v>
      </c>
      <c r="F3002">
        <v>3</v>
      </c>
      <c r="I3002" t="s">
        <v>28</v>
      </c>
      <c r="J3002">
        <v>0.87483900000000003</v>
      </c>
      <c r="K3002" s="1">
        <v>1.35041E-11</v>
      </c>
      <c r="L3002">
        <v>176.49</v>
      </c>
      <c r="M3002">
        <v>134.80000000000001</v>
      </c>
      <c r="N3002">
        <v>176.49</v>
      </c>
      <c r="O3002">
        <v>1.1429999999999999E-2</v>
      </c>
      <c r="P3002">
        <v>48499000</v>
      </c>
      <c r="Q3002">
        <v>464</v>
      </c>
      <c r="R3002">
        <v>9.5483399999999996</v>
      </c>
      <c r="S3002">
        <v>19.939599999999999</v>
      </c>
      <c r="T3002">
        <v>12.280900000000001</v>
      </c>
      <c r="U3002">
        <v>11.9407</v>
      </c>
      <c r="V3002">
        <v>7.9989400000000002</v>
      </c>
      <c r="W3002">
        <v>48.443100000000001</v>
      </c>
      <c r="X3002" t="s">
        <v>15708</v>
      </c>
      <c r="Y3002" t="s">
        <v>15709</v>
      </c>
      <c r="Z3002" t="s">
        <v>15703</v>
      </c>
      <c r="AA3002" t="s">
        <v>15703</v>
      </c>
      <c r="AB3002" t="s">
        <v>15710</v>
      </c>
      <c r="AC3002" t="s">
        <v>15711</v>
      </c>
      <c r="AD3002" t="s">
        <v>15712</v>
      </c>
      <c r="AE3002" t="s">
        <v>15713</v>
      </c>
    </row>
    <row r="3003" spans="1:31" x14ac:dyDescent="0.25">
      <c r="A3003">
        <v>15.775</v>
      </c>
      <c r="B3003">
        <v>15.4796</v>
      </c>
      <c r="C3003">
        <v>15.3111</v>
      </c>
      <c r="D3003">
        <v>15.393000000000001</v>
      </c>
      <c r="E3003" t="s">
        <v>27</v>
      </c>
      <c r="F3003">
        <v>2</v>
      </c>
      <c r="I3003" t="s">
        <v>28</v>
      </c>
      <c r="J3003">
        <v>0.93555100000000002</v>
      </c>
      <c r="K3003">
        <v>1.1316E-2</v>
      </c>
      <c r="L3003">
        <v>83.861999999999995</v>
      </c>
      <c r="M3003">
        <v>27.132000000000001</v>
      </c>
      <c r="N3003">
        <v>83.861999999999995</v>
      </c>
      <c r="O3003">
        <v>0.85185</v>
      </c>
      <c r="P3003">
        <v>3888400</v>
      </c>
      <c r="Q3003">
        <v>193</v>
      </c>
      <c r="R3003">
        <v>10.168699999999999</v>
      </c>
      <c r="S3003">
        <v>17.7239</v>
      </c>
      <c r="T3003">
        <v>15.543100000000001</v>
      </c>
      <c r="U3003">
        <v>15.436299999999999</v>
      </c>
      <c r="V3003">
        <v>2.28762</v>
      </c>
      <c r="W3003">
        <v>61.958799999999997</v>
      </c>
      <c r="X3003" t="s">
        <v>15708</v>
      </c>
      <c r="Y3003" t="s">
        <v>15714</v>
      </c>
      <c r="Z3003" t="s">
        <v>15703</v>
      </c>
      <c r="AA3003" t="s">
        <v>15703</v>
      </c>
      <c r="AB3003" t="s">
        <v>15710</v>
      </c>
      <c r="AC3003" t="s">
        <v>15711</v>
      </c>
      <c r="AD3003" t="s">
        <v>15715</v>
      </c>
      <c r="AE3003" t="s">
        <v>15716</v>
      </c>
    </row>
    <row r="3004" spans="1:31" x14ac:dyDescent="0.25">
      <c r="A3004">
        <v>15.3194</v>
      </c>
      <c r="B3004">
        <v>14.695600000000001</v>
      </c>
      <c r="C3004">
        <v>14.6617</v>
      </c>
      <c r="D3004">
        <v>14.4404</v>
      </c>
      <c r="E3004" t="s">
        <v>27</v>
      </c>
      <c r="F3004">
        <v>2</v>
      </c>
      <c r="I3004" t="s">
        <v>28</v>
      </c>
      <c r="J3004">
        <v>1</v>
      </c>
      <c r="K3004">
        <v>1.8105199999999999E-4</v>
      </c>
      <c r="L3004">
        <v>140.49</v>
      </c>
      <c r="M3004">
        <v>74.186999999999998</v>
      </c>
      <c r="N3004">
        <v>140.49</v>
      </c>
      <c r="O3004">
        <v>0.15492</v>
      </c>
      <c r="P3004">
        <v>29474000</v>
      </c>
      <c r="Q3004">
        <v>539</v>
      </c>
      <c r="R3004">
        <v>10.772600000000001</v>
      </c>
      <c r="S3004">
        <v>18.570499999999999</v>
      </c>
      <c r="T3004">
        <v>14.990600000000001</v>
      </c>
      <c r="U3004">
        <v>14.568</v>
      </c>
      <c r="V3004">
        <v>4.0024699999999998</v>
      </c>
      <c r="W3004">
        <v>59.117199999999997</v>
      </c>
      <c r="X3004" t="s">
        <v>15717</v>
      </c>
      <c r="Y3004" t="s">
        <v>15718</v>
      </c>
      <c r="Z3004" t="s">
        <v>15703</v>
      </c>
      <c r="AA3004" t="s">
        <v>15703</v>
      </c>
      <c r="AB3004" t="s">
        <v>15704</v>
      </c>
      <c r="AC3004" t="s">
        <v>15705</v>
      </c>
      <c r="AD3004" t="s">
        <v>15719</v>
      </c>
      <c r="AE3004" t="s">
        <v>15720</v>
      </c>
    </row>
    <row r="3005" spans="1:31" x14ac:dyDescent="0.25">
      <c r="A3005">
        <v>13.023199999999999</v>
      </c>
      <c r="B3005">
        <v>10.8179</v>
      </c>
      <c r="C3005">
        <v>10.779400000000001</v>
      </c>
      <c r="D3005">
        <v>10.9817</v>
      </c>
      <c r="E3005" t="s">
        <v>27</v>
      </c>
      <c r="F3005">
        <v>3</v>
      </c>
      <c r="I3005" t="s">
        <v>28</v>
      </c>
      <c r="J3005">
        <v>1</v>
      </c>
      <c r="K3005" s="1">
        <v>9.4973499999999997E-9</v>
      </c>
      <c r="L3005">
        <v>157.69999999999999</v>
      </c>
      <c r="M3005">
        <v>122.76</v>
      </c>
      <c r="N3005">
        <v>157.69999999999999</v>
      </c>
      <c r="O3005">
        <v>-2.1314E-2</v>
      </c>
      <c r="P3005">
        <v>5376700</v>
      </c>
      <c r="Q3005">
        <v>226</v>
      </c>
      <c r="R3005" t="s">
        <v>29</v>
      </c>
      <c r="S3005">
        <v>16.9909</v>
      </c>
      <c r="T3005">
        <v>11.901300000000001</v>
      </c>
      <c r="U3005">
        <v>10.899800000000001</v>
      </c>
      <c r="V3005">
        <v>6.0911400000000002</v>
      </c>
      <c r="W3005">
        <v>45.602200000000003</v>
      </c>
      <c r="X3005" t="s">
        <v>15721</v>
      </c>
      <c r="Y3005" t="s">
        <v>15722</v>
      </c>
      <c r="Z3005" t="s">
        <v>15723</v>
      </c>
      <c r="AA3005" t="s">
        <v>15723</v>
      </c>
      <c r="AB3005" t="s">
        <v>15724</v>
      </c>
      <c r="AC3005" t="s">
        <v>15725</v>
      </c>
      <c r="AD3005" t="s">
        <v>15726</v>
      </c>
      <c r="AE3005" t="s">
        <v>15727</v>
      </c>
    </row>
    <row r="3006" spans="1:31" x14ac:dyDescent="0.25">
      <c r="A3006">
        <v>14.8414</v>
      </c>
      <c r="B3006">
        <v>15.1274</v>
      </c>
      <c r="C3006">
        <v>14.946199999999999</v>
      </c>
      <c r="D3006">
        <v>13.7948</v>
      </c>
      <c r="E3006" t="s">
        <v>27</v>
      </c>
      <c r="F3006">
        <v>3</v>
      </c>
      <c r="I3006" t="s">
        <v>28</v>
      </c>
      <c r="J3006">
        <v>0.99999899999999997</v>
      </c>
      <c r="K3006">
        <v>2.4798899999999998E-3</v>
      </c>
      <c r="L3006">
        <v>99.972999999999999</v>
      </c>
      <c r="M3006">
        <v>50.506999999999998</v>
      </c>
      <c r="N3006">
        <v>99.972999999999999</v>
      </c>
      <c r="O3006">
        <v>-0.80374999999999996</v>
      </c>
      <c r="P3006">
        <v>3484900</v>
      </c>
      <c r="Q3006">
        <v>129</v>
      </c>
      <c r="R3006">
        <v>12.1548</v>
      </c>
      <c r="S3006">
        <v>18.174900000000001</v>
      </c>
      <c r="T3006">
        <v>14.893800000000001</v>
      </c>
      <c r="U3006">
        <v>14.4611</v>
      </c>
      <c r="V3006">
        <v>3.7138399999999998</v>
      </c>
      <c r="W3006">
        <v>58.709800000000001</v>
      </c>
      <c r="X3006" t="s">
        <v>15728</v>
      </c>
      <c r="Y3006" t="s">
        <v>15729</v>
      </c>
      <c r="Z3006" t="s">
        <v>15723</v>
      </c>
      <c r="AA3006" t="s">
        <v>15723</v>
      </c>
      <c r="AB3006" t="s">
        <v>15724</v>
      </c>
      <c r="AC3006" t="s">
        <v>15725</v>
      </c>
      <c r="AD3006" t="s">
        <v>15730</v>
      </c>
      <c r="AE3006" t="s">
        <v>15731</v>
      </c>
    </row>
    <row r="3007" spans="1:31" x14ac:dyDescent="0.25">
      <c r="A3007">
        <v>15.7628</v>
      </c>
      <c r="B3007">
        <v>14.2211</v>
      </c>
      <c r="C3007">
        <v>14.8385</v>
      </c>
      <c r="D3007">
        <v>14.1044</v>
      </c>
      <c r="E3007" t="s">
        <v>27</v>
      </c>
      <c r="F3007">
        <v>2</v>
      </c>
      <c r="I3007" t="s">
        <v>28</v>
      </c>
      <c r="J3007">
        <v>0.99998900000000002</v>
      </c>
      <c r="K3007">
        <v>5.63129E-4</v>
      </c>
      <c r="L3007">
        <v>123.62</v>
      </c>
      <c r="M3007">
        <v>74.558000000000007</v>
      </c>
      <c r="N3007">
        <v>123.62</v>
      </c>
      <c r="O3007">
        <v>2.0319E-2</v>
      </c>
      <c r="P3007">
        <v>10666000</v>
      </c>
      <c r="Q3007">
        <v>158</v>
      </c>
      <c r="R3007">
        <v>11.0235</v>
      </c>
      <c r="S3007">
        <v>19.001200000000001</v>
      </c>
      <c r="T3007">
        <v>15.300599999999999</v>
      </c>
      <c r="U3007">
        <v>14.162699999999999</v>
      </c>
      <c r="V3007">
        <v>4.8384799999999997</v>
      </c>
      <c r="W3007">
        <v>58.926699999999997</v>
      </c>
      <c r="X3007" t="s">
        <v>15732</v>
      </c>
      <c r="Y3007" t="s">
        <v>15733</v>
      </c>
      <c r="Z3007" t="s">
        <v>15734</v>
      </c>
      <c r="AA3007" t="s">
        <v>15734</v>
      </c>
      <c r="AB3007" t="s">
        <v>15735</v>
      </c>
      <c r="AC3007" t="s">
        <v>15736</v>
      </c>
      <c r="AD3007" t="s">
        <v>15737</v>
      </c>
      <c r="AE3007" t="s">
        <v>15738</v>
      </c>
    </row>
    <row r="3008" spans="1:31" hidden="1" x14ac:dyDescent="0.25">
      <c r="A3008">
        <v>14.7157</v>
      </c>
      <c r="B3008">
        <v>13.545299999999999</v>
      </c>
      <c r="C3008">
        <v>13.9155</v>
      </c>
      <c r="D3008">
        <v>13.2963</v>
      </c>
      <c r="E3008" t="s">
        <v>27</v>
      </c>
      <c r="F3008">
        <v>3</v>
      </c>
      <c r="I3008" t="s">
        <v>28</v>
      </c>
      <c r="J3008">
        <v>0.99962499999999999</v>
      </c>
      <c r="K3008">
        <v>7.8925999999999996E-4</v>
      </c>
      <c r="L3008">
        <v>104.9</v>
      </c>
      <c r="M3008">
        <v>71.971999999999994</v>
      </c>
      <c r="N3008">
        <v>104.9</v>
      </c>
      <c r="O3008">
        <v>0.16525000000000001</v>
      </c>
      <c r="P3008">
        <v>13597000</v>
      </c>
      <c r="Q3008">
        <v>369</v>
      </c>
      <c r="R3008">
        <v>10.7745</v>
      </c>
      <c r="S3008">
        <v>20.2913</v>
      </c>
      <c r="T3008">
        <v>14.3156</v>
      </c>
      <c r="U3008">
        <v>13.4208</v>
      </c>
      <c r="V3008">
        <v>6.8704799999999997</v>
      </c>
      <c r="W3008">
        <v>55.472900000000003</v>
      </c>
      <c r="X3008" t="s">
        <v>15739</v>
      </c>
      <c r="Y3008" t="s">
        <v>15740</v>
      </c>
      <c r="Z3008" t="s">
        <v>15734</v>
      </c>
      <c r="AA3008" t="s">
        <v>15734</v>
      </c>
      <c r="AB3008" t="s">
        <v>15735</v>
      </c>
      <c r="AC3008" t="s">
        <v>15736</v>
      </c>
      <c r="AD3008" t="s">
        <v>15741</v>
      </c>
      <c r="AE3008" t="s">
        <v>15742</v>
      </c>
    </row>
    <row r="3009" spans="1:31" x14ac:dyDescent="0.25">
      <c r="A3009">
        <v>15.605499999999999</v>
      </c>
      <c r="B3009">
        <v>14.7354</v>
      </c>
      <c r="C3009">
        <v>14.654</v>
      </c>
      <c r="D3009">
        <v>14.515499999999999</v>
      </c>
      <c r="E3009" t="s">
        <v>27</v>
      </c>
      <c r="F3009">
        <v>4</v>
      </c>
      <c r="I3009" t="s">
        <v>28</v>
      </c>
      <c r="J3009">
        <v>0.97204000000000002</v>
      </c>
      <c r="K3009">
        <v>9.2538800000000008E-3</v>
      </c>
      <c r="L3009">
        <v>61.110999999999997</v>
      </c>
      <c r="M3009">
        <v>36.491</v>
      </c>
      <c r="N3009">
        <v>61.110999999999997</v>
      </c>
      <c r="O3009">
        <v>-0.99809000000000003</v>
      </c>
      <c r="P3009">
        <v>12424000</v>
      </c>
      <c r="Q3009">
        <v>129</v>
      </c>
      <c r="R3009">
        <v>12.2484</v>
      </c>
      <c r="S3009">
        <v>18.936</v>
      </c>
      <c r="T3009">
        <v>15.1297</v>
      </c>
      <c r="U3009">
        <v>14.625400000000001</v>
      </c>
      <c r="V3009">
        <v>4.3105799999999999</v>
      </c>
      <c r="W3009">
        <v>59.510300000000001</v>
      </c>
      <c r="X3009" t="s">
        <v>15743</v>
      </c>
      <c r="Y3009" t="s">
        <v>15744</v>
      </c>
      <c r="Z3009" t="s">
        <v>15734</v>
      </c>
      <c r="AA3009" t="s">
        <v>15734</v>
      </c>
      <c r="AB3009" t="s">
        <v>15735</v>
      </c>
      <c r="AC3009" t="s">
        <v>15736</v>
      </c>
      <c r="AD3009" t="s">
        <v>15745</v>
      </c>
      <c r="AE3009" t="s">
        <v>15746</v>
      </c>
    </row>
    <row r="3010" spans="1:31" hidden="1" x14ac:dyDescent="0.25">
      <c r="A3010">
        <v>11.4665</v>
      </c>
      <c r="B3010">
        <v>9.8958899999999996</v>
      </c>
      <c r="C3010">
        <v>10.3536</v>
      </c>
      <c r="D3010">
        <v>9.96495</v>
      </c>
      <c r="E3010" t="s">
        <v>27</v>
      </c>
      <c r="F3010">
        <v>3</v>
      </c>
      <c r="I3010" t="s">
        <v>28</v>
      </c>
      <c r="J3010">
        <v>0.84364600000000001</v>
      </c>
      <c r="K3010">
        <v>2.1158700000000002E-3</v>
      </c>
      <c r="L3010">
        <v>88.768000000000001</v>
      </c>
      <c r="M3010">
        <v>34.426000000000002</v>
      </c>
      <c r="N3010">
        <v>88.768000000000001</v>
      </c>
      <c r="O3010">
        <v>-0.23905999999999999</v>
      </c>
      <c r="P3010">
        <v>9866900</v>
      </c>
      <c r="Q3010">
        <v>85</v>
      </c>
      <c r="R3010" t="s">
        <v>29</v>
      </c>
      <c r="S3010">
        <v>17.1997</v>
      </c>
      <c r="T3010">
        <v>10.91</v>
      </c>
      <c r="U3010">
        <v>9.9304199999999998</v>
      </c>
      <c r="V3010">
        <v>7.2692699999999997</v>
      </c>
      <c r="W3010">
        <v>41.680900000000001</v>
      </c>
      <c r="X3010" t="s">
        <v>15747</v>
      </c>
      <c r="Y3010">
        <v>85</v>
      </c>
      <c r="Z3010" t="s">
        <v>15747</v>
      </c>
      <c r="AA3010" t="s">
        <v>15747</v>
      </c>
      <c r="AB3010" t="s">
        <v>15748</v>
      </c>
      <c r="AC3010" t="s">
        <v>15749</v>
      </c>
      <c r="AD3010" t="s">
        <v>15750</v>
      </c>
      <c r="AE3010" t="s">
        <v>15751</v>
      </c>
    </row>
    <row r="3011" spans="1:31" hidden="1" x14ac:dyDescent="0.25">
      <c r="A3011">
        <v>14.7963</v>
      </c>
      <c r="B3011">
        <v>13.527100000000001</v>
      </c>
      <c r="C3011">
        <v>13.812799999999999</v>
      </c>
      <c r="D3011">
        <v>13.8634</v>
      </c>
      <c r="E3011" t="s">
        <v>27</v>
      </c>
      <c r="F3011">
        <v>2</v>
      </c>
      <c r="I3011" t="s">
        <v>28</v>
      </c>
      <c r="J3011">
        <v>0.99774700000000005</v>
      </c>
      <c r="K3011" s="1">
        <v>5.3177699999999998E-16</v>
      </c>
      <c r="L3011">
        <v>180.93</v>
      </c>
      <c r="M3011">
        <v>149.27000000000001</v>
      </c>
      <c r="N3011">
        <v>180.93</v>
      </c>
      <c r="O3011">
        <v>-9.8804000000000003E-2</v>
      </c>
      <c r="P3011">
        <v>36518000</v>
      </c>
      <c r="Q3011">
        <v>192</v>
      </c>
      <c r="R3011">
        <v>13.4038</v>
      </c>
      <c r="S3011">
        <v>21.495200000000001</v>
      </c>
      <c r="T3011">
        <v>14.304600000000001</v>
      </c>
      <c r="U3011">
        <v>13.6953</v>
      </c>
      <c r="V3011">
        <v>7.7999099999999997</v>
      </c>
      <c r="W3011">
        <v>55.999600000000001</v>
      </c>
      <c r="X3011" t="s">
        <v>15752</v>
      </c>
      <c r="Y3011">
        <v>192</v>
      </c>
      <c r="Z3011" t="s">
        <v>15752</v>
      </c>
      <c r="AA3011" t="s">
        <v>15752</v>
      </c>
      <c r="AB3011" t="s">
        <v>15753</v>
      </c>
      <c r="AC3011" t="s">
        <v>15754</v>
      </c>
      <c r="AD3011" t="s">
        <v>15755</v>
      </c>
      <c r="AE3011" t="s">
        <v>15756</v>
      </c>
    </row>
    <row r="3012" spans="1:31" x14ac:dyDescent="0.25">
      <c r="A3012">
        <v>13.753500000000001</v>
      </c>
      <c r="B3012">
        <v>12.8979</v>
      </c>
      <c r="C3012">
        <v>12.5549</v>
      </c>
      <c r="D3012">
        <v>13.0159</v>
      </c>
      <c r="E3012" t="s">
        <v>27</v>
      </c>
      <c r="F3012">
        <v>3</v>
      </c>
      <c r="I3012" t="s">
        <v>28</v>
      </c>
      <c r="J3012">
        <v>0.99887800000000004</v>
      </c>
      <c r="K3012">
        <v>8.7969600000000002E-4</v>
      </c>
      <c r="L3012">
        <v>111.12</v>
      </c>
      <c r="M3012">
        <v>29.326000000000001</v>
      </c>
      <c r="N3012">
        <v>111.12</v>
      </c>
      <c r="O3012">
        <v>-0.17426</v>
      </c>
      <c r="P3012">
        <v>14438000</v>
      </c>
      <c r="Q3012">
        <v>166</v>
      </c>
      <c r="R3012">
        <v>10.390700000000001</v>
      </c>
      <c r="S3012">
        <v>17.517800000000001</v>
      </c>
      <c r="T3012">
        <v>13.154199999999999</v>
      </c>
      <c r="U3012">
        <v>12.956899999999999</v>
      </c>
      <c r="V3012">
        <v>4.5608500000000003</v>
      </c>
      <c r="W3012">
        <v>52.222299999999997</v>
      </c>
      <c r="X3012" t="s">
        <v>15757</v>
      </c>
      <c r="Y3012" t="s">
        <v>15758</v>
      </c>
      <c r="Z3012" t="s">
        <v>15752</v>
      </c>
      <c r="AA3012" t="s">
        <v>15752</v>
      </c>
      <c r="AB3012" t="s">
        <v>15753</v>
      </c>
      <c r="AC3012" t="s">
        <v>15754</v>
      </c>
      <c r="AD3012" t="s">
        <v>15759</v>
      </c>
      <c r="AE3012" t="s">
        <v>15760</v>
      </c>
    </row>
    <row r="3013" spans="1:31" hidden="1" x14ac:dyDescent="0.25">
      <c r="A3013">
        <v>11.6404</v>
      </c>
      <c r="B3013">
        <v>11.347200000000001</v>
      </c>
      <c r="C3013">
        <v>10.9901</v>
      </c>
      <c r="D3013">
        <v>10.7432</v>
      </c>
      <c r="E3013" t="s">
        <v>27</v>
      </c>
      <c r="F3013">
        <v>3</v>
      </c>
      <c r="I3013" t="s">
        <v>28</v>
      </c>
      <c r="J3013">
        <v>1</v>
      </c>
      <c r="K3013" s="1">
        <v>6.8423700000000001E-8</v>
      </c>
      <c r="L3013">
        <v>151.11000000000001</v>
      </c>
      <c r="M3013">
        <v>83.873999999999995</v>
      </c>
      <c r="N3013">
        <v>151.11000000000001</v>
      </c>
      <c r="O3013">
        <v>0.17601</v>
      </c>
      <c r="P3013">
        <v>332480000</v>
      </c>
      <c r="Q3013">
        <v>50</v>
      </c>
      <c r="R3013">
        <v>12.671099999999999</v>
      </c>
      <c r="S3013">
        <v>20.805199999999999</v>
      </c>
      <c r="T3013">
        <v>11.315300000000001</v>
      </c>
      <c r="U3013">
        <v>11.045199999999999</v>
      </c>
      <c r="V3013">
        <v>9.7600300000000004</v>
      </c>
      <c r="W3013">
        <v>44.7209</v>
      </c>
      <c r="X3013" t="s">
        <v>15761</v>
      </c>
      <c r="Y3013" t="s">
        <v>15762</v>
      </c>
      <c r="Z3013" t="s">
        <v>15752</v>
      </c>
      <c r="AA3013" t="s">
        <v>15752</v>
      </c>
      <c r="AB3013" t="s">
        <v>15753</v>
      </c>
      <c r="AC3013" t="s">
        <v>15754</v>
      </c>
      <c r="AD3013" t="s">
        <v>15763</v>
      </c>
      <c r="AE3013" t="s">
        <v>15764</v>
      </c>
    </row>
    <row r="3014" spans="1:31" x14ac:dyDescent="0.25">
      <c r="A3014">
        <v>17.133199999999999</v>
      </c>
      <c r="B3014">
        <v>16.431000000000001</v>
      </c>
      <c r="C3014">
        <v>16.626100000000001</v>
      </c>
      <c r="D3014">
        <v>16.3155</v>
      </c>
      <c r="E3014" t="s">
        <v>27</v>
      </c>
      <c r="F3014">
        <v>2</v>
      </c>
      <c r="I3014" t="s">
        <v>28</v>
      </c>
      <c r="J3014">
        <v>0.99975199999999997</v>
      </c>
      <c r="K3014" s="1">
        <v>3.2695199999999998E-13</v>
      </c>
      <c r="L3014">
        <v>214.83</v>
      </c>
      <c r="M3014">
        <v>128.04</v>
      </c>
      <c r="N3014">
        <v>203.29</v>
      </c>
      <c r="O3014">
        <v>0.66264000000000001</v>
      </c>
      <c r="P3014">
        <v>146580000</v>
      </c>
      <c r="Q3014">
        <v>249</v>
      </c>
      <c r="R3014">
        <v>16.0505</v>
      </c>
      <c r="S3014">
        <v>22.829799999999999</v>
      </c>
      <c r="T3014">
        <v>16.8797</v>
      </c>
      <c r="U3014">
        <v>16.373200000000001</v>
      </c>
      <c r="V3014">
        <v>6.4565200000000003</v>
      </c>
      <c r="W3014">
        <v>66.505799999999994</v>
      </c>
      <c r="X3014" t="s">
        <v>15752</v>
      </c>
      <c r="Y3014">
        <v>249</v>
      </c>
      <c r="Z3014" t="s">
        <v>15752</v>
      </c>
      <c r="AA3014" t="s">
        <v>15752</v>
      </c>
      <c r="AB3014" t="s">
        <v>15753</v>
      </c>
      <c r="AC3014" t="s">
        <v>15754</v>
      </c>
      <c r="AD3014" t="s">
        <v>15765</v>
      </c>
      <c r="AE3014" t="s">
        <v>15766</v>
      </c>
    </row>
    <row r="3015" spans="1:31" x14ac:dyDescent="0.25">
      <c r="A3015">
        <v>15.4061</v>
      </c>
      <c r="B3015">
        <v>14.963100000000001</v>
      </c>
      <c r="C3015">
        <v>15.0474</v>
      </c>
      <c r="D3015">
        <v>14.709099999999999</v>
      </c>
      <c r="E3015" t="s">
        <v>27</v>
      </c>
      <c r="F3015">
        <v>2</v>
      </c>
      <c r="I3015" t="s">
        <v>28</v>
      </c>
      <c r="J3015">
        <v>1</v>
      </c>
      <c r="K3015">
        <v>9.0986099999999998E-4</v>
      </c>
      <c r="L3015">
        <v>114.89</v>
      </c>
      <c r="M3015">
        <v>67.319999999999993</v>
      </c>
      <c r="N3015">
        <v>114.89</v>
      </c>
      <c r="O3015">
        <v>3.7331000000000003E-2</v>
      </c>
      <c r="P3015">
        <v>6021700</v>
      </c>
      <c r="Q3015">
        <v>179</v>
      </c>
      <c r="R3015" t="s">
        <v>29</v>
      </c>
      <c r="S3015">
        <v>20.547899999999998</v>
      </c>
      <c r="T3015">
        <v>15.226800000000001</v>
      </c>
      <c r="U3015">
        <v>14.8361</v>
      </c>
      <c r="V3015">
        <v>5.7118500000000001</v>
      </c>
      <c r="W3015">
        <v>60.125700000000002</v>
      </c>
      <c r="X3015" t="s">
        <v>15767</v>
      </c>
      <c r="Y3015" t="s">
        <v>15768</v>
      </c>
      <c r="Z3015" t="s">
        <v>15769</v>
      </c>
      <c r="AA3015" t="s">
        <v>15769</v>
      </c>
      <c r="AB3015" t="s">
        <v>15770</v>
      </c>
      <c r="AC3015" t="s">
        <v>15771</v>
      </c>
      <c r="AD3015" t="s">
        <v>15772</v>
      </c>
      <c r="AE3015" t="s">
        <v>15773</v>
      </c>
    </row>
    <row r="3016" spans="1:31" hidden="1" x14ac:dyDescent="0.25">
      <c r="A3016">
        <v>14.135999999999999</v>
      </c>
      <c r="B3016">
        <v>13.6218</v>
      </c>
      <c r="C3016">
        <v>13.206300000000001</v>
      </c>
      <c r="D3016">
        <v>12.874000000000001</v>
      </c>
      <c r="E3016" t="s">
        <v>27</v>
      </c>
      <c r="F3016">
        <v>2</v>
      </c>
      <c r="I3016" t="s">
        <v>28</v>
      </c>
      <c r="J3016">
        <v>0.99999800000000005</v>
      </c>
      <c r="K3016" s="1">
        <v>1.11564E-17</v>
      </c>
      <c r="L3016">
        <v>222.19</v>
      </c>
      <c r="M3016">
        <v>140.88999999999999</v>
      </c>
      <c r="N3016">
        <v>222.19</v>
      </c>
      <c r="O3016">
        <v>0.17035</v>
      </c>
      <c r="P3016">
        <v>128920000</v>
      </c>
      <c r="Q3016">
        <v>401</v>
      </c>
      <c r="R3016">
        <v>15.942299999999999</v>
      </c>
      <c r="S3016">
        <v>22.557400000000001</v>
      </c>
      <c r="T3016">
        <v>13.671200000000001</v>
      </c>
      <c r="U3016">
        <v>13.2479</v>
      </c>
      <c r="V3016">
        <v>9.3095499999999998</v>
      </c>
      <c r="W3016">
        <v>53.838200000000001</v>
      </c>
      <c r="X3016" t="s">
        <v>15767</v>
      </c>
      <c r="Y3016" t="s">
        <v>15774</v>
      </c>
      <c r="Z3016" t="s">
        <v>15769</v>
      </c>
      <c r="AA3016" t="s">
        <v>15769</v>
      </c>
      <c r="AB3016" t="s">
        <v>15770</v>
      </c>
      <c r="AC3016" t="s">
        <v>15771</v>
      </c>
      <c r="AD3016" t="s">
        <v>15775</v>
      </c>
      <c r="AE3016" t="s">
        <v>15776</v>
      </c>
    </row>
    <row r="3017" spans="1:31" hidden="1" x14ac:dyDescent="0.25">
      <c r="A3017">
        <v>12.824400000000001</v>
      </c>
      <c r="B3017">
        <v>10.5185</v>
      </c>
      <c r="C3017">
        <v>11.7925</v>
      </c>
      <c r="D3017">
        <v>11.902799999999999</v>
      </c>
      <c r="E3017" t="s">
        <v>27</v>
      </c>
      <c r="F3017">
        <v>2</v>
      </c>
      <c r="I3017" t="s">
        <v>28</v>
      </c>
      <c r="J3017">
        <v>1</v>
      </c>
      <c r="K3017" s="1">
        <v>7.1363000000000001E-5</v>
      </c>
      <c r="L3017">
        <v>139.88999999999999</v>
      </c>
      <c r="M3017">
        <v>71.37</v>
      </c>
      <c r="N3017">
        <v>57.149000000000001</v>
      </c>
      <c r="O3017">
        <v>8.8471999999999995E-2</v>
      </c>
      <c r="P3017">
        <v>662300000</v>
      </c>
      <c r="Q3017">
        <v>96</v>
      </c>
      <c r="R3017">
        <v>16.296800000000001</v>
      </c>
      <c r="S3017">
        <v>22.956399999999999</v>
      </c>
      <c r="T3017">
        <v>12.308400000000001</v>
      </c>
      <c r="U3017">
        <v>11.210599999999999</v>
      </c>
      <c r="V3017">
        <v>11.745799999999999</v>
      </c>
      <c r="W3017">
        <v>47.0381</v>
      </c>
      <c r="X3017" t="s">
        <v>15769</v>
      </c>
      <c r="Y3017">
        <v>96</v>
      </c>
      <c r="Z3017" t="s">
        <v>15769</v>
      </c>
      <c r="AA3017" t="s">
        <v>15769</v>
      </c>
      <c r="AB3017" t="s">
        <v>15770</v>
      </c>
      <c r="AC3017" t="s">
        <v>15771</v>
      </c>
      <c r="AD3017" t="s">
        <v>15777</v>
      </c>
      <c r="AE3017" t="s">
        <v>15778</v>
      </c>
    </row>
    <row r="3018" spans="1:31" x14ac:dyDescent="0.25">
      <c r="A3018">
        <v>15.4217</v>
      </c>
      <c r="B3018">
        <v>14.972799999999999</v>
      </c>
      <c r="C3018">
        <v>14.789199999999999</v>
      </c>
      <c r="D3018">
        <v>14.8748</v>
      </c>
      <c r="E3018" t="s">
        <v>27</v>
      </c>
      <c r="F3018">
        <v>2</v>
      </c>
      <c r="I3018" t="s">
        <v>28</v>
      </c>
      <c r="J3018">
        <v>1</v>
      </c>
      <c r="K3018">
        <v>9.8116000000000002E-4</v>
      </c>
      <c r="L3018">
        <v>110.81</v>
      </c>
      <c r="M3018">
        <v>53.344000000000001</v>
      </c>
      <c r="N3018">
        <v>110.81</v>
      </c>
      <c r="O3018">
        <v>0.73121000000000003</v>
      </c>
      <c r="P3018">
        <v>7883900</v>
      </c>
      <c r="Q3018">
        <v>67</v>
      </c>
      <c r="R3018">
        <v>11.9816</v>
      </c>
      <c r="S3018">
        <v>18.635400000000001</v>
      </c>
      <c r="T3018">
        <v>15.105499999999999</v>
      </c>
      <c r="U3018">
        <v>14.9238</v>
      </c>
      <c r="V3018">
        <v>3.7116799999999999</v>
      </c>
      <c r="W3018">
        <v>60.058500000000002</v>
      </c>
      <c r="X3018" t="s">
        <v>15767</v>
      </c>
      <c r="Y3018" t="s">
        <v>15779</v>
      </c>
      <c r="Z3018" t="s">
        <v>15769</v>
      </c>
      <c r="AA3018" t="s">
        <v>15769</v>
      </c>
      <c r="AB3018" t="s">
        <v>15770</v>
      </c>
      <c r="AC3018" t="s">
        <v>15771</v>
      </c>
      <c r="AD3018" t="s">
        <v>15780</v>
      </c>
      <c r="AE3018" t="s">
        <v>15781</v>
      </c>
    </row>
    <row r="3019" spans="1:31" x14ac:dyDescent="0.25">
      <c r="A3019">
        <v>14.212</v>
      </c>
      <c r="B3019">
        <v>14.040800000000001</v>
      </c>
      <c r="C3019">
        <v>14.1311</v>
      </c>
      <c r="D3019">
        <v>13.845800000000001</v>
      </c>
      <c r="E3019" t="s">
        <v>27</v>
      </c>
      <c r="F3019">
        <v>2</v>
      </c>
      <c r="I3019" t="s">
        <v>28</v>
      </c>
      <c r="J3019">
        <v>1</v>
      </c>
      <c r="K3019">
        <v>4.3880000000000004E-3</v>
      </c>
      <c r="L3019">
        <v>90.600999999999999</v>
      </c>
      <c r="M3019">
        <v>42.685000000000002</v>
      </c>
      <c r="N3019">
        <v>90.600999999999999</v>
      </c>
      <c r="O3019">
        <v>-0.17895</v>
      </c>
      <c r="P3019">
        <v>15061000</v>
      </c>
      <c r="Q3019">
        <v>284</v>
      </c>
      <c r="R3019">
        <v>12.209099999999999</v>
      </c>
      <c r="S3019">
        <v>18.812200000000001</v>
      </c>
      <c r="T3019">
        <v>14.1716</v>
      </c>
      <c r="U3019">
        <v>13.943300000000001</v>
      </c>
      <c r="V3019">
        <v>4.8688599999999997</v>
      </c>
      <c r="W3019">
        <v>56.229799999999997</v>
      </c>
      <c r="X3019" t="s">
        <v>15767</v>
      </c>
      <c r="Y3019" t="s">
        <v>15782</v>
      </c>
      <c r="Z3019" t="s">
        <v>15769</v>
      </c>
      <c r="AA3019" t="s">
        <v>15769</v>
      </c>
      <c r="AB3019" t="s">
        <v>15770</v>
      </c>
      <c r="AC3019" t="s">
        <v>15771</v>
      </c>
      <c r="AD3019" t="s">
        <v>15783</v>
      </c>
      <c r="AE3019" t="s">
        <v>15784</v>
      </c>
    </row>
    <row r="3020" spans="1:31" x14ac:dyDescent="0.25">
      <c r="A3020">
        <v>14.339700000000001</v>
      </c>
      <c r="B3020">
        <v>14.206899999999999</v>
      </c>
      <c r="C3020">
        <v>13.341699999999999</v>
      </c>
      <c r="D3020">
        <v>13.272600000000001</v>
      </c>
      <c r="E3020" t="s">
        <v>27</v>
      </c>
      <c r="F3020">
        <v>2</v>
      </c>
      <c r="I3020" t="s">
        <v>28</v>
      </c>
      <c r="J3020">
        <v>0.93040599999999996</v>
      </c>
      <c r="K3020">
        <v>7.5649100000000002E-3</v>
      </c>
      <c r="L3020">
        <v>86.114000000000004</v>
      </c>
      <c r="M3020">
        <v>49.003</v>
      </c>
      <c r="N3020">
        <v>86.114000000000004</v>
      </c>
      <c r="O3020">
        <v>-0.4052</v>
      </c>
      <c r="P3020">
        <v>1798600</v>
      </c>
      <c r="Q3020">
        <v>316</v>
      </c>
      <c r="R3020" t="s">
        <v>29</v>
      </c>
      <c r="S3020">
        <v>16.659500000000001</v>
      </c>
      <c r="T3020">
        <v>13.8407</v>
      </c>
      <c r="U3020">
        <v>13.739800000000001</v>
      </c>
      <c r="V3020">
        <v>2.9198</v>
      </c>
      <c r="W3020">
        <v>55.160899999999998</v>
      </c>
      <c r="X3020" t="s">
        <v>15767</v>
      </c>
      <c r="Y3020" t="s">
        <v>15785</v>
      </c>
      <c r="Z3020" t="s">
        <v>15769</v>
      </c>
      <c r="AA3020" t="s">
        <v>15769</v>
      </c>
      <c r="AB3020" t="s">
        <v>15770</v>
      </c>
      <c r="AC3020" t="s">
        <v>15771</v>
      </c>
      <c r="AD3020" t="s">
        <v>15786</v>
      </c>
      <c r="AE3020" t="s">
        <v>15787</v>
      </c>
    </row>
    <row r="3021" spans="1:31" hidden="1" x14ac:dyDescent="0.25">
      <c r="A3021">
        <v>13.139200000000001</v>
      </c>
      <c r="B3021">
        <v>10.8881</v>
      </c>
      <c r="C3021">
        <v>11.0197</v>
      </c>
      <c r="D3021">
        <v>9.0307200000000005</v>
      </c>
      <c r="E3021" t="s">
        <v>27</v>
      </c>
      <c r="F3021">
        <v>3</v>
      </c>
      <c r="I3021" t="s">
        <v>28</v>
      </c>
      <c r="J3021">
        <v>0.99988900000000003</v>
      </c>
      <c r="K3021" s="1">
        <v>9.9186900000000003E-11</v>
      </c>
      <c r="L3021">
        <v>155.54</v>
      </c>
      <c r="M3021">
        <v>109.2</v>
      </c>
      <c r="N3021">
        <v>155.54</v>
      </c>
      <c r="O3021">
        <v>0.53961999999999999</v>
      </c>
      <c r="P3021">
        <v>58652000</v>
      </c>
      <c r="Q3021">
        <v>29</v>
      </c>
      <c r="R3021" t="s">
        <v>29</v>
      </c>
      <c r="S3021">
        <v>20.8352</v>
      </c>
      <c r="T3021">
        <v>12.0794</v>
      </c>
      <c r="U3021">
        <v>9.9593900000000009</v>
      </c>
      <c r="V3021">
        <v>10.8758</v>
      </c>
      <c r="W3021">
        <v>44.0777</v>
      </c>
      <c r="X3021" t="s">
        <v>15788</v>
      </c>
      <c r="Y3021" t="s">
        <v>15789</v>
      </c>
      <c r="Z3021" t="s">
        <v>15790</v>
      </c>
      <c r="AA3021" t="s">
        <v>15790</v>
      </c>
      <c r="AB3021" t="s">
        <v>15791</v>
      </c>
      <c r="AC3021" t="s">
        <v>15792</v>
      </c>
      <c r="AD3021" t="s">
        <v>15793</v>
      </c>
      <c r="AE3021" t="s">
        <v>15794</v>
      </c>
    </row>
    <row r="3022" spans="1:31" x14ac:dyDescent="0.25">
      <c r="A3022">
        <v>16.452400000000001</v>
      </c>
      <c r="B3022">
        <v>15.5199</v>
      </c>
      <c r="C3022">
        <v>15.952500000000001</v>
      </c>
      <c r="D3022">
        <v>15.6744</v>
      </c>
      <c r="E3022" t="s">
        <v>27</v>
      </c>
      <c r="F3022">
        <v>2</v>
      </c>
      <c r="I3022" t="s">
        <v>28</v>
      </c>
      <c r="J3022">
        <v>1</v>
      </c>
      <c r="K3022">
        <v>5.7929599999999998E-4</v>
      </c>
      <c r="L3022">
        <v>113.89</v>
      </c>
      <c r="M3022">
        <v>83.325000000000003</v>
      </c>
      <c r="N3022">
        <v>113.89</v>
      </c>
      <c r="O3022">
        <v>0.46367999999999998</v>
      </c>
      <c r="P3022">
        <v>34731000</v>
      </c>
      <c r="Q3022">
        <v>359</v>
      </c>
      <c r="R3022">
        <v>11.229799999999999</v>
      </c>
      <c r="S3022">
        <v>19.606200000000001</v>
      </c>
      <c r="T3022">
        <v>16.202400000000001</v>
      </c>
      <c r="U3022">
        <v>15.597099999999999</v>
      </c>
      <c r="V3022">
        <v>4.0091299999999999</v>
      </c>
      <c r="W3022">
        <v>63.5991</v>
      </c>
      <c r="X3022" t="s">
        <v>15795</v>
      </c>
      <c r="Y3022" t="s">
        <v>15796</v>
      </c>
      <c r="Z3022" t="s">
        <v>15790</v>
      </c>
      <c r="AA3022" t="s">
        <v>15790</v>
      </c>
      <c r="AB3022" t="s">
        <v>15791</v>
      </c>
      <c r="AC3022" t="s">
        <v>15792</v>
      </c>
      <c r="AD3022" t="s">
        <v>15797</v>
      </c>
      <c r="AE3022" t="s">
        <v>15798</v>
      </c>
    </row>
    <row r="3023" spans="1:31" hidden="1" x14ac:dyDescent="0.25">
      <c r="A3023">
        <v>13.4663</v>
      </c>
      <c r="B3023">
        <v>12.354200000000001</v>
      </c>
      <c r="C3023">
        <v>13.235200000000001</v>
      </c>
      <c r="D3023">
        <v>9.0920400000000008</v>
      </c>
      <c r="E3023" t="s">
        <v>27</v>
      </c>
      <c r="F3023">
        <v>3</v>
      </c>
      <c r="I3023" t="s">
        <v>28</v>
      </c>
      <c r="J3023">
        <v>1</v>
      </c>
      <c r="K3023" s="1">
        <v>8.3985600000000004E-5</v>
      </c>
      <c r="L3023">
        <v>155.26</v>
      </c>
      <c r="M3023">
        <v>86.637</v>
      </c>
      <c r="N3023">
        <v>155.26</v>
      </c>
      <c r="O3023">
        <v>-0.17715</v>
      </c>
      <c r="P3023">
        <v>36705000</v>
      </c>
      <c r="Q3023">
        <v>163</v>
      </c>
      <c r="R3023">
        <v>11.7118</v>
      </c>
      <c r="S3023">
        <v>20.668500000000002</v>
      </c>
      <c r="T3023">
        <v>13.3508</v>
      </c>
      <c r="U3023">
        <v>10.723100000000001</v>
      </c>
      <c r="V3023">
        <v>9.9453700000000005</v>
      </c>
      <c r="W3023">
        <v>48.147799999999997</v>
      </c>
      <c r="X3023" t="s">
        <v>15788</v>
      </c>
      <c r="Y3023" t="s">
        <v>15799</v>
      </c>
      <c r="Z3023" t="s">
        <v>15790</v>
      </c>
      <c r="AA3023" t="s">
        <v>15790</v>
      </c>
      <c r="AB3023" t="s">
        <v>15791</v>
      </c>
      <c r="AC3023" t="s">
        <v>15792</v>
      </c>
      <c r="AD3023" t="s">
        <v>15800</v>
      </c>
      <c r="AE3023" t="s">
        <v>15801</v>
      </c>
    </row>
    <row r="3024" spans="1:31" x14ac:dyDescent="0.25">
      <c r="A3024">
        <v>15.146699999999999</v>
      </c>
      <c r="B3024">
        <v>14.803900000000001</v>
      </c>
      <c r="C3024">
        <v>15.111800000000001</v>
      </c>
      <c r="D3024">
        <v>14.595700000000001</v>
      </c>
      <c r="E3024" t="s">
        <v>27</v>
      </c>
      <c r="F3024">
        <v>2</v>
      </c>
      <c r="I3024" t="s">
        <v>28</v>
      </c>
      <c r="J3024">
        <v>1</v>
      </c>
      <c r="K3024">
        <v>1.5184700000000001E-2</v>
      </c>
      <c r="L3024">
        <v>80.462000000000003</v>
      </c>
      <c r="M3024">
        <v>39.036000000000001</v>
      </c>
      <c r="N3024">
        <v>80.462000000000003</v>
      </c>
      <c r="O3024">
        <v>0.13224</v>
      </c>
      <c r="P3024">
        <v>12304000</v>
      </c>
      <c r="Q3024">
        <v>151</v>
      </c>
      <c r="R3024" t="s">
        <v>29</v>
      </c>
      <c r="S3024">
        <v>17.7073</v>
      </c>
      <c r="T3024">
        <v>15.129300000000001</v>
      </c>
      <c r="U3024">
        <v>14.6998</v>
      </c>
      <c r="V3024">
        <v>3.00745</v>
      </c>
      <c r="W3024">
        <v>59.658099999999997</v>
      </c>
      <c r="X3024" t="s">
        <v>15788</v>
      </c>
      <c r="Y3024" t="s">
        <v>15802</v>
      </c>
      <c r="Z3024" t="s">
        <v>15790</v>
      </c>
      <c r="AA3024" t="s">
        <v>15790</v>
      </c>
      <c r="AB3024" t="s">
        <v>15791</v>
      </c>
      <c r="AC3024" t="s">
        <v>15792</v>
      </c>
      <c r="AD3024" t="s">
        <v>15803</v>
      </c>
      <c r="AE3024" t="s">
        <v>15804</v>
      </c>
    </row>
    <row r="3025" spans="1:31" x14ac:dyDescent="0.25">
      <c r="A3025">
        <v>13.6069</v>
      </c>
      <c r="B3025">
        <v>12.6404</v>
      </c>
      <c r="C3025">
        <v>13.345800000000001</v>
      </c>
      <c r="D3025">
        <v>12.885999999999999</v>
      </c>
      <c r="E3025" t="s">
        <v>27</v>
      </c>
      <c r="F3025">
        <v>3</v>
      </c>
      <c r="I3025" t="s">
        <v>28</v>
      </c>
      <c r="J3025">
        <v>1</v>
      </c>
      <c r="K3025">
        <v>2.5297600000000003E-4</v>
      </c>
      <c r="L3025">
        <v>115.12</v>
      </c>
      <c r="M3025">
        <v>63.241</v>
      </c>
      <c r="N3025">
        <v>115.12</v>
      </c>
      <c r="O3025">
        <v>4.0217000000000003E-2</v>
      </c>
      <c r="P3025">
        <v>4902900</v>
      </c>
      <c r="Q3025">
        <v>1466</v>
      </c>
      <c r="R3025" t="s">
        <v>29</v>
      </c>
      <c r="S3025">
        <v>17.831900000000001</v>
      </c>
      <c r="T3025">
        <v>13.4763</v>
      </c>
      <c r="U3025">
        <v>12.763199999999999</v>
      </c>
      <c r="V3025">
        <v>5.0687199999999999</v>
      </c>
      <c r="W3025">
        <v>52.478999999999999</v>
      </c>
      <c r="X3025" t="s">
        <v>15805</v>
      </c>
      <c r="Y3025" t="s">
        <v>15806</v>
      </c>
      <c r="Z3025" t="s">
        <v>15807</v>
      </c>
      <c r="AA3025" t="s">
        <v>15807</v>
      </c>
      <c r="AB3025" t="s">
        <v>15808</v>
      </c>
      <c r="AC3025" t="s">
        <v>15809</v>
      </c>
      <c r="AD3025" t="s">
        <v>15810</v>
      </c>
      <c r="AE3025" t="s">
        <v>15811</v>
      </c>
    </row>
    <row r="3026" spans="1:31" hidden="1" x14ac:dyDescent="0.25">
      <c r="A3026">
        <v>14.3775</v>
      </c>
      <c r="B3026">
        <v>12.5639</v>
      </c>
      <c r="C3026">
        <v>13.533799999999999</v>
      </c>
      <c r="D3026">
        <v>12.4001</v>
      </c>
      <c r="E3026" t="s">
        <v>27</v>
      </c>
      <c r="F3026">
        <v>2</v>
      </c>
      <c r="I3026" t="s">
        <v>28</v>
      </c>
      <c r="J3026">
        <v>0.87192099999999995</v>
      </c>
      <c r="K3026" s="1">
        <v>2.90014E-5</v>
      </c>
      <c r="L3026">
        <v>145.13999999999999</v>
      </c>
      <c r="M3026">
        <v>96.534999999999997</v>
      </c>
      <c r="N3026">
        <v>145.13999999999999</v>
      </c>
      <c r="O3026">
        <v>0.25375999999999999</v>
      </c>
      <c r="P3026">
        <v>80806000</v>
      </c>
      <c r="Q3026">
        <v>157</v>
      </c>
      <c r="R3026">
        <v>14.0169</v>
      </c>
      <c r="S3026">
        <v>20.077400000000001</v>
      </c>
      <c r="T3026">
        <v>13.9557</v>
      </c>
      <c r="U3026">
        <v>12.481999999999999</v>
      </c>
      <c r="V3026">
        <v>7.5954600000000001</v>
      </c>
      <c r="W3026">
        <v>52.875300000000003</v>
      </c>
      <c r="X3026" t="s">
        <v>15812</v>
      </c>
      <c r="Y3026" t="s">
        <v>15813</v>
      </c>
      <c r="Z3026" t="s">
        <v>15812</v>
      </c>
      <c r="AA3026" t="s">
        <v>15814</v>
      </c>
      <c r="AB3026" t="s">
        <v>15815</v>
      </c>
      <c r="AC3026" t="s">
        <v>15816</v>
      </c>
      <c r="AD3026" t="s">
        <v>15817</v>
      </c>
      <c r="AE3026" t="s">
        <v>15818</v>
      </c>
    </row>
    <row r="3027" spans="1:31" x14ac:dyDescent="0.25">
      <c r="A3027">
        <v>15.5824</v>
      </c>
      <c r="B3027">
        <v>14.938499999999999</v>
      </c>
      <c r="C3027">
        <v>14.864800000000001</v>
      </c>
      <c r="D3027">
        <v>14.996</v>
      </c>
      <c r="E3027" t="s">
        <v>27</v>
      </c>
      <c r="F3027">
        <v>2</v>
      </c>
      <c r="I3027" t="s">
        <v>28</v>
      </c>
      <c r="J3027">
        <v>1</v>
      </c>
      <c r="K3027">
        <v>1.93203E-4</v>
      </c>
      <c r="L3027">
        <v>141.52000000000001</v>
      </c>
      <c r="M3027">
        <v>81.043000000000006</v>
      </c>
      <c r="N3027">
        <v>141.52000000000001</v>
      </c>
      <c r="O3027">
        <v>0.18264</v>
      </c>
      <c r="P3027">
        <v>22772000</v>
      </c>
      <c r="Q3027">
        <v>96</v>
      </c>
      <c r="R3027">
        <v>13.4299</v>
      </c>
      <c r="S3027">
        <v>19.860700000000001</v>
      </c>
      <c r="T3027">
        <v>15.223599999999999</v>
      </c>
      <c r="U3027">
        <v>14.9673</v>
      </c>
      <c r="V3027">
        <v>4.89344</v>
      </c>
      <c r="W3027">
        <v>60.381700000000002</v>
      </c>
      <c r="X3027" t="s">
        <v>15814</v>
      </c>
      <c r="Y3027">
        <v>96</v>
      </c>
      <c r="Z3027" t="s">
        <v>15814</v>
      </c>
      <c r="AA3027" t="s">
        <v>15814</v>
      </c>
      <c r="AB3027" t="s">
        <v>15819</v>
      </c>
      <c r="AC3027" t="s">
        <v>15820</v>
      </c>
      <c r="AD3027" t="s">
        <v>15821</v>
      </c>
      <c r="AE3027" t="s">
        <v>15822</v>
      </c>
    </row>
    <row r="3028" spans="1:31" x14ac:dyDescent="0.25">
      <c r="A3028">
        <v>13.687200000000001</v>
      </c>
      <c r="B3028">
        <v>13.881600000000001</v>
      </c>
      <c r="C3028">
        <v>13.400499999999999</v>
      </c>
      <c r="D3028">
        <v>13.316000000000001</v>
      </c>
      <c r="E3028" t="s">
        <v>27</v>
      </c>
      <c r="F3028">
        <v>2</v>
      </c>
      <c r="I3028" t="s">
        <v>28</v>
      </c>
      <c r="J3028">
        <v>0.76558499999999996</v>
      </c>
      <c r="K3028">
        <v>4.42788E-4</v>
      </c>
      <c r="L3028">
        <v>124.67</v>
      </c>
      <c r="M3028">
        <v>72.673000000000002</v>
      </c>
      <c r="N3028">
        <v>124.67</v>
      </c>
      <c r="O3028">
        <v>0.91100000000000003</v>
      </c>
      <c r="P3028">
        <v>4219600</v>
      </c>
      <c r="Q3028">
        <v>137</v>
      </c>
      <c r="R3028">
        <v>10.3292</v>
      </c>
      <c r="S3028">
        <v>18.053899999999999</v>
      </c>
      <c r="T3028">
        <v>13.543799999999999</v>
      </c>
      <c r="U3028">
        <v>13.598800000000001</v>
      </c>
      <c r="V3028">
        <v>4.4551400000000001</v>
      </c>
      <c r="W3028">
        <v>54.285200000000003</v>
      </c>
      <c r="X3028" t="s">
        <v>15823</v>
      </c>
      <c r="Y3028" t="s">
        <v>15824</v>
      </c>
      <c r="Z3028" t="s">
        <v>15825</v>
      </c>
      <c r="AA3028" t="s">
        <v>15826</v>
      </c>
      <c r="AB3028" t="s">
        <v>15827</v>
      </c>
      <c r="AC3028" t="s">
        <v>15828</v>
      </c>
      <c r="AD3028" t="s">
        <v>15829</v>
      </c>
      <c r="AE3028" t="s">
        <v>15830</v>
      </c>
    </row>
    <row r="3029" spans="1:31" x14ac:dyDescent="0.25">
      <c r="A3029">
        <v>11.442</v>
      </c>
      <c r="B3029">
        <v>12.6981</v>
      </c>
      <c r="C3029">
        <v>11.4566</v>
      </c>
      <c r="D3029">
        <v>12.282299999999999</v>
      </c>
      <c r="E3029" t="s">
        <v>27</v>
      </c>
      <c r="F3029">
        <v>3</v>
      </c>
      <c r="I3029" t="s">
        <v>28</v>
      </c>
      <c r="J3029">
        <v>1</v>
      </c>
      <c r="K3029">
        <v>4.4528600000000003E-3</v>
      </c>
      <c r="L3029">
        <v>90.600999999999999</v>
      </c>
      <c r="M3029">
        <v>54.982999999999997</v>
      </c>
      <c r="N3029">
        <v>90.600999999999999</v>
      </c>
      <c r="O3029">
        <v>0.33091999999999999</v>
      </c>
      <c r="P3029">
        <v>5657800</v>
      </c>
      <c r="Q3029">
        <v>96</v>
      </c>
      <c r="R3029">
        <v>11.988200000000001</v>
      </c>
      <c r="S3029">
        <v>18.4694</v>
      </c>
      <c r="T3029">
        <v>11.449299999999999</v>
      </c>
      <c r="U3029">
        <v>12.4902</v>
      </c>
      <c r="V3029">
        <v>5.97919</v>
      </c>
      <c r="W3029">
        <v>47.878900000000002</v>
      </c>
      <c r="X3029" t="s">
        <v>15831</v>
      </c>
      <c r="Y3029" t="s">
        <v>15832</v>
      </c>
      <c r="Z3029" t="s">
        <v>15833</v>
      </c>
      <c r="AA3029" t="s">
        <v>15833</v>
      </c>
      <c r="AB3029" t="s">
        <v>15834</v>
      </c>
      <c r="AC3029" t="s">
        <v>15835</v>
      </c>
      <c r="AD3029" t="s">
        <v>15836</v>
      </c>
      <c r="AE3029" t="s">
        <v>15837</v>
      </c>
    </row>
    <row r="3030" spans="1:31" hidden="1" x14ac:dyDescent="0.25">
      <c r="A3030">
        <v>14.2614</v>
      </c>
      <c r="B3030">
        <v>13.7906</v>
      </c>
      <c r="C3030">
        <v>13.5596</v>
      </c>
      <c r="D3030">
        <v>13.566599999999999</v>
      </c>
      <c r="E3030" t="s">
        <v>27</v>
      </c>
      <c r="F3030">
        <v>3</v>
      </c>
      <c r="I3030" t="s">
        <v>28</v>
      </c>
      <c r="J3030">
        <v>0.95379700000000001</v>
      </c>
      <c r="K3030" s="1">
        <v>6.1316999999999998E-15</v>
      </c>
      <c r="L3030">
        <v>206.36</v>
      </c>
      <c r="M3030">
        <v>149.80000000000001</v>
      </c>
      <c r="N3030">
        <v>188.09</v>
      </c>
      <c r="O3030">
        <v>5.3249999999999999E-2</v>
      </c>
      <c r="P3030">
        <v>54303000</v>
      </c>
      <c r="Q3030">
        <v>157</v>
      </c>
      <c r="R3030">
        <v>13.4862</v>
      </c>
      <c r="S3030">
        <v>20.450600000000001</v>
      </c>
      <c r="T3030">
        <v>13.910500000000001</v>
      </c>
      <c r="U3030">
        <v>13.678599999999999</v>
      </c>
      <c r="V3030">
        <v>6.7720099999999999</v>
      </c>
      <c r="W3030">
        <v>55.178199999999997</v>
      </c>
      <c r="X3030" t="s">
        <v>15826</v>
      </c>
      <c r="Y3030">
        <v>157</v>
      </c>
      <c r="Z3030" t="s">
        <v>15826</v>
      </c>
      <c r="AA3030" t="s">
        <v>15826</v>
      </c>
      <c r="AB3030" t="s">
        <v>15838</v>
      </c>
      <c r="AC3030" t="s">
        <v>15839</v>
      </c>
      <c r="AD3030" t="s">
        <v>15840</v>
      </c>
      <c r="AE3030" t="s">
        <v>15841</v>
      </c>
    </row>
    <row r="3031" spans="1:31" hidden="1" x14ac:dyDescent="0.25">
      <c r="A3031">
        <v>10.285500000000001</v>
      </c>
      <c r="B3031">
        <v>11.1721</v>
      </c>
      <c r="C3031">
        <v>10.0626</v>
      </c>
      <c r="D3031">
        <v>9.4182100000000002</v>
      </c>
      <c r="E3031" t="s">
        <v>27</v>
      </c>
      <c r="F3031">
        <v>3</v>
      </c>
      <c r="I3031" t="s">
        <v>28</v>
      </c>
      <c r="J3031">
        <v>1</v>
      </c>
      <c r="K3031">
        <v>7.4206799999999998E-3</v>
      </c>
      <c r="L3031">
        <v>86.135999999999996</v>
      </c>
      <c r="M3031">
        <v>54.987000000000002</v>
      </c>
      <c r="N3031">
        <v>86.135999999999996</v>
      </c>
      <c r="O3031">
        <v>0.21629000000000001</v>
      </c>
      <c r="P3031">
        <v>17719000</v>
      </c>
      <c r="Q3031">
        <v>96</v>
      </c>
      <c r="R3031" t="s">
        <v>29</v>
      </c>
      <c r="S3031">
        <v>19.2027</v>
      </c>
      <c r="T3031">
        <v>10.174099999999999</v>
      </c>
      <c r="U3031">
        <v>10.295199999999999</v>
      </c>
      <c r="V3031">
        <v>8.9075000000000006</v>
      </c>
      <c r="W3031">
        <v>40.938400000000001</v>
      </c>
      <c r="X3031" t="s">
        <v>15842</v>
      </c>
      <c r="Y3031" t="s">
        <v>15832</v>
      </c>
      <c r="Z3031" t="s">
        <v>15826</v>
      </c>
      <c r="AA3031" t="s">
        <v>15826</v>
      </c>
      <c r="AB3031" t="s">
        <v>15838</v>
      </c>
      <c r="AC3031" t="s">
        <v>15839</v>
      </c>
      <c r="AD3031" t="s">
        <v>15843</v>
      </c>
      <c r="AE3031" t="s">
        <v>15844</v>
      </c>
    </row>
    <row r="3032" spans="1:31" x14ac:dyDescent="0.25">
      <c r="A3032">
        <v>15.333500000000001</v>
      </c>
      <c r="B3032">
        <v>14.6296</v>
      </c>
      <c r="C3032">
        <v>14.5661</v>
      </c>
      <c r="D3032">
        <v>14.1396</v>
      </c>
      <c r="E3032" t="s">
        <v>27</v>
      </c>
      <c r="F3032">
        <v>3</v>
      </c>
      <c r="I3032" t="s">
        <v>28</v>
      </c>
      <c r="J3032">
        <v>0.88471299999999997</v>
      </c>
      <c r="K3032" s="1">
        <v>8.9988999999999995E-5</v>
      </c>
      <c r="L3032">
        <v>113.29</v>
      </c>
      <c r="M3032">
        <v>59.884</v>
      </c>
      <c r="N3032">
        <v>113.29</v>
      </c>
      <c r="O3032">
        <v>0.23580000000000001</v>
      </c>
      <c r="P3032">
        <v>4909200</v>
      </c>
      <c r="Q3032">
        <v>103</v>
      </c>
      <c r="R3032" t="s">
        <v>29</v>
      </c>
      <c r="S3032">
        <v>18.201699999999999</v>
      </c>
      <c r="T3032">
        <v>14.9498</v>
      </c>
      <c r="U3032">
        <v>14.384600000000001</v>
      </c>
      <c r="V3032">
        <v>3.81711</v>
      </c>
      <c r="W3032">
        <v>58.668799999999997</v>
      </c>
      <c r="X3032" t="s">
        <v>15845</v>
      </c>
      <c r="Y3032">
        <v>103</v>
      </c>
      <c r="Z3032" t="s">
        <v>15845</v>
      </c>
      <c r="AA3032" t="s">
        <v>15845</v>
      </c>
      <c r="AB3032" t="s">
        <v>15846</v>
      </c>
      <c r="AC3032" t="s">
        <v>15847</v>
      </c>
      <c r="AD3032" t="s">
        <v>15848</v>
      </c>
      <c r="AE3032" t="s">
        <v>15849</v>
      </c>
    </row>
    <row r="3033" spans="1:31" x14ac:dyDescent="0.25">
      <c r="A3033">
        <v>15.9247</v>
      </c>
      <c r="B3033">
        <v>15.4849</v>
      </c>
      <c r="C3033">
        <v>15.312799999999999</v>
      </c>
      <c r="D3033">
        <v>15.278</v>
      </c>
      <c r="E3033" t="s">
        <v>27</v>
      </c>
      <c r="F3033">
        <v>3</v>
      </c>
      <c r="I3033" t="s">
        <v>28</v>
      </c>
      <c r="J3033">
        <v>1</v>
      </c>
      <c r="K3033">
        <v>1.17314E-3</v>
      </c>
      <c r="L3033">
        <v>109.44</v>
      </c>
      <c r="M3033">
        <v>49.508000000000003</v>
      </c>
      <c r="N3033">
        <v>62.165999999999997</v>
      </c>
      <c r="O3033">
        <v>-0.37291999999999997</v>
      </c>
      <c r="P3033">
        <v>52210000</v>
      </c>
      <c r="Q3033">
        <v>81</v>
      </c>
      <c r="R3033">
        <v>11.286</v>
      </c>
      <c r="S3033">
        <v>18.439699999999998</v>
      </c>
      <c r="T3033">
        <v>15.6188</v>
      </c>
      <c r="U3033">
        <v>15.381500000000001</v>
      </c>
      <c r="V3033">
        <v>3.0581900000000002</v>
      </c>
      <c r="W3033">
        <v>62.000500000000002</v>
      </c>
      <c r="X3033" t="s">
        <v>15850</v>
      </c>
      <c r="Y3033" t="s">
        <v>15851</v>
      </c>
      <c r="Z3033" t="s">
        <v>15852</v>
      </c>
      <c r="AA3033" t="s">
        <v>15852</v>
      </c>
      <c r="AB3033" t="s">
        <v>15853</v>
      </c>
      <c r="AC3033" t="s">
        <v>15854</v>
      </c>
      <c r="AD3033" t="s">
        <v>15855</v>
      </c>
      <c r="AE3033" t="s">
        <v>15856</v>
      </c>
    </row>
    <row r="3034" spans="1:31" hidden="1" x14ac:dyDescent="0.25">
      <c r="A3034">
        <v>17.3095</v>
      </c>
      <c r="B3034">
        <v>16.351099999999999</v>
      </c>
      <c r="C3034">
        <v>16.5487</v>
      </c>
      <c r="D3034">
        <v>16.402100000000001</v>
      </c>
      <c r="E3034" t="s">
        <v>27</v>
      </c>
      <c r="F3034">
        <v>2</v>
      </c>
      <c r="I3034" t="s">
        <v>28</v>
      </c>
      <c r="J3034">
        <v>1</v>
      </c>
      <c r="K3034" s="1">
        <v>9.5456400000000002E-15</v>
      </c>
      <c r="L3034">
        <v>193.98</v>
      </c>
      <c r="M3034">
        <v>109.41</v>
      </c>
      <c r="N3034">
        <v>115.06</v>
      </c>
      <c r="O3034">
        <v>8.7031999999999995E-3</v>
      </c>
      <c r="P3034">
        <v>2114400000</v>
      </c>
      <c r="Q3034">
        <v>359</v>
      </c>
      <c r="R3034">
        <v>18.1951</v>
      </c>
      <c r="S3034">
        <v>25.370699999999999</v>
      </c>
      <c r="T3034">
        <v>16.929099999999998</v>
      </c>
      <c r="U3034">
        <v>16.3766</v>
      </c>
      <c r="V3034">
        <v>8.9940700000000007</v>
      </c>
      <c r="W3034">
        <v>66.611500000000007</v>
      </c>
      <c r="X3034" t="s">
        <v>15857</v>
      </c>
      <c r="Y3034" t="s">
        <v>15858</v>
      </c>
      <c r="Z3034" t="s">
        <v>15852</v>
      </c>
      <c r="AA3034" t="s">
        <v>15852</v>
      </c>
      <c r="AB3034" t="s">
        <v>15853</v>
      </c>
      <c r="AC3034" t="s">
        <v>15854</v>
      </c>
      <c r="AD3034" t="s">
        <v>15859</v>
      </c>
      <c r="AE3034" t="s">
        <v>15860</v>
      </c>
    </row>
    <row r="3035" spans="1:31" hidden="1" x14ac:dyDescent="0.25">
      <c r="A3035">
        <v>16.764600000000002</v>
      </c>
      <c r="B3035">
        <v>15.9594</v>
      </c>
      <c r="C3035">
        <v>16.471299999999999</v>
      </c>
      <c r="D3035">
        <v>15.885899999999999</v>
      </c>
      <c r="E3035" t="s">
        <v>27</v>
      </c>
      <c r="F3035">
        <v>3</v>
      </c>
      <c r="I3035" t="s">
        <v>28</v>
      </c>
      <c r="J3035">
        <v>1</v>
      </c>
      <c r="K3035">
        <v>2.3216299999999999E-4</v>
      </c>
      <c r="L3035">
        <v>128.86000000000001</v>
      </c>
      <c r="M3035">
        <v>41.087000000000003</v>
      </c>
      <c r="N3035">
        <v>84.742999999999995</v>
      </c>
      <c r="O3035">
        <v>-7.4057999999999999E-2</v>
      </c>
      <c r="P3035">
        <v>552510000</v>
      </c>
      <c r="Q3035">
        <v>45</v>
      </c>
      <c r="R3035">
        <v>16.345800000000001</v>
      </c>
      <c r="S3035">
        <v>23.561499999999999</v>
      </c>
      <c r="T3035">
        <v>16.617999999999999</v>
      </c>
      <c r="U3035">
        <v>15.922700000000001</v>
      </c>
      <c r="V3035">
        <v>7.6388600000000002</v>
      </c>
      <c r="W3035">
        <v>65.081199999999995</v>
      </c>
      <c r="X3035" t="s">
        <v>15850</v>
      </c>
      <c r="Y3035" t="s">
        <v>13848</v>
      </c>
      <c r="Z3035" t="s">
        <v>15852</v>
      </c>
      <c r="AA3035" t="s">
        <v>15852</v>
      </c>
      <c r="AB3035" t="s">
        <v>15853</v>
      </c>
      <c r="AC3035" t="s">
        <v>15854</v>
      </c>
      <c r="AD3035" t="s">
        <v>15861</v>
      </c>
      <c r="AE3035" t="s">
        <v>15862</v>
      </c>
    </row>
    <row r="3036" spans="1:31" x14ac:dyDescent="0.25">
      <c r="A3036">
        <v>14.5276</v>
      </c>
      <c r="B3036">
        <v>14.066800000000001</v>
      </c>
      <c r="C3036">
        <v>13.8117</v>
      </c>
      <c r="D3036">
        <v>13.0045</v>
      </c>
      <c r="E3036" t="s">
        <v>27</v>
      </c>
      <c r="F3036">
        <v>3</v>
      </c>
      <c r="I3036" t="s">
        <v>28</v>
      </c>
      <c r="J3036">
        <v>1</v>
      </c>
      <c r="K3036">
        <v>7.3723199999999999E-3</v>
      </c>
      <c r="L3036">
        <v>94.465000000000003</v>
      </c>
      <c r="M3036">
        <v>54.406999999999996</v>
      </c>
      <c r="N3036">
        <v>94.465000000000003</v>
      </c>
      <c r="O3036">
        <v>3.9078000000000002E-2</v>
      </c>
      <c r="P3036">
        <v>3399200</v>
      </c>
      <c r="Q3036">
        <v>376</v>
      </c>
      <c r="R3036">
        <v>13.322800000000001</v>
      </c>
      <c r="S3036">
        <v>19.549499999999998</v>
      </c>
      <c r="T3036">
        <v>14.169600000000001</v>
      </c>
      <c r="U3036">
        <v>13.535600000000001</v>
      </c>
      <c r="V3036">
        <v>6.0138800000000003</v>
      </c>
      <c r="W3036">
        <v>55.410499999999999</v>
      </c>
      <c r="X3036" t="s">
        <v>15857</v>
      </c>
      <c r="Y3036" t="s">
        <v>15863</v>
      </c>
      <c r="Z3036" t="s">
        <v>15852</v>
      </c>
      <c r="AA3036" t="s">
        <v>15852</v>
      </c>
      <c r="AB3036" t="s">
        <v>15853</v>
      </c>
      <c r="AC3036" t="s">
        <v>15854</v>
      </c>
      <c r="AD3036" t="s">
        <v>15864</v>
      </c>
      <c r="AE3036" t="s">
        <v>15865</v>
      </c>
    </row>
    <row r="3037" spans="1:31" x14ac:dyDescent="0.25">
      <c r="A3037">
        <v>15.336499999999999</v>
      </c>
      <c r="B3037">
        <v>14.8804</v>
      </c>
      <c r="C3037">
        <v>15.009</v>
      </c>
      <c r="D3037">
        <v>14.5406</v>
      </c>
      <c r="E3037" t="s">
        <v>27</v>
      </c>
      <c r="F3037">
        <v>3</v>
      </c>
      <c r="I3037" t="s">
        <v>28</v>
      </c>
      <c r="J3037">
        <v>0.82524900000000001</v>
      </c>
      <c r="K3037">
        <v>4.4267899999999999E-3</v>
      </c>
      <c r="L3037">
        <v>91.093000000000004</v>
      </c>
      <c r="M3037">
        <v>52.116</v>
      </c>
      <c r="N3037">
        <v>91.093000000000004</v>
      </c>
      <c r="O3037">
        <v>0.18806999999999999</v>
      </c>
      <c r="P3037">
        <v>22887000</v>
      </c>
      <c r="Q3037">
        <v>481</v>
      </c>
      <c r="R3037">
        <v>12.263999999999999</v>
      </c>
      <c r="S3037">
        <v>19.565799999999999</v>
      </c>
      <c r="T3037">
        <v>15.172800000000001</v>
      </c>
      <c r="U3037">
        <v>14.7105</v>
      </c>
      <c r="V3037">
        <v>4.8553199999999999</v>
      </c>
      <c r="W3037">
        <v>59.766500000000001</v>
      </c>
      <c r="X3037" t="s">
        <v>15857</v>
      </c>
      <c r="Y3037" t="s">
        <v>15866</v>
      </c>
      <c r="Z3037" t="s">
        <v>15852</v>
      </c>
      <c r="AA3037" t="s">
        <v>15852</v>
      </c>
      <c r="AB3037" t="s">
        <v>15853</v>
      </c>
      <c r="AC3037" t="s">
        <v>15854</v>
      </c>
      <c r="AD3037" t="s">
        <v>15867</v>
      </c>
      <c r="AE3037" t="s">
        <v>15868</v>
      </c>
    </row>
    <row r="3038" spans="1:31" hidden="1" x14ac:dyDescent="0.25">
      <c r="A3038">
        <v>15.0938</v>
      </c>
      <c r="B3038">
        <v>13.427300000000001</v>
      </c>
      <c r="C3038">
        <v>14.7598</v>
      </c>
      <c r="D3038">
        <v>13.661199999999999</v>
      </c>
      <c r="E3038" t="s">
        <v>27</v>
      </c>
      <c r="F3038">
        <v>2</v>
      </c>
      <c r="I3038" t="s">
        <v>28</v>
      </c>
      <c r="J3038">
        <v>0.98945799999999995</v>
      </c>
      <c r="K3038" s="1">
        <v>5.9360200000000001E-8</v>
      </c>
      <c r="L3038">
        <v>185.81</v>
      </c>
      <c r="M3038">
        <v>98.117000000000004</v>
      </c>
      <c r="N3038">
        <v>185.81</v>
      </c>
      <c r="O3038">
        <v>-0.32776</v>
      </c>
      <c r="P3038">
        <v>259810000</v>
      </c>
      <c r="Q3038">
        <v>481</v>
      </c>
      <c r="R3038">
        <v>15.0562</v>
      </c>
      <c r="S3038">
        <v>22.959800000000001</v>
      </c>
      <c r="T3038">
        <v>14.9268</v>
      </c>
      <c r="U3038">
        <v>13.5443</v>
      </c>
      <c r="V3038">
        <v>9.4155300000000004</v>
      </c>
      <c r="W3038">
        <v>56.9422</v>
      </c>
      <c r="X3038" t="s">
        <v>15869</v>
      </c>
      <c r="Y3038" t="s">
        <v>15870</v>
      </c>
      <c r="Z3038" t="s">
        <v>15871</v>
      </c>
      <c r="AA3038" t="s">
        <v>15871</v>
      </c>
      <c r="AB3038" t="s">
        <v>15872</v>
      </c>
      <c r="AC3038" t="s">
        <v>15873</v>
      </c>
      <c r="AD3038" t="s">
        <v>15874</v>
      </c>
      <c r="AE3038" t="s">
        <v>15875</v>
      </c>
    </row>
    <row r="3039" spans="1:31" hidden="1" x14ac:dyDescent="0.25">
      <c r="A3039">
        <v>15.672599999999999</v>
      </c>
      <c r="B3039">
        <v>14.0154</v>
      </c>
      <c r="C3039">
        <v>15.267099999999999</v>
      </c>
      <c r="D3039">
        <v>14.5885</v>
      </c>
      <c r="E3039" t="s">
        <v>27</v>
      </c>
      <c r="F3039">
        <v>3</v>
      </c>
      <c r="I3039" t="s">
        <v>28</v>
      </c>
      <c r="J3039">
        <v>1</v>
      </c>
      <c r="K3039" s="1">
        <v>2.3945000000000001E-43</v>
      </c>
      <c r="L3039">
        <v>269.44</v>
      </c>
      <c r="M3039">
        <v>189.73</v>
      </c>
      <c r="N3039">
        <v>108.96</v>
      </c>
      <c r="O3039">
        <v>0.37963999999999998</v>
      </c>
      <c r="P3039">
        <v>261990000</v>
      </c>
      <c r="Q3039">
        <v>168</v>
      </c>
      <c r="R3039">
        <v>16.013000000000002</v>
      </c>
      <c r="S3039">
        <v>22.677600000000002</v>
      </c>
      <c r="T3039">
        <v>15.469799999999999</v>
      </c>
      <c r="U3039">
        <v>14.302</v>
      </c>
      <c r="V3039">
        <v>8.3756000000000004</v>
      </c>
      <c r="W3039">
        <v>59.543599999999998</v>
      </c>
      <c r="X3039" t="s">
        <v>15876</v>
      </c>
      <c r="Y3039" t="s">
        <v>15877</v>
      </c>
      <c r="Z3039" t="s">
        <v>15871</v>
      </c>
      <c r="AA3039" t="s">
        <v>15871</v>
      </c>
      <c r="AB3039" t="s">
        <v>15872</v>
      </c>
      <c r="AC3039" t="s">
        <v>15873</v>
      </c>
      <c r="AD3039" t="s">
        <v>15878</v>
      </c>
      <c r="AE3039" t="s">
        <v>15879</v>
      </c>
    </row>
    <row r="3040" spans="1:31" hidden="1" x14ac:dyDescent="0.25">
      <c r="A3040">
        <v>16.916699999999999</v>
      </c>
      <c r="B3040">
        <v>16.161200000000001</v>
      </c>
      <c r="C3040">
        <v>16.03</v>
      </c>
      <c r="D3040">
        <v>16.029699999999998</v>
      </c>
      <c r="E3040" t="s">
        <v>27</v>
      </c>
      <c r="F3040">
        <v>3</v>
      </c>
      <c r="I3040" t="s">
        <v>28</v>
      </c>
      <c r="J3040">
        <v>1</v>
      </c>
      <c r="K3040" s="1">
        <v>6.7341199999999999E-26</v>
      </c>
      <c r="L3040">
        <v>222.73</v>
      </c>
      <c r="M3040">
        <v>195.7</v>
      </c>
      <c r="N3040">
        <v>222.73</v>
      </c>
      <c r="O3040">
        <v>-0.40551999999999999</v>
      </c>
      <c r="P3040">
        <v>1247600000</v>
      </c>
      <c r="Q3040">
        <v>402</v>
      </c>
      <c r="R3040">
        <v>18.384699999999999</v>
      </c>
      <c r="S3040">
        <v>24.931000000000001</v>
      </c>
      <c r="T3040">
        <v>16.473400000000002</v>
      </c>
      <c r="U3040">
        <v>16.095400000000001</v>
      </c>
      <c r="V3040">
        <v>8.8355399999999999</v>
      </c>
      <c r="W3040">
        <v>65.137600000000006</v>
      </c>
      <c r="X3040" t="s">
        <v>15869</v>
      </c>
      <c r="Y3040" t="s">
        <v>15880</v>
      </c>
      <c r="Z3040" t="s">
        <v>15871</v>
      </c>
      <c r="AA3040" t="s">
        <v>15871</v>
      </c>
      <c r="AB3040" t="s">
        <v>15872</v>
      </c>
      <c r="AC3040" t="s">
        <v>15873</v>
      </c>
      <c r="AD3040" t="s">
        <v>15881</v>
      </c>
      <c r="AE3040" t="s">
        <v>15882</v>
      </c>
    </row>
    <row r="3041" spans="1:31" hidden="1" x14ac:dyDescent="0.25">
      <c r="A3041">
        <v>13.7189</v>
      </c>
      <c r="B3041">
        <v>12.9672</v>
      </c>
      <c r="C3041">
        <v>12.848100000000001</v>
      </c>
      <c r="D3041">
        <v>12.134399999999999</v>
      </c>
      <c r="E3041" t="s">
        <v>27</v>
      </c>
      <c r="F3041">
        <v>3</v>
      </c>
      <c r="I3041" t="s">
        <v>28</v>
      </c>
      <c r="J3041">
        <v>0.99177199999999999</v>
      </c>
      <c r="K3041">
        <v>1.5811200000000001E-2</v>
      </c>
      <c r="L3041">
        <v>65.652000000000001</v>
      </c>
      <c r="M3041">
        <v>31.690999999999999</v>
      </c>
      <c r="N3041">
        <v>65.652000000000001</v>
      </c>
      <c r="O3041">
        <v>-9.4173999999999994E-2</v>
      </c>
      <c r="P3041">
        <v>288680000</v>
      </c>
      <c r="Q3041">
        <v>523</v>
      </c>
      <c r="R3041" t="s">
        <v>29</v>
      </c>
      <c r="S3041">
        <v>23.465900000000001</v>
      </c>
      <c r="T3041">
        <v>13.2835</v>
      </c>
      <c r="U3041">
        <v>12.550800000000001</v>
      </c>
      <c r="V3041">
        <v>10.915100000000001</v>
      </c>
      <c r="W3041">
        <v>51.668500000000002</v>
      </c>
      <c r="X3041" t="s">
        <v>15869</v>
      </c>
      <c r="Y3041" t="s">
        <v>15883</v>
      </c>
      <c r="Z3041" t="s">
        <v>15871</v>
      </c>
      <c r="AA3041" t="s">
        <v>15871</v>
      </c>
      <c r="AB3041" t="s">
        <v>15872</v>
      </c>
      <c r="AC3041" t="s">
        <v>15873</v>
      </c>
      <c r="AD3041" t="s">
        <v>15884</v>
      </c>
      <c r="AE3041" t="s">
        <v>15885</v>
      </c>
    </row>
    <row r="3042" spans="1:31" hidden="1" x14ac:dyDescent="0.25">
      <c r="A3042">
        <v>13.5289</v>
      </c>
      <c r="B3042">
        <v>13.497</v>
      </c>
      <c r="C3042">
        <v>11.003399999999999</v>
      </c>
      <c r="D3042">
        <v>13.0937</v>
      </c>
      <c r="E3042" t="s">
        <v>27</v>
      </c>
      <c r="F3042">
        <v>2</v>
      </c>
      <c r="I3042" t="s">
        <v>28</v>
      </c>
      <c r="J3042">
        <v>0.96285500000000002</v>
      </c>
      <c r="K3042" s="1">
        <v>1.0232800000000001E-12</v>
      </c>
      <c r="L3042">
        <v>205.59</v>
      </c>
      <c r="M3042">
        <v>133.71</v>
      </c>
      <c r="N3042">
        <v>205.59</v>
      </c>
      <c r="O3042">
        <v>-0.18936</v>
      </c>
      <c r="P3042">
        <v>220940000</v>
      </c>
      <c r="Q3042">
        <v>152</v>
      </c>
      <c r="R3042">
        <v>14.4344</v>
      </c>
      <c r="S3042">
        <v>21.781300000000002</v>
      </c>
      <c r="T3042">
        <v>12.2662</v>
      </c>
      <c r="U3042">
        <v>13.295299999999999</v>
      </c>
      <c r="V3042">
        <v>8.48597</v>
      </c>
      <c r="W3042">
        <v>51.122999999999998</v>
      </c>
      <c r="X3042" t="s">
        <v>15876</v>
      </c>
      <c r="Y3042" t="s">
        <v>15886</v>
      </c>
      <c r="Z3042" t="s">
        <v>15871</v>
      </c>
      <c r="AA3042" t="s">
        <v>15871</v>
      </c>
      <c r="AB3042" t="s">
        <v>15872</v>
      </c>
      <c r="AC3042" t="s">
        <v>15873</v>
      </c>
      <c r="AD3042" t="s">
        <v>15887</v>
      </c>
      <c r="AE3042" t="s">
        <v>15888</v>
      </c>
    </row>
    <row r="3043" spans="1:31" x14ac:dyDescent="0.25">
      <c r="A3043">
        <v>15.8512</v>
      </c>
      <c r="B3043">
        <v>15.889799999999999</v>
      </c>
      <c r="C3043">
        <v>15.4651</v>
      </c>
      <c r="D3043">
        <v>15.2103</v>
      </c>
      <c r="E3043" t="s">
        <v>27</v>
      </c>
      <c r="F3043">
        <v>2</v>
      </c>
      <c r="I3043" t="s">
        <v>28</v>
      </c>
      <c r="J3043">
        <v>1</v>
      </c>
      <c r="K3043" s="1">
        <v>4.4835999999999997E-9</v>
      </c>
      <c r="L3043">
        <v>171.32</v>
      </c>
      <c r="M3043">
        <v>88.234999999999999</v>
      </c>
      <c r="N3043">
        <v>171.32</v>
      </c>
      <c r="O3043">
        <v>5.0937999999999997E-2</v>
      </c>
      <c r="P3043">
        <v>33702000</v>
      </c>
      <c r="Q3043">
        <v>611</v>
      </c>
      <c r="R3043">
        <v>12.3299</v>
      </c>
      <c r="S3043">
        <v>19.0303</v>
      </c>
      <c r="T3043">
        <v>15.658200000000001</v>
      </c>
      <c r="U3043">
        <v>15.55</v>
      </c>
      <c r="V3043">
        <v>3.48021</v>
      </c>
      <c r="W3043">
        <v>62.416400000000003</v>
      </c>
      <c r="X3043" t="s">
        <v>15889</v>
      </c>
      <c r="Y3043" t="s">
        <v>15890</v>
      </c>
      <c r="Z3043" t="s">
        <v>15871</v>
      </c>
      <c r="AA3043" t="s">
        <v>15871</v>
      </c>
      <c r="AB3043" t="s">
        <v>15872</v>
      </c>
      <c r="AC3043" t="s">
        <v>15873</v>
      </c>
      <c r="AD3043" t="s">
        <v>15891</v>
      </c>
      <c r="AE3043" t="s">
        <v>15892</v>
      </c>
    </row>
    <row r="3044" spans="1:31" x14ac:dyDescent="0.25">
      <c r="A3044">
        <v>11.434799999999999</v>
      </c>
      <c r="B3044">
        <v>10.9428</v>
      </c>
      <c r="C3044">
        <v>9.9438800000000001</v>
      </c>
      <c r="D3044">
        <v>11.07</v>
      </c>
      <c r="E3044" t="s">
        <v>27</v>
      </c>
      <c r="F3044">
        <v>2</v>
      </c>
      <c r="I3044" t="s">
        <v>28</v>
      </c>
      <c r="J3044">
        <v>1</v>
      </c>
      <c r="K3044" s="1">
        <v>6.1902E-10</v>
      </c>
      <c r="L3044">
        <v>179.46</v>
      </c>
      <c r="M3044">
        <v>123.25</v>
      </c>
      <c r="N3044">
        <v>179.46</v>
      </c>
      <c r="O3044">
        <v>1.3058000000000001</v>
      </c>
      <c r="P3044">
        <v>0</v>
      </c>
      <c r="Q3044">
        <v>211</v>
      </c>
      <c r="R3044" t="s">
        <v>29</v>
      </c>
      <c r="S3044">
        <v>16.741099999999999</v>
      </c>
      <c r="T3044">
        <v>10.689299999999999</v>
      </c>
      <c r="U3044">
        <v>11.006399999999999</v>
      </c>
      <c r="V3044">
        <v>5.7347000000000001</v>
      </c>
      <c r="W3044">
        <v>43.391500000000001</v>
      </c>
      <c r="X3044" t="s">
        <v>15876</v>
      </c>
      <c r="Y3044" t="s">
        <v>15893</v>
      </c>
      <c r="Z3044" t="s">
        <v>15871</v>
      </c>
      <c r="AA3044" t="s">
        <v>15871</v>
      </c>
      <c r="AB3044" t="s">
        <v>15872</v>
      </c>
      <c r="AC3044" t="s">
        <v>15873</v>
      </c>
      <c r="AD3044" t="s">
        <v>15894</v>
      </c>
      <c r="AE3044" t="s">
        <v>15895</v>
      </c>
    </row>
    <row r="3045" spans="1:31" hidden="1" x14ac:dyDescent="0.25">
      <c r="A3045">
        <v>16.3094</v>
      </c>
      <c r="B3045">
        <v>15.819800000000001</v>
      </c>
      <c r="C3045">
        <v>15.9298</v>
      </c>
      <c r="D3045">
        <v>15.889200000000001</v>
      </c>
      <c r="E3045" t="s">
        <v>27</v>
      </c>
      <c r="F3045">
        <v>3</v>
      </c>
      <c r="I3045" t="s">
        <v>28</v>
      </c>
      <c r="J3045">
        <v>1</v>
      </c>
      <c r="K3045">
        <v>2.1054299999999999E-4</v>
      </c>
      <c r="L3045">
        <v>130.66</v>
      </c>
      <c r="M3045">
        <v>52.506999999999998</v>
      </c>
      <c r="N3045">
        <v>130.66</v>
      </c>
      <c r="O3045">
        <v>1.9244000000000001E-2</v>
      </c>
      <c r="P3045">
        <v>387010000</v>
      </c>
      <c r="Q3045">
        <v>123</v>
      </c>
      <c r="R3045">
        <v>16.866499999999998</v>
      </c>
      <c r="S3045">
        <v>23.815300000000001</v>
      </c>
      <c r="T3045">
        <v>16.119599999999998</v>
      </c>
      <c r="U3045">
        <v>15.8545</v>
      </c>
      <c r="V3045">
        <v>7.9607999999999999</v>
      </c>
      <c r="W3045">
        <v>63.9482</v>
      </c>
      <c r="X3045" t="s">
        <v>15876</v>
      </c>
      <c r="Y3045" t="s">
        <v>15896</v>
      </c>
      <c r="Z3045" t="s">
        <v>15871</v>
      </c>
      <c r="AA3045" t="s">
        <v>15871</v>
      </c>
      <c r="AB3045" t="s">
        <v>15872</v>
      </c>
      <c r="AC3045" t="s">
        <v>15873</v>
      </c>
      <c r="AD3045" t="s">
        <v>15897</v>
      </c>
      <c r="AE3045" t="s">
        <v>15898</v>
      </c>
    </row>
    <row r="3046" spans="1:31" x14ac:dyDescent="0.25">
      <c r="A3046">
        <v>15.4918</v>
      </c>
      <c r="B3046">
        <v>14.4323</v>
      </c>
      <c r="C3046">
        <v>14.872299999999999</v>
      </c>
      <c r="D3046">
        <v>14.1615</v>
      </c>
      <c r="E3046" t="s">
        <v>27</v>
      </c>
      <c r="F3046">
        <v>3</v>
      </c>
      <c r="I3046" t="s">
        <v>28</v>
      </c>
      <c r="J3046">
        <v>0.99992999999999999</v>
      </c>
      <c r="K3046" s="1">
        <v>2.8133800000000001E-9</v>
      </c>
      <c r="L3046">
        <v>157.88</v>
      </c>
      <c r="M3046">
        <v>116.01</v>
      </c>
      <c r="N3046">
        <v>123.58</v>
      </c>
      <c r="O3046">
        <v>-1.7258</v>
      </c>
      <c r="P3046">
        <v>14253000</v>
      </c>
      <c r="Q3046">
        <v>282</v>
      </c>
      <c r="R3046">
        <v>10.1173</v>
      </c>
      <c r="S3046">
        <v>19.339300000000001</v>
      </c>
      <c r="T3046">
        <v>15.1821</v>
      </c>
      <c r="U3046">
        <v>14.296900000000001</v>
      </c>
      <c r="V3046">
        <v>5.0423799999999996</v>
      </c>
      <c r="W3046">
        <v>58.957999999999998</v>
      </c>
      <c r="X3046" t="s">
        <v>15876</v>
      </c>
      <c r="Y3046" t="s">
        <v>15899</v>
      </c>
      <c r="Z3046" t="s">
        <v>15871</v>
      </c>
      <c r="AA3046" t="s">
        <v>15871</v>
      </c>
      <c r="AB3046" t="s">
        <v>15872</v>
      </c>
      <c r="AC3046" t="s">
        <v>15873</v>
      </c>
      <c r="AD3046" t="s">
        <v>15900</v>
      </c>
      <c r="AE3046" t="s">
        <v>15901</v>
      </c>
    </row>
    <row r="3047" spans="1:31" hidden="1" x14ac:dyDescent="0.25">
      <c r="A3047">
        <v>14.1812</v>
      </c>
      <c r="B3047">
        <v>13.359299999999999</v>
      </c>
      <c r="C3047">
        <v>13.4666</v>
      </c>
      <c r="D3047">
        <v>13.217599999999999</v>
      </c>
      <c r="E3047" t="s">
        <v>27</v>
      </c>
      <c r="F3047">
        <v>3</v>
      </c>
      <c r="I3047" t="s">
        <v>28</v>
      </c>
      <c r="J3047">
        <v>1</v>
      </c>
      <c r="K3047">
        <v>1.3541000000000001E-4</v>
      </c>
      <c r="L3047">
        <v>134.18</v>
      </c>
      <c r="M3047">
        <v>80.647999999999996</v>
      </c>
      <c r="N3047">
        <v>134.18</v>
      </c>
      <c r="O3047">
        <v>-0.35519000000000001</v>
      </c>
      <c r="P3047">
        <v>767210000</v>
      </c>
      <c r="Q3047">
        <v>683</v>
      </c>
      <c r="R3047">
        <v>17.815899999999999</v>
      </c>
      <c r="S3047">
        <v>24.376999999999999</v>
      </c>
      <c r="T3047">
        <v>13.8239</v>
      </c>
      <c r="U3047">
        <v>13.288500000000001</v>
      </c>
      <c r="V3047">
        <v>11.0885</v>
      </c>
      <c r="W3047">
        <v>54.224699999999999</v>
      </c>
      <c r="X3047" t="s">
        <v>15869</v>
      </c>
      <c r="Y3047" t="s">
        <v>15902</v>
      </c>
      <c r="Z3047" t="s">
        <v>15871</v>
      </c>
      <c r="AA3047" t="s">
        <v>15871</v>
      </c>
      <c r="AB3047" t="s">
        <v>15872</v>
      </c>
      <c r="AC3047" t="s">
        <v>15873</v>
      </c>
      <c r="AD3047" t="s">
        <v>15903</v>
      </c>
      <c r="AE3047" t="s">
        <v>15904</v>
      </c>
    </row>
    <row r="3048" spans="1:31" x14ac:dyDescent="0.25">
      <c r="A3048">
        <v>14.755000000000001</v>
      </c>
      <c r="B3048">
        <v>13.834</v>
      </c>
      <c r="C3048">
        <v>13.984</v>
      </c>
      <c r="D3048">
        <v>13.922599999999999</v>
      </c>
      <c r="E3048" t="s">
        <v>27</v>
      </c>
      <c r="F3048">
        <v>3</v>
      </c>
      <c r="I3048" t="s">
        <v>28</v>
      </c>
      <c r="J3048">
        <v>0.997166</v>
      </c>
      <c r="K3048">
        <v>1.85637E-3</v>
      </c>
      <c r="L3048">
        <v>99.731999999999999</v>
      </c>
      <c r="M3048">
        <v>48.722999999999999</v>
      </c>
      <c r="N3048">
        <v>99.731999999999999</v>
      </c>
      <c r="O3048">
        <v>0.16274</v>
      </c>
      <c r="P3048">
        <v>47600000</v>
      </c>
      <c r="Q3048">
        <v>689</v>
      </c>
      <c r="R3048">
        <v>11.4955</v>
      </c>
      <c r="S3048">
        <v>19.433700000000002</v>
      </c>
      <c r="T3048">
        <v>14.3695</v>
      </c>
      <c r="U3048">
        <v>13.878299999999999</v>
      </c>
      <c r="V3048">
        <v>5.5553999999999997</v>
      </c>
      <c r="W3048">
        <v>56.495600000000003</v>
      </c>
      <c r="X3048" t="s">
        <v>15869</v>
      </c>
      <c r="Y3048" t="s">
        <v>15905</v>
      </c>
      <c r="Z3048" t="s">
        <v>15871</v>
      </c>
      <c r="AA3048" t="s">
        <v>15871</v>
      </c>
      <c r="AB3048" t="s">
        <v>15872</v>
      </c>
      <c r="AC3048" t="s">
        <v>15873</v>
      </c>
      <c r="AD3048" t="s">
        <v>15906</v>
      </c>
      <c r="AE3048" t="s">
        <v>15907</v>
      </c>
    </row>
    <row r="3049" spans="1:31" hidden="1" x14ac:dyDescent="0.25">
      <c r="A3049">
        <v>14.3523</v>
      </c>
      <c r="B3049">
        <v>11.0146</v>
      </c>
      <c r="C3049">
        <v>13.468999999999999</v>
      </c>
      <c r="D3049">
        <v>12.546900000000001</v>
      </c>
      <c r="E3049" t="s">
        <v>27</v>
      </c>
      <c r="F3049">
        <v>2</v>
      </c>
      <c r="I3049" t="s">
        <v>28</v>
      </c>
      <c r="J3049">
        <v>1</v>
      </c>
      <c r="K3049" s="1">
        <v>6.3895099999999996E-7</v>
      </c>
      <c r="L3049">
        <v>148.85</v>
      </c>
      <c r="M3049">
        <v>112.33</v>
      </c>
      <c r="N3049">
        <v>92.781000000000006</v>
      </c>
      <c r="O3049">
        <v>-0.99689000000000005</v>
      </c>
      <c r="P3049">
        <v>151250000</v>
      </c>
      <c r="Q3049">
        <v>165</v>
      </c>
      <c r="R3049">
        <v>10.0968</v>
      </c>
      <c r="S3049">
        <v>20.1799</v>
      </c>
      <c r="T3049">
        <v>13.9107</v>
      </c>
      <c r="U3049">
        <v>11.780799999999999</v>
      </c>
      <c r="V3049">
        <v>8.3990799999999997</v>
      </c>
      <c r="W3049">
        <v>51.382899999999999</v>
      </c>
      <c r="X3049" t="s">
        <v>15908</v>
      </c>
      <c r="Y3049">
        <v>165</v>
      </c>
      <c r="Z3049" t="s">
        <v>15908</v>
      </c>
      <c r="AA3049" t="s">
        <v>15908</v>
      </c>
      <c r="AB3049" t="s">
        <v>15909</v>
      </c>
      <c r="AC3049" t="s">
        <v>15910</v>
      </c>
      <c r="AD3049" t="s">
        <v>15911</v>
      </c>
      <c r="AE3049" t="s">
        <v>15912</v>
      </c>
    </row>
    <row r="3050" spans="1:31" hidden="1" x14ac:dyDescent="0.25">
      <c r="A3050">
        <v>13.957000000000001</v>
      </c>
      <c r="B3050">
        <v>13.2685</v>
      </c>
      <c r="C3050">
        <v>13.3161</v>
      </c>
      <c r="D3050">
        <v>13.625500000000001</v>
      </c>
      <c r="E3050" t="s">
        <v>27</v>
      </c>
      <c r="F3050">
        <v>3</v>
      </c>
      <c r="I3050" t="s">
        <v>28</v>
      </c>
      <c r="J3050">
        <v>1</v>
      </c>
      <c r="K3050" s="1">
        <v>4.7395699999999996E-10</v>
      </c>
      <c r="L3050">
        <v>165.51</v>
      </c>
      <c r="M3050">
        <v>112.06</v>
      </c>
      <c r="N3050">
        <v>165.51</v>
      </c>
      <c r="O3050">
        <v>-0.22020000000000001</v>
      </c>
      <c r="P3050">
        <v>186070000</v>
      </c>
      <c r="Q3050">
        <v>169</v>
      </c>
      <c r="R3050">
        <v>15.708399999999999</v>
      </c>
      <c r="S3050">
        <v>22.773599999999998</v>
      </c>
      <c r="T3050">
        <v>13.6366</v>
      </c>
      <c r="U3050">
        <v>13.446999999999999</v>
      </c>
      <c r="V3050">
        <v>9.3265899999999995</v>
      </c>
      <c r="W3050">
        <v>54.167099999999998</v>
      </c>
      <c r="X3050" t="s">
        <v>15913</v>
      </c>
      <c r="Y3050" t="s">
        <v>15914</v>
      </c>
      <c r="Z3050" t="s">
        <v>15915</v>
      </c>
      <c r="AA3050" t="s">
        <v>15915</v>
      </c>
      <c r="AB3050" t="s">
        <v>15916</v>
      </c>
      <c r="AC3050" t="s">
        <v>15917</v>
      </c>
      <c r="AD3050" t="s">
        <v>15918</v>
      </c>
      <c r="AE3050" t="s">
        <v>15919</v>
      </c>
    </row>
    <row r="3051" spans="1:31" x14ac:dyDescent="0.25">
      <c r="A3051">
        <v>12.994899999999999</v>
      </c>
      <c r="B3051">
        <v>12.2737</v>
      </c>
      <c r="C3051">
        <v>12.9512</v>
      </c>
      <c r="D3051">
        <v>12.278700000000001</v>
      </c>
      <c r="E3051" t="s">
        <v>27</v>
      </c>
      <c r="F3051">
        <v>3</v>
      </c>
      <c r="I3051" t="s">
        <v>28</v>
      </c>
      <c r="J3051">
        <v>1</v>
      </c>
      <c r="K3051">
        <v>2.4783599999999998E-4</v>
      </c>
      <c r="L3051">
        <v>126.1</v>
      </c>
      <c r="M3051">
        <v>86.673000000000002</v>
      </c>
      <c r="N3051">
        <v>126.1</v>
      </c>
      <c r="O3051">
        <v>-0.15803</v>
      </c>
      <c r="P3051">
        <v>3981700</v>
      </c>
      <c r="Q3051">
        <v>13</v>
      </c>
      <c r="R3051" t="s">
        <v>29</v>
      </c>
      <c r="S3051">
        <v>17.340499999999999</v>
      </c>
      <c r="T3051">
        <v>12.973100000000001</v>
      </c>
      <c r="U3051">
        <v>12.276199999999999</v>
      </c>
      <c r="V3051">
        <v>5.0642800000000001</v>
      </c>
      <c r="W3051">
        <v>50.4985</v>
      </c>
      <c r="X3051" t="s">
        <v>15920</v>
      </c>
      <c r="Y3051" t="s">
        <v>7675</v>
      </c>
      <c r="Z3051" t="s">
        <v>15915</v>
      </c>
      <c r="AA3051" t="s">
        <v>15915</v>
      </c>
      <c r="AB3051" t="s">
        <v>15916</v>
      </c>
      <c r="AC3051" t="s">
        <v>15917</v>
      </c>
      <c r="AD3051" t="s">
        <v>15921</v>
      </c>
      <c r="AE3051" t="s">
        <v>15922</v>
      </c>
    </row>
    <row r="3052" spans="1:31" x14ac:dyDescent="0.25">
      <c r="A3052">
        <v>14.5999</v>
      </c>
      <c r="B3052">
        <v>13.512600000000001</v>
      </c>
      <c r="C3052">
        <v>14.495100000000001</v>
      </c>
      <c r="D3052">
        <v>13.330399999999999</v>
      </c>
      <c r="E3052" t="s">
        <v>27</v>
      </c>
      <c r="F3052">
        <v>4</v>
      </c>
      <c r="I3052" t="s">
        <v>28</v>
      </c>
      <c r="J3052">
        <v>0.77856999999999998</v>
      </c>
      <c r="K3052">
        <v>5.1806600000000001E-2</v>
      </c>
      <c r="L3052">
        <v>45.207000000000001</v>
      </c>
      <c r="M3052">
        <v>16.251000000000001</v>
      </c>
      <c r="N3052">
        <v>45.207000000000001</v>
      </c>
      <c r="O3052">
        <v>0.19922999999999999</v>
      </c>
      <c r="P3052">
        <v>1758100</v>
      </c>
      <c r="Q3052">
        <v>55</v>
      </c>
      <c r="R3052" t="s">
        <v>29</v>
      </c>
      <c r="S3052">
        <v>16.188600000000001</v>
      </c>
      <c r="T3052">
        <v>14.547499999999999</v>
      </c>
      <c r="U3052">
        <v>13.4215</v>
      </c>
      <c r="V3052">
        <v>2.7671399999999999</v>
      </c>
      <c r="W3052">
        <v>55.938000000000002</v>
      </c>
      <c r="X3052" t="s">
        <v>15923</v>
      </c>
      <c r="Y3052" t="s">
        <v>15924</v>
      </c>
      <c r="Z3052" t="s">
        <v>15915</v>
      </c>
      <c r="AA3052" t="s">
        <v>15915</v>
      </c>
      <c r="AB3052" t="s">
        <v>15916</v>
      </c>
      <c r="AC3052" t="s">
        <v>15917</v>
      </c>
      <c r="AD3052" t="s">
        <v>15925</v>
      </c>
      <c r="AE3052" t="s">
        <v>15926</v>
      </c>
    </row>
    <row r="3053" spans="1:31" hidden="1" x14ac:dyDescent="0.25">
      <c r="A3053">
        <v>13.773400000000001</v>
      </c>
      <c r="B3053">
        <v>12.071400000000001</v>
      </c>
      <c r="C3053">
        <v>12.688599999999999</v>
      </c>
      <c r="D3053">
        <v>8.4907299999999992</v>
      </c>
      <c r="E3053" t="s">
        <v>27</v>
      </c>
      <c r="F3053">
        <v>3</v>
      </c>
      <c r="I3053" t="s">
        <v>28</v>
      </c>
      <c r="J3053">
        <v>1</v>
      </c>
      <c r="K3053" s="1">
        <v>2.8022999999999999E-29</v>
      </c>
      <c r="L3053">
        <v>242.97</v>
      </c>
      <c r="M3053">
        <v>157.61000000000001</v>
      </c>
      <c r="N3053">
        <v>110.98</v>
      </c>
      <c r="O3053">
        <v>0.27621000000000001</v>
      </c>
      <c r="P3053">
        <v>183300000</v>
      </c>
      <c r="Q3053">
        <v>447</v>
      </c>
      <c r="R3053">
        <v>15.202999999999999</v>
      </c>
      <c r="S3053">
        <v>21.828600000000002</v>
      </c>
      <c r="T3053">
        <v>13.231</v>
      </c>
      <c r="U3053">
        <v>10.2811</v>
      </c>
      <c r="V3053">
        <v>11.547599999999999</v>
      </c>
      <c r="W3053">
        <v>47.024099999999997</v>
      </c>
      <c r="X3053" t="s">
        <v>15927</v>
      </c>
      <c r="Y3053">
        <v>447</v>
      </c>
      <c r="Z3053" t="s">
        <v>15927</v>
      </c>
      <c r="AA3053" t="s">
        <v>15927</v>
      </c>
      <c r="AB3053" t="s">
        <v>15928</v>
      </c>
      <c r="AC3053" t="s">
        <v>15929</v>
      </c>
      <c r="AD3053" t="s">
        <v>15930</v>
      </c>
      <c r="AE3053" t="s">
        <v>15931</v>
      </c>
    </row>
    <row r="3054" spans="1:31" hidden="1" x14ac:dyDescent="0.25">
      <c r="A3054">
        <v>13.3659</v>
      </c>
      <c r="B3054">
        <v>11.2441</v>
      </c>
      <c r="C3054">
        <v>11.2559</v>
      </c>
      <c r="D3054">
        <v>10.4839</v>
      </c>
      <c r="E3054" t="s">
        <v>27</v>
      </c>
      <c r="F3054">
        <v>2</v>
      </c>
      <c r="I3054" t="s">
        <v>28</v>
      </c>
      <c r="J3054">
        <v>1</v>
      </c>
      <c r="K3054">
        <v>1.9509700000000001E-2</v>
      </c>
      <c r="L3054">
        <v>74.301000000000002</v>
      </c>
      <c r="M3054">
        <v>34.033000000000001</v>
      </c>
      <c r="N3054">
        <v>74.301000000000002</v>
      </c>
      <c r="O3054">
        <v>-0.10255</v>
      </c>
      <c r="P3054">
        <v>6141900</v>
      </c>
      <c r="Q3054">
        <v>308</v>
      </c>
      <c r="R3054">
        <v>12.4466</v>
      </c>
      <c r="S3054">
        <v>19.5715</v>
      </c>
      <c r="T3054">
        <v>12.3109</v>
      </c>
      <c r="U3054">
        <v>10.864000000000001</v>
      </c>
      <c r="V3054">
        <v>8.7074800000000003</v>
      </c>
      <c r="W3054">
        <v>46.349800000000002</v>
      </c>
      <c r="X3054" t="s">
        <v>15927</v>
      </c>
      <c r="Y3054">
        <v>308</v>
      </c>
      <c r="Z3054" t="s">
        <v>15927</v>
      </c>
      <c r="AA3054" t="s">
        <v>15927</v>
      </c>
      <c r="AB3054" t="s">
        <v>15928</v>
      </c>
      <c r="AC3054" t="s">
        <v>15929</v>
      </c>
      <c r="AD3054" t="s">
        <v>15932</v>
      </c>
      <c r="AE3054" t="s">
        <v>15933</v>
      </c>
    </row>
    <row r="3055" spans="1:31" x14ac:dyDescent="0.25">
      <c r="A3055">
        <v>17.590299999999999</v>
      </c>
      <c r="B3055">
        <v>17.037600000000001</v>
      </c>
      <c r="C3055">
        <v>16.375499999999999</v>
      </c>
      <c r="D3055">
        <v>16.412700000000001</v>
      </c>
      <c r="E3055" t="s">
        <v>27</v>
      </c>
      <c r="F3055">
        <v>3</v>
      </c>
      <c r="I3055" t="s">
        <v>28</v>
      </c>
      <c r="J3055">
        <v>1</v>
      </c>
      <c r="K3055" s="1">
        <v>4.8567199999999998E-23</v>
      </c>
      <c r="L3055">
        <v>210.15</v>
      </c>
      <c r="M3055">
        <v>141.16999999999999</v>
      </c>
      <c r="N3055">
        <v>139.77000000000001</v>
      </c>
      <c r="O3055">
        <v>5.4185999999999998E-2</v>
      </c>
      <c r="P3055">
        <v>332480000</v>
      </c>
      <c r="Q3055">
        <v>84</v>
      </c>
      <c r="R3055">
        <v>15.087400000000001</v>
      </c>
      <c r="S3055">
        <v>22.476400000000002</v>
      </c>
      <c r="T3055">
        <v>16.982900000000001</v>
      </c>
      <c r="U3055">
        <v>16.725200000000001</v>
      </c>
      <c r="V3055">
        <v>5.7511999999999999</v>
      </c>
      <c r="W3055">
        <v>67.415999999999997</v>
      </c>
      <c r="X3055" t="s">
        <v>15927</v>
      </c>
      <c r="Y3055">
        <v>84</v>
      </c>
      <c r="Z3055" t="s">
        <v>15927</v>
      </c>
      <c r="AA3055" t="s">
        <v>15927</v>
      </c>
      <c r="AB3055" t="s">
        <v>15928</v>
      </c>
      <c r="AC3055" t="s">
        <v>15929</v>
      </c>
      <c r="AD3055" t="s">
        <v>15934</v>
      </c>
      <c r="AE3055" t="s">
        <v>15935</v>
      </c>
    </row>
    <row r="3056" spans="1:31" hidden="1" x14ac:dyDescent="0.25">
      <c r="A3056">
        <v>14.939399999999999</v>
      </c>
      <c r="B3056">
        <v>14.132300000000001</v>
      </c>
      <c r="C3056">
        <v>14.355499999999999</v>
      </c>
      <c r="D3056">
        <v>14.2578</v>
      </c>
      <c r="E3056" t="s">
        <v>27</v>
      </c>
      <c r="F3056">
        <v>3</v>
      </c>
      <c r="I3056" t="s">
        <v>28</v>
      </c>
      <c r="J3056">
        <v>1</v>
      </c>
      <c r="K3056">
        <v>1.6553299999999999E-4</v>
      </c>
      <c r="L3056">
        <v>122.46</v>
      </c>
      <c r="M3056">
        <v>79.162000000000006</v>
      </c>
      <c r="N3056">
        <v>122.46</v>
      </c>
      <c r="O3056">
        <v>-0.11963</v>
      </c>
      <c r="P3056">
        <v>148430000</v>
      </c>
      <c r="Q3056">
        <v>370</v>
      </c>
      <c r="R3056">
        <v>14.970700000000001</v>
      </c>
      <c r="S3056">
        <v>22.148900000000001</v>
      </c>
      <c r="T3056">
        <v>14.647500000000001</v>
      </c>
      <c r="U3056">
        <v>14.195</v>
      </c>
      <c r="V3056">
        <v>7.9539200000000001</v>
      </c>
      <c r="W3056">
        <v>57.684899999999999</v>
      </c>
      <c r="X3056" t="s">
        <v>15927</v>
      </c>
      <c r="Y3056">
        <v>370</v>
      </c>
      <c r="Z3056" t="s">
        <v>15927</v>
      </c>
      <c r="AA3056" t="s">
        <v>15927</v>
      </c>
      <c r="AB3056" t="s">
        <v>15928</v>
      </c>
      <c r="AC3056" t="s">
        <v>15929</v>
      </c>
      <c r="AD3056" t="s">
        <v>15936</v>
      </c>
      <c r="AE3056" t="s">
        <v>15937</v>
      </c>
    </row>
    <row r="3057" spans="1:31" hidden="1" x14ac:dyDescent="0.25">
      <c r="A3057">
        <v>12.9419</v>
      </c>
      <c r="B3057">
        <v>11.072900000000001</v>
      </c>
      <c r="C3057">
        <v>10.804500000000001</v>
      </c>
      <c r="D3057">
        <v>12.160500000000001</v>
      </c>
      <c r="E3057" t="s">
        <v>27</v>
      </c>
      <c r="F3057">
        <v>3</v>
      </c>
      <c r="I3057" t="s">
        <v>28</v>
      </c>
      <c r="J3057">
        <v>1</v>
      </c>
      <c r="K3057">
        <v>8.1991200000000007E-3</v>
      </c>
      <c r="L3057">
        <v>75.102000000000004</v>
      </c>
      <c r="M3057">
        <v>28.943000000000001</v>
      </c>
      <c r="N3057">
        <v>75.102000000000004</v>
      </c>
      <c r="O3057">
        <v>-1.0983000000000001</v>
      </c>
      <c r="P3057">
        <v>7758100</v>
      </c>
      <c r="Q3057">
        <v>379</v>
      </c>
      <c r="R3057">
        <v>10.486800000000001</v>
      </c>
      <c r="S3057">
        <v>18.453199999999999</v>
      </c>
      <c r="T3057">
        <v>11.873200000000001</v>
      </c>
      <c r="U3057">
        <v>11.6167</v>
      </c>
      <c r="V3057">
        <v>6.8365400000000003</v>
      </c>
      <c r="W3057">
        <v>46.979799999999997</v>
      </c>
      <c r="X3057" t="s">
        <v>15927</v>
      </c>
      <c r="Y3057">
        <v>379</v>
      </c>
      <c r="Z3057" t="s">
        <v>15927</v>
      </c>
      <c r="AA3057" t="s">
        <v>15927</v>
      </c>
      <c r="AB3057" t="s">
        <v>15928</v>
      </c>
      <c r="AC3057" t="s">
        <v>15929</v>
      </c>
      <c r="AD3057" t="s">
        <v>15938</v>
      </c>
      <c r="AE3057" t="s">
        <v>15939</v>
      </c>
    </row>
    <row r="3058" spans="1:31" x14ac:dyDescent="0.25">
      <c r="A3058">
        <v>17.3826</v>
      </c>
      <c r="B3058">
        <v>17.346699999999998</v>
      </c>
      <c r="C3058">
        <v>16.900500000000001</v>
      </c>
      <c r="D3058">
        <v>16.927399999999999</v>
      </c>
      <c r="E3058" t="s">
        <v>27</v>
      </c>
      <c r="F3058">
        <v>2</v>
      </c>
      <c r="I3058" t="s">
        <v>28</v>
      </c>
      <c r="J3058">
        <v>1</v>
      </c>
      <c r="K3058">
        <v>1.09039E-4</v>
      </c>
      <c r="L3058">
        <v>142</v>
      </c>
      <c r="M3058">
        <v>87.587000000000003</v>
      </c>
      <c r="N3058">
        <v>142</v>
      </c>
      <c r="O3058">
        <v>-0.30869999999999997</v>
      </c>
      <c r="P3058">
        <v>67195000</v>
      </c>
      <c r="Q3058">
        <v>260</v>
      </c>
      <c r="R3058">
        <v>13.076000000000001</v>
      </c>
      <c r="S3058">
        <v>19.809100000000001</v>
      </c>
      <c r="T3058">
        <v>17.1416</v>
      </c>
      <c r="U3058">
        <v>17.1371</v>
      </c>
      <c r="V3058">
        <v>2.6720700000000002</v>
      </c>
      <c r="W3058">
        <v>68.557299999999998</v>
      </c>
      <c r="X3058" t="s">
        <v>15927</v>
      </c>
      <c r="Y3058">
        <v>260</v>
      </c>
      <c r="Z3058" t="s">
        <v>15927</v>
      </c>
      <c r="AA3058" t="s">
        <v>15927</v>
      </c>
      <c r="AB3058" t="s">
        <v>15928</v>
      </c>
      <c r="AC3058" t="s">
        <v>15929</v>
      </c>
      <c r="AD3058" t="s">
        <v>15940</v>
      </c>
      <c r="AE3058" t="s">
        <v>15941</v>
      </c>
    </row>
    <row r="3059" spans="1:31" x14ac:dyDescent="0.25">
      <c r="A3059">
        <v>13.184200000000001</v>
      </c>
      <c r="B3059">
        <v>12.915100000000001</v>
      </c>
      <c r="C3059">
        <v>11.282299999999999</v>
      </c>
      <c r="D3059">
        <v>12.650399999999999</v>
      </c>
      <c r="E3059" t="s">
        <v>27</v>
      </c>
      <c r="F3059">
        <v>2</v>
      </c>
      <c r="I3059" t="s">
        <v>28</v>
      </c>
      <c r="J3059">
        <v>1</v>
      </c>
      <c r="K3059" s="1">
        <v>1.9900800000000001E-5</v>
      </c>
      <c r="L3059">
        <v>146.16</v>
      </c>
      <c r="M3059">
        <v>85.725999999999999</v>
      </c>
      <c r="N3059">
        <v>146.16</v>
      </c>
      <c r="O3059">
        <v>-9.2144000000000004E-2</v>
      </c>
      <c r="P3059">
        <v>6254600</v>
      </c>
      <c r="Q3059">
        <v>231</v>
      </c>
      <c r="R3059">
        <v>11.778600000000001</v>
      </c>
      <c r="S3059">
        <v>18.555800000000001</v>
      </c>
      <c r="T3059">
        <v>12.2333</v>
      </c>
      <c r="U3059">
        <v>12.7827</v>
      </c>
      <c r="V3059">
        <v>5.7731300000000001</v>
      </c>
      <c r="W3059">
        <v>50.0319</v>
      </c>
      <c r="X3059" t="s">
        <v>15927</v>
      </c>
      <c r="Y3059">
        <v>231</v>
      </c>
      <c r="Z3059" t="s">
        <v>15927</v>
      </c>
      <c r="AA3059" t="s">
        <v>15927</v>
      </c>
      <c r="AB3059" t="s">
        <v>15928</v>
      </c>
      <c r="AC3059" t="s">
        <v>15929</v>
      </c>
      <c r="AD3059" t="s">
        <v>15942</v>
      </c>
      <c r="AE3059" t="s">
        <v>15943</v>
      </c>
    </row>
    <row r="3060" spans="1:31" x14ac:dyDescent="0.25">
      <c r="A3060">
        <v>15.074199999999999</v>
      </c>
      <c r="B3060">
        <v>14.6715</v>
      </c>
      <c r="C3060">
        <v>14.4803</v>
      </c>
      <c r="D3060">
        <v>14.3963</v>
      </c>
      <c r="E3060" t="s">
        <v>27</v>
      </c>
      <c r="F3060">
        <v>3</v>
      </c>
      <c r="I3060" t="s">
        <v>28</v>
      </c>
      <c r="J3060">
        <v>1</v>
      </c>
      <c r="K3060">
        <v>9.1101499999999992E-3</v>
      </c>
      <c r="L3060">
        <v>83.647000000000006</v>
      </c>
      <c r="M3060">
        <v>54.497999999999998</v>
      </c>
      <c r="N3060">
        <v>83.647000000000006</v>
      </c>
      <c r="O3060">
        <v>0.15404999999999999</v>
      </c>
      <c r="P3060">
        <v>14371000</v>
      </c>
      <c r="Q3060">
        <v>172</v>
      </c>
      <c r="R3060">
        <v>13.155099999999999</v>
      </c>
      <c r="S3060">
        <v>20.61</v>
      </c>
      <c r="T3060">
        <v>14.7773</v>
      </c>
      <c r="U3060">
        <v>14.533899999999999</v>
      </c>
      <c r="V3060">
        <v>6.0760899999999998</v>
      </c>
      <c r="W3060">
        <v>58.622300000000003</v>
      </c>
      <c r="X3060" t="s">
        <v>15944</v>
      </c>
      <c r="Y3060" t="s">
        <v>15945</v>
      </c>
      <c r="Z3060" t="s">
        <v>15946</v>
      </c>
      <c r="AA3060" t="s">
        <v>15946</v>
      </c>
      <c r="AB3060" t="s">
        <v>15947</v>
      </c>
      <c r="AC3060" t="s">
        <v>15948</v>
      </c>
      <c r="AD3060" t="s">
        <v>15949</v>
      </c>
      <c r="AE3060" t="s">
        <v>15950</v>
      </c>
    </row>
    <row r="3061" spans="1:31" x14ac:dyDescent="0.25">
      <c r="A3061">
        <v>14.4664</v>
      </c>
      <c r="B3061">
        <v>14.3568</v>
      </c>
      <c r="C3061">
        <v>14.468400000000001</v>
      </c>
      <c r="D3061">
        <v>13.988200000000001</v>
      </c>
      <c r="E3061" t="s">
        <v>27</v>
      </c>
      <c r="F3061">
        <v>3</v>
      </c>
      <c r="I3061" t="s">
        <v>28</v>
      </c>
      <c r="J3061">
        <v>0.99932799999999999</v>
      </c>
      <c r="K3061" s="1">
        <v>4.6442800000000002E-5</v>
      </c>
      <c r="L3061">
        <v>142.1</v>
      </c>
      <c r="M3061">
        <v>99.295000000000002</v>
      </c>
      <c r="N3061">
        <v>142.1</v>
      </c>
      <c r="O3061">
        <v>0.20882999999999999</v>
      </c>
      <c r="P3061">
        <v>4933100</v>
      </c>
      <c r="Q3061">
        <v>157</v>
      </c>
      <c r="R3061">
        <v>10.710100000000001</v>
      </c>
      <c r="S3061">
        <v>17.603100000000001</v>
      </c>
      <c r="T3061">
        <v>14.4674</v>
      </c>
      <c r="U3061">
        <v>14.172499999999999</v>
      </c>
      <c r="V3061">
        <v>3.4306199999999998</v>
      </c>
      <c r="W3061">
        <v>57.279899999999998</v>
      </c>
      <c r="X3061" t="s">
        <v>15944</v>
      </c>
      <c r="Y3061" t="s">
        <v>15951</v>
      </c>
      <c r="Z3061" t="s">
        <v>15946</v>
      </c>
      <c r="AA3061" t="s">
        <v>15946</v>
      </c>
      <c r="AB3061" t="s">
        <v>15947</v>
      </c>
      <c r="AC3061" t="s">
        <v>15948</v>
      </c>
      <c r="AD3061" t="s">
        <v>15952</v>
      </c>
      <c r="AE3061" t="s">
        <v>15953</v>
      </c>
    </row>
    <row r="3062" spans="1:31" x14ac:dyDescent="0.25">
      <c r="A3062">
        <v>15.4724</v>
      </c>
      <c r="B3062">
        <v>14.9993</v>
      </c>
      <c r="C3062">
        <v>14.9055</v>
      </c>
      <c r="D3062">
        <v>14.384</v>
      </c>
      <c r="E3062" t="s">
        <v>27</v>
      </c>
      <c r="F3062">
        <v>3</v>
      </c>
      <c r="I3062" t="s">
        <v>28</v>
      </c>
      <c r="J3062">
        <v>0.995139</v>
      </c>
      <c r="K3062" s="1">
        <v>8.5098400000000005E-6</v>
      </c>
      <c r="L3062">
        <v>116.85</v>
      </c>
      <c r="M3062">
        <v>73.683999999999997</v>
      </c>
      <c r="N3062">
        <v>94.363</v>
      </c>
      <c r="O3062">
        <v>0.26878000000000002</v>
      </c>
      <c r="P3062">
        <v>45329000</v>
      </c>
      <c r="Q3062">
        <v>85</v>
      </c>
      <c r="R3062">
        <v>12.4518</v>
      </c>
      <c r="S3062">
        <v>19.644400000000001</v>
      </c>
      <c r="T3062">
        <v>15.189</v>
      </c>
      <c r="U3062">
        <v>14.691700000000001</v>
      </c>
      <c r="V3062">
        <v>4.9526599999999998</v>
      </c>
      <c r="W3062">
        <v>59.761299999999999</v>
      </c>
      <c r="X3062" t="s">
        <v>15954</v>
      </c>
      <c r="Y3062">
        <v>85</v>
      </c>
      <c r="Z3062" t="s">
        <v>15954</v>
      </c>
      <c r="AA3062" t="s">
        <v>15954</v>
      </c>
      <c r="AB3062" t="s">
        <v>15955</v>
      </c>
      <c r="AC3062" t="s">
        <v>15956</v>
      </c>
      <c r="AD3062" t="s">
        <v>15957</v>
      </c>
      <c r="AE3062" t="s">
        <v>15958</v>
      </c>
    </row>
    <row r="3063" spans="1:31" hidden="1" x14ac:dyDescent="0.25">
      <c r="A3063">
        <v>14.004099999999999</v>
      </c>
      <c r="B3063">
        <v>13.480399999999999</v>
      </c>
      <c r="C3063">
        <v>13.8353</v>
      </c>
      <c r="D3063">
        <v>12.7475</v>
      </c>
      <c r="E3063" t="s">
        <v>27</v>
      </c>
      <c r="F3063">
        <v>3</v>
      </c>
      <c r="I3063" t="s">
        <v>28</v>
      </c>
      <c r="J3063">
        <v>1</v>
      </c>
      <c r="K3063" s="1">
        <v>6.7456800000000004E-15</v>
      </c>
      <c r="L3063">
        <v>201.38</v>
      </c>
      <c r="M3063">
        <v>127.22</v>
      </c>
      <c r="N3063">
        <v>201.38</v>
      </c>
      <c r="O3063">
        <v>0.61385999999999996</v>
      </c>
      <c r="P3063">
        <v>231090000</v>
      </c>
      <c r="Q3063">
        <v>53</v>
      </c>
      <c r="R3063">
        <v>15.2263</v>
      </c>
      <c r="S3063">
        <v>22.238099999999999</v>
      </c>
      <c r="T3063">
        <v>13.919700000000001</v>
      </c>
      <c r="U3063">
        <v>13.113899999999999</v>
      </c>
      <c r="V3063">
        <v>9.1241299999999992</v>
      </c>
      <c r="W3063">
        <v>54.067300000000003</v>
      </c>
      <c r="X3063" t="s">
        <v>15954</v>
      </c>
      <c r="Y3063">
        <v>53</v>
      </c>
      <c r="Z3063" t="s">
        <v>15954</v>
      </c>
      <c r="AA3063" t="s">
        <v>15954</v>
      </c>
      <c r="AB3063" t="s">
        <v>15955</v>
      </c>
      <c r="AC3063" t="s">
        <v>15956</v>
      </c>
      <c r="AD3063" t="s">
        <v>15959</v>
      </c>
      <c r="AE3063" t="s">
        <v>15960</v>
      </c>
    </row>
    <row r="3064" spans="1:31" hidden="1" x14ac:dyDescent="0.25">
      <c r="A3064">
        <v>13.598100000000001</v>
      </c>
      <c r="B3064">
        <v>12.1167</v>
      </c>
      <c r="C3064">
        <v>12.0581</v>
      </c>
      <c r="D3064">
        <v>11.970499999999999</v>
      </c>
      <c r="E3064" t="s">
        <v>27</v>
      </c>
      <c r="F3064">
        <v>3</v>
      </c>
      <c r="I3064" t="s">
        <v>28</v>
      </c>
      <c r="J3064">
        <v>0.95577800000000002</v>
      </c>
      <c r="K3064">
        <v>3.9902699999999999E-4</v>
      </c>
      <c r="L3064">
        <v>115.1</v>
      </c>
      <c r="M3064">
        <v>70.366</v>
      </c>
      <c r="N3064">
        <v>115.1</v>
      </c>
      <c r="O3064">
        <v>0.19211</v>
      </c>
      <c r="P3064">
        <v>81247000</v>
      </c>
      <c r="Q3064">
        <v>84</v>
      </c>
      <c r="R3064">
        <v>13.8057</v>
      </c>
      <c r="S3064">
        <v>20.874600000000001</v>
      </c>
      <c r="T3064">
        <v>12.828099999999999</v>
      </c>
      <c r="U3064">
        <v>12.0436</v>
      </c>
      <c r="V3064">
        <v>8.8309700000000007</v>
      </c>
      <c r="W3064">
        <v>49.743299999999998</v>
      </c>
      <c r="X3064" t="s">
        <v>15961</v>
      </c>
      <c r="Y3064" t="s">
        <v>15962</v>
      </c>
      <c r="Z3064" t="s">
        <v>15963</v>
      </c>
      <c r="AA3064" t="s">
        <v>15963</v>
      </c>
      <c r="AB3064" t="s">
        <v>15964</v>
      </c>
      <c r="AC3064" t="s">
        <v>15965</v>
      </c>
      <c r="AD3064" t="s">
        <v>15966</v>
      </c>
      <c r="AE3064" t="s">
        <v>15967</v>
      </c>
    </row>
    <row r="3065" spans="1:31" x14ac:dyDescent="0.25">
      <c r="A3065">
        <v>13.939</v>
      </c>
      <c r="B3065">
        <v>13.3507</v>
      </c>
      <c r="C3065">
        <v>13.3344</v>
      </c>
      <c r="D3065">
        <v>13.2293</v>
      </c>
      <c r="E3065" t="s">
        <v>27</v>
      </c>
      <c r="F3065">
        <v>3</v>
      </c>
      <c r="I3065" t="s">
        <v>28</v>
      </c>
      <c r="J3065">
        <v>0.96751900000000002</v>
      </c>
      <c r="K3065" s="1">
        <v>2.1489100000000001E-5</v>
      </c>
      <c r="L3065">
        <v>113.78</v>
      </c>
      <c r="M3065">
        <v>67.933999999999997</v>
      </c>
      <c r="N3065">
        <v>113.78</v>
      </c>
      <c r="O3065">
        <v>0.21034</v>
      </c>
      <c r="P3065">
        <v>7950100</v>
      </c>
      <c r="Q3065">
        <v>39</v>
      </c>
      <c r="R3065">
        <v>9.6802499999999991</v>
      </c>
      <c r="S3065">
        <v>17.570699999999999</v>
      </c>
      <c r="T3065">
        <v>13.636699999999999</v>
      </c>
      <c r="U3065">
        <v>13.29</v>
      </c>
      <c r="V3065">
        <v>4.2806800000000003</v>
      </c>
      <c r="W3065">
        <v>53.853400000000001</v>
      </c>
      <c r="X3065" t="s">
        <v>15961</v>
      </c>
      <c r="Y3065" t="s">
        <v>15968</v>
      </c>
      <c r="Z3065" t="s">
        <v>15963</v>
      </c>
      <c r="AA3065" t="s">
        <v>15963</v>
      </c>
      <c r="AB3065" t="s">
        <v>15964</v>
      </c>
      <c r="AC3065" t="s">
        <v>15965</v>
      </c>
      <c r="AD3065" t="s">
        <v>15969</v>
      </c>
      <c r="AE3065" t="s">
        <v>15970</v>
      </c>
    </row>
    <row r="3066" spans="1:31" hidden="1" x14ac:dyDescent="0.25">
      <c r="A3066">
        <v>13.2615</v>
      </c>
      <c r="B3066">
        <v>12.407500000000001</v>
      </c>
      <c r="C3066">
        <v>13.1995</v>
      </c>
      <c r="D3066">
        <v>12.2575</v>
      </c>
      <c r="E3066" t="s">
        <v>27</v>
      </c>
      <c r="F3066">
        <v>2</v>
      </c>
      <c r="I3066" t="s">
        <v>28</v>
      </c>
      <c r="J3066">
        <v>0.99910399999999999</v>
      </c>
      <c r="K3066" s="1">
        <v>1.11003E-10</v>
      </c>
      <c r="L3066">
        <v>180.61</v>
      </c>
      <c r="M3066">
        <v>119.4</v>
      </c>
      <c r="N3066">
        <v>180.61</v>
      </c>
      <c r="O3066">
        <v>0.75114000000000003</v>
      </c>
      <c r="P3066">
        <v>17551000</v>
      </c>
      <c r="Q3066">
        <v>319</v>
      </c>
      <c r="R3066">
        <v>11.172700000000001</v>
      </c>
      <c r="S3066">
        <v>19.0336</v>
      </c>
      <c r="T3066">
        <v>13.230499999999999</v>
      </c>
      <c r="U3066">
        <v>12.3325</v>
      </c>
      <c r="V3066">
        <v>6.70106</v>
      </c>
      <c r="W3066">
        <v>51.126100000000001</v>
      </c>
      <c r="X3066" t="s">
        <v>15963</v>
      </c>
      <c r="Y3066">
        <v>319</v>
      </c>
      <c r="Z3066" t="s">
        <v>15963</v>
      </c>
      <c r="AA3066" t="s">
        <v>15963</v>
      </c>
      <c r="AB3066" t="s">
        <v>15971</v>
      </c>
      <c r="AC3066" t="s">
        <v>15965</v>
      </c>
      <c r="AD3066" t="s">
        <v>15972</v>
      </c>
      <c r="AE3066" t="s">
        <v>15973</v>
      </c>
    </row>
    <row r="3067" spans="1:31" hidden="1" x14ac:dyDescent="0.25">
      <c r="A3067">
        <v>17.049600000000002</v>
      </c>
      <c r="B3067">
        <v>15.783300000000001</v>
      </c>
      <c r="C3067">
        <v>15.857799999999999</v>
      </c>
      <c r="D3067">
        <v>15.9505</v>
      </c>
      <c r="E3067" t="s">
        <v>27</v>
      </c>
      <c r="F3067">
        <v>3</v>
      </c>
      <c r="I3067" t="s">
        <v>28</v>
      </c>
      <c r="J3067">
        <v>1</v>
      </c>
      <c r="K3067" s="1">
        <v>1.30083E-30</v>
      </c>
      <c r="L3067">
        <v>219.97</v>
      </c>
      <c r="M3067">
        <v>140.34</v>
      </c>
      <c r="N3067">
        <v>143.66999999999999</v>
      </c>
      <c r="O3067">
        <v>0.17032</v>
      </c>
      <c r="P3067">
        <v>496690000</v>
      </c>
      <c r="Q3067">
        <v>21</v>
      </c>
      <c r="R3067">
        <v>16.5672</v>
      </c>
      <c r="S3067">
        <v>23.439</v>
      </c>
      <c r="T3067">
        <v>16.453700000000001</v>
      </c>
      <c r="U3067">
        <v>15.866899999999999</v>
      </c>
      <c r="V3067">
        <v>7.5720999999999998</v>
      </c>
      <c r="W3067">
        <v>64.641199999999998</v>
      </c>
      <c r="X3067" t="s">
        <v>15961</v>
      </c>
      <c r="Y3067" t="s">
        <v>15974</v>
      </c>
      <c r="Z3067" t="s">
        <v>15963</v>
      </c>
      <c r="AA3067" t="s">
        <v>15963</v>
      </c>
      <c r="AB3067" t="s">
        <v>15964</v>
      </c>
      <c r="AC3067" t="s">
        <v>15965</v>
      </c>
      <c r="AD3067" t="s">
        <v>15975</v>
      </c>
      <c r="AE3067" t="s">
        <v>15976</v>
      </c>
    </row>
    <row r="3068" spans="1:31" x14ac:dyDescent="0.25">
      <c r="A3068">
        <v>16.104299999999999</v>
      </c>
      <c r="B3068">
        <v>15.7608</v>
      </c>
      <c r="C3068">
        <v>15.411</v>
      </c>
      <c r="D3068">
        <v>15.6732</v>
      </c>
      <c r="E3068" t="s">
        <v>27</v>
      </c>
      <c r="F3068">
        <v>2</v>
      </c>
      <c r="I3068" t="s">
        <v>28</v>
      </c>
      <c r="J3068">
        <v>0.99992899999999996</v>
      </c>
      <c r="K3068">
        <v>3.6746499999999998E-3</v>
      </c>
      <c r="L3068">
        <v>97.471999999999994</v>
      </c>
      <c r="M3068">
        <v>55.491999999999997</v>
      </c>
      <c r="N3068">
        <v>97.471999999999994</v>
      </c>
      <c r="O3068">
        <v>0.76693</v>
      </c>
      <c r="P3068">
        <v>12880000</v>
      </c>
      <c r="Q3068">
        <v>3958</v>
      </c>
      <c r="R3068" t="s">
        <v>29</v>
      </c>
      <c r="S3068">
        <v>19.661200000000001</v>
      </c>
      <c r="T3068">
        <v>15.7577</v>
      </c>
      <c r="U3068">
        <v>15.717000000000001</v>
      </c>
      <c r="V3068">
        <v>3.9441700000000002</v>
      </c>
      <c r="W3068">
        <v>62.949300000000001</v>
      </c>
      <c r="X3068" t="s">
        <v>15977</v>
      </c>
      <c r="Y3068">
        <v>3958</v>
      </c>
      <c r="Z3068" t="s">
        <v>15977</v>
      </c>
      <c r="AA3068" t="s">
        <v>15977</v>
      </c>
      <c r="AB3068" t="s">
        <v>15978</v>
      </c>
      <c r="AC3068" t="s">
        <v>15979</v>
      </c>
      <c r="AD3068" t="s">
        <v>15980</v>
      </c>
      <c r="AE3068" t="s">
        <v>15981</v>
      </c>
    </row>
    <row r="3069" spans="1:31" hidden="1" x14ac:dyDescent="0.25">
      <c r="A3069">
        <v>14.076700000000001</v>
      </c>
      <c r="B3069">
        <v>13.5046</v>
      </c>
      <c r="C3069">
        <v>13.3933</v>
      </c>
      <c r="D3069">
        <v>12.497400000000001</v>
      </c>
      <c r="E3069" t="s">
        <v>27</v>
      </c>
      <c r="F3069">
        <v>2</v>
      </c>
      <c r="I3069" t="s">
        <v>28</v>
      </c>
      <c r="J3069">
        <v>0.99848400000000004</v>
      </c>
      <c r="K3069">
        <v>1.0485E-3</v>
      </c>
      <c r="L3069">
        <v>109.29</v>
      </c>
      <c r="M3069">
        <v>27.994</v>
      </c>
      <c r="N3069">
        <v>109.29</v>
      </c>
      <c r="O3069">
        <v>-0.35452</v>
      </c>
      <c r="P3069">
        <v>19593000</v>
      </c>
      <c r="Q3069">
        <v>1566</v>
      </c>
      <c r="R3069">
        <v>13.8119</v>
      </c>
      <c r="S3069">
        <v>19.943100000000001</v>
      </c>
      <c r="T3069">
        <v>13.734999999999999</v>
      </c>
      <c r="U3069">
        <v>13.000999999999999</v>
      </c>
      <c r="V3069">
        <v>6.9420999999999999</v>
      </c>
      <c r="W3069">
        <v>53.471899999999998</v>
      </c>
      <c r="X3069" t="s">
        <v>15977</v>
      </c>
      <c r="Y3069">
        <v>1566</v>
      </c>
      <c r="Z3069" t="s">
        <v>15977</v>
      </c>
      <c r="AA3069" t="s">
        <v>15977</v>
      </c>
      <c r="AB3069" t="s">
        <v>15978</v>
      </c>
      <c r="AC3069" t="s">
        <v>15979</v>
      </c>
      <c r="AD3069" t="s">
        <v>15982</v>
      </c>
      <c r="AE3069" t="s">
        <v>15983</v>
      </c>
    </row>
    <row r="3070" spans="1:31" x14ac:dyDescent="0.25">
      <c r="A3070">
        <v>14.479100000000001</v>
      </c>
      <c r="B3070">
        <v>14.086</v>
      </c>
      <c r="C3070">
        <v>14.1587</v>
      </c>
      <c r="D3070">
        <v>13.8392</v>
      </c>
      <c r="E3070" t="s">
        <v>27</v>
      </c>
      <c r="F3070">
        <v>3</v>
      </c>
      <c r="I3070" t="s">
        <v>28</v>
      </c>
      <c r="J3070">
        <v>0.99825399999999997</v>
      </c>
      <c r="K3070" s="1">
        <v>1.4652E-11</v>
      </c>
      <c r="L3070">
        <v>175.48</v>
      </c>
      <c r="M3070">
        <v>112.02</v>
      </c>
      <c r="N3070">
        <v>115.1</v>
      </c>
      <c r="O3070">
        <v>5.1701999999999998E-2</v>
      </c>
      <c r="P3070">
        <v>83757000</v>
      </c>
      <c r="Q3070">
        <v>126</v>
      </c>
      <c r="R3070">
        <v>7.8866699999999996</v>
      </c>
      <c r="S3070">
        <v>19.031099999999999</v>
      </c>
      <c r="T3070">
        <v>14.318899999999999</v>
      </c>
      <c r="U3070">
        <v>13.9626</v>
      </c>
      <c r="V3070">
        <v>5.0684800000000001</v>
      </c>
      <c r="W3070">
        <v>56.563000000000002</v>
      </c>
      <c r="X3070" t="s">
        <v>15984</v>
      </c>
      <c r="Y3070">
        <v>126</v>
      </c>
      <c r="Z3070" t="s">
        <v>15984</v>
      </c>
      <c r="AA3070" t="s">
        <v>15984</v>
      </c>
      <c r="AB3070" t="s">
        <v>15985</v>
      </c>
      <c r="AC3070" t="s">
        <v>15986</v>
      </c>
      <c r="AD3070" t="s">
        <v>15987</v>
      </c>
      <c r="AE3070" t="s">
        <v>15988</v>
      </c>
    </row>
    <row r="3071" spans="1:31" hidden="1" x14ac:dyDescent="0.25">
      <c r="A3071">
        <v>11.6318</v>
      </c>
      <c r="B3071">
        <v>9.8521400000000003</v>
      </c>
      <c r="C3071">
        <v>10.393700000000001</v>
      </c>
      <c r="D3071">
        <v>10.5199</v>
      </c>
      <c r="E3071" t="s">
        <v>27</v>
      </c>
      <c r="F3071">
        <v>2</v>
      </c>
      <c r="I3071" t="s">
        <v>28</v>
      </c>
      <c r="J3071">
        <v>1</v>
      </c>
      <c r="K3071">
        <v>2.3445000000000001E-2</v>
      </c>
      <c r="L3071">
        <v>70.256</v>
      </c>
      <c r="M3071">
        <v>40.049999999999997</v>
      </c>
      <c r="N3071">
        <v>70.256</v>
      </c>
      <c r="O3071">
        <v>-0.20931</v>
      </c>
      <c r="P3071">
        <v>29421000</v>
      </c>
      <c r="Q3071">
        <v>69</v>
      </c>
      <c r="R3071">
        <v>11.232699999999999</v>
      </c>
      <c r="S3071">
        <v>18.760200000000001</v>
      </c>
      <c r="T3071">
        <v>11.0128</v>
      </c>
      <c r="U3071">
        <v>10.186</v>
      </c>
      <c r="V3071">
        <v>8.5741300000000003</v>
      </c>
      <c r="W3071">
        <v>42.397599999999997</v>
      </c>
      <c r="X3071" t="s">
        <v>15984</v>
      </c>
      <c r="Y3071">
        <v>69</v>
      </c>
      <c r="Z3071" t="s">
        <v>15984</v>
      </c>
      <c r="AA3071" t="s">
        <v>15984</v>
      </c>
      <c r="AB3071" t="s">
        <v>15985</v>
      </c>
      <c r="AC3071" t="s">
        <v>15986</v>
      </c>
      <c r="AD3071" t="s">
        <v>15989</v>
      </c>
      <c r="AE3071" t="s">
        <v>15990</v>
      </c>
    </row>
    <row r="3072" spans="1:31" x14ac:dyDescent="0.25">
      <c r="A3072">
        <v>16.497499999999999</v>
      </c>
      <c r="B3072">
        <v>15.6747</v>
      </c>
      <c r="C3072">
        <v>15.695499999999999</v>
      </c>
      <c r="D3072">
        <v>16.120899999999999</v>
      </c>
      <c r="E3072" t="s">
        <v>27</v>
      </c>
      <c r="F3072">
        <v>3</v>
      </c>
      <c r="I3072" t="s">
        <v>28</v>
      </c>
      <c r="J3072">
        <v>0.99994899999999998</v>
      </c>
      <c r="K3072">
        <v>1.48541E-2</v>
      </c>
      <c r="L3072">
        <v>70.41</v>
      </c>
      <c r="M3072">
        <v>25.295999999999999</v>
      </c>
      <c r="N3072">
        <v>70.41</v>
      </c>
      <c r="O3072">
        <v>1.3555999999999999</v>
      </c>
      <c r="P3072">
        <v>2464100</v>
      </c>
      <c r="Q3072">
        <v>48</v>
      </c>
      <c r="R3072" t="s">
        <v>29</v>
      </c>
      <c r="S3072">
        <v>17.553899999999999</v>
      </c>
      <c r="T3072">
        <v>16.096499999999999</v>
      </c>
      <c r="U3072">
        <v>15.8978</v>
      </c>
      <c r="V3072">
        <v>1.6561399999999999</v>
      </c>
      <c r="W3072">
        <v>63.988500000000002</v>
      </c>
      <c r="X3072" t="s">
        <v>15984</v>
      </c>
      <c r="Y3072">
        <v>48</v>
      </c>
      <c r="Z3072" t="s">
        <v>15984</v>
      </c>
      <c r="AA3072" t="s">
        <v>15984</v>
      </c>
      <c r="AB3072" t="s">
        <v>15985</v>
      </c>
      <c r="AC3072" t="s">
        <v>15986</v>
      </c>
      <c r="AD3072" t="s">
        <v>15991</v>
      </c>
      <c r="AE3072" t="s">
        <v>15992</v>
      </c>
    </row>
    <row r="3073" spans="1:31" hidden="1" x14ac:dyDescent="0.25">
      <c r="A3073">
        <v>12.4192</v>
      </c>
      <c r="B3073">
        <v>10.4842</v>
      </c>
      <c r="C3073">
        <v>10.829700000000001</v>
      </c>
      <c r="D3073">
        <v>9.4925899999999999</v>
      </c>
      <c r="E3073" t="s">
        <v>27</v>
      </c>
      <c r="F3073">
        <v>4</v>
      </c>
      <c r="I3073" t="s">
        <v>28</v>
      </c>
      <c r="J3073">
        <v>0.93326500000000001</v>
      </c>
      <c r="K3073">
        <v>1.82142E-2</v>
      </c>
      <c r="L3073">
        <v>60.246000000000002</v>
      </c>
      <c r="M3073">
        <v>32.526000000000003</v>
      </c>
      <c r="N3073">
        <v>60.246000000000002</v>
      </c>
      <c r="O3073">
        <v>1.1585000000000001</v>
      </c>
      <c r="P3073">
        <v>11548000</v>
      </c>
      <c r="Q3073">
        <v>78</v>
      </c>
      <c r="R3073">
        <v>11.5777</v>
      </c>
      <c r="S3073">
        <v>18.9069</v>
      </c>
      <c r="T3073">
        <v>11.624499999999999</v>
      </c>
      <c r="U3073">
        <v>9.98841</v>
      </c>
      <c r="V3073">
        <v>8.9185099999999995</v>
      </c>
      <c r="W3073">
        <v>43.225700000000003</v>
      </c>
      <c r="X3073" t="s">
        <v>15984</v>
      </c>
      <c r="Y3073">
        <v>78</v>
      </c>
      <c r="Z3073" t="s">
        <v>15984</v>
      </c>
      <c r="AA3073" t="s">
        <v>15984</v>
      </c>
      <c r="AB3073" t="s">
        <v>15985</v>
      </c>
      <c r="AC3073" t="s">
        <v>15986</v>
      </c>
      <c r="AD3073" t="s">
        <v>15993</v>
      </c>
      <c r="AE3073" t="s">
        <v>15994</v>
      </c>
    </row>
    <row r="3074" spans="1:31" hidden="1" x14ac:dyDescent="0.25">
      <c r="A3074">
        <v>13.0671</v>
      </c>
      <c r="B3074">
        <v>11.2964</v>
      </c>
      <c r="C3074">
        <v>11.0571</v>
      </c>
      <c r="D3074">
        <v>12.1607</v>
      </c>
      <c r="E3074" t="s">
        <v>27</v>
      </c>
      <c r="F3074">
        <v>4</v>
      </c>
      <c r="I3074" t="s">
        <v>28</v>
      </c>
      <c r="J3074">
        <v>0.98141599999999996</v>
      </c>
      <c r="K3074">
        <v>1.95818E-4</v>
      </c>
      <c r="L3074">
        <v>105.19</v>
      </c>
      <c r="M3074">
        <v>67.546000000000006</v>
      </c>
      <c r="N3074">
        <v>105.19</v>
      </c>
      <c r="O3074">
        <v>0.59272000000000002</v>
      </c>
      <c r="P3074">
        <v>12523000</v>
      </c>
      <c r="Q3074">
        <v>85</v>
      </c>
      <c r="R3074">
        <v>13.4513</v>
      </c>
      <c r="S3074">
        <v>19.560500000000001</v>
      </c>
      <c r="T3074">
        <v>12.062099999999999</v>
      </c>
      <c r="U3074">
        <v>11.7286</v>
      </c>
      <c r="V3074">
        <v>7.8319599999999996</v>
      </c>
      <c r="W3074">
        <v>47.581400000000002</v>
      </c>
      <c r="X3074" t="s">
        <v>15984</v>
      </c>
      <c r="Y3074">
        <v>85</v>
      </c>
      <c r="Z3074" t="s">
        <v>15984</v>
      </c>
      <c r="AA3074" t="s">
        <v>15984</v>
      </c>
      <c r="AB3074" t="s">
        <v>15985</v>
      </c>
      <c r="AC3074" t="s">
        <v>15986</v>
      </c>
      <c r="AD3074" t="s">
        <v>15995</v>
      </c>
      <c r="AE3074" t="s">
        <v>15996</v>
      </c>
    </row>
    <row r="3075" spans="1:31" x14ac:dyDescent="0.25">
      <c r="A3075">
        <v>14.8179</v>
      </c>
      <c r="B3075">
        <v>14.2311</v>
      </c>
      <c r="C3075">
        <v>14.0375</v>
      </c>
      <c r="D3075">
        <v>13.9613</v>
      </c>
      <c r="E3075" t="s">
        <v>27</v>
      </c>
      <c r="F3075">
        <v>3</v>
      </c>
      <c r="I3075" t="s">
        <v>28</v>
      </c>
      <c r="J3075">
        <v>0.99715600000000004</v>
      </c>
      <c r="K3075">
        <v>2.4094399999999998E-2</v>
      </c>
      <c r="L3075">
        <v>60.548999999999999</v>
      </c>
      <c r="M3075">
        <v>25.533000000000001</v>
      </c>
      <c r="N3075">
        <v>60.548999999999999</v>
      </c>
      <c r="O3075">
        <v>0.20402000000000001</v>
      </c>
      <c r="P3075">
        <v>9335000</v>
      </c>
      <c r="Q3075">
        <v>301</v>
      </c>
      <c r="R3075">
        <v>10.8645</v>
      </c>
      <c r="S3075">
        <v>18.915600000000001</v>
      </c>
      <c r="T3075">
        <v>14.4277</v>
      </c>
      <c r="U3075">
        <v>14.0962</v>
      </c>
      <c r="V3075">
        <v>4.8193799999999998</v>
      </c>
      <c r="W3075">
        <v>57.047800000000002</v>
      </c>
      <c r="X3075" t="s">
        <v>15997</v>
      </c>
      <c r="Y3075" t="s">
        <v>15998</v>
      </c>
      <c r="Z3075" t="s">
        <v>15999</v>
      </c>
      <c r="AA3075" t="s">
        <v>15999</v>
      </c>
      <c r="AB3075" t="s">
        <v>16000</v>
      </c>
      <c r="AC3075" t="s">
        <v>16001</v>
      </c>
      <c r="AD3075" t="s">
        <v>16002</v>
      </c>
      <c r="AE3075" t="s">
        <v>16003</v>
      </c>
    </row>
    <row r="3076" spans="1:31" x14ac:dyDescent="0.25">
      <c r="A3076">
        <v>15.770200000000001</v>
      </c>
      <c r="B3076">
        <v>15.0563</v>
      </c>
      <c r="C3076">
        <v>14.972799999999999</v>
      </c>
      <c r="D3076">
        <v>14.9368</v>
      </c>
      <c r="E3076" t="s">
        <v>27</v>
      </c>
      <c r="F3076">
        <v>4</v>
      </c>
      <c r="I3076" t="s">
        <v>28</v>
      </c>
      <c r="J3076">
        <v>1</v>
      </c>
      <c r="K3076">
        <v>2.3397399999999999E-3</v>
      </c>
      <c r="L3076">
        <v>75.742999999999995</v>
      </c>
      <c r="M3076">
        <v>51.018000000000001</v>
      </c>
      <c r="N3076">
        <v>75.742999999999995</v>
      </c>
      <c r="O3076">
        <v>0.25561</v>
      </c>
      <c r="P3076">
        <v>11532000</v>
      </c>
      <c r="Q3076">
        <v>33</v>
      </c>
      <c r="R3076">
        <v>10.357100000000001</v>
      </c>
      <c r="S3076">
        <v>18.6511</v>
      </c>
      <c r="T3076">
        <v>15.371499999999999</v>
      </c>
      <c r="U3076">
        <v>14.996600000000001</v>
      </c>
      <c r="V3076">
        <v>3.65455</v>
      </c>
      <c r="W3076">
        <v>60.7361</v>
      </c>
      <c r="X3076" t="s">
        <v>15997</v>
      </c>
      <c r="Y3076" t="s">
        <v>16004</v>
      </c>
      <c r="Z3076" t="s">
        <v>15999</v>
      </c>
      <c r="AA3076" t="s">
        <v>15999</v>
      </c>
      <c r="AB3076" t="s">
        <v>16000</v>
      </c>
      <c r="AC3076" t="s">
        <v>16001</v>
      </c>
      <c r="AD3076" t="s">
        <v>16005</v>
      </c>
      <c r="AE3076" t="s">
        <v>16006</v>
      </c>
    </row>
    <row r="3077" spans="1:31" x14ac:dyDescent="0.25">
      <c r="A3077">
        <v>14.5806</v>
      </c>
      <c r="B3077">
        <v>14.057</v>
      </c>
      <c r="C3077">
        <v>13.8444</v>
      </c>
      <c r="D3077">
        <v>14.484</v>
      </c>
      <c r="E3077" t="s">
        <v>27</v>
      </c>
      <c r="F3077">
        <v>3</v>
      </c>
      <c r="I3077" t="s">
        <v>28</v>
      </c>
      <c r="J3077">
        <v>0.78617300000000001</v>
      </c>
      <c r="K3077" s="1">
        <v>1.7763999999999999E-16</v>
      </c>
      <c r="L3077">
        <v>193.11</v>
      </c>
      <c r="M3077">
        <v>123.39</v>
      </c>
      <c r="N3077">
        <v>166.64</v>
      </c>
      <c r="O3077">
        <v>-6.3145000000000007E-2</v>
      </c>
      <c r="P3077">
        <v>33203000</v>
      </c>
      <c r="Q3077">
        <v>153</v>
      </c>
      <c r="R3077" t="s">
        <v>29</v>
      </c>
      <c r="S3077">
        <v>18.773</v>
      </c>
      <c r="T3077">
        <v>14.2125</v>
      </c>
      <c r="U3077">
        <v>14.2705</v>
      </c>
      <c r="V3077">
        <v>4.5024899999999999</v>
      </c>
      <c r="W3077">
        <v>56.966000000000001</v>
      </c>
      <c r="X3077" t="s">
        <v>15999</v>
      </c>
      <c r="Y3077">
        <v>153</v>
      </c>
      <c r="Z3077" t="s">
        <v>15999</v>
      </c>
      <c r="AA3077" t="s">
        <v>15999</v>
      </c>
      <c r="AB3077" t="s">
        <v>16000</v>
      </c>
      <c r="AC3077" t="s">
        <v>16001</v>
      </c>
      <c r="AD3077" t="s">
        <v>16007</v>
      </c>
      <c r="AE3077" t="s">
        <v>16008</v>
      </c>
    </row>
    <row r="3078" spans="1:31" x14ac:dyDescent="0.25">
      <c r="A3078">
        <v>15.3407</v>
      </c>
      <c r="B3078">
        <v>14.8155</v>
      </c>
      <c r="C3078">
        <v>14.8977</v>
      </c>
      <c r="D3078">
        <v>14.909000000000001</v>
      </c>
      <c r="E3078" t="s">
        <v>27</v>
      </c>
      <c r="F3078">
        <v>2</v>
      </c>
      <c r="I3078" t="s">
        <v>28</v>
      </c>
      <c r="J3078">
        <v>1</v>
      </c>
      <c r="K3078" s="1">
        <v>1.6715500000000001E-9</v>
      </c>
      <c r="L3078">
        <v>174.57</v>
      </c>
      <c r="M3078">
        <v>110.53</v>
      </c>
      <c r="N3078">
        <v>174.57</v>
      </c>
      <c r="O3078">
        <v>9.0046000000000001E-2</v>
      </c>
      <c r="P3078">
        <v>23413000</v>
      </c>
      <c r="Q3078">
        <v>135</v>
      </c>
      <c r="R3078">
        <v>12.240399999999999</v>
      </c>
      <c r="S3078">
        <v>19.3764</v>
      </c>
      <c r="T3078">
        <v>15.119199999999999</v>
      </c>
      <c r="U3078">
        <v>14.862299999999999</v>
      </c>
      <c r="V3078">
        <v>4.5141</v>
      </c>
      <c r="W3078">
        <v>59.963000000000001</v>
      </c>
      <c r="X3078" t="s">
        <v>16009</v>
      </c>
      <c r="Y3078" t="s">
        <v>15702</v>
      </c>
      <c r="Z3078" t="s">
        <v>15999</v>
      </c>
      <c r="AA3078" t="s">
        <v>15999</v>
      </c>
      <c r="AB3078" t="s">
        <v>16000</v>
      </c>
      <c r="AC3078" t="s">
        <v>16001</v>
      </c>
      <c r="AD3078" t="s">
        <v>16010</v>
      </c>
      <c r="AE3078" t="s">
        <v>16011</v>
      </c>
    </row>
    <row r="3079" spans="1:31" x14ac:dyDescent="0.25">
      <c r="A3079">
        <v>14.293200000000001</v>
      </c>
      <c r="B3079">
        <v>14.6585</v>
      </c>
      <c r="C3079">
        <v>14.1348</v>
      </c>
      <c r="D3079">
        <v>13.7258</v>
      </c>
      <c r="E3079" t="s">
        <v>27</v>
      </c>
      <c r="F3079">
        <v>3</v>
      </c>
      <c r="I3079" t="s">
        <v>28</v>
      </c>
      <c r="J3079">
        <v>1</v>
      </c>
      <c r="K3079" s="1">
        <v>8.7233799999999998E-5</v>
      </c>
      <c r="L3079">
        <v>106.39</v>
      </c>
      <c r="M3079">
        <v>66.003</v>
      </c>
      <c r="N3079">
        <v>90.777000000000001</v>
      </c>
      <c r="O3079">
        <v>0.10478999999999999</v>
      </c>
      <c r="P3079">
        <v>16775000</v>
      </c>
      <c r="Q3079">
        <v>146</v>
      </c>
      <c r="R3079" t="s">
        <v>29</v>
      </c>
      <c r="S3079">
        <v>16.288599999999999</v>
      </c>
      <c r="T3079">
        <v>14.214</v>
      </c>
      <c r="U3079">
        <v>14.1922</v>
      </c>
      <c r="V3079">
        <v>2.0964499999999999</v>
      </c>
      <c r="W3079">
        <v>56.812399999999997</v>
      </c>
      <c r="X3079" t="s">
        <v>16009</v>
      </c>
      <c r="Y3079" t="s">
        <v>4991</v>
      </c>
      <c r="Z3079" t="s">
        <v>15999</v>
      </c>
      <c r="AA3079" t="s">
        <v>15999</v>
      </c>
      <c r="AB3079" t="s">
        <v>16000</v>
      </c>
      <c r="AC3079" t="s">
        <v>16001</v>
      </c>
      <c r="AD3079" t="s">
        <v>16012</v>
      </c>
      <c r="AE3079" t="s">
        <v>16013</v>
      </c>
    </row>
    <row r="3080" spans="1:31" x14ac:dyDescent="0.25">
      <c r="A3080">
        <v>15.5099</v>
      </c>
      <c r="B3080">
        <v>14.6555</v>
      </c>
      <c r="C3080">
        <v>14.4537</v>
      </c>
      <c r="D3080">
        <v>14.402699999999999</v>
      </c>
      <c r="E3080" t="s">
        <v>27</v>
      </c>
      <c r="F3080">
        <v>4</v>
      </c>
      <c r="I3080" t="s">
        <v>28</v>
      </c>
      <c r="J3080">
        <v>0.97004999999999997</v>
      </c>
      <c r="K3080" s="1">
        <v>4.4280100000000003E-5</v>
      </c>
      <c r="L3080">
        <v>107.03</v>
      </c>
      <c r="M3080">
        <v>79.754000000000005</v>
      </c>
      <c r="N3080">
        <v>107.03</v>
      </c>
      <c r="O3080">
        <v>1.9109999999999999E-2</v>
      </c>
      <c r="P3080">
        <v>140750000</v>
      </c>
      <c r="Q3080">
        <v>398</v>
      </c>
      <c r="R3080">
        <v>13.771699999999999</v>
      </c>
      <c r="S3080">
        <v>20.4038</v>
      </c>
      <c r="T3080">
        <v>14.9818</v>
      </c>
      <c r="U3080">
        <v>14.5291</v>
      </c>
      <c r="V3080">
        <v>5.8747400000000001</v>
      </c>
      <c r="W3080">
        <v>59.021799999999999</v>
      </c>
      <c r="X3080" t="s">
        <v>16014</v>
      </c>
      <c r="Y3080" t="s">
        <v>16015</v>
      </c>
      <c r="Z3080" t="s">
        <v>16016</v>
      </c>
      <c r="AA3080" t="s">
        <v>16016</v>
      </c>
      <c r="AB3080" t="s">
        <v>16017</v>
      </c>
      <c r="AC3080" t="s">
        <v>16018</v>
      </c>
      <c r="AD3080" t="s">
        <v>16019</v>
      </c>
      <c r="AE3080" t="s">
        <v>16020</v>
      </c>
    </row>
    <row r="3081" spans="1:31" x14ac:dyDescent="0.25">
      <c r="A3081">
        <v>14.2456</v>
      </c>
      <c r="B3081">
        <v>12.951599999999999</v>
      </c>
      <c r="C3081">
        <v>13.295199999999999</v>
      </c>
      <c r="D3081">
        <v>12.8514</v>
      </c>
      <c r="E3081" t="s">
        <v>27</v>
      </c>
      <c r="F3081">
        <v>3</v>
      </c>
      <c r="I3081" t="s">
        <v>28</v>
      </c>
      <c r="J3081">
        <v>0.98385800000000001</v>
      </c>
      <c r="K3081">
        <v>4.3669399999999997E-3</v>
      </c>
      <c r="L3081">
        <v>90.05</v>
      </c>
      <c r="M3081">
        <v>46.28</v>
      </c>
      <c r="N3081">
        <v>90.05</v>
      </c>
      <c r="O3081">
        <v>1.0338000000000001</v>
      </c>
      <c r="P3081">
        <v>7039700</v>
      </c>
      <c r="Q3081">
        <v>209</v>
      </c>
      <c r="R3081">
        <v>9.1538299999999992</v>
      </c>
      <c r="S3081">
        <v>18.690100000000001</v>
      </c>
      <c r="T3081">
        <v>13.7704</v>
      </c>
      <c r="U3081">
        <v>12.9015</v>
      </c>
      <c r="V3081">
        <v>5.7886100000000003</v>
      </c>
      <c r="W3081">
        <v>53.343699999999998</v>
      </c>
      <c r="X3081" t="s">
        <v>16014</v>
      </c>
      <c r="Y3081" t="s">
        <v>16021</v>
      </c>
      <c r="Z3081" t="s">
        <v>16016</v>
      </c>
      <c r="AA3081" t="s">
        <v>16016</v>
      </c>
      <c r="AB3081" t="s">
        <v>16017</v>
      </c>
      <c r="AC3081" t="s">
        <v>16018</v>
      </c>
      <c r="AD3081" t="s">
        <v>16022</v>
      </c>
      <c r="AE3081" t="s">
        <v>16023</v>
      </c>
    </row>
    <row r="3082" spans="1:31" hidden="1" x14ac:dyDescent="0.25">
      <c r="A3082">
        <v>14.3635</v>
      </c>
      <c r="B3082">
        <v>13.5038</v>
      </c>
      <c r="C3082">
        <v>13.266999999999999</v>
      </c>
      <c r="D3082">
        <v>13.522600000000001</v>
      </c>
      <c r="E3082" t="s">
        <v>27</v>
      </c>
      <c r="F3082">
        <v>3</v>
      </c>
      <c r="I3082" t="s">
        <v>28</v>
      </c>
      <c r="J3082">
        <v>0.99842799999999998</v>
      </c>
      <c r="K3082" s="1">
        <v>2.2943E-5</v>
      </c>
      <c r="L3082">
        <v>126.07</v>
      </c>
      <c r="M3082">
        <v>92.18</v>
      </c>
      <c r="N3082">
        <v>92.263999999999996</v>
      </c>
      <c r="O3082">
        <v>0.27606000000000003</v>
      </c>
      <c r="P3082">
        <v>197890000</v>
      </c>
      <c r="Q3082">
        <v>161</v>
      </c>
      <c r="R3082">
        <v>14.5932</v>
      </c>
      <c r="S3082">
        <v>21.948499999999999</v>
      </c>
      <c r="T3082">
        <v>13.815200000000001</v>
      </c>
      <c r="U3082">
        <v>13.513199999999999</v>
      </c>
      <c r="V3082">
        <v>8.4352900000000002</v>
      </c>
      <c r="W3082">
        <v>54.6569</v>
      </c>
      <c r="X3082" t="s">
        <v>16016</v>
      </c>
      <c r="Y3082">
        <v>161</v>
      </c>
      <c r="Z3082" t="s">
        <v>16016</v>
      </c>
      <c r="AA3082" t="s">
        <v>16016</v>
      </c>
      <c r="AB3082" t="s">
        <v>16017</v>
      </c>
      <c r="AC3082" t="s">
        <v>16018</v>
      </c>
      <c r="AD3082" t="s">
        <v>16024</v>
      </c>
      <c r="AE3082" t="s">
        <v>16025</v>
      </c>
    </row>
    <row r="3083" spans="1:31" hidden="1" x14ac:dyDescent="0.25">
      <c r="A3083">
        <v>13.953799999999999</v>
      </c>
      <c r="B3083">
        <v>12.7028</v>
      </c>
      <c r="C3083">
        <v>13.4025</v>
      </c>
      <c r="D3083">
        <v>12.946899999999999</v>
      </c>
      <c r="E3083" t="s">
        <v>27</v>
      </c>
      <c r="F3083">
        <v>2</v>
      </c>
      <c r="I3083" t="s">
        <v>28</v>
      </c>
      <c r="J3083">
        <v>1</v>
      </c>
      <c r="K3083" s="1">
        <v>3.3720700000000001E-14</v>
      </c>
      <c r="L3083">
        <v>206.43</v>
      </c>
      <c r="M3083">
        <v>136.62</v>
      </c>
      <c r="N3083">
        <v>206.43</v>
      </c>
      <c r="O3083">
        <v>0.11314</v>
      </c>
      <c r="P3083">
        <v>49993000</v>
      </c>
      <c r="Q3083">
        <v>200</v>
      </c>
      <c r="R3083">
        <v>12.8001</v>
      </c>
      <c r="S3083">
        <v>22.1828</v>
      </c>
      <c r="T3083">
        <v>13.6782</v>
      </c>
      <c r="U3083">
        <v>12.8249</v>
      </c>
      <c r="V3083">
        <v>9.3579699999999999</v>
      </c>
      <c r="W3083">
        <v>53.006</v>
      </c>
      <c r="X3083" t="s">
        <v>16014</v>
      </c>
      <c r="Y3083" t="s">
        <v>16026</v>
      </c>
      <c r="Z3083" t="s">
        <v>16016</v>
      </c>
      <c r="AA3083" t="s">
        <v>16016</v>
      </c>
      <c r="AB3083" t="s">
        <v>16017</v>
      </c>
      <c r="AC3083" t="s">
        <v>16018</v>
      </c>
      <c r="AD3083" t="s">
        <v>16027</v>
      </c>
      <c r="AE3083" t="s">
        <v>16028</v>
      </c>
    </row>
    <row r="3084" spans="1:31" x14ac:dyDescent="0.25">
      <c r="A3084">
        <v>16.6814</v>
      </c>
      <c r="B3084">
        <v>16.513000000000002</v>
      </c>
      <c r="C3084">
        <v>16.135999999999999</v>
      </c>
      <c r="D3084">
        <v>16.224599999999999</v>
      </c>
      <c r="E3084" t="s">
        <v>27</v>
      </c>
      <c r="F3084">
        <v>3</v>
      </c>
      <c r="I3084" t="s">
        <v>28</v>
      </c>
      <c r="J3084">
        <v>0.99651000000000001</v>
      </c>
      <c r="K3084">
        <v>1.7186199999999999E-2</v>
      </c>
      <c r="L3084">
        <v>71.031000000000006</v>
      </c>
      <c r="M3084">
        <v>31.084</v>
      </c>
      <c r="N3084">
        <v>71.031000000000006</v>
      </c>
      <c r="O3084">
        <v>-0.23405000000000001</v>
      </c>
      <c r="P3084">
        <v>8235700</v>
      </c>
      <c r="Q3084">
        <v>266</v>
      </c>
      <c r="R3084">
        <v>11.8645</v>
      </c>
      <c r="S3084">
        <v>16.860399999999998</v>
      </c>
      <c r="T3084">
        <v>16.4087</v>
      </c>
      <c r="U3084">
        <v>16.3688</v>
      </c>
      <c r="V3084">
        <v>0.491537</v>
      </c>
      <c r="W3084">
        <v>65.555099999999996</v>
      </c>
      <c r="X3084" t="s">
        <v>16014</v>
      </c>
      <c r="Y3084" t="s">
        <v>16029</v>
      </c>
      <c r="Z3084" t="s">
        <v>16016</v>
      </c>
      <c r="AA3084" t="s">
        <v>16016</v>
      </c>
      <c r="AB3084" t="s">
        <v>16017</v>
      </c>
      <c r="AC3084" t="s">
        <v>16018</v>
      </c>
      <c r="AD3084" t="s">
        <v>16030</v>
      </c>
      <c r="AE3084" t="s">
        <v>16031</v>
      </c>
    </row>
    <row r="3085" spans="1:31" hidden="1" x14ac:dyDescent="0.25">
      <c r="A3085">
        <v>13.2447</v>
      </c>
      <c r="B3085">
        <v>12.8689</v>
      </c>
      <c r="C3085">
        <v>12.8108</v>
      </c>
      <c r="D3085">
        <v>8.9039699999999993</v>
      </c>
      <c r="E3085" t="s">
        <v>27</v>
      </c>
      <c r="F3085">
        <v>2</v>
      </c>
      <c r="I3085" t="s">
        <v>28</v>
      </c>
      <c r="J3085">
        <v>0.98549100000000001</v>
      </c>
      <c r="K3085" s="1">
        <v>5.8179699999999999E-8</v>
      </c>
      <c r="L3085">
        <v>154.13</v>
      </c>
      <c r="M3085">
        <v>112.73</v>
      </c>
      <c r="N3085">
        <v>154.13</v>
      </c>
      <c r="O3085">
        <v>0.24901000000000001</v>
      </c>
      <c r="P3085">
        <v>35942000</v>
      </c>
      <c r="Q3085">
        <v>103</v>
      </c>
      <c r="R3085">
        <v>12.686299999999999</v>
      </c>
      <c r="S3085">
        <v>19.414000000000001</v>
      </c>
      <c r="T3085">
        <v>13.027699999999999</v>
      </c>
      <c r="U3085">
        <v>10.8865</v>
      </c>
      <c r="V3085">
        <v>8.5275300000000005</v>
      </c>
      <c r="W3085">
        <v>47.828400000000002</v>
      </c>
      <c r="X3085" t="s">
        <v>16032</v>
      </c>
      <c r="Y3085" t="s">
        <v>16033</v>
      </c>
      <c r="Z3085" t="s">
        <v>16034</v>
      </c>
      <c r="AA3085" t="s">
        <v>16034</v>
      </c>
      <c r="AB3085" t="s">
        <v>16035</v>
      </c>
      <c r="AC3085" t="s">
        <v>16036</v>
      </c>
      <c r="AD3085" t="s">
        <v>16037</v>
      </c>
      <c r="AE3085" t="s">
        <v>16038</v>
      </c>
    </row>
    <row r="3086" spans="1:31" x14ac:dyDescent="0.25">
      <c r="A3086">
        <v>15.087300000000001</v>
      </c>
      <c r="B3086">
        <v>14.581799999999999</v>
      </c>
      <c r="C3086">
        <v>14.6372</v>
      </c>
      <c r="D3086">
        <v>13.7285</v>
      </c>
      <c r="E3086" t="s">
        <v>27</v>
      </c>
      <c r="F3086">
        <v>2</v>
      </c>
      <c r="I3086" t="s">
        <v>28</v>
      </c>
      <c r="J3086">
        <v>0.99919100000000005</v>
      </c>
      <c r="K3086" s="1">
        <v>2.2727100000000001E-8</v>
      </c>
      <c r="L3086">
        <v>154.13</v>
      </c>
      <c r="M3086">
        <v>112.73</v>
      </c>
      <c r="N3086">
        <v>154.13</v>
      </c>
      <c r="O3086">
        <v>0.24901000000000001</v>
      </c>
      <c r="P3086">
        <v>43392000</v>
      </c>
      <c r="Q3086">
        <v>104</v>
      </c>
      <c r="R3086">
        <v>11.1976</v>
      </c>
      <c r="S3086">
        <v>19.326699999999999</v>
      </c>
      <c r="T3086">
        <v>14.862299999999999</v>
      </c>
      <c r="U3086">
        <v>14.155099999999999</v>
      </c>
      <c r="V3086">
        <v>5.1715799999999996</v>
      </c>
      <c r="W3086">
        <v>58.034799999999997</v>
      </c>
      <c r="X3086" t="s">
        <v>16032</v>
      </c>
      <c r="Y3086" t="s">
        <v>16039</v>
      </c>
      <c r="Z3086" t="s">
        <v>16034</v>
      </c>
      <c r="AA3086" t="s">
        <v>16034</v>
      </c>
      <c r="AB3086" t="s">
        <v>16035</v>
      </c>
      <c r="AC3086" t="s">
        <v>16036</v>
      </c>
      <c r="AD3086" t="s">
        <v>16040</v>
      </c>
      <c r="AE3086" t="s">
        <v>16041</v>
      </c>
    </row>
    <row r="3087" spans="1:31" x14ac:dyDescent="0.25">
      <c r="A3087">
        <v>15.040800000000001</v>
      </c>
      <c r="B3087">
        <v>14.8506</v>
      </c>
      <c r="C3087">
        <v>14.7043</v>
      </c>
      <c r="D3087">
        <v>14.436500000000001</v>
      </c>
      <c r="E3087" t="s">
        <v>27</v>
      </c>
      <c r="F3087">
        <v>2</v>
      </c>
      <c r="I3087" t="s">
        <v>28</v>
      </c>
      <c r="J3087">
        <v>0.99995699999999998</v>
      </c>
      <c r="K3087" s="1">
        <v>4.5699399999999998E-69</v>
      </c>
      <c r="L3087">
        <v>298.91000000000003</v>
      </c>
      <c r="M3087">
        <v>207.45</v>
      </c>
      <c r="N3087">
        <v>298.91000000000003</v>
      </c>
      <c r="O3087">
        <v>0.41377999999999998</v>
      </c>
      <c r="P3087">
        <v>77246000</v>
      </c>
      <c r="Q3087">
        <v>116</v>
      </c>
      <c r="R3087">
        <v>11.507300000000001</v>
      </c>
      <c r="S3087">
        <v>19.641300000000001</v>
      </c>
      <c r="T3087">
        <v>14.8726</v>
      </c>
      <c r="U3087">
        <v>14.6435</v>
      </c>
      <c r="V3087">
        <v>4.9977400000000003</v>
      </c>
      <c r="W3087">
        <v>59.032200000000003</v>
      </c>
      <c r="X3087" t="s">
        <v>16032</v>
      </c>
      <c r="Y3087" t="s">
        <v>16042</v>
      </c>
      <c r="Z3087" t="s">
        <v>16034</v>
      </c>
      <c r="AA3087" t="s">
        <v>16034</v>
      </c>
      <c r="AB3087" t="s">
        <v>16035</v>
      </c>
      <c r="AC3087" t="s">
        <v>16036</v>
      </c>
      <c r="AD3087" t="s">
        <v>16043</v>
      </c>
      <c r="AE3087" t="s">
        <v>16044</v>
      </c>
    </row>
    <row r="3088" spans="1:31" x14ac:dyDescent="0.25">
      <c r="A3088">
        <v>13.8841</v>
      </c>
      <c r="B3088">
        <v>12.758800000000001</v>
      </c>
      <c r="C3088">
        <v>12.7994</v>
      </c>
      <c r="D3088">
        <v>13.358499999999999</v>
      </c>
      <c r="E3088" t="s">
        <v>27</v>
      </c>
      <c r="F3088">
        <v>2</v>
      </c>
      <c r="I3088" t="s">
        <v>28</v>
      </c>
      <c r="J3088">
        <v>1</v>
      </c>
      <c r="K3088">
        <v>3.42002E-2</v>
      </c>
      <c r="L3088">
        <v>61.814999999999998</v>
      </c>
      <c r="M3088">
        <v>30.988</v>
      </c>
      <c r="N3088">
        <v>61.814999999999998</v>
      </c>
      <c r="O3088">
        <v>0.22717000000000001</v>
      </c>
      <c r="P3088">
        <v>4096200</v>
      </c>
      <c r="Q3088">
        <v>1220</v>
      </c>
      <c r="R3088">
        <v>11.0045</v>
      </c>
      <c r="S3088">
        <v>17.034199999999998</v>
      </c>
      <c r="T3088">
        <v>13.341699999999999</v>
      </c>
      <c r="U3088">
        <v>13.0587</v>
      </c>
      <c r="V3088">
        <v>3.9755699999999998</v>
      </c>
      <c r="W3088">
        <v>52.800800000000002</v>
      </c>
      <c r="X3088" t="s">
        <v>16045</v>
      </c>
      <c r="Y3088" t="s">
        <v>16046</v>
      </c>
      <c r="Z3088" t="s">
        <v>16047</v>
      </c>
      <c r="AA3088" t="s">
        <v>16047</v>
      </c>
      <c r="AB3088" t="s">
        <v>16048</v>
      </c>
      <c r="AC3088" t="s">
        <v>16049</v>
      </c>
      <c r="AD3088" t="s">
        <v>16050</v>
      </c>
      <c r="AE3088" t="s">
        <v>16051</v>
      </c>
    </row>
    <row r="3089" spans="1:31" x14ac:dyDescent="0.25">
      <c r="A3089">
        <v>13.210699999999999</v>
      </c>
      <c r="B3089">
        <v>12.5677</v>
      </c>
      <c r="C3089">
        <v>12.821999999999999</v>
      </c>
      <c r="D3089">
        <v>12.498699999999999</v>
      </c>
      <c r="E3089" t="s">
        <v>27</v>
      </c>
      <c r="F3089">
        <v>3</v>
      </c>
      <c r="I3089" t="s">
        <v>28</v>
      </c>
      <c r="J3089">
        <v>0.89819300000000002</v>
      </c>
      <c r="K3089">
        <v>1.6730299999999999E-4</v>
      </c>
      <c r="L3089">
        <v>137.13999999999999</v>
      </c>
      <c r="M3089">
        <v>83.968999999999994</v>
      </c>
      <c r="N3089">
        <v>137.13999999999999</v>
      </c>
      <c r="O3089">
        <v>0.18010000000000001</v>
      </c>
      <c r="P3089">
        <v>9119100</v>
      </c>
      <c r="Q3089">
        <v>1140</v>
      </c>
      <c r="R3089">
        <v>12.4191</v>
      </c>
      <c r="S3089">
        <v>18.767499999999998</v>
      </c>
      <c r="T3089">
        <v>13.016400000000001</v>
      </c>
      <c r="U3089">
        <v>12.533200000000001</v>
      </c>
      <c r="V3089">
        <v>6.2342599999999999</v>
      </c>
      <c r="W3089">
        <v>51.099200000000003</v>
      </c>
      <c r="X3089" t="s">
        <v>16045</v>
      </c>
      <c r="Y3089" t="s">
        <v>16052</v>
      </c>
      <c r="Z3089" t="s">
        <v>16047</v>
      </c>
      <c r="AA3089" t="s">
        <v>16047</v>
      </c>
      <c r="AB3089" t="s">
        <v>16048</v>
      </c>
      <c r="AC3089" t="s">
        <v>16049</v>
      </c>
      <c r="AD3089" t="s">
        <v>16053</v>
      </c>
      <c r="AE3089" t="s">
        <v>16054</v>
      </c>
    </row>
    <row r="3090" spans="1:31" x14ac:dyDescent="0.25">
      <c r="A3090">
        <v>14.2316</v>
      </c>
      <c r="B3090">
        <v>13.777699999999999</v>
      </c>
      <c r="C3090">
        <v>13.835100000000001</v>
      </c>
      <c r="D3090">
        <v>13.6281</v>
      </c>
      <c r="E3090" t="s">
        <v>27</v>
      </c>
      <c r="F3090">
        <v>3</v>
      </c>
      <c r="I3090" t="s">
        <v>28</v>
      </c>
      <c r="J3090">
        <v>0.78156700000000001</v>
      </c>
      <c r="K3090">
        <v>3.5896200000000003E-2</v>
      </c>
      <c r="L3090">
        <v>56.551000000000002</v>
      </c>
      <c r="M3090">
        <v>6.2670000000000003</v>
      </c>
      <c r="N3090">
        <v>56.551000000000002</v>
      </c>
      <c r="O3090">
        <v>0.18393000000000001</v>
      </c>
      <c r="P3090">
        <v>2226000</v>
      </c>
      <c r="Q3090">
        <v>52</v>
      </c>
      <c r="R3090" t="s">
        <v>29</v>
      </c>
      <c r="S3090">
        <v>18.167899999999999</v>
      </c>
      <c r="T3090">
        <v>14.033300000000001</v>
      </c>
      <c r="U3090">
        <v>13.7029</v>
      </c>
      <c r="V3090">
        <v>4.4649799999999997</v>
      </c>
      <c r="W3090">
        <v>55.4724</v>
      </c>
      <c r="X3090" t="s">
        <v>16055</v>
      </c>
      <c r="Y3090" t="s">
        <v>16056</v>
      </c>
      <c r="Z3090" t="s">
        <v>16047</v>
      </c>
      <c r="AA3090" t="s">
        <v>16047</v>
      </c>
      <c r="AB3090" t="s">
        <v>16057</v>
      </c>
      <c r="AC3090" t="s">
        <v>16049</v>
      </c>
      <c r="AD3090" t="s">
        <v>16058</v>
      </c>
      <c r="AE3090" t="s">
        <v>16059</v>
      </c>
    </row>
    <row r="3091" spans="1:31" x14ac:dyDescent="0.25">
      <c r="A3091">
        <v>16.328299999999999</v>
      </c>
      <c r="B3091">
        <v>15.550700000000001</v>
      </c>
      <c r="C3091">
        <v>16.0715</v>
      </c>
      <c r="D3091">
        <v>15.374599999999999</v>
      </c>
      <c r="E3091" t="s">
        <v>27</v>
      </c>
      <c r="F3091">
        <v>3</v>
      </c>
      <c r="I3091" t="s">
        <v>28</v>
      </c>
      <c r="J3091">
        <v>1</v>
      </c>
      <c r="K3091">
        <v>2.0952500000000001E-4</v>
      </c>
      <c r="L3091">
        <v>134.30000000000001</v>
      </c>
      <c r="M3091">
        <v>92.061999999999998</v>
      </c>
      <c r="N3091">
        <v>134.30000000000001</v>
      </c>
      <c r="O3091">
        <v>0.19869000000000001</v>
      </c>
      <c r="P3091">
        <v>27008000</v>
      </c>
      <c r="Q3091">
        <v>59</v>
      </c>
      <c r="R3091">
        <v>10.8201</v>
      </c>
      <c r="S3091">
        <v>19.138200000000001</v>
      </c>
      <c r="T3091">
        <v>16.1999</v>
      </c>
      <c r="U3091">
        <v>15.4627</v>
      </c>
      <c r="V3091">
        <v>3.6755800000000001</v>
      </c>
      <c r="W3091">
        <v>63.325099999999999</v>
      </c>
      <c r="X3091" t="s">
        <v>16055</v>
      </c>
      <c r="Y3091" t="s">
        <v>16060</v>
      </c>
      <c r="Z3091" t="s">
        <v>16047</v>
      </c>
      <c r="AA3091" t="s">
        <v>16047</v>
      </c>
      <c r="AB3091" t="s">
        <v>16057</v>
      </c>
      <c r="AC3091" t="s">
        <v>16049</v>
      </c>
      <c r="AD3091" t="s">
        <v>16061</v>
      </c>
      <c r="AE3091" t="s">
        <v>16062</v>
      </c>
    </row>
    <row r="3092" spans="1:31" x14ac:dyDescent="0.25">
      <c r="A3092">
        <v>17.5916</v>
      </c>
      <c r="B3092">
        <v>17.109200000000001</v>
      </c>
      <c r="C3092">
        <v>17.114999999999998</v>
      </c>
      <c r="D3092">
        <v>17.030100000000001</v>
      </c>
      <c r="E3092" t="s">
        <v>27</v>
      </c>
      <c r="F3092">
        <v>2</v>
      </c>
      <c r="I3092" t="s">
        <v>28</v>
      </c>
      <c r="J3092">
        <v>1</v>
      </c>
      <c r="K3092" s="1">
        <v>6.6682100000000004E-23</v>
      </c>
      <c r="L3092">
        <v>203.53</v>
      </c>
      <c r="M3092">
        <v>149.19</v>
      </c>
      <c r="N3092">
        <v>149.30000000000001</v>
      </c>
      <c r="O3092">
        <v>0.14552999999999999</v>
      </c>
      <c r="P3092">
        <v>607860000</v>
      </c>
      <c r="Q3092">
        <v>511</v>
      </c>
      <c r="R3092">
        <v>14.3224</v>
      </c>
      <c r="S3092">
        <v>21.780999999999999</v>
      </c>
      <c r="T3092">
        <v>17.353300000000001</v>
      </c>
      <c r="U3092">
        <v>17.069700000000001</v>
      </c>
      <c r="V3092">
        <v>4.71136</v>
      </c>
      <c r="W3092">
        <v>68.846000000000004</v>
      </c>
      <c r="X3092" t="s">
        <v>16063</v>
      </c>
      <c r="Y3092" t="s">
        <v>16064</v>
      </c>
      <c r="Z3092" t="s">
        <v>16065</v>
      </c>
      <c r="AA3092" t="s">
        <v>16065</v>
      </c>
      <c r="AB3092" t="s">
        <v>16066</v>
      </c>
      <c r="AC3092" t="s">
        <v>16067</v>
      </c>
      <c r="AD3092" t="s">
        <v>16068</v>
      </c>
      <c r="AE3092" t="s">
        <v>16069</v>
      </c>
    </row>
    <row r="3093" spans="1:31" x14ac:dyDescent="0.25">
      <c r="A3093">
        <v>15.149699999999999</v>
      </c>
      <c r="B3093">
        <v>14.707599999999999</v>
      </c>
      <c r="C3093">
        <v>14.4564</v>
      </c>
      <c r="D3093">
        <v>14.482200000000001</v>
      </c>
      <c r="E3093" t="s">
        <v>27</v>
      </c>
      <c r="F3093">
        <v>2</v>
      </c>
      <c r="I3093" t="s">
        <v>28</v>
      </c>
      <c r="J3093">
        <v>0.95649200000000001</v>
      </c>
      <c r="K3093">
        <v>3.6302700000000001E-3</v>
      </c>
      <c r="L3093">
        <v>98.581999999999994</v>
      </c>
      <c r="M3093">
        <v>65.460999999999999</v>
      </c>
      <c r="N3093">
        <v>98.581999999999994</v>
      </c>
      <c r="O3093">
        <v>0.20086999999999999</v>
      </c>
      <c r="P3093">
        <v>9090900</v>
      </c>
      <c r="Q3093">
        <v>229</v>
      </c>
      <c r="R3093" t="s">
        <v>29</v>
      </c>
      <c r="S3093">
        <v>17.693000000000001</v>
      </c>
      <c r="T3093">
        <v>14.803000000000001</v>
      </c>
      <c r="U3093">
        <v>14.594900000000001</v>
      </c>
      <c r="V3093">
        <v>3.09802</v>
      </c>
      <c r="W3093">
        <v>58.795900000000003</v>
      </c>
      <c r="X3093" t="s">
        <v>16063</v>
      </c>
      <c r="Y3093" t="s">
        <v>16070</v>
      </c>
      <c r="Z3093" t="s">
        <v>16065</v>
      </c>
      <c r="AA3093" t="s">
        <v>16065</v>
      </c>
      <c r="AB3093" t="s">
        <v>16066</v>
      </c>
      <c r="AC3093" t="s">
        <v>16067</v>
      </c>
      <c r="AD3093" t="s">
        <v>16071</v>
      </c>
      <c r="AE3093" t="s">
        <v>16072</v>
      </c>
    </row>
    <row r="3094" spans="1:31" x14ac:dyDescent="0.25">
      <c r="A3094">
        <v>14.2835</v>
      </c>
      <c r="B3094">
        <v>13.929399999999999</v>
      </c>
      <c r="C3094">
        <v>13.7705</v>
      </c>
      <c r="D3094">
        <v>13.8226</v>
      </c>
      <c r="E3094" t="s">
        <v>27</v>
      </c>
      <c r="F3094">
        <v>3</v>
      </c>
      <c r="I3094" t="s">
        <v>28</v>
      </c>
      <c r="J3094">
        <v>0.99133599999999999</v>
      </c>
      <c r="K3094">
        <v>6.3356299999999996E-4</v>
      </c>
      <c r="L3094">
        <v>114.89</v>
      </c>
      <c r="M3094">
        <v>67.025999999999996</v>
      </c>
      <c r="N3094">
        <v>114.89</v>
      </c>
      <c r="O3094">
        <v>-0.24077000000000001</v>
      </c>
      <c r="P3094">
        <v>6222600</v>
      </c>
      <c r="Q3094">
        <v>653</v>
      </c>
      <c r="R3094" t="s">
        <v>29</v>
      </c>
      <c r="S3094">
        <v>16.7928</v>
      </c>
      <c r="T3094">
        <v>14.026999999999999</v>
      </c>
      <c r="U3094">
        <v>13.875999999999999</v>
      </c>
      <c r="V3094">
        <v>2.91683</v>
      </c>
      <c r="W3094">
        <v>55.805999999999997</v>
      </c>
      <c r="X3094" t="s">
        <v>16073</v>
      </c>
      <c r="Y3094" t="s">
        <v>16074</v>
      </c>
      <c r="Z3094" t="s">
        <v>16065</v>
      </c>
      <c r="AA3094" t="s">
        <v>16065</v>
      </c>
      <c r="AB3094" t="s">
        <v>16066</v>
      </c>
      <c r="AC3094" t="s">
        <v>16067</v>
      </c>
      <c r="AD3094" t="s">
        <v>16075</v>
      </c>
      <c r="AE3094" t="s">
        <v>16076</v>
      </c>
    </row>
    <row r="3095" spans="1:31" hidden="1" x14ac:dyDescent="0.25">
      <c r="A3095">
        <v>15.0419</v>
      </c>
      <c r="B3095">
        <v>13.878399999999999</v>
      </c>
      <c r="C3095">
        <v>13.8788</v>
      </c>
      <c r="D3095">
        <v>13.458500000000001</v>
      </c>
      <c r="E3095" t="s">
        <v>27</v>
      </c>
      <c r="F3095">
        <v>2</v>
      </c>
      <c r="I3095" t="s">
        <v>28</v>
      </c>
      <c r="J3095">
        <v>1</v>
      </c>
      <c r="K3095" s="1">
        <v>1.33521E-11</v>
      </c>
      <c r="L3095">
        <v>200.6</v>
      </c>
      <c r="M3095">
        <v>113.71</v>
      </c>
      <c r="N3095">
        <v>200.6</v>
      </c>
      <c r="O3095">
        <v>0.21967999999999999</v>
      </c>
      <c r="P3095">
        <v>65928000</v>
      </c>
      <c r="Q3095">
        <v>191</v>
      </c>
      <c r="R3095">
        <v>13.1546</v>
      </c>
      <c r="S3095">
        <v>22.119</v>
      </c>
      <c r="T3095">
        <v>14.4604</v>
      </c>
      <c r="U3095">
        <v>13.6685</v>
      </c>
      <c r="V3095">
        <v>8.4504699999999993</v>
      </c>
      <c r="W3095">
        <v>56.2577</v>
      </c>
      <c r="X3095" t="s">
        <v>16077</v>
      </c>
      <c r="Y3095">
        <v>191</v>
      </c>
      <c r="Z3095" t="s">
        <v>16077</v>
      </c>
      <c r="AA3095" t="s">
        <v>16077</v>
      </c>
      <c r="AB3095" t="s">
        <v>16078</v>
      </c>
      <c r="AC3095" t="s">
        <v>16079</v>
      </c>
      <c r="AD3095" t="s">
        <v>16080</v>
      </c>
      <c r="AE3095" t="s">
        <v>16081</v>
      </c>
    </row>
    <row r="3096" spans="1:31" x14ac:dyDescent="0.25">
      <c r="A3096">
        <v>15.8232</v>
      </c>
      <c r="B3096">
        <v>15.426500000000001</v>
      </c>
      <c r="C3096">
        <v>15.379899999999999</v>
      </c>
      <c r="D3096">
        <v>15.303599999999999</v>
      </c>
      <c r="E3096" t="s">
        <v>27</v>
      </c>
      <c r="F3096">
        <v>2</v>
      </c>
      <c r="I3096" t="s">
        <v>28</v>
      </c>
      <c r="J3096">
        <v>0.99997899999999995</v>
      </c>
      <c r="K3096" s="1">
        <v>1.49314E-14</v>
      </c>
      <c r="L3096">
        <v>213.53</v>
      </c>
      <c r="M3096">
        <v>134.38</v>
      </c>
      <c r="N3096">
        <v>213.53</v>
      </c>
      <c r="O3096">
        <v>-0.10575</v>
      </c>
      <c r="P3096">
        <v>82984000</v>
      </c>
      <c r="Q3096">
        <v>195</v>
      </c>
      <c r="R3096">
        <v>14.5464</v>
      </c>
      <c r="S3096">
        <v>21.155899999999999</v>
      </c>
      <c r="T3096">
        <v>15.6015</v>
      </c>
      <c r="U3096">
        <v>15.3651</v>
      </c>
      <c r="V3096">
        <v>5.7908499999999998</v>
      </c>
      <c r="W3096">
        <v>61.933199999999999</v>
      </c>
      <c r="X3096" t="s">
        <v>16077</v>
      </c>
      <c r="Y3096">
        <v>195</v>
      </c>
      <c r="Z3096" t="s">
        <v>16077</v>
      </c>
      <c r="AA3096" t="s">
        <v>16077</v>
      </c>
      <c r="AB3096" t="s">
        <v>16078</v>
      </c>
      <c r="AC3096" t="s">
        <v>16079</v>
      </c>
      <c r="AD3096" t="s">
        <v>16082</v>
      </c>
      <c r="AE3096" t="s">
        <v>16083</v>
      </c>
    </row>
    <row r="3097" spans="1:31" x14ac:dyDescent="0.25">
      <c r="A3097">
        <v>15.4701</v>
      </c>
      <c r="B3097">
        <v>14.2425</v>
      </c>
      <c r="C3097">
        <v>14.7216</v>
      </c>
      <c r="D3097">
        <v>14.3322</v>
      </c>
      <c r="E3097" t="s">
        <v>27</v>
      </c>
      <c r="F3097">
        <v>3</v>
      </c>
      <c r="I3097" t="s">
        <v>28</v>
      </c>
      <c r="J3097">
        <v>0.99693200000000004</v>
      </c>
      <c r="K3097" s="1">
        <v>9.8904599999999997E-7</v>
      </c>
      <c r="L3097">
        <v>145.83000000000001</v>
      </c>
      <c r="M3097">
        <v>109.3</v>
      </c>
      <c r="N3097">
        <v>84.733999999999995</v>
      </c>
      <c r="O3097">
        <v>-0.53156999999999999</v>
      </c>
      <c r="P3097">
        <v>136120000</v>
      </c>
      <c r="Q3097">
        <v>251</v>
      </c>
      <c r="R3097">
        <v>13.9879</v>
      </c>
      <c r="S3097">
        <v>20.590499999999999</v>
      </c>
      <c r="T3097">
        <v>15.0959</v>
      </c>
      <c r="U3097">
        <v>14.2873</v>
      </c>
      <c r="V3097">
        <v>6.3031499999999996</v>
      </c>
      <c r="W3097">
        <v>58.766399999999997</v>
      </c>
      <c r="X3097" t="s">
        <v>16077</v>
      </c>
      <c r="Y3097">
        <v>251</v>
      </c>
      <c r="Z3097" t="s">
        <v>16077</v>
      </c>
      <c r="AA3097" t="s">
        <v>16077</v>
      </c>
      <c r="AB3097" t="s">
        <v>16078</v>
      </c>
      <c r="AC3097" t="s">
        <v>16079</v>
      </c>
      <c r="AD3097" t="s">
        <v>16084</v>
      </c>
      <c r="AE3097" t="s">
        <v>16085</v>
      </c>
    </row>
    <row r="3098" spans="1:31" x14ac:dyDescent="0.25">
      <c r="A3098">
        <v>14.7356</v>
      </c>
      <c r="B3098">
        <v>13.894299999999999</v>
      </c>
      <c r="C3098">
        <v>13.881399999999999</v>
      </c>
      <c r="D3098">
        <v>13.4626</v>
      </c>
      <c r="E3098" t="s">
        <v>27</v>
      </c>
      <c r="F3098">
        <v>2</v>
      </c>
      <c r="I3098" t="s">
        <v>28</v>
      </c>
      <c r="J3098">
        <v>1</v>
      </c>
      <c r="K3098">
        <v>2.97913E-2</v>
      </c>
      <c r="L3098">
        <v>65.718999999999994</v>
      </c>
      <c r="M3098">
        <v>17.760000000000002</v>
      </c>
      <c r="N3098">
        <v>65.718999999999994</v>
      </c>
      <c r="O3098">
        <v>-0.30776999999999999</v>
      </c>
      <c r="P3098">
        <v>10596000</v>
      </c>
      <c r="Q3098">
        <v>473</v>
      </c>
      <c r="R3098">
        <v>11.1225</v>
      </c>
      <c r="S3098">
        <v>19.759</v>
      </c>
      <c r="T3098">
        <v>14.3085</v>
      </c>
      <c r="U3098">
        <v>13.6785</v>
      </c>
      <c r="V3098">
        <v>6.0805400000000001</v>
      </c>
      <c r="W3098">
        <v>55.973999999999997</v>
      </c>
      <c r="X3098" t="s">
        <v>16086</v>
      </c>
      <c r="Y3098" t="s">
        <v>16087</v>
      </c>
      <c r="Z3098" t="s">
        <v>16088</v>
      </c>
      <c r="AA3098" t="s">
        <v>16088</v>
      </c>
      <c r="AB3098" t="s">
        <v>16089</v>
      </c>
      <c r="AC3098" t="s">
        <v>16090</v>
      </c>
      <c r="AD3098" t="s">
        <v>16091</v>
      </c>
      <c r="AE3098" t="s">
        <v>16092</v>
      </c>
    </row>
    <row r="3099" spans="1:31" hidden="1" x14ac:dyDescent="0.25">
      <c r="A3099">
        <v>13.093500000000001</v>
      </c>
      <c r="B3099">
        <v>11.5032</v>
      </c>
      <c r="C3099">
        <v>12.7719</v>
      </c>
      <c r="D3099">
        <v>12.191599999999999</v>
      </c>
      <c r="E3099" t="s">
        <v>27</v>
      </c>
      <c r="F3099">
        <v>3</v>
      </c>
      <c r="I3099" t="s">
        <v>28</v>
      </c>
      <c r="J3099">
        <v>0.98260800000000004</v>
      </c>
      <c r="K3099" s="1">
        <v>7.75683E-9</v>
      </c>
      <c r="L3099">
        <v>145.19</v>
      </c>
      <c r="M3099">
        <v>105.95</v>
      </c>
      <c r="N3099">
        <v>145.19</v>
      </c>
      <c r="O3099">
        <v>-0.47206999999999999</v>
      </c>
      <c r="P3099">
        <v>23985000</v>
      </c>
      <c r="Q3099">
        <v>444</v>
      </c>
      <c r="R3099">
        <v>12.135300000000001</v>
      </c>
      <c r="S3099">
        <v>19.9697</v>
      </c>
      <c r="T3099">
        <v>12.932700000000001</v>
      </c>
      <c r="U3099">
        <v>11.8474</v>
      </c>
      <c r="V3099">
        <v>8.1223299999999998</v>
      </c>
      <c r="W3099">
        <v>49.560200000000002</v>
      </c>
      <c r="X3099" t="s">
        <v>16086</v>
      </c>
      <c r="Y3099" t="s">
        <v>16093</v>
      </c>
      <c r="Z3099" t="s">
        <v>16088</v>
      </c>
      <c r="AA3099" t="s">
        <v>16088</v>
      </c>
      <c r="AB3099" t="s">
        <v>16089</v>
      </c>
      <c r="AC3099" t="s">
        <v>16090</v>
      </c>
      <c r="AD3099" t="s">
        <v>16094</v>
      </c>
      <c r="AE3099" t="s">
        <v>16095</v>
      </c>
    </row>
    <row r="3100" spans="1:31" x14ac:dyDescent="0.25">
      <c r="A3100">
        <v>13.9198</v>
      </c>
      <c r="B3100">
        <v>13.938499999999999</v>
      </c>
      <c r="C3100">
        <v>14.034599999999999</v>
      </c>
      <c r="D3100">
        <v>13.318</v>
      </c>
      <c r="E3100" t="s">
        <v>27</v>
      </c>
      <c r="F3100">
        <v>3</v>
      </c>
      <c r="I3100" t="s">
        <v>28</v>
      </c>
      <c r="J3100">
        <v>1</v>
      </c>
      <c r="K3100" s="1">
        <v>3.1696499999999998E-26</v>
      </c>
      <c r="L3100">
        <v>205.33</v>
      </c>
      <c r="M3100">
        <v>155.08000000000001</v>
      </c>
      <c r="N3100">
        <v>205.33</v>
      </c>
      <c r="O3100">
        <v>-0.20948</v>
      </c>
      <c r="P3100">
        <v>28030000</v>
      </c>
      <c r="Q3100">
        <v>441</v>
      </c>
      <c r="R3100">
        <v>6.7606200000000003</v>
      </c>
      <c r="S3100">
        <v>16.996099999999998</v>
      </c>
      <c r="T3100">
        <v>13.9772</v>
      </c>
      <c r="U3100">
        <v>13.6282</v>
      </c>
      <c r="V3100">
        <v>3.3678900000000001</v>
      </c>
      <c r="W3100">
        <v>55.210900000000002</v>
      </c>
      <c r="X3100" t="s">
        <v>16096</v>
      </c>
      <c r="Y3100" t="s">
        <v>16097</v>
      </c>
      <c r="Z3100" t="s">
        <v>16098</v>
      </c>
      <c r="AA3100" t="s">
        <v>16098</v>
      </c>
      <c r="AB3100" t="s">
        <v>16099</v>
      </c>
      <c r="AC3100" t="s">
        <v>16100</v>
      </c>
      <c r="AD3100" t="s">
        <v>16101</v>
      </c>
      <c r="AE3100" t="s">
        <v>16102</v>
      </c>
    </row>
    <row r="3101" spans="1:31" x14ac:dyDescent="0.25">
      <c r="A3101">
        <v>11.114800000000001</v>
      </c>
      <c r="B3101">
        <v>11.6282</v>
      </c>
      <c r="C3101">
        <v>10.3866</v>
      </c>
      <c r="D3101">
        <v>10.6912</v>
      </c>
      <c r="E3101" t="s">
        <v>27</v>
      </c>
      <c r="F3101">
        <v>3</v>
      </c>
      <c r="I3101" t="s">
        <v>28</v>
      </c>
      <c r="J3101">
        <v>0.930786</v>
      </c>
      <c r="K3101" s="1">
        <v>2.73695E-11</v>
      </c>
      <c r="L3101">
        <v>170.42</v>
      </c>
      <c r="M3101">
        <v>125.62</v>
      </c>
      <c r="N3101">
        <v>170.42</v>
      </c>
      <c r="O3101">
        <v>0.31290000000000001</v>
      </c>
      <c r="P3101">
        <v>5556800</v>
      </c>
      <c r="Q3101">
        <v>179</v>
      </c>
      <c r="R3101" t="s">
        <v>29</v>
      </c>
      <c r="S3101">
        <v>15.601100000000001</v>
      </c>
      <c r="T3101">
        <v>10.7507</v>
      </c>
      <c r="U3101">
        <v>11.159700000000001</v>
      </c>
      <c r="V3101">
        <v>4.4414400000000001</v>
      </c>
      <c r="W3101">
        <v>43.820799999999998</v>
      </c>
      <c r="X3101" t="s">
        <v>16103</v>
      </c>
      <c r="Y3101" t="s">
        <v>16104</v>
      </c>
      <c r="Z3101" t="s">
        <v>16103</v>
      </c>
      <c r="AA3101" t="s">
        <v>16105</v>
      </c>
      <c r="AB3101" t="s">
        <v>16106</v>
      </c>
      <c r="AC3101" t="s">
        <v>16107</v>
      </c>
      <c r="AD3101" t="s">
        <v>16108</v>
      </c>
      <c r="AE3101" t="s">
        <v>16109</v>
      </c>
    </row>
    <row r="3102" spans="1:31" hidden="1" x14ac:dyDescent="0.25">
      <c r="A3102">
        <v>14.589499999999999</v>
      </c>
      <c r="B3102">
        <v>12.6997</v>
      </c>
      <c r="C3102">
        <v>13.8469</v>
      </c>
      <c r="D3102">
        <v>13.436500000000001</v>
      </c>
      <c r="E3102" t="s">
        <v>27</v>
      </c>
      <c r="F3102">
        <v>2</v>
      </c>
      <c r="I3102" t="s">
        <v>28</v>
      </c>
      <c r="J3102">
        <v>1</v>
      </c>
      <c r="K3102">
        <v>1.6269399999999999E-3</v>
      </c>
      <c r="L3102">
        <v>111.82</v>
      </c>
      <c r="M3102">
        <v>37.401000000000003</v>
      </c>
      <c r="N3102">
        <v>111.82</v>
      </c>
      <c r="O3102">
        <v>0.18035000000000001</v>
      </c>
      <c r="P3102">
        <v>92005000</v>
      </c>
      <c r="Q3102">
        <v>82</v>
      </c>
      <c r="R3102">
        <v>15.242000000000001</v>
      </c>
      <c r="S3102">
        <v>22.392700000000001</v>
      </c>
      <c r="T3102">
        <v>14.2182</v>
      </c>
      <c r="U3102">
        <v>13.068099999999999</v>
      </c>
      <c r="V3102">
        <v>9.3246300000000009</v>
      </c>
      <c r="W3102">
        <v>54.572499999999998</v>
      </c>
      <c r="X3102" t="s">
        <v>16110</v>
      </c>
      <c r="Y3102" t="s">
        <v>16111</v>
      </c>
      <c r="Z3102" t="s">
        <v>16112</v>
      </c>
      <c r="AA3102" t="s">
        <v>16112</v>
      </c>
      <c r="AB3102" t="s">
        <v>16113</v>
      </c>
      <c r="AC3102" t="s">
        <v>16114</v>
      </c>
      <c r="AD3102" t="s">
        <v>16115</v>
      </c>
      <c r="AE3102" t="s">
        <v>16116</v>
      </c>
    </row>
    <row r="3103" spans="1:31" x14ac:dyDescent="0.25">
      <c r="A3103">
        <v>16.1968</v>
      </c>
      <c r="B3103">
        <v>15.95</v>
      </c>
      <c r="C3103">
        <v>15.441700000000001</v>
      </c>
      <c r="D3103">
        <v>16.433700000000002</v>
      </c>
      <c r="E3103" t="s">
        <v>27</v>
      </c>
      <c r="F3103">
        <v>2</v>
      </c>
      <c r="I3103" t="s">
        <v>28</v>
      </c>
      <c r="J3103">
        <v>0.96693600000000002</v>
      </c>
      <c r="K3103">
        <v>3.0977199999999999E-4</v>
      </c>
      <c r="L3103">
        <v>128.27000000000001</v>
      </c>
      <c r="M3103">
        <v>89.462999999999994</v>
      </c>
      <c r="N3103">
        <v>128.27000000000001</v>
      </c>
      <c r="O3103">
        <v>0.55283000000000004</v>
      </c>
      <c r="P3103">
        <v>146410000</v>
      </c>
      <c r="Q3103">
        <v>121</v>
      </c>
      <c r="R3103">
        <v>13.087400000000001</v>
      </c>
      <c r="S3103">
        <v>20.304600000000001</v>
      </c>
      <c r="T3103">
        <v>15.8192</v>
      </c>
      <c r="U3103">
        <v>16.191800000000001</v>
      </c>
      <c r="V3103">
        <v>4.1127900000000004</v>
      </c>
      <c r="W3103">
        <v>64.022199999999998</v>
      </c>
      <c r="X3103" t="s">
        <v>16110</v>
      </c>
      <c r="Y3103" t="s">
        <v>16117</v>
      </c>
      <c r="Z3103" t="s">
        <v>16112</v>
      </c>
      <c r="AA3103" t="s">
        <v>16112</v>
      </c>
      <c r="AB3103" t="s">
        <v>16113</v>
      </c>
      <c r="AC3103" t="s">
        <v>16114</v>
      </c>
      <c r="AD3103" t="s">
        <v>16118</v>
      </c>
      <c r="AE3103" t="s">
        <v>16119</v>
      </c>
    </row>
    <row r="3104" spans="1:31" x14ac:dyDescent="0.25">
      <c r="A3104">
        <v>16.547799999999999</v>
      </c>
      <c r="B3104">
        <v>15.897399999999999</v>
      </c>
      <c r="C3104">
        <v>15.825100000000001</v>
      </c>
      <c r="D3104">
        <v>15.668699999999999</v>
      </c>
      <c r="E3104" t="s">
        <v>27</v>
      </c>
      <c r="F3104">
        <v>3</v>
      </c>
      <c r="I3104" t="s">
        <v>28</v>
      </c>
      <c r="J3104">
        <v>0.99828300000000003</v>
      </c>
      <c r="K3104">
        <v>8.0519900000000002E-3</v>
      </c>
      <c r="L3104">
        <v>86.911000000000001</v>
      </c>
      <c r="M3104">
        <v>30.477</v>
      </c>
      <c r="N3104">
        <v>86.911000000000001</v>
      </c>
      <c r="O3104">
        <v>-0.39911000000000002</v>
      </c>
      <c r="P3104">
        <v>18882000</v>
      </c>
      <c r="Q3104">
        <v>150</v>
      </c>
      <c r="R3104">
        <v>13.1288</v>
      </c>
      <c r="S3104">
        <v>19.665400000000002</v>
      </c>
      <c r="T3104">
        <v>16.186399999999999</v>
      </c>
      <c r="U3104">
        <v>15.783099999999999</v>
      </c>
      <c r="V3104">
        <v>3.8822899999999998</v>
      </c>
      <c r="W3104">
        <v>63.939</v>
      </c>
      <c r="X3104" t="s">
        <v>16110</v>
      </c>
      <c r="Y3104" t="s">
        <v>16120</v>
      </c>
      <c r="Z3104" t="s">
        <v>16112</v>
      </c>
      <c r="AA3104" t="s">
        <v>16112</v>
      </c>
      <c r="AB3104" t="s">
        <v>16113</v>
      </c>
      <c r="AC3104" t="s">
        <v>16114</v>
      </c>
      <c r="AD3104" t="s">
        <v>16121</v>
      </c>
      <c r="AE3104" t="s">
        <v>16122</v>
      </c>
    </row>
    <row r="3105" spans="1:31" x14ac:dyDescent="0.25">
      <c r="A3105">
        <v>16.328399999999998</v>
      </c>
      <c r="B3105">
        <v>14.992699999999999</v>
      </c>
      <c r="C3105">
        <v>15.476000000000001</v>
      </c>
      <c r="D3105">
        <v>14.8217</v>
      </c>
      <c r="E3105" t="s">
        <v>27</v>
      </c>
      <c r="F3105">
        <v>2</v>
      </c>
      <c r="I3105" t="s">
        <v>28</v>
      </c>
      <c r="J3105">
        <v>0.99916400000000005</v>
      </c>
      <c r="K3105">
        <v>4.9731799999999998E-3</v>
      </c>
      <c r="L3105">
        <v>93.597999999999999</v>
      </c>
      <c r="M3105">
        <v>49.828000000000003</v>
      </c>
      <c r="N3105">
        <v>93.597999999999999</v>
      </c>
      <c r="O3105">
        <v>0.94799</v>
      </c>
      <c r="P3105">
        <v>15597000</v>
      </c>
      <c r="Q3105">
        <v>235</v>
      </c>
      <c r="R3105">
        <v>11.0291</v>
      </c>
      <c r="S3105">
        <v>18.401</v>
      </c>
      <c r="T3105">
        <v>15.902200000000001</v>
      </c>
      <c r="U3105">
        <v>14.9072</v>
      </c>
      <c r="V3105">
        <v>3.49377</v>
      </c>
      <c r="W3105">
        <v>61.618899999999996</v>
      </c>
      <c r="X3105" t="s">
        <v>16110</v>
      </c>
      <c r="Y3105" t="s">
        <v>16123</v>
      </c>
      <c r="Z3105" t="s">
        <v>16112</v>
      </c>
      <c r="AA3105" t="s">
        <v>16112</v>
      </c>
      <c r="AB3105" t="s">
        <v>16113</v>
      </c>
      <c r="AC3105" t="s">
        <v>16114</v>
      </c>
      <c r="AD3105" t="s">
        <v>16124</v>
      </c>
      <c r="AE3105" t="s">
        <v>16125</v>
      </c>
    </row>
    <row r="3106" spans="1:31" x14ac:dyDescent="0.25">
      <c r="A3106">
        <v>15.481999999999999</v>
      </c>
      <c r="B3106">
        <v>14.263500000000001</v>
      </c>
      <c r="C3106">
        <v>15.0687</v>
      </c>
      <c r="D3106">
        <v>13.100199999999999</v>
      </c>
      <c r="E3106" t="s">
        <v>27</v>
      </c>
      <c r="F3106">
        <v>3</v>
      </c>
      <c r="I3106" t="s">
        <v>28</v>
      </c>
      <c r="J3106">
        <v>0.99942799999999998</v>
      </c>
      <c r="K3106">
        <v>4.7586299999999998E-2</v>
      </c>
      <c r="L3106">
        <v>45.908000000000001</v>
      </c>
      <c r="M3106">
        <v>10.29</v>
      </c>
      <c r="N3106">
        <v>45.908000000000001</v>
      </c>
      <c r="O3106">
        <v>-2.6608999999999998</v>
      </c>
      <c r="P3106">
        <v>2909400</v>
      </c>
      <c r="Q3106">
        <v>43</v>
      </c>
      <c r="R3106" t="s">
        <v>29</v>
      </c>
      <c r="S3106">
        <v>17.754300000000001</v>
      </c>
      <c r="T3106">
        <v>15.275399999999999</v>
      </c>
      <c r="U3106">
        <v>13.681800000000001</v>
      </c>
      <c r="V3106">
        <v>4.0725199999999999</v>
      </c>
      <c r="W3106">
        <v>57.914400000000001</v>
      </c>
      <c r="X3106" t="s">
        <v>16126</v>
      </c>
      <c r="Y3106" t="s">
        <v>6835</v>
      </c>
      <c r="Z3106" t="s">
        <v>16127</v>
      </c>
      <c r="AA3106" t="s">
        <v>16127</v>
      </c>
      <c r="AB3106" t="s">
        <v>16128</v>
      </c>
      <c r="AC3106" t="s">
        <v>16129</v>
      </c>
      <c r="AD3106" t="s">
        <v>16130</v>
      </c>
      <c r="AE3106" t="s">
        <v>16131</v>
      </c>
    </row>
    <row r="3107" spans="1:31" x14ac:dyDescent="0.25">
      <c r="A3107">
        <v>17.930399999999999</v>
      </c>
      <c r="B3107">
        <v>16.920400000000001</v>
      </c>
      <c r="C3107">
        <v>17.450600000000001</v>
      </c>
      <c r="D3107">
        <v>16.667100000000001</v>
      </c>
      <c r="E3107" t="s">
        <v>27</v>
      </c>
      <c r="F3107">
        <v>3</v>
      </c>
      <c r="I3107" t="s">
        <v>28</v>
      </c>
      <c r="J3107">
        <v>0.99884499999999998</v>
      </c>
      <c r="K3107" s="1">
        <v>4.2852400000000003E-6</v>
      </c>
      <c r="L3107">
        <v>176.44</v>
      </c>
      <c r="M3107">
        <v>113.86</v>
      </c>
      <c r="N3107">
        <v>116.79</v>
      </c>
      <c r="O3107">
        <v>-6.3994999999999996E-2</v>
      </c>
      <c r="P3107">
        <v>194390000</v>
      </c>
      <c r="Q3107">
        <v>104</v>
      </c>
      <c r="R3107">
        <v>16.737500000000001</v>
      </c>
      <c r="S3107">
        <v>22.888300000000001</v>
      </c>
      <c r="T3107">
        <v>17.6905</v>
      </c>
      <c r="U3107">
        <v>16.793800000000001</v>
      </c>
      <c r="V3107">
        <v>6.0945999999999998</v>
      </c>
      <c r="W3107">
        <v>68.968500000000006</v>
      </c>
      <c r="X3107" t="s">
        <v>16132</v>
      </c>
      <c r="Y3107" t="s">
        <v>16133</v>
      </c>
      <c r="Z3107" t="s">
        <v>16134</v>
      </c>
      <c r="AA3107" t="s">
        <v>16134</v>
      </c>
      <c r="AB3107" t="s">
        <v>16135</v>
      </c>
      <c r="AC3107" t="s">
        <v>16136</v>
      </c>
      <c r="AD3107" t="s">
        <v>16137</v>
      </c>
      <c r="AE3107" t="s">
        <v>16138</v>
      </c>
    </row>
    <row r="3108" spans="1:31" x14ac:dyDescent="0.25">
      <c r="A3108">
        <v>14.976000000000001</v>
      </c>
      <c r="B3108">
        <v>14.223100000000001</v>
      </c>
      <c r="C3108">
        <v>13.9137</v>
      </c>
      <c r="D3108">
        <v>14.4091</v>
      </c>
      <c r="E3108" t="s">
        <v>27</v>
      </c>
      <c r="F3108">
        <v>2</v>
      </c>
      <c r="I3108" t="s">
        <v>28</v>
      </c>
      <c r="J3108">
        <v>0.99937299999999996</v>
      </c>
      <c r="K3108">
        <v>7.5927399999999997E-3</v>
      </c>
      <c r="L3108">
        <v>84.816999999999993</v>
      </c>
      <c r="M3108">
        <v>25.664000000000001</v>
      </c>
      <c r="N3108">
        <v>84.816999999999993</v>
      </c>
      <c r="O3108">
        <v>-1.5217000000000001</v>
      </c>
      <c r="P3108">
        <v>11365000</v>
      </c>
      <c r="Q3108">
        <v>308</v>
      </c>
      <c r="R3108">
        <v>11.689500000000001</v>
      </c>
      <c r="S3108">
        <v>19.996700000000001</v>
      </c>
      <c r="T3108">
        <v>14.444900000000001</v>
      </c>
      <c r="U3108">
        <v>14.3161</v>
      </c>
      <c r="V3108">
        <v>5.6806200000000002</v>
      </c>
      <c r="W3108">
        <v>57.521999999999998</v>
      </c>
      <c r="X3108" t="s">
        <v>16139</v>
      </c>
      <c r="Y3108" t="s">
        <v>16140</v>
      </c>
      <c r="Z3108" t="s">
        <v>16141</v>
      </c>
      <c r="AA3108" t="s">
        <v>16141</v>
      </c>
      <c r="AB3108" t="s">
        <v>16142</v>
      </c>
      <c r="AC3108" t="s">
        <v>16143</v>
      </c>
      <c r="AD3108" t="s">
        <v>16144</v>
      </c>
      <c r="AE3108" t="s">
        <v>16145</v>
      </c>
    </row>
    <row r="3109" spans="1:31" hidden="1" x14ac:dyDescent="0.25">
      <c r="A3109">
        <v>15.6191</v>
      </c>
      <c r="B3109">
        <v>14.4824</v>
      </c>
      <c r="C3109">
        <v>15.3331</v>
      </c>
      <c r="D3109">
        <v>14.6218</v>
      </c>
      <c r="E3109" t="s">
        <v>27</v>
      </c>
      <c r="F3109">
        <v>2</v>
      </c>
      <c r="I3109" t="s">
        <v>28</v>
      </c>
      <c r="J3109">
        <v>1</v>
      </c>
      <c r="K3109" s="1">
        <v>7.2495000000000004E-19</v>
      </c>
      <c r="L3109">
        <v>223.36</v>
      </c>
      <c r="M3109">
        <v>136.69</v>
      </c>
      <c r="N3109">
        <v>223.36</v>
      </c>
      <c r="O3109">
        <v>6.0456000000000003E-2</v>
      </c>
      <c r="P3109">
        <v>85199000</v>
      </c>
      <c r="Q3109">
        <v>783</v>
      </c>
      <c r="R3109">
        <v>15.1684</v>
      </c>
      <c r="S3109">
        <v>22.3978</v>
      </c>
      <c r="T3109">
        <v>15.476100000000001</v>
      </c>
      <c r="U3109">
        <v>14.552099999999999</v>
      </c>
      <c r="V3109">
        <v>7.8457100000000004</v>
      </c>
      <c r="W3109">
        <v>60.056399999999996</v>
      </c>
      <c r="X3109" t="s">
        <v>16146</v>
      </c>
      <c r="Y3109">
        <v>783</v>
      </c>
      <c r="Z3109" t="s">
        <v>16146</v>
      </c>
      <c r="AA3109" t="s">
        <v>16146</v>
      </c>
      <c r="AB3109" t="s">
        <v>16147</v>
      </c>
      <c r="AC3109" t="s">
        <v>16148</v>
      </c>
      <c r="AD3109" t="s">
        <v>16149</v>
      </c>
      <c r="AE3109" t="s">
        <v>16150</v>
      </c>
    </row>
    <row r="3110" spans="1:31" hidden="1" x14ac:dyDescent="0.25">
      <c r="A3110">
        <v>15.2926</v>
      </c>
      <c r="B3110">
        <v>14.434699999999999</v>
      </c>
      <c r="C3110">
        <v>14.447800000000001</v>
      </c>
      <c r="D3110">
        <v>14.0037</v>
      </c>
      <c r="E3110" t="s">
        <v>27</v>
      </c>
      <c r="F3110">
        <v>2</v>
      </c>
      <c r="I3110" t="s">
        <v>28</v>
      </c>
      <c r="J3110">
        <v>0.96255400000000002</v>
      </c>
      <c r="K3110" s="1">
        <v>5.9338299999999997E-61</v>
      </c>
      <c r="L3110">
        <v>282.94</v>
      </c>
      <c r="M3110">
        <v>237.94</v>
      </c>
      <c r="N3110">
        <v>282.94</v>
      </c>
      <c r="O3110">
        <v>0.40611000000000003</v>
      </c>
      <c r="P3110">
        <v>111980000</v>
      </c>
      <c r="Q3110">
        <v>30</v>
      </c>
      <c r="R3110">
        <v>13.3947</v>
      </c>
      <c r="S3110">
        <v>21.002700000000001</v>
      </c>
      <c r="T3110">
        <v>14.870200000000001</v>
      </c>
      <c r="U3110">
        <v>14.219200000000001</v>
      </c>
      <c r="V3110">
        <v>6.7835200000000002</v>
      </c>
      <c r="W3110">
        <v>58.178800000000003</v>
      </c>
      <c r="X3110" t="s">
        <v>16151</v>
      </c>
      <c r="Y3110" t="s">
        <v>16152</v>
      </c>
      <c r="Z3110" t="s">
        <v>16153</v>
      </c>
      <c r="AA3110" t="s">
        <v>16153</v>
      </c>
      <c r="AB3110" t="s">
        <v>16154</v>
      </c>
      <c r="AC3110" t="s">
        <v>16155</v>
      </c>
      <c r="AD3110" t="s">
        <v>16156</v>
      </c>
      <c r="AE3110" t="s">
        <v>16157</v>
      </c>
    </row>
    <row r="3111" spans="1:31" hidden="1" x14ac:dyDescent="0.25">
      <c r="A3111">
        <v>11.403</v>
      </c>
      <c r="B3111">
        <v>10.5528</v>
      </c>
      <c r="C3111">
        <v>10.3376</v>
      </c>
      <c r="D3111">
        <v>7.8027699999999998</v>
      </c>
      <c r="E3111" t="s">
        <v>27</v>
      </c>
      <c r="F3111">
        <v>3</v>
      </c>
      <c r="I3111" t="s">
        <v>28</v>
      </c>
      <c r="J3111">
        <v>0.99710200000000004</v>
      </c>
      <c r="K3111">
        <v>1.10741E-4</v>
      </c>
      <c r="L3111">
        <v>102.92</v>
      </c>
      <c r="M3111">
        <v>66.400000000000006</v>
      </c>
      <c r="N3111">
        <v>102.92</v>
      </c>
      <c r="O3111">
        <v>-0.66417000000000004</v>
      </c>
      <c r="P3111">
        <v>43276000</v>
      </c>
      <c r="Q3111">
        <v>311</v>
      </c>
      <c r="R3111">
        <v>10.4354</v>
      </c>
      <c r="S3111">
        <v>18.9023</v>
      </c>
      <c r="T3111">
        <v>10.8703</v>
      </c>
      <c r="U3111">
        <v>9.1777700000000006</v>
      </c>
      <c r="V3111">
        <v>9.7245100000000004</v>
      </c>
      <c r="W3111">
        <v>40.096200000000003</v>
      </c>
      <c r="X3111" t="s">
        <v>16153</v>
      </c>
      <c r="Y3111">
        <v>311</v>
      </c>
      <c r="Z3111" t="s">
        <v>16153</v>
      </c>
      <c r="AA3111" t="s">
        <v>16153</v>
      </c>
      <c r="AB3111" t="s">
        <v>16154</v>
      </c>
      <c r="AC3111" t="s">
        <v>16155</v>
      </c>
      <c r="AD3111" t="s">
        <v>16158</v>
      </c>
      <c r="AE3111" t="s">
        <v>16159</v>
      </c>
    </row>
    <row r="3112" spans="1:31" x14ac:dyDescent="0.25">
      <c r="A3112">
        <v>13.0753</v>
      </c>
      <c r="B3112">
        <v>12.894</v>
      </c>
      <c r="C3112">
        <v>12.2676</v>
      </c>
      <c r="D3112">
        <v>12.257999999999999</v>
      </c>
      <c r="E3112" t="s">
        <v>27</v>
      </c>
      <c r="F3112">
        <v>2</v>
      </c>
      <c r="I3112" t="s">
        <v>28</v>
      </c>
      <c r="J3112">
        <v>1</v>
      </c>
      <c r="K3112" s="1">
        <v>1.6929400000000001E-16</v>
      </c>
      <c r="L3112">
        <v>184.11</v>
      </c>
      <c r="M3112">
        <v>143.49</v>
      </c>
      <c r="N3112">
        <v>184.11</v>
      </c>
      <c r="O3112">
        <v>0.88334999999999997</v>
      </c>
      <c r="P3112">
        <v>2898900</v>
      </c>
      <c r="Q3112">
        <v>1242</v>
      </c>
      <c r="R3112">
        <v>8.7965599999999995</v>
      </c>
      <c r="S3112">
        <v>15.498699999999999</v>
      </c>
      <c r="T3112">
        <v>12.6715</v>
      </c>
      <c r="U3112">
        <v>12.576000000000001</v>
      </c>
      <c r="V3112">
        <v>2.9226700000000001</v>
      </c>
      <c r="W3112">
        <v>50.494999999999997</v>
      </c>
      <c r="X3112" t="s">
        <v>16160</v>
      </c>
      <c r="Y3112" t="s">
        <v>16161</v>
      </c>
      <c r="Z3112" t="s">
        <v>16162</v>
      </c>
      <c r="AA3112" t="s">
        <v>16162</v>
      </c>
      <c r="AB3112" t="s">
        <v>16163</v>
      </c>
      <c r="AC3112" t="s">
        <v>16164</v>
      </c>
      <c r="AD3112" t="s">
        <v>16165</v>
      </c>
      <c r="AE3112" t="s">
        <v>16166</v>
      </c>
    </row>
    <row r="3113" spans="1:31" hidden="1" x14ac:dyDescent="0.25">
      <c r="A3113">
        <v>11.3558</v>
      </c>
      <c r="B3113">
        <v>10.316800000000001</v>
      </c>
      <c r="C3113">
        <v>10.975</v>
      </c>
      <c r="D3113">
        <v>10.5901</v>
      </c>
      <c r="E3113" t="s">
        <v>27</v>
      </c>
      <c r="F3113">
        <v>2</v>
      </c>
      <c r="I3113" t="s">
        <v>28</v>
      </c>
      <c r="J3113">
        <v>0.99998900000000002</v>
      </c>
      <c r="K3113" s="1">
        <v>2.2597899999999999E-5</v>
      </c>
      <c r="L3113">
        <v>142.91</v>
      </c>
      <c r="M3113">
        <v>66.837000000000003</v>
      </c>
      <c r="N3113">
        <v>137.4</v>
      </c>
      <c r="O3113">
        <v>8.7755E-2</v>
      </c>
      <c r="P3113">
        <v>53424000</v>
      </c>
      <c r="Q3113">
        <v>171</v>
      </c>
      <c r="R3113">
        <v>11.666</v>
      </c>
      <c r="S3113">
        <v>19.604500000000002</v>
      </c>
      <c r="T3113">
        <v>11.1654</v>
      </c>
      <c r="U3113">
        <v>10.4535</v>
      </c>
      <c r="V3113">
        <v>9.1509699999999992</v>
      </c>
      <c r="W3113">
        <v>43.2378</v>
      </c>
      <c r="X3113" t="s">
        <v>16160</v>
      </c>
      <c r="Y3113" t="s">
        <v>14251</v>
      </c>
      <c r="Z3113" t="s">
        <v>16162</v>
      </c>
      <c r="AA3113" t="s">
        <v>16162</v>
      </c>
      <c r="AB3113" t="s">
        <v>16163</v>
      </c>
      <c r="AC3113" t="s">
        <v>16164</v>
      </c>
      <c r="AD3113" t="s">
        <v>16167</v>
      </c>
      <c r="AE3113" t="s">
        <v>16168</v>
      </c>
    </row>
    <row r="3114" spans="1:31" hidden="1" x14ac:dyDescent="0.25">
      <c r="A3114">
        <v>12.848100000000001</v>
      </c>
      <c r="B3114">
        <v>12.5205</v>
      </c>
      <c r="C3114">
        <v>12.0114</v>
      </c>
      <c r="D3114">
        <v>11.967000000000001</v>
      </c>
      <c r="E3114" t="s">
        <v>27</v>
      </c>
      <c r="F3114">
        <v>2</v>
      </c>
      <c r="I3114" t="s">
        <v>28</v>
      </c>
      <c r="J3114">
        <v>0.99882400000000005</v>
      </c>
      <c r="K3114">
        <v>1.58661E-3</v>
      </c>
      <c r="L3114">
        <v>98.941999999999993</v>
      </c>
      <c r="M3114">
        <v>58.51</v>
      </c>
      <c r="N3114">
        <v>98.941999999999993</v>
      </c>
      <c r="O3114">
        <v>1.3265</v>
      </c>
      <c r="P3114">
        <v>3425100</v>
      </c>
      <c r="Q3114">
        <v>673</v>
      </c>
      <c r="R3114">
        <v>10.4252</v>
      </c>
      <c r="S3114">
        <v>19.223800000000001</v>
      </c>
      <c r="T3114">
        <v>12.4298</v>
      </c>
      <c r="U3114">
        <v>12.2438</v>
      </c>
      <c r="V3114">
        <v>6.9800399999999998</v>
      </c>
      <c r="W3114">
        <v>49.347099999999998</v>
      </c>
      <c r="X3114" t="s">
        <v>16169</v>
      </c>
      <c r="Y3114" t="s">
        <v>16170</v>
      </c>
      <c r="Z3114" t="s">
        <v>16162</v>
      </c>
      <c r="AA3114" t="s">
        <v>16162</v>
      </c>
      <c r="AB3114" t="s">
        <v>16163</v>
      </c>
      <c r="AC3114" t="s">
        <v>16164</v>
      </c>
      <c r="AD3114" t="s">
        <v>16171</v>
      </c>
      <c r="AE3114" t="s">
        <v>16172</v>
      </c>
    </row>
    <row r="3115" spans="1:31" x14ac:dyDescent="0.25">
      <c r="A3115">
        <v>17.363199999999999</v>
      </c>
      <c r="B3115">
        <v>16.646999999999998</v>
      </c>
      <c r="C3115">
        <v>16.703499999999998</v>
      </c>
      <c r="D3115">
        <v>16.516400000000001</v>
      </c>
      <c r="E3115" t="s">
        <v>27</v>
      </c>
      <c r="F3115">
        <v>3</v>
      </c>
      <c r="I3115" t="s">
        <v>28</v>
      </c>
      <c r="J3115">
        <v>0.90947900000000004</v>
      </c>
      <c r="K3115">
        <v>8.8440499999999991E-3</v>
      </c>
      <c r="L3115">
        <v>84.605000000000004</v>
      </c>
      <c r="M3115">
        <v>25.452000000000002</v>
      </c>
      <c r="N3115">
        <v>80.870999999999995</v>
      </c>
      <c r="O3115">
        <v>0.33683999999999997</v>
      </c>
      <c r="P3115">
        <v>13811000</v>
      </c>
      <c r="Q3115">
        <v>214</v>
      </c>
      <c r="R3115">
        <v>12.6546</v>
      </c>
      <c r="S3115">
        <v>19.555</v>
      </c>
      <c r="T3115">
        <v>17.033300000000001</v>
      </c>
      <c r="U3115">
        <v>16.581700000000001</v>
      </c>
      <c r="V3115">
        <v>2.97336</v>
      </c>
      <c r="W3115">
        <v>67.23</v>
      </c>
      <c r="X3115" t="s">
        <v>16173</v>
      </c>
      <c r="Y3115" t="s">
        <v>16174</v>
      </c>
      <c r="Z3115" t="s">
        <v>16175</v>
      </c>
      <c r="AA3115" t="s">
        <v>16175</v>
      </c>
      <c r="AB3115" t="s">
        <v>16176</v>
      </c>
      <c r="AC3115" t="s">
        <v>16177</v>
      </c>
      <c r="AD3115" t="s">
        <v>16178</v>
      </c>
      <c r="AE3115" t="s">
        <v>16179</v>
      </c>
    </row>
    <row r="3116" spans="1:31" x14ac:dyDescent="0.25">
      <c r="A3116">
        <v>16.213799999999999</v>
      </c>
      <c r="B3116">
        <v>16.8249</v>
      </c>
      <c r="C3116">
        <v>16.194400000000002</v>
      </c>
      <c r="D3116">
        <v>16.646100000000001</v>
      </c>
      <c r="E3116" t="s">
        <v>27</v>
      </c>
      <c r="F3116">
        <v>2</v>
      </c>
      <c r="I3116" t="s">
        <v>28</v>
      </c>
      <c r="J3116">
        <v>1</v>
      </c>
      <c r="K3116" s="1">
        <v>7.2495000000000004E-19</v>
      </c>
      <c r="L3116">
        <v>223.36</v>
      </c>
      <c r="M3116">
        <v>143.77000000000001</v>
      </c>
      <c r="N3116">
        <v>223.36</v>
      </c>
      <c r="O3116">
        <v>0.26791999999999999</v>
      </c>
      <c r="P3116">
        <v>34991000</v>
      </c>
      <c r="Q3116">
        <v>365</v>
      </c>
      <c r="R3116">
        <v>12.1991</v>
      </c>
      <c r="S3116">
        <v>19.310300000000002</v>
      </c>
      <c r="T3116">
        <v>16.2041</v>
      </c>
      <c r="U3116">
        <v>16.735499999999998</v>
      </c>
      <c r="V3116">
        <v>2.5747800000000001</v>
      </c>
      <c r="W3116">
        <v>65.879199999999997</v>
      </c>
      <c r="X3116" t="s">
        <v>16180</v>
      </c>
      <c r="Y3116" t="s">
        <v>16181</v>
      </c>
      <c r="Z3116" t="s">
        <v>16175</v>
      </c>
      <c r="AA3116" t="s">
        <v>16175</v>
      </c>
      <c r="AB3116" t="s">
        <v>16182</v>
      </c>
      <c r="AC3116" t="s">
        <v>16183</v>
      </c>
      <c r="AD3116" t="s">
        <v>16184</v>
      </c>
      <c r="AE3116" t="s">
        <v>16185</v>
      </c>
    </row>
    <row r="3117" spans="1:31" x14ac:dyDescent="0.25">
      <c r="A3117">
        <v>13.0672</v>
      </c>
      <c r="B3117">
        <v>10.9999</v>
      </c>
      <c r="C3117">
        <v>12.8056</v>
      </c>
      <c r="D3117">
        <v>12.3529</v>
      </c>
      <c r="E3117" t="s">
        <v>27</v>
      </c>
      <c r="F3117">
        <v>3</v>
      </c>
      <c r="I3117" t="s">
        <v>28</v>
      </c>
      <c r="J3117">
        <v>1</v>
      </c>
      <c r="K3117">
        <v>1.5309899999999999E-4</v>
      </c>
      <c r="L3117">
        <v>132.09</v>
      </c>
      <c r="M3117">
        <v>91.825999999999993</v>
      </c>
      <c r="N3117">
        <v>132.09</v>
      </c>
      <c r="O3117">
        <v>0.10997</v>
      </c>
      <c r="P3117">
        <v>1514200</v>
      </c>
      <c r="Q3117">
        <v>222</v>
      </c>
      <c r="R3117" t="s">
        <v>29</v>
      </c>
      <c r="S3117">
        <v>15.865500000000001</v>
      </c>
      <c r="T3117">
        <v>12.936400000000001</v>
      </c>
      <c r="U3117">
        <v>11.676399999999999</v>
      </c>
      <c r="V3117">
        <v>4.1890400000000003</v>
      </c>
      <c r="W3117">
        <v>49.225700000000003</v>
      </c>
      <c r="X3117" t="s">
        <v>16186</v>
      </c>
      <c r="Y3117">
        <v>222</v>
      </c>
      <c r="Z3117" t="s">
        <v>16186</v>
      </c>
      <c r="AA3117" t="s">
        <v>16186</v>
      </c>
      <c r="AB3117" t="s">
        <v>16187</v>
      </c>
      <c r="AC3117" t="s">
        <v>16188</v>
      </c>
      <c r="AD3117" t="s">
        <v>16189</v>
      </c>
      <c r="AE3117" t="s">
        <v>16190</v>
      </c>
    </row>
    <row r="3118" spans="1:31" x14ac:dyDescent="0.25">
      <c r="A3118">
        <v>16.100300000000001</v>
      </c>
      <c r="B3118">
        <v>15.507999999999999</v>
      </c>
      <c r="C3118">
        <v>15.4999</v>
      </c>
      <c r="D3118">
        <v>15.1976</v>
      </c>
      <c r="E3118" t="s">
        <v>27</v>
      </c>
      <c r="F3118">
        <v>3</v>
      </c>
      <c r="I3118" t="s">
        <v>28</v>
      </c>
      <c r="J3118">
        <v>1</v>
      </c>
      <c r="K3118" s="1">
        <v>3.0450499999999998E-23</v>
      </c>
      <c r="L3118">
        <v>212.03</v>
      </c>
      <c r="M3118">
        <v>160.02000000000001</v>
      </c>
      <c r="N3118">
        <v>212.03</v>
      </c>
      <c r="O3118">
        <v>-0.31391000000000002</v>
      </c>
      <c r="P3118">
        <v>68949000</v>
      </c>
      <c r="Q3118">
        <v>229</v>
      </c>
      <c r="R3118">
        <v>14.2934</v>
      </c>
      <c r="S3118">
        <v>21.036999999999999</v>
      </c>
      <c r="T3118">
        <v>15.8001</v>
      </c>
      <c r="U3118">
        <v>15.3528</v>
      </c>
      <c r="V3118">
        <v>5.6841699999999999</v>
      </c>
      <c r="W3118">
        <v>62.305700000000002</v>
      </c>
      <c r="X3118" t="s">
        <v>16191</v>
      </c>
      <c r="Y3118" t="s">
        <v>16192</v>
      </c>
      <c r="Z3118" t="s">
        <v>9728</v>
      </c>
      <c r="AA3118" t="s">
        <v>9728</v>
      </c>
      <c r="AB3118" t="s">
        <v>16193</v>
      </c>
      <c r="AC3118" t="s">
        <v>16194</v>
      </c>
      <c r="AD3118" t="s">
        <v>16195</v>
      </c>
      <c r="AE3118" t="s">
        <v>16196</v>
      </c>
    </row>
    <row r="3119" spans="1:31" x14ac:dyDescent="0.25">
      <c r="A3119">
        <v>14.9068</v>
      </c>
      <c r="B3119">
        <v>14.5634</v>
      </c>
      <c r="C3119">
        <v>14.411099999999999</v>
      </c>
      <c r="D3119">
        <v>14.9894</v>
      </c>
      <c r="E3119" t="s">
        <v>27</v>
      </c>
      <c r="F3119">
        <v>2</v>
      </c>
      <c r="I3119" t="s">
        <v>28</v>
      </c>
      <c r="J3119">
        <v>0.99911099999999997</v>
      </c>
      <c r="K3119" s="1">
        <v>2.39304E-11</v>
      </c>
      <c r="L3119">
        <v>164.11</v>
      </c>
      <c r="M3119">
        <v>96.653000000000006</v>
      </c>
      <c r="N3119">
        <v>164.11</v>
      </c>
      <c r="O3119">
        <v>0.11655</v>
      </c>
      <c r="P3119">
        <v>5012400</v>
      </c>
      <c r="Q3119">
        <v>99</v>
      </c>
      <c r="R3119">
        <v>11.5085</v>
      </c>
      <c r="S3119">
        <v>19.55</v>
      </c>
      <c r="T3119">
        <v>14.659000000000001</v>
      </c>
      <c r="U3119">
        <v>14.776400000000001</v>
      </c>
      <c r="V3119">
        <v>4.7735200000000004</v>
      </c>
      <c r="W3119">
        <v>58.870800000000003</v>
      </c>
      <c r="X3119" t="s">
        <v>16197</v>
      </c>
      <c r="Y3119" t="s">
        <v>6058</v>
      </c>
      <c r="Z3119" t="s">
        <v>9728</v>
      </c>
      <c r="AA3119" t="s">
        <v>9728</v>
      </c>
      <c r="AB3119" t="s">
        <v>16193</v>
      </c>
      <c r="AC3119" t="s">
        <v>16194</v>
      </c>
      <c r="AD3119" t="s">
        <v>16198</v>
      </c>
      <c r="AE3119" t="s">
        <v>16199</v>
      </c>
    </row>
    <row r="3120" spans="1:31" hidden="1" x14ac:dyDescent="0.25">
      <c r="A3120">
        <v>18.221900000000002</v>
      </c>
      <c r="B3120">
        <v>17.308399999999999</v>
      </c>
      <c r="C3120">
        <v>17.625900000000001</v>
      </c>
      <c r="D3120">
        <v>17.025099999999998</v>
      </c>
      <c r="E3120" t="s">
        <v>27</v>
      </c>
      <c r="F3120">
        <v>3</v>
      </c>
      <c r="I3120" t="s">
        <v>28</v>
      </c>
      <c r="J3120">
        <v>1</v>
      </c>
      <c r="K3120" s="1">
        <v>7.7866099999999998E-36</v>
      </c>
      <c r="L3120">
        <v>233.59</v>
      </c>
      <c r="M3120">
        <v>151.82</v>
      </c>
      <c r="N3120">
        <v>195.6</v>
      </c>
      <c r="O3120">
        <v>-7.9421000000000005E-2</v>
      </c>
      <c r="P3120">
        <v>5411000000</v>
      </c>
      <c r="Q3120">
        <v>44</v>
      </c>
      <c r="R3120">
        <v>18.108499999999999</v>
      </c>
      <c r="S3120">
        <v>25.806799999999999</v>
      </c>
      <c r="T3120">
        <v>17.9239</v>
      </c>
      <c r="U3120">
        <v>17.166699999999999</v>
      </c>
      <c r="V3120">
        <v>8.6400799999999993</v>
      </c>
      <c r="W3120">
        <v>70.181200000000004</v>
      </c>
      <c r="X3120" t="s">
        <v>16200</v>
      </c>
      <c r="Y3120" t="s">
        <v>16201</v>
      </c>
      <c r="Z3120" t="s">
        <v>16202</v>
      </c>
      <c r="AA3120" t="s">
        <v>16202</v>
      </c>
      <c r="AB3120" t="s">
        <v>16203</v>
      </c>
      <c r="AC3120" t="s">
        <v>16204</v>
      </c>
      <c r="AD3120" t="s">
        <v>16205</v>
      </c>
      <c r="AE3120" t="s">
        <v>16206</v>
      </c>
    </row>
    <row r="3121" spans="1:31" hidden="1" x14ac:dyDescent="0.25">
      <c r="A3121">
        <v>17.4604</v>
      </c>
      <c r="B3121">
        <v>17.238700000000001</v>
      </c>
      <c r="C3121">
        <v>16.9161</v>
      </c>
      <c r="D3121">
        <v>18.255500000000001</v>
      </c>
      <c r="E3121" t="s">
        <v>27</v>
      </c>
      <c r="F3121">
        <v>2</v>
      </c>
      <c r="I3121" t="s">
        <v>28</v>
      </c>
      <c r="J3121">
        <v>1</v>
      </c>
      <c r="K3121">
        <v>1.7213800000000001E-4</v>
      </c>
      <c r="L3121">
        <v>137.05000000000001</v>
      </c>
      <c r="M3121">
        <v>79.085999999999999</v>
      </c>
      <c r="N3121">
        <v>91.087000000000003</v>
      </c>
      <c r="O3121">
        <v>-3.6919000000000001E-3</v>
      </c>
      <c r="P3121">
        <v>5740400000</v>
      </c>
      <c r="Q3121">
        <v>189</v>
      </c>
      <c r="R3121">
        <v>21.695499999999999</v>
      </c>
      <c r="S3121">
        <v>28.858599999999999</v>
      </c>
      <c r="T3121">
        <v>17.188199999999998</v>
      </c>
      <c r="U3121">
        <v>17.7471</v>
      </c>
      <c r="V3121">
        <v>11.111499999999999</v>
      </c>
      <c r="W3121">
        <v>69.870699999999999</v>
      </c>
      <c r="X3121" t="s">
        <v>16207</v>
      </c>
      <c r="Y3121" t="s">
        <v>16208</v>
      </c>
      <c r="Z3121" t="s">
        <v>16202</v>
      </c>
      <c r="AA3121" t="s">
        <v>16202</v>
      </c>
      <c r="AB3121" t="s">
        <v>16203</v>
      </c>
      <c r="AC3121" t="s">
        <v>16204</v>
      </c>
      <c r="AD3121" t="s">
        <v>16209</v>
      </c>
      <c r="AE3121" t="s">
        <v>16210</v>
      </c>
    </row>
    <row r="3122" spans="1:31" x14ac:dyDescent="0.25">
      <c r="A3122">
        <v>13.978</v>
      </c>
      <c r="B3122">
        <v>13.122999999999999</v>
      </c>
      <c r="C3122">
        <v>13.284000000000001</v>
      </c>
      <c r="D3122">
        <v>13.0968</v>
      </c>
      <c r="E3122" t="s">
        <v>27</v>
      </c>
      <c r="F3122">
        <v>3</v>
      </c>
      <c r="I3122" t="s">
        <v>28</v>
      </c>
      <c r="J3122">
        <v>0.94261300000000003</v>
      </c>
      <c r="K3122">
        <v>4.6199200000000003E-2</v>
      </c>
      <c r="L3122">
        <v>61.691000000000003</v>
      </c>
      <c r="M3122">
        <v>19.649999999999999</v>
      </c>
      <c r="N3122">
        <v>61.691000000000003</v>
      </c>
      <c r="O3122">
        <v>8.8480999999999998E-4</v>
      </c>
      <c r="P3122">
        <v>56478000</v>
      </c>
      <c r="Q3122">
        <v>257</v>
      </c>
      <c r="R3122">
        <v>11.094099999999999</v>
      </c>
      <c r="S3122">
        <v>19.138300000000001</v>
      </c>
      <c r="T3122">
        <v>13.631</v>
      </c>
      <c r="U3122">
        <v>13.1099</v>
      </c>
      <c r="V3122">
        <v>6.0284000000000004</v>
      </c>
      <c r="W3122">
        <v>53.481900000000003</v>
      </c>
      <c r="X3122" t="s">
        <v>16211</v>
      </c>
      <c r="Y3122" t="s">
        <v>16212</v>
      </c>
      <c r="Z3122" t="s">
        <v>16202</v>
      </c>
      <c r="AA3122" t="s">
        <v>16202</v>
      </c>
      <c r="AB3122" t="s">
        <v>16213</v>
      </c>
      <c r="AC3122" t="s">
        <v>16204</v>
      </c>
      <c r="AD3122" t="s">
        <v>16214</v>
      </c>
      <c r="AE3122" t="s">
        <v>16215</v>
      </c>
    </row>
    <row r="3123" spans="1:31" hidden="1" x14ac:dyDescent="0.25">
      <c r="A3123">
        <v>15.4207</v>
      </c>
      <c r="B3123">
        <v>14.4657</v>
      </c>
      <c r="C3123">
        <v>14.6296</v>
      </c>
      <c r="D3123">
        <v>14.9533</v>
      </c>
      <c r="E3123" t="s">
        <v>27</v>
      </c>
      <c r="F3123">
        <v>2</v>
      </c>
      <c r="I3123" t="s">
        <v>28</v>
      </c>
      <c r="J3123">
        <v>0.99999899999999997</v>
      </c>
      <c r="K3123" s="1">
        <v>2.3007399999999999E-50</v>
      </c>
      <c r="L3123">
        <v>275.48</v>
      </c>
      <c r="M3123">
        <v>129.49</v>
      </c>
      <c r="N3123">
        <v>178.53</v>
      </c>
      <c r="O3123">
        <v>1.2002000000000001E-2</v>
      </c>
      <c r="P3123">
        <v>1406800000</v>
      </c>
      <c r="Q3123">
        <v>270</v>
      </c>
      <c r="R3123">
        <v>17.718699999999998</v>
      </c>
      <c r="S3123">
        <v>24.663</v>
      </c>
      <c r="T3123">
        <v>15.0252</v>
      </c>
      <c r="U3123">
        <v>14.7095</v>
      </c>
      <c r="V3123">
        <v>9.9535099999999996</v>
      </c>
      <c r="W3123">
        <v>59.4694</v>
      </c>
      <c r="X3123" t="s">
        <v>16211</v>
      </c>
      <c r="Y3123" t="s">
        <v>16216</v>
      </c>
      <c r="Z3123" t="s">
        <v>16202</v>
      </c>
      <c r="AA3123" t="s">
        <v>16202</v>
      </c>
      <c r="AB3123" t="s">
        <v>16213</v>
      </c>
      <c r="AC3123" t="s">
        <v>16204</v>
      </c>
      <c r="AD3123" t="s">
        <v>16217</v>
      </c>
      <c r="AE3123" t="s">
        <v>16218</v>
      </c>
    </row>
    <row r="3124" spans="1:31" hidden="1" x14ac:dyDescent="0.25">
      <c r="A3124">
        <v>15.927899999999999</v>
      </c>
      <c r="B3124">
        <v>14.543900000000001</v>
      </c>
      <c r="C3124">
        <v>15.471399999999999</v>
      </c>
      <c r="D3124">
        <v>14.554500000000001</v>
      </c>
      <c r="E3124" t="s">
        <v>27</v>
      </c>
      <c r="F3124">
        <v>2</v>
      </c>
      <c r="I3124" t="s">
        <v>28</v>
      </c>
      <c r="J3124">
        <v>1</v>
      </c>
      <c r="K3124" s="1">
        <v>3.1854599999999999E-21</v>
      </c>
      <c r="L3124">
        <v>223.77</v>
      </c>
      <c r="M3124">
        <v>145.96</v>
      </c>
      <c r="N3124">
        <v>178.53</v>
      </c>
      <c r="O3124">
        <v>1.2002000000000001E-2</v>
      </c>
      <c r="P3124">
        <v>2736000000</v>
      </c>
      <c r="Q3124">
        <v>280</v>
      </c>
      <c r="R3124">
        <v>19.149000000000001</v>
      </c>
      <c r="S3124">
        <v>25.8856</v>
      </c>
      <c r="T3124">
        <v>15.6996</v>
      </c>
      <c r="U3124">
        <v>14.549200000000001</v>
      </c>
      <c r="V3124">
        <v>11.336499999999999</v>
      </c>
      <c r="W3124">
        <v>60.497599999999998</v>
      </c>
      <c r="X3124" t="s">
        <v>16211</v>
      </c>
      <c r="Y3124" t="s">
        <v>16219</v>
      </c>
      <c r="Z3124" t="s">
        <v>16202</v>
      </c>
      <c r="AA3124" t="s">
        <v>16202</v>
      </c>
      <c r="AB3124" t="s">
        <v>16213</v>
      </c>
      <c r="AC3124" t="s">
        <v>16204</v>
      </c>
      <c r="AD3124" t="s">
        <v>16220</v>
      </c>
      <c r="AE3124" t="s">
        <v>16221</v>
      </c>
    </row>
    <row r="3125" spans="1:31" hidden="1" x14ac:dyDescent="0.25">
      <c r="A3125">
        <v>11.562900000000001</v>
      </c>
      <c r="B3125">
        <v>10.717499999999999</v>
      </c>
      <c r="C3125">
        <v>10.218299999999999</v>
      </c>
      <c r="D3125">
        <v>9.0622100000000003</v>
      </c>
      <c r="E3125" t="s">
        <v>27</v>
      </c>
      <c r="F3125">
        <v>3</v>
      </c>
      <c r="I3125" t="s">
        <v>28</v>
      </c>
      <c r="J3125">
        <v>1</v>
      </c>
      <c r="K3125">
        <v>2.0647999999999999E-4</v>
      </c>
      <c r="L3125">
        <v>127.3</v>
      </c>
      <c r="M3125">
        <v>76.512</v>
      </c>
      <c r="N3125">
        <v>127.3</v>
      </c>
      <c r="O3125">
        <v>0.16306999999999999</v>
      </c>
      <c r="P3125">
        <v>6614500</v>
      </c>
      <c r="Q3125">
        <v>407</v>
      </c>
      <c r="R3125">
        <v>10.517899999999999</v>
      </c>
      <c r="S3125">
        <v>19.005199999999999</v>
      </c>
      <c r="T3125">
        <v>10.890599999999999</v>
      </c>
      <c r="U3125">
        <v>9.8898600000000005</v>
      </c>
      <c r="V3125">
        <v>9.1153700000000004</v>
      </c>
      <c r="W3125">
        <v>41.560899999999997</v>
      </c>
      <c r="X3125" t="s">
        <v>16211</v>
      </c>
      <c r="Y3125" t="s">
        <v>16222</v>
      </c>
      <c r="Z3125" t="s">
        <v>16202</v>
      </c>
      <c r="AA3125" t="s">
        <v>16202</v>
      </c>
      <c r="AB3125" t="s">
        <v>16213</v>
      </c>
      <c r="AC3125" t="s">
        <v>16204</v>
      </c>
      <c r="AD3125" t="s">
        <v>16223</v>
      </c>
      <c r="AE3125" t="s">
        <v>16224</v>
      </c>
    </row>
    <row r="3126" spans="1:31" x14ac:dyDescent="0.25">
      <c r="A3126">
        <v>14.096500000000001</v>
      </c>
      <c r="B3126">
        <v>12.9702</v>
      </c>
      <c r="C3126">
        <v>13.564299999999999</v>
      </c>
      <c r="D3126">
        <v>13.507899999999999</v>
      </c>
      <c r="E3126" t="s">
        <v>27</v>
      </c>
      <c r="F3126">
        <v>2</v>
      </c>
      <c r="I3126" t="s">
        <v>28</v>
      </c>
      <c r="J3126">
        <v>1</v>
      </c>
      <c r="K3126" s="1">
        <v>2.60612E-7</v>
      </c>
      <c r="L3126">
        <v>159.12</v>
      </c>
      <c r="M3126">
        <v>69.563999999999993</v>
      </c>
      <c r="N3126">
        <v>159.12</v>
      </c>
      <c r="O3126">
        <v>1.2416</v>
      </c>
      <c r="P3126">
        <v>11667000</v>
      </c>
      <c r="Q3126">
        <v>787</v>
      </c>
      <c r="R3126">
        <v>10.6935</v>
      </c>
      <c r="S3126">
        <v>19.07</v>
      </c>
      <c r="T3126">
        <v>13.830399999999999</v>
      </c>
      <c r="U3126">
        <v>13.239100000000001</v>
      </c>
      <c r="V3126">
        <v>5.8309800000000003</v>
      </c>
      <c r="W3126">
        <v>54.1389</v>
      </c>
      <c r="X3126" t="s">
        <v>16225</v>
      </c>
      <c r="Y3126" t="s">
        <v>16226</v>
      </c>
      <c r="Z3126" t="s">
        <v>16227</v>
      </c>
      <c r="AA3126" t="s">
        <v>16227</v>
      </c>
      <c r="AB3126" t="s">
        <v>16228</v>
      </c>
      <c r="AC3126" t="s">
        <v>16229</v>
      </c>
      <c r="AD3126" t="s">
        <v>16230</v>
      </c>
      <c r="AE3126" t="s">
        <v>16231</v>
      </c>
    </row>
    <row r="3127" spans="1:31" hidden="1" x14ac:dyDescent="0.25">
      <c r="A3127">
        <v>14.849600000000001</v>
      </c>
      <c r="B3127">
        <v>13.344900000000001</v>
      </c>
      <c r="C3127">
        <v>14.382899999999999</v>
      </c>
      <c r="D3127">
        <v>13.969799999999999</v>
      </c>
      <c r="E3127" t="s">
        <v>27</v>
      </c>
      <c r="F3127">
        <v>2</v>
      </c>
      <c r="I3127" t="s">
        <v>28</v>
      </c>
      <c r="J3127">
        <v>1</v>
      </c>
      <c r="K3127" s="1">
        <v>2.2324199999999999E-8</v>
      </c>
      <c r="L3127">
        <v>187.22</v>
      </c>
      <c r="M3127">
        <v>108.31</v>
      </c>
      <c r="N3127">
        <v>148.91</v>
      </c>
      <c r="O3127">
        <v>0.25530999999999998</v>
      </c>
      <c r="P3127">
        <v>187980000</v>
      </c>
      <c r="Q3127">
        <v>698</v>
      </c>
      <c r="R3127">
        <v>15.008900000000001</v>
      </c>
      <c r="S3127">
        <v>22.257100000000001</v>
      </c>
      <c r="T3127">
        <v>14.616199999999999</v>
      </c>
      <c r="U3127">
        <v>13.657299999999999</v>
      </c>
      <c r="V3127">
        <v>8.5997800000000009</v>
      </c>
      <c r="W3127">
        <v>56.5471</v>
      </c>
      <c r="X3127" t="s">
        <v>16232</v>
      </c>
      <c r="Y3127" t="s">
        <v>16233</v>
      </c>
      <c r="Z3127" t="s">
        <v>16227</v>
      </c>
      <c r="AA3127" t="s">
        <v>16227</v>
      </c>
      <c r="AB3127" t="s">
        <v>16234</v>
      </c>
      <c r="AC3127" t="s">
        <v>16229</v>
      </c>
      <c r="AD3127" t="s">
        <v>16235</v>
      </c>
      <c r="AE3127" t="s">
        <v>16236</v>
      </c>
    </row>
    <row r="3128" spans="1:31" hidden="1" x14ac:dyDescent="0.25">
      <c r="A3128">
        <v>11.51</v>
      </c>
      <c r="B3128">
        <v>11.4529</v>
      </c>
      <c r="C3128">
        <v>10.6662</v>
      </c>
      <c r="D3128">
        <v>11.135300000000001</v>
      </c>
      <c r="E3128" t="s">
        <v>27</v>
      </c>
      <c r="F3128">
        <v>2</v>
      </c>
      <c r="I3128" t="s">
        <v>28</v>
      </c>
      <c r="J3128">
        <v>0.97872000000000003</v>
      </c>
      <c r="K3128">
        <v>3.8924599999999999E-3</v>
      </c>
      <c r="L3128">
        <v>97.965000000000003</v>
      </c>
      <c r="M3128">
        <v>33.253999999999998</v>
      </c>
      <c r="N3128">
        <v>97.965000000000003</v>
      </c>
      <c r="O3128">
        <v>0.23063</v>
      </c>
      <c r="P3128">
        <v>31963000</v>
      </c>
      <c r="Q3128">
        <v>520</v>
      </c>
      <c r="R3128" t="s">
        <v>29</v>
      </c>
      <c r="S3128">
        <v>18.549199999999999</v>
      </c>
      <c r="T3128">
        <v>11.088100000000001</v>
      </c>
      <c r="U3128">
        <v>11.2941</v>
      </c>
      <c r="V3128">
        <v>7.2551100000000002</v>
      </c>
      <c r="W3128">
        <v>44.764400000000002</v>
      </c>
      <c r="X3128" t="s">
        <v>16232</v>
      </c>
      <c r="Y3128" t="s">
        <v>16237</v>
      </c>
      <c r="Z3128" t="s">
        <v>16227</v>
      </c>
      <c r="AA3128" t="s">
        <v>16227</v>
      </c>
      <c r="AB3128" t="s">
        <v>16234</v>
      </c>
      <c r="AC3128" t="s">
        <v>16229</v>
      </c>
      <c r="AD3128" t="s">
        <v>16238</v>
      </c>
      <c r="AE3128" t="s">
        <v>16239</v>
      </c>
    </row>
    <row r="3129" spans="1:31" x14ac:dyDescent="0.25">
      <c r="A3129">
        <v>13.779299999999999</v>
      </c>
      <c r="B3129">
        <v>13.0002</v>
      </c>
      <c r="C3129">
        <v>13.1592</v>
      </c>
      <c r="D3129">
        <v>12.93</v>
      </c>
      <c r="E3129" t="s">
        <v>27</v>
      </c>
      <c r="F3129">
        <v>4</v>
      </c>
      <c r="I3129" t="s">
        <v>28</v>
      </c>
      <c r="J3129">
        <v>1</v>
      </c>
      <c r="K3129">
        <v>1.13128E-2</v>
      </c>
      <c r="L3129">
        <v>74.78</v>
      </c>
      <c r="M3129">
        <v>47.445</v>
      </c>
      <c r="N3129">
        <v>74.78</v>
      </c>
      <c r="O3129">
        <v>-0.11197</v>
      </c>
      <c r="P3129">
        <v>1286900</v>
      </c>
      <c r="Q3129">
        <v>170</v>
      </c>
      <c r="R3129" t="s">
        <v>29</v>
      </c>
      <c r="S3129">
        <v>16.653700000000001</v>
      </c>
      <c r="T3129">
        <v>13.469200000000001</v>
      </c>
      <c r="U3129">
        <v>12.9651</v>
      </c>
      <c r="V3129">
        <v>3.68859</v>
      </c>
      <c r="W3129">
        <v>52.868699999999997</v>
      </c>
      <c r="X3129" t="s">
        <v>16232</v>
      </c>
      <c r="Y3129" t="s">
        <v>16240</v>
      </c>
      <c r="Z3129" t="s">
        <v>16227</v>
      </c>
      <c r="AA3129" t="s">
        <v>16227</v>
      </c>
      <c r="AB3129" t="s">
        <v>16234</v>
      </c>
      <c r="AC3129" t="s">
        <v>16229</v>
      </c>
      <c r="AD3129" t="s">
        <v>16241</v>
      </c>
      <c r="AE3129" t="s">
        <v>16242</v>
      </c>
    </row>
    <row r="3130" spans="1:31" hidden="1" x14ac:dyDescent="0.25">
      <c r="A3130">
        <v>14.2715</v>
      </c>
      <c r="B3130">
        <v>12.515599999999999</v>
      </c>
      <c r="C3130">
        <v>13.2018</v>
      </c>
      <c r="D3130">
        <v>12.6065</v>
      </c>
      <c r="E3130" t="s">
        <v>27</v>
      </c>
      <c r="F3130">
        <v>2</v>
      </c>
      <c r="I3130" t="s">
        <v>28</v>
      </c>
      <c r="J3130">
        <v>0.99996099999999999</v>
      </c>
      <c r="K3130">
        <v>2.7636799999999998E-4</v>
      </c>
      <c r="L3130">
        <v>131.44</v>
      </c>
      <c r="M3130">
        <v>67.141999999999996</v>
      </c>
      <c r="N3130">
        <v>131.44</v>
      </c>
      <c r="O3130">
        <v>0.15395</v>
      </c>
      <c r="P3130">
        <v>39124000</v>
      </c>
      <c r="Q3130">
        <v>744</v>
      </c>
      <c r="R3130">
        <v>13.9979</v>
      </c>
      <c r="S3130">
        <v>20.7346</v>
      </c>
      <c r="T3130">
        <v>13.736700000000001</v>
      </c>
      <c r="U3130">
        <v>12.561</v>
      </c>
      <c r="V3130">
        <v>8.1736299999999993</v>
      </c>
      <c r="W3130">
        <v>52.595399999999998</v>
      </c>
      <c r="X3130" t="s">
        <v>16232</v>
      </c>
      <c r="Y3130" t="s">
        <v>16243</v>
      </c>
      <c r="Z3130" t="s">
        <v>16227</v>
      </c>
      <c r="AA3130" t="s">
        <v>16227</v>
      </c>
      <c r="AB3130" t="s">
        <v>16234</v>
      </c>
      <c r="AC3130" t="s">
        <v>16229</v>
      </c>
      <c r="AD3130" t="s">
        <v>16244</v>
      </c>
      <c r="AE3130" t="s">
        <v>16245</v>
      </c>
    </row>
    <row r="3131" spans="1:31" hidden="1" x14ac:dyDescent="0.25">
      <c r="A3131">
        <v>12.953900000000001</v>
      </c>
      <c r="B3131">
        <v>11.3026</v>
      </c>
      <c r="C3131">
        <v>11.785500000000001</v>
      </c>
      <c r="D3131">
        <v>11.6038</v>
      </c>
      <c r="E3131" t="s">
        <v>27</v>
      </c>
      <c r="F3131">
        <v>2</v>
      </c>
      <c r="I3131" t="s">
        <v>28</v>
      </c>
      <c r="J3131">
        <v>1</v>
      </c>
      <c r="K3131">
        <v>1.8959399999999999E-4</v>
      </c>
      <c r="L3131">
        <v>134.81</v>
      </c>
      <c r="M3131">
        <v>85.451999999999998</v>
      </c>
      <c r="N3131">
        <v>134.81</v>
      </c>
      <c r="O3131">
        <v>0.17333999999999999</v>
      </c>
      <c r="P3131">
        <v>16650000</v>
      </c>
      <c r="Q3131">
        <v>615</v>
      </c>
      <c r="R3131">
        <v>12.0037</v>
      </c>
      <c r="S3131">
        <v>19.255199999999999</v>
      </c>
      <c r="T3131">
        <v>12.3697</v>
      </c>
      <c r="U3131">
        <v>11.453200000000001</v>
      </c>
      <c r="V3131">
        <v>7.8019600000000002</v>
      </c>
      <c r="W3131">
        <v>47.645800000000001</v>
      </c>
      <c r="X3131" t="s">
        <v>16246</v>
      </c>
      <c r="Y3131" t="s">
        <v>16247</v>
      </c>
      <c r="Z3131" t="s">
        <v>16248</v>
      </c>
      <c r="AA3131" t="s">
        <v>16227</v>
      </c>
      <c r="AB3131" t="s">
        <v>16249</v>
      </c>
      <c r="AC3131" t="s">
        <v>16250</v>
      </c>
      <c r="AD3131" t="s">
        <v>16251</v>
      </c>
      <c r="AE3131" t="s">
        <v>16252</v>
      </c>
    </row>
    <row r="3132" spans="1:31" hidden="1" x14ac:dyDescent="0.25">
      <c r="A3132">
        <v>12.3225</v>
      </c>
      <c r="B3132">
        <v>11.817299999999999</v>
      </c>
      <c r="C3132">
        <v>11.6243</v>
      </c>
      <c r="D3132">
        <v>11.6204</v>
      </c>
      <c r="E3132" t="s">
        <v>27</v>
      </c>
      <c r="F3132">
        <v>2</v>
      </c>
      <c r="I3132" t="s">
        <v>28</v>
      </c>
      <c r="J3132">
        <v>1</v>
      </c>
      <c r="K3132">
        <v>4.0709200000000001E-2</v>
      </c>
      <c r="L3132">
        <v>58.676000000000002</v>
      </c>
      <c r="M3132">
        <v>20.373000000000001</v>
      </c>
      <c r="N3132">
        <v>58.676000000000002</v>
      </c>
      <c r="O3132">
        <v>3.1711</v>
      </c>
      <c r="P3132">
        <v>4653800</v>
      </c>
      <c r="Q3132">
        <v>247</v>
      </c>
      <c r="R3132">
        <v>9.6861300000000004</v>
      </c>
      <c r="S3132">
        <v>18.410599999999999</v>
      </c>
      <c r="T3132">
        <v>11.9734</v>
      </c>
      <c r="U3132">
        <v>11.7188</v>
      </c>
      <c r="V3132">
        <v>6.6917999999999997</v>
      </c>
      <c r="W3132">
        <v>47.384500000000003</v>
      </c>
      <c r="X3132" t="s">
        <v>16253</v>
      </c>
      <c r="Y3132" t="s">
        <v>16254</v>
      </c>
      <c r="Z3132" t="s">
        <v>16248</v>
      </c>
      <c r="AA3132" t="s">
        <v>16227</v>
      </c>
      <c r="AB3132" t="s">
        <v>16249</v>
      </c>
      <c r="AC3132" t="s">
        <v>16250</v>
      </c>
      <c r="AD3132" t="s">
        <v>16255</v>
      </c>
      <c r="AE3132" t="s">
        <v>16256</v>
      </c>
    </row>
    <row r="3133" spans="1:31" x14ac:dyDescent="0.25">
      <c r="A3133">
        <v>15.092599999999999</v>
      </c>
      <c r="B3133">
        <v>14.7743</v>
      </c>
      <c r="C3133">
        <v>14.494999999999999</v>
      </c>
      <c r="D3133">
        <v>14.405099999999999</v>
      </c>
      <c r="E3133" t="s">
        <v>27</v>
      </c>
      <c r="F3133">
        <v>2</v>
      </c>
      <c r="I3133" t="s">
        <v>28</v>
      </c>
      <c r="J3133">
        <v>0.99982899999999997</v>
      </c>
      <c r="K3133">
        <v>2.27546E-3</v>
      </c>
      <c r="L3133">
        <v>104.01</v>
      </c>
      <c r="M3133">
        <v>45.767000000000003</v>
      </c>
      <c r="N3133">
        <v>104.01</v>
      </c>
      <c r="O3133">
        <v>0.29147000000000001</v>
      </c>
      <c r="P3133">
        <v>7460600</v>
      </c>
      <c r="Q3133">
        <v>758</v>
      </c>
      <c r="R3133">
        <v>9.1786100000000008</v>
      </c>
      <c r="S3133">
        <v>17.8842</v>
      </c>
      <c r="T3133">
        <v>14.793799999999999</v>
      </c>
      <c r="U3133">
        <v>14.589700000000001</v>
      </c>
      <c r="V3133">
        <v>3.2945199999999999</v>
      </c>
      <c r="W3133">
        <v>58.767000000000003</v>
      </c>
      <c r="X3133" t="s">
        <v>16225</v>
      </c>
      <c r="Y3133" t="s">
        <v>16257</v>
      </c>
      <c r="Z3133" t="s">
        <v>16227</v>
      </c>
      <c r="AA3133" t="s">
        <v>16227</v>
      </c>
      <c r="AB3133" t="s">
        <v>16228</v>
      </c>
      <c r="AC3133" t="s">
        <v>16229</v>
      </c>
      <c r="AD3133" t="s">
        <v>16258</v>
      </c>
      <c r="AE3133" t="s">
        <v>16259</v>
      </c>
    </row>
    <row r="3134" spans="1:31" x14ac:dyDescent="0.25">
      <c r="A3134">
        <v>16.1387</v>
      </c>
      <c r="B3134">
        <v>15.625</v>
      </c>
      <c r="C3134">
        <v>15.797000000000001</v>
      </c>
      <c r="D3134">
        <v>15.367900000000001</v>
      </c>
      <c r="E3134" t="s">
        <v>27</v>
      </c>
      <c r="F3134">
        <v>2</v>
      </c>
      <c r="I3134" t="s">
        <v>28</v>
      </c>
      <c r="J3134">
        <v>0.79816100000000001</v>
      </c>
      <c r="K3134">
        <v>9.9890000000000005E-4</v>
      </c>
      <c r="L3134">
        <v>110.41</v>
      </c>
      <c r="M3134">
        <v>45.347000000000001</v>
      </c>
      <c r="N3134">
        <v>110.41</v>
      </c>
      <c r="O3134">
        <v>-0.11971</v>
      </c>
      <c r="P3134">
        <v>8020700</v>
      </c>
      <c r="Q3134">
        <v>130</v>
      </c>
      <c r="R3134">
        <v>10.9186</v>
      </c>
      <c r="S3134">
        <v>19.408300000000001</v>
      </c>
      <c r="T3134">
        <v>15.9678</v>
      </c>
      <c r="U3134">
        <v>15.4964</v>
      </c>
      <c r="V3134">
        <v>3.91187</v>
      </c>
      <c r="W3134">
        <v>62.9285</v>
      </c>
      <c r="X3134" t="s">
        <v>16232</v>
      </c>
      <c r="Y3134" t="s">
        <v>16260</v>
      </c>
      <c r="Z3134" t="s">
        <v>16227</v>
      </c>
      <c r="AA3134" t="s">
        <v>16227</v>
      </c>
      <c r="AB3134" t="s">
        <v>16234</v>
      </c>
      <c r="AC3134" t="s">
        <v>16229</v>
      </c>
      <c r="AD3134" t="s">
        <v>16261</v>
      </c>
      <c r="AE3134" t="s">
        <v>16262</v>
      </c>
    </row>
    <row r="3135" spans="1:31" hidden="1" x14ac:dyDescent="0.25">
      <c r="A3135">
        <v>15.593500000000001</v>
      </c>
      <c r="B3135">
        <v>15.155900000000001</v>
      </c>
      <c r="C3135">
        <v>15.332000000000001</v>
      </c>
      <c r="D3135">
        <v>14.8833</v>
      </c>
      <c r="E3135" t="s">
        <v>27</v>
      </c>
      <c r="F3135">
        <v>3</v>
      </c>
      <c r="I3135" t="s">
        <v>28</v>
      </c>
      <c r="J3135">
        <v>1</v>
      </c>
      <c r="K3135" s="1">
        <v>2.6618300000000002E-68</v>
      </c>
      <c r="L3135">
        <v>276.3</v>
      </c>
      <c r="M3135">
        <v>221.35</v>
      </c>
      <c r="N3135">
        <v>276.3</v>
      </c>
      <c r="O3135">
        <v>-0.37930999999999998</v>
      </c>
      <c r="P3135">
        <v>1000800000</v>
      </c>
      <c r="Q3135">
        <v>67</v>
      </c>
      <c r="R3135">
        <v>16.346599999999999</v>
      </c>
      <c r="S3135">
        <v>23.638000000000002</v>
      </c>
      <c r="T3135">
        <v>15.4627</v>
      </c>
      <c r="U3135">
        <v>15.019600000000001</v>
      </c>
      <c r="V3135">
        <v>8.6183700000000005</v>
      </c>
      <c r="W3135">
        <v>60.964700000000001</v>
      </c>
      <c r="X3135" t="s">
        <v>16263</v>
      </c>
      <c r="Y3135" t="s">
        <v>16264</v>
      </c>
      <c r="Z3135" t="s">
        <v>16265</v>
      </c>
      <c r="AA3135" t="s">
        <v>16265</v>
      </c>
      <c r="AB3135" t="s">
        <v>16266</v>
      </c>
      <c r="AC3135" t="s">
        <v>16267</v>
      </c>
      <c r="AD3135" t="s">
        <v>16268</v>
      </c>
      <c r="AE3135" t="s">
        <v>16269</v>
      </c>
    </row>
    <row r="3136" spans="1:31" x14ac:dyDescent="0.25">
      <c r="A3136">
        <v>13.1159</v>
      </c>
      <c r="B3136">
        <v>10.3161</v>
      </c>
      <c r="C3136">
        <v>12.3057</v>
      </c>
      <c r="D3136">
        <v>12.071300000000001</v>
      </c>
      <c r="E3136" t="s">
        <v>27</v>
      </c>
      <c r="F3136">
        <v>2</v>
      </c>
      <c r="I3136" t="s">
        <v>28</v>
      </c>
      <c r="J3136">
        <v>1</v>
      </c>
      <c r="K3136">
        <v>2.4513399999999999E-4</v>
      </c>
      <c r="L3136">
        <v>128.86000000000001</v>
      </c>
      <c r="M3136">
        <v>74.075000000000003</v>
      </c>
      <c r="N3136">
        <v>128.86000000000001</v>
      </c>
      <c r="O3136">
        <v>0.10691000000000001</v>
      </c>
      <c r="P3136">
        <v>3842400</v>
      </c>
      <c r="Q3136">
        <v>358</v>
      </c>
      <c r="R3136">
        <v>10.5503</v>
      </c>
      <c r="S3136">
        <v>17.464200000000002</v>
      </c>
      <c r="T3136">
        <v>12.710800000000001</v>
      </c>
      <c r="U3136">
        <v>11.1937</v>
      </c>
      <c r="V3136">
        <v>6.2705000000000002</v>
      </c>
      <c r="W3136">
        <v>47.808999999999997</v>
      </c>
      <c r="X3136" t="s">
        <v>16270</v>
      </c>
      <c r="Y3136" t="s">
        <v>16271</v>
      </c>
      <c r="Z3136" t="s">
        <v>16272</v>
      </c>
      <c r="AA3136" t="s">
        <v>16272</v>
      </c>
      <c r="AB3136" t="s">
        <v>16273</v>
      </c>
      <c r="AC3136" t="s">
        <v>16274</v>
      </c>
      <c r="AD3136" t="s">
        <v>16275</v>
      </c>
      <c r="AE3136" t="s">
        <v>16276</v>
      </c>
    </row>
    <row r="3137" spans="1:31" hidden="1" x14ac:dyDescent="0.25">
      <c r="A3137">
        <v>12.097799999999999</v>
      </c>
      <c r="B3137">
        <v>10.2624</v>
      </c>
      <c r="C3137">
        <v>10.639799999999999</v>
      </c>
      <c r="D3137">
        <v>9.9018800000000002</v>
      </c>
      <c r="E3137" t="s">
        <v>27</v>
      </c>
      <c r="F3137">
        <v>2</v>
      </c>
      <c r="I3137" t="s">
        <v>28</v>
      </c>
      <c r="J3137">
        <v>1</v>
      </c>
      <c r="K3137" s="1">
        <v>3.4912800000000002E-5</v>
      </c>
      <c r="L3137">
        <v>145.99</v>
      </c>
      <c r="M3137">
        <v>89.974000000000004</v>
      </c>
      <c r="N3137">
        <v>145.99</v>
      </c>
      <c r="O3137">
        <v>0.2296</v>
      </c>
      <c r="P3137">
        <v>2567200</v>
      </c>
      <c r="Q3137">
        <v>545</v>
      </c>
      <c r="R3137" t="s">
        <v>29</v>
      </c>
      <c r="S3137">
        <v>18.4133</v>
      </c>
      <c r="T3137">
        <v>11.3688</v>
      </c>
      <c r="U3137">
        <v>10.0822</v>
      </c>
      <c r="V3137">
        <v>8.3311600000000006</v>
      </c>
      <c r="W3137">
        <v>42.901899999999998</v>
      </c>
      <c r="X3137" t="s">
        <v>16270</v>
      </c>
      <c r="Y3137" t="s">
        <v>16277</v>
      </c>
      <c r="Z3137" t="s">
        <v>16272</v>
      </c>
      <c r="AA3137" t="s">
        <v>16272</v>
      </c>
      <c r="AB3137" t="s">
        <v>16273</v>
      </c>
      <c r="AC3137" t="s">
        <v>16274</v>
      </c>
      <c r="AD3137" t="s">
        <v>16278</v>
      </c>
      <c r="AE3137" t="s">
        <v>16279</v>
      </c>
    </row>
    <row r="3138" spans="1:31" x14ac:dyDescent="0.25">
      <c r="A3138">
        <v>13.3787</v>
      </c>
      <c r="B3138">
        <v>12.528600000000001</v>
      </c>
      <c r="C3138">
        <v>12.805300000000001</v>
      </c>
      <c r="D3138">
        <v>12.703900000000001</v>
      </c>
      <c r="E3138" t="s">
        <v>27</v>
      </c>
      <c r="F3138">
        <v>2</v>
      </c>
      <c r="I3138" t="s">
        <v>28</v>
      </c>
      <c r="J3138">
        <v>0.98062300000000002</v>
      </c>
      <c r="K3138">
        <v>4.03569E-4</v>
      </c>
      <c r="L3138">
        <v>127.42</v>
      </c>
      <c r="M3138">
        <v>73.930000000000007</v>
      </c>
      <c r="N3138">
        <v>127.42</v>
      </c>
      <c r="O3138">
        <v>-3.1914999999999999E-2</v>
      </c>
      <c r="P3138">
        <v>6336100</v>
      </c>
      <c r="Q3138">
        <v>238</v>
      </c>
      <c r="R3138">
        <v>1.1292800000000001</v>
      </c>
      <c r="S3138">
        <v>18.012899999999998</v>
      </c>
      <c r="T3138">
        <v>13.092000000000001</v>
      </c>
      <c r="U3138">
        <v>12.616300000000001</v>
      </c>
      <c r="V3138">
        <v>5.3966000000000003</v>
      </c>
      <c r="W3138">
        <v>51.416499999999999</v>
      </c>
      <c r="X3138" t="s">
        <v>16270</v>
      </c>
      <c r="Y3138" t="s">
        <v>16280</v>
      </c>
      <c r="Z3138" t="s">
        <v>16272</v>
      </c>
      <c r="AA3138" t="s">
        <v>16272</v>
      </c>
      <c r="AB3138" t="s">
        <v>16273</v>
      </c>
      <c r="AC3138" t="s">
        <v>16274</v>
      </c>
      <c r="AD3138" t="s">
        <v>16281</v>
      </c>
      <c r="AE3138" t="s">
        <v>16282</v>
      </c>
    </row>
    <row r="3139" spans="1:31" x14ac:dyDescent="0.25">
      <c r="A3139">
        <v>12.8978</v>
      </c>
      <c r="B3139">
        <v>12.213800000000001</v>
      </c>
      <c r="C3139">
        <v>12.4306</v>
      </c>
      <c r="D3139">
        <v>10.6456</v>
      </c>
      <c r="E3139" t="s">
        <v>27</v>
      </c>
      <c r="F3139">
        <v>2</v>
      </c>
      <c r="I3139" t="s">
        <v>28</v>
      </c>
      <c r="J3139">
        <v>0.99999199999999999</v>
      </c>
      <c r="K3139">
        <v>4.9800199999999999E-4</v>
      </c>
      <c r="L3139">
        <v>116.9</v>
      </c>
      <c r="M3139">
        <v>77.599000000000004</v>
      </c>
      <c r="N3139">
        <v>116.9</v>
      </c>
      <c r="O3139">
        <v>-0.41614000000000001</v>
      </c>
      <c r="P3139">
        <v>1369000</v>
      </c>
      <c r="Q3139">
        <v>123</v>
      </c>
      <c r="R3139" t="s">
        <v>29</v>
      </c>
      <c r="S3139">
        <v>15.3855</v>
      </c>
      <c r="T3139">
        <v>12.664199999999999</v>
      </c>
      <c r="U3139">
        <v>11.4297</v>
      </c>
      <c r="V3139">
        <v>3.9557899999999999</v>
      </c>
      <c r="W3139">
        <v>48.1877</v>
      </c>
      <c r="X3139" t="s">
        <v>16270</v>
      </c>
      <c r="Y3139" t="s">
        <v>16283</v>
      </c>
      <c r="Z3139" t="s">
        <v>16272</v>
      </c>
      <c r="AA3139" t="s">
        <v>16272</v>
      </c>
      <c r="AB3139" t="s">
        <v>16273</v>
      </c>
      <c r="AC3139" t="s">
        <v>16274</v>
      </c>
      <c r="AD3139" t="s">
        <v>16284</v>
      </c>
      <c r="AE3139" t="s">
        <v>16285</v>
      </c>
    </row>
    <row r="3140" spans="1:31" x14ac:dyDescent="0.25">
      <c r="A3140">
        <v>14.5021</v>
      </c>
      <c r="B3140">
        <v>13.694900000000001</v>
      </c>
      <c r="C3140">
        <v>13.962199999999999</v>
      </c>
      <c r="D3140">
        <v>13.7789</v>
      </c>
      <c r="E3140" t="s">
        <v>27</v>
      </c>
      <c r="F3140">
        <v>2</v>
      </c>
      <c r="I3140" t="s">
        <v>28</v>
      </c>
      <c r="J3140">
        <v>0.78789200000000004</v>
      </c>
      <c r="K3140">
        <v>2.12731E-2</v>
      </c>
      <c r="L3140">
        <v>72.242999999999995</v>
      </c>
      <c r="M3140">
        <v>9.5259999999999998</v>
      </c>
      <c r="N3140">
        <v>72.242999999999995</v>
      </c>
      <c r="O3140">
        <v>0.39284999999999998</v>
      </c>
      <c r="P3140">
        <v>18806000</v>
      </c>
      <c r="Q3140">
        <v>184</v>
      </c>
      <c r="R3140">
        <v>13.357699999999999</v>
      </c>
      <c r="S3140">
        <v>19.779299999999999</v>
      </c>
      <c r="T3140">
        <v>14.232200000000001</v>
      </c>
      <c r="U3140">
        <v>13.7369</v>
      </c>
      <c r="V3140">
        <v>6.0423600000000004</v>
      </c>
      <c r="W3140">
        <v>55.938099999999999</v>
      </c>
      <c r="X3140" t="s">
        <v>16270</v>
      </c>
      <c r="Y3140" t="s">
        <v>16286</v>
      </c>
      <c r="Z3140" t="s">
        <v>16272</v>
      </c>
      <c r="AA3140" t="s">
        <v>16272</v>
      </c>
      <c r="AB3140" t="s">
        <v>16273</v>
      </c>
      <c r="AC3140" t="s">
        <v>16274</v>
      </c>
      <c r="AD3140" t="s">
        <v>16287</v>
      </c>
      <c r="AE3140" t="s">
        <v>16288</v>
      </c>
    </row>
    <row r="3141" spans="1:31" hidden="1" x14ac:dyDescent="0.25">
      <c r="A3141">
        <v>17.007300000000001</v>
      </c>
      <c r="B3141">
        <v>16.4453</v>
      </c>
      <c r="C3141">
        <v>16.3767</v>
      </c>
      <c r="D3141">
        <v>16.159400000000002</v>
      </c>
      <c r="E3141" t="s">
        <v>27</v>
      </c>
      <c r="F3141">
        <v>2</v>
      </c>
      <c r="I3141" t="s">
        <v>28</v>
      </c>
      <c r="J3141">
        <v>0.99792899999999995</v>
      </c>
      <c r="K3141" s="1">
        <v>2.0837799999999999E-11</v>
      </c>
      <c r="L3141">
        <v>215.72</v>
      </c>
      <c r="M3141">
        <v>137.01</v>
      </c>
      <c r="N3141">
        <v>185.55</v>
      </c>
      <c r="O3141">
        <v>0.31963000000000003</v>
      </c>
      <c r="P3141">
        <v>1538000000</v>
      </c>
      <c r="Q3141">
        <v>38</v>
      </c>
      <c r="R3141">
        <v>16.706299999999999</v>
      </c>
      <c r="S3141">
        <v>23.523199999999999</v>
      </c>
      <c r="T3141">
        <v>16.692</v>
      </c>
      <c r="U3141">
        <v>16.302299999999999</v>
      </c>
      <c r="V3141">
        <v>7.2209000000000003</v>
      </c>
      <c r="W3141">
        <v>65.988699999999994</v>
      </c>
      <c r="X3141" t="s">
        <v>16289</v>
      </c>
      <c r="Y3141" t="s">
        <v>16290</v>
      </c>
      <c r="Z3141" t="s">
        <v>16291</v>
      </c>
      <c r="AA3141" t="s">
        <v>16291</v>
      </c>
      <c r="AB3141" t="s">
        <v>16292</v>
      </c>
      <c r="AC3141" t="s">
        <v>16293</v>
      </c>
      <c r="AD3141" t="s">
        <v>16294</v>
      </c>
      <c r="AE3141" t="s">
        <v>16295</v>
      </c>
    </row>
    <row r="3142" spans="1:31" hidden="1" x14ac:dyDescent="0.25">
      <c r="A3142">
        <v>19.2912</v>
      </c>
      <c r="B3142">
        <v>19.104700000000001</v>
      </c>
      <c r="C3142">
        <v>18.7043</v>
      </c>
      <c r="D3142">
        <v>18.687799999999999</v>
      </c>
      <c r="E3142" t="s">
        <v>27</v>
      </c>
      <c r="F3142">
        <v>2</v>
      </c>
      <c r="I3142" t="s">
        <v>28</v>
      </c>
      <c r="J3142">
        <v>0.99935399999999996</v>
      </c>
      <c r="K3142" s="1">
        <v>7.9480399999999999E-26</v>
      </c>
      <c r="L3142">
        <v>236.21</v>
      </c>
      <c r="M3142">
        <v>161.97</v>
      </c>
      <c r="N3142">
        <v>234.35</v>
      </c>
      <c r="O3142">
        <v>0.15647</v>
      </c>
      <c r="P3142">
        <v>7983700000</v>
      </c>
      <c r="Q3142">
        <v>41</v>
      </c>
      <c r="R3142">
        <v>22.099799999999998</v>
      </c>
      <c r="S3142">
        <v>28.611499999999999</v>
      </c>
      <c r="T3142">
        <v>18.997699999999998</v>
      </c>
      <c r="U3142">
        <v>18.8963</v>
      </c>
      <c r="V3142">
        <v>9.7151899999999998</v>
      </c>
      <c r="W3142">
        <v>75.7881</v>
      </c>
      <c r="X3142" t="s">
        <v>16289</v>
      </c>
      <c r="Y3142" t="s">
        <v>7689</v>
      </c>
      <c r="Z3142" t="s">
        <v>16291</v>
      </c>
      <c r="AA3142" t="s">
        <v>16291</v>
      </c>
      <c r="AB3142" t="s">
        <v>16292</v>
      </c>
      <c r="AC3142" t="s">
        <v>16293</v>
      </c>
      <c r="AD3142" t="s">
        <v>16296</v>
      </c>
      <c r="AE3142" t="s">
        <v>16297</v>
      </c>
    </row>
    <row r="3143" spans="1:31" x14ac:dyDescent="0.25">
      <c r="A3143">
        <v>17.21</v>
      </c>
      <c r="B3143">
        <v>16.019400000000001</v>
      </c>
      <c r="C3143">
        <v>16.495799999999999</v>
      </c>
      <c r="D3143">
        <v>15.877800000000001</v>
      </c>
      <c r="E3143" t="s">
        <v>27</v>
      </c>
      <c r="F3143">
        <v>3</v>
      </c>
      <c r="I3143" t="s">
        <v>28</v>
      </c>
      <c r="J3143">
        <v>1</v>
      </c>
      <c r="K3143" s="1">
        <v>3.6335199999999998E-35</v>
      </c>
      <c r="L3143">
        <v>257.22000000000003</v>
      </c>
      <c r="M3143">
        <v>173.22</v>
      </c>
      <c r="N3143">
        <v>98.942999999999998</v>
      </c>
      <c r="O3143">
        <v>0.33804000000000001</v>
      </c>
      <c r="P3143">
        <v>597410000</v>
      </c>
      <c r="Q3143">
        <v>43</v>
      </c>
      <c r="R3143">
        <v>14.844799999999999</v>
      </c>
      <c r="S3143">
        <v>22.212199999999999</v>
      </c>
      <c r="T3143">
        <v>16.852900000000002</v>
      </c>
      <c r="U3143">
        <v>15.948600000000001</v>
      </c>
      <c r="V3143">
        <v>6.2636200000000004</v>
      </c>
      <c r="W3143">
        <v>65.602999999999994</v>
      </c>
      <c r="X3143" t="s">
        <v>16289</v>
      </c>
      <c r="Y3143" t="s">
        <v>16298</v>
      </c>
      <c r="Z3143" t="s">
        <v>16291</v>
      </c>
      <c r="AA3143" t="s">
        <v>16291</v>
      </c>
      <c r="AB3143" t="s">
        <v>16292</v>
      </c>
      <c r="AC3143" t="s">
        <v>16293</v>
      </c>
      <c r="AD3143" t="s">
        <v>16299</v>
      </c>
      <c r="AE3143" t="s">
        <v>16300</v>
      </c>
    </row>
    <row r="3144" spans="1:31" x14ac:dyDescent="0.25">
      <c r="A3144">
        <v>14.9156</v>
      </c>
      <c r="B3144">
        <v>14.577</v>
      </c>
      <c r="C3144">
        <v>14.1683</v>
      </c>
      <c r="D3144">
        <v>14.514900000000001</v>
      </c>
      <c r="E3144" t="s">
        <v>27</v>
      </c>
      <c r="F3144">
        <v>3</v>
      </c>
      <c r="I3144" t="s">
        <v>28</v>
      </c>
      <c r="J3144">
        <v>1</v>
      </c>
      <c r="K3144">
        <v>2.8251799999999999E-4</v>
      </c>
      <c r="L3144">
        <v>119.17</v>
      </c>
      <c r="M3144">
        <v>73.960999999999999</v>
      </c>
      <c r="N3144">
        <v>119.17</v>
      </c>
      <c r="O3144">
        <v>-0.12631999999999999</v>
      </c>
      <c r="P3144">
        <v>20362000</v>
      </c>
      <c r="Q3144">
        <v>283</v>
      </c>
      <c r="R3144">
        <v>11.995699999999999</v>
      </c>
      <c r="S3144">
        <v>19.987200000000001</v>
      </c>
      <c r="T3144">
        <v>14.5419</v>
      </c>
      <c r="U3144">
        <v>14.5459</v>
      </c>
      <c r="V3144">
        <v>5.4412500000000001</v>
      </c>
      <c r="W3144">
        <v>58.175699999999999</v>
      </c>
      <c r="X3144" t="s">
        <v>16301</v>
      </c>
      <c r="Y3144">
        <v>283</v>
      </c>
      <c r="Z3144" t="s">
        <v>16301</v>
      </c>
      <c r="AA3144" t="s">
        <v>16301</v>
      </c>
      <c r="AB3144" t="s">
        <v>16302</v>
      </c>
      <c r="AC3144" t="s">
        <v>16303</v>
      </c>
      <c r="AD3144" t="s">
        <v>16304</v>
      </c>
      <c r="AE3144" t="s">
        <v>16305</v>
      </c>
    </row>
    <row r="3145" spans="1:31" x14ac:dyDescent="0.25">
      <c r="A3145">
        <v>12.6158</v>
      </c>
      <c r="B3145">
        <v>11.188800000000001</v>
      </c>
      <c r="C3145">
        <v>12.338900000000001</v>
      </c>
      <c r="D3145">
        <v>12.228899999999999</v>
      </c>
      <c r="E3145" t="s">
        <v>27</v>
      </c>
      <c r="F3145">
        <v>3</v>
      </c>
      <c r="I3145" t="s">
        <v>28</v>
      </c>
      <c r="J3145">
        <v>0.99979499999999999</v>
      </c>
      <c r="K3145" s="1">
        <v>2.4922200000000002E-6</v>
      </c>
      <c r="L3145">
        <v>134.08000000000001</v>
      </c>
      <c r="M3145">
        <v>86.328999999999994</v>
      </c>
      <c r="N3145">
        <v>134.08000000000001</v>
      </c>
      <c r="O3145">
        <v>-0.81776000000000004</v>
      </c>
      <c r="P3145">
        <v>8246200</v>
      </c>
      <c r="Q3145">
        <v>83</v>
      </c>
      <c r="R3145">
        <v>11.433400000000001</v>
      </c>
      <c r="S3145">
        <v>17.9849</v>
      </c>
      <c r="T3145">
        <v>12.4773</v>
      </c>
      <c r="U3145">
        <v>11.7089</v>
      </c>
      <c r="V3145">
        <v>6.2760199999999999</v>
      </c>
      <c r="W3145">
        <v>48.372399999999999</v>
      </c>
      <c r="X3145" t="s">
        <v>16306</v>
      </c>
      <c r="Y3145" t="s">
        <v>7434</v>
      </c>
      <c r="Z3145" t="s">
        <v>16301</v>
      </c>
      <c r="AA3145" t="s">
        <v>16301</v>
      </c>
      <c r="AB3145" t="s">
        <v>16302</v>
      </c>
      <c r="AC3145" t="s">
        <v>16303</v>
      </c>
      <c r="AD3145" t="s">
        <v>16307</v>
      </c>
      <c r="AE3145" t="s">
        <v>16308</v>
      </c>
    </row>
    <row r="3146" spans="1:31" x14ac:dyDescent="0.25">
      <c r="A3146">
        <v>12.735099999999999</v>
      </c>
      <c r="B3146">
        <v>12.228199999999999</v>
      </c>
      <c r="C3146">
        <v>12.2857</v>
      </c>
      <c r="D3146">
        <v>12.404400000000001</v>
      </c>
      <c r="E3146" t="s">
        <v>27</v>
      </c>
      <c r="F3146">
        <v>3</v>
      </c>
      <c r="I3146" t="s">
        <v>28</v>
      </c>
      <c r="J3146">
        <v>0.80885399999999996</v>
      </c>
      <c r="K3146">
        <v>1.7295100000000001E-3</v>
      </c>
      <c r="L3146">
        <v>88.561000000000007</v>
      </c>
      <c r="M3146">
        <v>45.832000000000001</v>
      </c>
      <c r="N3146">
        <v>88.561000000000007</v>
      </c>
      <c r="O3146">
        <v>0.47928999999999999</v>
      </c>
      <c r="P3146">
        <v>1208100</v>
      </c>
      <c r="Q3146">
        <v>155</v>
      </c>
      <c r="R3146" t="s">
        <v>29</v>
      </c>
      <c r="S3146">
        <v>18.021999999999998</v>
      </c>
      <c r="T3146">
        <v>12.510400000000001</v>
      </c>
      <c r="U3146">
        <v>12.3163</v>
      </c>
      <c r="V3146">
        <v>5.7057000000000002</v>
      </c>
      <c r="W3146">
        <v>49.653399999999998</v>
      </c>
      <c r="X3146" t="s">
        <v>16309</v>
      </c>
      <c r="Y3146" t="s">
        <v>16310</v>
      </c>
      <c r="Z3146" t="s">
        <v>16301</v>
      </c>
      <c r="AA3146" t="s">
        <v>16301</v>
      </c>
      <c r="AB3146" t="s">
        <v>16302</v>
      </c>
      <c r="AC3146" t="s">
        <v>16303</v>
      </c>
      <c r="AD3146" t="s">
        <v>16311</v>
      </c>
      <c r="AE3146" t="s">
        <v>16312</v>
      </c>
    </row>
    <row r="3147" spans="1:31" x14ac:dyDescent="0.25">
      <c r="A3147">
        <v>15.486000000000001</v>
      </c>
      <c r="B3147">
        <v>14.7873</v>
      </c>
      <c r="C3147">
        <v>14.9536</v>
      </c>
      <c r="D3147">
        <v>14.9658</v>
      </c>
      <c r="E3147" t="s">
        <v>27</v>
      </c>
      <c r="F3147">
        <v>2</v>
      </c>
      <c r="I3147" t="s">
        <v>28</v>
      </c>
      <c r="J3147">
        <v>1</v>
      </c>
      <c r="K3147">
        <v>5.4552899999999998E-3</v>
      </c>
      <c r="L3147">
        <v>91.265000000000001</v>
      </c>
      <c r="M3147">
        <v>38.176000000000002</v>
      </c>
      <c r="N3147">
        <v>91.265000000000001</v>
      </c>
      <c r="O3147">
        <v>0.26717999999999997</v>
      </c>
      <c r="P3147">
        <v>5392600</v>
      </c>
      <c r="Q3147">
        <v>339</v>
      </c>
      <c r="R3147">
        <v>11.694900000000001</v>
      </c>
      <c r="S3147">
        <v>18.376100000000001</v>
      </c>
      <c r="T3147">
        <v>15.219799999999999</v>
      </c>
      <c r="U3147">
        <v>14.8766</v>
      </c>
      <c r="V3147">
        <v>3.4995500000000002</v>
      </c>
      <c r="W3147">
        <v>60.192799999999998</v>
      </c>
      <c r="X3147" t="s">
        <v>16301</v>
      </c>
      <c r="Y3147">
        <v>339</v>
      </c>
      <c r="Z3147" t="s">
        <v>16301</v>
      </c>
      <c r="AA3147" t="s">
        <v>16301</v>
      </c>
      <c r="AB3147" t="s">
        <v>16302</v>
      </c>
      <c r="AC3147" t="s">
        <v>16303</v>
      </c>
      <c r="AD3147" t="s">
        <v>16313</v>
      </c>
      <c r="AE3147" t="s">
        <v>16314</v>
      </c>
    </row>
    <row r="3148" spans="1:31" hidden="1" x14ac:dyDescent="0.25">
      <c r="A3148">
        <v>17.5809</v>
      </c>
      <c r="B3148">
        <v>16.101400000000002</v>
      </c>
      <c r="C3148">
        <v>16.9648</v>
      </c>
      <c r="D3148">
        <v>15.7941</v>
      </c>
      <c r="E3148" t="s">
        <v>27</v>
      </c>
      <c r="F3148">
        <v>3</v>
      </c>
      <c r="I3148" t="s">
        <v>28</v>
      </c>
      <c r="J3148">
        <v>1</v>
      </c>
      <c r="K3148" s="1">
        <v>3.0671300000000003E-11</v>
      </c>
      <c r="L3148">
        <v>170</v>
      </c>
      <c r="M3148">
        <v>132.96</v>
      </c>
      <c r="N3148">
        <v>144.18</v>
      </c>
      <c r="O3148">
        <v>0.21676999999999999</v>
      </c>
      <c r="P3148">
        <v>480990000</v>
      </c>
      <c r="Q3148">
        <v>29</v>
      </c>
      <c r="R3148">
        <v>16.996700000000001</v>
      </c>
      <c r="S3148">
        <v>23.978000000000002</v>
      </c>
      <c r="T3148">
        <v>17.2729</v>
      </c>
      <c r="U3148">
        <v>15.947800000000001</v>
      </c>
      <c r="V3148">
        <v>8.0302100000000003</v>
      </c>
      <c r="W3148">
        <v>66.441199999999995</v>
      </c>
      <c r="X3148" t="s">
        <v>16315</v>
      </c>
      <c r="Y3148" t="s">
        <v>16316</v>
      </c>
      <c r="Z3148" t="s">
        <v>16317</v>
      </c>
      <c r="AA3148" t="s">
        <v>16317</v>
      </c>
      <c r="AB3148" t="s">
        <v>16318</v>
      </c>
      <c r="AC3148" t="s">
        <v>16319</v>
      </c>
      <c r="AD3148" t="s">
        <v>16320</v>
      </c>
      <c r="AE3148" t="s">
        <v>16321</v>
      </c>
    </row>
    <row r="3149" spans="1:31" hidden="1" x14ac:dyDescent="0.25">
      <c r="A3149">
        <v>13.3596</v>
      </c>
      <c r="B3149">
        <v>10.8088</v>
      </c>
      <c r="C3149">
        <v>12.3413</v>
      </c>
      <c r="D3149">
        <v>8.6376799999999996</v>
      </c>
      <c r="E3149" t="s">
        <v>27</v>
      </c>
      <c r="F3149">
        <v>3</v>
      </c>
      <c r="I3149" t="s">
        <v>28</v>
      </c>
      <c r="J3149">
        <v>1</v>
      </c>
      <c r="K3149" s="1">
        <v>3.0671300000000003E-11</v>
      </c>
      <c r="L3149">
        <v>170</v>
      </c>
      <c r="M3149">
        <v>132.96</v>
      </c>
      <c r="N3149">
        <v>144.18</v>
      </c>
      <c r="O3149">
        <v>0.21676999999999999</v>
      </c>
      <c r="P3149">
        <v>134500000</v>
      </c>
      <c r="Q3149">
        <v>32</v>
      </c>
      <c r="R3149">
        <v>15.010999999999999</v>
      </c>
      <c r="S3149">
        <v>22.343900000000001</v>
      </c>
      <c r="T3149">
        <v>12.8505</v>
      </c>
      <c r="U3149">
        <v>9.7232400000000005</v>
      </c>
      <c r="V3149">
        <v>12.6206</v>
      </c>
      <c r="W3149">
        <v>45.147399999999998</v>
      </c>
      <c r="X3149" t="s">
        <v>16315</v>
      </c>
      <c r="Y3149" t="s">
        <v>16322</v>
      </c>
      <c r="Z3149" t="s">
        <v>16317</v>
      </c>
      <c r="AA3149" t="s">
        <v>16317</v>
      </c>
      <c r="AB3149" t="s">
        <v>16318</v>
      </c>
      <c r="AC3149" t="s">
        <v>16319</v>
      </c>
      <c r="AD3149" t="s">
        <v>16323</v>
      </c>
      <c r="AE3149" t="s">
        <v>16324</v>
      </c>
    </row>
    <row r="3150" spans="1:31" hidden="1" x14ac:dyDescent="0.25">
      <c r="A3150">
        <v>17.977499999999999</v>
      </c>
      <c r="B3150">
        <v>17.218</v>
      </c>
      <c r="C3150">
        <v>17.313199999999998</v>
      </c>
      <c r="D3150">
        <v>17.123100000000001</v>
      </c>
      <c r="E3150" t="s">
        <v>27</v>
      </c>
      <c r="F3150">
        <v>3</v>
      </c>
      <c r="I3150" t="s">
        <v>28</v>
      </c>
      <c r="J3150">
        <v>1</v>
      </c>
      <c r="K3150" s="1">
        <v>3.0405300000000002E-21</v>
      </c>
      <c r="L3150">
        <v>235.66</v>
      </c>
      <c r="M3150">
        <v>167.1</v>
      </c>
      <c r="N3150">
        <v>197.21</v>
      </c>
      <c r="O3150">
        <v>0.21145</v>
      </c>
      <c r="P3150">
        <v>2909200000</v>
      </c>
      <c r="Q3150">
        <v>240</v>
      </c>
      <c r="R3150">
        <v>19.599</v>
      </c>
      <c r="S3150">
        <v>26.2423</v>
      </c>
      <c r="T3150">
        <v>17.645299999999999</v>
      </c>
      <c r="U3150">
        <v>17.1706</v>
      </c>
      <c r="V3150">
        <v>9.0717199999999991</v>
      </c>
      <c r="W3150">
        <v>69.631799999999998</v>
      </c>
      <c r="X3150" t="s">
        <v>16325</v>
      </c>
      <c r="Y3150">
        <v>240</v>
      </c>
      <c r="Z3150" t="s">
        <v>16325</v>
      </c>
      <c r="AA3150" t="s">
        <v>16325</v>
      </c>
      <c r="AB3150" t="s">
        <v>16326</v>
      </c>
      <c r="AC3150" t="s">
        <v>16327</v>
      </c>
      <c r="AD3150" t="s">
        <v>16328</v>
      </c>
      <c r="AE3150" t="s">
        <v>16329</v>
      </c>
    </row>
    <row r="3151" spans="1:31" x14ac:dyDescent="0.25">
      <c r="A3151">
        <v>15.5307</v>
      </c>
      <c r="B3151">
        <v>14.609400000000001</v>
      </c>
      <c r="C3151">
        <v>14.559100000000001</v>
      </c>
      <c r="D3151">
        <v>14.1607</v>
      </c>
      <c r="E3151" t="s">
        <v>27</v>
      </c>
      <c r="F3151">
        <v>2</v>
      </c>
      <c r="I3151" t="s">
        <v>28</v>
      </c>
      <c r="J3151">
        <v>1</v>
      </c>
      <c r="K3151">
        <v>3.85082E-3</v>
      </c>
      <c r="L3151">
        <v>100.45</v>
      </c>
      <c r="M3151">
        <v>22.777000000000001</v>
      </c>
      <c r="N3151">
        <v>100.45</v>
      </c>
      <c r="O3151">
        <v>-3.8736E-2</v>
      </c>
      <c r="P3151">
        <v>30357000</v>
      </c>
      <c r="Q3151">
        <v>196</v>
      </c>
      <c r="R3151">
        <v>14.1853</v>
      </c>
      <c r="S3151">
        <v>20.687100000000001</v>
      </c>
      <c r="T3151">
        <v>15.0449</v>
      </c>
      <c r="U3151">
        <v>14.385</v>
      </c>
      <c r="V3151">
        <v>6.3020899999999997</v>
      </c>
      <c r="W3151">
        <v>58.859900000000003</v>
      </c>
      <c r="X3151" t="s">
        <v>16330</v>
      </c>
      <c r="Y3151">
        <v>196</v>
      </c>
      <c r="Z3151" t="s">
        <v>16330</v>
      </c>
      <c r="AA3151" t="s">
        <v>16330</v>
      </c>
      <c r="AB3151" t="s">
        <v>16331</v>
      </c>
      <c r="AC3151" t="s">
        <v>16332</v>
      </c>
      <c r="AD3151" t="s">
        <v>16333</v>
      </c>
      <c r="AE3151" t="s">
        <v>16334</v>
      </c>
    </row>
    <row r="3152" spans="1:31" hidden="1" x14ac:dyDescent="0.25">
      <c r="A3152">
        <v>12.5746</v>
      </c>
      <c r="B3152">
        <v>11.3103</v>
      </c>
      <c r="C3152">
        <v>10.628</v>
      </c>
      <c r="D3152">
        <v>7.4429400000000001</v>
      </c>
      <c r="E3152" t="s">
        <v>27</v>
      </c>
      <c r="F3152">
        <v>3</v>
      </c>
      <c r="I3152" t="s">
        <v>28</v>
      </c>
      <c r="J3152">
        <v>0.79839599999999999</v>
      </c>
      <c r="K3152">
        <v>4.4563699999999998E-4</v>
      </c>
      <c r="L3152">
        <v>113.47</v>
      </c>
      <c r="M3152">
        <v>66.411000000000001</v>
      </c>
      <c r="N3152">
        <v>113.47</v>
      </c>
      <c r="O3152">
        <v>-0.34881000000000001</v>
      </c>
      <c r="P3152">
        <v>7505900</v>
      </c>
      <c r="Q3152">
        <v>116</v>
      </c>
      <c r="R3152">
        <v>12.065099999999999</v>
      </c>
      <c r="S3152">
        <v>18.879799999999999</v>
      </c>
      <c r="T3152">
        <v>11.6013</v>
      </c>
      <c r="U3152">
        <v>9.3766400000000001</v>
      </c>
      <c r="V3152">
        <v>9.5031999999999996</v>
      </c>
      <c r="W3152">
        <v>41.9559</v>
      </c>
      <c r="X3152" t="s">
        <v>16335</v>
      </c>
      <c r="Y3152" t="s">
        <v>16336</v>
      </c>
      <c r="Z3152" t="s">
        <v>16337</v>
      </c>
      <c r="AA3152" t="s">
        <v>16337</v>
      </c>
      <c r="AB3152" t="s">
        <v>16338</v>
      </c>
      <c r="AC3152" t="s">
        <v>16339</v>
      </c>
      <c r="AD3152" t="s">
        <v>16340</v>
      </c>
      <c r="AE3152" t="s">
        <v>16341</v>
      </c>
    </row>
    <row r="3153" spans="1:31" hidden="1" x14ac:dyDescent="0.25">
      <c r="A3153">
        <v>13.4033</v>
      </c>
      <c r="B3153">
        <v>11.224399999999999</v>
      </c>
      <c r="C3153">
        <v>12.468299999999999</v>
      </c>
      <c r="D3153">
        <v>11.782500000000001</v>
      </c>
      <c r="E3153" t="s">
        <v>27</v>
      </c>
      <c r="F3153">
        <v>3</v>
      </c>
      <c r="I3153" t="s">
        <v>28</v>
      </c>
      <c r="J3153">
        <v>1</v>
      </c>
      <c r="K3153" s="1">
        <v>5.5255900000000004E-7</v>
      </c>
      <c r="L3153">
        <v>150.9</v>
      </c>
      <c r="M3153">
        <v>114.42</v>
      </c>
      <c r="N3153">
        <v>150.9</v>
      </c>
      <c r="O3153">
        <v>1.0865</v>
      </c>
      <c r="P3153">
        <v>5594500</v>
      </c>
      <c r="Q3153">
        <v>393</v>
      </c>
      <c r="R3153">
        <v>11.6875</v>
      </c>
      <c r="S3153">
        <v>18.595199999999998</v>
      </c>
      <c r="T3153">
        <v>12.9358</v>
      </c>
      <c r="U3153">
        <v>11.503500000000001</v>
      </c>
      <c r="V3153">
        <v>7.0917300000000001</v>
      </c>
      <c r="W3153">
        <v>48.878500000000003</v>
      </c>
      <c r="X3153" t="s">
        <v>16342</v>
      </c>
      <c r="Y3153" t="s">
        <v>16343</v>
      </c>
      <c r="Z3153" t="s">
        <v>16337</v>
      </c>
      <c r="AA3153" t="s">
        <v>16337</v>
      </c>
      <c r="AB3153" t="s">
        <v>16338</v>
      </c>
      <c r="AC3153" t="s">
        <v>16339</v>
      </c>
      <c r="AD3153" t="s">
        <v>16344</v>
      </c>
      <c r="AE3153" t="s">
        <v>16345</v>
      </c>
    </row>
    <row r="3154" spans="1:31" x14ac:dyDescent="0.25">
      <c r="A3154">
        <v>15.998200000000001</v>
      </c>
      <c r="B3154">
        <v>15.545400000000001</v>
      </c>
      <c r="C3154">
        <v>15.372</v>
      </c>
      <c r="D3154">
        <v>15.132199999999999</v>
      </c>
      <c r="E3154" t="s">
        <v>27</v>
      </c>
      <c r="F3154">
        <v>2</v>
      </c>
      <c r="I3154" t="s">
        <v>28</v>
      </c>
      <c r="J3154">
        <v>1</v>
      </c>
      <c r="K3154">
        <v>2.2311999999999999E-4</v>
      </c>
      <c r="L3154">
        <v>134.22999999999999</v>
      </c>
      <c r="M3154">
        <v>77.594999999999999</v>
      </c>
      <c r="N3154">
        <v>134.22999999999999</v>
      </c>
      <c r="O3154">
        <v>-4.3912999999999999E-3</v>
      </c>
      <c r="P3154">
        <v>26231000</v>
      </c>
      <c r="Q3154">
        <v>457</v>
      </c>
      <c r="R3154">
        <v>12.1717</v>
      </c>
      <c r="S3154">
        <v>19.122</v>
      </c>
      <c r="T3154">
        <v>15.6851</v>
      </c>
      <c r="U3154">
        <v>15.338800000000001</v>
      </c>
      <c r="V3154">
        <v>3.7832599999999998</v>
      </c>
      <c r="W3154">
        <v>62.047699999999999</v>
      </c>
      <c r="X3154" t="s">
        <v>16346</v>
      </c>
      <c r="Y3154" t="s">
        <v>16347</v>
      </c>
      <c r="Z3154" t="s">
        <v>16337</v>
      </c>
      <c r="AA3154" t="s">
        <v>16337</v>
      </c>
      <c r="AB3154" t="s">
        <v>16338</v>
      </c>
      <c r="AC3154" t="s">
        <v>16339</v>
      </c>
      <c r="AD3154" t="s">
        <v>16348</v>
      </c>
      <c r="AE3154" t="s">
        <v>16349</v>
      </c>
    </row>
    <row r="3155" spans="1:31" x14ac:dyDescent="0.25">
      <c r="A3155">
        <v>17.7211</v>
      </c>
      <c r="B3155">
        <v>17.4331</v>
      </c>
      <c r="C3155">
        <v>17.532900000000001</v>
      </c>
      <c r="D3155">
        <v>17.228899999999999</v>
      </c>
      <c r="E3155" t="s">
        <v>27</v>
      </c>
      <c r="F3155">
        <v>3</v>
      </c>
      <c r="I3155" t="s">
        <v>28</v>
      </c>
      <c r="J3155">
        <v>1</v>
      </c>
      <c r="K3155" s="1">
        <v>1.5361399999999999E-31</v>
      </c>
      <c r="L3155">
        <v>236.42</v>
      </c>
      <c r="M3155">
        <v>187.27</v>
      </c>
      <c r="N3155">
        <v>236.42</v>
      </c>
      <c r="O3155">
        <v>0.22364999999999999</v>
      </c>
      <c r="P3155">
        <v>159330000</v>
      </c>
      <c r="Q3155">
        <v>94</v>
      </c>
      <c r="R3155">
        <v>14.129200000000001</v>
      </c>
      <c r="S3155">
        <v>19.798500000000001</v>
      </c>
      <c r="T3155">
        <v>17.626999999999999</v>
      </c>
      <c r="U3155">
        <v>17.331</v>
      </c>
      <c r="V3155">
        <v>2.4674800000000001</v>
      </c>
      <c r="W3155">
        <v>69.915999999999997</v>
      </c>
      <c r="X3155" t="s">
        <v>16350</v>
      </c>
      <c r="Y3155" t="s">
        <v>16351</v>
      </c>
      <c r="Z3155" t="s">
        <v>16337</v>
      </c>
      <c r="AA3155" t="s">
        <v>16337</v>
      </c>
      <c r="AB3155" t="s">
        <v>16338</v>
      </c>
      <c r="AC3155" t="s">
        <v>16339</v>
      </c>
      <c r="AD3155" t="s">
        <v>16352</v>
      </c>
      <c r="AE3155" t="s">
        <v>16353</v>
      </c>
    </row>
    <row r="3156" spans="1:31" hidden="1" x14ac:dyDescent="0.25">
      <c r="A3156">
        <v>13.7468</v>
      </c>
      <c r="B3156">
        <v>12.2562</v>
      </c>
      <c r="C3156">
        <v>12.5547</v>
      </c>
      <c r="D3156">
        <v>12.542299999999999</v>
      </c>
      <c r="E3156" t="s">
        <v>27</v>
      </c>
      <c r="F3156">
        <v>3</v>
      </c>
      <c r="I3156" t="s">
        <v>28</v>
      </c>
      <c r="J3156">
        <v>1</v>
      </c>
      <c r="K3156" s="1">
        <v>2.7055499999999999E-5</v>
      </c>
      <c r="L3156">
        <v>125.61</v>
      </c>
      <c r="M3156">
        <v>77.853999999999999</v>
      </c>
      <c r="N3156">
        <v>125.61</v>
      </c>
      <c r="O3156">
        <v>-0.37796999999999997</v>
      </c>
      <c r="P3156">
        <v>108890000</v>
      </c>
      <c r="Q3156">
        <v>325</v>
      </c>
      <c r="R3156">
        <v>15.127700000000001</v>
      </c>
      <c r="S3156">
        <v>22.081</v>
      </c>
      <c r="T3156">
        <v>13.1508</v>
      </c>
      <c r="U3156">
        <v>12.3993</v>
      </c>
      <c r="V3156">
        <v>9.6816999999999993</v>
      </c>
      <c r="W3156">
        <v>51.100099999999998</v>
      </c>
      <c r="X3156" t="s">
        <v>16354</v>
      </c>
      <c r="Y3156" t="s">
        <v>16355</v>
      </c>
      <c r="Z3156" t="s">
        <v>16356</v>
      </c>
      <c r="AA3156" t="s">
        <v>16356</v>
      </c>
      <c r="AB3156" t="s">
        <v>16357</v>
      </c>
      <c r="AC3156" t="s">
        <v>16358</v>
      </c>
      <c r="AD3156" t="s">
        <v>16359</v>
      </c>
      <c r="AE3156" t="s">
        <v>16360</v>
      </c>
    </row>
    <row r="3157" spans="1:31" hidden="1" x14ac:dyDescent="0.25">
      <c r="A3157">
        <v>14.8476</v>
      </c>
      <c r="B3157">
        <v>14.7399</v>
      </c>
      <c r="C3157">
        <v>14.3081</v>
      </c>
      <c r="D3157">
        <v>14.019399999999999</v>
      </c>
      <c r="E3157" t="s">
        <v>27</v>
      </c>
      <c r="F3157">
        <v>2</v>
      </c>
      <c r="I3157" t="s">
        <v>28</v>
      </c>
      <c r="J3157">
        <v>0.92554999999999998</v>
      </c>
      <c r="K3157">
        <v>1.8424899999999999E-4</v>
      </c>
      <c r="L3157">
        <v>143.69999999999999</v>
      </c>
      <c r="M3157">
        <v>59.134999999999998</v>
      </c>
      <c r="N3157">
        <v>143.69999999999999</v>
      </c>
      <c r="O3157">
        <v>0.16617999999999999</v>
      </c>
      <c r="P3157">
        <v>66834000</v>
      </c>
      <c r="Q3157">
        <v>354</v>
      </c>
      <c r="R3157">
        <v>14.7216</v>
      </c>
      <c r="S3157">
        <v>21.258700000000001</v>
      </c>
      <c r="T3157">
        <v>14.5778</v>
      </c>
      <c r="U3157">
        <v>14.3797</v>
      </c>
      <c r="V3157">
        <v>6.87906</v>
      </c>
      <c r="W3157">
        <v>57.914999999999999</v>
      </c>
      <c r="X3157" t="s">
        <v>16354</v>
      </c>
      <c r="Y3157" t="s">
        <v>16361</v>
      </c>
      <c r="Z3157" t="s">
        <v>16356</v>
      </c>
      <c r="AA3157" t="s">
        <v>16356</v>
      </c>
      <c r="AB3157" t="s">
        <v>16357</v>
      </c>
      <c r="AC3157" t="s">
        <v>16358</v>
      </c>
      <c r="AD3157" t="s">
        <v>16362</v>
      </c>
      <c r="AE3157" t="s">
        <v>16363</v>
      </c>
    </row>
    <row r="3158" spans="1:31" x14ac:dyDescent="0.25">
      <c r="A3158">
        <v>17.765599999999999</v>
      </c>
      <c r="B3158">
        <v>17.108599999999999</v>
      </c>
      <c r="C3158">
        <v>16.891500000000001</v>
      </c>
      <c r="D3158">
        <v>16.860700000000001</v>
      </c>
      <c r="E3158" t="s">
        <v>27</v>
      </c>
      <c r="F3158">
        <v>3</v>
      </c>
      <c r="I3158" t="s">
        <v>28</v>
      </c>
      <c r="J3158">
        <v>1</v>
      </c>
      <c r="K3158" s="1">
        <v>7.7948499999999996E-89</v>
      </c>
      <c r="L3158">
        <v>320.57</v>
      </c>
      <c r="M3158">
        <v>242.23</v>
      </c>
      <c r="N3158">
        <v>188.9</v>
      </c>
      <c r="O3158">
        <v>-0.29705999999999999</v>
      </c>
      <c r="P3158">
        <v>1333200000</v>
      </c>
      <c r="Q3158">
        <v>188</v>
      </c>
      <c r="R3158">
        <v>15.7179</v>
      </c>
      <c r="S3158">
        <v>23.541799999999999</v>
      </c>
      <c r="T3158">
        <v>17.328600000000002</v>
      </c>
      <c r="U3158">
        <v>16.9847</v>
      </c>
      <c r="V3158">
        <v>6.5571299999999999</v>
      </c>
      <c r="W3158">
        <v>68.626499999999993</v>
      </c>
      <c r="X3158" t="s">
        <v>16364</v>
      </c>
      <c r="Y3158" t="s">
        <v>16365</v>
      </c>
      <c r="Z3158" t="s">
        <v>16366</v>
      </c>
      <c r="AA3158" t="s">
        <v>16366</v>
      </c>
      <c r="AB3158" t="s">
        <v>16367</v>
      </c>
      <c r="AC3158" t="s">
        <v>16368</v>
      </c>
      <c r="AD3158" t="s">
        <v>16369</v>
      </c>
      <c r="AE3158" t="s">
        <v>16370</v>
      </c>
    </row>
    <row r="3159" spans="1:31" x14ac:dyDescent="0.25">
      <c r="A3159">
        <v>15.5472</v>
      </c>
      <c r="B3159">
        <v>14.5764</v>
      </c>
      <c r="C3159">
        <v>15.0787</v>
      </c>
      <c r="D3159">
        <v>14.6129</v>
      </c>
      <c r="E3159" t="s">
        <v>27</v>
      </c>
      <c r="F3159">
        <v>2</v>
      </c>
      <c r="I3159" t="s">
        <v>28</v>
      </c>
      <c r="J3159">
        <v>1</v>
      </c>
      <c r="K3159" s="1">
        <v>2.68846E-12</v>
      </c>
      <c r="L3159">
        <v>161.97</v>
      </c>
      <c r="M3159">
        <v>114.92</v>
      </c>
      <c r="N3159">
        <v>106.36</v>
      </c>
      <c r="O3159">
        <v>-0.24823000000000001</v>
      </c>
      <c r="P3159">
        <v>73266000</v>
      </c>
      <c r="Q3159">
        <v>199</v>
      </c>
      <c r="R3159">
        <v>10.972300000000001</v>
      </c>
      <c r="S3159">
        <v>20.522200000000002</v>
      </c>
      <c r="T3159">
        <v>15.313000000000001</v>
      </c>
      <c r="U3159">
        <v>14.5946</v>
      </c>
      <c r="V3159">
        <v>5.9275500000000001</v>
      </c>
      <c r="W3159">
        <v>59.815199999999997</v>
      </c>
      <c r="X3159" t="s">
        <v>16371</v>
      </c>
      <c r="Y3159" t="s">
        <v>16372</v>
      </c>
      <c r="Z3159" t="s">
        <v>16366</v>
      </c>
      <c r="AA3159" t="s">
        <v>16366</v>
      </c>
      <c r="AB3159" t="s">
        <v>16373</v>
      </c>
      <c r="AC3159" t="s">
        <v>16374</v>
      </c>
      <c r="AD3159" t="s">
        <v>16375</v>
      </c>
      <c r="AE3159" t="s">
        <v>16376</v>
      </c>
    </row>
    <row r="3160" spans="1:31" hidden="1" x14ac:dyDescent="0.25">
      <c r="A3160">
        <v>14.945</v>
      </c>
      <c r="B3160">
        <v>13.238200000000001</v>
      </c>
      <c r="C3160">
        <v>13.884600000000001</v>
      </c>
      <c r="D3160">
        <v>13.586499999999999</v>
      </c>
      <c r="E3160" t="s">
        <v>27</v>
      </c>
      <c r="F3160">
        <v>2</v>
      </c>
      <c r="I3160" t="s">
        <v>28</v>
      </c>
      <c r="J3160">
        <v>0.99695800000000001</v>
      </c>
      <c r="K3160" s="1">
        <v>1.09169E-5</v>
      </c>
      <c r="L3160">
        <v>145.46</v>
      </c>
      <c r="M3160">
        <v>95.334000000000003</v>
      </c>
      <c r="N3160">
        <v>145.46</v>
      </c>
      <c r="O3160">
        <v>-2.4316</v>
      </c>
      <c r="P3160">
        <v>134390000</v>
      </c>
      <c r="Q3160">
        <v>30</v>
      </c>
      <c r="R3160">
        <v>14.331099999999999</v>
      </c>
      <c r="S3160">
        <v>21.0014</v>
      </c>
      <c r="T3160">
        <v>14.4148</v>
      </c>
      <c r="U3160">
        <v>13.4123</v>
      </c>
      <c r="V3160">
        <v>7.5890899999999997</v>
      </c>
      <c r="W3160">
        <v>55.654200000000003</v>
      </c>
      <c r="X3160" t="s">
        <v>16377</v>
      </c>
      <c r="Y3160" t="s">
        <v>16378</v>
      </c>
      <c r="Z3160" t="s">
        <v>16366</v>
      </c>
      <c r="AA3160" t="s">
        <v>16366</v>
      </c>
      <c r="AB3160" t="s">
        <v>16373</v>
      </c>
      <c r="AC3160" t="s">
        <v>16374</v>
      </c>
      <c r="AD3160" t="s">
        <v>16379</v>
      </c>
      <c r="AE3160" t="s">
        <v>16380</v>
      </c>
    </row>
    <row r="3161" spans="1:31" hidden="1" x14ac:dyDescent="0.25">
      <c r="A3161">
        <v>15.926</v>
      </c>
      <c r="B3161">
        <v>14.550700000000001</v>
      </c>
      <c r="C3161">
        <v>14.862299999999999</v>
      </c>
      <c r="D3161">
        <v>14.821099999999999</v>
      </c>
      <c r="E3161" t="s">
        <v>27</v>
      </c>
      <c r="F3161">
        <v>2</v>
      </c>
      <c r="I3161" t="s">
        <v>28</v>
      </c>
      <c r="J3161">
        <v>1</v>
      </c>
      <c r="K3161" s="1">
        <v>2.77143E-5</v>
      </c>
      <c r="L3161">
        <v>117.93</v>
      </c>
      <c r="M3161">
        <v>67.807000000000002</v>
      </c>
      <c r="N3161">
        <v>117.93</v>
      </c>
      <c r="O3161">
        <v>-1.4456E-2</v>
      </c>
      <c r="P3161">
        <v>241380000</v>
      </c>
      <c r="Q3161">
        <v>269</v>
      </c>
      <c r="R3161">
        <v>15.7254</v>
      </c>
      <c r="S3161">
        <v>22.7408</v>
      </c>
      <c r="T3161">
        <v>15.3942</v>
      </c>
      <c r="U3161">
        <v>14.6859</v>
      </c>
      <c r="V3161">
        <v>8.0548500000000001</v>
      </c>
      <c r="W3161">
        <v>60.160200000000003</v>
      </c>
      <c r="X3161" t="s">
        <v>16381</v>
      </c>
      <c r="Y3161" t="s">
        <v>16382</v>
      </c>
      <c r="Z3161" t="s">
        <v>16366</v>
      </c>
      <c r="AA3161" t="s">
        <v>16366</v>
      </c>
      <c r="AB3161" t="s">
        <v>16367</v>
      </c>
      <c r="AC3161" t="s">
        <v>16368</v>
      </c>
      <c r="AD3161" t="s">
        <v>16383</v>
      </c>
      <c r="AE3161" t="s">
        <v>16384</v>
      </c>
    </row>
    <row r="3162" spans="1:31" x14ac:dyDescent="0.25">
      <c r="A3162">
        <v>16.449100000000001</v>
      </c>
      <c r="B3162">
        <v>16.199300000000001</v>
      </c>
      <c r="C3162">
        <v>15.883599999999999</v>
      </c>
      <c r="D3162">
        <v>16.084</v>
      </c>
      <c r="E3162" t="s">
        <v>27</v>
      </c>
      <c r="F3162">
        <v>2</v>
      </c>
      <c r="I3162" t="s">
        <v>28</v>
      </c>
      <c r="J3162">
        <v>1</v>
      </c>
      <c r="K3162">
        <v>3.2137300000000001E-3</v>
      </c>
      <c r="L3162">
        <v>109.66</v>
      </c>
      <c r="M3162">
        <v>41.44</v>
      </c>
      <c r="N3162">
        <v>109.66</v>
      </c>
      <c r="O3162">
        <v>-0.26646999999999998</v>
      </c>
      <c r="P3162">
        <v>0</v>
      </c>
      <c r="Q3162">
        <v>75</v>
      </c>
      <c r="R3162">
        <v>12.765000000000001</v>
      </c>
      <c r="S3162">
        <v>19.119599999999998</v>
      </c>
      <c r="T3162">
        <v>16.166399999999999</v>
      </c>
      <c r="U3162">
        <v>16.1417</v>
      </c>
      <c r="V3162">
        <v>2.9779</v>
      </c>
      <c r="W3162">
        <v>64.616</v>
      </c>
      <c r="X3162" t="s">
        <v>16385</v>
      </c>
      <c r="Y3162" t="s">
        <v>16386</v>
      </c>
      <c r="Z3162" t="s">
        <v>16366</v>
      </c>
      <c r="AA3162" t="s">
        <v>16366</v>
      </c>
      <c r="AB3162" t="s">
        <v>16367</v>
      </c>
      <c r="AC3162" t="s">
        <v>16368</v>
      </c>
      <c r="AD3162" t="s">
        <v>16387</v>
      </c>
      <c r="AE3162" t="s">
        <v>16388</v>
      </c>
    </row>
    <row r="3163" spans="1:31" x14ac:dyDescent="0.25">
      <c r="A3163">
        <v>16.722799999999999</v>
      </c>
      <c r="B3163">
        <v>16.152100000000001</v>
      </c>
      <c r="C3163">
        <v>16.070900000000002</v>
      </c>
      <c r="D3163">
        <v>16.3078</v>
      </c>
      <c r="E3163" t="s">
        <v>27</v>
      </c>
      <c r="F3163">
        <v>2</v>
      </c>
      <c r="I3163" t="s">
        <v>28</v>
      </c>
      <c r="J3163">
        <v>0.99999400000000005</v>
      </c>
      <c r="K3163" s="1">
        <v>7.2830299999999995E-49</v>
      </c>
      <c r="L3163">
        <v>276</v>
      </c>
      <c r="M3163">
        <v>201.84</v>
      </c>
      <c r="N3163">
        <v>276</v>
      </c>
      <c r="O3163">
        <v>-0.30391000000000001</v>
      </c>
      <c r="P3163">
        <v>833140000</v>
      </c>
      <c r="Q3163">
        <v>316</v>
      </c>
      <c r="R3163">
        <v>9.9909499999999998</v>
      </c>
      <c r="S3163">
        <v>20.902100000000001</v>
      </c>
      <c r="T3163">
        <v>16.396899999999999</v>
      </c>
      <c r="U3163">
        <v>16.229900000000001</v>
      </c>
      <c r="V3163">
        <v>4.6722099999999998</v>
      </c>
      <c r="W3163">
        <v>65.253600000000006</v>
      </c>
      <c r="X3163" t="s">
        <v>16389</v>
      </c>
      <c r="Y3163" t="s">
        <v>16390</v>
      </c>
      <c r="Z3163" t="s">
        <v>16366</v>
      </c>
      <c r="AA3163" t="s">
        <v>16366</v>
      </c>
      <c r="AB3163" t="s">
        <v>16391</v>
      </c>
      <c r="AC3163" t="s">
        <v>16374</v>
      </c>
      <c r="AD3163" t="s">
        <v>16392</v>
      </c>
      <c r="AE3163" t="s">
        <v>16393</v>
      </c>
    </row>
    <row r="3164" spans="1:31" x14ac:dyDescent="0.25">
      <c r="A3164">
        <v>16.826699999999999</v>
      </c>
      <c r="B3164">
        <v>16.515899999999998</v>
      </c>
      <c r="C3164">
        <v>16.301300000000001</v>
      </c>
      <c r="D3164">
        <v>16.387699999999999</v>
      </c>
      <c r="E3164" t="s">
        <v>27</v>
      </c>
      <c r="F3164">
        <v>2</v>
      </c>
      <c r="I3164" t="s">
        <v>28</v>
      </c>
      <c r="J3164">
        <v>0.99999899999999997</v>
      </c>
      <c r="K3164" s="1">
        <v>1.3965900000000001E-40</v>
      </c>
      <c r="L3164">
        <v>267.24</v>
      </c>
      <c r="M3164">
        <v>184.15</v>
      </c>
      <c r="N3164">
        <v>267.24</v>
      </c>
      <c r="O3164">
        <v>-0.14247000000000001</v>
      </c>
      <c r="P3164">
        <v>918280000</v>
      </c>
      <c r="Q3164">
        <v>317</v>
      </c>
      <c r="R3164">
        <v>16.337499999999999</v>
      </c>
      <c r="S3164">
        <v>22.879000000000001</v>
      </c>
      <c r="T3164">
        <v>16.564</v>
      </c>
      <c r="U3164">
        <v>16.451799999999999</v>
      </c>
      <c r="V3164">
        <v>6.4271500000000001</v>
      </c>
      <c r="W3164">
        <v>66.031700000000001</v>
      </c>
      <c r="X3164" t="s">
        <v>16389</v>
      </c>
      <c r="Y3164" t="s">
        <v>16394</v>
      </c>
      <c r="Z3164" t="s">
        <v>16366</v>
      </c>
      <c r="AA3164" t="s">
        <v>16366</v>
      </c>
      <c r="AB3164" t="s">
        <v>16391</v>
      </c>
      <c r="AC3164" t="s">
        <v>16374</v>
      </c>
      <c r="AD3164" t="s">
        <v>16395</v>
      </c>
      <c r="AE3164" t="s">
        <v>16396</v>
      </c>
    </row>
    <row r="3165" spans="1:31" hidden="1" x14ac:dyDescent="0.25">
      <c r="A3165">
        <v>11.320499999999999</v>
      </c>
      <c r="B3165">
        <v>11.241899999999999</v>
      </c>
      <c r="C3165">
        <v>11.510899999999999</v>
      </c>
      <c r="D3165">
        <v>10.478999999999999</v>
      </c>
      <c r="E3165" t="s">
        <v>27</v>
      </c>
      <c r="F3165">
        <v>2</v>
      </c>
      <c r="I3165" t="s">
        <v>28</v>
      </c>
      <c r="J3165">
        <v>1</v>
      </c>
      <c r="K3165" s="1">
        <v>7.2830299999999995E-49</v>
      </c>
      <c r="L3165">
        <v>276</v>
      </c>
      <c r="M3165">
        <v>201.84</v>
      </c>
      <c r="N3165">
        <v>267.24</v>
      </c>
      <c r="O3165">
        <v>-0.14247000000000001</v>
      </c>
      <c r="P3165">
        <v>229480000</v>
      </c>
      <c r="Q3165">
        <v>318</v>
      </c>
      <c r="R3165">
        <v>13.119199999999999</v>
      </c>
      <c r="S3165">
        <v>20.056699999999999</v>
      </c>
      <c r="T3165">
        <v>11.415699999999999</v>
      </c>
      <c r="U3165">
        <v>10.8604</v>
      </c>
      <c r="V3165">
        <v>9.1962700000000002</v>
      </c>
      <c r="W3165">
        <v>44.552199999999999</v>
      </c>
      <c r="X3165" t="s">
        <v>16389</v>
      </c>
      <c r="Y3165" t="s">
        <v>16397</v>
      </c>
      <c r="Z3165" t="s">
        <v>16366</v>
      </c>
      <c r="AA3165" t="s">
        <v>16366</v>
      </c>
      <c r="AB3165" t="s">
        <v>16391</v>
      </c>
      <c r="AC3165" t="s">
        <v>16374</v>
      </c>
      <c r="AD3165" t="s">
        <v>16398</v>
      </c>
      <c r="AE3165" t="s">
        <v>16399</v>
      </c>
    </row>
    <row r="3166" spans="1:31" hidden="1" x14ac:dyDescent="0.25">
      <c r="A3166">
        <v>17.616199999999999</v>
      </c>
      <c r="B3166">
        <v>16.981100000000001</v>
      </c>
      <c r="C3166">
        <v>17.031600000000001</v>
      </c>
      <c r="D3166">
        <v>16.7212</v>
      </c>
      <c r="E3166" t="s">
        <v>27</v>
      </c>
      <c r="F3166">
        <v>3</v>
      </c>
      <c r="I3166" t="s">
        <v>28</v>
      </c>
      <c r="J3166">
        <v>0.99949900000000003</v>
      </c>
      <c r="K3166" s="1">
        <v>2.8166100000000001E-28</v>
      </c>
      <c r="L3166">
        <v>239.93</v>
      </c>
      <c r="M3166">
        <v>173.86</v>
      </c>
      <c r="N3166">
        <v>156.01</v>
      </c>
      <c r="O3166">
        <v>2.3E-2</v>
      </c>
      <c r="P3166">
        <v>360080000</v>
      </c>
      <c r="Q3166">
        <v>238</v>
      </c>
      <c r="R3166">
        <v>17.3841</v>
      </c>
      <c r="S3166">
        <v>24.360600000000002</v>
      </c>
      <c r="T3166">
        <v>17.323899999999998</v>
      </c>
      <c r="U3166">
        <v>16.851199999999999</v>
      </c>
      <c r="V3166">
        <v>7.5094700000000003</v>
      </c>
      <c r="W3166">
        <v>68.350099999999998</v>
      </c>
      <c r="X3166" t="s">
        <v>16400</v>
      </c>
      <c r="Y3166" t="s">
        <v>16401</v>
      </c>
      <c r="Z3166" t="s">
        <v>16366</v>
      </c>
      <c r="AA3166" t="s">
        <v>16366</v>
      </c>
      <c r="AB3166" t="s">
        <v>16373</v>
      </c>
      <c r="AC3166" t="s">
        <v>16374</v>
      </c>
      <c r="AD3166" t="s">
        <v>16402</v>
      </c>
      <c r="AE3166" t="s">
        <v>16403</v>
      </c>
    </row>
    <row r="3167" spans="1:31" x14ac:dyDescent="0.25">
      <c r="A3167">
        <v>14.9908</v>
      </c>
      <c r="B3167">
        <v>14.549799999999999</v>
      </c>
      <c r="C3167">
        <v>14.3735</v>
      </c>
      <c r="D3167">
        <v>14.2064</v>
      </c>
      <c r="E3167" t="s">
        <v>27</v>
      </c>
      <c r="F3167">
        <v>2</v>
      </c>
      <c r="I3167" t="s">
        <v>28</v>
      </c>
      <c r="J3167">
        <v>1</v>
      </c>
      <c r="K3167" s="1">
        <v>2.91778E-14</v>
      </c>
      <c r="L3167">
        <v>208.15</v>
      </c>
      <c r="M3167">
        <v>149.37</v>
      </c>
      <c r="N3167">
        <v>208.15</v>
      </c>
      <c r="O3167">
        <v>-5.0401000000000001E-2</v>
      </c>
      <c r="P3167">
        <v>35903000</v>
      </c>
      <c r="Q3167">
        <v>109</v>
      </c>
      <c r="R3167">
        <v>13.4122</v>
      </c>
      <c r="S3167">
        <v>20.392600000000002</v>
      </c>
      <c r="T3167">
        <v>14.6821</v>
      </c>
      <c r="U3167">
        <v>14.3781</v>
      </c>
      <c r="V3167">
        <v>6.0144799999999998</v>
      </c>
      <c r="W3167">
        <v>58.120399999999997</v>
      </c>
      <c r="X3167" t="s">
        <v>16404</v>
      </c>
      <c r="Y3167" t="s">
        <v>16405</v>
      </c>
      <c r="Z3167" t="s">
        <v>16366</v>
      </c>
      <c r="AA3167" t="s">
        <v>16366</v>
      </c>
      <c r="AB3167" t="s">
        <v>16373</v>
      </c>
      <c r="AC3167" t="s">
        <v>16374</v>
      </c>
      <c r="AD3167" t="s">
        <v>16406</v>
      </c>
      <c r="AE3167" t="s">
        <v>16407</v>
      </c>
    </row>
    <row r="3168" spans="1:31" hidden="1" x14ac:dyDescent="0.25">
      <c r="A3168">
        <v>14.0145</v>
      </c>
      <c r="B3168">
        <v>13.0252</v>
      </c>
      <c r="C3168">
        <v>13.282</v>
      </c>
      <c r="D3168">
        <v>12.926600000000001</v>
      </c>
      <c r="E3168" t="s">
        <v>27</v>
      </c>
      <c r="F3168">
        <v>2</v>
      </c>
      <c r="I3168" t="s">
        <v>28</v>
      </c>
      <c r="J3168">
        <v>0.99999899999999997</v>
      </c>
      <c r="K3168" s="1">
        <v>1.56708E-7</v>
      </c>
      <c r="L3168">
        <v>178.84</v>
      </c>
      <c r="M3168">
        <v>95.837000000000003</v>
      </c>
      <c r="N3168">
        <v>178.84</v>
      </c>
      <c r="O3168">
        <v>0.17832000000000001</v>
      </c>
      <c r="P3168">
        <v>95312000</v>
      </c>
      <c r="Q3168">
        <v>235</v>
      </c>
      <c r="R3168">
        <v>15.1653</v>
      </c>
      <c r="S3168">
        <v>21.513000000000002</v>
      </c>
      <c r="T3168">
        <v>13.648199999999999</v>
      </c>
      <c r="U3168">
        <v>12.975899999999999</v>
      </c>
      <c r="V3168">
        <v>8.5370600000000003</v>
      </c>
      <c r="W3168">
        <v>53.2483</v>
      </c>
      <c r="X3168" t="s">
        <v>16408</v>
      </c>
      <c r="Y3168" t="s">
        <v>16409</v>
      </c>
      <c r="Z3168" t="s">
        <v>16410</v>
      </c>
      <c r="AA3168" t="s">
        <v>16410</v>
      </c>
      <c r="AB3168" t="s">
        <v>16411</v>
      </c>
      <c r="AC3168" t="s">
        <v>16412</v>
      </c>
      <c r="AD3168" t="s">
        <v>16413</v>
      </c>
      <c r="AE3168" t="s">
        <v>16414</v>
      </c>
    </row>
    <row r="3169" spans="1:31" hidden="1" x14ac:dyDescent="0.25">
      <c r="A3169">
        <v>15.8279</v>
      </c>
      <c r="B3169">
        <v>14.569000000000001</v>
      </c>
      <c r="C3169">
        <v>14.740399999999999</v>
      </c>
      <c r="D3169">
        <v>14.585800000000001</v>
      </c>
      <c r="E3169" t="s">
        <v>27</v>
      </c>
      <c r="F3169">
        <v>3</v>
      </c>
      <c r="I3169" t="s">
        <v>28</v>
      </c>
      <c r="J3169">
        <v>1</v>
      </c>
      <c r="K3169" s="1">
        <v>2.04891E-5</v>
      </c>
      <c r="L3169">
        <v>126.42</v>
      </c>
      <c r="M3169">
        <v>69.093999999999994</v>
      </c>
      <c r="N3169">
        <v>126.42</v>
      </c>
      <c r="O3169">
        <v>5.0297000000000001E-2</v>
      </c>
      <c r="P3169">
        <v>41476000</v>
      </c>
      <c r="Q3169">
        <v>494</v>
      </c>
      <c r="R3169">
        <v>15.186999999999999</v>
      </c>
      <c r="S3169">
        <v>22.6218</v>
      </c>
      <c r="T3169">
        <v>15.2842</v>
      </c>
      <c r="U3169">
        <v>14.577400000000001</v>
      </c>
      <c r="V3169">
        <v>8.0443899999999999</v>
      </c>
      <c r="W3169">
        <v>59.723100000000002</v>
      </c>
      <c r="X3169" t="s">
        <v>16410</v>
      </c>
      <c r="Y3169">
        <v>494</v>
      </c>
      <c r="Z3169" t="s">
        <v>16410</v>
      </c>
      <c r="AA3169" t="s">
        <v>16410</v>
      </c>
      <c r="AB3169" t="s">
        <v>16411</v>
      </c>
      <c r="AC3169" t="s">
        <v>16412</v>
      </c>
      <c r="AD3169" t="s">
        <v>16415</v>
      </c>
      <c r="AE3169" t="s">
        <v>16416</v>
      </c>
    </row>
    <row r="3170" spans="1:31" x14ac:dyDescent="0.25">
      <c r="A3170">
        <v>15.2302</v>
      </c>
      <c r="B3170">
        <v>14.847200000000001</v>
      </c>
      <c r="C3170">
        <v>14.8063</v>
      </c>
      <c r="D3170">
        <v>14.7821</v>
      </c>
      <c r="E3170" t="s">
        <v>27</v>
      </c>
      <c r="F3170">
        <v>2</v>
      </c>
      <c r="I3170" t="s">
        <v>28</v>
      </c>
      <c r="J3170">
        <v>0.99999300000000002</v>
      </c>
      <c r="K3170">
        <v>1.9944799999999999E-4</v>
      </c>
      <c r="L3170">
        <v>132.16999999999999</v>
      </c>
      <c r="M3170">
        <v>89.453999999999994</v>
      </c>
      <c r="N3170">
        <v>132.16999999999999</v>
      </c>
      <c r="O3170">
        <v>2.6582999999999999E-2</v>
      </c>
      <c r="P3170">
        <v>11688000</v>
      </c>
      <c r="Q3170">
        <v>410</v>
      </c>
      <c r="R3170">
        <v>11.821300000000001</v>
      </c>
      <c r="S3170">
        <v>18.293600000000001</v>
      </c>
      <c r="T3170">
        <v>15.0183</v>
      </c>
      <c r="U3170">
        <v>14.8146</v>
      </c>
      <c r="V3170">
        <v>3.47899</v>
      </c>
      <c r="W3170">
        <v>59.665799999999997</v>
      </c>
      <c r="X3170" t="s">
        <v>16410</v>
      </c>
      <c r="Y3170">
        <v>410</v>
      </c>
      <c r="Z3170" t="s">
        <v>16410</v>
      </c>
      <c r="AA3170" t="s">
        <v>16410</v>
      </c>
      <c r="AB3170" t="s">
        <v>16411</v>
      </c>
      <c r="AC3170" t="s">
        <v>16412</v>
      </c>
      <c r="AD3170" t="s">
        <v>16417</v>
      </c>
      <c r="AE3170" t="s">
        <v>16418</v>
      </c>
    </row>
    <row r="3171" spans="1:31" x14ac:dyDescent="0.25">
      <c r="A3171">
        <v>14.201000000000001</v>
      </c>
      <c r="B3171">
        <v>13.6401</v>
      </c>
      <c r="C3171">
        <v>13.1213</v>
      </c>
      <c r="D3171">
        <v>13.0688</v>
      </c>
      <c r="E3171" t="s">
        <v>27</v>
      </c>
      <c r="F3171">
        <v>2</v>
      </c>
      <c r="I3171" t="s">
        <v>28</v>
      </c>
      <c r="J3171">
        <v>0.85780699999999999</v>
      </c>
      <c r="K3171">
        <v>2.7260800000000002E-2</v>
      </c>
      <c r="L3171">
        <v>67.213999999999999</v>
      </c>
      <c r="M3171">
        <v>33.008000000000003</v>
      </c>
      <c r="N3171">
        <v>67.213999999999999</v>
      </c>
      <c r="O3171">
        <v>1.4499E-2</v>
      </c>
      <c r="P3171">
        <v>9110500</v>
      </c>
      <c r="Q3171">
        <v>371</v>
      </c>
      <c r="R3171" t="s">
        <v>29</v>
      </c>
      <c r="S3171">
        <v>18.337599999999998</v>
      </c>
      <c r="T3171">
        <v>13.661099999999999</v>
      </c>
      <c r="U3171">
        <v>13.3545</v>
      </c>
      <c r="V3171">
        <v>4.9830899999999998</v>
      </c>
      <c r="W3171">
        <v>54.031199999999998</v>
      </c>
      <c r="X3171" t="s">
        <v>16410</v>
      </c>
      <c r="Y3171">
        <v>371</v>
      </c>
      <c r="Z3171" t="s">
        <v>16410</v>
      </c>
      <c r="AA3171" t="s">
        <v>16410</v>
      </c>
      <c r="AB3171" t="s">
        <v>16411</v>
      </c>
      <c r="AC3171" t="s">
        <v>16412</v>
      </c>
      <c r="AD3171" t="s">
        <v>16419</v>
      </c>
      <c r="AE3171" t="s">
        <v>16420</v>
      </c>
    </row>
    <row r="3172" spans="1:31" hidden="1" x14ac:dyDescent="0.25">
      <c r="A3172">
        <v>14.220800000000001</v>
      </c>
      <c r="B3172">
        <v>13.8096</v>
      </c>
      <c r="C3172">
        <v>13.4306</v>
      </c>
      <c r="D3172">
        <v>13.292</v>
      </c>
      <c r="E3172" t="s">
        <v>27</v>
      </c>
      <c r="F3172">
        <v>2</v>
      </c>
      <c r="I3172" t="s">
        <v>28</v>
      </c>
      <c r="J3172">
        <v>0.99999800000000005</v>
      </c>
      <c r="K3172">
        <v>1.13715E-4</v>
      </c>
      <c r="L3172">
        <v>147.75</v>
      </c>
      <c r="M3172">
        <v>71.075000000000003</v>
      </c>
      <c r="N3172">
        <v>147.75</v>
      </c>
      <c r="O3172">
        <v>-5.3573000000000003E-2</v>
      </c>
      <c r="P3172">
        <v>73766000</v>
      </c>
      <c r="Q3172">
        <v>42</v>
      </c>
      <c r="R3172">
        <v>14.699199999999999</v>
      </c>
      <c r="S3172">
        <v>21.065300000000001</v>
      </c>
      <c r="T3172">
        <v>13.825699999999999</v>
      </c>
      <c r="U3172">
        <v>13.550800000000001</v>
      </c>
      <c r="V3172">
        <v>7.5145299999999997</v>
      </c>
      <c r="W3172">
        <v>54.752899999999997</v>
      </c>
      <c r="X3172" t="s">
        <v>16421</v>
      </c>
      <c r="Y3172" t="s">
        <v>16422</v>
      </c>
      <c r="Z3172" t="s">
        <v>16410</v>
      </c>
      <c r="AA3172" t="s">
        <v>16410</v>
      </c>
      <c r="AB3172" t="s">
        <v>16411</v>
      </c>
      <c r="AC3172" t="s">
        <v>16412</v>
      </c>
      <c r="AD3172" t="s">
        <v>16423</v>
      </c>
      <c r="AE3172" t="s">
        <v>16424</v>
      </c>
    </row>
    <row r="3173" spans="1:31" hidden="1" x14ac:dyDescent="0.25">
      <c r="A3173">
        <v>14.082599999999999</v>
      </c>
      <c r="B3173">
        <v>12.122999999999999</v>
      </c>
      <c r="C3173">
        <v>13.3429</v>
      </c>
      <c r="D3173">
        <v>13.0969</v>
      </c>
      <c r="E3173" t="s">
        <v>27</v>
      </c>
      <c r="F3173">
        <v>4</v>
      </c>
      <c r="I3173" t="s">
        <v>28</v>
      </c>
      <c r="J3173">
        <v>0.85782099999999994</v>
      </c>
      <c r="K3173">
        <v>2.40821E-4</v>
      </c>
      <c r="L3173">
        <v>88.855999999999995</v>
      </c>
      <c r="M3173">
        <v>41.978000000000002</v>
      </c>
      <c r="N3173">
        <v>88.855999999999995</v>
      </c>
      <c r="O3173">
        <v>0.12827</v>
      </c>
      <c r="P3173">
        <v>1324900000</v>
      </c>
      <c r="Q3173">
        <v>18</v>
      </c>
      <c r="R3173">
        <v>14.242100000000001</v>
      </c>
      <c r="S3173">
        <v>20.788900000000002</v>
      </c>
      <c r="T3173">
        <v>13.7127</v>
      </c>
      <c r="U3173">
        <v>12.6099</v>
      </c>
      <c r="V3173">
        <v>8.1789699999999996</v>
      </c>
      <c r="W3173">
        <v>52.645400000000002</v>
      </c>
      <c r="X3173" t="s">
        <v>16425</v>
      </c>
      <c r="Y3173" t="s">
        <v>8307</v>
      </c>
      <c r="Z3173" t="s">
        <v>16426</v>
      </c>
      <c r="AA3173" t="s">
        <v>16426</v>
      </c>
      <c r="AB3173" t="s">
        <v>16427</v>
      </c>
      <c r="AC3173" t="s">
        <v>16428</v>
      </c>
      <c r="AD3173" t="s">
        <v>16429</v>
      </c>
      <c r="AE3173" t="s">
        <v>16430</v>
      </c>
    </row>
    <row r="3174" spans="1:31" hidden="1" x14ac:dyDescent="0.25">
      <c r="A3174">
        <v>12.9741</v>
      </c>
      <c r="B3174">
        <v>12.483499999999999</v>
      </c>
      <c r="C3174">
        <v>12.7629</v>
      </c>
      <c r="D3174">
        <v>10.3184</v>
      </c>
      <c r="E3174" t="s">
        <v>27</v>
      </c>
      <c r="F3174">
        <v>4</v>
      </c>
      <c r="I3174" t="s">
        <v>28</v>
      </c>
      <c r="J3174">
        <v>0.98920300000000005</v>
      </c>
      <c r="K3174" s="1">
        <v>1.1371299999999999E-8</v>
      </c>
      <c r="L3174">
        <v>153.09</v>
      </c>
      <c r="M3174">
        <v>107.23</v>
      </c>
      <c r="N3174">
        <v>153.09</v>
      </c>
      <c r="O3174">
        <v>-0.36787999999999998</v>
      </c>
      <c r="P3174">
        <v>112060000</v>
      </c>
      <c r="Q3174">
        <v>88</v>
      </c>
      <c r="R3174">
        <v>10.723599999999999</v>
      </c>
      <c r="S3174">
        <v>19.7089</v>
      </c>
      <c r="T3174">
        <v>12.868499999999999</v>
      </c>
      <c r="U3174">
        <v>11.401</v>
      </c>
      <c r="V3174">
        <v>8.3079000000000001</v>
      </c>
      <c r="W3174">
        <v>48.539000000000001</v>
      </c>
      <c r="X3174" t="s">
        <v>16431</v>
      </c>
      <c r="Y3174" t="s">
        <v>16432</v>
      </c>
      <c r="Z3174" t="s">
        <v>16433</v>
      </c>
      <c r="AA3174" t="s">
        <v>16426</v>
      </c>
      <c r="AB3174" t="s">
        <v>16434</v>
      </c>
      <c r="AC3174" t="s">
        <v>16435</v>
      </c>
      <c r="AD3174" t="s">
        <v>16436</v>
      </c>
      <c r="AE3174" t="s">
        <v>16437</v>
      </c>
    </row>
    <row r="3175" spans="1:31" x14ac:dyDescent="0.25">
      <c r="A3175">
        <v>10.662800000000001</v>
      </c>
      <c r="B3175">
        <v>11.1854</v>
      </c>
      <c r="C3175">
        <v>10.7281</v>
      </c>
      <c r="D3175">
        <v>12.2087</v>
      </c>
      <c r="E3175" t="s">
        <v>27</v>
      </c>
      <c r="F3175">
        <v>2</v>
      </c>
      <c r="I3175" t="s">
        <v>28</v>
      </c>
      <c r="J3175">
        <v>1</v>
      </c>
      <c r="K3175">
        <v>1.48128E-3</v>
      </c>
      <c r="L3175">
        <v>120.87</v>
      </c>
      <c r="M3175">
        <v>65.516000000000005</v>
      </c>
      <c r="N3175">
        <v>120.87</v>
      </c>
      <c r="O3175">
        <v>-0.45578999999999997</v>
      </c>
      <c r="P3175">
        <v>68832000</v>
      </c>
      <c r="Q3175">
        <v>141</v>
      </c>
      <c r="R3175">
        <v>11.6531</v>
      </c>
      <c r="S3175">
        <v>18.1478</v>
      </c>
      <c r="T3175">
        <v>10.695499999999999</v>
      </c>
      <c r="U3175">
        <v>11.696999999999999</v>
      </c>
      <c r="V3175">
        <v>6.45078</v>
      </c>
      <c r="W3175">
        <v>44.784999999999997</v>
      </c>
      <c r="X3175" t="s">
        <v>16438</v>
      </c>
      <c r="Y3175" t="s">
        <v>16439</v>
      </c>
      <c r="Z3175" t="s">
        <v>16440</v>
      </c>
      <c r="AA3175" t="s">
        <v>16426</v>
      </c>
      <c r="AB3175" t="s">
        <v>16441</v>
      </c>
      <c r="AC3175" t="s">
        <v>16442</v>
      </c>
      <c r="AD3175" t="s">
        <v>16443</v>
      </c>
      <c r="AE3175" t="s">
        <v>16444</v>
      </c>
    </row>
    <row r="3176" spans="1:31" hidden="1" x14ac:dyDescent="0.25">
      <c r="A3176">
        <v>17.050999999999998</v>
      </c>
      <c r="B3176">
        <v>16.8584</v>
      </c>
      <c r="C3176">
        <v>16.607399999999998</v>
      </c>
      <c r="D3176">
        <v>16.746400000000001</v>
      </c>
      <c r="E3176" t="s">
        <v>27</v>
      </c>
      <c r="F3176">
        <v>2</v>
      </c>
      <c r="I3176" t="s">
        <v>28</v>
      </c>
      <c r="J3176">
        <v>0.999977</v>
      </c>
      <c r="K3176" s="1">
        <v>1.3201700000000001E-29</v>
      </c>
      <c r="L3176">
        <v>249.83</v>
      </c>
      <c r="M3176">
        <v>189.4</v>
      </c>
      <c r="N3176">
        <v>220.1</v>
      </c>
      <c r="O3176">
        <v>-0.18129999999999999</v>
      </c>
      <c r="P3176">
        <v>1052400000</v>
      </c>
      <c r="Q3176">
        <v>32</v>
      </c>
      <c r="R3176">
        <v>17.165700000000001</v>
      </c>
      <c r="S3176">
        <v>24.1966</v>
      </c>
      <c r="T3176">
        <v>16.8292</v>
      </c>
      <c r="U3176">
        <v>16.802399999999999</v>
      </c>
      <c r="V3176">
        <v>7.3942399999999999</v>
      </c>
      <c r="W3176">
        <v>67.263199999999998</v>
      </c>
      <c r="X3176" t="s">
        <v>16425</v>
      </c>
      <c r="Y3176" t="s">
        <v>16445</v>
      </c>
      <c r="Z3176" t="s">
        <v>16426</v>
      </c>
      <c r="AA3176" t="s">
        <v>16426</v>
      </c>
      <c r="AB3176" t="s">
        <v>16427</v>
      </c>
      <c r="AC3176" t="s">
        <v>16428</v>
      </c>
      <c r="AD3176" t="s">
        <v>16446</v>
      </c>
      <c r="AE3176" t="s">
        <v>16447</v>
      </c>
    </row>
    <row r="3177" spans="1:31" hidden="1" x14ac:dyDescent="0.25">
      <c r="A3177">
        <v>14.5472</v>
      </c>
      <c r="B3177">
        <v>13.838699999999999</v>
      </c>
      <c r="C3177">
        <v>12.992900000000001</v>
      </c>
      <c r="D3177">
        <v>13.36</v>
      </c>
      <c r="E3177" t="s">
        <v>27</v>
      </c>
      <c r="F3177">
        <v>2</v>
      </c>
      <c r="I3177" t="s">
        <v>28</v>
      </c>
      <c r="J3177">
        <v>0.99998799999999999</v>
      </c>
      <c r="K3177" s="1">
        <v>2.0970899999999999E-12</v>
      </c>
      <c r="L3177">
        <v>211.39</v>
      </c>
      <c r="M3177">
        <v>141.96</v>
      </c>
      <c r="N3177">
        <v>211.39</v>
      </c>
      <c r="O3177">
        <v>-0.19996</v>
      </c>
      <c r="P3177">
        <v>56222000</v>
      </c>
      <c r="Q3177">
        <v>292</v>
      </c>
      <c r="R3177">
        <v>15.0418</v>
      </c>
      <c r="S3177">
        <v>22.0639</v>
      </c>
      <c r="T3177">
        <v>13.770099999999999</v>
      </c>
      <c r="U3177">
        <v>13.599399999999999</v>
      </c>
      <c r="V3177">
        <v>8.4645799999999998</v>
      </c>
      <c r="W3177">
        <v>54.738900000000001</v>
      </c>
      <c r="X3177" t="s">
        <v>16448</v>
      </c>
      <c r="Y3177" t="s">
        <v>16449</v>
      </c>
      <c r="Z3177" t="s">
        <v>16440</v>
      </c>
      <c r="AA3177" t="s">
        <v>16426</v>
      </c>
      <c r="AB3177" t="s">
        <v>16450</v>
      </c>
      <c r="AC3177" t="s">
        <v>16451</v>
      </c>
      <c r="AD3177" t="s">
        <v>16452</v>
      </c>
      <c r="AE3177" t="s">
        <v>16453</v>
      </c>
    </row>
    <row r="3178" spans="1:31" x14ac:dyDescent="0.25">
      <c r="A3178">
        <v>15.2254</v>
      </c>
      <c r="B3178">
        <v>14.803000000000001</v>
      </c>
      <c r="C3178">
        <v>14.432700000000001</v>
      </c>
      <c r="D3178">
        <v>14.632099999999999</v>
      </c>
      <c r="E3178" t="s">
        <v>27</v>
      </c>
      <c r="F3178">
        <v>2</v>
      </c>
      <c r="I3178" t="s">
        <v>28</v>
      </c>
      <c r="J3178">
        <v>0.98118099999999997</v>
      </c>
      <c r="K3178">
        <v>8.3953999999999995E-4</v>
      </c>
      <c r="L3178">
        <v>100.02</v>
      </c>
      <c r="M3178">
        <v>43.883000000000003</v>
      </c>
      <c r="N3178">
        <v>100.02</v>
      </c>
      <c r="O3178">
        <v>0.40294999999999997</v>
      </c>
      <c r="P3178">
        <v>3202000</v>
      </c>
      <c r="Q3178">
        <v>550</v>
      </c>
      <c r="R3178" t="s">
        <v>29</v>
      </c>
      <c r="S3178">
        <v>17.558499999999999</v>
      </c>
      <c r="T3178">
        <v>14.829000000000001</v>
      </c>
      <c r="U3178">
        <v>14.717499999999999</v>
      </c>
      <c r="V3178">
        <v>2.8409399999999998</v>
      </c>
      <c r="W3178">
        <v>59.093200000000003</v>
      </c>
      <c r="X3178" t="s">
        <v>16454</v>
      </c>
      <c r="Y3178" t="s">
        <v>16455</v>
      </c>
      <c r="Z3178" t="s">
        <v>16456</v>
      </c>
      <c r="AA3178" t="s">
        <v>16456</v>
      </c>
      <c r="AB3178" t="s">
        <v>16457</v>
      </c>
      <c r="AC3178" t="s">
        <v>16458</v>
      </c>
      <c r="AD3178" t="s">
        <v>16459</v>
      </c>
      <c r="AE3178" t="s">
        <v>16460</v>
      </c>
    </row>
    <row r="3179" spans="1:31" hidden="1" x14ac:dyDescent="0.25">
      <c r="A3179">
        <v>14.013199999999999</v>
      </c>
      <c r="B3179">
        <v>13.8596</v>
      </c>
      <c r="C3179">
        <v>12.8559</v>
      </c>
      <c r="D3179">
        <v>13.726599999999999</v>
      </c>
      <c r="E3179" t="s">
        <v>27</v>
      </c>
      <c r="F3179">
        <v>3</v>
      </c>
      <c r="I3179" t="s">
        <v>28</v>
      </c>
      <c r="J3179">
        <v>0.94761300000000004</v>
      </c>
      <c r="K3179">
        <v>1.07361E-2</v>
      </c>
      <c r="L3179">
        <v>84.816999999999993</v>
      </c>
      <c r="M3179">
        <v>49.639000000000003</v>
      </c>
      <c r="N3179">
        <v>84.816999999999993</v>
      </c>
      <c r="O3179">
        <v>0.59611999999999998</v>
      </c>
      <c r="P3179">
        <v>48740000</v>
      </c>
      <c r="Q3179">
        <v>387</v>
      </c>
      <c r="R3179">
        <v>14.835699999999999</v>
      </c>
      <c r="S3179">
        <v>21.917000000000002</v>
      </c>
      <c r="T3179">
        <v>13.4345</v>
      </c>
      <c r="U3179">
        <v>13.793100000000001</v>
      </c>
      <c r="V3179">
        <v>8.1238899999999994</v>
      </c>
      <c r="W3179">
        <v>54.455399999999997</v>
      </c>
      <c r="X3179" t="s">
        <v>16461</v>
      </c>
      <c r="Y3179" t="s">
        <v>16462</v>
      </c>
      <c r="Z3179" t="s">
        <v>16456</v>
      </c>
      <c r="AA3179" t="s">
        <v>16456</v>
      </c>
      <c r="AB3179" t="s">
        <v>16457</v>
      </c>
      <c r="AC3179" t="s">
        <v>16458</v>
      </c>
      <c r="AD3179" t="s">
        <v>16463</v>
      </c>
      <c r="AE3179" t="s">
        <v>16464</v>
      </c>
    </row>
    <row r="3180" spans="1:31" hidden="1" x14ac:dyDescent="0.25">
      <c r="A3180">
        <v>12.176</v>
      </c>
      <c r="B3180">
        <v>11.324</v>
      </c>
      <c r="C3180">
        <v>12.109500000000001</v>
      </c>
      <c r="D3180">
        <v>11.5067</v>
      </c>
      <c r="E3180" t="s">
        <v>27</v>
      </c>
      <c r="F3180">
        <v>3</v>
      </c>
      <c r="I3180" t="s">
        <v>28</v>
      </c>
      <c r="J3180">
        <v>0.99997499999999995</v>
      </c>
      <c r="K3180">
        <v>3.1576199999999998E-4</v>
      </c>
      <c r="L3180">
        <v>111.66</v>
      </c>
      <c r="M3180">
        <v>72.081000000000003</v>
      </c>
      <c r="N3180">
        <v>111.66</v>
      </c>
      <c r="O3180">
        <v>-0.98414999999999997</v>
      </c>
      <c r="P3180">
        <v>7962500</v>
      </c>
      <c r="Q3180">
        <v>105</v>
      </c>
      <c r="R3180">
        <v>10.896599999999999</v>
      </c>
      <c r="S3180">
        <v>18.5489</v>
      </c>
      <c r="T3180">
        <v>12.142799999999999</v>
      </c>
      <c r="U3180">
        <v>11.4154</v>
      </c>
      <c r="V3180">
        <v>7.1335800000000003</v>
      </c>
      <c r="W3180">
        <v>47.116300000000003</v>
      </c>
      <c r="X3180" t="s">
        <v>16465</v>
      </c>
      <c r="Y3180" t="s">
        <v>16466</v>
      </c>
      <c r="Z3180" t="s">
        <v>16467</v>
      </c>
      <c r="AA3180" t="s">
        <v>16467</v>
      </c>
      <c r="AB3180" t="s">
        <v>16468</v>
      </c>
      <c r="AC3180" t="s">
        <v>16469</v>
      </c>
      <c r="AD3180" t="s">
        <v>16470</v>
      </c>
      <c r="AE3180" t="s">
        <v>16471</v>
      </c>
    </row>
    <row r="3181" spans="1:31" x14ac:dyDescent="0.25">
      <c r="A3181">
        <v>14.794499999999999</v>
      </c>
      <c r="B3181">
        <v>14.742000000000001</v>
      </c>
      <c r="C3181">
        <v>14.651</v>
      </c>
      <c r="D3181">
        <v>14.233499999999999</v>
      </c>
      <c r="E3181" t="s">
        <v>27</v>
      </c>
      <c r="F3181">
        <v>3</v>
      </c>
      <c r="I3181" t="s">
        <v>28</v>
      </c>
      <c r="J3181">
        <v>1</v>
      </c>
      <c r="K3181" s="1">
        <v>1.8974399999999999E-5</v>
      </c>
      <c r="L3181">
        <v>144.55000000000001</v>
      </c>
      <c r="M3181">
        <v>97.594999999999999</v>
      </c>
      <c r="N3181">
        <v>144.55000000000001</v>
      </c>
      <c r="O3181">
        <v>9.3445999999999998E-3</v>
      </c>
      <c r="P3181">
        <v>17107000</v>
      </c>
      <c r="Q3181">
        <v>224</v>
      </c>
      <c r="R3181">
        <v>10.9207</v>
      </c>
      <c r="S3181">
        <v>19.8766</v>
      </c>
      <c r="T3181">
        <v>14.722799999999999</v>
      </c>
      <c r="U3181">
        <v>14.4878</v>
      </c>
      <c r="V3181">
        <v>5.3888499999999997</v>
      </c>
      <c r="W3181">
        <v>58.420999999999999</v>
      </c>
      <c r="X3181" t="s">
        <v>16472</v>
      </c>
      <c r="Y3181" t="s">
        <v>16473</v>
      </c>
      <c r="Z3181" t="s">
        <v>16474</v>
      </c>
      <c r="AA3181" t="s">
        <v>16474</v>
      </c>
      <c r="AB3181" t="s">
        <v>16475</v>
      </c>
      <c r="AC3181" t="s">
        <v>16476</v>
      </c>
      <c r="AD3181" t="s">
        <v>16477</v>
      </c>
      <c r="AE3181" t="s">
        <v>16478</v>
      </c>
    </row>
    <row r="3182" spans="1:31" hidden="1" x14ac:dyDescent="0.25">
      <c r="A3182">
        <v>14.0563</v>
      </c>
      <c r="B3182">
        <v>13.437900000000001</v>
      </c>
      <c r="C3182">
        <v>13.719200000000001</v>
      </c>
      <c r="D3182">
        <v>12.075100000000001</v>
      </c>
      <c r="E3182" t="s">
        <v>27</v>
      </c>
      <c r="F3182">
        <v>3</v>
      </c>
      <c r="I3182" t="s">
        <v>28</v>
      </c>
      <c r="J3182">
        <v>1</v>
      </c>
      <c r="K3182" s="1">
        <v>1.2639200000000001E-14</v>
      </c>
      <c r="L3182">
        <v>191.01</v>
      </c>
      <c r="M3182">
        <v>135.82</v>
      </c>
      <c r="N3182">
        <v>191.01</v>
      </c>
      <c r="O3182">
        <v>-0.34128999999999998</v>
      </c>
      <c r="P3182">
        <v>87377000</v>
      </c>
      <c r="Q3182">
        <v>701</v>
      </c>
      <c r="R3182">
        <v>14.323399999999999</v>
      </c>
      <c r="S3182">
        <v>21.352</v>
      </c>
      <c r="T3182">
        <v>13.887700000000001</v>
      </c>
      <c r="U3182">
        <v>12.756500000000001</v>
      </c>
      <c r="V3182">
        <v>8.5955300000000001</v>
      </c>
      <c r="W3182">
        <v>53.288499999999999</v>
      </c>
      <c r="X3182" t="s">
        <v>16472</v>
      </c>
      <c r="Y3182" t="s">
        <v>16479</v>
      </c>
      <c r="Z3182" t="s">
        <v>16474</v>
      </c>
      <c r="AA3182" t="s">
        <v>16474</v>
      </c>
      <c r="AB3182" t="s">
        <v>16475</v>
      </c>
      <c r="AC3182" t="s">
        <v>16476</v>
      </c>
      <c r="AD3182" t="s">
        <v>16480</v>
      </c>
      <c r="AE3182" t="s">
        <v>16481</v>
      </c>
    </row>
    <row r="3183" spans="1:31" hidden="1" x14ac:dyDescent="0.25">
      <c r="A3183">
        <v>15.147399999999999</v>
      </c>
      <c r="B3183">
        <v>13.744899999999999</v>
      </c>
      <c r="C3183">
        <v>14.2676</v>
      </c>
      <c r="D3183">
        <v>14.348100000000001</v>
      </c>
      <c r="E3183" t="s">
        <v>27</v>
      </c>
      <c r="F3183">
        <v>3</v>
      </c>
      <c r="I3183" t="s">
        <v>28</v>
      </c>
      <c r="J3183">
        <v>0.94143699999999997</v>
      </c>
      <c r="K3183" s="1">
        <v>9.8349600000000009E-7</v>
      </c>
      <c r="L3183">
        <v>145.94</v>
      </c>
      <c r="M3183">
        <v>74.992999999999995</v>
      </c>
      <c r="N3183">
        <v>145.94</v>
      </c>
      <c r="O3183">
        <v>-1.5207999999999999E-2</v>
      </c>
      <c r="P3183">
        <v>112130000</v>
      </c>
      <c r="Q3183">
        <v>1028</v>
      </c>
      <c r="R3183">
        <v>13.8127</v>
      </c>
      <c r="S3183">
        <v>21.884</v>
      </c>
      <c r="T3183">
        <v>14.7075</v>
      </c>
      <c r="U3183">
        <v>14.0465</v>
      </c>
      <c r="V3183">
        <v>7.8374499999999996</v>
      </c>
      <c r="W3183">
        <v>57.508000000000003</v>
      </c>
      <c r="X3183" t="s">
        <v>16474</v>
      </c>
      <c r="Y3183">
        <v>1028</v>
      </c>
      <c r="Z3183" t="s">
        <v>16474</v>
      </c>
      <c r="AA3183" t="s">
        <v>16474</v>
      </c>
      <c r="AB3183" t="s">
        <v>16475</v>
      </c>
      <c r="AC3183" t="s">
        <v>16476</v>
      </c>
      <c r="AD3183" t="s">
        <v>16482</v>
      </c>
      <c r="AE3183" t="s">
        <v>16483</v>
      </c>
    </row>
    <row r="3184" spans="1:31" x14ac:dyDescent="0.25">
      <c r="A3184">
        <v>14.17</v>
      </c>
      <c r="B3184">
        <v>14.0291</v>
      </c>
      <c r="C3184">
        <v>13.6083</v>
      </c>
      <c r="D3184">
        <v>13.167299999999999</v>
      </c>
      <c r="E3184" t="s">
        <v>27</v>
      </c>
      <c r="F3184">
        <v>3</v>
      </c>
      <c r="I3184" t="s">
        <v>28</v>
      </c>
      <c r="J3184">
        <v>0.98703600000000002</v>
      </c>
      <c r="K3184">
        <v>3.2110699999999999E-2</v>
      </c>
      <c r="L3184">
        <v>52.99</v>
      </c>
      <c r="M3184">
        <v>8.9009</v>
      </c>
      <c r="N3184">
        <v>52.99</v>
      </c>
      <c r="O3184">
        <v>8.1807000000000005E-2</v>
      </c>
      <c r="P3184">
        <v>24470000</v>
      </c>
      <c r="Q3184">
        <v>754</v>
      </c>
      <c r="R3184">
        <v>8.8459900000000005</v>
      </c>
      <c r="S3184">
        <v>17.305700000000002</v>
      </c>
      <c r="T3184">
        <v>13.889099999999999</v>
      </c>
      <c r="U3184">
        <v>13.5982</v>
      </c>
      <c r="V3184">
        <v>3.7075100000000001</v>
      </c>
      <c r="W3184">
        <v>54.974699999999999</v>
      </c>
      <c r="X3184" t="s">
        <v>16472</v>
      </c>
      <c r="Y3184" t="s">
        <v>16484</v>
      </c>
      <c r="Z3184" t="s">
        <v>16474</v>
      </c>
      <c r="AA3184" t="s">
        <v>16474</v>
      </c>
      <c r="AB3184" t="s">
        <v>16475</v>
      </c>
      <c r="AC3184" t="s">
        <v>16476</v>
      </c>
      <c r="AD3184" t="s">
        <v>16485</v>
      </c>
      <c r="AE3184" t="s">
        <v>16486</v>
      </c>
    </row>
    <row r="3185" spans="1:31" x14ac:dyDescent="0.25">
      <c r="A3185">
        <v>15.865399999999999</v>
      </c>
      <c r="B3185">
        <v>15.351100000000001</v>
      </c>
      <c r="C3185">
        <v>15.326000000000001</v>
      </c>
      <c r="D3185">
        <v>15.3512</v>
      </c>
      <c r="E3185" t="s">
        <v>27</v>
      </c>
      <c r="F3185">
        <v>4</v>
      </c>
      <c r="I3185" t="s">
        <v>28</v>
      </c>
      <c r="J3185">
        <v>0.99503399999999997</v>
      </c>
      <c r="K3185">
        <v>4.0332600000000003E-2</v>
      </c>
      <c r="L3185">
        <v>48.277000000000001</v>
      </c>
      <c r="M3185">
        <v>18.949000000000002</v>
      </c>
      <c r="N3185">
        <v>43.296999999999997</v>
      </c>
      <c r="O3185">
        <v>0.25936999999999999</v>
      </c>
      <c r="P3185">
        <v>12399000</v>
      </c>
      <c r="Q3185">
        <v>209</v>
      </c>
      <c r="R3185">
        <v>12.323499999999999</v>
      </c>
      <c r="S3185">
        <v>19.4831</v>
      </c>
      <c r="T3185">
        <v>15.595700000000001</v>
      </c>
      <c r="U3185">
        <v>15.351100000000001</v>
      </c>
      <c r="V3185">
        <v>4.1319299999999997</v>
      </c>
      <c r="W3185">
        <v>61.893799999999999</v>
      </c>
      <c r="X3185" t="s">
        <v>16472</v>
      </c>
      <c r="Y3185" t="s">
        <v>16487</v>
      </c>
      <c r="Z3185" t="s">
        <v>16474</v>
      </c>
      <c r="AA3185" t="s">
        <v>16474</v>
      </c>
      <c r="AB3185" t="s">
        <v>16475</v>
      </c>
      <c r="AC3185" t="s">
        <v>16476</v>
      </c>
      <c r="AD3185" t="s">
        <v>16488</v>
      </c>
      <c r="AE3185" t="s">
        <v>16489</v>
      </c>
    </row>
    <row r="3186" spans="1:31" hidden="1" x14ac:dyDescent="0.25">
      <c r="A3186">
        <v>11.3116</v>
      </c>
      <c r="B3186">
        <v>10.528600000000001</v>
      </c>
      <c r="C3186">
        <v>11.277900000000001</v>
      </c>
      <c r="D3186">
        <v>10.5123</v>
      </c>
      <c r="E3186" t="s">
        <v>27</v>
      </c>
      <c r="F3186">
        <v>3</v>
      </c>
      <c r="I3186" t="s">
        <v>28</v>
      </c>
      <c r="J3186">
        <v>1</v>
      </c>
      <c r="K3186" s="1">
        <v>2.8581299999999999E-13</v>
      </c>
      <c r="L3186">
        <v>178</v>
      </c>
      <c r="M3186">
        <v>127.77</v>
      </c>
      <c r="N3186">
        <v>178</v>
      </c>
      <c r="O3186">
        <v>0.43775999999999998</v>
      </c>
      <c r="P3186">
        <v>80264000</v>
      </c>
      <c r="Q3186">
        <v>684</v>
      </c>
      <c r="R3186">
        <v>15.193899999999999</v>
      </c>
      <c r="S3186">
        <v>21.986699999999999</v>
      </c>
      <c r="T3186">
        <v>11.2948</v>
      </c>
      <c r="U3186">
        <v>10.5204</v>
      </c>
      <c r="V3186">
        <v>11.466200000000001</v>
      </c>
      <c r="W3186">
        <v>43.630400000000002</v>
      </c>
      <c r="X3186" t="s">
        <v>16472</v>
      </c>
      <c r="Y3186" t="s">
        <v>16490</v>
      </c>
      <c r="Z3186" t="s">
        <v>16474</v>
      </c>
      <c r="AA3186" t="s">
        <v>16474</v>
      </c>
      <c r="AB3186" t="s">
        <v>16475</v>
      </c>
      <c r="AC3186" t="s">
        <v>16476</v>
      </c>
      <c r="AD3186" t="s">
        <v>16491</v>
      </c>
      <c r="AE3186" t="s">
        <v>16492</v>
      </c>
    </row>
    <row r="3187" spans="1:31" hidden="1" x14ac:dyDescent="0.25">
      <c r="A3187">
        <v>15.044499999999999</v>
      </c>
      <c r="B3187">
        <v>14.0953</v>
      </c>
      <c r="C3187">
        <v>14.398899999999999</v>
      </c>
      <c r="D3187">
        <v>14.0718</v>
      </c>
      <c r="E3187" t="s">
        <v>27</v>
      </c>
      <c r="F3187">
        <v>3</v>
      </c>
      <c r="I3187" t="s">
        <v>28</v>
      </c>
      <c r="J3187">
        <v>1</v>
      </c>
      <c r="K3187" s="1">
        <v>2.5799100000000002E-13</v>
      </c>
      <c r="L3187">
        <v>176.68</v>
      </c>
      <c r="M3187">
        <v>123.38</v>
      </c>
      <c r="N3187">
        <v>149.72</v>
      </c>
      <c r="O3187">
        <v>-0.42595</v>
      </c>
      <c r="P3187">
        <v>319740000</v>
      </c>
      <c r="Q3187">
        <v>1077</v>
      </c>
      <c r="R3187">
        <v>14.220599999999999</v>
      </c>
      <c r="S3187">
        <v>21.822800000000001</v>
      </c>
      <c r="T3187">
        <v>14.7217</v>
      </c>
      <c r="U3187">
        <v>14.083600000000001</v>
      </c>
      <c r="V3187">
        <v>7.7392799999999999</v>
      </c>
      <c r="W3187">
        <v>57.610500000000002</v>
      </c>
      <c r="X3187" t="s">
        <v>16474</v>
      </c>
      <c r="Y3187">
        <v>1077</v>
      </c>
      <c r="Z3187" t="s">
        <v>16474</v>
      </c>
      <c r="AA3187" t="s">
        <v>16474</v>
      </c>
      <c r="AB3187" t="s">
        <v>16475</v>
      </c>
      <c r="AC3187" t="s">
        <v>16476</v>
      </c>
      <c r="AD3187" t="s">
        <v>16493</v>
      </c>
      <c r="AE3187" t="s">
        <v>16494</v>
      </c>
    </row>
    <row r="3188" spans="1:31" x14ac:dyDescent="0.25">
      <c r="A3188">
        <v>14.7713</v>
      </c>
      <c r="B3188">
        <v>12.969200000000001</v>
      </c>
      <c r="C3188">
        <v>13.9117</v>
      </c>
      <c r="D3188">
        <v>13.6069</v>
      </c>
      <c r="E3188" t="s">
        <v>27</v>
      </c>
      <c r="F3188">
        <v>2</v>
      </c>
      <c r="I3188" t="s">
        <v>28</v>
      </c>
      <c r="J3188">
        <v>0.99828499999999998</v>
      </c>
      <c r="K3188">
        <v>2.3216299999999999E-4</v>
      </c>
      <c r="L3188">
        <v>128.86000000000001</v>
      </c>
      <c r="M3188">
        <v>71.311999999999998</v>
      </c>
      <c r="N3188">
        <v>128.86000000000001</v>
      </c>
      <c r="O3188">
        <v>0.28143000000000001</v>
      </c>
      <c r="P3188">
        <v>5044600</v>
      </c>
      <c r="Q3188">
        <v>546</v>
      </c>
      <c r="R3188">
        <v>13.545</v>
      </c>
      <c r="S3188">
        <v>19.8567</v>
      </c>
      <c r="T3188">
        <v>14.3415</v>
      </c>
      <c r="U3188">
        <v>13.288</v>
      </c>
      <c r="V3188">
        <v>6.5686999999999998</v>
      </c>
      <c r="W3188">
        <v>55.259</v>
      </c>
      <c r="X3188" t="s">
        <v>16472</v>
      </c>
      <c r="Y3188" t="s">
        <v>16495</v>
      </c>
      <c r="Z3188" t="s">
        <v>16474</v>
      </c>
      <c r="AA3188" t="s">
        <v>16474</v>
      </c>
      <c r="AB3188" t="s">
        <v>16475</v>
      </c>
      <c r="AC3188" t="s">
        <v>16476</v>
      </c>
      <c r="AD3188" t="s">
        <v>16496</v>
      </c>
      <c r="AE3188" t="s">
        <v>16497</v>
      </c>
    </row>
    <row r="3189" spans="1:31" x14ac:dyDescent="0.25">
      <c r="A3189">
        <v>14.140599999999999</v>
      </c>
      <c r="B3189">
        <v>13.485200000000001</v>
      </c>
      <c r="C3189">
        <v>13.2811</v>
      </c>
      <c r="D3189">
        <v>13.073</v>
      </c>
      <c r="E3189" t="s">
        <v>27</v>
      </c>
      <c r="F3189">
        <v>2</v>
      </c>
      <c r="I3189" t="s">
        <v>28</v>
      </c>
      <c r="J3189">
        <v>0.998247</v>
      </c>
      <c r="K3189" s="1">
        <v>3.38383E-18</v>
      </c>
      <c r="L3189">
        <v>205.12</v>
      </c>
      <c r="M3189">
        <v>139.66</v>
      </c>
      <c r="N3189">
        <v>205.12</v>
      </c>
      <c r="O3189">
        <v>0.50799000000000005</v>
      </c>
      <c r="P3189">
        <v>11538000</v>
      </c>
      <c r="Q3189">
        <v>1269</v>
      </c>
      <c r="R3189">
        <v>12.4107</v>
      </c>
      <c r="S3189">
        <v>18.2227</v>
      </c>
      <c r="T3189">
        <v>13.710800000000001</v>
      </c>
      <c r="U3189">
        <v>13.2791</v>
      </c>
      <c r="V3189">
        <v>4.9435599999999997</v>
      </c>
      <c r="W3189">
        <v>53.979799999999997</v>
      </c>
      <c r="X3189" t="s">
        <v>16474</v>
      </c>
      <c r="Y3189">
        <v>1269</v>
      </c>
      <c r="Z3189" t="s">
        <v>16474</v>
      </c>
      <c r="AA3189" t="s">
        <v>16474</v>
      </c>
      <c r="AB3189" t="s">
        <v>16475</v>
      </c>
      <c r="AC3189" t="s">
        <v>16476</v>
      </c>
      <c r="AD3189" t="s">
        <v>16498</v>
      </c>
      <c r="AE3189" t="s">
        <v>16499</v>
      </c>
    </row>
    <row r="3190" spans="1:31" x14ac:dyDescent="0.25">
      <c r="A3190">
        <v>16.6629</v>
      </c>
      <c r="B3190">
        <v>16.208500000000001</v>
      </c>
      <c r="C3190">
        <v>16.293800000000001</v>
      </c>
      <c r="D3190">
        <v>16.105799999999999</v>
      </c>
      <c r="E3190" t="s">
        <v>27</v>
      </c>
      <c r="F3190">
        <v>2</v>
      </c>
      <c r="I3190" t="s">
        <v>28</v>
      </c>
      <c r="J3190">
        <v>1</v>
      </c>
      <c r="K3190">
        <v>1.1536300000000001E-3</v>
      </c>
      <c r="L3190">
        <v>91.14</v>
      </c>
      <c r="M3190">
        <v>42.613</v>
      </c>
      <c r="N3190">
        <v>85.161000000000001</v>
      </c>
      <c r="O3190">
        <v>-0.83326</v>
      </c>
      <c r="P3190">
        <v>137430000</v>
      </c>
      <c r="Q3190">
        <v>950</v>
      </c>
      <c r="R3190">
        <v>13.301399999999999</v>
      </c>
      <c r="S3190">
        <v>20.431899999999999</v>
      </c>
      <c r="T3190">
        <v>16.478400000000001</v>
      </c>
      <c r="U3190">
        <v>16.1571</v>
      </c>
      <c r="V3190">
        <v>4.2747099999999998</v>
      </c>
      <c r="W3190">
        <v>65.271000000000001</v>
      </c>
      <c r="X3190" t="s">
        <v>16472</v>
      </c>
      <c r="Y3190" t="s">
        <v>16500</v>
      </c>
      <c r="Z3190" t="s">
        <v>16474</v>
      </c>
      <c r="AA3190" t="s">
        <v>16474</v>
      </c>
      <c r="AB3190" t="s">
        <v>16475</v>
      </c>
      <c r="AC3190" t="s">
        <v>16476</v>
      </c>
      <c r="AD3190" t="s">
        <v>16501</v>
      </c>
      <c r="AE3190" t="s">
        <v>16502</v>
      </c>
    </row>
    <row r="3191" spans="1:31" x14ac:dyDescent="0.25">
      <c r="A3191">
        <v>17.0442</v>
      </c>
      <c r="B3191">
        <v>16.6873</v>
      </c>
      <c r="C3191">
        <v>16.5395</v>
      </c>
      <c r="D3191">
        <v>16.7241</v>
      </c>
      <c r="E3191" t="s">
        <v>27</v>
      </c>
      <c r="F3191">
        <v>2</v>
      </c>
      <c r="I3191" t="s">
        <v>28</v>
      </c>
      <c r="J3191">
        <v>0.98974600000000001</v>
      </c>
      <c r="K3191" s="1">
        <v>7.1146900000000002E-11</v>
      </c>
      <c r="L3191">
        <v>182.07</v>
      </c>
      <c r="M3191">
        <v>109.36</v>
      </c>
      <c r="N3191">
        <v>182.07</v>
      </c>
      <c r="O3191">
        <v>0.57479000000000002</v>
      </c>
      <c r="P3191">
        <v>49731000</v>
      </c>
      <c r="Q3191">
        <v>827</v>
      </c>
      <c r="R3191">
        <v>13.7127</v>
      </c>
      <c r="S3191">
        <v>20.443899999999999</v>
      </c>
      <c r="T3191">
        <v>16.791899999999998</v>
      </c>
      <c r="U3191">
        <v>16.7057</v>
      </c>
      <c r="V3191">
        <v>3.7382300000000002</v>
      </c>
      <c r="W3191">
        <v>66.995199999999997</v>
      </c>
      <c r="X3191" t="s">
        <v>16472</v>
      </c>
      <c r="Y3191" t="s">
        <v>16503</v>
      </c>
      <c r="Z3191" t="s">
        <v>16474</v>
      </c>
      <c r="AA3191" t="s">
        <v>16474</v>
      </c>
      <c r="AB3191" t="s">
        <v>16475</v>
      </c>
      <c r="AC3191" t="s">
        <v>16476</v>
      </c>
      <c r="AD3191" t="s">
        <v>16504</v>
      </c>
      <c r="AE3191" t="s">
        <v>16505</v>
      </c>
    </row>
    <row r="3192" spans="1:31" hidden="1" x14ac:dyDescent="0.25">
      <c r="A3192">
        <v>12.375</v>
      </c>
      <c r="B3192">
        <v>11.7417</v>
      </c>
      <c r="C3192">
        <v>10.982699999999999</v>
      </c>
      <c r="D3192">
        <v>9.9151299999999996</v>
      </c>
      <c r="E3192" t="s">
        <v>27</v>
      </c>
      <c r="F3192">
        <v>2</v>
      </c>
      <c r="I3192" t="s">
        <v>28</v>
      </c>
      <c r="J3192">
        <v>0.79994200000000004</v>
      </c>
      <c r="K3192" s="1">
        <v>2.5607200000000001E-5</v>
      </c>
      <c r="L3192">
        <v>149.4</v>
      </c>
      <c r="M3192">
        <v>102.97</v>
      </c>
      <c r="N3192">
        <v>149.4</v>
      </c>
      <c r="O3192">
        <v>6.5717999999999999E-2</v>
      </c>
      <c r="P3192">
        <v>72805000</v>
      </c>
      <c r="Q3192">
        <v>1504</v>
      </c>
      <c r="R3192">
        <v>13.4375</v>
      </c>
      <c r="S3192">
        <v>19.933199999999999</v>
      </c>
      <c r="T3192">
        <v>11.678800000000001</v>
      </c>
      <c r="U3192">
        <v>10.8284</v>
      </c>
      <c r="V3192">
        <v>9.10473</v>
      </c>
      <c r="W3192">
        <v>45.014499999999998</v>
      </c>
      <c r="X3192" t="s">
        <v>16474</v>
      </c>
      <c r="Y3192">
        <v>1504</v>
      </c>
      <c r="Z3192" t="s">
        <v>16474</v>
      </c>
      <c r="AA3192" t="s">
        <v>16474</v>
      </c>
      <c r="AB3192" t="s">
        <v>16475</v>
      </c>
      <c r="AC3192" t="s">
        <v>16476</v>
      </c>
      <c r="AD3192" t="s">
        <v>16506</v>
      </c>
      <c r="AE3192" t="s">
        <v>16507</v>
      </c>
    </row>
    <row r="3193" spans="1:31" hidden="1" x14ac:dyDescent="0.25">
      <c r="A3193">
        <v>12.877599999999999</v>
      </c>
      <c r="B3193">
        <v>12.0105</v>
      </c>
      <c r="C3193">
        <v>10.499599999999999</v>
      </c>
      <c r="D3193">
        <v>9.6469000000000005</v>
      </c>
      <c r="E3193" t="s">
        <v>27</v>
      </c>
      <c r="F3193">
        <v>2</v>
      </c>
      <c r="I3193" t="s">
        <v>28</v>
      </c>
      <c r="J3193">
        <v>1</v>
      </c>
      <c r="K3193">
        <v>1.7255599999999999E-3</v>
      </c>
      <c r="L3193">
        <v>103.83</v>
      </c>
      <c r="M3193">
        <v>58.115000000000002</v>
      </c>
      <c r="N3193">
        <v>103.83</v>
      </c>
      <c r="O3193">
        <v>-7.2844999999999993E-2</v>
      </c>
      <c r="P3193">
        <v>13406000</v>
      </c>
      <c r="Q3193">
        <v>244</v>
      </c>
      <c r="R3193">
        <v>14.6396</v>
      </c>
      <c r="S3193">
        <v>21.284800000000001</v>
      </c>
      <c r="T3193">
        <v>11.688599999999999</v>
      </c>
      <c r="U3193">
        <v>10.8287</v>
      </c>
      <c r="V3193">
        <v>10.456099999999999</v>
      </c>
      <c r="W3193">
        <v>45.034700000000001</v>
      </c>
      <c r="X3193" t="s">
        <v>16508</v>
      </c>
      <c r="Y3193">
        <v>244</v>
      </c>
      <c r="Z3193" t="s">
        <v>16508</v>
      </c>
      <c r="AA3193" t="s">
        <v>16508</v>
      </c>
      <c r="AB3193" t="s">
        <v>16509</v>
      </c>
      <c r="AC3193" t="s">
        <v>16510</v>
      </c>
      <c r="AD3193" t="s">
        <v>16511</v>
      </c>
      <c r="AE3193" t="s">
        <v>16512</v>
      </c>
    </row>
    <row r="3194" spans="1:31" x14ac:dyDescent="0.25">
      <c r="A3194">
        <v>14.356299999999999</v>
      </c>
      <c r="B3194">
        <v>14.1891</v>
      </c>
      <c r="C3194">
        <v>13.991300000000001</v>
      </c>
      <c r="D3194">
        <v>14.1936</v>
      </c>
      <c r="E3194" t="s">
        <v>27</v>
      </c>
      <c r="F3194">
        <v>2</v>
      </c>
      <c r="I3194" t="s">
        <v>28</v>
      </c>
      <c r="J3194">
        <v>0.96611599999999997</v>
      </c>
      <c r="K3194" s="1">
        <v>1.2758699999999999E-7</v>
      </c>
      <c r="L3194">
        <v>179.51</v>
      </c>
      <c r="M3194">
        <v>109.91</v>
      </c>
      <c r="N3194">
        <v>179.51</v>
      </c>
      <c r="O3194">
        <v>-0.85967000000000005</v>
      </c>
      <c r="P3194">
        <v>4462600</v>
      </c>
      <c r="Q3194">
        <v>215</v>
      </c>
      <c r="R3194">
        <v>7.1165500000000002</v>
      </c>
      <c r="S3194">
        <v>17.948699999999999</v>
      </c>
      <c r="T3194">
        <v>14.1738</v>
      </c>
      <c r="U3194">
        <v>14.1914</v>
      </c>
      <c r="V3194">
        <v>3.7572999999999999</v>
      </c>
      <c r="W3194">
        <v>56.7303</v>
      </c>
      <c r="X3194" t="s">
        <v>16508</v>
      </c>
      <c r="Y3194">
        <v>215</v>
      </c>
      <c r="Z3194" t="s">
        <v>16508</v>
      </c>
      <c r="AA3194" t="s">
        <v>16508</v>
      </c>
      <c r="AB3194" t="s">
        <v>16509</v>
      </c>
      <c r="AC3194" t="s">
        <v>16510</v>
      </c>
      <c r="AD3194" t="s">
        <v>16513</v>
      </c>
      <c r="AE3194" t="s">
        <v>16514</v>
      </c>
    </row>
    <row r="3195" spans="1:31" x14ac:dyDescent="0.25">
      <c r="A3195">
        <v>15.1364</v>
      </c>
      <c r="B3195">
        <v>14.5732</v>
      </c>
      <c r="C3195">
        <v>14.776</v>
      </c>
      <c r="D3195">
        <v>14.401300000000001</v>
      </c>
      <c r="E3195" t="s">
        <v>27</v>
      </c>
      <c r="F3195">
        <v>2</v>
      </c>
      <c r="I3195" t="s">
        <v>28</v>
      </c>
      <c r="J3195">
        <v>0.93253900000000001</v>
      </c>
      <c r="K3195">
        <v>1.27262E-2</v>
      </c>
      <c r="L3195">
        <v>80.454999999999998</v>
      </c>
      <c r="M3195">
        <v>46.533000000000001</v>
      </c>
      <c r="N3195">
        <v>80.454999999999998</v>
      </c>
      <c r="O3195">
        <v>-0.63644999999999996</v>
      </c>
      <c r="P3195">
        <v>3000000</v>
      </c>
      <c r="Q3195">
        <v>219</v>
      </c>
      <c r="R3195">
        <v>11.510899999999999</v>
      </c>
      <c r="S3195">
        <v>18.057200000000002</v>
      </c>
      <c r="T3195">
        <v>14.956200000000001</v>
      </c>
      <c r="U3195">
        <v>14.487299999999999</v>
      </c>
      <c r="V3195">
        <v>3.5699299999999998</v>
      </c>
      <c r="W3195">
        <v>58.887</v>
      </c>
      <c r="X3195" t="s">
        <v>16508</v>
      </c>
      <c r="Y3195">
        <v>219</v>
      </c>
      <c r="Z3195" t="s">
        <v>16508</v>
      </c>
      <c r="AA3195" t="s">
        <v>16508</v>
      </c>
      <c r="AB3195" t="s">
        <v>16509</v>
      </c>
      <c r="AC3195" t="s">
        <v>16510</v>
      </c>
      <c r="AD3195" t="s">
        <v>16515</v>
      </c>
      <c r="AE3195" t="s">
        <v>16516</v>
      </c>
    </row>
    <row r="3196" spans="1:31" x14ac:dyDescent="0.25">
      <c r="A3196">
        <v>17.030799999999999</v>
      </c>
      <c r="B3196">
        <v>16.533899999999999</v>
      </c>
      <c r="C3196">
        <v>16.316600000000001</v>
      </c>
      <c r="D3196">
        <v>16.469100000000001</v>
      </c>
      <c r="E3196" t="s">
        <v>27</v>
      </c>
      <c r="F3196">
        <v>3</v>
      </c>
      <c r="I3196" t="s">
        <v>28</v>
      </c>
      <c r="J3196">
        <v>0.99973699999999999</v>
      </c>
      <c r="K3196" s="1">
        <v>1.7364099999999999E-5</v>
      </c>
      <c r="L3196">
        <v>155.26</v>
      </c>
      <c r="M3196">
        <v>107.52</v>
      </c>
      <c r="N3196">
        <v>81.128</v>
      </c>
      <c r="O3196">
        <v>0.34177000000000002</v>
      </c>
      <c r="P3196">
        <v>100190000</v>
      </c>
      <c r="Q3196">
        <v>627</v>
      </c>
      <c r="R3196">
        <v>14.3469</v>
      </c>
      <c r="S3196">
        <v>21.397600000000001</v>
      </c>
      <c r="T3196">
        <v>16.6737</v>
      </c>
      <c r="U3196">
        <v>16.5015</v>
      </c>
      <c r="V3196">
        <v>4.8961399999999999</v>
      </c>
      <c r="W3196">
        <v>66.350399999999993</v>
      </c>
      <c r="X3196" t="s">
        <v>16517</v>
      </c>
      <c r="Y3196" t="s">
        <v>16518</v>
      </c>
      <c r="Z3196" t="s">
        <v>16519</v>
      </c>
      <c r="AA3196" t="s">
        <v>16519</v>
      </c>
      <c r="AB3196" t="s">
        <v>16520</v>
      </c>
      <c r="AC3196" t="s">
        <v>16521</v>
      </c>
      <c r="AD3196" t="s">
        <v>16522</v>
      </c>
      <c r="AE3196" t="s">
        <v>16523</v>
      </c>
    </row>
    <row r="3197" spans="1:31" hidden="1" x14ac:dyDescent="0.25">
      <c r="A3197">
        <v>18.301500000000001</v>
      </c>
      <c r="B3197">
        <v>18.103400000000001</v>
      </c>
      <c r="C3197">
        <v>17.7956</v>
      </c>
      <c r="D3197">
        <v>18.0398</v>
      </c>
      <c r="E3197" t="s">
        <v>27</v>
      </c>
      <c r="F3197">
        <v>3</v>
      </c>
      <c r="I3197" t="s">
        <v>28</v>
      </c>
      <c r="J3197">
        <v>1</v>
      </c>
      <c r="K3197" s="1">
        <v>3.2809099999999999E-27</v>
      </c>
      <c r="L3197">
        <v>251.64</v>
      </c>
      <c r="M3197">
        <v>173.72</v>
      </c>
      <c r="N3197">
        <v>174.42</v>
      </c>
      <c r="O3197">
        <v>-0.75673000000000001</v>
      </c>
      <c r="P3197">
        <v>5784200000</v>
      </c>
      <c r="Q3197">
        <v>197</v>
      </c>
      <c r="R3197">
        <v>18.6965</v>
      </c>
      <c r="S3197">
        <v>25.322199999999999</v>
      </c>
      <c r="T3197">
        <v>18.0486</v>
      </c>
      <c r="U3197">
        <v>18.0716</v>
      </c>
      <c r="V3197">
        <v>7.2505699999999997</v>
      </c>
      <c r="W3197">
        <v>72.240300000000005</v>
      </c>
      <c r="X3197" t="s">
        <v>16524</v>
      </c>
      <c r="Y3197" t="s">
        <v>16525</v>
      </c>
      <c r="Z3197" t="s">
        <v>16526</v>
      </c>
      <c r="AA3197" t="s">
        <v>16519</v>
      </c>
      <c r="AB3197" t="s">
        <v>16527</v>
      </c>
      <c r="AC3197" t="s">
        <v>16528</v>
      </c>
      <c r="AD3197" t="s">
        <v>16529</v>
      </c>
      <c r="AE3197" t="s">
        <v>16530</v>
      </c>
    </row>
    <row r="3198" spans="1:31" hidden="1" x14ac:dyDescent="0.25">
      <c r="A3198">
        <v>15.183999999999999</v>
      </c>
      <c r="B3198">
        <v>14.353999999999999</v>
      </c>
      <c r="C3198">
        <v>14.3337</v>
      </c>
      <c r="D3198">
        <v>14.3111</v>
      </c>
      <c r="E3198" t="s">
        <v>27</v>
      </c>
      <c r="F3198">
        <v>3</v>
      </c>
      <c r="I3198" t="s">
        <v>28</v>
      </c>
      <c r="J3198">
        <v>0.99997499999999995</v>
      </c>
      <c r="K3198">
        <v>1.4846600000000001E-3</v>
      </c>
      <c r="L3198">
        <v>113.41</v>
      </c>
      <c r="M3198">
        <v>37.377000000000002</v>
      </c>
      <c r="N3198">
        <v>76.17</v>
      </c>
      <c r="O3198">
        <v>3.6087000000000001E-2</v>
      </c>
      <c r="P3198">
        <v>432530000</v>
      </c>
      <c r="Q3198">
        <v>438</v>
      </c>
      <c r="R3198">
        <v>16.0138</v>
      </c>
      <c r="S3198">
        <v>23.045100000000001</v>
      </c>
      <c r="T3198">
        <v>14.758900000000001</v>
      </c>
      <c r="U3198">
        <v>14.3325</v>
      </c>
      <c r="V3198">
        <v>8.7125299999999992</v>
      </c>
      <c r="W3198">
        <v>58.1828</v>
      </c>
      <c r="X3198" t="s">
        <v>16531</v>
      </c>
      <c r="Y3198" t="s">
        <v>16532</v>
      </c>
      <c r="Z3198" t="s">
        <v>16519</v>
      </c>
      <c r="AA3198" t="s">
        <v>16519</v>
      </c>
      <c r="AB3198" t="s">
        <v>16520</v>
      </c>
      <c r="AC3198" t="s">
        <v>16521</v>
      </c>
      <c r="AD3198" t="s">
        <v>16533</v>
      </c>
      <c r="AE3198" t="s">
        <v>16534</v>
      </c>
    </row>
    <row r="3199" spans="1:31" x14ac:dyDescent="0.25">
      <c r="A3199">
        <v>17.5594</v>
      </c>
      <c r="B3199">
        <v>16.9618</v>
      </c>
      <c r="C3199">
        <v>17.121300000000002</v>
      </c>
      <c r="D3199">
        <v>17.075199999999999</v>
      </c>
      <c r="E3199" t="s">
        <v>27</v>
      </c>
      <c r="F3199">
        <v>4</v>
      </c>
      <c r="I3199" t="s">
        <v>28</v>
      </c>
      <c r="J3199">
        <v>1</v>
      </c>
      <c r="K3199" s="1">
        <v>3.6157099999999997E-51</v>
      </c>
      <c r="L3199">
        <v>254.53</v>
      </c>
      <c r="M3199">
        <v>197.19</v>
      </c>
      <c r="N3199">
        <v>130.63999999999999</v>
      </c>
      <c r="O3199">
        <v>-0.42596000000000001</v>
      </c>
      <c r="P3199">
        <v>2079800000</v>
      </c>
      <c r="Q3199">
        <v>520</v>
      </c>
      <c r="R3199">
        <v>16.738700000000001</v>
      </c>
      <c r="S3199">
        <v>23.521699999999999</v>
      </c>
      <c r="T3199">
        <v>17.340299999999999</v>
      </c>
      <c r="U3199">
        <v>17.0185</v>
      </c>
      <c r="V3199">
        <v>6.5031499999999998</v>
      </c>
      <c r="W3199">
        <v>68.717799999999997</v>
      </c>
      <c r="X3199" t="s">
        <v>16531</v>
      </c>
      <c r="Y3199" t="s">
        <v>16535</v>
      </c>
      <c r="Z3199" t="s">
        <v>16519</v>
      </c>
      <c r="AA3199" t="s">
        <v>16519</v>
      </c>
      <c r="AB3199" t="s">
        <v>16520</v>
      </c>
      <c r="AC3199" t="s">
        <v>16521</v>
      </c>
      <c r="AD3199" t="s">
        <v>16536</v>
      </c>
      <c r="AE3199" t="s">
        <v>16537</v>
      </c>
    </row>
    <row r="3200" spans="1:31" hidden="1" x14ac:dyDescent="0.25">
      <c r="A3200">
        <v>16.155100000000001</v>
      </c>
      <c r="B3200">
        <v>15.4064</v>
      </c>
      <c r="C3200">
        <v>15.553100000000001</v>
      </c>
      <c r="D3200">
        <v>15.392300000000001</v>
      </c>
      <c r="E3200" t="s">
        <v>27</v>
      </c>
      <c r="F3200">
        <v>4</v>
      </c>
      <c r="I3200" t="s">
        <v>28</v>
      </c>
      <c r="J3200">
        <v>1</v>
      </c>
      <c r="K3200" s="1">
        <v>1.0457400000000001E-90</v>
      </c>
      <c r="L3200">
        <v>294.29000000000002</v>
      </c>
      <c r="M3200">
        <v>250.29</v>
      </c>
      <c r="N3200">
        <v>130.63999999999999</v>
      </c>
      <c r="O3200">
        <v>-0.42596000000000001</v>
      </c>
      <c r="P3200">
        <v>1306300000</v>
      </c>
      <c r="Q3200">
        <v>528</v>
      </c>
      <c r="R3200">
        <v>16.4435</v>
      </c>
      <c r="S3200">
        <v>23.704899999999999</v>
      </c>
      <c r="T3200">
        <v>15.854100000000001</v>
      </c>
      <c r="U3200">
        <v>15.3993</v>
      </c>
      <c r="V3200">
        <v>8.3055900000000005</v>
      </c>
      <c r="W3200">
        <v>62.506900000000002</v>
      </c>
      <c r="X3200" t="s">
        <v>16531</v>
      </c>
      <c r="Y3200" t="s">
        <v>16538</v>
      </c>
      <c r="Z3200" t="s">
        <v>16519</v>
      </c>
      <c r="AA3200" t="s">
        <v>16519</v>
      </c>
      <c r="AB3200" t="s">
        <v>16520</v>
      </c>
      <c r="AC3200" t="s">
        <v>16521</v>
      </c>
      <c r="AD3200" t="s">
        <v>16539</v>
      </c>
      <c r="AE3200" t="s">
        <v>16540</v>
      </c>
    </row>
    <row r="3201" spans="1:31" hidden="1" x14ac:dyDescent="0.25">
      <c r="A3201">
        <v>17.1995</v>
      </c>
      <c r="B3201">
        <v>16.773</v>
      </c>
      <c r="C3201">
        <v>16.582799999999999</v>
      </c>
      <c r="D3201">
        <v>16.568200000000001</v>
      </c>
      <c r="E3201" t="s">
        <v>27</v>
      </c>
      <c r="F3201">
        <v>2</v>
      </c>
      <c r="I3201" t="s">
        <v>28</v>
      </c>
      <c r="J3201">
        <v>0.999861</v>
      </c>
      <c r="K3201" s="1">
        <v>1.0000100000000001E-8</v>
      </c>
      <c r="L3201">
        <v>191.17</v>
      </c>
      <c r="M3201">
        <v>115.01</v>
      </c>
      <c r="N3201">
        <v>191.17</v>
      </c>
      <c r="O3201">
        <v>8.0599000000000004E-2</v>
      </c>
      <c r="P3201">
        <v>2920300000</v>
      </c>
      <c r="Q3201">
        <v>492</v>
      </c>
      <c r="R3201">
        <v>19.793800000000001</v>
      </c>
      <c r="S3201">
        <v>26.1782</v>
      </c>
      <c r="T3201">
        <v>16.891200000000001</v>
      </c>
      <c r="U3201">
        <v>16.6706</v>
      </c>
      <c r="V3201">
        <v>9.5076199999999993</v>
      </c>
      <c r="W3201">
        <v>67.123500000000007</v>
      </c>
      <c r="X3201" t="s">
        <v>16541</v>
      </c>
      <c r="Y3201" t="s">
        <v>16542</v>
      </c>
      <c r="Z3201" t="s">
        <v>16519</v>
      </c>
      <c r="AA3201" t="s">
        <v>16519</v>
      </c>
      <c r="AB3201" t="s">
        <v>16543</v>
      </c>
      <c r="AC3201" t="s">
        <v>16544</v>
      </c>
      <c r="AD3201" t="s">
        <v>16545</v>
      </c>
      <c r="AE3201" t="s">
        <v>16546</v>
      </c>
    </row>
    <row r="3202" spans="1:31" x14ac:dyDescent="0.25">
      <c r="A3202">
        <v>13.985799999999999</v>
      </c>
      <c r="B3202">
        <v>13.874599999999999</v>
      </c>
      <c r="C3202">
        <v>13.0677</v>
      </c>
      <c r="D3202">
        <v>13.0223</v>
      </c>
      <c r="E3202" t="s">
        <v>27</v>
      </c>
      <c r="F3202">
        <v>3</v>
      </c>
      <c r="I3202" t="s">
        <v>28</v>
      </c>
      <c r="J3202">
        <v>0.99961</v>
      </c>
      <c r="K3202" s="1">
        <v>1.0000100000000001E-8</v>
      </c>
      <c r="L3202">
        <v>191.17</v>
      </c>
      <c r="M3202">
        <v>115.01</v>
      </c>
      <c r="N3202">
        <v>86.882000000000005</v>
      </c>
      <c r="O3202">
        <v>3.1713999999999999E-2</v>
      </c>
      <c r="P3202">
        <v>217620000</v>
      </c>
      <c r="Q3202">
        <v>493</v>
      </c>
      <c r="R3202">
        <v>12.7972</v>
      </c>
      <c r="S3202">
        <v>19.633299999999998</v>
      </c>
      <c r="T3202">
        <v>13.5267</v>
      </c>
      <c r="U3202">
        <v>13.448399999999999</v>
      </c>
      <c r="V3202">
        <v>6.1848099999999997</v>
      </c>
      <c r="W3202">
        <v>53.950299999999999</v>
      </c>
      <c r="X3202" t="s">
        <v>16541</v>
      </c>
      <c r="Y3202" t="s">
        <v>16547</v>
      </c>
      <c r="Z3202" t="s">
        <v>16519</v>
      </c>
      <c r="AA3202" t="s">
        <v>16519</v>
      </c>
      <c r="AB3202" t="s">
        <v>16543</v>
      </c>
      <c r="AC3202" t="s">
        <v>16544</v>
      </c>
      <c r="AD3202" t="s">
        <v>16548</v>
      </c>
      <c r="AE3202" t="s">
        <v>16549</v>
      </c>
    </row>
    <row r="3203" spans="1:31" x14ac:dyDescent="0.25">
      <c r="A3203">
        <v>18.9254</v>
      </c>
      <c r="B3203">
        <v>18.2941</v>
      </c>
      <c r="C3203">
        <v>18.197700000000001</v>
      </c>
      <c r="D3203">
        <v>18.296800000000001</v>
      </c>
      <c r="E3203" t="s">
        <v>27</v>
      </c>
      <c r="F3203">
        <v>3</v>
      </c>
      <c r="I3203" t="s">
        <v>28</v>
      </c>
      <c r="J3203">
        <v>1</v>
      </c>
      <c r="K3203" s="1">
        <v>2.7778300000000001E-11</v>
      </c>
      <c r="L3203">
        <v>163.96</v>
      </c>
      <c r="M3203">
        <v>126.4</v>
      </c>
      <c r="N3203">
        <v>163.96</v>
      </c>
      <c r="O3203">
        <v>0.12628</v>
      </c>
      <c r="P3203">
        <v>99893000</v>
      </c>
      <c r="Q3203">
        <v>160</v>
      </c>
      <c r="R3203">
        <v>15.443199999999999</v>
      </c>
      <c r="S3203">
        <v>23.3811</v>
      </c>
      <c r="T3203">
        <v>18.561599999999999</v>
      </c>
      <c r="U3203">
        <v>18.295400000000001</v>
      </c>
      <c r="V3203">
        <v>5.0856899999999996</v>
      </c>
      <c r="W3203">
        <v>73.713999999999999</v>
      </c>
      <c r="X3203" t="s">
        <v>16550</v>
      </c>
      <c r="Y3203" t="s">
        <v>16551</v>
      </c>
      <c r="Z3203" t="s">
        <v>16526</v>
      </c>
      <c r="AA3203" t="s">
        <v>16519</v>
      </c>
      <c r="AB3203" t="s">
        <v>16552</v>
      </c>
      <c r="AC3203" t="s">
        <v>16553</v>
      </c>
      <c r="AD3203" t="s">
        <v>16554</v>
      </c>
      <c r="AE3203" t="s">
        <v>16555</v>
      </c>
    </row>
    <row r="3204" spans="1:31" hidden="1" x14ac:dyDescent="0.25">
      <c r="A3204">
        <v>17.008299999999998</v>
      </c>
      <c r="B3204">
        <v>16.995100000000001</v>
      </c>
      <c r="C3204">
        <v>16.427800000000001</v>
      </c>
      <c r="D3204">
        <v>16.7713</v>
      </c>
      <c r="E3204" t="s">
        <v>27</v>
      </c>
      <c r="F3204">
        <v>2</v>
      </c>
      <c r="I3204" t="s">
        <v>28</v>
      </c>
      <c r="J3204">
        <v>0.99916000000000005</v>
      </c>
      <c r="K3204">
        <v>1.2315399999999999E-4</v>
      </c>
      <c r="L3204">
        <v>152.06</v>
      </c>
      <c r="M3204">
        <v>48.749000000000002</v>
      </c>
      <c r="N3204">
        <v>152.06</v>
      </c>
      <c r="O3204">
        <v>-3.9704999999999997E-2</v>
      </c>
      <c r="P3204">
        <v>826590000</v>
      </c>
      <c r="Q3204">
        <v>61</v>
      </c>
      <c r="R3204">
        <v>18.139800000000001</v>
      </c>
      <c r="S3204">
        <v>25.195799999999998</v>
      </c>
      <c r="T3204">
        <v>16.7181</v>
      </c>
      <c r="U3204">
        <v>16.883199999999999</v>
      </c>
      <c r="V3204">
        <v>8.3125699999999991</v>
      </c>
      <c r="W3204">
        <v>67.202600000000004</v>
      </c>
      <c r="X3204" t="s">
        <v>16556</v>
      </c>
      <c r="Y3204" t="s">
        <v>16557</v>
      </c>
      <c r="Z3204" t="s">
        <v>16558</v>
      </c>
      <c r="AA3204" t="s">
        <v>16519</v>
      </c>
      <c r="AB3204" t="s">
        <v>16559</v>
      </c>
      <c r="AC3204" t="s">
        <v>16560</v>
      </c>
      <c r="AD3204" t="s">
        <v>16561</v>
      </c>
      <c r="AE3204" t="s">
        <v>16562</v>
      </c>
    </row>
    <row r="3205" spans="1:31" x14ac:dyDescent="0.25">
      <c r="A3205">
        <v>15.901199999999999</v>
      </c>
      <c r="B3205">
        <v>15.455399999999999</v>
      </c>
      <c r="C3205">
        <v>15.506600000000001</v>
      </c>
      <c r="D3205">
        <v>14.8865</v>
      </c>
      <c r="E3205" t="s">
        <v>27</v>
      </c>
      <c r="F3205">
        <v>2</v>
      </c>
      <c r="I3205" t="s">
        <v>28</v>
      </c>
      <c r="J3205">
        <v>0.96610200000000002</v>
      </c>
      <c r="K3205" s="1">
        <v>2.1874700000000001E-55</v>
      </c>
      <c r="L3205">
        <v>288.35000000000002</v>
      </c>
      <c r="M3205">
        <v>160</v>
      </c>
      <c r="N3205">
        <v>288.35000000000002</v>
      </c>
      <c r="O3205">
        <v>0.17526</v>
      </c>
      <c r="P3205">
        <v>62381000</v>
      </c>
      <c r="Q3205">
        <v>465</v>
      </c>
      <c r="R3205">
        <v>14.677099999999999</v>
      </c>
      <c r="S3205">
        <v>21.607800000000001</v>
      </c>
      <c r="T3205">
        <v>15.703900000000001</v>
      </c>
      <c r="U3205">
        <v>15.1709</v>
      </c>
      <c r="V3205">
        <v>6.4368800000000004</v>
      </c>
      <c r="W3205">
        <v>61.749600000000001</v>
      </c>
      <c r="X3205" t="s">
        <v>16531</v>
      </c>
      <c r="Y3205" t="s">
        <v>16563</v>
      </c>
      <c r="Z3205" t="s">
        <v>16519</v>
      </c>
      <c r="AA3205" t="s">
        <v>16519</v>
      </c>
      <c r="AB3205" t="s">
        <v>16520</v>
      </c>
      <c r="AC3205" t="s">
        <v>16521</v>
      </c>
      <c r="AD3205" t="s">
        <v>16564</v>
      </c>
      <c r="AE3205" t="s">
        <v>16565</v>
      </c>
    </row>
    <row r="3206" spans="1:31" x14ac:dyDescent="0.25">
      <c r="A3206">
        <v>14.850199999999999</v>
      </c>
      <c r="B3206">
        <v>14.6808</v>
      </c>
      <c r="C3206">
        <v>14.5951</v>
      </c>
      <c r="D3206">
        <v>14.838699999999999</v>
      </c>
      <c r="E3206" t="s">
        <v>27</v>
      </c>
      <c r="F3206">
        <v>2</v>
      </c>
      <c r="I3206" t="s">
        <v>28</v>
      </c>
      <c r="J3206">
        <v>0.95814999999999995</v>
      </c>
      <c r="K3206" s="1">
        <v>8.7772299999999996E-53</v>
      </c>
      <c r="L3206">
        <v>268.91000000000003</v>
      </c>
      <c r="M3206">
        <v>149.22999999999999</v>
      </c>
      <c r="N3206">
        <v>237.37</v>
      </c>
      <c r="O3206">
        <v>-0.25257000000000002</v>
      </c>
      <c r="P3206">
        <v>1698000</v>
      </c>
      <c r="Q3206">
        <v>466</v>
      </c>
      <c r="R3206" t="s">
        <v>29</v>
      </c>
      <c r="S3206">
        <v>17.474399999999999</v>
      </c>
      <c r="T3206">
        <v>14.7227</v>
      </c>
      <c r="U3206">
        <v>14.7598</v>
      </c>
      <c r="V3206">
        <v>2.71461</v>
      </c>
      <c r="W3206">
        <v>58.9649</v>
      </c>
      <c r="X3206" t="s">
        <v>16531</v>
      </c>
      <c r="Y3206" t="s">
        <v>16566</v>
      </c>
      <c r="Z3206" t="s">
        <v>16519</v>
      </c>
      <c r="AA3206" t="s">
        <v>16519</v>
      </c>
      <c r="AB3206" t="s">
        <v>16520</v>
      </c>
      <c r="AC3206" t="s">
        <v>16521</v>
      </c>
      <c r="AD3206" t="s">
        <v>16567</v>
      </c>
      <c r="AE3206" t="s">
        <v>16568</v>
      </c>
    </row>
    <row r="3207" spans="1:31" hidden="1" x14ac:dyDescent="0.25">
      <c r="A3207">
        <v>16.182200000000002</v>
      </c>
      <c r="B3207">
        <v>15.7652</v>
      </c>
      <c r="C3207">
        <v>15.6076</v>
      </c>
      <c r="D3207">
        <v>15.1732</v>
      </c>
      <c r="E3207" t="s">
        <v>27</v>
      </c>
      <c r="F3207">
        <v>3</v>
      </c>
      <c r="I3207" t="s">
        <v>28</v>
      </c>
      <c r="J3207">
        <v>0.999977</v>
      </c>
      <c r="K3207" s="1">
        <v>6.7162299999999997E-36</v>
      </c>
      <c r="L3207">
        <v>243.37</v>
      </c>
      <c r="M3207">
        <v>161.91999999999999</v>
      </c>
      <c r="N3207">
        <v>228.32</v>
      </c>
      <c r="O3207">
        <v>-4.7675000000000002E-2</v>
      </c>
      <c r="P3207">
        <v>1806500000</v>
      </c>
      <c r="Q3207">
        <v>309</v>
      </c>
      <c r="R3207">
        <v>17.334800000000001</v>
      </c>
      <c r="S3207">
        <v>25.168600000000001</v>
      </c>
      <c r="T3207">
        <v>15.8949</v>
      </c>
      <c r="U3207">
        <v>15.469200000000001</v>
      </c>
      <c r="V3207">
        <v>9.6993299999999998</v>
      </c>
      <c r="W3207">
        <v>62.728200000000001</v>
      </c>
      <c r="X3207" t="s">
        <v>16531</v>
      </c>
      <c r="Y3207" t="s">
        <v>16569</v>
      </c>
      <c r="Z3207" t="s">
        <v>16519</v>
      </c>
      <c r="AA3207" t="s">
        <v>16519</v>
      </c>
      <c r="AB3207" t="s">
        <v>16520</v>
      </c>
      <c r="AC3207" t="s">
        <v>16521</v>
      </c>
      <c r="AD3207" t="s">
        <v>16570</v>
      </c>
      <c r="AE3207" t="s">
        <v>16571</v>
      </c>
    </row>
    <row r="3208" spans="1:31" hidden="1" x14ac:dyDescent="0.25">
      <c r="A3208">
        <v>17.149699999999999</v>
      </c>
      <c r="B3208">
        <v>16.3949</v>
      </c>
      <c r="C3208">
        <v>16.2652</v>
      </c>
      <c r="D3208">
        <v>16.0974</v>
      </c>
      <c r="E3208" t="s">
        <v>27</v>
      </c>
      <c r="F3208">
        <v>3</v>
      </c>
      <c r="I3208" t="s">
        <v>28</v>
      </c>
      <c r="J3208">
        <v>1</v>
      </c>
      <c r="K3208" s="1">
        <v>6.7848499999999999E-26</v>
      </c>
      <c r="L3208">
        <v>225.72</v>
      </c>
      <c r="M3208">
        <v>156.34</v>
      </c>
      <c r="N3208">
        <v>140.03</v>
      </c>
      <c r="O3208">
        <v>-0.31611</v>
      </c>
      <c r="P3208">
        <v>869480000</v>
      </c>
      <c r="Q3208">
        <v>313</v>
      </c>
      <c r="R3208">
        <v>15.1882</v>
      </c>
      <c r="S3208">
        <v>23.6004</v>
      </c>
      <c r="T3208">
        <v>16.7074</v>
      </c>
      <c r="U3208">
        <v>16.246200000000002</v>
      </c>
      <c r="V3208">
        <v>7.3542199999999998</v>
      </c>
      <c r="W3208">
        <v>65.907200000000003</v>
      </c>
      <c r="X3208" t="s">
        <v>16531</v>
      </c>
      <c r="Y3208" t="s">
        <v>16572</v>
      </c>
      <c r="Z3208" t="s">
        <v>16519</v>
      </c>
      <c r="AA3208" t="s">
        <v>16519</v>
      </c>
      <c r="AB3208" t="s">
        <v>16520</v>
      </c>
      <c r="AC3208" t="s">
        <v>16521</v>
      </c>
      <c r="AD3208" t="s">
        <v>16573</v>
      </c>
      <c r="AE3208" t="s">
        <v>16574</v>
      </c>
    </row>
    <row r="3209" spans="1:31" hidden="1" x14ac:dyDescent="0.25">
      <c r="A3209">
        <v>17.081199999999999</v>
      </c>
      <c r="B3209">
        <v>16.555399999999999</v>
      </c>
      <c r="C3209">
        <v>16.436199999999999</v>
      </c>
      <c r="D3209">
        <v>16.319099999999999</v>
      </c>
      <c r="E3209" t="s">
        <v>27</v>
      </c>
      <c r="F3209">
        <v>3</v>
      </c>
      <c r="I3209" t="s">
        <v>28</v>
      </c>
      <c r="J3209">
        <v>1</v>
      </c>
      <c r="K3209" s="1">
        <v>5.9207099999999998E-5</v>
      </c>
      <c r="L3209">
        <v>159.79</v>
      </c>
      <c r="M3209">
        <v>62.195999999999998</v>
      </c>
      <c r="N3209">
        <v>74.162000000000006</v>
      </c>
      <c r="O3209">
        <v>0.1598</v>
      </c>
      <c r="P3209">
        <v>1551600000</v>
      </c>
      <c r="Q3209">
        <v>284</v>
      </c>
      <c r="R3209">
        <v>18.290700000000001</v>
      </c>
      <c r="S3209">
        <v>25.042999999999999</v>
      </c>
      <c r="T3209">
        <v>16.758700000000001</v>
      </c>
      <c r="U3209">
        <v>16.437200000000001</v>
      </c>
      <c r="V3209">
        <v>8.6057500000000005</v>
      </c>
      <c r="W3209">
        <v>66.391800000000003</v>
      </c>
      <c r="X3209" t="s">
        <v>16575</v>
      </c>
      <c r="Y3209" t="s">
        <v>16576</v>
      </c>
      <c r="Z3209" t="s">
        <v>16526</v>
      </c>
      <c r="AA3209" t="s">
        <v>16519</v>
      </c>
      <c r="AB3209" t="s">
        <v>16577</v>
      </c>
      <c r="AC3209" t="s">
        <v>16578</v>
      </c>
      <c r="AD3209" t="s">
        <v>16579</v>
      </c>
      <c r="AE3209" t="s">
        <v>16580</v>
      </c>
    </row>
    <row r="3210" spans="1:31" hidden="1" x14ac:dyDescent="0.25">
      <c r="A3210">
        <v>13.0974</v>
      </c>
      <c r="B3210">
        <v>12.4504</v>
      </c>
      <c r="C3210">
        <v>12.6852</v>
      </c>
      <c r="D3210">
        <v>10.637</v>
      </c>
      <c r="E3210" t="s">
        <v>27</v>
      </c>
      <c r="F3210">
        <v>2</v>
      </c>
      <c r="I3210" t="s">
        <v>28</v>
      </c>
      <c r="J3210">
        <v>1</v>
      </c>
      <c r="K3210">
        <v>5.2285700000000005E-4</v>
      </c>
      <c r="L3210">
        <v>120.57</v>
      </c>
      <c r="M3210">
        <v>55.295999999999999</v>
      </c>
      <c r="N3210">
        <v>120.57</v>
      </c>
      <c r="O3210">
        <v>0.34472000000000003</v>
      </c>
      <c r="P3210">
        <v>9019700</v>
      </c>
      <c r="Q3210">
        <v>452</v>
      </c>
      <c r="R3210" t="s">
        <v>29</v>
      </c>
      <c r="S3210">
        <v>18.4589</v>
      </c>
      <c r="T3210">
        <v>12.891299999999999</v>
      </c>
      <c r="U3210">
        <v>11.543699999999999</v>
      </c>
      <c r="V3210">
        <v>6.9152300000000002</v>
      </c>
      <c r="W3210">
        <v>48.869900000000001</v>
      </c>
      <c r="X3210" t="s">
        <v>16581</v>
      </c>
      <c r="Y3210" t="s">
        <v>16582</v>
      </c>
      <c r="Z3210" t="s">
        <v>16583</v>
      </c>
      <c r="AA3210" t="s">
        <v>16583</v>
      </c>
      <c r="AB3210" t="s">
        <v>16584</v>
      </c>
      <c r="AC3210" t="s">
        <v>16585</v>
      </c>
      <c r="AD3210" t="s">
        <v>16586</v>
      </c>
      <c r="AE3210" t="s">
        <v>16587</v>
      </c>
    </row>
    <row r="3211" spans="1:31" x14ac:dyDescent="0.25">
      <c r="A3211">
        <v>15.0893</v>
      </c>
      <c r="B3211">
        <v>14.606299999999999</v>
      </c>
      <c r="C3211">
        <v>14.684200000000001</v>
      </c>
      <c r="D3211">
        <v>13.851699999999999</v>
      </c>
      <c r="E3211" t="s">
        <v>27</v>
      </c>
      <c r="F3211">
        <v>2</v>
      </c>
      <c r="I3211" t="s">
        <v>28</v>
      </c>
      <c r="J3211">
        <v>0.88753499999999996</v>
      </c>
      <c r="K3211">
        <v>2.1876700000000001E-3</v>
      </c>
      <c r="L3211">
        <v>104.37</v>
      </c>
      <c r="M3211">
        <v>21.94</v>
      </c>
      <c r="N3211">
        <v>104.37</v>
      </c>
      <c r="O3211">
        <v>1.0218</v>
      </c>
      <c r="P3211">
        <v>4237400</v>
      </c>
      <c r="Q3211">
        <v>752</v>
      </c>
      <c r="R3211">
        <v>10.4986</v>
      </c>
      <c r="S3211">
        <v>18.5547</v>
      </c>
      <c r="T3211">
        <v>14.886799999999999</v>
      </c>
      <c r="U3211">
        <v>14.228999999999999</v>
      </c>
      <c r="V3211">
        <v>4.3256699999999997</v>
      </c>
      <c r="W3211">
        <v>58.2316</v>
      </c>
      <c r="X3211" t="s">
        <v>16588</v>
      </c>
      <c r="Y3211" t="s">
        <v>16589</v>
      </c>
      <c r="Z3211" t="s">
        <v>16590</v>
      </c>
      <c r="AA3211" t="s">
        <v>16590</v>
      </c>
      <c r="AB3211" t="s">
        <v>16591</v>
      </c>
      <c r="AC3211" t="s">
        <v>16592</v>
      </c>
      <c r="AD3211" t="s">
        <v>16593</v>
      </c>
      <c r="AE3211" t="s">
        <v>16594</v>
      </c>
    </row>
    <row r="3212" spans="1:31" x14ac:dyDescent="0.25">
      <c r="A3212">
        <v>17.966899999999999</v>
      </c>
      <c r="B3212">
        <v>17.7714</v>
      </c>
      <c r="C3212">
        <v>17.384599999999999</v>
      </c>
      <c r="D3212">
        <v>17.353000000000002</v>
      </c>
      <c r="E3212" t="s">
        <v>27</v>
      </c>
      <c r="F3212">
        <v>2</v>
      </c>
      <c r="I3212" t="s">
        <v>28</v>
      </c>
      <c r="J3212">
        <v>1</v>
      </c>
      <c r="K3212">
        <v>2.6765399999999998E-4</v>
      </c>
      <c r="L3212">
        <v>122.66</v>
      </c>
      <c r="M3212">
        <v>72.128</v>
      </c>
      <c r="N3212">
        <v>122.66</v>
      </c>
      <c r="O3212">
        <v>0.95628000000000002</v>
      </c>
      <c r="P3212">
        <v>70660000</v>
      </c>
      <c r="Q3212">
        <v>67</v>
      </c>
      <c r="R3212">
        <v>12.2967</v>
      </c>
      <c r="S3212">
        <v>19.731000000000002</v>
      </c>
      <c r="T3212">
        <v>17.675799999999999</v>
      </c>
      <c r="U3212">
        <v>17.562200000000001</v>
      </c>
      <c r="V3212">
        <v>2.1687799999999999</v>
      </c>
      <c r="W3212">
        <v>70.475899999999996</v>
      </c>
      <c r="X3212" t="s">
        <v>16595</v>
      </c>
      <c r="Y3212" t="s">
        <v>16596</v>
      </c>
      <c r="Z3212" t="s">
        <v>16597</v>
      </c>
      <c r="AA3212" t="s">
        <v>16597</v>
      </c>
      <c r="AB3212" t="s">
        <v>16598</v>
      </c>
      <c r="AC3212" t="s">
        <v>16599</v>
      </c>
      <c r="AD3212" t="s">
        <v>16600</v>
      </c>
      <c r="AE3212" t="s">
        <v>16601</v>
      </c>
    </row>
    <row r="3213" spans="1:31" hidden="1" x14ac:dyDescent="0.25">
      <c r="A3213">
        <v>15.3589</v>
      </c>
      <c r="B3213">
        <v>14.737500000000001</v>
      </c>
      <c r="C3213">
        <v>14.453900000000001</v>
      </c>
      <c r="D3213">
        <v>13.488300000000001</v>
      </c>
      <c r="E3213" t="s">
        <v>27</v>
      </c>
      <c r="F3213">
        <v>2</v>
      </c>
      <c r="I3213" t="s">
        <v>28</v>
      </c>
      <c r="J3213">
        <v>0.996695</v>
      </c>
      <c r="K3213" s="1">
        <v>2.2981399999999999E-13</v>
      </c>
      <c r="L3213">
        <v>216.12</v>
      </c>
      <c r="M3213">
        <v>139.28</v>
      </c>
      <c r="N3213">
        <v>216.12</v>
      </c>
      <c r="O3213">
        <v>-0.23984</v>
      </c>
      <c r="P3213">
        <v>167620000</v>
      </c>
      <c r="Q3213">
        <v>11</v>
      </c>
      <c r="R3213">
        <v>15.92</v>
      </c>
      <c r="S3213">
        <v>22.368200000000002</v>
      </c>
      <c r="T3213">
        <v>14.9064</v>
      </c>
      <c r="U3213">
        <v>14.1129</v>
      </c>
      <c r="V3213">
        <v>8.2552800000000008</v>
      </c>
      <c r="W3213">
        <v>58.038600000000002</v>
      </c>
      <c r="X3213" t="s">
        <v>16595</v>
      </c>
      <c r="Y3213" t="s">
        <v>16602</v>
      </c>
      <c r="Z3213" t="s">
        <v>16597</v>
      </c>
      <c r="AA3213" t="s">
        <v>16597</v>
      </c>
      <c r="AB3213" t="s">
        <v>16598</v>
      </c>
      <c r="AC3213" t="s">
        <v>16599</v>
      </c>
      <c r="AD3213" t="s">
        <v>16603</v>
      </c>
      <c r="AE3213" t="s">
        <v>16604</v>
      </c>
    </row>
    <row r="3214" spans="1:31" x14ac:dyDescent="0.25">
      <c r="A3214">
        <v>15.4245</v>
      </c>
      <c r="B3214">
        <v>14.276199999999999</v>
      </c>
      <c r="C3214">
        <v>14.5</v>
      </c>
      <c r="D3214">
        <v>14.3058</v>
      </c>
      <c r="E3214" t="s">
        <v>27</v>
      </c>
      <c r="F3214">
        <v>3</v>
      </c>
      <c r="I3214" t="s">
        <v>28</v>
      </c>
      <c r="J3214">
        <v>1</v>
      </c>
      <c r="K3214" s="1">
        <v>1.4079500000000001E-35</v>
      </c>
      <c r="L3214">
        <v>228.49</v>
      </c>
      <c r="M3214">
        <v>169.24</v>
      </c>
      <c r="N3214">
        <v>228.49</v>
      </c>
      <c r="O3214">
        <v>0.14291999999999999</v>
      </c>
      <c r="P3214">
        <v>51515000</v>
      </c>
      <c r="Q3214">
        <v>227</v>
      </c>
      <c r="R3214">
        <v>12.786</v>
      </c>
      <c r="S3214">
        <v>20.375499999999999</v>
      </c>
      <c r="T3214">
        <v>14.962199999999999</v>
      </c>
      <c r="U3214">
        <v>14.291</v>
      </c>
      <c r="V3214">
        <v>6.0844699999999996</v>
      </c>
      <c r="W3214">
        <v>58.506500000000003</v>
      </c>
      <c r="X3214" t="s">
        <v>16595</v>
      </c>
      <c r="Y3214" t="s">
        <v>16605</v>
      </c>
      <c r="Z3214" t="s">
        <v>16597</v>
      </c>
      <c r="AA3214" t="s">
        <v>16597</v>
      </c>
      <c r="AB3214" t="s">
        <v>16598</v>
      </c>
      <c r="AC3214" t="s">
        <v>16599</v>
      </c>
      <c r="AD3214" t="s">
        <v>16606</v>
      </c>
      <c r="AE3214" t="s">
        <v>16607</v>
      </c>
    </row>
    <row r="3215" spans="1:31" hidden="1" x14ac:dyDescent="0.25">
      <c r="A3215">
        <v>16.542899999999999</v>
      </c>
      <c r="B3215">
        <v>15.173299999999999</v>
      </c>
      <c r="C3215">
        <v>15.5296</v>
      </c>
      <c r="D3215">
        <v>14.9825</v>
      </c>
      <c r="E3215" t="s">
        <v>27</v>
      </c>
      <c r="F3215">
        <v>3</v>
      </c>
      <c r="I3215" t="s">
        <v>28</v>
      </c>
      <c r="J3215">
        <v>0.99829500000000004</v>
      </c>
      <c r="K3215" s="1">
        <v>5.2052000000000001E-51</v>
      </c>
      <c r="L3215">
        <v>252.79</v>
      </c>
      <c r="M3215">
        <v>212.92</v>
      </c>
      <c r="N3215">
        <v>252.79</v>
      </c>
      <c r="O3215">
        <v>-6.3921000000000006E-2</v>
      </c>
      <c r="P3215">
        <v>15935000</v>
      </c>
      <c r="Q3215">
        <v>15</v>
      </c>
      <c r="R3215">
        <v>13.6099</v>
      </c>
      <c r="S3215">
        <v>21.741499999999998</v>
      </c>
      <c r="T3215">
        <v>16.036300000000001</v>
      </c>
      <c r="U3215">
        <v>15.0779</v>
      </c>
      <c r="V3215">
        <v>6.6636199999999999</v>
      </c>
      <c r="W3215">
        <v>62.228400000000001</v>
      </c>
      <c r="X3215" t="s">
        <v>16608</v>
      </c>
      <c r="Y3215" t="s">
        <v>16609</v>
      </c>
      <c r="Z3215" t="s">
        <v>16610</v>
      </c>
      <c r="AA3215" t="s">
        <v>16610</v>
      </c>
      <c r="AB3215" t="s">
        <v>16611</v>
      </c>
      <c r="AC3215" t="s">
        <v>16612</v>
      </c>
      <c r="AD3215" t="s">
        <v>16613</v>
      </c>
      <c r="AE3215" t="s">
        <v>16614</v>
      </c>
    </row>
    <row r="3216" spans="1:31" hidden="1" x14ac:dyDescent="0.25">
      <c r="A3216">
        <v>12.296900000000001</v>
      </c>
      <c r="B3216">
        <v>12.819000000000001</v>
      </c>
      <c r="C3216">
        <v>13.123200000000001</v>
      </c>
      <c r="D3216">
        <v>11.95</v>
      </c>
      <c r="E3216" t="s">
        <v>27</v>
      </c>
      <c r="F3216">
        <v>2</v>
      </c>
      <c r="I3216" t="s">
        <v>28</v>
      </c>
      <c r="J3216">
        <v>0.99737399999999998</v>
      </c>
      <c r="K3216">
        <v>1.5802699999999999E-3</v>
      </c>
      <c r="L3216">
        <v>102.4</v>
      </c>
      <c r="M3216">
        <v>53.868000000000002</v>
      </c>
      <c r="N3216">
        <v>102.4</v>
      </c>
      <c r="O3216">
        <v>-0.27528999999999998</v>
      </c>
      <c r="P3216">
        <v>8749900</v>
      </c>
      <c r="Q3216">
        <v>115</v>
      </c>
      <c r="R3216" t="s">
        <v>29</v>
      </c>
      <c r="S3216">
        <v>19.5762</v>
      </c>
      <c r="T3216">
        <v>12.710100000000001</v>
      </c>
      <c r="U3216">
        <v>12.384499999999999</v>
      </c>
      <c r="V3216">
        <v>7.1917</v>
      </c>
      <c r="W3216">
        <v>50.189100000000003</v>
      </c>
      <c r="X3216" t="s">
        <v>16610</v>
      </c>
      <c r="Y3216">
        <v>115</v>
      </c>
      <c r="Z3216" t="s">
        <v>16610</v>
      </c>
      <c r="AA3216" t="s">
        <v>16610</v>
      </c>
      <c r="AB3216" t="s">
        <v>16611</v>
      </c>
      <c r="AC3216" t="s">
        <v>16612</v>
      </c>
      <c r="AD3216" t="s">
        <v>16615</v>
      </c>
      <c r="AE3216" t="s">
        <v>16616</v>
      </c>
    </row>
    <row r="3217" spans="1:31" hidden="1" x14ac:dyDescent="0.25">
      <c r="A3217">
        <v>10.636100000000001</v>
      </c>
      <c r="B3217">
        <v>10.622</v>
      </c>
      <c r="C3217">
        <v>10.842599999999999</v>
      </c>
      <c r="D3217">
        <v>8.1547199999999993</v>
      </c>
      <c r="E3217" t="s">
        <v>27</v>
      </c>
      <c r="F3217">
        <v>3</v>
      </c>
      <c r="I3217" t="s">
        <v>28</v>
      </c>
      <c r="J3217">
        <v>1</v>
      </c>
      <c r="K3217" s="1">
        <v>2.2870499999999999E-11</v>
      </c>
      <c r="L3217">
        <v>174.47</v>
      </c>
      <c r="M3217">
        <v>91.385000000000005</v>
      </c>
      <c r="N3217">
        <v>131.61000000000001</v>
      </c>
      <c r="O3217">
        <v>-5.1680999999999998E-2</v>
      </c>
      <c r="P3217">
        <v>54832000</v>
      </c>
      <c r="Q3217">
        <v>183</v>
      </c>
      <c r="R3217">
        <v>12.701700000000001</v>
      </c>
      <c r="S3217">
        <v>19.366499999999998</v>
      </c>
      <c r="T3217">
        <v>10.7393</v>
      </c>
      <c r="U3217">
        <v>9.3883399999999995</v>
      </c>
      <c r="V3217">
        <v>9.97818</v>
      </c>
      <c r="W3217">
        <v>40.255299999999998</v>
      </c>
      <c r="X3217" t="s">
        <v>16617</v>
      </c>
      <c r="Y3217" t="s">
        <v>16618</v>
      </c>
      <c r="Z3217" t="s">
        <v>16610</v>
      </c>
      <c r="AA3217" t="s">
        <v>16610</v>
      </c>
      <c r="AB3217" t="s">
        <v>16619</v>
      </c>
      <c r="AC3217" t="s">
        <v>16620</v>
      </c>
      <c r="AD3217" t="s">
        <v>16621</v>
      </c>
      <c r="AE3217" t="s">
        <v>16622</v>
      </c>
    </row>
    <row r="3218" spans="1:31" hidden="1" x14ac:dyDescent="0.25">
      <c r="A3218">
        <v>15.1424</v>
      </c>
      <c r="B3218">
        <v>14.579000000000001</v>
      </c>
      <c r="C3218">
        <v>14.49</v>
      </c>
      <c r="D3218">
        <v>14.108000000000001</v>
      </c>
      <c r="E3218" t="s">
        <v>27</v>
      </c>
      <c r="F3218">
        <v>2</v>
      </c>
      <c r="I3218" t="s">
        <v>28</v>
      </c>
      <c r="J3218">
        <v>0.98598200000000003</v>
      </c>
      <c r="K3218" s="1">
        <v>5.2959999999999998E-7</v>
      </c>
      <c r="L3218">
        <v>167.12</v>
      </c>
      <c r="M3218">
        <v>114.33</v>
      </c>
      <c r="N3218">
        <v>162.36000000000001</v>
      </c>
      <c r="O3218">
        <v>0.20413000000000001</v>
      </c>
      <c r="P3218">
        <v>119070000</v>
      </c>
      <c r="Q3218">
        <v>545</v>
      </c>
      <c r="R3218">
        <v>14.3498</v>
      </c>
      <c r="S3218">
        <v>21.334900000000001</v>
      </c>
      <c r="T3218">
        <v>14.8162</v>
      </c>
      <c r="U3218">
        <v>14.343500000000001</v>
      </c>
      <c r="V3218">
        <v>6.99139</v>
      </c>
      <c r="W3218">
        <v>58.319400000000002</v>
      </c>
      <c r="X3218" t="s">
        <v>16608</v>
      </c>
      <c r="Y3218" t="s">
        <v>16623</v>
      </c>
      <c r="Z3218" t="s">
        <v>16610</v>
      </c>
      <c r="AA3218" t="s">
        <v>16610</v>
      </c>
      <c r="AB3218" t="s">
        <v>16611</v>
      </c>
      <c r="AC3218" t="s">
        <v>16612</v>
      </c>
      <c r="AD3218" t="s">
        <v>16624</v>
      </c>
      <c r="AE3218" t="s">
        <v>16625</v>
      </c>
    </row>
    <row r="3219" spans="1:31" hidden="1" x14ac:dyDescent="0.25">
      <c r="A3219">
        <v>16.917400000000001</v>
      </c>
      <c r="B3219">
        <v>16.490100000000002</v>
      </c>
      <c r="C3219">
        <v>16.313400000000001</v>
      </c>
      <c r="D3219">
        <v>15.8222</v>
      </c>
      <c r="E3219" t="s">
        <v>27</v>
      </c>
      <c r="F3219">
        <v>2</v>
      </c>
      <c r="I3219" t="s">
        <v>28</v>
      </c>
      <c r="J3219">
        <v>0.99565000000000003</v>
      </c>
      <c r="K3219" s="1">
        <v>3.5623499999999998E-68</v>
      </c>
      <c r="L3219">
        <v>303.70999999999998</v>
      </c>
      <c r="M3219">
        <v>239.5</v>
      </c>
      <c r="N3219">
        <v>303.70999999999998</v>
      </c>
      <c r="O3219">
        <v>-0.13544</v>
      </c>
      <c r="P3219">
        <v>1528900000</v>
      </c>
      <c r="Q3219">
        <v>41</v>
      </c>
      <c r="R3219">
        <v>16.702100000000002</v>
      </c>
      <c r="S3219">
        <v>23.483899999999998</v>
      </c>
      <c r="T3219">
        <v>16.615400000000001</v>
      </c>
      <c r="U3219">
        <v>16.156099999999999</v>
      </c>
      <c r="V3219">
        <v>7.3278100000000004</v>
      </c>
      <c r="W3219">
        <v>65.543099999999995</v>
      </c>
      <c r="X3219" t="s">
        <v>16626</v>
      </c>
      <c r="Y3219" t="s">
        <v>16627</v>
      </c>
      <c r="Z3219" t="s">
        <v>16628</v>
      </c>
      <c r="AA3219" t="s">
        <v>16629</v>
      </c>
      <c r="AB3219" t="s">
        <v>16630</v>
      </c>
      <c r="AC3219" t="s">
        <v>16631</v>
      </c>
      <c r="AD3219" t="s">
        <v>16632</v>
      </c>
      <c r="AE3219" t="s">
        <v>16633</v>
      </c>
    </row>
    <row r="3220" spans="1:31" x14ac:dyDescent="0.25">
      <c r="A3220">
        <v>15.304600000000001</v>
      </c>
      <c r="B3220">
        <v>14.692299999999999</v>
      </c>
      <c r="C3220">
        <v>14.712999999999999</v>
      </c>
      <c r="D3220">
        <v>14.786199999999999</v>
      </c>
      <c r="E3220" t="s">
        <v>27</v>
      </c>
      <c r="F3220">
        <v>2</v>
      </c>
      <c r="I3220" t="s">
        <v>28</v>
      </c>
      <c r="J3220">
        <v>1</v>
      </c>
      <c r="K3220">
        <v>2.0606300000000001E-2</v>
      </c>
      <c r="L3220">
        <v>74.438999999999993</v>
      </c>
      <c r="M3220">
        <v>25.08</v>
      </c>
      <c r="N3220">
        <v>74.438999999999993</v>
      </c>
      <c r="O3220">
        <v>-0.12309</v>
      </c>
      <c r="P3220">
        <v>4325000</v>
      </c>
      <c r="Q3220">
        <v>103</v>
      </c>
      <c r="R3220">
        <v>12.6853</v>
      </c>
      <c r="S3220">
        <v>18.623899999999999</v>
      </c>
      <c r="T3220">
        <v>15.008800000000001</v>
      </c>
      <c r="U3220">
        <v>14.7393</v>
      </c>
      <c r="V3220">
        <v>3.88463</v>
      </c>
      <c r="W3220">
        <v>59.496099999999998</v>
      </c>
      <c r="X3220" t="s">
        <v>16634</v>
      </c>
      <c r="Y3220" t="s">
        <v>16635</v>
      </c>
      <c r="Z3220" t="s">
        <v>16636</v>
      </c>
      <c r="AA3220" t="s">
        <v>16636</v>
      </c>
      <c r="AB3220" t="s">
        <v>16637</v>
      </c>
      <c r="AC3220" t="s">
        <v>16638</v>
      </c>
      <c r="AD3220" t="s">
        <v>16639</v>
      </c>
      <c r="AE3220" t="s">
        <v>16640</v>
      </c>
    </row>
    <row r="3221" spans="1:31" hidden="1" x14ac:dyDescent="0.25">
      <c r="A3221">
        <v>14.9261</v>
      </c>
      <c r="B3221">
        <v>13.554</v>
      </c>
      <c r="C3221">
        <v>14.4636</v>
      </c>
      <c r="D3221">
        <v>13.860200000000001</v>
      </c>
      <c r="E3221" t="s">
        <v>27</v>
      </c>
      <c r="F3221">
        <v>2</v>
      </c>
      <c r="I3221" t="s">
        <v>28</v>
      </c>
      <c r="J3221">
        <v>1</v>
      </c>
      <c r="K3221" s="1">
        <v>2.98532E-8</v>
      </c>
      <c r="L3221">
        <v>182.64</v>
      </c>
      <c r="M3221">
        <v>126.08</v>
      </c>
      <c r="N3221">
        <v>182.64</v>
      </c>
      <c r="O3221">
        <v>0.23358999999999999</v>
      </c>
      <c r="P3221">
        <v>45933000</v>
      </c>
      <c r="Q3221">
        <v>354</v>
      </c>
      <c r="R3221">
        <v>15.1378</v>
      </c>
      <c r="S3221">
        <v>21.201000000000001</v>
      </c>
      <c r="T3221">
        <v>14.694800000000001</v>
      </c>
      <c r="U3221">
        <v>13.707100000000001</v>
      </c>
      <c r="V3221">
        <v>7.4939200000000001</v>
      </c>
      <c r="W3221">
        <v>56.803899999999999</v>
      </c>
      <c r="X3221" t="s">
        <v>16641</v>
      </c>
      <c r="Y3221" t="s">
        <v>16642</v>
      </c>
      <c r="Z3221" t="s">
        <v>16636</v>
      </c>
      <c r="AA3221" t="s">
        <v>16636</v>
      </c>
      <c r="AB3221" t="s">
        <v>16637</v>
      </c>
      <c r="AC3221" t="s">
        <v>16638</v>
      </c>
      <c r="AD3221" t="s">
        <v>16643</v>
      </c>
      <c r="AE3221" t="s">
        <v>16644</v>
      </c>
    </row>
    <row r="3222" spans="1:31" x14ac:dyDescent="0.25">
      <c r="A3222">
        <v>13.2326</v>
      </c>
      <c r="B3222">
        <v>11.428900000000001</v>
      </c>
      <c r="C3222">
        <v>12.5108</v>
      </c>
      <c r="D3222">
        <v>12.3896</v>
      </c>
      <c r="E3222" t="s">
        <v>27</v>
      </c>
      <c r="F3222">
        <v>4</v>
      </c>
      <c r="I3222" t="s">
        <v>28</v>
      </c>
      <c r="J3222">
        <v>1</v>
      </c>
      <c r="K3222">
        <v>3.7972700000000001E-4</v>
      </c>
      <c r="L3222">
        <v>97.072999999999993</v>
      </c>
      <c r="M3222">
        <v>70.248000000000005</v>
      </c>
      <c r="N3222">
        <v>97.072999999999993</v>
      </c>
      <c r="O3222">
        <v>3.5177E-2</v>
      </c>
      <c r="P3222">
        <v>4770100</v>
      </c>
      <c r="Q3222">
        <v>55</v>
      </c>
      <c r="R3222">
        <v>9.8783899999999996</v>
      </c>
      <c r="S3222">
        <v>17.593299999999999</v>
      </c>
      <c r="T3222">
        <v>12.871700000000001</v>
      </c>
      <c r="U3222">
        <v>11.9093</v>
      </c>
      <c r="V3222">
        <v>5.68405</v>
      </c>
      <c r="W3222">
        <v>49.561900000000001</v>
      </c>
      <c r="X3222" t="s">
        <v>16645</v>
      </c>
      <c r="Y3222" t="s">
        <v>16646</v>
      </c>
      <c r="Z3222" t="s">
        <v>16636</v>
      </c>
      <c r="AA3222" t="s">
        <v>16636</v>
      </c>
      <c r="AB3222" t="s">
        <v>16637</v>
      </c>
      <c r="AC3222" t="s">
        <v>16638</v>
      </c>
      <c r="AD3222" t="s">
        <v>16647</v>
      </c>
      <c r="AE3222" t="s">
        <v>16648</v>
      </c>
    </row>
    <row r="3223" spans="1:31" x14ac:dyDescent="0.25">
      <c r="A3223">
        <v>14.378500000000001</v>
      </c>
      <c r="B3223">
        <v>13.6584</v>
      </c>
      <c r="C3223">
        <v>13.6258</v>
      </c>
      <c r="D3223">
        <v>13.597200000000001</v>
      </c>
      <c r="E3223" t="s">
        <v>27</v>
      </c>
      <c r="F3223">
        <v>4</v>
      </c>
      <c r="I3223" t="s">
        <v>28</v>
      </c>
      <c r="J3223">
        <v>0.99817199999999995</v>
      </c>
      <c r="K3223">
        <v>4.3926600000000003E-2</v>
      </c>
      <c r="L3223">
        <v>43.454000000000001</v>
      </c>
      <c r="M3223">
        <v>9.6580999999999992</v>
      </c>
      <c r="N3223">
        <v>43.454000000000001</v>
      </c>
      <c r="O3223">
        <v>0.44977</v>
      </c>
      <c r="P3223">
        <v>3238900</v>
      </c>
      <c r="Q3223">
        <v>724</v>
      </c>
      <c r="R3223">
        <v>11.2797</v>
      </c>
      <c r="S3223">
        <v>17.968399999999999</v>
      </c>
      <c r="T3223">
        <v>14.0022</v>
      </c>
      <c r="U3223">
        <v>13.627800000000001</v>
      </c>
      <c r="V3223">
        <v>4.3406000000000002</v>
      </c>
      <c r="W3223">
        <v>55.26</v>
      </c>
      <c r="X3223" t="s">
        <v>16641</v>
      </c>
      <c r="Y3223" t="s">
        <v>16649</v>
      </c>
      <c r="Z3223" t="s">
        <v>16636</v>
      </c>
      <c r="AA3223" t="s">
        <v>16636</v>
      </c>
      <c r="AB3223" t="s">
        <v>16637</v>
      </c>
      <c r="AC3223" t="s">
        <v>16638</v>
      </c>
      <c r="AD3223" t="s">
        <v>16650</v>
      </c>
      <c r="AE3223" t="s">
        <v>16651</v>
      </c>
    </row>
    <row r="3224" spans="1:31" x14ac:dyDescent="0.25">
      <c r="A3224">
        <v>18.9374</v>
      </c>
      <c r="B3224">
        <v>18.658300000000001</v>
      </c>
      <c r="C3224">
        <v>18.495200000000001</v>
      </c>
      <c r="D3224">
        <v>18.3825</v>
      </c>
      <c r="E3224" t="s">
        <v>27</v>
      </c>
      <c r="F3224">
        <v>2</v>
      </c>
      <c r="I3224" t="s">
        <v>28</v>
      </c>
      <c r="J3224">
        <v>1</v>
      </c>
      <c r="K3224" s="1">
        <v>4.2735200000000002E-14</v>
      </c>
      <c r="L3224">
        <v>203.02</v>
      </c>
      <c r="M3224">
        <v>135.77000000000001</v>
      </c>
      <c r="N3224">
        <v>203.02</v>
      </c>
      <c r="O3224">
        <v>-0.79840999999999995</v>
      </c>
      <c r="P3224">
        <v>495080000</v>
      </c>
      <c r="Q3224">
        <v>619</v>
      </c>
      <c r="R3224">
        <v>17.738099999999999</v>
      </c>
      <c r="S3224">
        <v>24.049299999999999</v>
      </c>
      <c r="T3224">
        <v>18.7163</v>
      </c>
      <c r="U3224">
        <v>18.520399999999999</v>
      </c>
      <c r="V3224">
        <v>5.5289700000000002</v>
      </c>
      <c r="W3224">
        <v>74.473399999999998</v>
      </c>
      <c r="X3224" t="s">
        <v>16652</v>
      </c>
      <c r="Y3224" t="s">
        <v>16653</v>
      </c>
      <c r="Z3224" t="s">
        <v>16654</v>
      </c>
      <c r="AA3224" t="s">
        <v>16654</v>
      </c>
      <c r="AB3224" t="s">
        <v>16655</v>
      </c>
      <c r="AC3224" t="s">
        <v>16656</v>
      </c>
      <c r="AD3224" t="s">
        <v>16657</v>
      </c>
      <c r="AE3224" t="s">
        <v>16658</v>
      </c>
    </row>
    <row r="3225" spans="1:31" hidden="1" x14ac:dyDescent="0.25">
      <c r="A3225">
        <v>15.7591</v>
      </c>
      <c r="B3225">
        <v>14.6898</v>
      </c>
      <c r="C3225">
        <v>15.297700000000001</v>
      </c>
      <c r="D3225">
        <v>14.6676</v>
      </c>
      <c r="E3225" t="s">
        <v>27</v>
      </c>
      <c r="F3225">
        <v>2</v>
      </c>
      <c r="I3225" t="s">
        <v>28</v>
      </c>
      <c r="J3225">
        <v>1</v>
      </c>
      <c r="K3225">
        <v>1.47685E-3</v>
      </c>
      <c r="L3225">
        <v>113.5</v>
      </c>
      <c r="M3225">
        <v>46.506</v>
      </c>
      <c r="N3225">
        <v>113.5</v>
      </c>
      <c r="O3225">
        <v>-0.11768000000000001</v>
      </c>
      <c r="P3225">
        <v>531160000</v>
      </c>
      <c r="Q3225">
        <v>430</v>
      </c>
      <c r="R3225">
        <v>17.3748</v>
      </c>
      <c r="S3225">
        <v>24.308800000000002</v>
      </c>
      <c r="T3225">
        <v>15.5284</v>
      </c>
      <c r="U3225">
        <v>14.678699999999999</v>
      </c>
      <c r="V3225">
        <v>9.6300899999999992</v>
      </c>
      <c r="W3225">
        <v>60.414200000000001</v>
      </c>
      <c r="X3225" t="s">
        <v>16654</v>
      </c>
      <c r="Y3225">
        <v>430</v>
      </c>
      <c r="Z3225" t="s">
        <v>16654</v>
      </c>
      <c r="AA3225" t="s">
        <v>16654</v>
      </c>
      <c r="AB3225" t="s">
        <v>16659</v>
      </c>
      <c r="AC3225" t="s">
        <v>16660</v>
      </c>
      <c r="AD3225" t="s">
        <v>16661</v>
      </c>
      <c r="AE3225" t="s">
        <v>16662</v>
      </c>
    </row>
    <row r="3226" spans="1:31" hidden="1" x14ac:dyDescent="0.25">
      <c r="A3226">
        <v>15.5442</v>
      </c>
      <c r="B3226">
        <v>14.8362</v>
      </c>
      <c r="C3226">
        <v>14.6973</v>
      </c>
      <c r="D3226">
        <v>14.6401</v>
      </c>
      <c r="E3226" t="s">
        <v>27</v>
      </c>
      <c r="F3226">
        <v>3</v>
      </c>
      <c r="I3226" t="s">
        <v>28</v>
      </c>
      <c r="J3226">
        <v>0.99999199999999999</v>
      </c>
      <c r="K3226" s="1">
        <v>2.15228E-63</v>
      </c>
      <c r="L3226">
        <v>269</v>
      </c>
      <c r="M3226">
        <v>217.03</v>
      </c>
      <c r="N3226">
        <v>269</v>
      </c>
      <c r="O3226">
        <v>-0.27572000000000002</v>
      </c>
      <c r="P3226">
        <v>2589000000</v>
      </c>
      <c r="Q3226">
        <v>512</v>
      </c>
      <c r="R3226">
        <v>15.613</v>
      </c>
      <c r="S3226">
        <v>22.895</v>
      </c>
      <c r="T3226">
        <v>15.120799999999999</v>
      </c>
      <c r="U3226">
        <v>14.738200000000001</v>
      </c>
      <c r="V3226">
        <v>8.1568400000000008</v>
      </c>
      <c r="W3226">
        <v>59.7179</v>
      </c>
      <c r="X3226" t="s">
        <v>16652</v>
      </c>
      <c r="Y3226" t="s">
        <v>16663</v>
      </c>
      <c r="Z3226" t="s">
        <v>16654</v>
      </c>
      <c r="AA3226" t="s">
        <v>16654</v>
      </c>
      <c r="AB3226" t="s">
        <v>16655</v>
      </c>
      <c r="AC3226" t="s">
        <v>16656</v>
      </c>
      <c r="AD3226" t="s">
        <v>16664</v>
      </c>
      <c r="AE3226" t="s">
        <v>16665</v>
      </c>
    </row>
    <row r="3227" spans="1:31" hidden="1" x14ac:dyDescent="0.25">
      <c r="A3227">
        <v>18.9998</v>
      </c>
      <c r="B3227">
        <v>18.2028</v>
      </c>
      <c r="C3227">
        <v>18.2911</v>
      </c>
      <c r="D3227">
        <v>18.149100000000001</v>
      </c>
      <c r="E3227" t="s">
        <v>27</v>
      </c>
      <c r="F3227">
        <v>3</v>
      </c>
      <c r="I3227" t="s">
        <v>28</v>
      </c>
      <c r="J3227">
        <v>1</v>
      </c>
      <c r="K3227" s="1">
        <v>1.98099E-50</v>
      </c>
      <c r="L3227">
        <v>249.41</v>
      </c>
      <c r="M3227">
        <v>195.12</v>
      </c>
      <c r="N3227">
        <v>232.37</v>
      </c>
      <c r="O3227">
        <v>-0.38464999999999999</v>
      </c>
      <c r="P3227">
        <v>3232400000</v>
      </c>
      <c r="Q3227">
        <v>520</v>
      </c>
      <c r="R3227">
        <v>18.470400000000001</v>
      </c>
      <c r="S3227">
        <v>25.451000000000001</v>
      </c>
      <c r="T3227">
        <v>18.645499999999998</v>
      </c>
      <c r="U3227">
        <v>18.175899999999999</v>
      </c>
      <c r="V3227">
        <v>7.2750700000000004</v>
      </c>
      <c r="W3227">
        <v>73.642799999999994</v>
      </c>
      <c r="X3227" t="s">
        <v>16652</v>
      </c>
      <c r="Y3227" t="s">
        <v>16666</v>
      </c>
      <c r="Z3227" t="s">
        <v>16654</v>
      </c>
      <c r="AA3227" t="s">
        <v>16654</v>
      </c>
      <c r="AB3227" t="s">
        <v>16655</v>
      </c>
      <c r="AC3227" t="s">
        <v>16656</v>
      </c>
      <c r="AD3227" t="s">
        <v>16667</v>
      </c>
      <c r="AE3227" t="s">
        <v>16668</v>
      </c>
    </row>
    <row r="3228" spans="1:31" hidden="1" x14ac:dyDescent="0.25">
      <c r="A3228">
        <v>15.8988</v>
      </c>
      <c r="B3228">
        <v>15.364100000000001</v>
      </c>
      <c r="C3228">
        <v>15.3908</v>
      </c>
      <c r="D3228">
        <v>14.801500000000001</v>
      </c>
      <c r="E3228" t="s">
        <v>27</v>
      </c>
      <c r="F3228">
        <v>3</v>
      </c>
      <c r="I3228" t="s">
        <v>28</v>
      </c>
      <c r="J3228">
        <v>1</v>
      </c>
      <c r="K3228" s="1">
        <v>4.1742600000000001E-34</v>
      </c>
      <c r="L3228">
        <v>243.37</v>
      </c>
      <c r="M3228">
        <v>187.32</v>
      </c>
      <c r="N3228">
        <v>227.91</v>
      </c>
      <c r="O3228">
        <v>-9.4639000000000001E-2</v>
      </c>
      <c r="P3228">
        <v>4073000000</v>
      </c>
      <c r="Q3228">
        <v>301</v>
      </c>
      <c r="R3228">
        <v>18.285399999999999</v>
      </c>
      <c r="S3228">
        <v>26.198699999999999</v>
      </c>
      <c r="T3228">
        <v>15.6448</v>
      </c>
      <c r="U3228">
        <v>15.082800000000001</v>
      </c>
      <c r="V3228">
        <v>11.116</v>
      </c>
      <c r="W3228">
        <v>61.455100000000002</v>
      </c>
      <c r="X3228" t="s">
        <v>16654</v>
      </c>
      <c r="Y3228">
        <v>301</v>
      </c>
      <c r="Z3228" t="s">
        <v>16654</v>
      </c>
      <c r="AA3228" t="s">
        <v>16654</v>
      </c>
      <c r="AB3228" t="s">
        <v>16659</v>
      </c>
      <c r="AC3228" t="s">
        <v>16660</v>
      </c>
      <c r="AD3228" t="s">
        <v>16669</v>
      </c>
      <c r="AE3228" t="s">
        <v>16670</v>
      </c>
    </row>
    <row r="3229" spans="1:31" hidden="1" x14ac:dyDescent="0.25">
      <c r="A3229">
        <v>16.1554</v>
      </c>
      <c r="B3229">
        <v>15.274100000000001</v>
      </c>
      <c r="C3229">
        <v>15.835599999999999</v>
      </c>
      <c r="D3229">
        <v>15.3261</v>
      </c>
      <c r="E3229" t="s">
        <v>27</v>
      </c>
      <c r="F3229">
        <v>2</v>
      </c>
      <c r="I3229" t="s">
        <v>28</v>
      </c>
      <c r="J3229">
        <v>1</v>
      </c>
      <c r="K3229" s="1">
        <v>6.1327200000000002E-44</v>
      </c>
      <c r="L3229">
        <v>258.23</v>
      </c>
      <c r="M3229">
        <v>190.53</v>
      </c>
      <c r="N3229">
        <v>190.78</v>
      </c>
      <c r="O3229">
        <v>-0.54540999999999995</v>
      </c>
      <c r="P3229">
        <v>1295000000</v>
      </c>
      <c r="Q3229">
        <v>305</v>
      </c>
      <c r="R3229">
        <v>15.932499999999999</v>
      </c>
      <c r="S3229">
        <v>24.298300000000001</v>
      </c>
      <c r="T3229">
        <v>15.9955</v>
      </c>
      <c r="U3229">
        <v>15.3001</v>
      </c>
      <c r="V3229">
        <v>8.9981899999999992</v>
      </c>
      <c r="W3229">
        <v>62.591299999999997</v>
      </c>
      <c r="X3229" t="s">
        <v>16654</v>
      </c>
      <c r="Y3229">
        <v>305</v>
      </c>
      <c r="Z3229" t="s">
        <v>16654</v>
      </c>
      <c r="AA3229" t="s">
        <v>16654</v>
      </c>
      <c r="AB3229" t="s">
        <v>16659</v>
      </c>
      <c r="AC3229" t="s">
        <v>16660</v>
      </c>
      <c r="AD3229" t="s">
        <v>16671</v>
      </c>
      <c r="AE3229" t="s">
        <v>16672</v>
      </c>
    </row>
    <row r="3230" spans="1:31" hidden="1" x14ac:dyDescent="0.25">
      <c r="A3230">
        <v>15.5517</v>
      </c>
      <c r="B3230">
        <v>15.375999999999999</v>
      </c>
      <c r="C3230">
        <v>14.4543</v>
      </c>
      <c r="D3230">
        <v>15.501899999999999</v>
      </c>
      <c r="E3230" t="s">
        <v>27</v>
      </c>
      <c r="F3230">
        <v>3</v>
      </c>
      <c r="I3230" t="s">
        <v>28</v>
      </c>
      <c r="J3230">
        <v>1</v>
      </c>
      <c r="K3230" s="1">
        <v>3.2163299999999998E-13</v>
      </c>
      <c r="L3230">
        <v>175.27</v>
      </c>
      <c r="M3230">
        <v>118.14</v>
      </c>
      <c r="N3230">
        <v>139</v>
      </c>
      <c r="O3230">
        <v>-0.68891999999999998</v>
      </c>
      <c r="P3230">
        <v>2134500000</v>
      </c>
      <c r="Q3230">
        <v>373</v>
      </c>
      <c r="R3230">
        <v>18.207699999999999</v>
      </c>
      <c r="S3230">
        <v>24.5061</v>
      </c>
      <c r="T3230">
        <v>15.003</v>
      </c>
      <c r="U3230">
        <v>15.439</v>
      </c>
      <c r="V3230">
        <v>9.0671300000000006</v>
      </c>
      <c r="W3230">
        <v>60.883899999999997</v>
      </c>
      <c r="X3230" t="s">
        <v>16654</v>
      </c>
      <c r="Y3230">
        <v>373</v>
      </c>
      <c r="Z3230" t="s">
        <v>16654</v>
      </c>
      <c r="AA3230" t="s">
        <v>16654</v>
      </c>
      <c r="AB3230" t="s">
        <v>16659</v>
      </c>
      <c r="AC3230" t="s">
        <v>16660</v>
      </c>
      <c r="AD3230" t="s">
        <v>16673</v>
      </c>
      <c r="AE3230" t="s">
        <v>16674</v>
      </c>
    </row>
    <row r="3231" spans="1:31" hidden="1" x14ac:dyDescent="0.25">
      <c r="A3231">
        <v>17.236799999999999</v>
      </c>
      <c r="B3231">
        <v>16.702100000000002</v>
      </c>
      <c r="C3231">
        <v>16.420000000000002</v>
      </c>
      <c r="D3231">
        <v>16.141300000000001</v>
      </c>
      <c r="E3231" t="s">
        <v>27</v>
      </c>
      <c r="F3231">
        <v>2</v>
      </c>
      <c r="I3231" t="s">
        <v>28</v>
      </c>
      <c r="J3231">
        <v>0.99983200000000005</v>
      </c>
      <c r="K3231" s="1">
        <v>3.9952400000000003E-36</v>
      </c>
      <c r="L3231">
        <v>259.58</v>
      </c>
      <c r="M3231">
        <v>164.23</v>
      </c>
      <c r="N3231">
        <v>234.71</v>
      </c>
      <c r="O3231">
        <v>0.30919000000000002</v>
      </c>
      <c r="P3231">
        <v>4857200000</v>
      </c>
      <c r="Q3231">
        <v>484</v>
      </c>
      <c r="R3231">
        <v>20.1096</v>
      </c>
      <c r="S3231">
        <v>26.890499999999999</v>
      </c>
      <c r="T3231">
        <v>16.828399999999998</v>
      </c>
      <c r="U3231">
        <v>16.421700000000001</v>
      </c>
      <c r="V3231">
        <v>10.4688</v>
      </c>
      <c r="W3231">
        <v>66.500200000000007</v>
      </c>
      <c r="X3231" t="s">
        <v>16675</v>
      </c>
      <c r="Y3231" t="s">
        <v>16676</v>
      </c>
      <c r="Z3231" t="s">
        <v>16654</v>
      </c>
      <c r="AA3231" t="s">
        <v>16654</v>
      </c>
      <c r="AB3231" t="s">
        <v>16677</v>
      </c>
      <c r="AC3231" t="s">
        <v>16678</v>
      </c>
      <c r="AD3231" t="s">
        <v>16679</v>
      </c>
      <c r="AE3231" t="s">
        <v>16680</v>
      </c>
    </row>
    <row r="3232" spans="1:31" x14ac:dyDescent="0.25">
      <c r="A3232">
        <v>19.3188</v>
      </c>
      <c r="B3232">
        <v>19.037299999999998</v>
      </c>
      <c r="C3232">
        <v>18.954000000000001</v>
      </c>
      <c r="D3232">
        <v>19.034600000000001</v>
      </c>
      <c r="E3232" t="s">
        <v>27</v>
      </c>
      <c r="F3232">
        <v>3</v>
      </c>
      <c r="I3232" t="s">
        <v>28</v>
      </c>
      <c r="J3232">
        <v>0.99754500000000002</v>
      </c>
      <c r="K3232" s="1">
        <v>1.4778000000000001E-26</v>
      </c>
      <c r="L3232">
        <v>204.51</v>
      </c>
      <c r="M3232">
        <v>156.87</v>
      </c>
      <c r="N3232">
        <v>204.51</v>
      </c>
      <c r="O3232">
        <v>-0.70550000000000002</v>
      </c>
      <c r="P3232">
        <v>648580000</v>
      </c>
      <c r="Q3232">
        <v>472</v>
      </c>
      <c r="R3232">
        <v>14.510899999999999</v>
      </c>
      <c r="S3232">
        <v>22.8048</v>
      </c>
      <c r="T3232">
        <v>19.136399999999998</v>
      </c>
      <c r="U3232">
        <v>19.035900000000002</v>
      </c>
      <c r="V3232">
        <v>3.7688799999999998</v>
      </c>
      <c r="W3232">
        <v>76.344700000000003</v>
      </c>
      <c r="X3232" t="s">
        <v>16654</v>
      </c>
      <c r="Y3232">
        <v>472</v>
      </c>
      <c r="Z3232" t="s">
        <v>16654</v>
      </c>
      <c r="AA3232" t="s">
        <v>16654</v>
      </c>
      <c r="AB3232" t="s">
        <v>16659</v>
      </c>
      <c r="AC3232" t="s">
        <v>16660</v>
      </c>
      <c r="AD3232" t="s">
        <v>16681</v>
      </c>
      <c r="AE3232" t="s">
        <v>16682</v>
      </c>
    </row>
    <row r="3233" spans="1:31" hidden="1" x14ac:dyDescent="0.25">
      <c r="A3233">
        <v>13.6128</v>
      </c>
      <c r="B3233">
        <v>10.4786</v>
      </c>
      <c r="C3233">
        <v>12.708299999999999</v>
      </c>
      <c r="D3233">
        <v>13.919499999999999</v>
      </c>
      <c r="E3233" t="s">
        <v>27</v>
      </c>
      <c r="F3233">
        <v>2</v>
      </c>
      <c r="I3233" t="s">
        <v>28</v>
      </c>
      <c r="J3233">
        <v>0.99418899999999999</v>
      </c>
      <c r="K3233" s="1">
        <v>1.74896E-18</v>
      </c>
      <c r="L3233">
        <v>230.7</v>
      </c>
      <c r="M3233">
        <v>141.56</v>
      </c>
      <c r="N3233">
        <v>230.7</v>
      </c>
      <c r="O3233">
        <v>0.40011999999999998</v>
      </c>
      <c r="P3233">
        <v>10192000</v>
      </c>
      <c r="Q3233">
        <v>50</v>
      </c>
      <c r="R3233">
        <v>10.055</v>
      </c>
      <c r="S3233">
        <v>19.234500000000001</v>
      </c>
      <c r="T3233">
        <v>13.160500000000001</v>
      </c>
      <c r="U3233">
        <v>12.199</v>
      </c>
      <c r="V3233">
        <v>7.0354999999999999</v>
      </c>
      <c r="W3233">
        <v>50.719099999999997</v>
      </c>
      <c r="X3233" t="s">
        <v>16683</v>
      </c>
      <c r="Y3233" t="s">
        <v>16684</v>
      </c>
      <c r="Z3233" t="s">
        <v>16685</v>
      </c>
      <c r="AA3233" t="s">
        <v>16685</v>
      </c>
      <c r="AB3233" t="s">
        <v>16686</v>
      </c>
      <c r="AC3233" t="s">
        <v>16687</v>
      </c>
      <c r="AD3233" t="s">
        <v>16688</v>
      </c>
      <c r="AE3233" t="s">
        <v>16689</v>
      </c>
    </row>
    <row r="3234" spans="1:31" hidden="1" x14ac:dyDescent="0.25">
      <c r="A3234">
        <v>13.7828</v>
      </c>
      <c r="B3234">
        <v>12.167400000000001</v>
      </c>
      <c r="C3234">
        <v>10.7255</v>
      </c>
      <c r="D3234">
        <v>11.071300000000001</v>
      </c>
      <c r="E3234" t="s">
        <v>27</v>
      </c>
      <c r="F3234">
        <v>3</v>
      </c>
      <c r="I3234" t="s">
        <v>28</v>
      </c>
      <c r="J3234">
        <v>1</v>
      </c>
      <c r="K3234" s="1">
        <v>6.7201299999999996E-10</v>
      </c>
      <c r="L3234">
        <v>188.99</v>
      </c>
      <c r="M3234">
        <v>142.91999999999999</v>
      </c>
      <c r="N3234">
        <v>164.33</v>
      </c>
      <c r="O3234">
        <v>-0.18559999999999999</v>
      </c>
      <c r="P3234">
        <v>96182000</v>
      </c>
      <c r="Q3234">
        <v>453</v>
      </c>
      <c r="R3234">
        <v>15.832599999999999</v>
      </c>
      <c r="S3234">
        <v>22.691500000000001</v>
      </c>
      <c r="T3234">
        <v>12.254099999999999</v>
      </c>
      <c r="U3234">
        <v>11.619400000000001</v>
      </c>
      <c r="V3234">
        <v>11.072100000000001</v>
      </c>
      <c r="W3234">
        <v>47.747</v>
      </c>
      <c r="X3234" t="s">
        <v>16690</v>
      </c>
      <c r="Y3234" t="s">
        <v>16691</v>
      </c>
      <c r="Z3234" t="s">
        <v>16692</v>
      </c>
      <c r="AA3234" t="s">
        <v>16692</v>
      </c>
      <c r="AB3234" t="s">
        <v>16693</v>
      </c>
      <c r="AC3234" t="s">
        <v>16694</v>
      </c>
      <c r="AD3234" t="s">
        <v>16695</v>
      </c>
      <c r="AE3234" t="s">
        <v>16696</v>
      </c>
    </row>
    <row r="3235" spans="1:31" x14ac:dyDescent="0.25">
      <c r="A3235">
        <v>13.870200000000001</v>
      </c>
      <c r="B3235">
        <v>13.043799999999999</v>
      </c>
      <c r="C3235">
        <v>13.3056</v>
      </c>
      <c r="D3235">
        <v>13.0724</v>
      </c>
      <c r="E3235" t="s">
        <v>27</v>
      </c>
      <c r="F3235">
        <v>2</v>
      </c>
      <c r="I3235" t="s">
        <v>28</v>
      </c>
      <c r="J3235">
        <v>0.99112299999999998</v>
      </c>
      <c r="K3235">
        <v>1.5044500000000001E-2</v>
      </c>
      <c r="L3235">
        <v>78.938999999999993</v>
      </c>
      <c r="M3235">
        <v>6.3319000000000001</v>
      </c>
      <c r="N3235">
        <v>78.938999999999993</v>
      </c>
      <c r="O3235">
        <v>-0.33427000000000001</v>
      </c>
      <c r="P3235">
        <v>5196500</v>
      </c>
      <c r="Q3235">
        <v>263</v>
      </c>
      <c r="R3235" t="s">
        <v>29</v>
      </c>
      <c r="S3235">
        <v>18.667000000000002</v>
      </c>
      <c r="T3235">
        <v>13.587899999999999</v>
      </c>
      <c r="U3235">
        <v>13.0581</v>
      </c>
      <c r="V3235">
        <v>5.6089000000000002</v>
      </c>
      <c r="W3235">
        <v>53.292000000000002</v>
      </c>
      <c r="X3235" t="s">
        <v>16697</v>
      </c>
      <c r="Y3235" t="s">
        <v>16698</v>
      </c>
      <c r="Z3235" t="s">
        <v>16692</v>
      </c>
      <c r="AA3235" t="s">
        <v>16692</v>
      </c>
      <c r="AB3235" t="s">
        <v>16693</v>
      </c>
      <c r="AC3235" t="s">
        <v>16694</v>
      </c>
      <c r="AD3235" t="s">
        <v>16699</v>
      </c>
      <c r="AE3235" t="s">
        <v>16700</v>
      </c>
    </row>
    <row r="3236" spans="1:31" hidden="1" x14ac:dyDescent="0.25">
      <c r="A3236">
        <v>13.4842</v>
      </c>
      <c r="B3236">
        <v>11.887700000000001</v>
      </c>
      <c r="C3236">
        <v>12.448499999999999</v>
      </c>
      <c r="D3236">
        <v>13.289400000000001</v>
      </c>
      <c r="E3236" t="s">
        <v>27</v>
      </c>
      <c r="F3236">
        <v>3</v>
      </c>
      <c r="I3236" t="s">
        <v>28</v>
      </c>
      <c r="J3236">
        <v>1</v>
      </c>
      <c r="K3236" s="1">
        <v>2.7881700000000001E-15</v>
      </c>
      <c r="L3236">
        <v>175.56</v>
      </c>
      <c r="M3236">
        <v>130.13999999999999</v>
      </c>
      <c r="N3236">
        <v>175.56</v>
      </c>
      <c r="O3236">
        <v>-0.1716</v>
      </c>
      <c r="P3236">
        <v>57345000</v>
      </c>
      <c r="Q3236">
        <v>405</v>
      </c>
      <c r="R3236">
        <v>10.8818</v>
      </c>
      <c r="S3236">
        <v>19.867899999999999</v>
      </c>
      <c r="T3236">
        <v>12.9664</v>
      </c>
      <c r="U3236">
        <v>12.5886</v>
      </c>
      <c r="V3236">
        <v>7.2792899999999996</v>
      </c>
      <c r="W3236">
        <v>51.109900000000003</v>
      </c>
      <c r="X3236" t="s">
        <v>16690</v>
      </c>
      <c r="Y3236" t="s">
        <v>16701</v>
      </c>
      <c r="Z3236" t="s">
        <v>16692</v>
      </c>
      <c r="AA3236" t="s">
        <v>16692</v>
      </c>
      <c r="AB3236" t="s">
        <v>16693</v>
      </c>
      <c r="AC3236" t="s">
        <v>16694</v>
      </c>
      <c r="AD3236" t="s">
        <v>16702</v>
      </c>
      <c r="AE3236" t="s">
        <v>16703</v>
      </c>
    </row>
    <row r="3237" spans="1:31" x14ac:dyDescent="0.25">
      <c r="A3237">
        <v>14.8506</v>
      </c>
      <c r="B3237">
        <v>14.348699999999999</v>
      </c>
      <c r="C3237">
        <v>14.4453</v>
      </c>
      <c r="D3237">
        <v>14.108000000000001</v>
      </c>
      <c r="E3237" t="s">
        <v>27</v>
      </c>
      <c r="F3237">
        <v>3</v>
      </c>
      <c r="I3237" t="s">
        <v>28</v>
      </c>
      <c r="J3237">
        <v>0.99949600000000005</v>
      </c>
      <c r="K3237" s="1">
        <v>1.33865E-5</v>
      </c>
      <c r="L3237">
        <v>148.88999999999999</v>
      </c>
      <c r="M3237">
        <v>107.21</v>
      </c>
      <c r="N3237">
        <v>148.88999999999999</v>
      </c>
      <c r="O3237">
        <v>3.2365999999999999E-2</v>
      </c>
      <c r="P3237">
        <v>30217000</v>
      </c>
      <c r="Q3237">
        <v>9</v>
      </c>
      <c r="R3237">
        <v>11.1668</v>
      </c>
      <c r="S3237">
        <v>19.046500000000002</v>
      </c>
      <c r="T3237">
        <v>14.6479</v>
      </c>
      <c r="U3237">
        <v>14.228300000000001</v>
      </c>
      <c r="V3237">
        <v>4.8182099999999997</v>
      </c>
      <c r="W3237">
        <v>57.752600000000001</v>
      </c>
      <c r="X3237" t="s">
        <v>16704</v>
      </c>
      <c r="Y3237" t="s">
        <v>16705</v>
      </c>
      <c r="Z3237" t="s">
        <v>16692</v>
      </c>
      <c r="AA3237" t="s">
        <v>16692</v>
      </c>
      <c r="AB3237" t="s">
        <v>16693</v>
      </c>
      <c r="AC3237" t="s">
        <v>16694</v>
      </c>
      <c r="AD3237" t="s">
        <v>16706</v>
      </c>
      <c r="AE3237" t="s">
        <v>16707</v>
      </c>
    </row>
    <row r="3238" spans="1:31" hidden="1" x14ac:dyDescent="0.25">
      <c r="A3238">
        <v>12.2448</v>
      </c>
      <c r="B3238">
        <v>10.9611</v>
      </c>
      <c r="C3238">
        <v>12.403499999999999</v>
      </c>
      <c r="D3238">
        <v>12.459199999999999</v>
      </c>
      <c r="E3238" t="s">
        <v>27</v>
      </c>
      <c r="F3238">
        <v>4</v>
      </c>
      <c r="I3238" t="s">
        <v>28</v>
      </c>
      <c r="J3238">
        <v>1</v>
      </c>
      <c r="K3238">
        <v>1.9766200000000001E-3</v>
      </c>
      <c r="L3238">
        <v>85.472999999999999</v>
      </c>
      <c r="M3238">
        <v>46.134999999999998</v>
      </c>
      <c r="N3238">
        <v>85.472999999999999</v>
      </c>
      <c r="O3238">
        <v>0.11552999999999999</v>
      </c>
      <c r="P3238">
        <v>26850000</v>
      </c>
      <c r="Q3238">
        <v>102</v>
      </c>
      <c r="R3238">
        <v>11.244</v>
      </c>
      <c r="S3238">
        <v>18.7958</v>
      </c>
      <c r="T3238">
        <v>12.3241</v>
      </c>
      <c r="U3238">
        <v>11.710100000000001</v>
      </c>
      <c r="V3238">
        <v>7.08568</v>
      </c>
      <c r="W3238">
        <v>48.0685</v>
      </c>
      <c r="X3238" t="s">
        <v>16708</v>
      </c>
      <c r="Y3238" t="s">
        <v>16709</v>
      </c>
      <c r="Z3238" t="s">
        <v>16692</v>
      </c>
      <c r="AA3238" t="s">
        <v>16692</v>
      </c>
      <c r="AB3238" t="s">
        <v>16693</v>
      </c>
      <c r="AC3238" t="s">
        <v>16694</v>
      </c>
      <c r="AD3238" t="s">
        <v>16710</v>
      </c>
      <c r="AE3238" t="s">
        <v>16711</v>
      </c>
    </row>
    <row r="3239" spans="1:31" hidden="1" x14ac:dyDescent="0.25">
      <c r="A3239">
        <v>11.841100000000001</v>
      </c>
      <c r="B3239">
        <v>11.2616</v>
      </c>
      <c r="C3239">
        <v>10.9542</v>
      </c>
      <c r="D3239">
        <v>8.4186999999999994</v>
      </c>
      <c r="E3239" t="s">
        <v>27</v>
      </c>
      <c r="F3239">
        <v>3</v>
      </c>
      <c r="I3239" t="s">
        <v>28</v>
      </c>
      <c r="J3239">
        <v>0.99987199999999998</v>
      </c>
      <c r="K3239">
        <v>5.9080000000000005E-4</v>
      </c>
      <c r="L3239">
        <v>114.71</v>
      </c>
      <c r="M3239">
        <v>62.984000000000002</v>
      </c>
      <c r="N3239">
        <v>114.71</v>
      </c>
      <c r="O3239">
        <v>0.34965000000000002</v>
      </c>
      <c r="P3239">
        <v>13054000</v>
      </c>
      <c r="Q3239">
        <v>835</v>
      </c>
      <c r="R3239">
        <v>12.7073</v>
      </c>
      <c r="S3239">
        <v>19.427299999999999</v>
      </c>
      <c r="T3239">
        <v>11.397600000000001</v>
      </c>
      <c r="U3239">
        <v>9.8401300000000003</v>
      </c>
      <c r="V3239">
        <v>9.5871700000000004</v>
      </c>
      <c r="W3239">
        <v>42.4756</v>
      </c>
      <c r="X3239" t="s">
        <v>16712</v>
      </c>
      <c r="Y3239" t="s">
        <v>16713</v>
      </c>
      <c r="Z3239" t="s">
        <v>16714</v>
      </c>
      <c r="AA3239" t="s">
        <v>16714</v>
      </c>
      <c r="AB3239" t="s">
        <v>16715</v>
      </c>
      <c r="AC3239" t="s">
        <v>16716</v>
      </c>
      <c r="AD3239" t="s">
        <v>16717</v>
      </c>
      <c r="AE3239" t="s">
        <v>16718</v>
      </c>
    </row>
    <row r="3240" spans="1:31" x14ac:dyDescent="0.25">
      <c r="A3240">
        <v>16.485199999999999</v>
      </c>
      <c r="B3240">
        <v>16.0562</v>
      </c>
      <c r="C3240">
        <v>15.9969</v>
      </c>
      <c r="D3240">
        <v>15.7445</v>
      </c>
      <c r="E3240" t="s">
        <v>27</v>
      </c>
      <c r="F3240">
        <v>3</v>
      </c>
      <c r="I3240" t="s">
        <v>28</v>
      </c>
      <c r="J3240">
        <v>1</v>
      </c>
      <c r="K3240">
        <v>1.5524099999999999E-3</v>
      </c>
      <c r="L3240">
        <v>108.9</v>
      </c>
      <c r="M3240">
        <v>51.101999999999997</v>
      </c>
      <c r="N3240">
        <v>108.9</v>
      </c>
      <c r="O3240">
        <v>0.45391999999999999</v>
      </c>
      <c r="P3240">
        <v>37029000</v>
      </c>
      <c r="Q3240">
        <v>146</v>
      </c>
      <c r="R3240">
        <v>13.3233</v>
      </c>
      <c r="S3240">
        <v>20.097999999999999</v>
      </c>
      <c r="T3240">
        <v>16.241099999999999</v>
      </c>
      <c r="U3240">
        <v>15.9003</v>
      </c>
      <c r="V3240">
        <v>4.1976899999999997</v>
      </c>
      <c r="W3240">
        <v>64.282799999999995</v>
      </c>
      <c r="X3240" t="s">
        <v>16719</v>
      </c>
      <c r="Y3240" t="s">
        <v>16720</v>
      </c>
      <c r="Z3240" t="s">
        <v>16721</v>
      </c>
      <c r="AA3240" t="s">
        <v>16721</v>
      </c>
      <c r="AB3240" t="s">
        <v>16722</v>
      </c>
      <c r="AC3240" t="s">
        <v>16723</v>
      </c>
      <c r="AD3240" t="s">
        <v>16724</v>
      </c>
      <c r="AE3240" t="s">
        <v>16725</v>
      </c>
    </row>
    <row r="3241" spans="1:31" x14ac:dyDescent="0.25">
      <c r="A3241">
        <v>16.084</v>
      </c>
      <c r="B3241">
        <v>15.938800000000001</v>
      </c>
      <c r="C3241">
        <v>15.7845</v>
      </c>
      <c r="D3241">
        <v>15.975899999999999</v>
      </c>
      <c r="E3241" t="s">
        <v>27</v>
      </c>
      <c r="F3241">
        <v>3</v>
      </c>
      <c r="I3241" t="s">
        <v>28</v>
      </c>
      <c r="J3241">
        <v>1</v>
      </c>
      <c r="K3241">
        <v>1.05845E-4</v>
      </c>
      <c r="L3241">
        <v>140.78</v>
      </c>
      <c r="M3241">
        <v>80.524000000000001</v>
      </c>
      <c r="N3241">
        <v>132.25</v>
      </c>
      <c r="O3241">
        <v>0.15065000000000001</v>
      </c>
      <c r="P3241">
        <v>636870000</v>
      </c>
      <c r="Q3241">
        <v>151</v>
      </c>
      <c r="R3241">
        <v>14.710599999999999</v>
      </c>
      <c r="S3241">
        <v>21.797999999999998</v>
      </c>
      <c r="T3241">
        <v>15.9343</v>
      </c>
      <c r="U3241">
        <v>15.9573</v>
      </c>
      <c r="V3241">
        <v>5.8406599999999997</v>
      </c>
      <c r="W3241">
        <v>63.783200000000001</v>
      </c>
      <c r="X3241" t="s">
        <v>16719</v>
      </c>
      <c r="Y3241" t="s">
        <v>16726</v>
      </c>
      <c r="Z3241" t="s">
        <v>16721</v>
      </c>
      <c r="AA3241" t="s">
        <v>16721</v>
      </c>
      <c r="AB3241" t="s">
        <v>16722</v>
      </c>
      <c r="AC3241" t="s">
        <v>16723</v>
      </c>
      <c r="AD3241" t="s">
        <v>16727</v>
      </c>
      <c r="AE3241" t="s">
        <v>16728</v>
      </c>
    </row>
    <row r="3242" spans="1:31" x14ac:dyDescent="0.25">
      <c r="A3242">
        <v>13.0715</v>
      </c>
      <c r="B3242">
        <v>12.044499999999999</v>
      </c>
      <c r="C3242">
        <v>11.023</v>
      </c>
      <c r="D3242">
        <v>10.898199999999999</v>
      </c>
      <c r="E3242" t="s">
        <v>27</v>
      </c>
      <c r="F3242">
        <v>3</v>
      </c>
      <c r="I3242" t="s">
        <v>28</v>
      </c>
      <c r="J3242">
        <v>0.93664199999999997</v>
      </c>
      <c r="K3242" s="1">
        <v>1.09607E-5</v>
      </c>
      <c r="L3242">
        <v>108.32</v>
      </c>
      <c r="M3242">
        <v>73.847999999999999</v>
      </c>
      <c r="N3242">
        <v>108.32</v>
      </c>
      <c r="O3242">
        <v>0.24868000000000001</v>
      </c>
      <c r="P3242">
        <v>40146000</v>
      </c>
      <c r="Q3242">
        <v>266</v>
      </c>
      <c r="R3242" t="s">
        <v>29</v>
      </c>
      <c r="S3242">
        <v>18.090299999999999</v>
      </c>
      <c r="T3242">
        <v>12.0472</v>
      </c>
      <c r="U3242">
        <v>11.471299999999999</v>
      </c>
      <c r="V3242">
        <v>6.6189799999999996</v>
      </c>
      <c r="W3242">
        <v>47.037100000000002</v>
      </c>
      <c r="X3242" t="s">
        <v>16729</v>
      </c>
      <c r="Y3242" t="s">
        <v>16730</v>
      </c>
      <c r="Z3242" t="s">
        <v>16731</v>
      </c>
      <c r="AA3242" t="s">
        <v>16731</v>
      </c>
      <c r="AB3242" t="s">
        <v>16732</v>
      </c>
      <c r="AC3242" t="s">
        <v>16733</v>
      </c>
      <c r="AD3242" t="s">
        <v>16734</v>
      </c>
      <c r="AE3242" t="s">
        <v>16735</v>
      </c>
    </row>
    <row r="3243" spans="1:31" x14ac:dyDescent="0.25">
      <c r="A3243">
        <v>18.4619</v>
      </c>
      <c r="B3243">
        <v>17.578800000000001</v>
      </c>
      <c r="C3243">
        <v>17.642299999999999</v>
      </c>
      <c r="D3243">
        <v>17.532299999999999</v>
      </c>
      <c r="E3243" t="s">
        <v>27</v>
      </c>
      <c r="F3243">
        <v>3</v>
      </c>
      <c r="I3243" t="s">
        <v>28</v>
      </c>
      <c r="J3243">
        <v>1</v>
      </c>
      <c r="K3243" s="1">
        <v>1.46374E-45</v>
      </c>
      <c r="L3243">
        <v>239.51</v>
      </c>
      <c r="M3243">
        <v>197.48</v>
      </c>
      <c r="N3243">
        <v>212.41</v>
      </c>
      <c r="O3243">
        <v>-0.37657000000000002</v>
      </c>
      <c r="P3243">
        <v>345820000</v>
      </c>
      <c r="Q3243">
        <v>358</v>
      </c>
      <c r="R3243">
        <v>16.252400000000002</v>
      </c>
      <c r="S3243">
        <v>23.802700000000002</v>
      </c>
      <c r="T3243">
        <v>18.052099999999999</v>
      </c>
      <c r="U3243">
        <v>17.555499999999999</v>
      </c>
      <c r="V3243">
        <v>6.2471800000000002</v>
      </c>
      <c r="W3243">
        <v>71.215299999999999</v>
      </c>
      <c r="X3243" t="s">
        <v>16736</v>
      </c>
      <c r="Y3243" t="s">
        <v>16737</v>
      </c>
      <c r="Z3243" t="s">
        <v>16738</v>
      </c>
      <c r="AA3243" t="s">
        <v>16738</v>
      </c>
      <c r="AB3243" t="s">
        <v>16739</v>
      </c>
      <c r="AC3243" t="s">
        <v>16740</v>
      </c>
      <c r="AD3243" t="s">
        <v>16741</v>
      </c>
      <c r="AE3243" t="s">
        <v>16742</v>
      </c>
    </row>
    <row r="3244" spans="1:31" hidden="1" x14ac:dyDescent="0.25">
      <c r="A3244">
        <v>18.2165</v>
      </c>
      <c r="B3244">
        <v>17.5124</v>
      </c>
      <c r="C3244">
        <v>17.658000000000001</v>
      </c>
      <c r="D3244">
        <v>17.1934</v>
      </c>
      <c r="E3244" t="s">
        <v>27</v>
      </c>
      <c r="F3244">
        <v>3</v>
      </c>
      <c r="I3244" t="s">
        <v>28</v>
      </c>
      <c r="J3244">
        <v>1</v>
      </c>
      <c r="K3244">
        <v>1.74074E-4</v>
      </c>
      <c r="L3244">
        <v>145.9</v>
      </c>
      <c r="M3244">
        <v>53.682000000000002</v>
      </c>
      <c r="N3244">
        <v>108.68</v>
      </c>
      <c r="O3244">
        <v>0.15057000000000001</v>
      </c>
      <c r="P3244">
        <v>1825100000</v>
      </c>
      <c r="Q3244">
        <v>383</v>
      </c>
      <c r="R3244">
        <v>18.928899999999999</v>
      </c>
      <c r="S3244">
        <v>26.0426</v>
      </c>
      <c r="T3244">
        <v>17.937200000000001</v>
      </c>
      <c r="U3244">
        <v>17.352900000000002</v>
      </c>
      <c r="V3244">
        <v>8.6896900000000006</v>
      </c>
      <c r="W3244">
        <v>70.580399999999997</v>
      </c>
      <c r="X3244" t="s">
        <v>16743</v>
      </c>
      <c r="Y3244" t="s">
        <v>16744</v>
      </c>
      <c r="Z3244" t="s">
        <v>16738</v>
      </c>
      <c r="AA3244" t="s">
        <v>16738</v>
      </c>
      <c r="AB3244" t="s">
        <v>16745</v>
      </c>
      <c r="AC3244" t="s">
        <v>16746</v>
      </c>
      <c r="AD3244" t="s">
        <v>16747</v>
      </c>
      <c r="AE3244" t="s">
        <v>16748</v>
      </c>
    </row>
    <row r="3245" spans="1:31" hidden="1" x14ac:dyDescent="0.25">
      <c r="A3245">
        <v>16.517499999999998</v>
      </c>
      <c r="B3245">
        <v>16.096499999999999</v>
      </c>
      <c r="C3245">
        <v>15.7788</v>
      </c>
      <c r="D3245">
        <v>16.416399999999999</v>
      </c>
      <c r="E3245" t="s">
        <v>27</v>
      </c>
      <c r="F3245">
        <v>3</v>
      </c>
      <c r="I3245" t="s">
        <v>28</v>
      </c>
      <c r="J3245">
        <v>1</v>
      </c>
      <c r="K3245">
        <v>2.4188500000000001E-4</v>
      </c>
      <c r="L3245">
        <v>122.74</v>
      </c>
      <c r="M3245">
        <v>72.31</v>
      </c>
      <c r="N3245">
        <v>120.59</v>
      </c>
      <c r="O3245">
        <v>-0.29186000000000001</v>
      </c>
      <c r="P3245">
        <v>1046100000</v>
      </c>
      <c r="Q3245">
        <v>117</v>
      </c>
      <c r="R3245">
        <v>17.797000000000001</v>
      </c>
      <c r="S3245">
        <v>24.554300000000001</v>
      </c>
      <c r="T3245">
        <v>16.148199999999999</v>
      </c>
      <c r="U3245">
        <v>16.256399999999999</v>
      </c>
      <c r="V3245">
        <v>8.2978299999999994</v>
      </c>
      <c r="W3245">
        <v>64.809200000000004</v>
      </c>
      <c r="X3245" t="s">
        <v>16749</v>
      </c>
      <c r="Y3245" t="s">
        <v>12578</v>
      </c>
      <c r="Z3245" t="s">
        <v>16738</v>
      </c>
      <c r="AA3245" t="s">
        <v>16738</v>
      </c>
      <c r="AB3245" t="s">
        <v>16739</v>
      </c>
      <c r="AC3245" t="s">
        <v>16740</v>
      </c>
      <c r="AD3245" t="s">
        <v>16750</v>
      </c>
      <c r="AE3245" t="s">
        <v>16751</v>
      </c>
    </row>
    <row r="3246" spans="1:31" x14ac:dyDescent="0.25">
      <c r="A3246">
        <v>17.4543</v>
      </c>
      <c r="B3246">
        <v>16.840699999999998</v>
      </c>
      <c r="C3246">
        <v>16.802</v>
      </c>
      <c r="D3246">
        <v>16.841000000000001</v>
      </c>
      <c r="E3246" t="s">
        <v>27</v>
      </c>
      <c r="F3246">
        <v>3</v>
      </c>
      <c r="I3246" t="s">
        <v>28</v>
      </c>
      <c r="J3246">
        <v>1</v>
      </c>
      <c r="K3246" s="1">
        <v>8.5796700000000004E-9</v>
      </c>
      <c r="L3246">
        <v>195.57</v>
      </c>
      <c r="M3246">
        <v>147.97</v>
      </c>
      <c r="N3246">
        <v>113.61</v>
      </c>
      <c r="O3246">
        <v>-9.2504000000000003E-2</v>
      </c>
      <c r="P3246">
        <v>356890000</v>
      </c>
      <c r="Q3246">
        <v>150</v>
      </c>
      <c r="R3246">
        <v>15.5639</v>
      </c>
      <c r="S3246">
        <v>23.122</v>
      </c>
      <c r="T3246">
        <v>17.1282</v>
      </c>
      <c r="U3246">
        <v>16.840800000000002</v>
      </c>
      <c r="V3246">
        <v>6.2811700000000004</v>
      </c>
      <c r="W3246">
        <v>67.938000000000002</v>
      </c>
      <c r="X3246" t="s">
        <v>16749</v>
      </c>
      <c r="Y3246" t="s">
        <v>9134</v>
      </c>
      <c r="Z3246" t="s">
        <v>16738</v>
      </c>
      <c r="AA3246" t="s">
        <v>16738</v>
      </c>
      <c r="AB3246" t="s">
        <v>16739</v>
      </c>
      <c r="AC3246" t="s">
        <v>16740</v>
      </c>
      <c r="AD3246" t="s">
        <v>16752</v>
      </c>
      <c r="AE3246" t="s">
        <v>16753</v>
      </c>
    </row>
    <row r="3247" spans="1:31" x14ac:dyDescent="0.25">
      <c r="A3247">
        <v>15.4871</v>
      </c>
      <c r="B3247">
        <v>14.6402</v>
      </c>
      <c r="C3247">
        <v>14.527699999999999</v>
      </c>
      <c r="D3247">
        <v>14.7523</v>
      </c>
      <c r="E3247" t="s">
        <v>27</v>
      </c>
      <c r="F3247">
        <v>2</v>
      </c>
      <c r="I3247" t="s">
        <v>28</v>
      </c>
      <c r="J3247">
        <v>0.99728300000000003</v>
      </c>
      <c r="K3247" s="1">
        <v>3.4134499999999999E-6</v>
      </c>
      <c r="L3247">
        <v>162.63999999999999</v>
      </c>
      <c r="M3247">
        <v>84.372</v>
      </c>
      <c r="N3247">
        <v>162.63999999999999</v>
      </c>
      <c r="O3247">
        <v>0.10915</v>
      </c>
      <c r="P3247">
        <v>6500500</v>
      </c>
      <c r="Q3247">
        <v>400</v>
      </c>
      <c r="R3247">
        <v>11.042</v>
      </c>
      <c r="S3247">
        <v>20.024899999999999</v>
      </c>
      <c r="T3247">
        <v>15.007400000000001</v>
      </c>
      <c r="U3247">
        <v>14.696300000000001</v>
      </c>
      <c r="V3247">
        <v>5.32857</v>
      </c>
      <c r="W3247">
        <v>59.407400000000003</v>
      </c>
      <c r="X3247" t="s">
        <v>16754</v>
      </c>
      <c r="Y3247" t="s">
        <v>16755</v>
      </c>
      <c r="Z3247" t="s">
        <v>16738</v>
      </c>
      <c r="AA3247" t="s">
        <v>16738</v>
      </c>
      <c r="AB3247" t="s">
        <v>16756</v>
      </c>
      <c r="AC3247" t="s">
        <v>16757</v>
      </c>
      <c r="AD3247" t="s">
        <v>16758</v>
      </c>
      <c r="AE3247" t="s">
        <v>16759</v>
      </c>
    </row>
    <row r="3248" spans="1:31" hidden="1" x14ac:dyDescent="0.25">
      <c r="A3248">
        <v>17.7788</v>
      </c>
      <c r="B3248">
        <v>16.717099999999999</v>
      </c>
      <c r="C3248">
        <v>16.9892</v>
      </c>
      <c r="D3248">
        <v>16.866399999999999</v>
      </c>
      <c r="E3248" t="s">
        <v>27</v>
      </c>
      <c r="F3248">
        <v>2</v>
      </c>
      <c r="I3248" t="s">
        <v>28</v>
      </c>
      <c r="J3248">
        <v>1</v>
      </c>
      <c r="K3248" s="1">
        <v>1.9534300000000001E-8</v>
      </c>
      <c r="L3248">
        <v>188.91</v>
      </c>
      <c r="M3248">
        <v>111.09</v>
      </c>
      <c r="N3248">
        <v>100.48</v>
      </c>
      <c r="O3248">
        <v>0.20347999999999999</v>
      </c>
      <c r="P3248">
        <v>788500000</v>
      </c>
      <c r="Q3248">
        <v>291</v>
      </c>
      <c r="R3248">
        <v>18.578800000000001</v>
      </c>
      <c r="S3248">
        <v>25.1829</v>
      </c>
      <c r="T3248">
        <v>17.384</v>
      </c>
      <c r="U3248">
        <v>16.791699999999999</v>
      </c>
      <c r="V3248">
        <v>8.3912099999999992</v>
      </c>
      <c r="W3248">
        <v>68.351399999999998</v>
      </c>
      <c r="X3248" t="s">
        <v>16760</v>
      </c>
      <c r="Y3248" t="s">
        <v>16761</v>
      </c>
      <c r="Z3248" t="s">
        <v>16738</v>
      </c>
      <c r="AA3248" t="s">
        <v>16738</v>
      </c>
      <c r="AB3248" t="s">
        <v>16756</v>
      </c>
      <c r="AC3248" t="s">
        <v>16757</v>
      </c>
      <c r="AD3248" t="s">
        <v>16762</v>
      </c>
      <c r="AE3248" t="s">
        <v>16763</v>
      </c>
    </row>
    <row r="3249" spans="1:31" x14ac:dyDescent="0.25">
      <c r="A3249">
        <v>19.562000000000001</v>
      </c>
      <c r="B3249">
        <v>19.1812</v>
      </c>
      <c r="C3249">
        <v>18.631499999999999</v>
      </c>
      <c r="D3249">
        <v>19.091699999999999</v>
      </c>
      <c r="E3249" t="s">
        <v>27</v>
      </c>
      <c r="F3249">
        <v>2</v>
      </c>
      <c r="I3249" t="s">
        <v>28</v>
      </c>
      <c r="J3249">
        <v>0.99985100000000005</v>
      </c>
      <c r="K3249" s="1">
        <v>3.13555E-9</v>
      </c>
      <c r="L3249">
        <v>167.71</v>
      </c>
      <c r="M3249">
        <v>118.36</v>
      </c>
      <c r="N3249">
        <v>167.71</v>
      </c>
      <c r="O3249">
        <v>-0.24551000000000001</v>
      </c>
      <c r="P3249">
        <v>363190000</v>
      </c>
      <c r="Q3249">
        <v>53</v>
      </c>
      <c r="R3249">
        <v>14.407500000000001</v>
      </c>
      <c r="S3249">
        <v>21.578700000000001</v>
      </c>
      <c r="T3249">
        <v>19.096699999999998</v>
      </c>
      <c r="U3249">
        <v>19.136500000000002</v>
      </c>
      <c r="V3249">
        <v>2.4422299999999999</v>
      </c>
      <c r="W3249">
        <v>76.466399999999993</v>
      </c>
      <c r="X3249" t="s">
        <v>16749</v>
      </c>
      <c r="Y3249" t="s">
        <v>414</v>
      </c>
      <c r="Z3249" t="s">
        <v>16738</v>
      </c>
      <c r="AA3249" t="s">
        <v>16738</v>
      </c>
      <c r="AB3249" t="s">
        <v>16739</v>
      </c>
      <c r="AC3249" t="s">
        <v>16740</v>
      </c>
      <c r="AD3249" t="s">
        <v>16764</v>
      </c>
      <c r="AE3249" t="s">
        <v>16765</v>
      </c>
    </row>
    <row r="3250" spans="1:31" hidden="1" x14ac:dyDescent="0.25">
      <c r="A3250">
        <v>15.8759</v>
      </c>
      <c r="B3250">
        <v>14.341900000000001</v>
      </c>
      <c r="C3250">
        <v>15.163600000000001</v>
      </c>
      <c r="D3250">
        <v>14.331799999999999</v>
      </c>
      <c r="E3250" t="s">
        <v>27</v>
      </c>
      <c r="F3250">
        <v>2</v>
      </c>
      <c r="I3250" t="s">
        <v>28</v>
      </c>
      <c r="J3250">
        <v>0.99969600000000003</v>
      </c>
      <c r="K3250" s="1">
        <v>3.87599E-25</v>
      </c>
      <c r="L3250">
        <v>227.48</v>
      </c>
      <c r="M3250">
        <v>136.16999999999999</v>
      </c>
      <c r="N3250">
        <v>134.18</v>
      </c>
      <c r="O3250">
        <v>0.31297999999999998</v>
      </c>
      <c r="P3250">
        <v>597690000</v>
      </c>
      <c r="Q3250">
        <v>61</v>
      </c>
      <c r="R3250">
        <v>14.8451</v>
      </c>
      <c r="S3250">
        <v>21.417300000000001</v>
      </c>
      <c r="T3250">
        <v>15.5198</v>
      </c>
      <c r="U3250">
        <v>14.3369</v>
      </c>
      <c r="V3250">
        <v>7.0804200000000002</v>
      </c>
      <c r="W3250">
        <v>59.713299999999997</v>
      </c>
      <c r="X3250" t="s">
        <v>16749</v>
      </c>
      <c r="Y3250" t="s">
        <v>16766</v>
      </c>
      <c r="Z3250" t="s">
        <v>16738</v>
      </c>
      <c r="AA3250" t="s">
        <v>16738</v>
      </c>
      <c r="AB3250" t="s">
        <v>16739</v>
      </c>
      <c r="AC3250" t="s">
        <v>16740</v>
      </c>
      <c r="AD3250" t="s">
        <v>16767</v>
      </c>
      <c r="AE3250" t="s">
        <v>16768</v>
      </c>
    </row>
    <row r="3251" spans="1:31" hidden="1" x14ac:dyDescent="0.25">
      <c r="A3251">
        <v>14.159599999999999</v>
      </c>
      <c r="B3251">
        <v>11.6435</v>
      </c>
      <c r="C3251">
        <v>13.024800000000001</v>
      </c>
      <c r="D3251">
        <v>12.2791</v>
      </c>
      <c r="E3251" t="s">
        <v>27</v>
      </c>
      <c r="F3251">
        <v>3</v>
      </c>
      <c r="I3251" t="s">
        <v>28</v>
      </c>
      <c r="J3251">
        <v>0.99996399999999996</v>
      </c>
      <c r="K3251">
        <v>1.08662E-4</v>
      </c>
      <c r="L3251">
        <v>144.65</v>
      </c>
      <c r="M3251">
        <v>90.584000000000003</v>
      </c>
      <c r="N3251">
        <v>144.65</v>
      </c>
      <c r="O3251">
        <v>-0.2717</v>
      </c>
      <c r="P3251">
        <v>127250000</v>
      </c>
      <c r="Q3251">
        <v>53</v>
      </c>
      <c r="R3251">
        <v>15.2569</v>
      </c>
      <c r="S3251">
        <v>22.205200000000001</v>
      </c>
      <c r="T3251">
        <v>13.5922</v>
      </c>
      <c r="U3251">
        <v>11.9613</v>
      </c>
      <c r="V3251">
        <v>10.2439</v>
      </c>
      <c r="W3251">
        <v>51.106900000000003</v>
      </c>
      <c r="X3251" t="s">
        <v>16769</v>
      </c>
      <c r="Y3251" t="s">
        <v>4429</v>
      </c>
      <c r="Z3251" t="s">
        <v>16770</v>
      </c>
      <c r="AA3251" t="s">
        <v>16770</v>
      </c>
      <c r="AB3251" t="s">
        <v>16771</v>
      </c>
      <c r="AC3251" t="s">
        <v>16772</v>
      </c>
      <c r="AD3251" t="s">
        <v>16773</v>
      </c>
      <c r="AE3251" t="s">
        <v>16774</v>
      </c>
    </row>
    <row r="3252" spans="1:31" x14ac:dyDescent="0.25">
      <c r="A3252">
        <v>14.511799999999999</v>
      </c>
      <c r="B3252">
        <v>12.991199999999999</v>
      </c>
      <c r="C3252">
        <v>13.637600000000001</v>
      </c>
      <c r="D3252">
        <v>13.6493</v>
      </c>
      <c r="E3252" t="s">
        <v>27</v>
      </c>
      <c r="F3252">
        <v>2</v>
      </c>
      <c r="I3252" t="s">
        <v>28</v>
      </c>
      <c r="J3252">
        <v>1</v>
      </c>
      <c r="K3252" s="1">
        <v>3.7263399999999999E-23</v>
      </c>
      <c r="L3252">
        <v>203.32</v>
      </c>
      <c r="M3252">
        <v>146.16999999999999</v>
      </c>
      <c r="N3252">
        <v>203.32</v>
      </c>
      <c r="O3252">
        <v>-0.30126999999999998</v>
      </c>
      <c r="P3252">
        <v>7936800</v>
      </c>
      <c r="Q3252">
        <v>146</v>
      </c>
      <c r="R3252" t="s">
        <v>29</v>
      </c>
      <c r="S3252">
        <v>16.9817</v>
      </c>
      <c r="T3252">
        <v>14.0747</v>
      </c>
      <c r="U3252">
        <v>13.3202</v>
      </c>
      <c r="V3252">
        <v>3.6614900000000001</v>
      </c>
      <c r="W3252">
        <v>54.7898</v>
      </c>
      <c r="X3252" t="s">
        <v>16775</v>
      </c>
      <c r="Y3252">
        <v>146</v>
      </c>
      <c r="Z3252" t="s">
        <v>16775</v>
      </c>
      <c r="AA3252" t="s">
        <v>16775</v>
      </c>
      <c r="AB3252" t="s">
        <v>16776</v>
      </c>
      <c r="AC3252" t="s">
        <v>16777</v>
      </c>
      <c r="AD3252" t="s">
        <v>16778</v>
      </c>
      <c r="AE3252" t="s">
        <v>16779</v>
      </c>
    </row>
    <row r="3253" spans="1:31" x14ac:dyDescent="0.25">
      <c r="A3253">
        <v>16.374099999999999</v>
      </c>
      <c r="B3253">
        <v>15.699299999999999</v>
      </c>
      <c r="C3253">
        <v>15.8711</v>
      </c>
      <c r="D3253">
        <v>15.7906</v>
      </c>
      <c r="E3253" t="s">
        <v>27</v>
      </c>
      <c r="F3253">
        <v>3</v>
      </c>
      <c r="I3253" t="s">
        <v>28</v>
      </c>
      <c r="J3253">
        <v>0.96664099999999997</v>
      </c>
      <c r="K3253" s="1">
        <v>8.9492999999999992E-6</v>
      </c>
      <c r="L3253">
        <v>137.62</v>
      </c>
      <c r="M3253">
        <v>82.884</v>
      </c>
      <c r="N3253">
        <v>62.438000000000002</v>
      </c>
      <c r="O3253">
        <v>-0.34970000000000001</v>
      </c>
      <c r="P3253">
        <v>18585000</v>
      </c>
      <c r="Q3253">
        <v>155</v>
      </c>
      <c r="R3253">
        <v>12.176399999999999</v>
      </c>
      <c r="S3253">
        <v>16.8675</v>
      </c>
      <c r="T3253">
        <v>16.122599999999998</v>
      </c>
      <c r="U3253">
        <v>15.744999999999999</v>
      </c>
      <c r="V3253">
        <v>1.12253</v>
      </c>
      <c r="W3253">
        <v>63.735199999999999</v>
      </c>
      <c r="X3253" t="s">
        <v>16775</v>
      </c>
      <c r="Y3253">
        <v>155</v>
      </c>
      <c r="Z3253" t="s">
        <v>16775</v>
      </c>
      <c r="AA3253" t="s">
        <v>16775</v>
      </c>
      <c r="AB3253" t="s">
        <v>16776</v>
      </c>
      <c r="AC3253" t="s">
        <v>16777</v>
      </c>
      <c r="AD3253" t="s">
        <v>16780</v>
      </c>
      <c r="AE3253" t="s">
        <v>16781</v>
      </c>
    </row>
    <row r="3254" spans="1:31" x14ac:dyDescent="0.25">
      <c r="A3254">
        <v>13.421099999999999</v>
      </c>
      <c r="B3254">
        <v>12.3552</v>
      </c>
      <c r="C3254">
        <v>12.620100000000001</v>
      </c>
      <c r="D3254">
        <v>12.4253</v>
      </c>
      <c r="E3254" t="s">
        <v>27</v>
      </c>
      <c r="F3254">
        <v>3</v>
      </c>
      <c r="I3254" t="s">
        <v>28</v>
      </c>
      <c r="J3254">
        <v>0.99999899999999997</v>
      </c>
      <c r="K3254" s="1">
        <v>1.8552399999999999E-55</v>
      </c>
      <c r="L3254">
        <v>290.27999999999997</v>
      </c>
      <c r="M3254">
        <v>237.59</v>
      </c>
      <c r="N3254">
        <v>290.27999999999997</v>
      </c>
      <c r="O3254">
        <v>-0.17021</v>
      </c>
      <c r="P3254">
        <v>8129400</v>
      </c>
      <c r="Q3254">
        <v>61</v>
      </c>
      <c r="R3254">
        <v>11.4671</v>
      </c>
      <c r="S3254">
        <v>18.212499999999999</v>
      </c>
      <c r="T3254">
        <v>13.0206</v>
      </c>
      <c r="U3254">
        <v>12.3903</v>
      </c>
      <c r="V3254">
        <v>5.8222300000000002</v>
      </c>
      <c r="W3254">
        <v>50.821800000000003</v>
      </c>
      <c r="X3254" t="s">
        <v>16775</v>
      </c>
      <c r="Y3254">
        <v>61</v>
      </c>
      <c r="Z3254" t="s">
        <v>16775</v>
      </c>
      <c r="AA3254" t="s">
        <v>16775</v>
      </c>
      <c r="AB3254" t="s">
        <v>16776</v>
      </c>
      <c r="AC3254" t="s">
        <v>16777</v>
      </c>
      <c r="AD3254" t="s">
        <v>16782</v>
      </c>
      <c r="AE3254" t="s">
        <v>16783</v>
      </c>
    </row>
    <row r="3255" spans="1:31" x14ac:dyDescent="0.25">
      <c r="A3255">
        <v>13.6227</v>
      </c>
      <c r="B3255">
        <v>14.921799999999999</v>
      </c>
      <c r="C3255">
        <v>13.6427</v>
      </c>
      <c r="D3255">
        <v>13.037000000000001</v>
      </c>
      <c r="E3255" t="s">
        <v>27</v>
      </c>
      <c r="F3255">
        <v>2</v>
      </c>
      <c r="I3255" t="s">
        <v>28</v>
      </c>
      <c r="J3255">
        <v>0.99854600000000004</v>
      </c>
      <c r="K3255" s="1">
        <v>2.8931299999999998E-19</v>
      </c>
      <c r="L3255">
        <v>203.74</v>
      </c>
      <c r="M3255">
        <v>137.05000000000001</v>
      </c>
      <c r="N3255">
        <v>203.74</v>
      </c>
      <c r="O3255">
        <v>0.19836999999999999</v>
      </c>
      <c r="P3255">
        <v>16781000</v>
      </c>
      <c r="Q3255">
        <v>167</v>
      </c>
      <c r="R3255">
        <v>10.5351</v>
      </c>
      <c r="S3255">
        <v>19.084599999999998</v>
      </c>
      <c r="T3255">
        <v>13.6327</v>
      </c>
      <c r="U3255">
        <v>13.9794</v>
      </c>
      <c r="V3255">
        <v>5.1051799999999998</v>
      </c>
      <c r="W3255">
        <v>55.224299999999999</v>
      </c>
      <c r="X3255" t="s">
        <v>16775</v>
      </c>
      <c r="Y3255">
        <v>167</v>
      </c>
      <c r="Z3255" t="s">
        <v>16775</v>
      </c>
      <c r="AA3255" t="s">
        <v>16775</v>
      </c>
      <c r="AB3255" t="s">
        <v>16776</v>
      </c>
      <c r="AC3255" t="s">
        <v>16777</v>
      </c>
      <c r="AD3255" t="s">
        <v>16784</v>
      </c>
      <c r="AE3255" t="s">
        <v>16785</v>
      </c>
    </row>
    <row r="3256" spans="1:31" hidden="1" x14ac:dyDescent="0.25">
      <c r="A3256">
        <v>11.7151</v>
      </c>
      <c r="B3256">
        <v>11.8658</v>
      </c>
      <c r="C3256">
        <v>11.2631</v>
      </c>
      <c r="D3256">
        <v>10.125</v>
      </c>
      <c r="E3256" t="s">
        <v>27</v>
      </c>
      <c r="F3256">
        <v>3</v>
      </c>
      <c r="I3256" t="s">
        <v>28</v>
      </c>
      <c r="J3256">
        <v>1</v>
      </c>
      <c r="K3256" s="1">
        <v>3.0283199999999997E-11</v>
      </c>
      <c r="L3256">
        <v>169.15</v>
      </c>
      <c r="M3256">
        <v>101.15</v>
      </c>
      <c r="N3256">
        <v>169.15</v>
      </c>
      <c r="O3256">
        <v>-0.16094</v>
      </c>
      <c r="P3256">
        <v>87518000</v>
      </c>
      <c r="Q3256">
        <v>120</v>
      </c>
      <c r="R3256">
        <v>12.9468</v>
      </c>
      <c r="S3256">
        <v>21.3428</v>
      </c>
      <c r="T3256">
        <v>11.489100000000001</v>
      </c>
      <c r="U3256">
        <v>10.9954</v>
      </c>
      <c r="V3256">
        <v>10.347300000000001</v>
      </c>
      <c r="W3256">
        <v>44.969099999999997</v>
      </c>
      <c r="X3256" t="s">
        <v>16786</v>
      </c>
      <c r="Y3256">
        <v>120</v>
      </c>
      <c r="Z3256" t="s">
        <v>16786</v>
      </c>
      <c r="AA3256" t="s">
        <v>16786</v>
      </c>
      <c r="AB3256" t="s">
        <v>16787</v>
      </c>
      <c r="AC3256" t="s">
        <v>16788</v>
      </c>
      <c r="AD3256" t="s">
        <v>16789</v>
      </c>
      <c r="AE3256" t="s">
        <v>16790</v>
      </c>
    </row>
    <row r="3257" spans="1:31" hidden="1" x14ac:dyDescent="0.25">
      <c r="A3257">
        <v>15.548500000000001</v>
      </c>
      <c r="B3257">
        <v>15.3847</v>
      </c>
      <c r="C3257">
        <v>15.029199999999999</v>
      </c>
      <c r="D3257">
        <v>15.141999999999999</v>
      </c>
      <c r="E3257" t="s">
        <v>27</v>
      </c>
      <c r="F3257">
        <v>2</v>
      </c>
      <c r="I3257" t="s">
        <v>28</v>
      </c>
      <c r="J3257">
        <v>1</v>
      </c>
      <c r="K3257">
        <v>3.8764400000000001E-3</v>
      </c>
      <c r="L3257">
        <v>93.143000000000001</v>
      </c>
      <c r="M3257">
        <v>39.976999999999997</v>
      </c>
      <c r="N3257">
        <v>93.143000000000001</v>
      </c>
      <c r="O3257">
        <v>0.39883000000000002</v>
      </c>
      <c r="P3257">
        <v>138630000</v>
      </c>
      <c r="Q3257">
        <v>105</v>
      </c>
      <c r="R3257">
        <v>15.511799999999999</v>
      </c>
      <c r="S3257">
        <v>22.6312</v>
      </c>
      <c r="T3257">
        <v>15.2889</v>
      </c>
      <c r="U3257">
        <v>15.263400000000001</v>
      </c>
      <c r="V3257">
        <v>7.3678100000000004</v>
      </c>
      <c r="W3257">
        <v>61.104500000000002</v>
      </c>
      <c r="X3257" t="s">
        <v>16786</v>
      </c>
      <c r="Y3257">
        <v>105</v>
      </c>
      <c r="Z3257" t="s">
        <v>16786</v>
      </c>
      <c r="AA3257" t="s">
        <v>16786</v>
      </c>
      <c r="AB3257" t="s">
        <v>16787</v>
      </c>
      <c r="AC3257" t="s">
        <v>16788</v>
      </c>
      <c r="AD3257" t="s">
        <v>16791</v>
      </c>
      <c r="AE3257" t="s">
        <v>16792</v>
      </c>
    </row>
    <row r="3258" spans="1:31" x14ac:dyDescent="0.25">
      <c r="A3258">
        <v>14.0494</v>
      </c>
      <c r="B3258">
        <v>12.793699999999999</v>
      </c>
      <c r="C3258">
        <v>12.8499</v>
      </c>
      <c r="D3258">
        <v>12.785299999999999</v>
      </c>
      <c r="E3258" t="s">
        <v>27</v>
      </c>
      <c r="F3258">
        <v>2</v>
      </c>
      <c r="I3258" t="s">
        <v>28</v>
      </c>
      <c r="J3258">
        <v>0.99998699999999996</v>
      </c>
      <c r="K3258">
        <v>3.7871599999999998E-2</v>
      </c>
      <c r="L3258">
        <v>60.960999999999999</v>
      </c>
      <c r="M3258">
        <v>36.930999999999997</v>
      </c>
      <c r="N3258">
        <v>60.960999999999999</v>
      </c>
      <c r="O3258">
        <v>-0.14224999999999999</v>
      </c>
      <c r="P3258">
        <v>5713800</v>
      </c>
      <c r="Q3258">
        <v>212</v>
      </c>
      <c r="R3258">
        <v>13.0152</v>
      </c>
      <c r="S3258">
        <v>18.5871</v>
      </c>
      <c r="T3258">
        <v>13.4497</v>
      </c>
      <c r="U3258">
        <v>12.7895</v>
      </c>
      <c r="V3258">
        <v>5.7976000000000001</v>
      </c>
      <c r="W3258">
        <v>52.478299999999997</v>
      </c>
      <c r="X3258" t="s">
        <v>16793</v>
      </c>
      <c r="Y3258" t="s">
        <v>16794</v>
      </c>
      <c r="Z3258" t="s">
        <v>16795</v>
      </c>
      <c r="AA3258" t="s">
        <v>16795</v>
      </c>
      <c r="AB3258" t="s">
        <v>16796</v>
      </c>
      <c r="AC3258" t="s">
        <v>16797</v>
      </c>
      <c r="AD3258" t="s">
        <v>16798</v>
      </c>
      <c r="AE3258" t="s">
        <v>16799</v>
      </c>
    </row>
    <row r="3259" spans="1:31" x14ac:dyDescent="0.25">
      <c r="A3259">
        <v>13.1389</v>
      </c>
      <c r="B3259">
        <v>12.9886</v>
      </c>
      <c r="C3259">
        <v>12.5031</v>
      </c>
      <c r="D3259">
        <v>12.414999999999999</v>
      </c>
      <c r="E3259" t="s">
        <v>27</v>
      </c>
      <c r="F3259">
        <v>4</v>
      </c>
      <c r="I3259" t="s">
        <v>28</v>
      </c>
      <c r="J3259">
        <v>0.99990800000000002</v>
      </c>
      <c r="K3259">
        <v>1.1542E-2</v>
      </c>
      <c r="L3259">
        <v>69.069000000000003</v>
      </c>
      <c r="M3259">
        <v>39.795000000000002</v>
      </c>
      <c r="N3259">
        <v>69.069000000000003</v>
      </c>
      <c r="O3259">
        <v>0.17433999999999999</v>
      </c>
      <c r="P3259">
        <v>4537600</v>
      </c>
      <c r="Q3259">
        <v>144</v>
      </c>
      <c r="R3259">
        <v>11.6884</v>
      </c>
      <c r="S3259">
        <v>18.891500000000001</v>
      </c>
      <c r="T3259">
        <v>12.821</v>
      </c>
      <c r="U3259">
        <v>12.7018</v>
      </c>
      <c r="V3259">
        <v>6.1896399999999998</v>
      </c>
      <c r="W3259">
        <v>51.045699999999997</v>
      </c>
      <c r="X3259" t="s">
        <v>16800</v>
      </c>
      <c r="Y3259" t="s">
        <v>16801</v>
      </c>
      <c r="Z3259" t="s">
        <v>16802</v>
      </c>
      <c r="AA3259" t="s">
        <v>16802</v>
      </c>
      <c r="AB3259" t="s">
        <v>16803</v>
      </c>
      <c r="AC3259" t="s">
        <v>16804</v>
      </c>
      <c r="AD3259" t="s">
        <v>16805</v>
      </c>
      <c r="AE3259" t="s">
        <v>16806</v>
      </c>
    </row>
    <row r="3260" spans="1:31" hidden="1" x14ac:dyDescent="0.25">
      <c r="A3260">
        <v>15.5077</v>
      </c>
      <c r="B3260">
        <v>14.394500000000001</v>
      </c>
      <c r="C3260">
        <v>14.736599999999999</v>
      </c>
      <c r="D3260">
        <v>13.8132</v>
      </c>
      <c r="E3260" t="s">
        <v>27</v>
      </c>
      <c r="F3260">
        <v>3</v>
      </c>
      <c r="I3260" t="s">
        <v>28</v>
      </c>
      <c r="J3260">
        <v>1</v>
      </c>
      <c r="K3260" s="1">
        <v>7.9991000000000005E-8</v>
      </c>
      <c r="L3260">
        <v>190.08</v>
      </c>
      <c r="M3260">
        <v>87.364999999999995</v>
      </c>
      <c r="N3260">
        <v>105.19</v>
      </c>
      <c r="O3260">
        <v>-0.44579000000000002</v>
      </c>
      <c r="P3260">
        <v>83079000</v>
      </c>
      <c r="Q3260">
        <v>95</v>
      </c>
      <c r="R3260">
        <v>13.5687</v>
      </c>
      <c r="S3260">
        <v>21.069299999999998</v>
      </c>
      <c r="T3260">
        <v>15.1221</v>
      </c>
      <c r="U3260">
        <v>14.1038</v>
      </c>
      <c r="V3260">
        <v>6.9654499999999997</v>
      </c>
      <c r="W3260">
        <v>58.451900000000002</v>
      </c>
      <c r="X3260" t="s">
        <v>16807</v>
      </c>
      <c r="Y3260" t="s">
        <v>16808</v>
      </c>
      <c r="Z3260" t="s">
        <v>16809</v>
      </c>
      <c r="AA3260" t="s">
        <v>16809</v>
      </c>
      <c r="AB3260" t="s">
        <v>16810</v>
      </c>
      <c r="AC3260" t="s">
        <v>16811</v>
      </c>
      <c r="AD3260" t="s">
        <v>16812</v>
      </c>
      <c r="AE3260" t="s">
        <v>16813</v>
      </c>
    </row>
    <row r="3261" spans="1:31" x14ac:dyDescent="0.25">
      <c r="A3261">
        <v>14.469200000000001</v>
      </c>
      <c r="B3261">
        <v>13.712300000000001</v>
      </c>
      <c r="C3261">
        <v>13.872299999999999</v>
      </c>
      <c r="D3261">
        <v>14.2431</v>
      </c>
      <c r="E3261" t="s">
        <v>27</v>
      </c>
      <c r="F3261">
        <v>2</v>
      </c>
      <c r="I3261" t="s">
        <v>28</v>
      </c>
      <c r="J3261">
        <v>0.88727100000000003</v>
      </c>
      <c r="K3261">
        <v>5.9952400000000004E-4</v>
      </c>
      <c r="L3261">
        <v>119.41</v>
      </c>
      <c r="M3261">
        <v>58.646999999999998</v>
      </c>
      <c r="N3261">
        <v>119.41</v>
      </c>
      <c r="O3261">
        <v>0.52237999999999996</v>
      </c>
      <c r="P3261">
        <v>6733200</v>
      </c>
      <c r="Q3261">
        <v>377</v>
      </c>
      <c r="R3261">
        <v>11.892099999999999</v>
      </c>
      <c r="S3261">
        <v>18.6248</v>
      </c>
      <c r="T3261">
        <v>14.1707</v>
      </c>
      <c r="U3261">
        <v>13.9777</v>
      </c>
      <c r="V3261">
        <v>4.6471099999999996</v>
      </c>
      <c r="W3261">
        <v>56.296900000000001</v>
      </c>
      <c r="X3261" t="s">
        <v>16814</v>
      </c>
      <c r="Y3261" t="s">
        <v>16815</v>
      </c>
      <c r="Z3261" t="s">
        <v>16816</v>
      </c>
      <c r="AA3261" t="s">
        <v>16816</v>
      </c>
      <c r="AB3261" t="s">
        <v>16817</v>
      </c>
      <c r="AC3261" t="s">
        <v>16818</v>
      </c>
      <c r="AD3261" t="s">
        <v>16819</v>
      </c>
      <c r="AE3261" t="s">
        <v>16820</v>
      </c>
    </row>
    <row r="3262" spans="1:31" x14ac:dyDescent="0.25">
      <c r="A3262">
        <v>15.414899999999999</v>
      </c>
      <c r="B3262">
        <v>14.704700000000001</v>
      </c>
      <c r="C3262">
        <v>14.4407</v>
      </c>
      <c r="D3262">
        <v>14.120900000000001</v>
      </c>
      <c r="E3262" t="s">
        <v>27</v>
      </c>
      <c r="F3262">
        <v>3</v>
      </c>
      <c r="I3262" t="s">
        <v>28</v>
      </c>
      <c r="J3262">
        <v>1</v>
      </c>
      <c r="K3262" s="1">
        <v>5.3776999999999997E-5</v>
      </c>
      <c r="L3262">
        <v>138.41999999999999</v>
      </c>
      <c r="M3262">
        <v>67.933000000000007</v>
      </c>
      <c r="N3262">
        <v>89.992000000000004</v>
      </c>
      <c r="O3262">
        <v>0.42648000000000003</v>
      </c>
      <c r="P3262">
        <v>33197000</v>
      </c>
      <c r="Q3262">
        <v>248</v>
      </c>
      <c r="R3262">
        <v>11.990600000000001</v>
      </c>
      <c r="S3262">
        <v>19.836099999999998</v>
      </c>
      <c r="T3262">
        <v>14.9278</v>
      </c>
      <c r="U3262">
        <v>14.412800000000001</v>
      </c>
      <c r="V3262">
        <v>5.4232699999999996</v>
      </c>
      <c r="W3262">
        <v>58.681199999999997</v>
      </c>
      <c r="X3262" t="s">
        <v>16814</v>
      </c>
      <c r="Y3262" t="s">
        <v>16821</v>
      </c>
      <c r="Z3262" t="s">
        <v>16816</v>
      </c>
      <c r="AA3262" t="s">
        <v>16816</v>
      </c>
      <c r="AB3262" t="s">
        <v>16817</v>
      </c>
      <c r="AC3262" t="s">
        <v>16818</v>
      </c>
      <c r="AD3262" t="s">
        <v>16822</v>
      </c>
      <c r="AE3262" t="s">
        <v>16823</v>
      </c>
    </row>
    <row r="3263" spans="1:31" x14ac:dyDescent="0.25">
      <c r="A3263">
        <v>16.523900000000001</v>
      </c>
      <c r="B3263">
        <v>16.058499999999999</v>
      </c>
      <c r="C3263">
        <v>16.163599999999999</v>
      </c>
      <c r="D3263">
        <v>15.952500000000001</v>
      </c>
      <c r="E3263" t="s">
        <v>27</v>
      </c>
      <c r="F3263">
        <v>2</v>
      </c>
      <c r="I3263" t="s">
        <v>28</v>
      </c>
      <c r="J3263">
        <v>0.98330099999999998</v>
      </c>
      <c r="K3263">
        <v>2.6987000000000001E-3</v>
      </c>
      <c r="L3263">
        <v>98.997</v>
      </c>
      <c r="M3263">
        <v>57.344000000000001</v>
      </c>
      <c r="N3263">
        <v>98.997</v>
      </c>
      <c r="O3263">
        <v>0.33760000000000001</v>
      </c>
      <c r="P3263">
        <v>22410000</v>
      </c>
      <c r="Q3263">
        <v>80</v>
      </c>
      <c r="R3263">
        <v>12.0961</v>
      </c>
      <c r="S3263">
        <v>18.4741</v>
      </c>
      <c r="T3263">
        <v>16.343800000000002</v>
      </c>
      <c r="U3263">
        <v>16.005500000000001</v>
      </c>
      <c r="V3263">
        <v>2.46861</v>
      </c>
      <c r="W3263">
        <v>64.698499999999996</v>
      </c>
      <c r="X3263" t="s">
        <v>16824</v>
      </c>
      <c r="Y3263" t="s">
        <v>16825</v>
      </c>
      <c r="Z3263" t="s">
        <v>16816</v>
      </c>
      <c r="AA3263" t="s">
        <v>16816</v>
      </c>
      <c r="AB3263" t="s">
        <v>16817</v>
      </c>
      <c r="AC3263" t="s">
        <v>16818</v>
      </c>
      <c r="AD3263" t="s">
        <v>16826</v>
      </c>
      <c r="AE3263" t="s">
        <v>16827</v>
      </c>
    </row>
    <row r="3264" spans="1:31" x14ac:dyDescent="0.25">
      <c r="A3264">
        <v>13.7433</v>
      </c>
      <c r="B3264">
        <v>13.3786</v>
      </c>
      <c r="C3264">
        <v>13.461499999999999</v>
      </c>
      <c r="D3264">
        <v>13.686500000000001</v>
      </c>
      <c r="E3264" t="s">
        <v>27</v>
      </c>
      <c r="F3264">
        <v>2</v>
      </c>
      <c r="I3264" t="s">
        <v>28</v>
      </c>
      <c r="J3264">
        <v>0.86324900000000004</v>
      </c>
      <c r="K3264">
        <v>1.4397399999999999E-2</v>
      </c>
      <c r="L3264">
        <v>87.475999999999999</v>
      </c>
      <c r="M3264">
        <v>40.277999999999999</v>
      </c>
      <c r="N3264">
        <v>87.475999999999999</v>
      </c>
      <c r="O3264">
        <v>0.12146</v>
      </c>
      <c r="P3264">
        <v>2846500</v>
      </c>
      <c r="Q3264">
        <v>221</v>
      </c>
      <c r="R3264">
        <v>12.291</v>
      </c>
      <c r="S3264">
        <v>18.608599999999999</v>
      </c>
      <c r="T3264">
        <v>13.602399999999999</v>
      </c>
      <c r="U3264">
        <v>13.532500000000001</v>
      </c>
      <c r="V3264">
        <v>5.0761000000000003</v>
      </c>
      <c r="W3264">
        <v>54.269799999999996</v>
      </c>
      <c r="X3264" t="s">
        <v>16814</v>
      </c>
      <c r="Y3264" t="s">
        <v>16828</v>
      </c>
      <c r="Z3264" t="s">
        <v>16816</v>
      </c>
      <c r="AA3264" t="s">
        <v>16816</v>
      </c>
      <c r="AB3264" t="s">
        <v>16817</v>
      </c>
      <c r="AC3264" t="s">
        <v>16818</v>
      </c>
      <c r="AD3264" t="s">
        <v>16829</v>
      </c>
      <c r="AE3264" t="s">
        <v>16830</v>
      </c>
    </row>
    <row r="3265" spans="1:31" x14ac:dyDescent="0.25">
      <c r="A3265">
        <v>14.2554</v>
      </c>
      <c r="B3265">
        <v>13.7746</v>
      </c>
      <c r="C3265">
        <v>13.387499999999999</v>
      </c>
      <c r="D3265">
        <v>13.630599999999999</v>
      </c>
      <c r="E3265" t="s">
        <v>27</v>
      </c>
      <c r="F3265">
        <v>3</v>
      </c>
      <c r="I3265" t="s">
        <v>28</v>
      </c>
      <c r="J3265">
        <v>1</v>
      </c>
      <c r="K3265">
        <v>1.2116E-2</v>
      </c>
      <c r="L3265">
        <v>81.625</v>
      </c>
      <c r="M3265">
        <v>38.996000000000002</v>
      </c>
      <c r="N3265">
        <v>81.625</v>
      </c>
      <c r="O3265">
        <v>-0.25685999999999998</v>
      </c>
      <c r="P3265">
        <v>6652100</v>
      </c>
      <c r="Q3265">
        <v>90</v>
      </c>
      <c r="R3265">
        <v>10.477499999999999</v>
      </c>
      <c r="S3265">
        <v>17.167999999999999</v>
      </c>
      <c r="T3265">
        <v>13.821400000000001</v>
      </c>
      <c r="U3265">
        <v>13.7026</v>
      </c>
      <c r="V3265">
        <v>3.4654099999999999</v>
      </c>
      <c r="W3265">
        <v>55.048099999999998</v>
      </c>
      <c r="X3265" t="s">
        <v>16824</v>
      </c>
      <c r="Y3265" t="s">
        <v>16831</v>
      </c>
      <c r="Z3265" t="s">
        <v>16816</v>
      </c>
      <c r="AA3265" t="s">
        <v>16816</v>
      </c>
      <c r="AB3265" t="s">
        <v>16817</v>
      </c>
      <c r="AC3265" t="s">
        <v>16818</v>
      </c>
      <c r="AD3265" t="s">
        <v>16832</v>
      </c>
      <c r="AE3265" t="s">
        <v>16833</v>
      </c>
    </row>
    <row r="3266" spans="1:31" hidden="1" x14ac:dyDescent="0.25">
      <c r="A3266">
        <v>11.3316</v>
      </c>
      <c r="B3266">
        <v>10.418100000000001</v>
      </c>
      <c r="C3266">
        <v>11.930099999999999</v>
      </c>
      <c r="D3266">
        <v>6.5168299999999997</v>
      </c>
      <c r="E3266" t="s">
        <v>27</v>
      </c>
      <c r="F3266">
        <v>3</v>
      </c>
      <c r="I3266" t="s">
        <v>28</v>
      </c>
      <c r="J3266">
        <v>0.99253899999999995</v>
      </c>
      <c r="K3266" s="1">
        <v>5.8877099999999997E-24</v>
      </c>
      <c r="L3266">
        <v>216.01</v>
      </c>
      <c r="M3266">
        <v>174.02</v>
      </c>
      <c r="N3266">
        <v>216.01</v>
      </c>
      <c r="O3266">
        <v>-0.50939000000000001</v>
      </c>
      <c r="P3266">
        <v>37664000</v>
      </c>
      <c r="Q3266">
        <v>15</v>
      </c>
      <c r="R3266">
        <v>12.0571</v>
      </c>
      <c r="S3266">
        <v>20.002400000000002</v>
      </c>
      <c r="T3266">
        <v>11.630800000000001</v>
      </c>
      <c r="U3266">
        <v>8.4674499999999995</v>
      </c>
      <c r="V3266">
        <v>11.5349</v>
      </c>
      <c r="W3266">
        <v>40.196599999999997</v>
      </c>
      <c r="X3266" t="s">
        <v>16834</v>
      </c>
      <c r="Y3266" t="s">
        <v>16835</v>
      </c>
      <c r="Z3266" t="s">
        <v>16836</v>
      </c>
      <c r="AA3266" t="s">
        <v>16836</v>
      </c>
      <c r="AB3266" t="s">
        <v>16837</v>
      </c>
      <c r="AC3266" t="s">
        <v>16838</v>
      </c>
      <c r="AD3266" t="s">
        <v>16839</v>
      </c>
      <c r="AE3266" t="s">
        <v>16840</v>
      </c>
    </row>
    <row r="3267" spans="1:31" hidden="1" x14ac:dyDescent="0.25">
      <c r="A3267">
        <v>13.7341</v>
      </c>
      <c r="B3267">
        <v>12.975300000000001</v>
      </c>
      <c r="C3267">
        <v>11.4552</v>
      </c>
      <c r="D3267">
        <v>11.693099999999999</v>
      </c>
      <c r="E3267" t="s">
        <v>27</v>
      </c>
      <c r="F3267">
        <v>2</v>
      </c>
      <c r="I3267" t="s">
        <v>28</v>
      </c>
      <c r="J3267">
        <v>0.99178299999999997</v>
      </c>
      <c r="K3267" s="1">
        <v>4.6278599999999999E-6</v>
      </c>
      <c r="L3267">
        <v>178.94</v>
      </c>
      <c r="M3267">
        <v>116.4</v>
      </c>
      <c r="N3267">
        <v>178.94</v>
      </c>
      <c r="O3267">
        <v>0.16622999999999999</v>
      </c>
      <c r="P3267">
        <v>47696000</v>
      </c>
      <c r="Q3267">
        <v>117</v>
      </c>
      <c r="R3267">
        <v>11.6564</v>
      </c>
      <c r="S3267">
        <v>19.820799999999998</v>
      </c>
      <c r="T3267">
        <v>12.5946</v>
      </c>
      <c r="U3267">
        <v>12.334199999999999</v>
      </c>
      <c r="V3267">
        <v>7.4866200000000003</v>
      </c>
      <c r="W3267">
        <v>49.857700000000001</v>
      </c>
      <c r="X3267" t="s">
        <v>16841</v>
      </c>
      <c r="Y3267" t="s">
        <v>16842</v>
      </c>
      <c r="Z3267" t="s">
        <v>16836</v>
      </c>
      <c r="AA3267" t="s">
        <v>16836</v>
      </c>
      <c r="AB3267" t="s">
        <v>16837</v>
      </c>
      <c r="AC3267" t="s">
        <v>16838</v>
      </c>
      <c r="AD3267" t="s">
        <v>16843</v>
      </c>
      <c r="AE3267" t="s">
        <v>16844</v>
      </c>
    </row>
    <row r="3268" spans="1:31" x14ac:dyDescent="0.25">
      <c r="A3268">
        <v>16.351299999999998</v>
      </c>
      <c r="B3268">
        <v>15.323399999999999</v>
      </c>
      <c r="C3268">
        <v>15.7986</v>
      </c>
      <c r="D3268">
        <v>15.1234</v>
      </c>
      <c r="E3268" t="s">
        <v>27</v>
      </c>
      <c r="F3268">
        <v>2</v>
      </c>
      <c r="I3268" t="s">
        <v>28</v>
      </c>
      <c r="J3268">
        <v>0.99998100000000001</v>
      </c>
      <c r="K3268">
        <v>2.72476E-2</v>
      </c>
      <c r="L3268">
        <v>69.343999999999994</v>
      </c>
      <c r="M3268">
        <v>35.158000000000001</v>
      </c>
      <c r="N3268">
        <v>69.343999999999994</v>
      </c>
      <c r="O3268">
        <v>0.10303</v>
      </c>
      <c r="P3268">
        <v>92967000</v>
      </c>
      <c r="Q3268">
        <v>49</v>
      </c>
      <c r="R3268">
        <v>13.0433</v>
      </c>
      <c r="S3268">
        <v>19.196999999999999</v>
      </c>
      <c r="T3268">
        <v>16.074999999999999</v>
      </c>
      <c r="U3268">
        <v>15.2234</v>
      </c>
      <c r="V3268">
        <v>3.9736500000000001</v>
      </c>
      <c r="W3268">
        <v>62.596699999999998</v>
      </c>
      <c r="X3268" t="s">
        <v>16845</v>
      </c>
      <c r="Y3268">
        <v>49</v>
      </c>
      <c r="Z3268" t="s">
        <v>16845</v>
      </c>
      <c r="AA3268" t="s">
        <v>16845</v>
      </c>
      <c r="AB3268" t="s">
        <v>16846</v>
      </c>
      <c r="AC3268" t="s">
        <v>16847</v>
      </c>
      <c r="AD3268" t="s">
        <v>16848</v>
      </c>
      <c r="AE3268" t="s">
        <v>16849</v>
      </c>
    </row>
    <row r="3269" spans="1:31" hidden="1" x14ac:dyDescent="0.25">
      <c r="A3269">
        <v>15.418100000000001</v>
      </c>
      <c r="B3269">
        <v>13.8604</v>
      </c>
      <c r="C3269">
        <v>14.7797</v>
      </c>
      <c r="D3269">
        <v>13.9808</v>
      </c>
      <c r="E3269" t="s">
        <v>27</v>
      </c>
      <c r="F3269">
        <v>3</v>
      </c>
      <c r="I3269" t="s">
        <v>28</v>
      </c>
      <c r="J3269">
        <v>1</v>
      </c>
      <c r="K3269" s="1">
        <v>2.24684E-7</v>
      </c>
      <c r="L3269">
        <v>175.93</v>
      </c>
      <c r="M3269">
        <v>89.960999999999999</v>
      </c>
      <c r="N3269">
        <v>175.93</v>
      </c>
      <c r="O3269">
        <v>-0.11917</v>
      </c>
      <c r="P3269">
        <v>40623000</v>
      </c>
      <c r="Q3269">
        <v>689</v>
      </c>
      <c r="R3269">
        <v>13.8834</v>
      </c>
      <c r="S3269">
        <v>21.146999999999998</v>
      </c>
      <c r="T3269">
        <v>15.0989</v>
      </c>
      <c r="U3269">
        <v>13.9206</v>
      </c>
      <c r="V3269">
        <v>7.2264099999999996</v>
      </c>
      <c r="W3269">
        <v>58.039000000000001</v>
      </c>
      <c r="X3269" t="s">
        <v>16850</v>
      </c>
      <c r="Y3269">
        <v>689</v>
      </c>
      <c r="Z3269" t="s">
        <v>16850</v>
      </c>
      <c r="AA3269" t="s">
        <v>16850</v>
      </c>
      <c r="AB3269" t="s">
        <v>16851</v>
      </c>
      <c r="AC3269" t="s">
        <v>16852</v>
      </c>
      <c r="AD3269" t="s">
        <v>16853</v>
      </c>
      <c r="AE3269" t="s">
        <v>16854</v>
      </c>
    </row>
    <row r="3270" spans="1:31" hidden="1" x14ac:dyDescent="0.25">
      <c r="A3270">
        <v>13.8498</v>
      </c>
      <c r="B3270">
        <v>12.681699999999999</v>
      </c>
      <c r="C3270">
        <v>13.189399999999999</v>
      </c>
      <c r="D3270">
        <v>12.3718</v>
      </c>
      <c r="E3270" t="s">
        <v>27</v>
      </c>
      <c r="F3270">
        <v>2</v>
      </c>
      <c r="I3270" t="s">
        <v>28</v>
      </c>
      <c r="J3270">
        <v>1</v>
      </c>
      <c r="K3270">
        <v>9.6487299999999995E-3</v>
      </c>
      <c r="L3270">
        <v>85.807000000000002</v>
      </c>
      <c r="M3270">
        <v>39.011000000000003</v>
      </c>
      <c r="N3270">
        <v>85.807000000000002</v>
      </c>
      <c r="O3270">
        <v>-0.12767999999999999</v>
      </c>
      <c r="P3270">
        <v>21092000</v>
      </c>
      <c r="Q3270">
        <v>794</v>
      </c>
      <c r="R3270">
        <v>13.416</v>
      </c>
      <c r="S3270">
        <v>19.486699999999999</v>
      </c>
      <c r="T3270">
        <v>13.519600000000001</v>
      </c>
      <c r="U3270">
        <v>12.5268</v>
      </c>
      <c r="V3270">
        <v>6.9599200000000003</v>
      </c>
      <c r="W3270">
        <v>52.092700000000001</v>
      </c>
      <c r="X3270" t="s">
        <v>16850</v>
      </c>
      <c r="Y3270">
        <v>794</v>
      </c>
      <c r="Z3270" t="s">
        <v>16850</v>
      </c>
      <c r="AA3270" t="s">
        <v>16850</v>
      </c>
      <c r="AB3270" t="s">
        <v>16851</v>
      </c>
      <c r="AC3270" t="s">
        <v>16852</v>
      </c>
      <c r="AD3270" t="s">
        <v>16855</v>
      </c>
      <c r="AE3270" t="s">
        <v>16856</v>
      </c>
    </row>
    <row r="3271" spans="1:31" x14ac:dyDescent="0.25">
      <c r="A3271">
        <v>15.4071</v>
      </c>
      <c r="B3271">
        <v>14.994199999999999</v>
      </c>
      <c r="C3271">
        <v>14.974500000000001</v>
      </c>
      <c r="D3271">
        <v>14.9686</v>
      </c>
      <c r="E3271" t="s">
        <v>27</v>
      </c>
      <c r="F3271">
        <v>3</v>
      </c>
      <c r="I3271" t="s">
        <v>28</v>
      </c>
      <c r="J3271">
        <v>0.99083100000000002</v>
      </c>
      <c r="K3271">
        <v>5.6081900000000005E-4</v>
      </c>
      <c r="L3271">
        <v>114.21</v>
      </c>
      <c r="M3271">
        <v>49.895000000000003</v>
      </c>
      <c r="N3271">
        <v>114.21</v>
      </c>
      <c r="O3271">
        <v>-0.24668000000000001</v>
      </c>
      <c r="P3271">
        <v>5348300</v>
      </c>
      <c r="Q3271">
        <v>176</v>
      </c>
      <c r="R3271">
        <v>10.013199999999999</v>
      </c>
      <c r="S3271">
        <v>18.306899999999999</v>
      </c>
      <c r="T3271">
        <v>15.190799999999999</v>
      </c>
      <c r="U3271">
        <v>14.981400000000001</v>
      </c>
      <c r="V3271">
        <v>3.3254999999999999</v>
      </c>
      <c r="W3271">
        <v>60.3444</v>
      </c>
      <c r="X3271" t="s">
        <v>16850</v>
      </c>
      <c r="Y3271">
        <v>176</v>
      </c>
      <c r="Z3271" t="s">
        <v>16850</v>
      </c>
      <c r="AA3271" t="s">
        <v>16850</v>
      </c>
      <c r="AB3271" t="s">
        <v>16851</v>
      </c>
      <c r="AC3271" t="s">
        <v>16852</v>
      </c>
      <c r="AD3271" t="s">
        <v>16857</v>
      </c>
      <c r="AE3271" t="s">
        <v>16858</v>
      </c>
    </row>
    <row r="3272" spans="1:31" hidden="1" x14ac:dyDescent="0.25">
      <c r="A3272">
        <v>11.7789</v>
      </c>
      <c r="B3272">
        <v>11.3611</v>
      </c>
      <c r="C3272">
        <v>11.2319</v>
      </c>
      <c r="D3272">
        <v>9.7850099999999998</v>
      </c>
      <c r="E3272" t="s">
        <v>27</v>
      </c>
      <c r="F3272">
        <v>2</v>
      </c>
      <c r="I3272" t="s">
        <v>28</v>
      </c>
      <c r="J3272">
        <v>1</v>
      </c>
      <c r="K3272" s="1">
        <v>5.5451999999999999E-8</v>
      </c>
      <c r="L3272">
        <v>159.66</v>
      </c>
      <c r="M3272">
        <v>103.87</v>
      </c>
      <c r="N3272">
        <v>159.66</v>
      </c>
      <c r="O3272">
        <v>0.29163</v>
      </c>
      <c r="P3272">
        <v>9771900</v>
      </c>
      <c r="Q3272">
        <v>645</v>
      </c>
      <c r="R3272">
        <v>11.299799999999999</v>
      </c>
      <c r="S3272">
        <v>18.6965</v>
      </c>
      <c r="T3272">
        <v>11.5054</v>
      </c>
      <c r="U3272">
        <v>10.573</v>
      </c>
      <c r="V3272">
        <v>8.1234900000000003</v>
      </c>
      <c r="W3272">
        <v>44.1569</v>
      </c>
      <c r="X3272" t="s">
        <v>16850</v>
      </c>
      <c r="Y3272">
        <v>645</v>
      </c>
      <c r="Z3272" t="s">
        <v>16850</v>
      </c>
      <c r="AA3272" t="s">
        <v>16850</v>
      </c>
      <c r="AB3272" t="s">
        <v>16851</v>
      </c>
      <c r="AC3272" t="s">
        <v>16852</v>
      </c>
      <c r="AD3272" t="s">
        <v>16859</v>
      </c>
      <c r="AE3272" t="s">
        <v>16860</v>
      </c>
    </row>
    <row r="3273" spans="1:31" hidden="1" x14ac:dyDescent="0.25">
      <c r="A3273">
        <v>13.459899999999999</v>
      </c>
      <c r="B3273">
        <v>11.297599999999999</v>
      </c>
      <c r="C3273">
        <v>13.1029</v>
      </c>
      <c r="D3273">
        <v>12.2254</v>
      </c>
      <c r="E3273" t="s">
        <v>27</v>
      </c>
      <c r="F3273">
        <v>3</v>
      </c>
      <c r="I3273" t="s">
        <v>28</v>
      </c>
      <c r="J3273">
        <v>1</v>
      </c>
      <c r="K3273">
        <v>1.59694E-3</v>
      </c>
      <c r="L3273">
        <v>114.86</v>
      </c>
      <c r="M3273">
        <v>59.488</v>
      </c>
      <c r="N3273">
        <v>90.629000000000005</v>
      </c>
      <c r="O3273">
        <v>-9.6737000000000004E-2</v>
      </c>
      <c r="P3273">
        <v>67104000</v>
      </c>
      <c r="Q3273">
        <v>896</v>
      </c>
      <c r="R3273">
        <v>13.561500000000001</v>
      </c>
      <c r="S3273">
        <v>20.6096</v>
      </c>
      <c r="T3273">
        <v>13.2814</v>
      </c>
      <c r="U3273">
        <v>11.7615</v>
      </c>
      <c r="V3273">
        <v>8.8481299999999994</v>
      </c>
      <c r="W3273">
        <v>50.085900000000002</v>
      </c>
      <c r="X3273" t="s">
        <v>16850</v>
      </c>
      <c r="Y3273">
        <v>896</v>
      </c>
      <c r="Z3273" t="s">
        <v>16850</v>
      </c>
      <c r="AA3273" t="s">
        <v>16850</v>
      </c>
      <c r="AB3273" t="s">
        <v>16851</v>
      </c>
      <c r="AC3273" t="s">
        <v>16852</v>
      </c>
      <c r="AD3273" t="s">
        <v>16861</v>
      </c>
      <c r="AE3273" t="s">
        <v>16862</v>
      </c>
    </row>
    <row r="3274" spans="1:31" x14ac:dyDescent="0.25">
      <c r="A3274">
        <v>16.052399999999999</v>
      </c>
      <c r="B3274">
        <v>15.202999999999999</v>
      </c>
      <c r="C3274">
        <v>15.5021</v>
      </c>
      <c r="D3274">
        <v>15.604200000000001</v>
      </c>
      <c r="E3274" t="s">
        <v>27</v>
      </c>
      <c r="F3274">
        <v>3</v>
      </c>
      <c r="I3274" t="s">
        <v>28</v>
      </c>
      <c r="J3274">
        <v>1</v>
      </c>
      <c r="K3274">
        <v>7.7282700000000002E-4</v>
      </c>
      <c r="L3274">
        <v>112.41</v>
      </c>
      <c r="M3274">
        <v>56.860999999999997</v>
      </c>
      <c r="N3274">
        <v>112.41</v>
      </c>
      <c r="O3274">
        <v>0.16466</v>
      </c>
      <c r="P3274">
        <v>8284100</v>
      </c>
      <c r="Q3274">
        <v>13</v>
      </c>
      <c r="R3274">
        <v>11.7196</v>
      </c>
      <c r="S3274">
        <v>18.8598</v>
      </c>
      <c r="T3274">
        <v>15.777200000000001</v>
      </c>
      <c r="U3274">
        <v>15.403600000000001</v>
      </c>
      <c r="V3274">
        <v>3.4562400000000002</v>
      </c>
      <c r="W3274">
        <v>62.361699999999999</v>
      </c>
      <c r="X3274" t="s">
        <v>16863</v>
      </c>
      <c r="Y3274" t="s">
        <v>7260</v>
      </c>
      <c r="Z3274" t="s">
        <v>16850</v>
      </c>
      <c r="AA3274" t="s">
        <v>16850</v>
      </c>
      <c r="AB3274" t="s">
        <v>16851</v>
      </c>
      <c r="AC3274" t="s">
        <v>16852</v>
      </c>
      <c r="AD3274" t="s">
        <v>16864</v>
      </c>
      <c r="AE3274" t="s">
        <v>16865</v>
      </c>
    </row>
    <row r="3275" spans="1:31" x14ac:dyDescent="0.25">
      <c r="A3275">
        <v>17.215800000000002</v>
      </c>
      <c r="B3275">
        <v>16.430399999999999</v>
      </c>
      <c r="C3275">
        <v>16.915700000000001</v>
      </c>
      <c r="D3275">
        <v>16.4453</v>
      </c>
      <c r="E3275" t="s">
        <v>27</v>
      </c>
      <c r="F3275">
        <v>2</v>
      </c>
      <c r="I3275" t="s">
        <v>28</v>
      </c>
      <c r="J3275">
        <v>0.96993399999999996</v>
      </c>
      <c r="K3275" s="1">
        <v>2.9656800000000001E-15</v>
      </c>
      <c r="L3275">
        <v>198.97</v>
      </c>
      <c r="M3275">
        <v>134.75</v>
      </c>
      <c r="N3275">
        <v>105.2</v>
      </c>
      <c r="O3275">
        <v>-0.18287</v>
      </c>
      <c r="P3275">
        <v>295900000</v>
      </c>
      <c r="Q3275">
        <v>309</v>
      </c>
      <c r="R3275">
        <v>14.8156</v>
      </c>
      <c r="S3275">
        <v>21.6372</v>
      </c>
      <c r="T3275">
        <v>17.0657</v>
      </c>
      <c r="U3275">
        <v>16.437899999999999</v>
      </c>
      <c r="V3275">
        <v>5.1993799999999997</v>
      </c>
      <c r="W3275">
        <v>67.007199999999997</v>
      </c>
      <c r="X3275" t="s">
        <v>16850</v>
      </c>
      <c r="Y3275">
        <v>309</v>
      </c>
      <c r="Z3275" t="s">
        <v>16850</v>
      </c>
      <c r="AA3275" t="s">
        <v>16850</v>
      </c>
      <c r="AB3275" t="s">
        <v>16851</v>
      </c>
      <c r="AC3275" t="s">
        <v>16852</v>
      </c>
      <c r="AD3275" t="s">
        <v>16866</v>
      </c>
      <c r="AE3275" t="s">
        <v>16867</v>
      </c>
    </row>
    <row r="3276" spans="1:31" x14ac:dyDescent="0.25">
      <c r="A3276">
        <v>16.454699999999999</v>
      </c>
      <c r="B3276">
        <v>15.865399999999999</v>
      </c>
      <c r="C3276">
        <v>15.8355</v>
      </c>
      <c r="D3276">
        <v>15.411199999999999</v>
      </c>
      <c r="E3276" t="s">
        <v>27</v>
      </c>
      <c r="F3276">
        <v>2</v>
      </c>
      <c r="I3276" t="s">
        <v>28</v>
      </c>
      <c r="J3276">
        <v>1</v>
      </c>
      <c r="K3276" s="1">
        <v>4.1687E-7</v>
      </c>
      <c r="L3276">
        <v>172.88</v>
      </c>
      <c r="M3276">
        <v>106.45</v>
      </c>
      <c r="N3276">
        <v>172.88</v>
      </c>
      <c r="O3276">
        <v>-6.4930000000000002E-2</v>
      </c>
      <c r="P3276">
        <v>85128000</v>
      </c>
      <c r="Q3276">
        <v>117</v>
      </c>
      <c r="R3276">
        <v>13.632400000000001</v>
      </c>
      <c r="S3276">
        <v>21.5852</v>
      </c>
      <c r="T3276">
        <v>16.145099999999999</v>
      </c>
      <c r="U3276">
        <v>15.638299999999999</v>
      </c>
      <c r="V3276">
        <v>5.9468899999999998</v>
      </c>
      <c r="W3276">
        <v>63.566800000000001</v>
      </c>
      <c r="X3276" t="s">
        <v>16850</v>
      </c>
      <c r="Y3276">
        <v>117</v>
      </c>
      <c r="Z3276" t="s">
        <v>16850</v>
      </c>
      <c r="AA3276" t="s">
        <v>16850</v>
      </c>
      <c r="AB3276" t="s">
        <v>16851</v>
      </c>
      <c r="AC3276" t="s">
        <v>16852</v>
      </c>
      <c r="AD3276" t="s">
        <v>16868</v>
      </c>
      <c r="AE3276" t="s">
        <v>16869</v>
      </c>
    </row>
    <row r="3277" spans="1:31" x14ac:dyDescent="0.25">
      <c r="A3277">
        <v>12.2196</v>
      </c>
      <c r="B3277">
        <v>12.4207</v>
      </c>
      <c r="C3277">
        <v>12.527699999999999</v>
      </c>
      <c r="D3277">
        <v>11.265599999999999</v>
      </c>
      <c r="E3277" t="s">
        <v>27</v>
      </c>
      <c r="F3277">
        <v>2</v>
      </c>
      <c r="I3277" t="s">
        <v>28</v>
      </c>
      <c r="J3277">
        <v>0.75509300000000001</v>
      </c>
      <c r="K3277">
        <v>1.43713E-2</v>
      </c>
      <c r="L3277">
        <v>71.879000000000005</v>
      </c>
      <c r="M3277">
        <v>32.715000000000003</v>
      </c>
      <c r="N3277">
        <v>71.879000000000005</v>
      </c>
      <c r="O3277">
        <v>-0.39321</v>
      </c>
      <c r="P3277">
        <v>14085000</v>
      </c>
      <c r="Q3277">
        <v>428</v>
      </c>
      <c r="R3277">
        <v>9.6263699999999996</v>
      </c>
      <c r="S3277">
        <v>17.724699999999999</v>
      </c>
      <c r="T3277">
        <v>12.3736</v>
      </c>
      <c r="U3277">
        <v>11.8431</v>
      </c>
      <c r="V3277">
        <v>5.8816100000000002</v>
      </c>
      <c r="W3277">
        <v>48.433500000000002</v>
      </c>
      <c r="X3277" t="s">
        <v>16870</v>
      </c>
      <c r="Y3277" t="s">
        <v>16871</v>
      </c>
      <c r="Z3277" t="s">
        <v>16872</v>
      </c>
      <c r="AA3277" t="s">
        <v>16872</v>
      </c>
      <c r="AB3277" t="s">
        <v>16873</v>
      </c>
      <c r="AC3277" t="s">
        <v>16874</v>
      </c>
      <c r="AD3277" t="s">
        <v>16875</v>
      </c>
      <c r="AE3277" t="s">
        <v>16876</v>
      </c>
    </row>
    <row r="3278" spans="1:31" hidden="1" x14ac:dyDescent="0.25">
      <c r="A3278">
        <v>13.6656</v>
      </c>
      <c r="B3278">
        <v>12.960599999999999</v>
      </c>
      <c r="C3278">
        <v>12.585900000000001</v>
      </c>
      <c r="D3278">
        <v>15.337</v>
      </c>
      <c r="E3278" t="s">
        <v>27</v>
      </c>
      <c r="F3278">
        <v>2</v>
      </c>
      <c r="I3278" t="s">
        <v>28</v>
      </c>
      <c r="J3278">
        <v>1</v>
      </c>
      <c r="K3278" s="1">
        <v>1.9627699999999998E-5</v>
      </c>
      <c r="L3278">
        <v>162.97</v>
      </c>
      <c r="M3278">
        <v>118.62</v>
      </c>
      <c r="N3278">
        <v>162.97</v>
      </c>
      <c r="O3278">
        <v>-0.20394999999999999</v>
      </c>
      <c r="P3278">
        <v>772910000</v>
      </c>
      <c r="Q3278">
        <v>326</v>
      </c>
      <c r="R3278">
        <v>17.948799999999999</v>
      </c>
      <c r="S3278">
        <v>24.8552</v>
      </c>
      <c r="T3278">
        <v>13.1257</v>
      </c>
      <c r="U3278">
        <v>14.1488</v>
      </c>
      <c r="V3278">
        <v>10.7065</v>
      </c>
      <c r="W3278">
        <v>54.548999999999999</v>
      </c>
      <c r="X3278" t="s">
        <v>16105</v>
      </c>
      <c r="Y3278">
        <v>326</v>
      </c>
      <c r="Z3278" t="s">
        <v>16105</v>
      </c>
      <c r="AA3278" t="s">
        <v>16105</v>
      </c>
      <c r="AB3278" t="s">
        <v>16877</v>
      </c>
      <c r="AC3278" t="s">
        <v>16878</v>
      </c>
      <c r="AD3278" t="s">
        <v>16879</v>
      </c>
      <c r="AE3278" t="s">
        <v>16880</v>
      </c>
    </row>
    <row r="3279" spans="1:31" hidden="1" x14ac:dyDescent="0.25">
      <c r="A3279">
        <v>14.1006</v>
      </c>
      <c r="B3279">
        <v>12.5892</v>
      </c>
      <c r="C3279">
        <v>12.5494</v>
      </c>
      <c r="D3279">
        <v>12.5709</v>
      </c>
      <c r="E3279" t="s">
        <v>27</v>
      </c>
      <c r="F3279">
        <v>3</v>
      </c>
      <c r="I3279" t="s">
        <v>28</v>
      </c>
      <c r="J3279">
        <v>0.999776</v>
      </c>
      <c r="K3279">
        <v>1.54296E-4</v>
      </c>
      <c r="L3279">
        <v>97.542000000000002</v>
      </c>
      <c r="M3279">
        <v>55.831000000000003</v>
      </c>
      <c r="N3279">
        <v>97.542000000000002</v>
      </c>
      <c r="O3279">
        <v>-1.3874</v>
      </c>
      <c r="P3279">
        <v>312460000</v>
      </c>
      <c r="Q3279">
        <v>344</v>
      </c>
      <c r="R3279">
        <v>12.706899999999999</v>
      </c>
      <c r="S3279">
        <v>21.543299999999999</v>
      </c>
      <c r="T3279">
        <v>13.324999999999999</v>
      </c>
      <c r="U3279">
        <v>12.5801</v>
      </c>
      <c r="V3279">
        <v>8.9632299999999994</v>
      </c>
      <c r="W3279">
        <v>51.810099999999998</v>
      </c>
      <c r="X3279" t="s">
        <v>16105</v>
      </c>
      <c r="Y3279">
        <v>344</v>
      </c>
      <c r="Z3279" t="s">
        <v>16105</v>
      </c>
      <c r="AA3279" t="s">
        <v>16105</v>
      </c>
      <c r="AB3279" t="s">
        <v>16877</v>
      </c>
      <c r="AC3279" t="s">
        <v>16878</v>
      </c>
      <c r="AD3279" t="s">
        <v>16881</v>
      </c>
      <c r="AE3279" t="s">
        <v>16882</v>
      </c>
    </row>
    <row r="3280" spans="1:31" hidden="1" x14ac:dyDescent="0.25">
      <c r="A3280">
        <v>13.9825</v>
      </c>
      <c r="B3280">
        <v>13.0875</v>
      </c>
      <c r="C3280">
        <v>13.162599999999999</v>
      </c>
      <c r="D3280">
        <v>12.6831</v>
      </c>
      <c r="E3280" t="s">
        <v>27</v>
      </c>
      <c r="F3280">
        <v>3</v>
      </c>
      <c r="I3280" t="s">
        <v>28</v>
      </c>
      <c r="J3280">
        <v>0.99965499999999996</v>
      </c>
      <c r="K3280" s="1">
        <v>2.9869100000000001E-7</v>
      </c>
      <c r="L3280">
        <v>145.46</v>
      </c>
      <c r="M3280">
        <v>89.558999999999997</v>
      </c>
      <c r="N3280">
        <v>145.46</v>
      </c>
      <c r="O3280">
        <v>0.19470999999999999</v>
      </c>
      <c r="P3280">
        <v>57141000</v>
      </c>
      <c r="Q3280">
        <v>118</v>
      </c>
      <c r="R3280">
        <v>12.9566</v>
      </c>
      <c r="S3280">
        <v>19.906500000000001</v>
      </c>
      <c r="T3280">
        <v>13.5725</v>
      </c>
      <c r="U3280">
        <v>12.885300000000001</v>
      </c>
      <c r="V3280">
        <v>7.0211499999999996</v>
      </c>
      <c r="W3280">
        <v>52.915700000000001</v>
      </c>
      <c r="X3280" t="s">
        <v>16105</v>
      </c>
      <c r="Y3280">
        <v>118</v>
      </c>
      <c r="Z3280" t="s">
        <v>16105</v>
      </c>
      <c r="AA3280" t="s">
        <v>16105</v>
      </c>
      <c r="AB3280" t="s">
        <v>16877</v>
      </c>
      <c r="AC3280" t="s">
        <v>16878</v>
      </c>
      <c r="AD3280" t="s">
        <v>16883</v>
      </c>
      <c r="AE3280" t="s">
        <v>16884</v>
      </c>
    </row>
    <row r="3281" spans="1:31" x14ac:dyDescent="0.25">
      <c r="A3281">
        <v>16.0413</v>
      </c>
      <c r="B3281">
        <v>15.285500000000001</v>
      </c>
      <c r="C3281">
        <v>15.888400000000001</v>
      </c>
      <c r="D3281">
        <v>15.2369</v>
      </c>
      <c r="E3281" t="s">
        <v>27</v>
      </c>
      <c r="F3281">
        <v>3</v>
      </c>
      <c r="I3281" t="s">
        <v>28</v>
      </c>
      <c r="J3281">
        <v>0.99233199999999999</v>
      </c>
      <c r="K3281" s="1">
        <v>6.3323499999999996E-15</v>
      </c>
      <c r="L3281">
        <v>164.88</v>
      </c>
      <c r="M3281">
        <v>127.36</v>
      </c>
      <c r="N3281">
        <v>126.14</v>
      </c>
      <c r="O3281">
        <v>-0.17582999999999999</v>
      </c>
      <c r="P3281">
        <v>47217000</v>
      </c>
      <c r="Q3281">
        <v>236</v>
      </c>
      <c r="R3281">
        <v>13.8302</v>
      </c>
      <c r="S3281">
        <v>20.792999999999999</v>
      </c>
      <c r="T3281">
        <v>15.9649</v>
      </c>
      <c r="U3281">
        <v>15.261200000000001</v>
      </c>
      <c r="V3281">
        <v>5.5318399999999999</v>
      </c>
      <c r="W3281">
        <v>62.452100000000002</v>
      </c>
      <c r="X3281" t="s">
        <v>16105</v>
      </c>
      <c r="Y3281">
        <v>236</v>
      </c>
      <c r="Z3281" t="s">
        <v>16105</v>
      </c>
      <c r="AA3281" t="s">
        <v>16105</v>
      </c>
      <c r="AB3281" t="s">
        <v>16877</v>
      </c>
      <c r="AC3281" t="s">
        <v>16878</v>
      </c>
      <c r="AD3281" t="s">
        <v>16885</v>
      </c>
      <c r="AE3281" t="s">
        <v>16886</v>
      </c>
    </row>
    <row r="3282" spans="1:31" x14ac:dyDescent="0.25">
      <c r="A3282">
        <v>15.5655</v>
      </c>
      <c r="B3282">
        <v>15.44</v>
      </c>
      <c r="C3282">
        <v>14.9899</v>
      </c>
      <c r="D3282">
        <v>15.007199999999999</v>
      </c>
      <c r="E3282" t="s">
        <v>27</v>
      </c>
      <c r="F3282">
        <v>3</v>
      </c>
      <c r="I3282" t="s">
        <v>28</v>
      </c>
      <c r="J3282">
        <v>1</v>
      </c>
      <c r="K3282" s="1">
        <v>1.7302499999999999E-8</v>
      </c>
      <c r="L3282">
        <v>163.62</v>
      </c>
      <c r="M3282">
        <v>99.650999999999996</v>
      </c>
      <c r="N3282">
        <v>163.62</v>
      </c>
      <c r="O3282">
        <v>5.9581000000000002E-2</v>
      </c>
      <c r="P3282">
        <v>26945000</v>
      </c>
      <c r="Q3282">
        <v>107</v>
      </c>
      <c r="R3282">
        <v>10.666499999999999</v>
      </c>
      <c r="S3282">
        <v>18.4986</v>
      </c>
      <c r="T3282">
        <v>15.277699999999999</v>
      </c>
      <c r="U3282">
        <v>15.223599999999999</v>
      </c>
      <c r="V3282">
        <v>3.2749899999999998</v>
      </c>
      <c r="W3282">
        <v>61.002600000000001</v>
      </c>
      <c r="X3282" t="s">
        <v>16887</v>
      </c>
      <c r="Y3282" t="s">
        <v>16888</v>
      </c>
      <c r="Z3282" t="s">
        <v>16889</v>
      </c>
      <c r="AA3282" t="s">
        <v>16889</v>
      </c>
      <c r="AB3282" t="s">
        <v>16890</v>
      </c>
      <c r="AC3282" t="s">
        <v>16891</v>
      </c>
      <c r="AD3282" t="s">
        <v>16892</v>
      </c>
      <c r="AE3282" t="s">
        <v>16893</v>
      </c>
    </row>
    <row r="3283" spans="1:31" x14ac:dyDescent="0.25">
      <c r="A3283">
        <v>15.670999999999999</v>
      </c>
      <c r="B3283">
        <v>15.254899999999999</v>
      </c>
      <c r="C3283">
        <v>14.929600000000001</v>
      </c>
      <c r="D3283">
        <v>15.1814</v>
      </c>
      <c r="E3283" t="s">
        <v>27</v>
      </c>
      <c r="F3283">
        <v>3</v>
      </c>
      <c r="I3283" t="s">
        <v>28</v>
      </c>
      <c r="J3283">
        <v>0.81107700000000005</v>
      </c>
      <c r="K3283" s="1">
        <v>8.8954400000000003E-5</v>
      </c>
      <c r="L3283">
        <v>122.16</v>
      </c>
      <c r="M3283">
        <v>95.126000000000005</v>
      </c>
      <c r="N3283">
        <v>67.430000000000007</v>
      </c>
      <c r="O3283">
        <v>-0.50683</v>
      </c>
      <c r="P3283">
        <v>19748000</v>
      </c>
      <c r="Q3283">
        <v>300</v>
      </c>
      <c r="R3283" t="s">
        <v>29</v>
      </c>
      <c r="S3283">
        <v>19.063800000000001</v>
      </c>
      <c r="T3283">
        <v>15.3003</v>
      </c>
      <c r="U3283">
        <v>15.2182</v>
      </c>
      <c r="V3283">
        <v>3.8456199999999998</v>
      </c>
      <c r="W3283">
        <v>61.036999999999999</v>
      </c>
      <c r="X3283" t="s">
        <v>16887</v>
      </c>
      <c r="Y3283" t="s">
        <v>16894</v>
      </c>
      <c r="Z3283" t="s">
        <v>16889</v>
      </c>
      <c r="AA3283" t="s">
        <v>16889</v>
      </c>
      <c r="AB3283" t="s">
        <v>16890</v>
      </c>
      <c r="AC3283" t="s">
        <v>16891</v>
      </c>
      <c r="AD3283" t="s">
        <v>16895</v>
      </c>
      <c r="AE3283" t="s">
        <v>16896</v>
      </c>
    </row>
    <row r="3284" spans="1:31" hidden="1" x14ac:dyDescent="0.25">
      <c r="A3284">
        <v>13.2051</v>
      </c>
      <c r="B3284">
        <v>12.422800000000001</v>
      </c>
      <c r="C3284">
        <v>12.745100000000001</v>
      </c>
      <c r="D3284">
        <v>12.8406</v>
      </c>
      <c r="E3284" t="s">
        <v>27</v>
      </c>
      <c r="F3284">
        <v>2</v>
      </c>
      <c r="I3284" t="s">
        <v>28</v>
      </c>
      <c r="J3284">
        <v>0.99886200000000003</v>
      </c>
      <c r="K3284" s="1">
        <v>2.0207699999999999E-39</v>
      </c>
      <c r="L3284">
        <v>233.28</v>
      </c>
      <c r="M3284">
        <v>170.65</v>
      </c>
      <c r="N3284">
        <v>233.28</v>
      </c>
      <c r="O3284">
        <v>-1.9605999999999998E-2</v>
      </c>
      <c r="P3284">
        <v>26305000</v>
      </c>
      <c r="Q3284">
        <v>358</v>
      </c>
      <c r="R3284">
        <v>12.704700000000001</v>
      </c>
      <c r="S3284">
        <v>19.502099999999999</v>
      </c>
      <c r="T3284">
        <v>12.975099999999999</v>
      </c>
      <c r="U3284">
        <v>12.6317</v>
      </c>
      <c r="V3284">
        <v>6.8703700000000003</v>
      </c>
      <c r="W3284">
        <v>51.2136</v>
      </c>
      <c r="X3284" t="s">
        <v>16897</v>
      </c>
      <c r="Y3284" t="s">
        <v>16898</v>
      </c>
      <c r="Z3284" t="s">
        <v>16899</v>
      </c>
      <c r="AA3284" t="s">
        <v>16899</v>
      </c>
      <c r="AB3284" t="s">
        <v>16900</v>
      </c>
      <c r="AC3284" t="s">
        <v>16901</v>
      </c>
      <c r="AD3284" t="s">
        <v>16902</v>
      </c>
      <c r="AE3284" t="s">
        <v>16903</v>
      </c>
    </row>
    <row r="3285" spans="1:31" x14ac:dyDescent="0.25">
      <c r="A3285">
        <v>15.8467</v>
      </c>
      <c r="B3285">
        <v>15.111499999999999</v>
      </c>
      <c r="C3285">
        <v>15.454599999999999</v>
      </c>
      <c r="D3285">
        <v>15.1097</v>
      </c>
      <c r="E3285" t="s">
        <v>27</v>
      </c>
      <c r="F3285">
        <v>2</v>
      </c>
      <c r="I3285" t="s">
        <v>28</v>
      </c>
      <c r="J3285">
        <v>0.99998900000000002</v>
      </c>
      <c r="K3285">
        <v>1.54065E-4</v>
      </c>
      <c r="L3285">
        <v>143.88999999999999</v>
      </c>
      <c r="M3285">
        <v>83.126999999999995</v>
      </c>
      <c r="N3285">
        <v>143.88999999999999</v>
      </c>
      <c r="O3285">
        <v>-0.11362</v>
      </c>
      <c r="P3285">
        <v>121790000</v>
      </c>
      <c r="Q3285">
        <v>91</v>
      </c>
      <c r="R3285">
        <v>13.530799999999999</v>
      </c>
      <c r="S3285">
        <v>21.314900000000002</v>
      </c>
      <c r="T3285">
        <v>15.650600000000001</v>
      </c>
      <c r="U3285">
        <v>15.1106</v>
      </c>
      <c r="V3285">
        <v>6.2042700000000002</v>
      </c>
      <c r="W3285">
        <v>61.522500000000001</v>
      </c>
      <c r="X3285" t="s">
        <v>16904</v>
      </c>
      <c r="Y3285" t="s">
        <v>16905</v>
      </c>
      <c r="Z3285" t="s">
        <v>16906</v>
      </c>
      <c r="AA3285" t="s">
        <v>16906</v>
      </c>
      <c r="AB3285" t="s">
        <v>16907</v>
      </c>
      <c r="AC3285" t="s">
        <v>16908</v>
      </c>
      <c r="AD3285" t="s">
        <v>16909</v>
      </c>
      <c r="AE3285" t="s">
        <v>16910</v>
      </c>
    </row>
    <row r="3286" spans="1:31" x14ac:dyDescent="0.25">
      <c r="A3286">
        <v>13.315899999999999</v>
      </c>
      <c r="B3286">
        <v>12.4209</v>
      </c>
      <c r="C3286">
        <v>11.420400000000001</v>
      </c>
      <c r="D3286">
        <v>12.1891</v>
      </c>
      <c r="E3286" t="s">
        <v>27</v>
      </c>
      <c r="F3286">
        <v>2</v>
      </c>
      <c r="I3286" t="s">
        <v>28</v>
      </c>
      <c r="J3286">
        <v>0.78412199999999999</v>
      </c>
      <c r="K3286" s="1">
        <v>1.4669299999999999E-13</v>
      </c>
      <c r="L3286">
        <v>187.16</v>
      </c>
      <c r="M3286">
        <v>94.06</v>
      </c>
      <c r="N3286">
        <v>187.16</v>
      </c>
      <c r="O3286">
        <v>-0.33517000000000002</v>
      </c>
      <c r="P3286">
        <v>12636000</v>
      </c>
      <c r="Q3286">
        <v>46</v>
      </c>
      <c r="R3286" t="s">
        <v>29</v>
      </c>
      <c r="S3286">
        <v>18.7498</v>
      </c>
      <c r="T3286">
        <v>12.3681</v>
      </c>
      <c r="U3286">
        <v>12.305</v>
      </c>
      <c r="V3286">
        <v>6.4448499999999997</v>
      </c>
      <c r="W3286">
        <v>49.346299999999999</v>
      </c>
      <c r="X3286" t="s">
        <v>16911</v>
      </c>
      <c r="Y3286" t="s">
        <v>16912</v>
      </c>
      <c r="Z3286" t="s">
        <v>16913</v>
      </c>
      <c r="AA3286" t="s">
        <v>16913</v>
      </c>
      <c r="AB3286" t="s">
        <v>16914</v>
      </c>
      <c r="AC3286" t="s">
        <v>16915</v>
      </c>
      <c r="AD3286" t="s">
        <v>16916</v>
      </c>
      <c r="AE3286" t="s">
        <v>16917</v>
      </c>
    </row>
    <row r="3287" spans="1:31" x14ac:dyDescent="0.25">
      <c r="A3287">
        <v>13.2598</v>
      </c>
      <c r="B3287">
        <v>12.6046</v>
      </c>
      <c r="C3287">
        <v>12.544600000000001</v>
      </c>
      <c r="D3287">
        <v>12.8293</v>
      </c>
      <c r="E3287" t="s">
        <v>27</v>
      </c>
      <c r="F3287">
        <v>2</v>
      </c>
      <c r="I3287" t="s">
        <v>28</v>
      </c>
      <c r="J3287">
        <v>0.99998900000000002</v>
      </c>
      <c r="K3287" s="1">
        <v>1.55014E-5</v>
      </c>
      <c r="L3287">
        <v>127.79</v>
      </c>
      <c r="M3287">
        <v>91.122</v>
      </c>
      <c r="N3287">
        <v>127.79</v>
      </c>
      <c r="O3287">
        <v>0.68254999999999999</v>
      </c>
      <c r="P3287">
        <v>9671400</v>
      </c>
      <c r="Q3287">
        <v>23</v>
      </c>
      <c r="R3287" t="s">
        <v>29</v>
      </c>
      <c r="S3287">
        <v>17.7746</v>
      </c>
      <c r="T3287">
        <v>12.902200000000001</v>
      </c>
      <c r="U3287">
        <v>12.716900000000001</v>
      </c>
      <c r="V3287">
        <v>5.0576100000000004</v>
      </c>
      <c r="W3287">
        <v>51.238300000000002</v>
      </c>
      <c r="X3287" t="s">
        <v>16918</v>
      </c>
      <c r="Y3287" t="s">
        <v>16919</v>
      </c>
      <c r="Z3287" t="s">
        <v>16913</v>
      </c>
      <c r="AA3287" t="s">
        <v>16913</v>
      </c>
      <c r="AB3287" t="s">
        <v>16914</v>
      </c>
      <c r="AC3287" t="s">
        <v>16915</v>
      </c>
      <c r="AD3287" t="s">
        <v>16920</v>
      </c>
      <c r="AE3287" t="s">
        <v>16921</v>
      </c>
    </row>
    <row r="3288" spans="1:31" hidden="1" x14ac:dyDescent="0.25">
      <c r="A3288">
        <v>15.3117</v>
      </c>
      <c r="B3288">
        <v>14.1084</v>
      </c>
      <c r="C3288">
        <v>14.0517</v>
      </c>
      <c r="D3288">
        <v>14.363899999999999</v>
      </c>
      <c r="E3288" t="s">
        <v>27</v>
      </c>
      <c r="F3288">
        <v>2</v>
      </c>
      <c r="I3288" t="s">
        <v>28</v>
      </c>
      <c r="J3288">
        <v>1</v>
      </c>
      <c r="K3288" s="1">
        <v>2.8171199999999998E-6</v>
      </c>
      <c r="L3288">
        <v>152.96</v>
      </c>
      <c r="M3288">
        <v>113.96</v>
      </c>
      <c r="N3288">
        <v>152.96</v>
      </c>
      <c r="O3288">
        <v>-4.3514999999999998E-2</v>
      </c>
      <c r="P3288">
        <v>318400000</v>
      </c>
      <c r="Q3288">
        <v>83</v>
      </c>
      <c r="R3288">
        <v>14.7446</v>
      </c>
      <c r="S3288">
        <v>22.620200000000001</v>
      </c>
      <c r="T3288">
        <v>14.681699999999999</v>
      </c>
      <c r="U3288">
        <v>14.2361</v>
      </c>
      <c r="V3288">
        <v>8.3841300000000007</v>
      </c>
      <c r="W3288">
        <v>57.835700000000003</v>
      </c>
      <c r="X3288" t="s">
        <v>16922</v>
      </c>
      <c r="Y3288" t="s">
        <v>16923</v>
      </c>
      <c r="Z3288" t="s">
        <v>16924</v>
      </c>
      <c r="AA3288" t="s">
        <v>16924</v>
      </c>
      <c r="AB3288" t="s">
        <v>16925</v>
      </c>
      <c r="AC3288" t="s">
        <v>16926</v>
      </c>
      <c r="AD3288" t="s">
        <v>16927</v>
      </c>
      <c r="AE3288" t="s">
        <v>16928</v>
      </c>
    </row>
    <row r="3289" spans="1:31" x14ac:dyDescent="0.25">
      <c r="A3289">
        <v>13.894</v>
      </c>
      <c r="B3289">
        <v>13.956799999999999</v>
      </c>
      <c r="C3289">
        <v>13.4962</v>
      </c>
      <c r="D3289">
        <v>13.605700000000001</v>
      </c>
      <c r="E3289" t="s">
        <v>27</v>
      </c>
      <c r="F3289">
        <v>2</v>
      </c>
      <c r="I3289" t="s">
        <v>28</v>
      </c>
      <c r="J3289">
        <v>0.87679399999999996</v>
      </c>
      <c r="K3289">
        <v>2.73967E-3</v>
      </c>
      <c r="L3289">
        <v>99.787999999999997</v>
      </c>
      <c r="M3289">
        <v>47.792999999999999</v>
      </c>
      <c r="N3289">
        <v>99.787999999999997</v>
      </c>
      <c r="O3289">
        <v>0.99468999999999996</v>
      </c>
      <c r="P3289">
        <v>15686000</v>
      </c>
      <c r="Q3289">
        <v>183</v>
      </c>
      <c r="R3289">
        <v>12.9299</v>
      </c>
      <c r="S3289">
        <v>19.653600000000001</v>
      </c>
      <c r="T3289">
        <v>13.6951</v>
      </c>
      <c r="U3289">
        <v>13.7813</v>
      </c>
      <c r="V3289">
        <v>5.8723400000000003</v>
      </c>
      <c r="W3289">
        <v>54.9527</v>
      </c>
      <c r="X3289" t="s">
        <v>16929</v>
      </c>
      <c r="Y3289" t="s">
        <v>16930</v>
      </c>
      <c r="Z3289" t="s">
        <v>16931</v>
      </c>
      <c r="AA3289" t="s">
        <v>16924</v>
      </c>
      <c r="AB3289" t="s">
        <v>16932</v>
      </c>
      <c r="AC3289" t="s">
        <v>16933</v>
      </c>
      <c r="AD3289" t="s">
        <v>16934</v>
      </c>
      <c r="AE3289" t="s">
        <v>16935</v>
      </c>
    </row>
    <row r="3290" spans="1:31" hidden="1" x14ac:dyDescent="0.25">
      <c r="A3290">
        <v>15.006399999999999</v>
      </c>
      <c r="B3290">
        <v>13.1347</v>
      </c>
      <c r="C3290">
        <v>13.972300000000001</v>
      </c>
      <c r="D3290">
        <v>13.7172</v>
      </c>
      <c r="E3290" t="s">
        <v>27</v>
      </c>
      <c r="F3290">
        <v>2</v>
      </c>
      <c r="I3290" t="s">
        <v>28</v>
      </c>
      <c r="J3290">
        <v>0.99995000000000001</v>
      </c>
      <c r="K3290" s="1">
        <v>8.6317399999999998E-55</v>
      </c>
      <c r="L3290">
        <v>275.48</v>
      </c>
      <c r="M3290">
        <v>227.65</v>
      </c>
      <c r="N3290">
        <v>196.11</v>
      </c>
      <c r="O3290">
        <v>1.9970000000000001</v>
      </c>
      <c r="P3290">
        <v>101030000</v>
      </c>
      <c r="Q3290">
        <v>51</v>
      </c>
      <c r="R3290">
        <v>15.2918</v>
      </c>
      <c r="S3290">
        <v>22.061299999999999</v>
      </c>
      <c r="T3290">
        <v>14.4893</v>
      </c>
      <c r="U3290">
        <v>13.426</v>
      </c>
      <c r="V3290">
        <v>8.63537</v>
      </c>
      <c r="W3290">
        <v>55.830599999999997</v>
      </c>
      <c r="X3290" t="s">
        <v>16936</v>
      </c>
      <c r="Y3290" t="s">
        <v>16937</v>
      </c>
      <c r="Z3290" t="s">
        <v>16938</v>
      </c>
      <c r="AA3290" t="s">
        <v>16924</v>
      </c>
      <c r="AB3290" t="s">
        <v>16939</v>
      </c>
      <c r="AC3290" t="s">
        <v>16940</v>
      </c>
      <c r="AD3290" t="s">
        <v>16941</v>
      </c>
      <c r="AE3290" t="s">
        <v>16942</v>
      </c>
    </row>
    <row r="3291" spans="1:31" x14ac:dyDescent="0.25">
      <c r="A3291">
        <v>15.5543</v>
      </c>
      <c r="B3291">
        <v>16.0505</v>
      </c>
      <c r="C3291">
        <v>15.4556</v>
      </c>
      <c r="D3291">
        <v>16.0517</v>
      </c>
      <c r="E3291" t="s">
        <v>27</v>
      </c>
      <c r="F3291">
        <v>3</v>
      </c>
      <c r="I3291" t="s">
        <v>28</v>
      </c>
      <c r="J3291">
        <v>0.99999800000000005</v>
      </c>
      <c r="K3291">
        <v>1.43042E-3</v>
      </c>
      <c r="L3291">
        <v>106.4</v>
      </c>
      <c r="M3291">
        <v>62.795000000000002</v>
      </c>
      <c r="N3291">
        <v>106.4</v>
      </c>
      <c r="O3291">
        <v>0.34877000000000002</v>
      </c>
      <c r="P3291">
        <v>15164000</v>
      </c>
      <c r="Q3291">
        <v>137</v>
      </c>
      <c r="R3291">
        <v>13.1073</v>
      </c>
      <c r="S3291">
        <v>19.613499999999998</v>
      </c>
      <c r="T3291">
        <v>15.504899999999999</v>
      </c>
      <c r="U3291">
        <v>16.051100000000002</v>
      </c>
      <c r="V3291">
        <v>3.5624099999999999</v>
      </c>
      <c r="W3291">
        <v>63.112099999999998</v>
      </c>
      <c r="X3291" t="s">
        <v>16943</v>
      </c>
      <c r="Y3291" t="s">
        <v>7824</v>
      </c>
      <c r="Z3291" t="s">
        <v>16924</v>
      </c>
      <c r="AA3291" t="s">
        <v>16924</v>
      </c>
      <c r="AB3291" t="s">
        <v>16944</v>
      </c>
      <c r="AC3291" t="s">
        <v>16926</v>
      </c>
      <c r="AD3291" t="s">
        <v>16945</v>
      </c>
      <c r="AE3291" t="s">
        <v>16946</v>
      </c>
    </row>
    <row r="3292" spans="1:31" x14ac:dyDescent="0.25">
      <c r="A3292">
        <v>15.393599999999999</v>
      </c>
      <c r="B3292">
        <v>15.1701</v>
      </c>
      <c r="C3292">
        <v>15.189399999999999</v>
      </c>
      <c r="D3292">
        <v>14.727399999999999</v>
      </c>
      <c r="E3292" t="s">
        <v>27</v>
      </c>
      <c r="F3292">
        <v>3</v>
      </c>
      <c r="I3292" t="s">
        <v>28</v>
      </c>
      <c r="J3292">
        <v>0.99901499999999999</v>
      </c>
      <c r="K3292">
        <v>8.1904000000000005E-4</v>
      </c>
      <c r="L3292">
        <v>112.3</v>
      </c>
      <c r="M3292">
        <v>69.665999999999997</v>
      </c>
      <c r="N3292">
        <v>112.3</v>
      </c>
      <c r="O3292">
        <v>3.9904000000000002E-2</v>
      </c>
      <c r="P3292">
        <v>32975000</v>
      </c>
      <c r="Q3292">
        <v>140</v>
      </c>
      <c r="R3292" t="s">
        <v>29</v>
      </c>
      <c r="S3292">
        <v>19.3017</v>
      </c>
      <c r="T3292">
        <v>15.291499999999999</v>
      </c>
      <c r="U3292">
        <v>14.9488</v>
      </c>
      <c r="V3292">
        <v>4.3529299999999997</v>
      </c>
      <c r="W3292">
        <v>60.480499999999999</v>
      </c>
      <c r="X3292" t="s">
        <v>16943</v>
      </c>
      <c r="Y3292" t="s">
        <v>16947</v>
      </c>
      <c r="Z3292" t="s">
        <v>16924</v>
      </c>
      <c r="AA3292" t="s">
        <v>16924</v>
      </c>
      <c r="AB3292" t="s">
        <v>16944</v>
      </c>
      <c r="AC3292" t="s">
        <v>16926</v>
      </c>
      <c r="AD3292" t="s">
        <v>16948</v>
      </c>
      <c r="AE3292" t="s">
        <v>16949</v>
      </c>
    </row>
    <row r="3293" spans="1:31" x14ac:dyDescent="0.25">
      <c r="A3293">
        <v>16.511099999999999</v>
      </c>
      <c r="B3293">
        <v>15.486499999999999</v>
      </c>
      <c r="C3293">
        <v>16.3125</v>
      </c>
      <c r="D3293">
        <v>15.2864</v>
      </c>
      <c r="E3293" t="s">
        <v>27</v>
      </c>
      <c r="F3293">
        <v>3</v>
      </c>
      <c r="I3293" t="s">
        <v>28</v>
      </c>
      <c r="J3293">
        <v>0.99990599999999996</v>
      </c>
      <c r="K3293">
        <v>2.2807000000000001E-3</v>
      </c>
      <c r="L3293">
        <v>102.06</v>
      </c>
      <c r="M3293">
        <v>52.345999999999997</v>
      </c>
      <c r="N3293">
        <v>102.06</v>
      </c>
      <c r="O3293">
        <v>8.4127999999999994E-2</v>
      </c>
      <c r="P3293">
        <v>10742000</v>
      </c>
      <c r="Q3293">
        <v>142</v>
      </c>
      <c r="R3293">
        <v>10.652200000000001</v>
      </c>
      <c r="S3293">
        <v>17.699000000000002</v>
      </c>
      <c r="T3293">
        <v>16.411799999999999</v>
      </c>
      <c r="U3293">
        <v>15.3865</v>
      </c>
      <c r="V3293">
        <v>2.3125399999999998</v>
      </c>
      <c r="W3293">
        <v>63.596499999999999</v>
      </c>
      <c r="X3293" t="s">
        <v>16943</v>
      </c>
      <c r="Y3293" t="s">
        <v>16950</v>
      </c>
      <c r="Z3293" t="s">
        <v>16924</v>
      </c>
      <c r="AA3293" t="s">
        <v>16924</v>
      </c>
      <c r="AB3293" t="s">
        <v>16944</v>
      </c>
      <c r="AC3293" t="s">
        <v>16926</v>
      </c>
      <c r="AD3293" t="s">
        <v>16951</v>
      </c>
      <c r="AE3293" t="s">
        <v>16952</v>
      </c>
    </row>
    <row r="3294" spans="1:31" x14ac:dyDescent="0.25">
      <c r="A3294">
        <v>16.411300000000001</v>
      </c>
      <c r="B3294">
        <v>15.939399999999999</v>
      </c>
      <c r="C3294">
        <v>15.9726</v>
      </c>
      <c r="D3294">
        <v>15.841699999999999</v>
      </c>
      <c r="E3294" t="s">
        <v>27</v>
      </c>
      <c r="F3294">
        <v>2</v>
      </c>
      <c r="I3294" t="s">
        <v>28</v>
      </c>
      <c r="J3294">
        <v>0.96171899999999999</v>
      </c>
      <c r="K3294">
        <v>2.4041700000000002E-3</v>
      </c>
      <c r="L3294">
        <v>103.31</v>
      </c>
      <c r="M3294">
        <v>53.889000000000003</v>
      </c>
      <c r="N3294">
        <v>103.31</v>
      </c>
      <c r="O3294">
        <v>0.2009</v>
      </c>
      <c r="P3294">
        <v>4229600</v>
      </c>
      <c r="Q3294">
        <v>42</v>
      </c>
      <c r="R3294">
        <v>12.011900000000001</v>
      </c>
      <c r="S3294">
        <v>18.731000000000002</v>
      </c>
      <c r="T3294">
        <v>16.192</v>
      </c>
      <c r="U3294">
        <v>15.890599999999999</v>
      </c>
      <c r="V3294">
        <v>2.8404500000000001</v>
      </c>
      <c r="W3294">
        <v>64.165099999999995</v>
      </c>
      <c r="X3294" t="s">
        <v>16953</v>
      </c>
      <c r="Y3294" t="s">
        <v>16954</v>
      </c>
      <c r="Z3294" t="s">
        <v>2640</v>
      </c>
      <c r="AA3294" t="s">
        <v>2640</v>
      </c>
      <c r="AB3294" t="s">
        <v>16955</v>
      </c>
      <c r="AC3294" t="s">
        <v>16956</v>
      </c>
      <c r="AD3294" t="s">
        <v>16957</v>
      </c>
      <c r="AE3294" t="s">
        <v>16958</v>
      </c>
    </row>
    <row r="3295" spans="1:31" x14ac:dyDescent="0.25">
      <c r="A3295">
        <v>14.2563</v>
      </c>
      <c r="B3295">
        <v>13.9543</v>
      </c>
      <c r="C3295">
        <v>13.972799999999999</v>
      </c>
      <c r="D3295">
        <v>13.850199999999999</v>
      </c>
      <c r="E3295" t="s">
        <v>27</v>
      </c>
      <c r="F3295">
        <v>2</v>
      </c>
      <c r="I3295" t="s">
        <v>28</v>
      </c>
      <c r="J3295">
        <v>1</v>
      </c>
      <c r="K3295">
        <v>1.5365999999999999E-2</v>
      </c>
      <c r="L3295">
        <v>76.942999999999998</v>
      </c>
      <c r="M3295">
        <v>20.132999999999999</v>
      </c>
      <c r="N3295">
        <v>76.942999999999998</v>
      </c>
      <c r="O3295">
        <v>-0.63249999999999995</v>
      </c>
      <c r="P3295">
        <v>1114900</v>
      </c>
      <c r="Q3295">
        <v>62</v>
      </c>
      <c r="R3295" t="s">
        <v>29</v>
      </c>
      <c r="S3295">
        <v>16.4392</v>
      </c>
      <c r="T3295">
        <v>14.1145</v>
      </c>
      <c r="U3295">
        <v>13.902200000000001</v>
      </c>
      <c r="V3295">
        <v>2.5369799999999998</v>
      </c>
      <c r="W3295">
        <v>56.0336</v>
      </c>
      <c r="X3295" t="s">
        <v>16953</v>
      </c>
      <c r="Y3295" t="s">
        <v>16959</v>
      </c>
      <c r="Z3295" t="s">
        <v>2640</v>
      </c>
      <c r="AA3295" t="s">
        <v>2640</v>
      </c>
      <c r="AB3295" t="s">
        <v>16955</v>
      </c>
      <c r="AC3295" t="s">
        <v>16956</v>
      </c>
      <c r="AD3295" t="s">
        <v>16960</v>
      </c>
      <c r="AE3295" t="s">
        <v>16961</v>
      </c>
    </row>
    <row r="3296" spans="1:31" x14ac:dyDescent="0.25">
      <c r="A3296">
        <v>15.6539</v>
      </c>
      <c r="B3296">
        <v>14.9726</v>
      </c>
      <c r="C3296">
        <v>14.965299999999999</v>
      </c>
      <c r="D3296">
        <v>15.212999999999999</v>
      </c>
      <c r="E3296" t="s">
        <v>27</v>
      </c>
      <c r="F3296">
        <v>3</v>
      </c>
      <c r="I3296" t="s">
        <v>28</v>
      </c>
      <c r="J3296">
        <v>0.99979200000000001</v>
      </c>
      <c r="K3296">
        <v>1.82394E-3</v>
      </c>
      <c r="L3296">
        <v>91.712000000000003</v>
      </c>
      <c r="M3296">
        <v>56.055</v>
      </c>
      <c r="N3296">
        <v>91.712000000000003</v>
      </c>
      <c r="O3296">
        <v>0.34397</v>
      </c>
      <c r="P3296">
        <v>9675000</v>
      </c>
      <c r="Q3296">
        <v>155</v>
      </c>
      <c r="R3296">
        <v>11.6677</v>
      </c>
      <c r="S3296">
        <v>17.709299999999999</v>
      </c>
      <c r="T3296">
        <v>15.3096</v>
      </c>
      <c r="U3296">
        <v>15.0928</v>
      </c>
      <c r="V3296">
        <v>2.6164700000000001</v>
      </c>
      <c r="W3296">
        <v>60.8048</v>
      </c>
      <c r="X3296" t="s">
        <v>16953</v>
      </c>
      <c r="Y3296" t="s">
        <v>16962</v>
      </c>
      <c r="Z3296" t="s">
        <v>2640</v>
      </c>
      <c r="AA3296" t="s">
        <v>2640</v>
      </c>
      <c r="AB3296" t="s">
        <v>16955</v>
      </c>
      <c r="AC3296" t="s">
        <v>16956</v>
      </c>
      <c r="AD3296" t="s">
        <v>16963</v>
      </c>
      <c r="AE3296" t="s">
        <v>16964</v>
      </c>
    </row>
    <row r="3297" spans="1:31" hidden="1" x14ac:dyDescent="0.25">
      <c r="A3297">
        <v>15.1409</v>
      </c>
      <c r="B3297">
        <v>14.707599999999999</v>
      </c>
      <c r="C3297">
        <v>14.6153</v>
      </c>
      <c r="D3297">
        <v>14.544</v>
      </c>
      <c r="E3297" t="s">
        <v>27</v>
      </c>
      <c r="F3297">
        <v>2</v>
      </c>
      <c r="I3297" t="s">
        <v>28</v>
      </c>
      <c r="J3297">
        <v>1</v>
      </c>
      <c r="K3297" s="1">
        <v>1.2301999999999999E-9</v>
      </c>
      <c r="L3297">
        <v>183.67</v>
      </c>
      <c r="M3297">
        <v>122.76</v>
      </c>
      <c r="N3297">
        <v>183.67</v>
      </c>
      <c r="O3297">
        <v>0.15659999999999999</v>
      </c>
      <c r="P3297">
        <v>168060000</v>
      </c>
      <c r="Q3297">
        <v>71</v>
      </c>
      <c r="R3297">
        <v>15.456899999999999</v>
      </c>
      <c r="S3297">
        <v>22.2837</v>
      </c>
      <c r="T3297">
        <v>14.8781</v>
      </c>
      <c r="U3297">
        <v>14.6258</v>
      </c>
      <c r="V3297">
        <v>7.6579199999999998</v>
      </c>
      <c r="W3297">
        <v>59.007800000000003</v>
      </c>
      <c r="X3297" t="s">
        <v>16965</v>
      </c>
      <c r="Y3297" t="s">
        <v>16966</v>
      </c>
      <c r="Z3297" t="s">
        <v>16967</v>
      </c>
      <c r="AA3297" t="s">
        <v>16967</v>
      </c>
      <c r="AB3297" t="s">
        <v>16968</v>
      </c>
      <c r="AC3297" t="s">
        <v>16969</v>
      </c>
      <c r="AD3297" t="s">
        <v>16970</v>
      </c>
      <c r="AE3297" t="s">
        <v>16971</v>
      </c>
    </row>
    <row r="3298" spans="1:31" x14ac:dyDescent="0.25">
      <c r="A3298">
        <v>15.319900000000001</v>
      </c>
      <c r="B3298">
        <v>15.671099999999999</v>
      </c>
      <c r="C3298">
        <v>15.032500000000001</v>
      </c>
      <c r="D3298">
        <v>15.4808</v>
      </c>
      <c r="E3298" t="s">
        <v>27</v>
      </c>
      <c r="F3298">
        <v>2</v>
      </c>
      <c r="I3298" t="s">
        <v>28</v>
      </c>
      <c r="J3298">
        <v>0.99999400000000005</v>
      </c>
      <c r="K3298">
        <v>2.1926999999999999E-2</v>
      </c>
      <c r="L3298">
        <v>71.221000000000004</v>
      </c>
      <c r="M3298">
        <v>42.823</v>
      </c>
      <c r="N3298">
        <v>71.221000000000004</v>
      </c>
      <c r="O3298">
        <v>-0.86665999999999999</v>
      </c>
      <c r="P3298">
        <v>4850500</v>
      </c>
      <c r="Q3298">
        <v>195</v>
      </c>
      <c r="R3298">
        <v>11.819800000000001</v>
      </c>
      <c r="S3298">
        <v>18.571999999999999</v>
      </c>
      <c r="T3298">
        <v>15.1762</v>
      </c>
      <c r="U3298">
        <v>15.575900000000001</v>
      </c>
      <c r="V3298">
        <v>2.9960300000000002</v>
      </c>
      <c r="W3298">
        <v>61.504300000000001</v>
      </c>
      <c r="X3298" t="s">
        <v>16972</v>
      </c>
      <c r="Y3298" t="s">
        <v>16973</v>
      </c>
      <c r="Z3298" t="s">
        <v>16974</v>
      </c>
      <c r="AA3298" t="s">
        <v>16974</v>
      </c>
      <c r="AB3298" t="s">
        <v>16975</v>
      </c>
      <c r="AC3298" t="s">
        <v>16976</v>
      </c>
      <c r="AD3298" t="s">
        <v>16977</v>
      </c>
      <c r="AE3298" t="s">
        <v>16978</v>
      </c>
    </row>
    <row r="3299" spans="1:31" hidden="1" x14ac:dyDescent="0.25">
      <c r="A3299">
        <v>14.482100000000001</v>
      </c>
      <c r="B3299">
        <v>13.676600000000001</v>
      </c>
      <c r="C3299">
        <v>14.198399999999999</v>
      </c>
      <c r="D3299">
        <v>13.232699999999999</v>
      </c>
      <c r="E3299" t="s">
        <v>27</v>
      </c>
      <c r="F3299">
        <v>2</v>
      </c>
      <c r="I3299" t="s">
        <v>28</v>
      </c>
      <c r="J3299">
        <v>1</v>
      </c>
      <c r="K3299">
        <v>4.6348200000000004E-3</v>
      </c>
      <c r="L3299">
        <v>93.058000000000007</v>
      </c>
      <c r="M3299">
        <v>41.02</v>
      </c>
      <c r="N3299">
        <v>93.058000000000007</v>
      </c>
      <c r="O3299">
        <v>0.41982999999999998</v>
      </c>
      <c r="P3299">
        <v>45508000</v>
      </c>
      <c r="Q3299">
        <v>62</v>
      </c>
      <c r="R3299">
        <v>12.189</v>
      </c>
      <c r="S3299">
        <v>21.642299999999999</v>
      </c>
      <c r="T3299">
        <v>14.340299999999999</v>
      </c>
      <c r="U3299">
        <v>13.454700000000001</v>
      </c>
      <c r="V3299">
        <v>8.1876499999999997</v>
      </c>
      <c r="W3299">
        <v>55.5899</v>
      </c>
      <c r="X3299" t="s">
        <v>16979</v>
      </c>
      <c r="Y3299">
        <v>62</v>
      </c>
      <c r="Z3299" t="s">
        <v>16979</v>
      </c>
      <c r="AA3299" t="s">
        <v>16979</v>
      </c>
      <c r="AB3299" t="s">
        <v>16980</v>
      </c>
      <c r="AC3299" t="s">
        <v>16981</v>
      </c>
      <c r="AD3299" t="s">
        <v>16982</v>
      </c>
      <c r="AE3299" t="s">
        <v>16983</v>
      </c>
    </row>
    <row r="3300" spans="1:31" x14ac:dyDescent="0.25">
      <c r="A3300">
        <v>16.344000000000001</v>
      </c>
      <c r="B3300">
        <v>15.7112</v>
      </c>
      <c r="C3300">
        <v>16.238499999999998</v>
      </c>
      <c r="D3300">
        <v>15.4293</v>
      </c>
      <c r="E3300" t="s">
        <v>27</v>
      </c>
      <c r="F3300">
        <v>3</v>
      </c>
      <c r="I3300" t="s">
        <v>28</v>
      </c>
      <c r="J3300">
        <v>1</v>
      </c>
      <c r="K3300">
        <v>2.8022700000000003E-4</v>
      </c>
      <c r="L3300">
        <v>129.88999999999999</v>
      </c>
      <c r="M3300">
        <v>84.01</v>
      </c>
      <c r="N3300">
        <v>129.88999999999999</v>
      </c>
      <c r="O3300">
        <v>-0.17641000000000001</v>
      </c>
      <c r="P3300">
        <v>8968000</v>
      </c>
      <c r="Q3300">
        <v>82</v>
      </c>
      <c r="R3300">
        <v>12.7605</v>
      </c>
      <c r="S3300">
        <v>19.2041</v>
      </c>
      <c r="T3300">
        <v>16.2913</v>
      </c>
      <c r="U3300">
        <v>15.5703</v>
      </c>
      <c r="V3300">
        <v>3.6337799999999998</v>
      </c>
      <c r="W3300">
        <v>63.723100000000002</v>
      </c>
      <c r="X3300" t="s">
        <v>16984</v>
      </c>
      <c r="Y3300" t="s">
        <v>16985</v>
      </c>
      <c r="Z3300" t="s">
        <v>16986</v>
      </c>
      <c r="AA3300" t="s">
        <v>16986</v>
      </c>
      <c r="AB3300" t="s">
        <v>16987</v>
      </c>
      <c r="AC3300" t="s">
        <v>16988</v>
      </c>
      <c r="AD3300" t="s">
        <v>16989</v>
      </c>
      <c r="AE3300" t="s">
        <v>16990</v>
      </c>
    </row>
    <row r="3301" spans="1:31" hidden="1" x14ac:dyDescent="0.25">
      <c r="A3301">
        <v>11.873100000000001</v>
      </c>
      <c r="B3301">
        <v>10.2738</v>
      </c>
      <c r="C3301">
        <v>11.9824</v>
      </c>
      <c r="D3301">
        <v>9.7509099999999993</v>
      </c>
      <c r="E3301" t="s">
        <v>27</v>
      </c>
      <c r="F3301">
        <v>3</v>
      </c>
      <c r="I3301" t="s">
        <v>28</v>
      </c>
      <c r="J3301">
        <v>0.99748800000000004</v>
      </c>
      <c r="K3301" s="1">
        <v>2.1483300000000001E-26</v>
      </c>
      <c r="L3301">
        <v>209.79</v>
      </c>
      <c r="M3301">
        <v>162.91</v>
      </c>
      <c r="N3301">
        <v>209.79</v>
      </c>
      <c r="O3301">
        <v>-4.9748000000000001E-2</v>
      </c>
      <c r="P3301">
        <v>101200000</v>
      </c>
      <c r="Q3301">
        <v>323</v>
      </c>
      <c r="R3301">
        <v>13.031499999999999</v>
      </c>
      <c r="S3301">
        <v>20.6021</v>
      </c>
      <c r="T3301">
        <v>11.9277</v>
      </c>
      <c r="U3301">
        <v>10.0124</v>
      </c>
      <c r="V3301">
        <v>10.5898</v>
      </c>
      <c r="W3301">
        <v>43.880099999999999</v>
      </c>
      <c r="X3301" t="s">
        <v>16991</v>
      </c>
      <c r="Y3301">
        <v>323</v>
      </c>
      <c r="Z3301" t="s">
        <v>16991</v>
      </c>
      <c r="AA3301" t="s">
        <v>16991</v>
      </c>
      <c r="AB3301" t="s">
        <v>16992</v>
      </c>
      <c r="AC3301" t="s">
        <v>16993</v>
      </c>
      <c r="AD3301" t="s">
        <v>16994</v>
      </c>
      <c r="AE3301" t="s">
        <v>16995</v>
      </c>
    </row>
    <row r="3302" spans="1:31" hidden="1" x14ac:dyDescent="0.25">
      <c r="A3302">
        <v>13.616899999999999</v>
      </c>
      <c r="B3302">
        <v>13.1691</v>
      </c>
      <c r="C3302">
        <v>12.1852</v>
      </c>
      <c r="D3302">
        <v>10.784599999999999</v>
      </c>
      <c r="E3302" t="s">
        <v>27</v>
      </c>
      <c r="F3302">
        <v>2</v>
      </c>
      <c r="I3302" t="s">
        <v>28</v>
      </c>
      <c r="J3302">
        <v>1</v>
      </c>
      <c r="K3302">
        <v>1.69395E-4</v>
      </c>
      <c r="L3302">
        <v>139.97</v>
      </c>
      <c r="M3302">
        <v>89.863</v>
      </c>
      <c r="N3302">
        <v>139.97</v>
      </c>
      <c r="O3302">
        <v>-0.25703999999999999</v>
      </c>
      <c r="P3302">
        <v>62057000</v>
      </c>
      <c r="Q3302">
        <v>246</v>
      </c>
      <c r="R3302">
        <v>14.186500000000001</v>
      </c>
      <c r="S3302">
        <v>20.828299999999999</v>
      </c>
      <c r="T3302">
        <v>12.9011</v>
      </c>
      <c r="U3302">
        <v>11.976900000000001</v>
      </c>
      <c r="V3302">
        <v>8.8514099999999996</v>
      </c>
      <c r="W3302">
        <v>49.755899999999997</v>
      </c>
      <c r="X3302" t="s">
        <v>16996</v>
      </c>
      <c r="Y3302" t="s">
        <v>16997</v>
      </c>
      <c r="Z3302" t="s">
        <v>16998</v>
      </c>
      <c r="AA3302" t="s">
        <v>16999</v>
      </c>
      <c r="AB3302" t="s">
        <v>17000</v>
      </c>
      <c r="AC3302" t="s">
        <v>17001</v>
      </c>
      <c r="AD3302" t="s">
        <v>17002</v>
      </c>
      <c r="AE3302" t="s">
        <v>17003</v>
      </c>
    </row>
    <row r="3303" spans="1:31" x14ac:dyDescent="0.25">
      <c r="A3303">
        <v>13.8043</v>
      </c>
      <c r="B3303">
        <v>12.9377</v>
      </c>
      <c r="C3303">
        <v>13.402200000000001</v>
      </c>
      <c r="D3303">
        <v>13.221299999999999</v>
      </c>
      <c r="E3303" t="s">
        <v>27</v>
      </c>
      <c r="F3303">
        <v>2</v>
      </c>
      <c r="I3303" t="s">
        <v>28</v>
      </c>
      <c r="J3303">
        <v>0.921933</v>
      </c>
      <c r="K3303">
        <v>1.22693E-2</v>
      </c>
      <c r="L3303">
        <v>82.748999999999995</v>
      </c>
      <c r="M3303">
        <v>31.021999999999998</v>
      </c>
      <c r="N3303">
        <v>82.748999999999995</v>
      </c>
      <c r="O3303">
        <v>0.44342999999999999</v>
      </c>
      <c r="P3303">
        <v>11341000</v>
      </c>
      <c r="Q3303">
        <v>234</v>
      </c>
      <c r="R3303">
        <v>11.266999999999999</v>
      </c>
      <c r="S3303">
        <v>18.825299999999999</v>
      </c>
      <c r="T3303">
        <v>13.603300000000001</v>
      </c>
      <c r="U3303">
        <v>13.079499999999999</v>
      </c>
      <c r="V3303">
        <v>5.7457799999999999</v>
      </c>
      <c r="W3303">
        <v>53.365499999999997</v>
      </c>
      <c r="X3303" t="s">
        <v>17004</v>
      </c>
      <c r="Y3303" t="s">
        <v>6854</v>
      </c>
      <c r="Z3303" t="s">
        <v>17005</v>
      </c>
      <c r="AA3303" t="s">
        <v>17005</v>
      </c>
      <c r="AB3303" t="s">
        <v>17006</v>
      </c>
      <c r="AC3303" t="s">
        <v>17007</v>
      </c>
      <c r="AD3303" t="s">
        <v>17008</v>
      </c>
      <c r="AE3303" t="s">
        <v>17009</v>
      </c>
    </row>
    <row r="3304" spans="1:31" hidden="1" x14ac:dyDescent="0.25">
      <c r="A3304">
        <v>13.2254</v>
      </c>
      <c r="B3304">
        <v>12.7898</v>
      </c>
      <c r="C3304">
        <v>12.7286</v>
      </c>
      <c r="D3304">
        <v>10.8881</v>
      </c>
      <c r="E3304" t="s">
        <v>27</v>
      </c>
      <c r="F3304">
        <v>2</v>
      </c>
      <c r="I3304" t="s">
        <v>28</v>
      </c>
      <c r="J3304">
        <v>1</v>
      </c>
      <c r="K3304">
        <v>2.7204599999999999E-2</v>
      </c>
      <c r="L3304">
        <v>68.224000000000004</v>
      </c>
      <c r="M3304">
        <v>8.3160000000000007</v>
      </c>
      <c r="N3304">
        <v>68.224000000000004</v>
      </c>
      <c r="O3304">
        <v>0.82304999999999995</v>
      </c>
      <c r="P3304">
        <v>5837200</v>
      </c>
      <c r="Q3304">
        <v>296</v>
      </c>
      <c r="R3304">
        <v>10.3443</v>
      </c>
      <c r="S3304">
        <v>18.741800000000001</v>
      </c>
      <c r="T3304">
        <v>12.977</v>
      </c>
      <c r="U3304">
        <v>11.838900000000001</v>
      </c>
      <c r="V3304">
        <v>6.9028900000000002</v>
      </c>
      <c r="W3304">
        <v>49.631999999999998</v>
      </c>
      <c r="X3304" t="s">
        <v>17005</v>
      </c>
      <c r="Y3304">
        <v>296</v>
      </c>
      <c r="Z3304" t="s">
        <v>17005</v>
      </c>
      <c r="AA3304" t="s">
        <v>17005</v>
      </c>
      <c r="AB3304" t="s">
        <v>17006</v>
      </c>
      <c r="AC3304" t="s">
        <v>17007</v>
      </c>
      <c r="AD3304" t="s">
        <v>17010</v>
      </c>
      <c r="AE3304" t="s">
        <v>17011</v>
      </c>
    </row>
    <row r="3305" spans="1:31" x14ac:dyDescent="0.25">
      <c r="A3305">
        <v>13.820499999999999</v>
      </c>
      <c r="B3305">
        <v>12.9047</v>
      </c>
      <c r="C3305">
        <v>13.2531</v>
      </c>
      <c r="D3305">
        <v>13.039199999999999</v>
      </c>
      <c r="E3305" t="s">
        <v>27</v>
      </c>
      <c r="F3305">
        <v>2</v>
      </c>
      <c r="I3305" t="s">
        <v>28</v>
      </c>
      <c r="J3305">
        <v>1</v>
      </c>
      <c r="K3305">
        <v>1.69395E-4</v>
      </c>
      <c r="L3305">
        <v>139.97</v>
      </c>
      <c r="M3305">
        <v>85.813000000000002</v>
      </c>
      <c r="N3305">
        <v>139.97</v>
      </c>
      <c r="O3305">
        <v>-0.10299</v>
      </c>
      <c r="P3305">
        <v>14764000</v>
      </c>
      <c r="Q3305">
        <v>100</v>
      </c>
      <c r="R3305">
        <v>11.755100000000001</v>
      </c>
      <c r="S3305">
        <v>18.051100000000002</v>
      </c>
      <c r="T3305">
        <v>13.536799999999999</v>
      </c>
      <c r="U3305">
        <v>12.9719</v>
      </c>
      <c r="V3305">
        <v>5.0792200000000003</v>
      </c>
      <c r="W3305">
        <v>53.017400000000002</v>
      </c>
      <c r="X3305" t="s">
        <v>17012</v>
      </c>
      <c r="Y3305" t="s">
        <v>17013</v>
      </c>
      <c r="Z3305" t="s">
        <v>17014</v>
      </c>
      <c r="AA3305" t="s">
        <v>17014</v>
      </c>
      <c r="AB3305" t="s">
        <v>17015</v>
      </c>
      <c r="AC3305" t="s">
        <v>17016</v>
      </c>
      <c r="AD3305" t="s">
        <v>17017</v>
      </c>
      <c r="AE3305" t="s">
        <v>17018</v>
      </c>
    </row>
    <row r="3306" spans="1:31" x14ac:dyDescent="0.25">
      <c r="A3306">
        <v>15.31</v>
      </c>
      <c r="B3306">
        <v>14.0604</v>
      </c>
      <c r="C3306">
        <v>14.6029</v>
      </c>
      <c r="D3306">
        <v>13.866400000000001</v>
      </c>
      <c r="E3306" t="s">
        <v>27</v>
      </c>
      <c r="F3306">
        <v>2</v>
      </c>
      <c r="I3306" t="s">
        <v>28</v>
      </c>
      <c r="J3306">
        <v>0.95235999999999998</v>
      </c>
      <c r="K3306">
        <v>3.3259299999999999E-3</v>
      </c>
      <c r="L3306">
        <v>99.802000000000007</v>
      </c>
      <c r="M3306">
        <v>37.54</v>
      </c>
      <c r="N3306">
        <v>99.802000000000007</v>
      </c>
      <c r="O3306">
        <v>0.17482</v>
      </c>
      <c r="P3306">
        <v>3371600</v>
      </c>
      <c r="Q3306">
        <v>173</v>
      </c>
      <c r="R3306">
        <v>12.121600000000001</v>
      </c>
      <c r="S3306">
        <v>17.929300000000001</v>
      </c>
      <c r="T3306">
        <v>14.9564</v>
      </c>
      <c r="U3306">
        <v>13.9634</v>
      </c>
      <c r="V3306">
        <v>3.9659300000000002</v>
      </c>
      <c r="W3306">
        <v>57.839599999999997</v>
      </c>
      <c r="X3306" t="s">
        <v>17019</v>
      </c>
      <c r="Y3306" t="s">
        <v>17020</v>
      </c>
      <c r="Z3306" t="s">
        <v>17021</v>
      </c>
      <c r="AA3306" t="s">
        <v>17021</v>
      </c>
      <c r="AB3306" t="s">
        <v>17022</v>
      </c>
      <c r="AC3306" t="s">
        <v>17023</v>
      </c>
      <c r="AD3306" t="s">
        <v>17024</v>
      </c>
      <c r="AE3306" t="s">
        <v>17025</v>
      </c>
    </row>
    <row r="3307" spans="1:31" hidden="1" x14ac:dyDescent="0.25">
      <c r="A3307">
        <v>12.9955</v>
      </c>
      <c r="B3307">
        <v>12.6244</v>
      </c>
      <c r="C3307">
        <v>12.4046</v>
      </c>
      <c r="D3307">
        <v>12.039199999999999</v>
      </c>
      <c r="E3307" t="s">
        <v>27</v>
      </c>
      <c r="F3307">
        <v>2</v>
      </c>
      <c r="I3307" t="s">
        <v>28</v>
      </c>
      <c r="J3307">
        <v>1</v>
      </c>
      <c r="K3307">
        <v>2.2158000000000001E-2</v>
      </c>
      <c r="L3307">
        <v>76.034999999999997</v>
      </c>
      <c r="M3307">
        <v>13.868</v>
      </c>
      <c r="N3307">
        <v>68.484999999999999</v>
      </c>
      <c r="O3307">
        <v>-0.19871</v>
      </c>
      <c r="P3307">
        <v>2007700</v>
      </c>
      <c r="Q3307">
        <v>6</v>
      </c>
      <c r="R3307">
        <v>11.427199999999999</v>
      </c>
      <c r="S3307">
        <v>19.055599999999998</v>
      </c>
      <c r="T3307">
        <v>12.7</v>
      </c>
      <c r="U3307">
        <v>12.331799999999999</v>
      </c>
      <c r="V3307">
        <v>6.7238100000000003</v>
      </c>
      <c r="W3307">
        <v>50.063699999999997</v>
      </c>
      <c r="X3307" t="s">
        <v>17026</v>
      </c>
      <c r="Y3307" t="s">
        <v>17027</v>
      </c>
      <c r="Z3307" t="s">
        <v>17021</v>
      </c>
      <c r="AA3307" t="s">
        <v>17021</v>
      </c>
      <c r="AB3307" t="s">
        <v>17022</v>
      </c>
      <c r="AC3307" t="s">
        <v>17023</v>
      </c>
      <c r="AD3307" t="s">
        <v>17028</v>
      </c>
      <c r="AE3307" t="s">
        <v>17029</v>
      </c>
    </row>
    <row r="3308" spans="1:31" hidden="1" x14ac:dyDescent="0.25">
      <c r="A3308">
        <v>15.5936</v>
      </c>
      <c r="B3308">
        <v>15.1594</v>
      </c>
      <c r="C3308">
        <v>14.717599999999999</v>
      </c>
      <c r="D3308">
        <v>15.8239</v>
      </c>
      <c r="E3308" t="s">
        <v>27</v>
      </c>
      <c r="F3308">
        <v>3</v>
      </c>
      <c r="I3308" t="s">
        <v>28</v>
      </c>
      <c r="J3308">
        <v>1</v>
      </c>
      <c r="K3308" s="1">
        <v>7.9000799999999994E-6</v>
      </c>
      <c r="L3308">
        <v>147.24</v>
      </c>
      <c r="M3308">
        <v>89.897000000000006</v>
      </c>
      <c r="N3308">
        <v>106.54</v>
      </c>
      <c r="O3308">
        <v>-6.3336000000000003E-2</v>
      </c>
      <c r="P3308">
        <v>3021200000</v>
      </c>
      <c r="Q3308">
        <v>243</v>
      </c>
      <c r="R3308">
        <v>19.969000000000001</v>
      </c>
      <c r="S3308">
        <v>26.036100000000001</v>
      </c>
      <c r="T3308">
        <v>15.1556</v>
      </c>
      <c r="U3308">
        <v>15.4917</v>
      </c>
      <c r="V3308">
        <v>10.5444</v>
      </c>
      <c r="W3308">
        <v>61.294499999999999</v>
      </c>
      <c r="X3308" t="s">
        <v>17030</v>
      </c>
      <c r="Y3308">
        <v>243</v>
      </c>
      <c r="Z3308" t="s">
        <v>17030</v>
      </c>
      <c r="AA3308" t="s">
        <v>17030</v>
      </c>
      <c r="AB3308" t="s">
        <v>17031</v>
      </c>
      <c r="AC3308" t="s">
        <v>17032</v>
      </c>
      <c r="AD3308" t="s">
        <v>17033</v>
      </c>
      <c r="AE3308" t="s">
        <v>17034</v>
      </c>
    </row>
    <row r="3309" spans="1:31" hidden="1" x14ac:dyDescent="0.25">
      <c r="A3309">
        <v>15.631</v>
      </c>
      <c r="B3309">
        <v>15.094799999999999</v>
      </c>
      <c r="C3309">
        <v>14.908300000000001</v>
      </c>
      <c r="D3309">
        <v>14.5153</v>
      </c>
      <c r="E3309" t="s">
        <v>27</v>
      </c>
      <c r="F3309">
        <v>2</v>
      </c>
      <c r="I3309" t="s">
        <v>28</v>
      </c>
      <c r="J3309">
        <v>0.99992899999999996</v>
      </c>
      <c r="K3309" s="1">
        <v>1.10047E-50</v>
      </c>
      <c r="L3309">
        <v>284.47000000000003</v>
      </c>
      <c r="M3309">
        <v>222.31</v>
      </c>
      <c r="N3309">
        <v>284.47000000000003</v>
      </c>
      <c r="O3309">
        <v>4.0031999999999998E-2</v>
      </c>
      <c r="P3309">
        <v>477180000</v>
      </c>
      <c r="Q3309">
        <v>223</v>
      </c>
      <c r="R3309">
        <v>16.520099999999999</v>
      </c>
      <c r="S3309">
        <v>23.310099999999998</v>
      </c>
      <c r="T3309">
        <v>15.2697</v>
      </c>
      <c r="U3309">
        <v>14.805</v>
      </c>
      <c r="V3309">
        <v>8.5050600000000003</v>
      </c>
      <c r="W3309">
        <v>60.1494</v>
      </c>
      <c r="X3309" t="s">
        <v>17035</v>
      </c>
      <c r="Y3309" t="s">
        <v>17036</v>
      </c>
      <c r="Z3309" t="s">
        <v>17030</v>
      </c>
      <c r="AA3309" t="s">
        <v>17030</v>
      </c>
      <c r="AB3309" t="s">
        <v>17031</v>
      </c>
      <c r="AC3309" t="s">
        <v>17032</v>
      </c>
      <c r="AD3309" t="s">
        <v>17037</v>
      </c>
      <c r="AE3309" t="s">
        <v>17038</v>
      </c>
    </row>
    <row r="3310" spans="1:31" hidden="1" x14ac:dyDescent="0.25">
      <c r="A3310">
        <v>15.972300000000001</v>
      </c>
      <c r="B3310">
        <v>15.4283</v>
      </c>
      <c r="C3310">
        <v>15.763999999999999</v>
      </c>
      <c r="D3310">
        <v>15.3521</v>
      </c>
      <c r="E3310" t="s">
        <v>27</v>
      </c>
      <c r="F3310">
        <v>3</v>
      </c>
      <c r="I3310" t="s">
        <v>28</v>
      </c>
      <c r="J3310">
        <v>0.99999199999999999</v>
      </c>
      <c r="K3310" s="1">
        <v>2.6905500000000002E-39</v>
      </c>
      <c r="L3310">
        <v>267.39</v>
      </c>
      <c r="M3310">
        <v>193.13</v>
      </c>
      <c r="N3310">
        <v>157.37</v>
      </c>
      <c r="O3310">
        <v>-4.5950999999999999E-2</v>
      </c>
      <c r="P3310">
        <v>391890000</v>
      </c>
      <c r="Q3310">
        <v>227</v>
      </c>
      <c r="R3310">
        <v>16.8035</v>
      </c>
      <c r="S3310">
        <v>23.4175</v>
      </c>
      <c r="T3310">
        <v>15.8682</v>
      </c>
      <c r="U3310">
        <v>15.3902</v>
      </c>
      <c r="V3310">
        <v>8.0272699999999997</v>
      </c>
      <c r="W3310">
        <v>62.516800000000003</v>
      </c>
      <c r="X3310" t="s">
        <v>17035</v>
      </c>
      <c r="Y3310" t="s">
        <v>17039</v>
      </c>
      <c r="Z3310" t="s">
        <v>17030</v>
      </c>
      <c r="AA3310" t="s">
        <v>17030</v>
      </c>
      <c r="AB3310" t="s">
        <v>17031</v>
      </c>
      <c r="AC3310" t="s">
        <v>17032</v>
      </c>
      <c r="AD3310" t="s">
        <v>17040</v>
      </c>
      <c r="AE3310" t="s">
        <v>17041</v>
      </c>
    </row>
    <row r="3311" spans="1:31" x14ac:dyDescent="0.25">
      <c r="A3311">
        <v>16.605799999999999</v>
      </c>
      <c r="B3311">
        <v>15.454800000000001</v>
      </c>
      <c r="C3311">
        <v>15.8439</v>
      </c>
      <c r="D3311">
        <v>15.402699999999999</v>
      </c>
      <c r="E3311" t="s">
        <v>27</v>
      </c>
      <c r="F3311">
        <v>3</v>
      </c>
      <c r="I3311" t="s">
        <v>28</v>
      </c>
      <c r="J3311">
        <v>0.99549399999999999</v>
      </c>
      <c r="K3311" s="1">
        <v>1.0207999999999999E-15</v>
      </c>
      <c r="L3311">
        <v>176.88</v>
      </c>
      <c r="M3311">
        <v>124.77</v>
      </c>
      <c r="N3311">
        <v>118.08</v>
      </c>
      <c r="O3311">
        <v>0.47987999999999997</v>
      </c>
      <c r="P3311">
        <v>135290000</v>
      </c>
      <c r="Q3311">
        <v>503</v>
      </c>
      <c r="R3311">
        <v>13.880800000000001</v>
      </c>
      <c r="S3311">
        <v>21.758500000000002</v>
      </c>
      <c r="T3311">
        <v>16.224799999999998</v>
      </c>
      <c r="U3311">
        <v>15.428699999999999</v>
      </c>
      <c r="V3311">
        <v>6.32972</v>
      </c>
      <c r="W3311">
        <v>63.307099999999998</v>
      </c>
      <c r="X3311" t="s">
        <v>17030</v>
      </c>
      <c r="Y3311">
        <v>503</v>
      </c>
      <c r="Z3311" t="s">
        <v>17030</v>
      </c>
      <c r="AA3311" t="s">
        <v>17030</v>
      </c>
      <c r="AB3311" t="s">
        <v>17031</v>
      </c>
      <c r="AC3311" t="s">
        <v>17032</v>
      </c>
      <c r="AD3311" t="s">
        <v>17042</v>
      </c>
      <c r="AE3311" t="s">
        <v>17043</v>
      </c>
    </row>
    <row r="3312" spans="1:31" hidden="1" x14ac:dyDescent="0.25">
      <c r="A3312">
        <v>16.407900000000001</v>
      </c>
      <c r="B3312">
        <v>14.4392</v>
      </c>
      <c r="C3312">
        <v>15.5916</v>
      </c>
      <c r="D3312">
        <v>14.617800000000001</v>
      </c>
      <c r="E3312" t="s">
        <v>27</v>
      </c>
      <c r="F3312">
        <v>2</v>
      </c>
      <c r="I3312" t="s">
        <v>28</v>
      </c>
      <c r="J3312">
        <v>0.99995100000000003</v>
      </c>
      <c r="K3312" s="1">
        <v>1.4221900000000001E-45</v>
      </c>
      <c r="L3312">
        <v>245.97</v>
      </c>
      <c r="M3312">
        <v>177.39</v>
      </c>
      <c r="N3312">
        <v>199.33</v>
      </c>
      <c r="O3312">
        <v>1.1934E-2</v>
      </c>
      <c r="P3312">
        <v>145120000</v>
      </c>
      <c r="Q3312">
        <v>385</v>
      </c>
      <c r="R3312">
        <v>15.5709</v>
      </c>
      <c r="S3312">
        <v>22.911999999999999</v>
      </c>
      <c r="T3312">
        <v>15.9998</v>
      </c>
      <c r="U3312">
        <v>14.528499999999999</v>
      </c>
      <c r="V3312">
        <v>8.3834800000000005</v>
      </c>
      <c r="W3312">
        <v>61.056600000000003</v>
      </c>
      <c r="X3312" t="s">
        <v>17030</v>
      </c>
      <c r="Y3312">
        <v>385</v>
      </c>
      <c r="Z3312" t="s">
        <v>17030</v>
      </c>
      <c r="AA3312" t="s">
        <v>17030</v>
      </c>
      <c r="AB3312" t="s">
        <v>17031</v>
      </c>
      <c r="AC3312" t="s">
        <v>17032</v>
      </c>
      <c r="AD3312" t="s">
        <v>17044</v>
      </c>
      <c r="AE3312" t="s">
        <v>17045</v>
      </c>
    </row>
    <row r="3313" spans="1:31" hidden="1" x14ac:dyDescent="0.25">
      <c r="A3313">
        <v>12.250999999999999</v>
      </c>
      <c r="B3313">
        <v>10.813700000000001</v>
      </c>
      <c r="C3313">
        <v>12.035399999999999</v>
      </c>
      <c r="D3313">
        <v>10.8544</v>
      </c>
      <c r="E3313" t="s">
        <v>27</v>
      </c>
      <c r="F3313">
        <v>3</v>
      </c>
      <c r="I3313" t="s">
        <v>28</v>
      </c>
      <c r="J3313">
        <v>0.97825600000000001</v>
      </c>
      <c r="K3313" s="1">
        <v>2.4336900000000001E-29</v>
      </c>
      <c r="L3313">
        <v>205.15</v>
      </c>
      <c r="M3313">
        <v>153.51</v>
      </c>
      <c r="N3313">
        <v>205.15</v>
      </c>
      <c r="O3313">
        <v>0.95045000000000002</v>
      </c>
      <c r="P3313">
        <v>8802900</v>
      </c>
      <c r="Q3313">
        <v>39</v>
      </c>
      <c r="R3313">
        <v>11.895099999999999</v>
      </c>
      <c r="S3313">
        <v>18.841899999999999</v>
      </c>
      <c r="T3313">
        <v>12.1432</v>
      </c>
      <c r="U3313">
        <v>10.834099999999999</v>
      </c>
      <c r="V3313">
        <v>8.0078499999999995</v>
      </c>
      <c r="W3313">
        <v>45.954500000000003</v>
      </c>
      <c r="X3313" t="s">
        <v>17046</v>
      </c>
      <c r="Y3313">
        <v>39</v>
      </c>
      <c r="Z3313" t="s">
        <v>17046</v>
      </c>
      <c r="AA3313" t="s">
        <v>17046</v>
      </c>
      <c r="AB3313" t="s">
        <v>17047</v>
      </c>
      <c r="AC3313" t="s">
        <v>17048</v>
      </c>
      <c r="AD3313" t="s">
        <v>17049</v>
      </c>
      <c r="AE3313" t="s">
        <v>17050</v>
      </c>
    </row>
    <row r="3314" spans="1:31" x14ac:dyDescent="0.25">
      <c r="A3314">
        <v>17.1539</v>
      </c>
      <c r="B3314">
        <v>16.702000000000002</v>
      </c>
      <c r="C3314">
        <v>16.712599999999998</v>
      </c>
      <c r="D3314">
        <v>16.482399999999998</v>
      </c>
      <c r="E3314" t="s">
        <v>27</v>
      </c>
      <c r="F3314">
        <v>2</v>
      </c>
      <c r="I3314" t="s">
        <v>28</v>
      </c>
      <c r="J3314">
        <v>0.99999899999999997</v>
      </c>
      <c r="K3314" s="1">
        <v>2.0907799999999998E-6</v>
      </c>
      <c r="L3314">
        <v>180.87</v>
      </c>
      <c r="M3314">
        <v>101.42</v>
      </c>
      <c r="N3314">
        <v>180.87</v>
      </c>
      <c r="O3314">
        <v>-0.18447</v>
      </c>
      <c r="P3314">
        <v>84595000</v>
      </c>
      <c r="Q3314">
        <v>160</v>
      </c>
      <c r="R3314">
        <v>14.081799999999999</v>
      </c>
      <c r="S3314">
        <v>20.967400000000001</v>
      </c>
      <c r="T3314">
        <v>16.933299999999999</v>
      </c>
      <c r="U3314">
        <v>16.592199999999998</v>
      </c>
      <c r="V3314">
        <v>4.3752000000000004</v>
      </c>
      <c r="W3314">
        <v>67.051000000000002</v>
      </c>
      <c r="X3314" t="s">
        <v>17046</v>
      </c>
      <c r="Y3314">
        <v>160</v>
      </c>
      <c r="Z3314" t="s">
        <v>17046</v>
      </c>
      <c r="AA3314" t="s">
        <v>17046</v>
      </c>
      <c r="AB3314" t="s">
        <v>17047</v>
      </c>
      <c r="AC3314" t="s">
        <v>17048</v>
      </c>
      <c r="AD3314" t="s">
        <v>17051</v>
      </c>
      <c r="AE3314" t="s">
        <v>17052</v>
      </c>
    </row>
    <row r="3315" spans="1:31" hidden="1" x14ac:dyDescent="0.25">
      <c r="A3315">
        <v>16.6829</v>
      </c>
      <c r="B3315">
        <v>15.619300000000001</v>
      </c>
      <c r="C3315">
        <v>16.099799999999998</v>
      </c>
      <c r="D3315">
        <v>15.829700000000001</v>
      </c>
      <c r="E3315" t="s">
        <v>27</v>
      </c>
      <c r="F3315">
        <v>2</v>
      </c>
      <c r="I3315" t="s">
        <v>28</v>
      </c>
      <c r="J3315">
        <v>0.96235999999999999</v>
      </c>
      <c r="K3315" s="1">
        <v>1.4761200000000001E-28</v>
      </c>
      <c r="L3315">
        <v>248.98</v>
      </c>
      <c r="M3315">
        <v>160.81</v>
      </c>
      <c r="N3315">
        <v>248.98</v>
      </c>
      <c r="O3315">
        <v>-0.10972</v>
      </c>
      <c r="P3315">
        <v>501720000</v>
      </c>
      <c r="Q3315">
        <v>568</v>
      </c>
      <c r="R3315">
        <v>16.603400000000001</v>
      </c>
      <c r="S3315">
        <v>23.1144</v>
      </c>
      <c r="T3315">
        <v>16.391300000000001</v>
      </c>
      <c r="U3315">
        <v>15.724500000000001</v>
      </c>
      <c r="V3315">
        <v>7.3899100000000004</v>
      </c>
      <c r="W3315">
        <v>64.231700000000004</v>
      </c>
      <c r="X3315" t="s">
        <v>17046</v>
      </c>
      <c r="Y3315">
        <v>568</v>
      </c>
      <c r="Z3315" t="s">
        <v>17046</v>
      </c>
      <c r="AA3315" t="s">
        <v>17046</v>
      </c>
      <c r="AB3315" t="s">
        <v>17047</v>
      </c>
      <c r="AC3315" t="s">
        <v>17048</v>
      </c>
      <c r="AD3315" t="s">
        <v>17053</v>
      </c>
      <c r="AE3315" t="s">
        <v>17054</v>
      </c>
    </row>
    <row r="3316" spans="1:31" hidden="1" x14ac:dyDescent="0.25">
      <c r="A3316">
        <v>15.4907</v>
      </c>
      <c r="B3316">
        <v>14.5609</v>
      </c>
      <c r="C3316">
        <v>14.010400000000001</v>
      </c>
      <c r="D3316">
        <v>13.9328</v>
      </c>
      <c r="E3316" t="s">
        <v>27</v>
      </c>
      <c r="F3316">
        <v>2</v>
      </c>
      <c r="I3316" t="s">
        <v>28</v>
      </c>
      <c r="J3316">
        <v>0.99999300000000002</v>
      </c>
      <c r="K3316" s="1">
        <v>3.31137E-96</v>
      </c>
      <c r="L3316">
        <v>322.81</v>
      </c>
      <c r="M3316">
        <v>263.61</v>
      </c>
      <c r="N3316">
        <v>322.81</v>
      </c>
      <c r="O3316">
        <v>7.3746999999999993E-2</v>
      </c>
      <c r="P3316">
        <v>47288000</v>
      </c>
      <c r="Q3316">
        <v>313</v>
      </c>
      <c r="R3316">
        <v>12.2372</v>
      </c>
      <c r="S3316">
        <v>21.562100000000001</v>
      </c>
      <c r="T3316">
        <v>14.750500000000001</v>
      </c>
      <c r="U3316">
        <v>14.2468</v>
      </c>
      <c r="V3316">
        <v>7.3152499999999998</v>
      </c>
      <c r="W3316">
        <v>57.994700000000002</v>
      </c>
      <c r="X3316" t="s">
        <v>17046</v>
      </c>
      <c r="Y3316">
        <v>313</v>
      </c>
      <c r="Z3316" t="s">
        <v>17046</v>
      </c>
      <c r="AA3316" t="s">
        <v>17046</v>
      </c>
      <c r="AB3316" t="s">
        <v>17047</v>
      </c>
      <c r="AC3316" t="s">
        <v>17048</v>
      </c>
      <c r="AD3316" t="s">
        <v>17055</v>
      </c>
      <c r="AE3316" t="s">
        <v>17056</v>
      </c>
    </row>
    <row r="3317" spans="1:31" hidden="1" x14ac:dyDescent="0.25">
      <c r="A3317">
        <v>16.1266</v>
      </c>
      <c r="B3317">
        <v>15.7483</v>
      </c>
      <c r="C3317">
        <v>15.627800000000001</v>
      </c>
      <c r="D3317">
        <v>15.6911</v>
      </c>
      <c r="E3317" t="s">
        <v>27</v>
      </c>
      <c r="F3317">
        <v>2</v>
      </c>
      <c r="I3317" t="s">
        <v>28</v>
      </c>
      <c r="J3317">
        <v>0.98917999999999995</v>
      </c>
      <c r="K3317" s="1">
        <v>5.7182899999999996E-44</v>
      </c>
      <c r="L3317">
        <v>272.10000000000002</v>
      </c>
      <c r="M3317">
        <v>183.02</v>
      </c>
      <c r="N3317">
        <v>272.10000000000002</v>
      </c>
      <c r="O3317">
        <v>8.3605999999999993E-3</v>
      </c>
      <c r="P3317">
        <v>394920000</v>
      </c>
      <c r="Q3317">
        <v>65</v>
      </c>
      <c r="R3317">
        <v>15.3894</v>
      </c>
      <c r="S3317">
        <v>22.506599999999999</v>
      </c>
      <c r="T3317">
        <v>15.8772</v>
      </c>
      <c r="U3317">
        <v>15.7197</v>
      </c>
      <c r="V3317">
        <v>6.7869200000000003</v>
      </c>
      <c r="W3317">
        <v>63.193800000000003</v>
      </c>
      <c r="X3317" t="s">
        <v>17046</v>
      </c>
      <c r="Y3317">
        <v>65</v>
      </c>
      <c r="Z3317" t="s">
        <v>17046</v>
      </c>
      <c r="AA3317" t="s">
        <v>17046</v>
      </c>
      <c r="AB3317" t="s">
        <v>17047</v>
      </c>
      <c r="AC3317" t="s">
        <v>17048</v>
      </c>
      <c r="AD3317" t="s">
        <v>17057</v>
      </c>
      <c r="AE3317" t="s">
        <v>17058</v>
      </c>
    </row>
    <row r="3318" spans="1:31" hidden="1" x14ac:dyDescent="0.25">
      <c r="A3318">
        <v>16.447299999999998</v>
      </c>
      <c r="B3318">
        <v>15.515599999999999</v>
      </c>
      <c r="C3318">
        <v>15.6609</v>
      </c>
      <c r="D3318">
        <v>14.863099999999999</v>
      </c>
      <c r="E3318" t="s">
        <v>27</v>
      </c>
      <c r="F3318">
        <v>3</v>
      </c>
      <c r="I3318" t="s">
        <v>28</v>
      </c>
      <c r="J3318">
        <v>1</v>
      </c>
      <c r="K3318" s="1">
        <v>9.8203699999999996E-6</v>
      </c>
      <c r="L3318">
        <v>137.38999999999999</v>
      </c>
      <c r="M3318">
        <v>83.447000000000003</v>
      </c>
      <c r="N3318">
        <v>137.38999999999999</v>
      </c>
      <c r="O3318">
        <v>0.23956</v>
      </c>
      <c r="P3318">
        <v>185300000</v>
      </c>
      <c r="Q3318">
        <v>175</v>
      </c>
      <c r="R3318">
        <v>15.2258</v>
      </c>
      <c r="S3318">
        <v>22.378</v>
      </c>
      <c r="T3318">
        <v>16.054099999999998</v>
      </c>
      <c r="U3318">
        <v>15.189399999999999</v>
      </c>
      <c r="V3318">
        <v>7.1886299999999999</v>
      </c>
      <c r="W3318">
        <v>62.486899999999999</v>
      </c>
      <c r="X3318" t="s">
        <v>17046</v>
      </c>
      <c r="Y3318">
        <v>175</v>
      </c>
      <c r="Z3318" t="s">
        <v>17046</v>
      </c>
      <c r="AA3318" t="s">
        <v>17046</v>
      </c>
      <c r="AB3318" t="s">
        <v>17047</v>
      </c>
      <c r="AC3318" t="s">
        <v>17048</v>
      </c>
      <c r="AD3318" t="s">
        <v>17059</v>
      </c>
      <c r="AE3318" t="s">
        <v>17060</v>
      </c>
    </row>
    <row r="3319" spans="1:31" x14ac:dyDescent="0.25">
      <c r="A3319">
        <v>16.135899999999999</v>
      </c>
      <c r="B3319">
        <v>15.637600000000001</v>
      </c>
      <c r="C3319">
        <v>15.514799999999999</v>
      </c>
      <c r="D3319">
        <v>15.3781</v>
      </c>
      <c r="E3319" t="s">
        <v>27</v>
      </c>
      <c r="F3319">
        <v>3</v>
      </c>
      <c r="I3319" t="s">
        <v>28</v>
      </c>
      <c r="J3319">
        <v>0.96983799999999998</v>
      </c>
      <c r="K3319" s="1">
        <v>2.85597E-10</v>
      </c>
      <c r="L3319">
        <v>153.06</v>
      </c>
      <c r="M3319">
        <v>102.28</v>
      </c>
      <c r="N3319">
        <v>153.06</v>
      </c>
      <c r="O3319">
        <v>2.1937000000000002</v>
      </c>
      <c r="P3319">
        <v>6591400</v>
      </c>
      <c r="Q3319">
        <v>635</v>
      </c>
      <c r="R3319">
        <v>11.2972</v>
      </c>
      <c r="S3319">
        <v>19.583100000000002</v>
      </c>
      <c r="T3319">
        <v>15.8253</v>
      </c>
      <c r="U3319">
        <v>15.507899999999999</v>
      </c>
      <c r="V3319">
        <v>4.0751999999999997</v>
      </c>
      <c r="W3319">
        <v>62.666400000000003</v>
      </c>
      <c r="X3319" t="s">
        <v>17046</v>
      </c>
      <c r="Y3319">
        <v>635</v>
      </c>
      <c r="Z3319" t="s">
        <v>17046</v>
      </c>
      <c r="AA3319" t="s">
        <v>17046</v>
      </c>
      <c r="AB3319" t="s">
        <v>17047</v>
      </c>
      <c r="AC3319" t="s">
        <v>17048</v>
      </c>
      <c r="AD3319" t="s">
        <v>17061</v>
      </c>
      <c r="AE3319" t="s">
        <v>17062</v>
      </c>
    </row>
    <row r="3320" spans="1:31" x14ac:dyDescent="0.25">
      <c r="A3320">
        <v>18.421600000000002</v>
      </c>
      <c r="B3320">
        <v>17.78</v>
      </c>
      <c r="C3320">
        <v>17.809200000000001</v>
      </c>
      <c r="D3320">
        <v>17.793700000000001</v>
      </c>
      <c r="E3320" t="s">
        <v>27</v>
      </c>
      <c r="F3320">
        <v>2</v>
      </c>
      <c r="I3320" t="s">
        <v>28</v>
      </c>
      <c r="J3320">
        <v>1</v>
      </c>
      <c r="K3320" s="1">
        <v>8.5601200000000004E-9</v>
      </c>
      <c r="L3320">
        <v>163.9</v>
      </c>
      <c r="M3320">
        <v>115.58</v>
      </c>
      <c r="N3320">
        <v>143.31</v>
      </c>
      <c r="O3320">
        <v>0.46167999999999998</v>
      </c>
      <c r="P3320">
        <v>143070000</v>
      </c>
      <c r="Q3320">
        <v>127</v>
      </c>
      <c r="R3320">
        <v>15.3421</v>
      </c>
      <c r="S3320">
        <v>22.234000000000002</v>
      </c>
      <c r="T3320">
        <v>18.115400000000001</v>
      </c>
      <c r="U3320">
        <v>17.786799999999999</v>
      </c>
      <c r="V3320">
        <v>4.4471699999999998</v>
      </c>
      <c r="W3320">
        <v>71.804500000000004</v>
      </c>
      <c r="X3320" t="s">
        <v>17046</v>
      </c>
      <c r="Y3320">
        <v>127</v>
      </c>
      <c r="Z3320" t="s">
        <v>17046</v>
      </c>
      <c r="AA3320" t="s">
        <v>17046</v>
      </c>
      <c r="AB3320" t="s">
        <v>17047</v>
      </c>
      <c r="AC3320" t="s">
        <v>17048</v>
      </c>
      <c r="AD3320" t="s">
        <v>17063</v>
      </c>
      <c r="AE3320" t="s">
        <v>17064</v>
      </c>
    </row>
    <row r="3321" spans="1:31" x14ac:dyDescent="0.25">
      <c r="A3321">
        <v>14.3108</v>
      </c>
      <c r="B3321">
        <v>14.0563</v>
      </c>
      <c r="C3321">
        <v>14.355499999999999</v>
      </c>
      <c r="D3321">
        <v>14.232900000000001</v>
      </c>
      <c r="E3321" t="s">
        <v>27</v>
      </c>
      <c r="F3321">
        <v>3</v>
      </c>
      <c r="I3321" t="s">
        <v>28</v>
      </c>
      <c r="J3321">
        <v>0.99999899999999997</v>
      </c>
      <c r="K3321">
        <v>3.4229900000000001E-2</v>
      </c>
      <c r="L3321">
        <v>67.725999999999999</v>
      </c>
      <c r="M3321">
        <v>27.66</v>
      </c>
      <c r="N3321">
        <v>67.725999999999999</v>
      </c>
      <c r="O3321">
        <v>-0.21060999999999999</v>
      </c>
      <c r="P3321">
        <v>49411000</v>
      </c>
      <c r="Q3321">
        <v>466</v>
      </c>
      <c r="R3321">
        <v>11.7943</v>
      </c>
      <c r="S3321">
        <v>19.0946</v>
      </c>
      <c r="T3321">
        <v>14.3331</v>
      </c>
      <c r="U3321">
        <v>14.144600000000001</v>
      </c>
      <c r="V3321">
        <v>4.9499500000000003</v>
      </c>
      <c r="W3321">
        <v>56.955500000000001</v>
      </c>
      <c r="X3321" t="s">
        <v>17046</v>
      </c>
      <c r="Y3321">
        <v>466</v>
      </c>
      <c r="Z3321" t="s">
        <v>17046</v>
      </c>
      <c r="AA3321" t="s">
        <v>17046</v>
      </c>
      <c r="AB3321" t="s">
        <v>17047</v>
      </c>
      <c r="AC3321" t="s">
        <v>17048</v>
      </c>
      <c r="AD3321" t="s">
        <v>17065</v>
      </c>
      <c r="AE3321" t="s">
        <v>17066</v>
      </c>
    </row>
    <row r="3322" spans="1:31" x14ac:dyDescent="0.25">
      <c r="A3322">
        <v>15.7051</v>
      </c>
      <c r="B3322">
        <v>15.556100000000001</v>
      </c>
      <c r="C3322">
        <v>15.375999999999999</v>
      </c>
      <c r="D3322">
        <v>15.351699999999999</v>
      </c>
      <c r="E3322" t="s">
        <v>27</v>
      </c>
      <c r="F3322">
        <v>2</v>
      </c>
      <c r="I3322" t="s">
        <v>28</v>
      </c>
      <c r="J3322">
        <v>0.99975999999999998</v>
      </c>
      <c r="K3322">
        <v>4.0188200000000002E-3</v>
      </c>
      <c r="L3322">
        <v>107.34</v>
      </c>
      <c r="M3322">
        <v>81.697000000000003</v>
      </c>
      <c r="N3322">
        <v>107.34</v>
      </c>
      <c r="O3322">
        <v>-8.4832000000000005E-2</v>
      </c>
      <c r="P3322">
        <v>0</v>
      </c>
      <c r="Q3322">
        <v>1019</v>
      </c>
      <c r="R3322">
        <v>12.1877</v>
      </c>
      <c r="S3322">
        <v>16.607900000000001</v>
      </c>
      <c r="T3322">
        <v>15.5406</v>
      </c>
      <c r="U3322">
        <v>15.453900000000001</v>
      </c>
      <c r="V3322">
        <v>1.1539999999999999</v>
      </c>
      <c r="W3322">
        <v>61.988900000000001</v>
      </c>
      <c r="X3322" t="s">
        <v>17067</v>
      </c>
      <c r="Y3322">
        <v>1019</v>
      </c>
      <c r="Z3322" t="s">
        <v>17067</v>
      </c>
      <c r="AA3322" t="s">
        <v>17067</v>
      </c>
      <c r="AB3322" t="s">
        <v>17068</v>
      </c>
      <c r="AC3322" t="s">
        <v>17069</v>
      </c>
      <c r="AD3322" t="s">
        <v>17070</v>
      </c>
      <c r="AE3322" t="s">
        <v>17071</v>
      </c>
    </row>
    <row r="3323" spans="1:31" x14ac:dyDescent="0.25">
      <c r="A3323">
        <v>14.7475</v>
      </c>
      <c r="B3323">
        <v>13.3729</v>
      </c>
      <c r="C3323">
        <v>14.3826</v>
      </c>
      <c r="D3323">
        <v>13.242100000000001</v>
      </c>
      <c r="E3323" t="s">
        <v>27</v>
      </c>
      <c r="F3323">
        <v>3</v>
      </c>
      <c r="I3323" t="s">
        <v>28</v>
      </c>
      <c r="J3323">
        <v>1</v>
      </c>
      <c r="K3323">
        <v>4.4558399999999998E-2</v>
      </c>
      <c r="L3323">
        <v>62.463000000000001</v>
      </c>
      <c r="M3323">
        <v>18.146000000000001</v>
      </c>
      <c r="N3323">
        <v>62.463000000000001</v>
      </c>
      <c r="O3323">
        <v>-0.56581999999999999</v>
      </c>
      <c r="P3323">
        <v>11282000</v>
      </c>
      <c r="Q3323">
        <v>1307</v>
      </c>
      <c r="R3323">
        <v>10.157999999999999</v>
      </c>
      <c r="S3323">
        <v>19.652699999999999</v>
      </c>
      <c r="T3323">
        <v>14.565</v>
      </c>
      <c r="U3323">
        <v>13.307499999999999</v>
      </c>
      <c r="V3323">
        <v>6.3451500000000003</v>
      </c>
      <c r="W3323">
        <v>55.745100000000001</v>
      </c>
      <c r="X3323" t="s">
        <v>17067</v>
      </c>
      <c r="Y3323">
        <v>1307</v>
      </c>
      <c r="Z3323" t="s">
        <v>17067</v>
      </c>
      <c r="AA3323" t="s">
        <v>17067</v>
      </c>
      <c r="AB3323" t="s">
        <v>17068</v>
      </c>
      <c r="AC3323" t="s">
        <v>17069</v>
      </c>
      <c r="AD3323" t="s">
        <v>17072</v>
      </c>
      <c r="AE3323" t="s">
        <v>17073</v>
      </c>
    </row>
    <row r="3324" spans="1:31" x14ac:dyDescent="0.25">
      <c r="A3324">
        <v>15.0822</v>
      </c>
      <c r="B3324">
        <v>14.4573</v>
      </c>
      <c r="C3324">
        <v>14.680899999999999</v>
      </c>
      <c r="D3324">
        <v>14.2502</v>
      </c>
      <c r="E3324" t="s">
        <v>27</v>
      </c>
      <c r="F3324">
        <v>3</v>
      </c>
      <c r="I3324" t="s">
        <v>28</v>
      </c>
      <c r="J3324">
        <v>1</v>
      </c>
      <c r="K3324">
        <v>2.8346799999999998E-2</v>
      </c>
      <c r="L3324">
        <v>62.103999999999999</v>
      </c>
      <c r="M3324">
        <v>30.187000000000001</v>
      </c>
      <c r="N3324">
        <v>62.103999999999999</v>
      </c>
      <c r="O3324">
        <v>-0.37619999999999998</v>
      </c>
      <c r="P3324">
        <v>5236500</v>
      </c>
      <c r="Q3324">
        <v>811</v>
      </c>
      <c r="R3324">
        <v>13.139799999999999</v>
      </c>
      <c r="S3324">
        <v>18.265699999999999</v>
      </c>
      <c r="T3324">
        <v>14.881500000000001</v>
      </c>
      <c r="U3324">
        <v>14.3537</v>
      </c>
      <c r="V3324">
        <v>3.9120200000000001</v>
      </c>
      <c r="W3324">
        <v>58.470500000000001</v>
      </c>
      <c r="X3324" t="s">
        <v>17067</v>
      </c>
      <c r="Y3324">
        <v>811</v>
      </c>
      <c r="Z3324" t="s">
        <v>17067</v>
      </c>
      <c r="AA3324" t="s">
        <v>17067</v>
      </c>
      <c r="AB3324" t="s">
        <v>17068</v>
      </c>
      <c r="AC3324" t="s">
        <v>17069</v>
      </c>
      <c r="AD3324" t="s">
        <v>17074</v>
      </c>
      <c r="AE3324" t="s">
        <v>17075</v>
      </c>
    </row>
    <row r="3325" spans="1:31" x14ac:dyDescent="0.25">
      <c r="A3325">
        <v>15.3087</v>
      </c>
      <c r="B3325">
        <v>14.8033</v>
      </c>
      <c r="C3325">
        <v>14.539099999999999</v>
      </c>
      <c r="D3325">
        <v>14.832599999999999</v>
      </c>
      <c r="E3325" t="s">
        <v>27</v>
      </c>
      <c r="F3325">
        <v>2</v>
      </c>
      <c r="I3325" t="s">
        <v>28</v>
      </c>
      <c r="J3325">
        <v>0.99378500000000003</v>
      </c>
      <c r="K3325">
        <v>3.9940700000000001E-4</v>
      </c>
      <c r="L3325">
        <v>125.74</v>
      </c>
      <c r="M3325">
        <v>85.025000000000006</v>
      </c>
      <c r="N3325">
        <v>125.74</v>
      </c>
      <c r="O3325">
        <v>3.3333E-3</v>
      </c>
      <c r="P3325">
        <v>38699000</v>
      </c>
      <c r="Q3325">
        <v>352</v>
      </c>
      <c r="R3325">
        <v>10.9857</v>
      </c>
      <c r="S3325">
        <v>19.107299999999999</v>
      </c>
      <c r="T3325">
        <v>14.9239</v>
      </c>
      <c r="U3325">
        <v>14.8179</v>
      </c>
      <c r="V3325">
        <v>4.2893499999999998</v>
      </c>
      <c r="W3325">
        <v>59.483600000000003</v>
      </c>
      <c r="X3325" t="s">
        <v>17067</v>
      </c>
      <c r="Y3325">
        <v>352</v>
      </c>
      <c r="Z3325" t="s">
        <v>17067</v>
      </c>
      <c r="AA3325" t="s">
        <v>17067</v>
      </c>
      <c r="AB3325" t="s">
        <v>17068</v>
      </c>
      <c r="AC3325" t="s">
        <v>17069</v>
      </c>
      <c r="AD3325" t="s">
        <v>17076</v>
      </c>
      <c r="AE3325" t="s">
        <v>17077</v>
      </c>
    </row>
    <row r="3326" spans="1:31" hidden="1" x14ac:dyDescent="0.25">
      <c r="A3326">
        <v>14.6981</v>
      </c>
      <c r="B3326">
        <v>13.807700000000001</v>
      </c>
      <c r="C3326">
        <v>13.7309</v>
      </c>
      <c r="D3326">
        <v>13.4482</v>
      </c>
      <c r="E3326" t="s">
        <v>27</v>
      </c>
      <c r="F3326">
        <v>3</v>
      </c>
      <c r="I3326" t="s">
        <v>28</v>
      </c>
      <c r="J3326">
        <v>1</v>
      </c>
      <c r="K3326">
        <v>9.0999899999999999E-4</v>
      </c>
      <c r="L3326">
        <v>112.41</v>
      </c>
      <c r="M3326">
        <v>15.257</v>
      </c>
      <c r="N3326">
        <v>79.474000000000004</v>
      </c>
      <c r="O3326">
        <v>0.13847999999999999</v>
      </c>
      <c r="P3326">
        <v>250610000</v>
      </c>
      <c r="Q3326">
        <v>134</v>
      </c>
      <c r="R3326">
        <v>15.8902</v>
      </c>
      <c r="S3326">
        <v>23.397500000000001</v>
      </c>
      <c r="T3326">
        <v>14.214499999999999</v>
      </c>
      <c r="U3326">
        <v>13.628</v>
      </c>
      <c r="V3326">
        <v>9.7695900000000009</v>
      </c>
      <c r="W3326">
        <v>55.684899999999999</v>
      </c>
      <c r="X3326" t="s">
        <v>17078</v>
      </c>
      <c r="Y3326" t="s">
        <v>17079</v>
      </c>
      <c r="Z3326" t="s">
        <v>16629</v>
      </c>
      <c r="AA3326" t="s">
        <v>16629</v>
      </c>
      <c r="AB3326" t="s">
        <v>17080</v>
      </c>
      <c r="AC3326" t="s">
        <v>17081</v>
      </c>
      <c r="AD3326" t="s">
        <v>17082</v>
      </c>
      <c r="AE3326" t="s">
        <v>17083</v>
      </c>
    </row>
    <row r="3327" spans="1:31" hidden="1" x14ac:dyDescent="0.25">
      <c r="A3327">
        <v>16.837399999999999</v>
      </c>
      <c r="B3327">
        <v>16.058199999999999</v>
      </c>
      <c r="C3327">
        <v>16.0686</v>
      </c>
      <c r="D3327">
        <v>15.997299999999999</v>
      </c>
      <c r="E3327" t="s">
        <v>27</v>
      </c>
      <c r="F3327">
        <v>3</v>
      </c>
      <c r="I3327" t="s">
        <v>28</v>
      </c>
      <c r="J3327">
        <v>0.99658800000000003</v>
      </c>
      <c r="K3327" s="1">
        <v>4.6391499999999998E-39</v>
      </c>
      <c r="L3327">
        <v>225.17</v>
      </c>
      <c r="M3327">
        <v>170.63</v>
      </c>
      <c r="N3327">
        <v>225.17</v>
      </c>
      <c r="O3327">
        <v>-9.1636999999999996E-2</v>
      </c>
      <c r="P3327">
        <v>857600000</v>
      </c>
      <c r="Q3327">
        <v>15</v>
      </c>
      <c r="R3327">
        <v>16.372399999999999</v>
      </c>
      <c r="S3327">
        <v>23.188400000000001</v>
      </c>
      <c r="T3327">
        <v>16.452999999999999</v>
      </c>
      <c r="U3327">
        <v>16.027699999999999</v>
      </c>
      <c r="V3327">
        <v>7.1606500000000004</v>
      </c>
      <c r="W3327">
        <v>64.961399999999998</v>
      </c>
      <c r="X3327" t="s">
        <v>17084</v>
      </c>
      <c r="Y3327" t="s">
        <v>17085</v>
      </c>
      <c r="Z3327" t="s">
        <v>16629</v>
      </c>
      <c r="AA3327" t="s">
        <v>16629</v>
      </c>
      <c r="AB3327" t="s">
        <v>17080</v>
      </c>
      <c r="AC3327" t="s">
        <v>17081</v>
      </c>
      <c r="AD3327" t="s">
        <v>17086</v>
      </c>
      <c r="AE3327" t="s">
        <v>17087</v>
      </c>
    </row>
    <row r="3328" spans="1:31" x14ac:dyDescent="0.25">
      <c r="A3328">
        <v>16.914400000000001</v>
      </c>
      <c r="B3328">
        <v>16.4406</v>
      </c>
      <c r="C3328">
        <v>16.5181</v>
      </c>
      <c r="D3328">
        <v>16.5565</v>
      </c>
      <c r="E3328" t="s">
        <v>27</v>
      </c>
      <c r="F3328">
        <v>3</v>
      </c>
      <c r="I3328" t="s">
        <v>28</v>
      </c>
      <c r="J3328">
        <v>0.99795500000000004</v>
      </c>
      <c r="K3328" s="1">
        <v>1.8599099999999999E-20</v>
      </c>
      <c r="L3328">
        <v>225.93</v>
      </c>
      <c r="M3328">
        <v>175.9</v>
      </c>
      <c r="N3328">
        <v>184.71</v>
      </c>
      <c r="O3328">
        <v>-0.16819000000000001</v>
      </c>
      <c r="P3328">
        <v>360200000</v>
      </c>
      <c r="Q3328">
        <v>545</v>
      </c>
      <c r="R3328">
        <v>16.288799999999998</v>
      </c>
      <c r="S3328">
        <v>22.801400000000001</v>
      </c>
      <c r="T3328">
        <v>16.7163</v>
      </c>
      <c r="U3328">
        <v>16.4986</v>
      </c>
      <c r="V3328">
        <v>6.3028599999999999</v>
      </c>
      <c r="W3328">
        <v>66.429599999999994</v>
      </c>
      <c r="X3328" t="s">
        <v>17088</v>
      </c>
      <c r="Y3328" t="s">
        <v>17089</v>
      </c>
      <c r="Z3328" t="s">
        <v>16629</v>
      </c>
      <c r="AA3328" t="s">
        <v>16629</v>
      </c>
      <c r="AB3328" t="s">
        <v>17080</v>
      </c>
      <c r="AC3328" t="s">
        <v>17081</v>
      </c>
      <c r="AD3328" t="s">
        <v>17090</v>
      </c>
      <c r="AE3328" t="s">
        <v>17091</v>
      </c>
    </row>
    <row r="3329" spans="1:31" hidden="1" x14ac:dyDescent="0.25">
      <c r="A3329">
        <v>12.860799999999999</v>
      </c>
      <c r="B3329">
        <v>11.4725</v>
      </c>
      <c r="C3329">
        <v>12.7791</v>
      </c>
      <c r="D3329">
        <v>9.7633600000000005</v>
      </c>
      <c r="E3329" t="s">
        <v>27</v>
      </c>
      <c r="F3329">
        <v>2</v>
      </c>
      <c r="I3329" t="s">
        <v>28</v>
      </c>
      <c r="J3329">
        <v>1</v>
      </c>
      <c r="K3329">
        <v>1.0419100000000001E-3</v>
      </c>
      <c r="L3329">
        <v>109.44</v>
      </c>
      <c r="M3329">
        <v>52.718000000000004</v>
      </c>
      <c r="N3329">
        <v>109.44</v>
      </c>
      <c r="O3329">
        <v>1.5673999999999999</v>
      </c>
      <c r="P3329">
        <v>14697000</v>
      </c>
      <c r="Q3329">
        <v>418</v>
      </c>
      <c r="R3329">
        <v>13.7651</v>
      </c>
      <c r="S3329">
        <v>19.398499999999999</v>
      </c>
      <c r="T3329">
        <v>12.819900000000001</v>
      </c>
      <c r="U3329">
        <v>10.617900000000001</v>
      </c>
      <c r="V3329">
        <v>8.7805700000000009</v>
      </c>
      <c r="W3329">
        <v>46.875700000000002</v>
      </c>
      <c r="X3329" t="s">
        <v>17092</v>
      </c>
      <c r="Y3329" t="s">
        <v>17093</v>
      </c>
      <c r="Z3329" t="s">
        <v>17094</v>
      </c>
      <c r="AA3329" t="s">
        <v>17094</v>
      </c>
      <c r="AB3329" t="s">
        <v>17095</v>
      </c>
      <c r="AC3329" t="s">
        <v>17096</v>
      </c>
      <c r="AD3329" t="s">
        <v>17097</v>
      </c>
      <c r="AE3329" t="s">
        <v>17098</v>
      </c>
    </row>
    <row r="3330" spans="1:31" hidden="1" x14ac:dyDescent="0.25">
      <c r="A3330">
        <v>11.112500000000001</v>
      </c>
      <c r="B3330">
        <v>10.5984</v>
      </c>
      <c r="C3330">
        <v>11.2052</v>
      </c>
      <c r="D3330">
        <v>9.5500699999999998</v>
      </c>
      <c r="E3330" t="s">
        <v>27</v>
      </c>
      <c r="F3330">
        <v>2</v>
      </c>
      <c r="I3330" t="s">
        <v>28</v>
      </c>
      <c r="J3330">
        <v>1</v>
      </c>
      <c r="K3330">
        <v>2.76238E-3</v>
      </c>
      <c r="L3330">
        <v>102.06</v>
      </c>
      <c r="M3330">
        <v>23.405999999999999</v>
      </c>
      <c r="N3330">
        <v>102.06</v>
      </c>
      <c r="O3330">
        <v>-4.9485000000000001E-2</v>
      </c>
      <c r="P3330">
        <v>17132000</v>
      </c>
      <c r="Q3330">
        <v>208</v>
      </c>
      <c r="R3330">
        <v>10.2882</v>
      </c>
      <c r="S3330">
        <v>19.763000000000002</v>
      </c>
      <c r="T3330">
        <v>11.158799999999999</v>
      </c>
      <c r="U3330">
        <v>10.074199999999999</v>
      </c>
      <c r="V3330">
        <v>9.6887399999999992</v>
      </c>
      <c r="W3330">
        <v>42.466200000000001</v>
      </c>
      <c r="X3330" t="s">
        <v>17099</v>
      </c>
      <c r="Y3330" t="s">
        <v>17100</v>
      </c>
      <c r="Z3330" t="s">
        <v>17101</v>
      </c>
      <c r="AA3330" t="s">
        <v>17101</v>
      </c>
      <c r="AB3330" t="s">
        <v>17102</v>
      </c>
      <c r="AC3330" t="s">
        <v>17103</v>
      </c>
      <c r="AD3330" t="s">
        <v>17104</v>
      </c>
      <c r="AE3330" t="s">
        <v>17105</v>
      </c>
    </row>
    <row r="3331" spans="1:31" x14ac:dyDescent="0.25">
      <c r="A3331">
        <v>13.6729</v>
      </c>
      <c r="B3331">
        <v>12.4663</v>
      </c>
      <c r="C3331">
        <v>13.2576</v>
      </c>
      <c r="D3331">
        <v>13.065899999999999</v>
      </c>
      <c r="E3331" t="s">
        <v>27</v>
      </c>
      <c r="F3331">
        <v>3</v>
      </c>
      <c r="I3331" t="s">
        <v>28</v>
      </c>
      <c r="J3331">
        <v>1</v>
      </c>
      <c r="K3331">
        <v>3.7254200000000001E-4</v>
      </c>
      <c r="L3331">
        <v>123.28</v>
      </c>
      <c r="M3331">
        <v>83.713999999999999</v>
      </c>
      <c r="N3331">
        <v>123.28</v>
      </c>
      <c r="O3331">
        <v>-7.1018999999999999E-2</v>
      </c>
      <c r="P3331">
        <v>18281000</v>
      </c>
      <c r="Q3331">
        <v>197</v>
      </c>
      <c r="R3331">
        <v>10.7608</v>
      </c>
      <c r="S3331">
        <v>18.496700000000001</v>
      </c>
      <c r="T3331">
        <v>13.465199999999999</v>
      </c>
      <c r="U3331">
        <v>12.7661</v>
      </c>
      <c r="V3331">
        <v>5.73055</v>
      </c>
      <c r="W3331">
        <v>52.462699999999998</v>
      </c>
      <c r="X3331" t="s">
        <v>17106</v>
      </c>
      <c r="Y3331">
        <v>197</v>
      </c>
      <c r="Z3331" t="s">
        <v>17106</v>
      </c>
      <c r="AA3331" t="s">
        <v>17106</v>
      </c>
      <c r="AB3331" t="s">
        <v>17107</v>
      </c>
      <c r="AC3331" t="s">
        <v>17108</v>
      </c>
      <c r="AD3331" t="s">
        <v>17109</v>
      </c>
      <c r="AE3331" t="s">
        <v>17110</v>
      </c>
    </row>
    <row r="3332" spans="1:31" hidden="1" x14ac:dyDescent="0.25">
      <c r="A3332">
        <v>13.2188</v>
      </c>
      <c r="B3332">
        <v>11.266299999999999</v>
      </c>
      <c r="C3332">
        <v>12.9382</v>
      </c>
      <c r="D3332">
        <v>11.763500000000001</v>
      </c>
      <c r="E3332" t="s">
        <v>27</v>
      </c>
      <c r="F3332">
        <v>3</v>
      </c>
      <c r="I3332" t="s">
        <v>28</v>
      </c>
      <c r="J3332">
        <v>1</v>
      </c>
      <c r="K3332">
        <v>5.8133500000000001E-3</v>
      </c>
      <c r="L3332">
        <v>88.495000000000005</v>
      </c>
      <c r="M3332">
        <v>21.832000000000001</v>
      </c>
      <c r="N3332">
        <v>67.703999999999994</v>
      </c>
      <c r="O3332">
        <v>-0.15654999999999999</v>
      </c>
      <c r="P3332">
        <v>44446000</v>
      </c>
      <c r="Q3332">
        <v>733</v>
      </c>
      <c r="R3332">
        <v>15.110200000000001</v>
      </c>
      <c r="S3332">
        <v>22.074999999999999</v>
      </c>
      <c r="T3332">
        <v>13.0785</v>
      </c>
      <c r="U3332">
        <v>11.514900000000001</v>
      </c>
      <c r="V3332">
        <v>10.5602</v>
      </c>
      <c r="W3332">
        <v>49.186700000000002</v>
      </c>
      <c r="X3332" t="s">
        <v>17111</v>
      </c>
      <c r="Y3332" t="s">
        <v>17112</v>
      </c>
      <c r="Z3332" t="s">
        <v>17106</v>
      </c>
      <c r="AA3332" t="s">
        <v>17106</v>
      </c>
      <c r="AB3332" t="s">
        <v>17113</v>
      </c>
      <c r="AC3332" t="s">
        <v>17108</v>
      </c>
      <c r="AD3332" t="s">
        <v>17114</v>
      </c>
      <c r="AE3332" t="s">
        <v>17115</v>
      </c>
    </row>
    <row r="3333" spans="1:31" x14ac:dyDescent="0.25">
      <c r="A3333">
        <v>12.6266</v>
      </c>
      <c r="B3333">
        <v>12.3886</v>
      </c>
      <c r="C3333">
        <v>10.925700000000001</v>
      </c>
      <c r="D3333">
        <v>12.1671</v>
      </c>
      <c r="E3333" t="s">
        <v>27</v>
      </c>
      <c r="F3333">
        <v>3</v>
      </c>
      <c r="I3333" t="s">
        <v>28</v>
      </c>
      <c r="J3333">
        <v>1</v>
      </c>
      <c r="K3333">
        <v>1.3724200000000001E-3</v>
      </c>
      <c r="L3333">
        <v>106.4</v>
      </c>
      <c r="M3333">
        <v>53.188000000000002</v>
      </c>
      <c r="N3333">
        <v>106.4</v>
      </c>
      <c r="O3333">
        <v>-0.20429</v>
      </c>
      <c r="P3333">
        <v>4075600</v>
      </c>
      <c r="Q3333">
        <v>405</v>
      </c>
      <c r="R3333" t="s">
        <v>29</v>
      </c>
      <c r="S3333">
        <v>17.744700000000002</v>
      </c>
      <c r="T3333">
        <v>11.776199999999999</v>
      </c>
      <c r="U3333">
        <v>12.277900000000001</v>
      </c>
      <c r="V3333">
        <v>5.4668400000000004</v>
      </c>
      <c r="W3333">
        <v>48.1081</v>
      </c>
      <c r="X3333" t="s">
        <v>17106</v>
      </c>
      <c r="Y3333">
        <v>405</v>
      </c>
      <c r="Z3333" t="s">
        <v>17106</v>
      </c>
      <c r="AA3333" t="s">
        <v>17106</v>
      </c>
      <c r="AB3333" t="s">
        <v>17107</v>
      </c>
      <c r="AC3333" t="s">
        <v>17108</v>
      </c>
      <c r="AD3333" t="s">
        <v>17116</v>
      </c>
      <c r="AE3333" t="s">
        <v>17117</v>
      </c>
    </row>
    <row r="3334" spans="1:31" x14ac:dyDescent="0.25">
      <c r="A3334">
        <v>16.449200000000001</v>
      </c>
      <c r="B3334">
        <v>15.388400000000001</v>
      </c>
      <c r="C3334">
        <v>15.915900000000001</v>
      </c>
      <c r="D3334">
        <v>14.8019</v>
      </c>
      <c r="E3334" t="s">
        <v>27</v>
      </c>
      <c r="F3334">
        <v>2</v>
      </c>
      <c r="I3334" t="s">
        <v>28</v>
      </c>
      <c r="J3334">
        <v>1</v>
      </c>
      <c r="K3334" s="1">
        <v>2.4531500000000001E-5</v>
      </c>
      <c r="L3334">
        <v>163.99</v>
      </c>
      <c r="M3334">
        <v>76.346000000000004</v>
      </c>
      <c r="N3334">
        <v>163.99</v>
      </c>
      <c r="O3334">
        <v>2.4898E-2</v>
      </c>
      <c r="P3334">
        <v>27979000</v>
      </c>
      <c r="Q3334">
        <v>480</v>
      </c>
      <c r="R3334">
        <v>13.1303</v>
      </c>
      <c r="S3334">
        <v>19.837199999999999</v>
      </c>
      <c r="T3334">
        <v>16.182600000000001</v>
      </c>
      <c r="U3334">
        <v>15.0951</v>
      </c>
      <c r="V3334">
        <v>4.7421199999999999</v>
      </c>
      <c r="W3334">
        <v>62.555300000000003</v>
      </c>
      <c r="X3334" t="s">
        <v>17118</v>
      </c>
      <c r="Y3334" t="s">
        <v>17119</v>
      </c>
      <c r="Z3334" t="s">
        <v>17120</v>
      </c>
      <c r="AA3334" t="s">
        <v>17120</v>
      </c>
      <c r="AB3334" t="s">
        <v>17121</v>
      </c>
      <c r="AC3334" t="s">
        <v>17122</v>
      </c>
      <c r="AD3334" t="s">
        <v>17123</v>
      </c>
      <c r="AE3334" t="s">
        <v>17124</v>
      </c>
    </row>
    <row r="3335" spans="1:31" x14ac:dyDescent="0.25">
      <c r="A3335">
        <v>17.519100000000002</v>
      </c>
      <c r="B3335">
        <v>17.122800000000002</v>
      </c>
      <c r="C3335">
        <v>16.718399999999999</v>
      </c>
      <c r="D3335">
        <v>16.669</v>
      </c>
      <c r="E3335" t="s">
        <v>27</v>
      </c>
      <c r="F3335">
        <v>2</v>
      </c>
      <c r="I3335" t="s">
        <v>28</v>
      </c>
      <c r="J3335">
        <v>1</v>
      </c>
      <c r="K3335" s="1">
        <v>2.5715600000000002E-19</v>
      </c>
      <c r="L3335">
        <v>218.11</v>
      </c>
      <c r="M3335">
        <v>128.08000000000001</v>
      </c>
      <c r="N3335">
        <v>218.11</v>
      </c>
      <c r="O3335">
        <v>9.5935999999999994E-2</v>
      </c>
      <c r="P3335">
        <v>61840000</v>
      </c>
      <c r="Q3335">
        <v>125</v>
      </c>
      <c r="R3335">
        <v>14.4344</v>
      </c>
      <c r="S3335">
        <v>21.715499999999999</v>
      </c>
      <c r="T3335">
        <v>17.1188</v>
      </c>
      <c r="U3335">
        <v>16.895900000000001</v>
      </c>
      <c r="V3335">
        <v>4.8195699999999997</v>
      </c>
      <c r="W3335">
        <v>68.029399999999995</v>
      </c>
      <c r="X3335" t="s">
        <v>17120</v>
      </c>
      <c r="Y3335">
        <v>125</v>
      </c>
      <c r="Z3335" t="s">
        <v>17120</v>
      </c>
      <c r="AA3335" t="s">
        <v>17120</v>
      </c>
      <c r="AB3335" t="s">
        <v>17125</v>
      </c>
      <c r="AC3335" t="s">
        <v>17126</v>
      </c>
      <c r="AD3335" t="s">
        <v>17127</v>
      </c>
      <c r="AE3335" t="s">
        <v>17128</v>
      </c>
    </row>
    <row r="3336" spans="1:31" x14ac:dyDescent="0.25">
      <c r="A3336">
        <v>14.614100000000001</v>
      </c>
      <c r="B3336">
        <v>14.1846</v>
      </c>
      <c r="C3336">
        <v>14.040100000000001</v>
      </c>
      <c r="D3336">
        <v>13.673400000000001</v>
      </c>
      <c r="E3336" t="s">
        <v>27</v>
      </c>
      <c r="F3336">
        <v>2</v>
      </c>
      <c r="I3336" t="s">
        <v>28</v>
      </c>
      <c r="J3336">
        <v>0.97223300000000001</v>
      </c>
      <c r="K3336">
        <v>1.23065E-2</v>
      </c>
      <c r="L3336">
        <v>79.474000000000004</v>
      </c>
      <c r="M3336">
        <v>46.210999999999999</v>
      </c>
      <c r="N3336">
        <v>79.474000000000004</v>
      </c>
      <c r="O3336">
        <v>0.68101999999999996</v>
      </c>
      <c r="P3336">
        <v>17963000</v>
      </c>
      <c r="Q3336">
        <v>268</v>
      </c>
      <c r="R3336">
        <v>12.465</v>
      </c>
      <c r="S3336">
        <v>19.495200000000001</v>
      </c>
      <c r="T3336">
        <v>14.3271</v>
      </c>
      <c r="U3336">
        <v>13.929</v>
      </c>
      <c r="V3336">
        <v>5.5661800000000001</v>
      </c>
      <c r="W3336">
        <v>56.512300000000003</v>
      </c>
      <c r="X3336" t="s">
        <v>17129</v>
      </c>
      <c r="Y3336" t="s">
        <v>17130</v>
      </c>
      <c r="Z3336" t="s">
        <v>17120</v>
      </c>
      <c r="AA3336" t="s">
        <v>17120</v>
      </c>
      <c r="AB3336" t="s">
        <v>17121</v>
      </c>
      <c r="AC3336" t="s">
        <v>17122</v>
      </c>
      <c r="AD3336" t="s">
        <v>17131</v>
      </c>
      <c r="AE3336" t="s">
        <v>17132</v>
      </c>
    </row>
    <row r="3337" spans="1:31" hidden="1" x14ac:dyDescent="0.25">
      <c r="A3337">
        <v>12.394299999999999</v>
      </c>
      <c r="B3337">
        <v>10.3164</v>
      </c>
      <c r="C3337">
        <v>12.523899999999999</v>
      </c>
      <c r="D3337">
        <v>11.26</v>
      </c>
      <c r="E3337" t="s">
        <v>27</v>
      </c>
      <c r="F3337">
        <v>3</v>
      </c>
      <c r="I3337" t="s">
        <v>28</v>
      </c>
      <c r="J3337">
        <v>1</v>
      </c>
      <c r="K3337">
        <v>1.85064E-3</v>
      </c>
      <c r="L3337">
        <v>106.67</v>
      </c>
      <c r="M3337">
        <v>64.977999999999994</v>
      </c>
      <c r="N3337">
        <v>106.67</v>
      </c>
      <c r="O3337">
        <v>9.3132000000000006E-2</v>
      </c>
      <c r="P3337">
        <v>41920000</v>
      </c>
      <c r="Q3337">
        <v>211</v>
      </c>
      <c r="R3337">
        <v>11.966799999999999</v>
      </c>
      <c r="S3337">
        <v>19.276199999999999</v>
      </c>
      <c r="T3337">
        <v>12.459099999999999</v>
      </c>
      <c r="U3337">
        <v>10.7882</v>
      </c>
      <c r="V3337">
        <v>8.4880300000000002</v>
      </c>
      <c r="W3337">
        <v>46.494599999999998</v>
      </c>
      <c r="X3337" t="s">
        <v>17120</v>
      </c>
      <c r="Y3337">
        <v>211</v>
      </c>
      <c r="Z3337" t="s">
        <v>17120</v>
      </c>
      <c r="AA3337" t="s">
        <v>17120</v>
      </c>
      <c r="AB3337" t="s">
        <v>17125</v>
      </c>
      <c r="AC3337" t="s">
        <v>17126</v>
      </c>
      <c r="AD3337" t="s">
        <v>17133</v>
      </c>
      <c r="AE3337" t="s">
        <v>17134</v>
      </c>
    </row>
    <row r="3338" spans="1:31" x14ac:dyDescent="0.25">
      <c r="A3338">
        <v>16.056699999999999</v>
      </c>
      <c r="B3338">
        <v>15.497400000000001</v>
      </c>
      <c r="C3338">
        <v>15.3993</v>
      </c>
      <c r="D3338">
        <v>15.089399999999999</v>
      </c>
      <c r="E3338" t="s">
        <v>27</v>
      </c>
      <c r="F3338">
        <v>2</v>
      </c>
      <c r="I3338" t="s">
        <v>28</v>
      </c>
      <c r="J3338">
        <v>1</v>
      </c>
      <c r="K3338">
        <v>9.0999899999999999E-4</v>
      </c>
      <c r="L3338">
        <v>112.41</v>
      </c>
      <c r="M3338">
        <v>71.128</v>
      </c>
      <c r="N3338">
        <v>95.501999999999995</v>
      </c>
      <c r="O3338">
        <v>-1.8644000000000001</v>
      </c>
      <c r="P3338">
        <v>512470000</v>
      </c>
      <c r="Q3338">
        <v>426</v>
      </c>
      <c r="R3338">
        <v>13.248100000000001</v>
      </c>
      <c r="S3338">
        <v>19.843499999999999</v>
      </c>
      <c r="T3338">
        <v>15.728</v>
      </c>
      <c r="U3338">
        <v>15.2934</v>
      </c>
      <c r="V3338">
        <v>4.5501199999999997</v>
      </c>
      <c r="W3338">
        <v>62.0428</v>
      </c>
      <c r="X3338" t="s">
        <v>17120</v>
      </c>
      <c r="Y3338">
        <v>426</v>
      </c>
      <c r="Z3338" t="s">
        <v>17120</v>
      </c>
      <c r="AA3338" t="s">
        <v>17120</v>
      </c>
      <c r="AB3338" t="s">
        <v>17125</v>
      </c>
      <c r="AC3338" t="s">
        <v>17126</v>
      </c>
      <c r="AD3338" t="s">
        <v>17135</v>
      </c>
      <c r="AE3338" t="s">
        <v>17136</v>
      </c>
    </row>
    <row r="3339" spans="1:31" hidden="1" x14ac:dyDescent="0.25">
      <c r="A3339">
        <v>13.5078</v>
      </c>
      <c r="B3339">
        <v>10.8247</v>
      </c>
      <c r="C3339">
        <v>12.7676</v>
      </c>
      <c r="D3339">
        <v>12.3973</v>
      </c>
      <c r="E3339" t="s">
        <v>27</v>
      </c>
      <c r="F3339">
        <v>3</v>
      </c>
      <c r="I3339" t="s">
        <v>28</v>
      </c>
      <c r="J3339">
        <v>0.76127699999999998</v>
      </c>
      <c r="K3339">
        <v>3.7697099999999998E-4</v>
      </c>
      <c r="L3339">
        <v>93.632999999999996</v>
      </c>
      <c r="M3339">
        <v>59.875</v>
      </c>
      <c r="N3339">
        <v>93.632999999999996</v>
      </c>
      <c r="O3339">
        <v>-0.47721999999999998</v>
      </c>
      <c r="P3339">
        <v>41747000</v>
      </c>
      <c r="Q3339">
        <v>214</v>
      </c>
      <c r="R3339">
        <v>10.9129</v>
      </c>
      <c r="S3339">
        <v>20.1784</v>
      </c>
      <c r="T3339">
        <v>13.137700000000001</v>
      </c>
      <c r="U3339">
        <v>11.611000000000001</v>
      </c>
      <c r="V3339">
        <v>8.56738</v>
      </c>
      <c r="W3339">
        <v>49.497399999999999</v>
      </c>
      <c r="X3339" t="s">
        <v>17137</v>
      </c>
      <c r="Y3339" t="s">
        <v>17138</v>
      </c>
      <c r="Z3339" t="s">
        <v>17139</v>
      </c>
      <c r="AA3339" t="s">
        <v>17139</v>
      </c>
      <c r="AB3339" t="s">
        <v>17140</v>
      </c>
      <c r="AC3339" t="s">
        <v>17141</v>
      </c>
      <c r="AD3339" t="s">
        <v>17142</v>
      </c>
      <c r="AE3339" t="s">
        <v>17143</v>
      </c>
    </row>
    <row r="3340" spans="1:31" x14ac:dyDescent="0.25">
      <c r="A3340">
        <v>11.692500000000001</v>
      </c>
      <c r="B3340">
        <v>11.4732</v>
      </c>
      <c r="C3340">
        <v>12.349299999999999</v>
      </c>
      <c r="D3340">
        <v>11.2217</v>
      </c>
      <c r="E3340" t="s">
        <v>27</v>
      </c>
      <c r="F3340">
        <v>3</v>
      </c>
      <c r="I3340" t="s">
        <v>28</v>
      </c>
      <c r="J3340">
        <v>0.99998699999999996</v>
      </c>
      <c r="K3340">
        <v>1.61951E-2</v>
      </c>
      <c r="L3340">
        <v>72.242999999999995</v>
      </c>
      <c r="M3340">
        <v>17.544</v>
      </c>
      <c r="N3340">
        <v>72.242999999999995</v>
      </c>
      <c r="O3340">
        <v>0.53322999999999998</v>
      </c>
      <c r="P3340">
        <v>2295700</v>
      </c>
      <c r="Q3340">
        <v>98</v>
      </c>
      <c r="R3340" t="s">
        <v>29</v>
      </c>
      <c r="S3340">
        <v>17.609200000000001</v>
      </c>
      <c r="T3340">
        <v>12.020899999999999</v>
      </c>
      <c r="U3340">
        <v>11.3475</v>
      </c>
      <c r="V3340">
        <v>6.26173</v>
      </c>
      <c r="W3340">
        <v>46.736800000000002</v>
      </c>
      <c r="X3340" t="s">
        <v>17144</v>
      </c>
      <c r="Y3340" t="s">
        <v>17145</v>
      </c>
      <c r="Z3340" t="s">
        <v>17146</v>
      </c>
      <c r="AA3340" t="s">
        <v>17147</v>
      </c>
      <c r="AB3340" t="s">
        <v>17148</v>
      </c>
      <c r="AC3340" t="s">
        <v>17149</v>
      </c>
      <c r="AD3340" t="s">
        <v>17150</v>
      </c>
      <c r="AE3340" t="s">
        <v>17151</v>
      </c>
    </row>
    <row r="3341" spans="1:31" x14ac:dyDescent="0.25">
      <c r="A3341">
        <v>14.698700000000001</v>
      </c>
      <c r="B3341">
        <v>14.2117</v>
      </c>
      <c r="C3341">
        <v>14.069100000000001</v>
      </c>
      <c r="D3341">
        <v>13.775700000000001</v>
      </c>
      <c r="E3341" t="s">
        <v>27</v>
      </c>
      <c r="F3341">
        <v>2</v>
      </c>
      <c r="I3341" t="s">
        <v>28</v>
      </c>
      <c r="J3341">
        <v>1</v>
      </c>
      <c r="K3341">
        <v>3.6930999999999999E-2</v>
      </c>
      <c r="L3341">
        <v>63.48</v>
      </c>
      <c r="M3341">
        <v>13.44</v>
      </c>
      <c r="N3341">
        <v>63.48</v>
      </c>
      <c r="O3341">
        <v>0.34695999999999999</v>
      </c>
      <c r="P3341">
        <v>39274000</v>
      </c>
      <c r="Q3341">
        <v>627</v>
      </c>
      <c r="R3341">
        <v>12.0662</v>
      </c>
      <c r="S3341">
        <v>19.136299999999999</v>
      </c>
      <c r="T3341">
        <v>14.383900000000001</v>
      </c>
      <c r="U3341">
        <v>13.9937</v>
      </c>
      <c r="V3341">
        <v>5.1425999999999998</v>
      </c>
      <c r="W3341">
        <v>56.755099999999999</v>
      </c>
      <c r="X3341" t="s">
        <v>17137</v>
      </c>
      <c r="Y3341" t="s">
        <v>17152</v>
      </c>
      <c r="Z3341" t="s">
        <v>17139</v>
      </c>
      <c r="AA3341" t="s">
        <v>17139</v>
      </c>
      <c r="AB3341" t="s">
        <v>17140</v>
      </c>
      <c r="AC3341" t="s">
        <v>17141</v>
      </c>
      <c r="AD3341" t="s">
        <v>17153</v>
      </c>
      <c r="AE3341" t="s">
        <v>17154</v>
      </c>
    </row>
    <row r="3342" spans="1:31" x14ac:dyDescent="0.25">
      <c r="A3342">
        <v>14.234500000000001</v>
      </c>
      <c r="B3342">
        <v>13.744999999999999</v>
      </c>
      <c r="C3342">
        <v>13.4116</v>
      </c>
      <c r="D3342">
        <v>13.5519</v>
      </c>
      <c r="E3342" t="s">
        <v>27</v>
      </c>
      <c r="F3342">
        <v>2</v>
      </c>
      <c r="I3342" t="s">
        <v>28</v>
      </c>
      <c r="J3342">
        <v>0.99998900000000002</v>
      </c>
      <c r="K3342">
        <v>4.13598E-3</v>
      </c>
      <c r="L3342">
        <v>91.852999999999994</v>
      </c>
      <c r="M3342">
        <v>43.292000000000002</v>
      </c>
      <c r="N3342">
        <v>91.852999999999994</v>
      </c>
      <c r="O3342">
        <v>0.68469000000000002</v>
      </c>
      <c r="P3342">
        <v>5567800</v>
      </c>
      <c r="Q3342">
        <v>274</v>
      </c>
      <c r="R3342">
        <v>13.3096</v>
      </c>
      <c r="S3342">
        <v>19.064699999999998</v>
      </c>
      <c r="T3342">
        <v>13.8231</v>
      </c>
      <c r="U3342">
        <v>13.6485</v>
      </c>
      <c r="V3342">
        <v>5.4162400000000002</v>
      </c>
      <c r="W3342">
        <v>54.943199999999997</v>
      </c>
      <c r="X3342" t="s">
        <v>17137</v>
      </c>
      <c r="Y3342" t="s">
        <v>17155</v>
      </c>
      <c r="Z3342" t="s">
        <v>17139</v>
      </c>
      <c r="AA3342" t="s">
        <v>17139</v>
      </c>
      <c r="AB3342" t="s">
        <v>17140</v>
      </c>
      <c r="AC3342" t="s">
        <v>17141</v>
      </c>
      <c r="AD3342" t="s">
        <v>17156</v>
      </c>
      <c r="AE3342" t="s">
        <v>17157</v>
      </c>
    </row>
    <row r="3343" spans="1:31" x14ac:dyDescent="0.25">
      <c r="A3343">
        <v>14.0814</v>
      </c>
      <c r="B3343">
        <v>13.140700000000001</v>
      </c>
      <c r="C3343">
        <v>13.731199999999999</v>
      </c>
      <c r="D3343">
        <v>13.6022</v>
      </c>
      <c r="E3343" t="s">
        <v>27</v>
      </c>
      <c r="F3343">
        <v>2</v>
      </c>
      <c r="I3343" t="s">
        <v>28</v>
      </c>
      <c r="J3343">
        <v>0.99998900000000002</v>
      </c>
      <c r="K3343">
        <v>2.10013E-4</v>
      </c>
      <c r="L3343">
        <v>122.42</v>
      </c>
      <c r="M3343">
        <v>67.825000000000003</v>
      </c>
      <c r="N3343">
        <v>122.42</v>
      </c>
      <c r="O3343">
        <v>0.69764000000000004</v>
      </c>
      <c r="P3343">
        <v>2337900</v>
      </c>
      <c r="Q3343">
        <v>70</v>
      </c>
      <c r="R3343">
        <v>10.2347</v>
      </c>
      <c r="S3343">
        <v>18.505800000000001</v>
      </c>
      <c r="T3343">
        <v>13.9063</v>
      </c>
      <c r="U3343">
        <v>13.371499999999999</v>
      </c>
      <c r="V3343">
        <v>5.1343100000000002</v>
      </c>
      <c r="W3343">
        <v>54.555599999999998</v>
      </c>
      <c r="X3343" t="s">
        <v>17158</v>
      </c>
      <c r="Y3343" t="s">
        <v>17159</v>
      </c>
      <c r="Z3343" t="s">
        <v>17160</v>
      </c>
      <c r="AA3343" t="s">
        <v>17160</v>
      </c>
      <c r="AB3343" t="s">
        <v>17161</v>
      </c>
      <c r="AC3343" t="s">
        <v>17162</v>
      </c>
      <c r="AD3343" t="s">
        <v>17163</v>
      </c>
      <c r="AE3343" t="s">
        <v>17164</v>
      </c>
    </row>
    <row r="3344" spans="1:31" x14ac:dyDescent="0.25">
      <c r="A3344">
        <v>13.257199999999999</v>
      </c>
      <c r="B3344">
        <v>13.6629</v>
      </c>
      <c r="C3344">
        <v>12.612500000000001</v>
      </c>
      <c r="D3344">
        <v>15.7585</v>
      </c>
      <c r="E3344" t="s">
        <v>27</v>
      </c>
      <c r="F3344">
        <v>4</v>
      </c>
      <c r="I3344" t="s">
        <v>28</v>
      </c>
      <c r="J3344">
        <v>0.99972000000000005</v>
      </c>
      <c r="K3344">
        <v>4.6847E-2</v>
      </c>
      <c r="L3344">
        <v>51.463000000000001</v>
      </c>
      <c r="M3344">
        <v>19.937000000000001</v>
      </c>
      <c r="N3344">
        <v>51.463000000000001</v>
      </c>
      <c r="O3344">
        <v>0.26724999999999999</v>
      </c>
      <c r="P3344">
        <v>4963800</v>
      </c>
      <c r="Q3344">
        <v>197</v>
      </c>
      <c r="R3344" t="s">
        <v>29</v>
      </c>
      <c r="S3344">
        <v>17.751799999999999</v>
      </c>
      <c r="T3344">
        <v>12.934900000000001</v>
      </c>
      <c r="U3344">
        <v>14.710699999999999</v>
      </c>
      <c r="V3344">
        <v>3.0411199999999998</v>
      </c>
      <c r="W3344">
        <v>55.2911</v>
      </c>
      <c r="X3344" t="s">
        <v>17158</v>
      </c>
      <c r="Y3344" t="s">
        <v>17165</v>
      </c>
      <c r="Z3344" t="s">
        <v>17160</v>
      </c>
      <c r="AA3344" t="s">
        <v>17160</v>
      </c>
      <c r="AB3344" t="s">
        <v>17161</v>
      </c>
      <c r="AC3344" t="s">
        <v>17162</v>
      </c>
      <c r="AD3344" t="s">
        <v>17166</v>
      </c>
      <c r="AE3344" t="s">
        <v>17167</v>
      </c>
    </row>
    <row r="3345" spans="1:31" hidden="1" x14ac:dyDescent="0.25">
      <c r="A3345">
        <v>12.8025</v>
      </c>
      <c r="B3345">
        <v>11.2438</v>
      </c>
      <c r="C3345">
        <v>12.0009</v>
      </c>
      <c r="D3345">
        <v>11.7958</v>
      </c>
      <c r="E3345" t="s">
        <v>27</v>
      </c>
      <c r="F3345">
        <v>2</v>
      </c>
      <c r="I3345" t="s">
        <v>28</v>
      </c>
      <c r="J3345">
        <v>1</v>
      </c>
      <c r="K3345" s="1">
        <v>1.34245E-5</v>
      </c>
      <c r="L3345">
        <v>157.34</v>
      </c>
      <c r="M3345">
        <v>107.53</v>
      </c>
      <c r="N3345">
        <v>157.34</v>
      </c>
      <c r="O3345">
        <v>-0.30336999999999997</v>
      </c>
      <c r="P3345">
        <v>237360000</v>
      </c>
      <c r="Q3345">
        <v>249</v>
      </c>
      <c r="R3345">
        <v>15.998900000000001</v>
      </c>
      <c r="S3345">
        <v>22.9938</v>
      </c>
      <c r="T3345">
        <v>12.4017</v>
      </c>
      <c r="U3345">
        <v>11.5198</v>
      </c>
      <c r="V3345">
        <v>11.474</v>
      </c>
      <c r="W3345">
        <v>47.843000000000004</v>
      </c>
      <c r="X3345" t="s">
        <v>17168</v>
      </c>
      <c r="Y3345" t="s">
        <v>17169</v>
      </c>
      <c r="Z3345" t="s">
        <v>17160</v>
      </c>
      <c r="AA3345" t="s">
        <v>17160</v>
      </c>
      <c r="AB3345" t="s">
        <v>17161</v>
      </c>
      <c r="AC3345" t="s">
        <v>17162</v>
      </c>
      <c r="AD3345" t="s">
        <v>17170</v>
      </c>
      <c r="AE3345" t="s">
        <v>17171</v>
      </c>
    </row>
    <row r="3346" spans="1:31" hidden="1" x14ac:dyDescent="0.25">
      <c r="A3346">
        <v>14.8034</v>
      </c>
      <c r="B3346">
        <v>13.771100000000001</v>
      </c>
      <c r="C3346">
        <v>14.331099999999999</v>
      </c>
      <c r="D3346">
        <v>14.2872</v>
      </c>
      <c r="E3346" t="s">
        <v>27</v>
      </c>
      <c r="F3346">
        <v>3</v>
      </c>
      <c r="I3346" t="s">
        <v>28</v>
      </c>
      <c r="J3346">
        <v>0.99630099999999999</v>
      </c>
      <c r="K3346" s="1">
        <v>4.1494100000000002E-20</v>
      </c>
      <c r="L3346">
        <v>198.98</v>
      </c>
      <c r="M3346">
        <v>136.28</v>
      </c>
      <c r="N3346">
        <v>198.98</v>
      </c>
      <c r="O3346">
        <v>-0.24376999999999999</v>
      </c>
      <c r="P3346">
        <v>148870000</v>
      </c>
      <c r="Q3346">
        <v>424</v>
      </c>
      <c r="R3346">
        <v>15.283300000000001</v>
      </c>
      <c r="S3346">
        <v>22.213699999999999</v>
      </c>
      <c r="T3346">
        <v>14.5672</v>
      </c>
      <c r="U3346">
        <v>14.0291</v>
      </c>
      <c r="V3346">
        <v>8.1845400000000001</v>
      </c>
      <c r="W3346">
        <v>57.192799999999998</v>
      </c>
      <c r="X3346" t="s">
        <v>17172</v>
      </c>
      <c r="Y3346" t="s">
        <v>17173</v>
      </c>
      <c r="Z3346" t="s">
        <v>17160</v>
      </c>
      <c r="AA3346" t="s">
        <v>17160</v>
      </c>
      <c r="AB3346" t="s">
        <v>17161</v>
      </c>
      <c r="AC3346" t="s">
        <v>17162</v>
      </c>
      <c r="AD3346" t="s">
        <v>17174</v>
      </c>
      <c r="AE3346" t="s">
        <v>17175</v>
      </c>
    </row>
    <row r="3347" spans="1:31" x14ac:dyDescent="0.25">
      <c r="A3347">
        <v>13.114699999999999</v>
      </c>
      <c r="B3347">
        <v>12.579700000000001</v>
      </c>
      <c r="C3347">
        <v>13.348599999999999</v>
      </c>
      <c r="D3347">
        <v>12.7218</v>
      </c>
      <c r="E3347" t="s">
        <v>27</v>
      </c>
      <c r="F3347">
        <v>2</v>
      </c>
      <c r="I3347" t="s">
        <v>28</v>
      </c>
      <c r="J3347">
        <v>0.99993799999999999</v>
      </c>
      <c r="K3347" s="1">
        <v>8.7127699999999994E-61</v>
      </c>
      <c r="L3347">
        <v>278.36</v>
      </c>
      <c r="M3347">
        <v>195.87</v>
      </c>
      <c r="N3347">
        <v>278.36</v>
      </c>
      <c r="O3347">
        <v>0.14824000000000001</v>
      </c>
      <c r="P3347">
        <v>17775000</v>
      </c>
      <c r="Q3347">
        <v>107</v>
      </c>
      <c r="R3347">
        <v>11.167400000000001</v>
      </c>
      <c r="S3347">
        <v>18.174800000000001</v>
      </c>
      <c r="T3347">
        <v>13.2316</v>
      </c>
      <c r="U3347">
        <v>12.650700000000001</v>
      </c>
      <c r="V3347">
        <v>5.5241300000000004</v>
      </c>
      <c r="W3347">
        <v>51.764699999999998</v>
      </c>
      <c r="X3347" t="s">
        <v>17158</v>
      </c>
      <c r="Y3347" t="s">
        <v>17176</v>
      </c>
      <c r="Z3347" t="s">
        <v>17160</v>
      </c>
      <c r="AA3347" t="s">
        <v>17160</v>
      </c>
      <c r="AB3347" t="s">
        <v>17161</v>
      </c>
      <c r="AC3347" t="s">
        <v>17162</v>
      </c>
      <c r="AD3347" t="s">
        <v>17177</v>
      </c>
      <c r="AE3347" t="s">
        <v>17178</v>
      </c>
    </row>
    <row r="3348" spans="1:31" hidden="1" x14ac:dyDescent="0.25">
      <c r="A3348">
        <v>12.3161</v>
      </c>
      <c r="B3348">
        <v>12.558299999999999</v>
      </c>
      <c r="C3348">
        <v>13.053000000000001</v>
      </c>
      <c r="D3348">
        <v>11.6008</v>
      </c>
      <c r="E3348" t="s">
        <v>27</v>
      </c>
      <c r="F3348">
        <v>2</v>
      </c>
      <c r="I3348" t="s">
        <v>28</v>
      </c>
      <c r="J3348">
        <v>1</v>
      </c>
      <c r="K3348" s="1">
        <v>1.0759500000000001E-38</v>
      </c>
      <c r="L3348">
        <v>238.88</v>
      </c>
      <c r="M3348">
        <v>183.46</v>
      </c>
      <c r="N3348">
        <v>238.88</v>
      </c>
      <c r="O3348">
        <v>-0.25794</v>
      </c>
      <c r="P3348">
        <v>173740000</v>
      </c>
      <c r="Q3348">
        <v>112</v>
      </c>
      <c r="R3348">
        <v>9.6770999999999994</v>
      </c>
      <c r="S3348">
        <v>20.217400000000001</v>
      </c>
      <c r="T3348">
        <v>12.6846</v>
      </c>
      <c r="U3348">
        <v>12.079599999999999</v>
      </c>
      <c r="V3348">
        <v>8.1378199999999996</v>
      </c>
      <c r="W3348">
        <v>49.528300000000002</v>
      </c>
      <c r="X3348" t="s">
        <v>17158</v>
      </c>
      <c r="Y3348" t="s">
        <v>17179</v>
      </c>
      <c r="Z3348" t="s">
        <v>17160</v>
      </c>
      <c r="AA3348" t="s">
        <v>17160</v>
      </c>
      <c r="AB3348" t="s">
        <v>17161</v>
      </c>
      <c r="AC3348" t="s">
        <v>17162</v>
      </c>
      <c r="AD3348" t="s">
        <v>17180</v>
      </c>
      <c r="AE3348" t="s">
        <v>17181</v>
      </c>
    </row>
    <row r="3349" spans="1:31" hidden="1" x14ac:dyDescent="0.25">
      <c r="A3349">
        <v>11.8909</v>
      </c>
      <c r="B3349">
        <v>11.079700000000001</v>
      </c>
      <c r="C3349">
        <v>10.761100000000001</v>
      </c>
      <c r="D3349">
        <v>11.246700000000001</v>
      </c>
      <c r="E3349" t="s">
        <v>27</v>
      </c>
      <c r="F3349">
        <v>2</v>
      </c>
      <c r="I3349" t="s">
        <v>28</v>
      </c>
      <c r="J3349">
        <v>0.920207</v>
      </c>
      <c r="K3349" s="1">
        <v>3.8862900000000002E-11</v>
      </c>
      <c r="L3349">
        <v>168.93</v>
      </c>
      <c r="M3349">
        <v>117</v>
      </c>
      <c r="N3349">
        <v>168.93</v>
      </c>
      <c r="O3349">
        <v>0.4052</v>
      </c>
      <c r="P3349">
        <v>24624000</v>
      </c>
      <c r="Q3349">
        <v>118</v>
      </c>
      <c r="R3349" t="s">
        <v>29</v>
      </c>
      <c r="S3349">
        <v>18.124300000000002</v>
      </c>
      <c r="T3349">
        <v>11.326000000000001</v>
      </c>
      <c r="U3349">
        <v>11.1632</v>
      </c>
      <c r="V3349">
        <v>6.9610799999999999</v>
      </c>
      <c r="W3349">
        <v>44.978499999999997</v>
      </c>
      <c r="X3349" t="s">
        <v>17158</v>
      </c>
      <c r="Y3349" t="s">
        <v>17182</v>
      </c>
      <c r="Z3349" t="s">
        <v>17160</v>
      </c>
      <c r="AA3349" t="s">
        <v>17160</v>
      </c>
      <c r="AB3349" t="s">
        <v>17161</v>
      </c>
      <c r="AC3349" t="s">
        <v>17162</v>
      </c>
      <c r="AD3349" t="s">
        <v>17183</v>
      </c>
      <c r="AE3349" t="s">
        <v>17184</v>
      </c>
    </row>
    <row r="3350" spans="1:31" x14ac:dyDescent="0.25">
      <c r="A3350">
        <v>15.8811</v>
      </c>
      <c r="B3350">
        <v>15.166</v>
      </c>
      <c r="C3350">
        <v>15.180300000000001</v>
      </c>
      <c r="D3350">
        <v>15.1694</v>
      </c>
      <c r="E3350" t="s">
        <v>27</v>
      </c>
      <c r="F3350">
        <v>3</v>
      </c>
      <c r="I3350" t="s">
        <v>28</v>
      </c>
      <c r="J3350">
        <v>0.86584499999999998</v>
      </c>
      <c r="K3350">
        <v>5.1707599999999999E-3</v>
      </c>
      <c r="L3350">
        <v>91.123000000000005</v>
      </c>
      <c r="M3350">
        <v>54.676000000000002</v>
      </c>
      <c r="N3350">
        <v>91.123000000000005</v>
      </c>
      <c r="O3350">
        <v>0.15775</v>
      </c>
      <c r="P3350">
        <v>23944000</v>
      </c>
      <c r="Q3350">
        <v>503</v>
      </c>
      <c r="R3350">
        <v>7.9349299999999996</v>
      </c>
      <c r="S3350">
        <v>20.421600000000002</v>
      </c>
      <c r="T3350">
        <v>15.5307</v>
      </c>
      <c r="U3350">
        <v>15.1677</v>
      </c>
      <c r="V3350">
        <v>5.2538900000000002</v>
      </c>
      <c r="W3350">
        <v>61.396799999999999</v>
      </c>
      <c r="X3350" t="s">
        <v>17172</v>
      </c>
      <c r="Y3350" t="s">
        <v>17185</v>
      </c>
      <c r="Z3350" t="s">
        <v>17160</v>
      </c>
      <c r="AA3350" t="s">
        <v>17160</v>
      </c>
      <c r="AB3350" t="s">
        <v>17161</v>
      </c>
      <c r="AC3350" t="s">
        <v>17162</v>
      </c>
      <c r="AD3350" t="s">
        <v>17186</v>
      </c>
      <c r="AE3350" t="s">
        <v>17187</v>
      </c>
    </row>
    <row r="3351" spans="1:31" x14ac:dyDescent="0.25">
      <c r="A3351">
        <v>17.483799999999999</v>
      </c>
      <c r="B3351">
        <v>16.883099999999999</v>
      </c>
      <c r="C3351">
        <v>16.863499999999998</v>
      </c>
      <c r="D3351">
        <v>16.635000000000002</v>
      </c>
      <c r="E3351" t="s">
        <v>27</v>
      </c>
      <c r="F3351">
        <v>3</v>
      </c>
      <c r="I3351" t="s">
        <v>28</v>
      </c>
      <c r="J3351">
        <v>0.99636999999999998</v>
      </c>
      <c r="K3351" s="1">
        <v>4.8062000000000002E-7</v>
      </c>
      <c r="L3351">
        <v>171.67</v>
      </c>
      <c r="M3351">
        <v>90.748999999999995</v>
      </c>
      <c r="N3351">
        <v>171.67</v>
      </c>
      <c r="O3351">
        <v>8.8715000000000002E-2</v>
      </c>
      <c r="P3351">
        <v>157560000</v>
      </c>
      <c r="Q3351">
        <v>507</v>
      </c>
      <c r="R3351">
        <v>15.978999999999999</v>
      </c>
      <c r="S3351">
        <v>22.664000000000001</v>
      </c>
      <c r="T3351">
        <v>17.1736</v>
      </c>
      <c r="U3351">
        <v>16.759</v>
      </c>
      <c r="V3351">
        <v>5.90496</v>
      </c>
      <c r="W3351">
        <v>67.865300000000005</v>
      </c>
      <c r="X3351" t="s">
        <v>17172</v>
      </c>
      <c r="Y3351" t="s">
        <v>17188</v>
      </c>
      <c r="Z3351" t="s">
        <v>17160</v>
      </c>
      <c r="AA3351" t="s">
        <v>17160</v>
      </c>
      <c r="AB3351" t="s">
        <v>17161</v>
      </c>
      <c r="AC3351" t="s">
        <v>17162</v>
      </c>
      <c r="AD3351" t="s">
        <v>17189</v>
      </c>
      <c r="AE3351" t="s">
        <v>17190</v>
      </c>
    </row>
    <row r="3352" spans="1:31" x14ac:dyDescent="0.25">
      <c r="A3352">
        <v>16.879000000000001</v>
      </c>
      <c r="B3352">
        <v>16.626999999999999</v>
      </c>
      <c r="C3352">
        <v>16.392299999999999</v>
      </c>
      <c r="D3352">
        <v>16.455500000000001</v>
      </c>
      <c r="E3352" t="s">
        <v>27</v>
      </c>
      <c r="F3352">
        <v>2</v>
      </c>
      <c r="I3352" t="s">
        <v>28</v>
      </c>
      <c r="J3352">
        <v>0.99152300000000004</v>
      </c>
      <c r="K3352" s="1">
        <v>1.5344400000000002E-5</v>
      </c>
      <c r="L3352">
        <v>163.66</v>
      </c>
      <c r="M3352">
        <v>115.1</v>
      </c>
      <c r="N3352">
        <v>163.66</v>
      </c>
      <c r="O3352">
        <v>-0.11907</v>
      </c>
      <c r="P3352">
        <v>68352000</v>
      </c>
      <c r="Q3352">
        <v>401</v>
      </c>
      <c r="R3352">
        <v>14.3073</v>
      </c>
      <c r="S3352">
        <v>20.572600000000001</v>
      </c>
      <c r="T3352">
        <v>16.6357</v>
      </c>
      <c r="U3352">
        <v>16.5413</v>
      </c>
      <c r="V3352">
        <v>4.0312999999999999</v>
      </c>
      <c r="W3352">
        <v>66.353800000000007</v>
      </c>
      <c r="X3352" t="s">
        <v>17172</v>
      </c>
      <c r="Y3352" t="s">
        <v>17191</v>
      </c>
      <c r="Z3352" t="s">
        <v>17160</v>
      </c>
      <c r="AA3352" t="s">
        <v>17160</v>
      </c>
      <c r="AB3352" t="s">
        <v>17161</v>
      </c>
      <c r="AC3352" t="s">
        <v>17162</v>
      </c>
      <c r="AD3352" t="s">
        <v>17192</v>
      </c>
      <c r="AE3352" t="s">
        <v>17193</v>
      </c>
    </row>
    <row r="3353" spans="1:31" x14ac:dyDescent="0.25">
      <c r="A3353">
        <v>13.1325</v>
      </c>
      <c r="B3353">
        <v>12.8902</v>
      </c>
      <c r="C3353">
        <v>13.6073</v>
      </c>
      <c r="D3353">
        <v>13.1272</v>
      </c>
      <c r="E3353" t="s">
        <v>27</v>
      </c>
      <c r="F3353">
        <v>2</v>
      </c>
      <c r="I3353" t="s">
        <v>28</v>
      </c>
      <c r="J3353">
        <v>1</v>
      </c>
      <c r="K3353">
        <v>4.7610799999999999E-4</v>
      </c>
      <c r="L3353">
        <v>122.19</v>
      </c>
      <c r="M3353">
        <v>60.225000000000001</v>
      </c>
      <c r="N3353">
        <v>122.19</v>
      </c>
      <c r="O3353">
        <v>0.14379</v>
      </c>
      <c r="P3353">
        <v>23831000</v>
      </c>
      <c r="Q3353">
        <v>84</v>
      </c>
      <c r="R3353">
        <v>12.0115</v>
      </c>
      <c r="S3353">
        <v>18.9847</v>
      </c>
      <c r="T3353">
        <v>13.369899999999999</v>
      </c>
      <c r="U3353">
        <v>13.008699999999999</v>
      </c>
      <c r="V3353">
        <v>5.9759599999999997</v>
      </c>
      <c r="W3353">
        <v>52.757300000000001</v>
      </c>
      <c r="X3353" t="s">
        <v>17194</v>
      </c>
      <c r="Y3353" t="s">
        <v>17195</v>
      </c>
      <c r="Z3353" t="s">
        <v>17196</v>
      </c>
      <c r="AA3353" t="s">
        <v>17196</v>
      </c>
      <c r="AB3353" t="s">
        <v>17197</v>
      </c>
      <c r="AC3353" t="s">
        <v>17198</v>
      </c>
      <c r="AD3353" t="s">
        <v>17199</v>
      </c>
      <c r="AE3353" t="s">
        <v>17200</v>
      </c>
    </row>
    <row r="3354" spans="1:31" hidden="1" x14ac:dyDescent="0.25">
      <c r="A3354">
        <v>12.452999999999999</v>
      </c>
      <c r="B3354">
        <v>11.975899999999999</v>
      </c>
      <c r="C3354">
        <v>12.224299999999999</v>
      </c>
      <c r="D3354">
        <v>11.1645</v>
      </c>
      <c r="E3354" t="s">
        <v>27</v>
      </c>
      <c r="F3354">
        <v>3</v>
      </c>
      <c r="I3354" t="s">
        <v>28</v>
      </c>
      <c r="J3354">
        <v>1</v>
      </c>
      <c r="K3354">
        <v>1.47653E-3</v>
      </c>
      <c r="L3354">
        <v>100.11</v>
      </c>
      <c r="M3354">
        <v>37.021000000000001</v>
      </c>
      <c r="N3354">
        <v>100.11</v>
      </c>
      <c r="O3354">
        <v>-0.17879</v>
      </c>
      <c r="P3354">
        <v>22131000</v>
      </c>
      <c r="Q3354">
        <v>894</v>
      </c>
      <c r="R3354">
        <v>11.9557</v>
      </c>
      <c r="S3354">
        <v>18.741800000000001</v>
      </c>
      <c r="T3354">
        <v>12.3386</v>
      </c>
      <c r="U3354">
        <v>11.5702</v>
      </c>
      <c r="V3354">
        <v>7.1716100000000003</v>
      </c>
      <c r="W3354">
        <v>47.817599999999999</v>
      </c>
      <c r="X3354" t="s">
        <v>17201</v>
      </c>
      <c r="Y3354" t="s">
        <v>17202</v>
      </c>
      <c r="Z3354" t="s">
        <v>17196</v>
      </c>
      <c r="AA3354" t="s">
        <v>17196</v>
      </c>
      <c r="AB3354" t="s">
        <v>17197</v>
      </c>
      <c r="AC3354" t="s">
        <v>17198</v>
      </c>
      <c r="AD3354" t="s">
        <v>17203</v>
      </c>
      <c r="AE3354" t="s">
        <v>17204</v>
      </c>
    </row>
    <row r="3355" spans="1:31" hidden="1" x14ac:dyDescent="0.25">
      <c r="A3355">
        <v>13.186</v>
      </c>
      <c r="B3355">
        <v>12.725</v>
      </c>
      <c r="C3355">
        <v>12.7288</v>
      </c>
      <c r="D3355">
        <v>12.457700000000001</v>
      </c>
      <c r="E3355" t="s">
        <v>27</v>
      </c>
      <c r="F3355">
        <v>3</v>
      </c>
      <c r="I3355" t="s">
        <v>28</v>
      </c>
      <c r="J3355">
        <v>0.89436199999999999</v>
      </c>
      <c r="K3355">
        <v>1.93041E-4</v>
      </c>
      <c r="L3355">
        <v>114.28</v>
      </c>
      <c r="M3355">
        <v>72.953000000000003</v>
      </c>
      <c r="N3355">
        <v>114.28</v>
      </c>
      <c r="O3355">
        <v>5.6148000000000003E-2</v>
      </c>
      <c r="P3355">
        <v>36984000</v>
      </c>
      <c r="Q3355">
        <v>118</v>
      </c>
      <c r="R3355">
        <v>12.0405</v>
      </c>
      <c r="S3355">
        <v>19.668199999999999</v>
      </c>
      <c r="T3355">
        <v>12.9574</v>
      </c>
      <c r="U3355">
        <v>12.5914</v>
      </c>
      <c r="V3355">
        <v>7.0768599999999999</v>
      </c>
      <c r="W3355">
        <v>51.097499999999997</v>
      </c>
      <c r="X3355" t="s">
        <v>17194</v>
      </c>
      <c r="Y3355" t="s">
        <v>17205</v>
      </c>
      <c r="Z3355" t="s">
        <v>17196</v>
      </c>
      <c r="AA3355" t="s">
        <v>17196</v>
      </c>
      <c r="AB3355" t="s">
        <v>17197</v>
      </c>
      <c r="AC3355" t="s">
        <v>17198</v>
      </c>
      <c r="AD3355" t="s">
        <v>17206</v>
      </c>
      <c r="AE3355" t="s">
        <v>17207</v>
      </c>
    </row>
    <row r="3356" spans="1:31" hidden="1" x14ac:dyDescent="0.25">
      <c r="A3356">
        <v>12.1197</v>
      </c>
      <c r="B3356">
        <v>11.513199999999999</v>
      </c>
      <c r="C3356">
        <v>11.2035</v>
      </c>
      <c r="D3356">
        <v>11.3249</v>
      </c>
      <c r="E3356" t="s">
        <v>27</v>
      </c>
      <c r="F3356">
        <v>2</v>
      </c>
      <c r="I3356" t="s">
        <v>28</v>
      </c>
      <c r="J3356">
        <v>1</v>
      </c>
      <c r="K3356">
        <v>2.1661699999999998E-3</v>
      </c>
      <c r="L3356">
        <v>101.64</v>
      </c>
      <c r="M3356">
        <v>56.308</v>
      </c>
      <c r="N3356">
        <v>101.64</v>
      </c>
      <c r="O3356">
        <v>-0.1711</v>
      </c>
      <c r="P3356">
        <v>33473000</v>
      </c>
      <c r="Q3356">
        <v>620</v>
      </c>
      <c r="R3356">
        <v>13.192500000000001</v>
      </c>
      <c r="S3356">
        <v>20.0473</v>
      </c>
      <c r="T3356">
        <v>11.6616</v>
      </c>
      <c r="U3356">
        <v>11.419</v>
      </c>
      <c r="V3356">
        <v>8.6282499999999995</v>
      </c>
      <c r="W3356">
        <v>46.161200000000001</v>
      </c>
      <c r="X3356" t="s">
        <v>17196</v>
      </c>
      <c r="Y3356">
        <v>620</v>
      </c>
      <c r="Z3356" t="s">
        <v>17196</v>
      </c>
      <c r="AA3356" t="s">
        <v>17196</v>
      </c>
      <c r="AB3356" t="s">
        <v>17197</v>
      </c>
      <c r="AC3356" t="s">
        <v>17198</v>
      </c>
      <c r="AD3356" t="s">
        <v>17208</v>
      </c>
      <c r="AE3356" t="s">
        <v>17209</v>
      </c>
    </row>
    <row r="3357" spans="1:31" x14ac:dyDescent="0.25">
      <c r="A3357">
        <v>16.5871</v>
      </c>
      <c r="B3357">
        <v>16.514700000000001</v>
      </c>
      <c r="C3357">
        <v>14.748699999999999</v>
      </c>
      <c r="D3357">
        <v>13.3344</v>
      </c>
      <c r="E3357" t="s">
        <v>27</v>
      </c>
      <c r="F3357">
        <v>3</v>
      </c>
      <c r="I3357" t="s">
        <v>28</v>
      </c>
      <c r="J3357">
        <v>1</v>
      </c>
      <c r="K3357">
        <v>9.0945299999999995E-4</v>
      </c>
      <c r="L3357">
        <v>99.991</v>
      </c>
      <c r="M3357">
        <v>51.585999999999999</v>
      </c>
      <c r="N3357">
        <v>99.991</v>
      </c>
      <c r="O3357">
        <v>0.40049000000000001</v>
      </c>
      <c r="P3357">
        <v>14080000</v>
      </c>
      <c r="Q3357">
        <v>96</v>
      </c>
      <c r="R3357">
        <v>14.386200000000001</v>
      </c>
      <c r="S3357">
        <v>21.512799999999999</v>
      </c>
      <c r="T3357">
        <v>15.667899999999999</v>
      </c>
      <c r="U3357">
        <v>14.9246</v>
      </c>
      <c r="V3357">
        <v>6.5882100000000001</v>
      </c>
      <c r="W3357">
        <v>61.184899999999999</v>
      </c>
      <c r="X3357" t="s">
        <v>17194</v>
      </c>
      <c r="Y3357" t="s">
        <v>17210</v>
      </c>
      <c r="Z3357" t="s">
        <v>17196</v>
      </c>
      <c r="AA3357" t="s">
        <v>17196</v>
      </c>
      <c r="AB3357" t="s">
        <v>17197</v>
      </c>
      <c r="AC3357" t="s">
        <v>17198</v>
      </c>
      <c r="AD3357" t="s">
        <v>17211</v>
      </c>
      <c r="AE3357" t="s">
        <v>17212</v>
      </c>
    </row>
    <row r="3358" spans="1:31" hidden="1" x14ac:dyDescent="0.25">
      <c r="A3358">
        <v>12.377000000000001</v>
      </c>
      <c r="B3358">
        <v>11.211600000000001</v>
      </c>
      <c r="C3358">
        <v>11.2814</v>
      </c>
      <c r="D3358">
        <v>11.0068</v>
      </c>
      <c r="E3358" t="s">
        <v>27</v>
      </c>
      <c r="F3358">
        <v>4</v>
      </c>
      <c r="I3358" t="s">
        <v>28</v>
      </c>
      <c r="J3358">
        <v>0.99995299999999998</v>
      </c>
      <c r="K3358" s="1">
        <v>1.5490700000000001E-5</v>
      </c>
      <c r="L3358">
        <v>117.29</v>
      </c>
      <c r="M3358">
        <v>81.856999999999999</v>
      </c>
      <c r="N3358">
        <v>117.29</v>
      </c>
      <c r="O3358">
        <v>-0.18887999999999999</v>
      </c>
      <c r="P3358">
        <v>8119000</v>
      </c>
      <c r="Q3358">
        <v>1013</v>
      </c>
      <c r="R3358" t="s">
        <v>29</v>
      </c>
      <c r="S3358">
        <v>19.291699999999999</v>
      </c>
      <c r="T3358">
        <v>11.8292</v>
      </c>
      <c r="U3358">
        <v>11.1092</v>
      </c>
      <c r="V3358">
        <v>8.1825100000000006</v>
      </c>
      <c r="W3358">
        <v>45.876899999999999</v>
      </c>
      <c r="X3358" t="s">
        <v>17201</v>
      </c>
      <c r="Y3358" t="s">
        <v>17213</v>
      </c>
      <c r="Z3358" t="s">
        <v>17196</v>
      </c>
      <c r="AA3358" t="s">
        <v>17196</v>
      </c>
      <c r="AB3358" t="s">
        <v>17197</v>
      </c>
      <c r="AC3358" t="s">
        <v>17198</v>
      </c>
      <c r="AD3358" t="s">
        <v>17214</v>
      </c>
      <c r="AE3358" t="s">
        <v>17215</v>
      </c>
    </row>
    <row r="3359" spans="1:31" x14ac:dyDescent="0.25">
      <c r="A3359">
        <v>16.592300000000002</v>
      </c>
      <c r="B3359">
        <v>16.072900000000001</v>
      </c>
      <c r="C3359">
        <v>16.028099999999998</v>
      </c>
      <c r="D3359">
        <v>15.8284</v>
      </c>
      <c r="E3359" t="s">
        <v>27</v>
      </c>
      <c r="F3359">
        <v>3</v>
      </c>
      <c r="I3359" t="s">
        <v>28</v>
      </c>
      <c r="J3359">
        <v>0.99665700000000002</v>
      </c>
      <c r="K3359" s="1">
        <v>1.95657E-14</v>
      </c>
      <c r="L3359">
        <v>185.66</v>
      </c>
      <c r="M3359">
        <v>125.79</v>
      </c>
      <c r="N3359">
        <v>185.66</v>
      </c>
      <c r="O3359">
        <v>1.6846000000000001</v>
      </c>
      <c r="P3359">
        <v>35315000</v>
      </c>
      <c r="Q3359">
        <v>67</v>
      </c>
      <c r="R3359" t="s">
        <v>29</v>
      </c>
      <c r="S3359">
        <v>18.4331</v>
      </c>
      <c r="T3359">
        <v>16.310199999999998</v>
      </c>
      <c r="U3359">
        <v>15.9506</v>
      </c>
      <c r="V3359">
        <v>2.4824999999999999</v>
      </c>
      <c r="W3359">
        <v>64.521699999999996</v>
      </c>
      <c r="X3359" t="s">
        <v>17194</v>
      </c>
      <c r="Y3359" t="s">
        <v>17216</v>
      </c>
      <c r="Z3359" t="s">
        <v>17196</v>
      </c>
      <c r="AA3359" t="s">
        <v>17196</v>
      </c>
      <c r="AB3359" t="s">
        <v>17197</v>
      </c>
      <c r="AC3359" t="s">
        <v>17198</v>
      </c>
      <c r="AD3359" t="s">
        <v>17217</v>
      </c>
      <c r="AE3359" t="s">
        <v>17218</v>
      </c>
    </row>
    <row r="3360" spans="1:31" hidden="1" x14ac:dyDescent="0.25">
      <c r="A3360">
        <v>15.6188</v>
      </c>
      <c r="B3360">
        <v>14.1915</v>
      </c>
      <c r="C3360">
        <v>14.6738</v>
      </c>
      <c r="D3360">
        <v>14.9101</v>
      </c>
      <c r="E3360" t="s">
        <v>27</v>
      </c>
      <c r="F3360">
        <v>2</v>
      </c>
      <c r="I3360" t="s">
        <v>28</v>
      </c>
      <c r="J3360">
        <v>0.99989899999999998</v>
      </c>
      <c r="K3360" s="1">
        <v>1.08203E-21</v>
      </c>
      <c r="L3360">
        <v>232.88</v>
      </c>
      <c r="M3360">
        <v>175.33</v>
      </c>
      <c r="N3360">
        <v>232.88</v>
      </c>
      <c r="O3360">
        <v>0.12845000000000001</v>
      </c>
      <c r="P3360">
        <v>192150000</v>
      </c>
      <c r="Q3360">
        <v>837</v>
      </c>
      <c r="R3360">
        <v>15.2902</v>
      </c>
      <c r="S3360">
        <v>21.8629</v>
      </c>
      <c r="T3360">
        <v>15.1463</v>
      </c>
      <c r="U3360">
        <v>14.550800000000001</v>
      </c>
      <c r="V3360">
        <v>7.3121099999999997</v>
      </c>
      <c r="W3360">
        <v>59.394100000000002</v>
      </c>
      <c r="X3360" t="s">
        <v>17196</v>
      </c>
      <c r="Y3360">
        <v>837</v>
      </c>
      <c r="Z3360" t="s">
        <v>17196</v>
      </c>
      <c r="AA3360" t="s">
        <v>17196</v>
      </c>
      <c r="AB3360" t="s">
        <v>17197</v>
      </c>
      <c r="AC3360" t="s">
        <v>17198</v>
      </c>
      <c r="AD3360" t="s">
        <v>17219</v>
      </c>
      <c r="AE3360" t="s">
        <v>17220</v>
      </c>
    </row>
    <row r="3361" spans="1:31" x14ac:dyDescent="0.25">
      <c r="A3361">
        <v>14.753299999999999</v>
      </c>
      <c r="B3361">
        <v>14.6953</v>
      </c>
      <c r="C3361">
        <v>14.2722</v>
      </c>
      <c r="D3361">
        <v>14.2502</v>
      </c>
      <c r="E3361" t="s">
        <v>27</v>
      </c>
      <c r="F3361">
        <v>3</v>
      </c>
      <c r="I3361" t="s">
        <v>28</v>
      </c>
      <c r="J3361">
        <v>0.94886599999999999</v>
      </c>
      <c r="K3361" s="1">
        <v>5.8957199999999999E-5</v>
      </c>
      <c r="L3361">
        <v>139.19</v>
      </c>
      <c r="M3361">
        <v>104.89</v>
      </c>
      <c r="N3361">
        <v>139.19</v>
      </c>
      <c r="O3361">
        <v>0.45788000000000001</v>
      </c>
      <c r="P3361">
        <v>26628000</v>
      </c>
      <c r="Q3361">
        <v>210</v>
      </c>
      <c r="R3361">
        <v>11.8911</v>
      </c>
      <c r="S3361">
        <v>18.605399999999999</v>
      </c>
      <c r="T3361">
        <v>14.512700000000001</v>
      </c>
      <c r="U3361">
        <v>14.4727</v>
      </c>
      <c r="V3361">
        <v>4.1327100000000003</v>
      </c>
      <c r="W3361">
        <v>57.9709</v>
      </c>
      <c r="X3361" t="s">
        <v>17194</v>
      </c>
      <c r="Y3361" t="s">
        <v>17221</v>
      </c>
      <c r="Z3361" t="s">
        <v>17196</v>
      </c>
      <c r="AA3361" t="s">
        <v>17196</v>
      </c>
      <c r="AB3361" t="s">
        <v>17197</v>
      </c>
      <c r="AC3361" t="s">
        <v>17198</v>
      </c>
      <c r="AD3361" t="s">
        <v>17222</v>
      </c>
      <c r="AE3361" t="s">
        <v>17223</v>
      </c>
    </row>
    <row r="3362" spans="1:31" hidden="1" x14ac:dyDescent="0.25">
      <c r="A3362">
        <v>14.210800000000001</v>
      </c>
      <c r="B3362">
        <v>13.607200000000001</v>
      </c>
      <c r="C3362">
        <v>13.771599999999999</v>
      </c>
      <c r="D3362">
        <v>13.3048</v>
      </c>
      <c r="E3362" t="s">
        <v>27</v>
      </c>
      <c r="F3362">
        <v>3</v>
      </c>
      <c r="I3362" t="s">
        <v>28</v>
      </c>
      <c r="J3362">
        <v>0.94886599999999999</v>
      </c>
      <c r="K3362" s="1">
        <v>1.8017299999999998E-18</v>
      </c>
      <c r="L3362">
        <v>201.09</v>
      </c>
      <c r="M3362">
        <v>165.2</v>
      </c>
      <c r="N3362">
        <v>139.19</v>
      </c>
      <c r="O3362">
        <v>0.45788000000000001</v>
      </c>
      <c r="P3362">
        <v>153490000</v>
      </c>
      <c r="Q3362">
        <v>217</v>
      </c>
      <c r="R3362">
        <v>13.308199999999999</v>
      </c>
      <c r="S3362">
        <v>20.6281</v>
      </c>
      <c r="T3362">
        <v>13.991199999999999</v>
      </c>
      <c r="U3362">
        <v>13.456</v>
      </c>
      <c r="V3362">
        <v>7.1721000000000004</v>
      </c>
      <c r="W3362">
        <v>54.894399999999997</v>
      </c>
      <c r="X3362" t="s">
        <v>17194</v>
      </c>
      <c r="Y3362" t="s">
        <v>17224</v>
      </c>
      <c r="Z3362" t="s">
        <v>17196</v>
      </c>
      <c r="AA3362" t="s">
        <v>17196</v>
      </c>
      <c r="AB3362" t="s">
        <v>17197</v>
      </c>
      <c r="AC3362" t="s">
        <v>17198</v>
      </c>
      <c r="AD3362" t="s">
        <v>17225</v>
      </c>
      <c r="AE3362" t="s">
        <v>17226</v>
      </c>
    </row>
    <row r="3363" spans="1:31" x14ac:dyDescent="0.25">
      <c r="A3363">
        <v>15.372199999999999</v>
      </c>
      <c r="B3363">
        <v>14.623100000000001</v>
      </c>
      <c r="C3363">
        <v>14.652200000000001</v>
      </c>
      <c r="D3363">
        <v>14.620799999999999</v>
      </c>
      <c r="E3363" t="s">
        <v>27</v>
      </c>
      <c r="F3363">
        <v>3</v>
      </c>
      <c r="I3363" t="s">
        <v>28</v>
      </c>
      <c r="J3363">
        <v>1</v>
      </c>
      <c r="K3363">
        <v>2.78671E-3</v>
      </c>
      <c r="L3363">
        <v>99.53</v>
      </c>
      <c r="M3363">
        <v>48.185000000000002</v>
      </c>
      <c r="N3363">
        <v>89.805000000000007</v>
      </c>
      <c r="O3363">
        <v>-0.13167000000000001</v>
      </c>
      <c r="P3363">
        <v>69971000</v>
      </c>
      <c r="Q3363">
        <v>175</v>
      </c>
      <c r="R3363">
        <v>12.3209</v>
      </c>
      <c r="S3363">
        <v>20.4419</v>
      </c>
      <c r="T3363">
        <v>15.0122</v>
      </c>
      <c r="U3363">
        <v>14.6219</v>
      </c>
      <c r="V3363">
        <v>5.8199899999999998</v>
      </c>
      <c r="W3363">
        <v>59.2682</v>
      </c>
      <c r="X3363" t="s">
        <v>17227</v>
      </c>
      <c r="Y3363">
        <v>175</v>
      </c>
      <c r="Z3363" t="s">
        <v>17227</v>
      </c>
      <c r="AA3363" t="s">
        <v>17227</v>
      </c>
      <c r="AB3363" t="s">
        <v>17228</v>
      </c>
      <c r="AC3363" t="s">
        <v>17229</v>
      </c>
      <c r="AD3363" t="s">
        <v>17230</v>
      </c>
      <c r="AE3363" t="s">
        <v>17231</v>
      </c>
    </row>
    <row r="3364" spans="1:31" hidden="1" x14ac:dyDescent="0.25">
      <c r="A3364">
        <v>12.5647</v>
      </c>
      <c r="B3364">
        <v>10.845499999999999</v>
      </c>
      <c r="C3364">
        <v>11.457100000000001</v>
      </c>
      <c r="D3364">
        <v>11.0351</v>
      </c>
      <c r="E3364" t="s">
        <v>27</v>
      </c>
      <c r="F3364">
        <v>2</v>
      </c>
      <c r="I3364" t="s">
        <v>28</v>
      </c>
      <c r="J3364">
        <v>0.90180199999999999</v>
      </c>
      <c r="K3364">
        <v>7.4374200000000004E-4</v>
      </c>
      <c r="L3364">
        <v>114.76</v>
      </c>
      <c r="M3364">
        <v>56.252000000000002</v>
      </c>
      <c r="N3364">
        <v>114.76</v>
      </c>
      <c r="O3364">
        <v>1.6769000000000001</v>
      </c>
      <c r="P3364">
        <v>10622000</v>
      </c>
      <c r="Q3364">
        <v>1047</v>
      </c>
      <c r="R3364">
        <v>8.2637900000000002</v>
      </c>
      <c r="S3364">
        <v>18.693000000000001</v>
      </c>
      <c r="T3364">
        <v>12.010899999999999</v>
      </c>
      <c r="U3364">
        <v>10.940300000000001</v>
      </c>
      <c r="V3364">
        <v>7.7526700000000002</v>
      </c>
      <c r="W3364">
        <v>45.902299999999997</v>
      </c>
      <c r="X3364" t="s">
        <v>17227</v>
      </c>
      <c r="Y3364">
        <v>1047</v>
      </c>
      <c r="Z3364" t="s">
        <v>17227</v>
      </c>
      <c r="AA3364" t="s">
        <v>17227</v>
      </c>
      <c r="AB3364" t="s">
        <v>17228</v>
      </c>
      <c r="AC3364" t="s">
        <v>17229</v>
      </c>
      <c r="AD3364" t="s">
        <v>17232</v>
      </c>
      <c r="AE3364" t="s">
        <v>17233</v>
      </c>
    </row>
    <row r="3365" spans="1:31" x14ac:dyDescent="0.25">
      <c r="A3365">
        <v>14.7182</v>
      </c>
      <c r="B3365">
        <v>13.9237</v>
      </c>
      <c r="C3365">
        <v>14.1111</v>
      </c>
      <c r="D3365">
        <v>13.6402</v>
      </c>
      <c r="E3365" t="s">
        <v>27</v>
      </c>
      <c r="F3365">
        <v>3</v>
      </c>
      <c r="I3365" t="s">
        <v>28</v>
      </c>
      <c r="J3365">
        <v>0.85688500000000001</v>
      </c>
      <c r="K3365">
        <v>4.9352899999999998E-2</v>
      </c>
      <c r="L3365">
        <v>54.09</v>
      </c>
      <c r="M3365">
        <v>13.903</v>
      </c>
      <c r="N3365">
        <v>54.09</v>
      </c>
      <c r="O3365">
        <v>-0.31596000000000002</v>
      </c>
      <c r="P3365">
        <v>10436000</v>
      </c>
      <c r="Q3365">
        <v>809</v>
      </c>
      <c r="R3365">
        <v>11.9922</v>
      </c>
      <c r="S3365">
        <v>18.1282</v>
      </c>
      <c r="T3365">
        <v>14.4146</v>
      </c>
      <c r="U3365">
        <v>13.782</v>
      </c>
      <c r="V3365">
        <v>4.3461999999999996</v>
      </c>
      <c r="W3365">
        <v>56.3932</v>
      </c>
      <c r="X3365" t="s">
        <v>17227</v>
      </c>
      <c r="Y3365">
        <v>809</v>
      </c>
      <c r="Z3365" t="s">
        <v>17227</v>
      </c>
      <c r="AA3365" t="s">
        <v>17227</v>
      </c>
      <c r="AB3365" t="s">
        <v>17228</v>
      </c>
      <c r="AC3365" t="s">
        <v>17229</v>
      </c>
      <c r="AD3365" t="s">
        <v>17234</v>
      </c>
      <c r="AE3365" t="s">
        <v>17235</v>
      </c>
    </row>
    <row r="3366" spans="1:31" x14ac:dyDescent="0.25">
      <c r="A3366">
        <v>15.3071</v>
      </c>
      <c r="B3366">
        <v>14.644600000000001</v>
      </c>
      <c r="C3366">
        <v>14.6449</v>
      </c>
      <c r="D3366">
        <v>14.678599999999999</v>
      </c>
      <c r="E3366" t="s">
        <v>27</v>
      </c>
      <c r="F3366">
        <v>2</v>
      </c>
      <c r="I3366" t="s">
        <v>28</v>
      </c>
      <c r="J3366">
        <v>0.90303699999999998</v>
      </c>
      <c r="K3366">
        <v>3.1901400000000002E-3</v>
      </c>
      <c r="L3366">
        <v>103.28</v>
      </c>
      <c r="M3366">
        <v>50.113999999999997</v>
      </c>
      <c r="N3366">
        <v>103.28</v>
      </c>
      <c r="O3366">
        <v>0.65564</v>
      </c>
      <c r="P3366">
        <v>8508300</v>
      </c>
      <c r="Q3366">
        <v>810</v>
      </c>
      <c r="R3366">
        <v>11.3789</v>
      </c>
      <c r="S3366">
        <v>17.909199999999998</v>
      </c>
      <c r="T3366">
        <v>14.976000000000001</v>
      </c>
      <c r="U3366">
        <v>14.6616</v>
      </c>
      <c r="V3366">
        <v>3.2476099999999999</v>
      </c>
      <c r="W3366">
        <v>59.275199999999998</v>
      </c>
      <c r="X3366" t="s">
        <v>17227</v>
      </c>
      <c r="Y3366">
        <v>810</v>
      </c>
      <c r="Z3366" t="s">
        <v>17227</v>
      </c>
      <c r="AA3366" t="s">
        <v>17227</v>
      </c>
      <c r="AB3366" t="s">
        <v>17228</v>
      </c>
      <c r="AC3366" t="s">
        <v>17229</v>
      </c>
      <c r="AD3366" t="s">
        <v>17236</v>
      </c>
      <c r="AE3366" t="s">
        <v>17237</v>
      </c>
    </row>
    <row r="3367" spans="1:31" hidden="1" x14ac:dyDescent="0.25">
      <c r="A3367">
        <v>14.6218</v>
      </c>
      <c r="B3367">
        <v>14.1646</v>
      </c>
      <c r="C3367">
        <v>13.974500000000001</v>
      </c>
      <c r="D3367">
        <v>13.4407</v>
      </c>
      <c r="E3367" t="s">
        <v>27</v>
      </c>
      <c r="F3367">
        <v>2</v>
      </c>
      <c r="I3367" t="s">
        <v>28</v>
      </c>
      <c r="J3367">
        <v>0.99079099999999998</v>
      </c>
      <c r="K3367" s="1">
        <v>1.24773E-5</v>
      </c>
      <c r="L3367">
        <v>175.38</v>
      </c>
      <c r="M3367">
        <v>34.93</v>
      </c>
      <c r="N3367">
        <v>175.38</v>
      </c>
      <c r="O3367">
        <v>8.0398999999999998E-2</v>
      </c>
      <c r="P3367">
        <v>44373000</v>
      </c>
      <c r="Q3367">
        <v>335</v>
      </c>
      <c r="R3367">
        <v>13.9781</v>
      </c>
      <c r="S3367">
        <v>20.922499999999999</v>
      </c>
      <c r="T3367">
        <v>14.2982</v>
      </c>
      <c r="U3367">
        <v>13.8027</v>
      </c>
      <c r="V3367">
        <v>7.1198600000000001</v>
      </c>
      <c r="W3367">
        <v>56.201700000000002</v>
      </c>
      <c r="X3367" t="s">
        <v>17238</v>
      </c>
      <c r="Y3367">
        <v>335</v>
      </c>
      <c r="Z3367" t="s">
        <v>17238</v>
      </c>
      <c r="AA3367" t="s">
        <v>17238</v>
      </c>
      <c r="AB3367" t="s">
        <v>17239</v>
      </c>
      <c r="AC3367" t="s">
        <v>17240</v>
      </c>
      <c r="AD3367" t="s">
        <v>17241</v>
      </c>
      <c r="AE3367" t="s">
        <v>17242</v>
      </c>
    </row>
    <row r="3368" spans="1:31" hidden="1" x14ac:dyDescent="0.25">
      <c r="A3368">
        <v>15.3445</v>
      </c>
      <c r="B3368">
        <v>14.282</v>
      </c>
      <c r="C3368">
        <v>14.1347</v>
      </c>
      <c r="D3368">
        <v>14.427099999999999</v>
      </c>
      <c r="E3368" t="s">
        <v>27</v>
      </c>
      <c r="F3368">
        <v>3</v>
      </c>
      <c r="I3368" t="s">
        <v>28</v>
      </c>
      <c r="J3368">
        <v>0.79364900000000005</v>
      </c>
      <c r="K3368" s="1">
        <v>4.8878000000000003E-15</v>
      </c>
      <c r="L3368">
        <v>171.33</v>
      </c>
      <c r="M3368">
        <v>110.11</v>
      </c>
      <c r="N3368">
        <v>97.775999999999996</v>
      </c>
      <c r="O3368">
        <v>-0.59348999999999996</v>
      </c>
      <c r="P3368">
        <v>639140000</v>
      </c>
      <c r="Q3368">
        <v>133</v>
      </c>
      <c r="R3368">
        <v>16.6891</v>
      </c>
      <c r="S3368">
        <v>23.528099999999998</v>
      </c>
      <c r="T3368">
        <v>14.739599999999999</v>
      </c>
      <c r="U3368">
        <v>14.3546</v>
      </c>
      <c r="V3368">
        <v>9.1735900000000008</v>
      </c>
      <c r="W3368">
        <v>58.188400000000001</v>
      </c>
      <c r="X3368" t="s">
        <v>17243</v>
      </c>
      <c r="Y3368">
        <v>133</v>
      </c>
      <c r="Z3368" t="s">
        <v>17243</v>
      </c>
      <c r="AA3368" t="s">
        <v>17243</v>
      </c>
      <c r="AB3368" t="s">
        <v>17244</v>
      </c>
      <c r="AC3368" t="s">
        <v>17245</v>
      </c>
      <c r="AD3368" t="s">
        <v>17246</v>
      </c>
      <c r="AE3368" t="s">
        <v>17247</v>
      </c>
    </row>
    <row r="3369" spans="1:31" x14ac:dyDescent="0.25">
      <c r="A3369">
        <v>16.2362</v>
      </c>
      <c r="B3369">
        <v>16.2896</v>
      </c>
      <c r="C3369">
        <v>16.0365</v>
      </c>
      <c r="D3369">
        <v>16.435500000000001</v>
      </c>
      <c r="E3369" t="s">
        <v>27</v>
      </c>
      <c r="F3369">
        <v>2</v>
      </c>
      <c r="I3369" t="s">
        <v>28</v>
      </c>
      <c r="J3369">
        <v>0.99992599999999998</v>
      </c>
      <c r="K3369">
        <v>1.2369200000000001E-4</v>
      </c>
      <c r="L3369">
        <v>149.4</v>
      </c>
      <c r="M3369">
        <v>45.29</v>
      </c>
      <c r="N3369">
        <v>149.4</v>
      </c>
      <c r="O3369">
        <v>4.2687999999999997E-2</v>
      </c>
      <c r="P3369">
        <v>116830000</v>
      </c>
      <c r="Q3369">
        <v>60</v>
      </c>
      <c r="R3369">
        <v>13.6104</v>
      </c>
      <c r="S3369">
        <v>21.282800000000002</v>
      </c>
      <c r="T3369">
        <v>16.136299999999999</v>
      </c>
      <c r="U3369">
        <v>16.362500000000001</v>
      </c>
      <c r="V3369">
        <v>4.9202599999999999</v>
      </c>
      <c r="W3369">
        <v>64.997799999999998</v>
      </c>
      <c r="X3369" t="s">
        <v>17243</v>
      </c>
      <c r="Y3369">
        <v>60</v>
      </c>
      <c r="Z3369" t="s">
        <v>17243</v>
      </c>
      <c r="AA3369" t="s">
        <v>17243</v>
      </c>
      <c r="AB3369" t="s">
        <v>17244</v>
      </c>
      <c r="AC3369" t="s">
        <v>17245</v>
      </c>
      <c r="AD3369" t="s">
        <v>17248</v>
      </c>
      <c r="AE3369" t="s">
        <v>17249</v>
      </c>
    </row>
    <row r="3370" spans="1:31" x14ac:dyDescent="0.25">
      <c r="A3370">
        <v>13.9491</v>
      </c>
      <c r="B3370">
        <v>13.4648</v>
      </c>
      <c r="C3370">
        <v>13.777100000000001</v>
      </c>
      <c r="D3370">
        <v>13.5139</v>
      </c>
      <c r="E3370" t="s">
        <v>27</v>
      </c>
      <c r="F3370">
        <v>2</v>
      </c>
      <c r="I3370" t="s">
        <v>28</v>
      </c>
      <c r="J3370">
        <v>0.99898600000000004</v>
      </c>
      <c r="K3370">
        <v>6.92087E-3</v>
      </c>
      <c r="L3370">
        <v>88.177000000000007</v>
      </c>
      <c r="M3370">
        <v>52.881999999999998</v>
      </c>
      <c r="N3370">
        <v>88.177000000000007</v>
      </c>
      <c r="O3370">
        <v>4.2809E-2</v>
      </c>
      <c r="P3370">
        <v>27996000</v>
      </c>
      <c r="Q3370">
        <v>191</v>
      </c>
      <c r="R3370">
        <v>11.393800000000001</v>
      </c>
      <c r="S3370">
        <v>18.976299999999998</v>
      </c>
      <c r="T3370">
        <v>13.863099999999999</v>
      </c>
      <c r="U3370">
        <v>13.4893</v>
      </c>
      <c r="V3370">
        <v>5.4869899999999996</v>
      </c>
      <c r="W3370">
        <v>54.704799999999999</v>
      </c>
      <c r="X3370" t="s">
        <v>17250</v>
      </c>
      <c r="Y3370" t="s">
        <v>17251</v>
      </c>
      <c r="Z3370" t="s">
        <v>17252</v>
      </c>
      <c r="AA3370" t="s">
        <v>17252</v>
      </c>
      <c r="AB3370" t="s">
        <v>17253</v>
      </c>
      <c r="AC3370" t="s">
        <v>17254</v>
      </c>
      <c r="AD3370" t="s">
        <v>17255</v>
      </c>
      <c r="AE3370" t="s">
        <v>17256</v>
      </c>
    </row>
    <row r="3371" spans="1:31" x14ac:dyDescent="0.25">
      <c r="A3371">
        <v>16.3552</v>
      </c>
      <c r="B3371">
        <v>15.777699999999999</v>
      </c>
      <c r="C3371">
        <v>15.6548</v>
      </c>
      <c r="D3371">
        <v>15.916399999999999</v>
      </c>
      <c r="E3371" t="s">
        <v>27</v>
      </c>
      <c r="F3371">
        <v>2</v>
      </c>
      <c r="I3371" t="s">
        <v>28</v>
      </c>
      <c r="J3371">
        <v>0.92893899999999996</v>
      </c>
      <c r="K3371" s="1">
        <v>4.3158300000000002E-55</v>
      </c>
      <c r="L3371">
        <v>284.10000000000002</v>
      </c>
      <c r="M3371">
        <v>184.06</v>
      </c>
      <c r="N3371">
        <v>284.10000000000002</v>
      </c>
      <c r="O3371">
        <v>-0.45667999999999997</v>
      </c>
      <c r="P3371">
        <v>139870000</v>
      </c>
      <c r="Q3371">
        <v>251</v>
      </c>
      <c r="R3371">
        <v>14.095700000000001</v>
      </c>
      <c r="S3371">
        <v>21.2209</v>
      </c>
      <c r="T3371">
        <v>16.004999999999999</v>
      </c>
      <c r="U3371">
        <v>15.847099999999999</v>
      </c>
      <c r="V3371">
        <v>5.3737899999999996</v>
      </c>
      <c r="W3371">
        <v>63.7042</v>
      </c>
      <c r="X3371" t="s">
        <v>17257</v>
      </c>
      <c r="Y3371" t="s">
        <v>17258</v>
      </c>
      <c r="Z3371" t="s">
        <v>17252</v>
      </c>
      <c r="AA3371" t="s">
        <v>17252</v>
      </c>
      <c r="AB3371" t="s">
        <v>17253</v>
      </c>
      <c r="AC3371" t="s">
        <v>17254</v>
      </c>
      <c r="AD3371" t="s">
        <v>17259</v>
      </c>
      <c r="AE3371" t="s">
        <v>17260</v>
      </c>
    </row>
    <row r="3372" spans="1:31" x14ac:dyDescent="0.25">
      <c r="A3372">
        <v>16.914899999999999</v>
      </c>
      <c r="B3372">
        <v>16.346299999999999</v>
      </c>
      <c r="C3372">
        <v>16.3858</v>
      </c>
      <c r="D3372">
        <v>16.0914</v>
      </c>
      <c r="E3372" t="s">
        <v>27</v>
      </c>
      <c r="F3372">
        <v>3</v>
      </c>
      <c r="I3372" t="s">
        <v>28</v>
      </c>
      <c r="J3372">
        <v>1</v>
      </c>
      <c r="K3372" s="1">
        <v>1.3150899999999999E-7</v>
      </c>
      <c r="L3372">
        <v>166.29</v>
      </c>
      <c r="M3372">
        <v>106.17</v>
      </c>
      <c r="N3372">
        <v>163.62</v>
      </c>
      <c r="O3372">
        <v>-0.15884000000000001</v>
      </c>
      <c r="P3372">
        <v>529070000</v>
      </c>
      <c r="Q3372">
        <v>54</v>
      </c>
      <c r="R3372">
        <v>14.8666</v>
      </c>
      <c r="S3372">
        <v>22.238199999999999</v>
      </c>
      <c r="T3372">
        <v>16.650300000000001</v>
      </c>
      <c r="U3372">
        <v>16.218900000000001</v>
      </c>
      <c r="V3372">
        <v>6.0193700000000003</v>
      </c>
      <c r="W3372">
        <v>65.738399999999999</v>
      </c>
      <c r="X3372" t="s">
        <v>17261</v>
      </c>
      <c r="Y3372" t="s">
        <v>17262</v>
      </c>
      <c r="Z3372" t="s">
        <v>17263</v>
      </c>
      <c r="AA3372" t="s">
        <v>17263</v>
      </c>
      <c r="AB3372" t="s">
        <v>17264</v>
      </c>
      <c r="AC3372" t="s">
        <v>17265</v>
      </c>
      <c r="AD3372" t="s">
        <v>17266</v>
      </c>
      <c r="AE3372" t="s">
        <v>17267</v>
      </c>
    </row>
    <row r="3373" spans="1:31" x14ac:dyDescent="0.25">
      <c r="A3373">
        <v>14.1229</v>
      </c>
      <c r="B3373">
        <v>13.211</v>
      </c>
      <c r="C3373">
        <v>13.7476</v>
      </c>
      <c r="D3373">
        <v>13.815799999999999</v>
      </c>
      <c r="E3373" t="s">
        <v>27</v>
      </c>
      <c r="F3373">
        <v>3</v>
      </c>
      <c r="I3373" t="s">
        <v>28</v>
      </c>
      <c r="J3373">
        <v>0.99879099999999998</v>
      </c>
      <c r="K3373">
        <v>6.2655899999999995E-4</v>
      </c>
      <c r="L3373">
        <v>113.52</v>
      </c>
      <c r="M3373">
        <v>58.122</v>
      </c>
      <c r="N3373">
        <v>113.52</v>
      </c>
      <c r="O3373">
        <v>2.2152999999999999E-2</v>
      </c>
      <c r="P3373">
        <v>70348000</v>
      </c>
      <c r="Q3373">
        <v>140</v>
      </c>
      <c r="R3373">
        <v>11.6052</v>
      </c>
      <c r="S3373">
        <v>18.665800000000001</v>
      </c>
      <c r="T3373">
        <v>13.9352</v>
      </c>
      <c r="U3373">
        <v>13.513400000000001</v>
      </c>
      <c r="V3373">
        <v>5.15245</v>
      </c>
      <c r="W3373">
        <v>54.897199999999998</v>
      </c>
      <c r="X3373" t="s">
        <v>17263</v>
      </c>
      <c r="Y3373">
        <v>140</v>
      </c>
      <c r="Z3373" t="s">
        <v>17263</v>
      </c>
      <c r="AA3373" t="s">
        <v>17263</v>
      </c>
      <c r="AB3373" t="s">
        <v>17264</v>
      </c>
      <c r="AC3373" t="s">
        <v>17265</v>
      </c>
      <c r="AD3373" t="s">
        <v>17268</v>
      </c>
      <c r="AE3373" t="s">
        <v>17269</v>
      </c>
    </row>
    <row r="3374" spans="1:31" x14ac:dyDescent="0.25">
      <c r="A3374">
        <v>13.889099999999999</v>
      </c>
      <c r="B3374">
        <v>13.592499999999999</v>
      </c>
      <c r="C3374">
        <v>13.571</v>
      </c>
      <c r="D3374">
        <v>13.3065</v>
      </c>
      <c r="E3374" t="s">
        <v>27</v>
      </c>
      <c r="F3374">
        <v>3</v>
      </c>
      <c r="I3374" t="s">
        <v>28</v>
      </c>
      <c r="J3374">
        <v>1</v>
      </c>
      <c r="K3374">
        <v>4.1648999999999999E-2</v>
      </c>
      <c r="L3374">
        <v>51.252000000000002</v>
      </c>
      <c r="M3374">
        <v>19.613</v>
      </c>
      <c r="N3374">
        <v>51.252000000000002</v>
      </c>
      <c r="O3374">
        <v>0.27272000000000002</v>
      </c>
      <c r="P3374">
        <v>13602000</v>
      </c>
      <c r="Q3374">
        <v>682</v>
      </c>
      <c r="R3374" t="s">
        <v>29</v>
      </c>
      <c r="S3374">
        <v>18.521599999999999</v>
      </c>
      <c r="T3374">
        <v>13.7301</v>
      </c>
      <c r="U3374">
        <v>13.4495</v>
      </c>
      <c r="V3374">
        <v>5.0720900000000002</v>
      </c>
      <c r="W3374">
        <v>54.359099999999998</v>
      </c>
      <c r="X3374" t="s">
        <v>17263</v>
      </c>
      <c r="Y3374">
        <v>682</v>
      </c>
      <c r="Z3374" t="s">
        <v>17263</v>
      </c>
      <c r="AA3374" t="s">
        <v>17263</v>
      </c>
      <c r="AB3374" t="s">
        <v>17264</v>
      </c>
      <c r="AC3374" t="s">
        <v>17265</v>
      </c>
      <c r="AD3374" t="s">
        <v>17270</v>
      </c>
      <c r="AE3374" t="s">
        <v>17271</v>
      </c>
    </row>
    <row r="3375" spans="1:31" x14ac:dyDescent="0.25">
      <c r="A3375">
        <v>17.113600000000002</v>
      </c>
      <c r="B3375">
        <v>16.644400000000001</v>
      </c>
      <c r="C3375">
        <v>16.595400000000001</v>
      </c>
      <c r="D3375">
        <v>16.7317</v>
      </c>
      <c r="E3375" t="s">
        <v>27</v>
      </c>
      <c r="F3375">
        <v>2</v>
      </c>
      <c r="I3375" t="s">
        <v>28</v>
      </c>
      <c r="J3375">
        <v>1</v>
      </c>
      <c r="K3375">
        <v>1.2671799999999999E-3</v>
      </c>
      <c r="L3375">
        <v>107.85</v>
      </c>
      <c r="M3375">
        <v>57.759</v>
      </c>
      <c r="N3375">
        <v>107.85</v>
      </c>
      <c r="O3375">
        <v>-0.76295999999999997</v>
      </c>
      <c r="P3375">
        <v>5112100</v>
      </c>
      <c r="Q3375">
        <v>725</v>
      </c>
      <c r="R3375">
        <v>11.369400000000001</v>
      </c>
      <c r="S3375">
        <v>18.5474</v>
      </c>
      <c r="T3375">
        <v>16.854500000000002</v>
      </c>
      <c r="U3375">
        <v>16.688099999999999</v>
      </c>
      <c r="V3375">
        <v>1.8592900000000001</v>
      </c>
      <c r="W3375">
        <v>67.0852</v>
      </c>
      <c r="X3375" t="s">
        <v>17263</v>
      </c>
      <c r="Y3375">
        <v>725</v>
      </c>
      <c r="Z3375" t="s">
        <v>17263</v>
      </c>
      <c r="AA3375" t="s">
        <v>17263</v>
      </c>
      <c r="AB3375" t="s">
        <v>17264</v>
      </c>
      <c r="AC3375" t="s">
        <v>17265</v>
      </c>
      <c r="AD3375" t="s">
        <v>17272</v>
      </c>
      <c r="AE3375" t="s">
        <v>17273</v>
      </c>
    </row>
    <row r="3376" spans="1:31" x14ac:dyDescent="0.25">
      <c r="A3376">
        <v>15.9581</v>
      </c>
      <c r="B3376">
        <v>15.0991</v>
      </c>
      <c r="C3376">
        <v>15.3301</v>
      </c>
      <c r="D3376">
        <v>15.385400000000001</v>
      </c>
      <c r="E3376" t="s">
        <v>27</v>
      </c>
      <c r="F3376">
        <v>2</v>
      </c>
      <c r="I3376" t="s">
        <v>28</v>
      </c>
      <c r="J3376">
        <v>1</v>
      </c>
      <c r="K3376" s="1">
        <v>4.7362700000000002E-10</v>
      </c>
      <c r="L3376">
        <v>178.55</v>
      </c>
      <c r="M3376">
        <v>119.57</v>
      </c>
      <c r="N3376">
        <v>178.55</v>
      </c>
      <c r="O3376">
        <v>0.64032</v>
      </c>
      <c r="P3376">
        <v>116870000</v>
      </c>
      <c r="Q3376">
        <v>39</v>
      </c>
      <c r="R3376">
        <v>11.1914</v>
      </c>
      <c r="S3376">
        <v>20.0867</v>
      </c>
      <c r="T3376">
        <v>15.6441</v>
      </c>
      <c r="U3376">
        <v>15.2422</v>
      </c>
      <c r="V3376">
        <v>4.84443</v>
      </c>
      <c r="W3376">
        <v>61.7727</v>
      </c>
      <c r="X3376" t="s">
        <v>17274</v>
      </c>
      <c r="Y3376" t="s">
        <v>17275</v>
      </c>
      <c r="Z3376" t="s">
        <v>17276</v>
      </c>
      <c r="AA3376" t="s">
        <v>17276</v>
      </c>
      <c r="AB3376" t="s">
        <v>17277</v>
      </c>
      <c r="AC3376" t="s">
        <v>17278</v>
      </c>
      <c r="AD3376" t="s">
        <v>17279</v>
      </c>
      <c r="AE3376" t="s">
        <v>17280</v>
      </c>
    </row>
    <row r="3377" spans="1:31" x14ac:dyDescent="0.25">
      <c r="A3377">
        <v>15.781700000000001</v>
      </c>
      <c r="B3377">
        <v>15.2585</v>
      </c>
      <c r="C3377">
        <v>15.1366</v>
      </c>
      <c r="D3377">
        <v>15.1729</v>
      </c>
      <c r="E3377" t="s">
        <v>27</v>
      </c>
      <c r="F3377">
        <v>2</v>
      </c>
      <c r="I3377" t="s">
        <v>28</v>
      </c>
      <c r="J3377">
        <v>0.92872299999999997</v>
      </c>
      <c r="K3377" s="1">
        <v>2.5554600000000001E-20</v>
      </c>
      <c r="L3377">
        <v>221.59</v>
      </c>
      <c r="M3377">
        <v>127.75</v>
      </c>
      <c r="N3377">
        <v>221.59</v>
      </c>
      <c r="O3377">
        <v>0.25772</v>
      </c>
      <c r="P3377">
        <v>87336000</v>
      </c>
      <c r="Q3377">
        <v>132</v>
      </c>
      <c r="R3377">
        <v>14.0275</v>
      </c>
      <c r="S3377">
        <v>20.747900000000001</v>
      </c>
      <c r="T3377">
        <v>15.459199999999999</v>
      </c>
      <c r="U3377">
        <v>15.2157</v>
      </c>
      <c r="V3377">
        <v>5.5321899999999999</v>
      </c>
      <c r="W3377">
        <v>61.349699999999999</v>
      </c>
      <c r="X3377" t="s">
        <v>17281</v>
      </c>
      <c r="Y3377" t="s">
        <v>17282</v>
      </c>
      <c r="Z3377" t="s">
        <v>17283</v>
      </c>
      <c r="AA3377" t="s">
        <v>17283</v>
      </c>
      <c r="AB3377" t="s">
        <v>17284</v>
      </c>
      <c r="AC3377" t="s">
        <v>17285</v>
      </c>
      <c r="AD3377" t="s">
        <v>17286</v>
      </c>
      <c r="AE3377" t="s">
        <v>17287</v>
      </c>
    </row>
    <row r="3378" spans="1:31" x14ac:dyDescent="0.25">
      <c r="A3378">
        <v>13.477600000000001</v>
      </c>
      <c r="B3378">
        <v>13.164899999999999</v>
      </c>
      <c r="C3378">
        <v>13.267200000000001</v>
      </c>
      <c r="D3378">
        <v>12.7326</v>
      </c>
      <c r="E3378" t="s">
        <v>27</v>
      </c>
      <c r="F3378">
        <v>2</v>
      </c>
      <c r="I3378" t="s">
        <v>28</v>
      </c>
      <c r="J3378">
        <v>0.99999199999999999</v>
      </c>
      <c r="K3378" s="1">
        <v>2.65842E-20</v>
      </c>
      <c r="L3378">
        <v>220.94</v>
      </c>
      <c r="M3378">
        <v>142.29</v>
      </c>
      <c r="N3378">
        <v>220.94</v>
      </c>
      <c r="O3378">
        <v>0.21621000000000001</v>
      </c>
      <c r="P3378">
        <v>11269000</v>
      </c>
      <c r="Q3378">
        <v>136</v>
      </c>
      <c r="R3378" t="s">
        <v>29</v>
      </c>
      <c r="S3378">
        <v>17.682300000000001</v>
      </c>
      <c r="T3378">
        <v>13.372400000000001</v>
      </c>
      <c r="U3378">
        <v>12.948700000000001</v>
      </c>
      <c r="V3378">
        <v>4.7335599999999998</v>
      </c>
      <c r="W3378">
        <v>52.642299999999999</v>
      </c>
      <c r="X3378" t="s">
        <v>17281</v>
      </c>
      <c r="Y3378" t="s">
        <v>17288</v>
      </c>
      <c r="Z3378" t="s">
        <v>17283</v>
      </c>
      <c r="AA3378" t="s">
        <v>17283</v>
      </c>
      <c r="AB3378" t="s">
        <v>17284</v>
      </c>
      <c r="AC3378" t="s">
        <v>17285</v>
      </c>
      <c r="AD3378" t="s">
        <v>17289</v>
      </c>
      <c r="AE3378" t="s">
        <v>17290</v>
      </c>
    </row>
    <row r="3379" spans="1:31" hidden="1" x14ac:dyDescent="0.25">
      <c r="A3379">
        <v>12.3262</v>
      </c>
      <c r="B3379">
        <v>11.375500000000001</v>
      </c>
      <c r="C3379">
        <v>11.5375</v>
      </c>
      <c r="D3379">
        <v>11.157999999999999</v>
      </c>
      <c r="E3379" t="s">
        <v>27</v>
      </c>
      <c r="F3379">
        <v>2</v>
      </c>
      <c r="I3379" t="s">
        <v>28</v>
      </c>
      <c r="J3379">
        <v>1</v>
      </c>
      <c r="K3379" s="1">
        <v>6.0735600000000002E-5</v>
      </c>
      <c r="L3379">
        <v>143.11000000000001</v>
      </c>
      <c r="M3379">
        <v>50.414000000000001</v>
      </c>
      <c r="N3379">
        <v>143.11000000000001</v>
      </c>
      <c r="O3379">
        <v>0.24873000000000001</v>
      </c>
      <c r="P3379">
        <v>69514000</v>
      </c>
      <c r="Q3379">
        <v>216</v>
      </c>
      <c r="R3379">
        <v>14.3538</v>
      </c>
      <c r="S3379">
        <v>20.994900000000001</v>
      </c>
      <c r="T3379">
        <v>11.931800000000001</v>
      </c>
      <c r="U3379">
        <v>11.2668</v>
      </c>
      <c r="V3379">
        <v>9.7281499999999994</v>
      </c>
      <c r="W3379">
        <v>46.397300000000001</v>
      </c>
      <c r="X3379" t="s">
        <v>17291</v>
      </c>
      <c r="Y3379" t="s">
        <v>17292</v>
      </c>
      <c r="Z3379" t="s">
        <v>17283</v>
      </c>
      <c r="AA3379" t="s">
        <v>17283</v>
      </c>
      <c r="AB3379" t="s">
        <v>17284</v>
      </c>
      <c r="AC3379" t="s">
        <v>17285</v>
      </c>
      <c r="AD3379" t="s">
        <v>17293</v>
      </c>
      <c r="AE3379" t="s">
        <v>17294</v>
      </c>
    </row>
    <row r="3380" spans="1:31" x14ac:dyDescent="0.25">
      <c r="A3380">
        <v>16.1309</v>
      </c>
      <c r="B3380">
        <v>15.407500000000001</v>
      </c>
      <c r="C3380">
        <v>15.432399999999999</v>
      </c>
      <c r="D3380">
        <v>15.053100000000001</v>
      </c>
      <c r="E3380" t="s">
        <v>27</v>
      </c>
      <c r="F3380">
        <v>2</v>
      </c>
      <c r="I3380" t="s">
        <v>28</v>
      </c>
      <c r="J3380">
        <v>1</v>
      </c>
      <c r="K3380">
        <v>1.02673E-2</v>
      </c>
      <c r="L3380">
        <v>83.947999999999993</v>
      </c>
      <c r="M3380">
        <v>19.574000000000002</v>
      </c>
      <c r="N3380">
        <v>83.947999999999993</v>
      </c>
      <c r="O3380">
        <v>0.67813999999999997</v>
      </c>
      <c r="P3380">
        <v>5361600</v>
      </c>
      <c r="Q3380">
        <v>183</v>
      </c>
      <c r="R3380">
        <v>12.070499999999999</v>
      </c>
      <c r="S3380">
        <v>19.034700000000001</v>
      </c>
      <c r="T3380">
        <v>15.781599999999999</v>
      </c>
      <c r="U3380">
        <v>15.2303</v>
      </c>
      <c r="V3380">
        <v>3.8044600000000002</v>
      </c>
      <c r="W3380">
        <v>62.023800000000001</v>
      </c>
      <c r="X3380" t="s">
        <v>17295</v>
      </c>
      <c r="Y3380" t="s">
        <v>17296</v>
      </c>
      <c r="Z3380" t="s">
        <v>17283</v>
      </c>
      <c r="AA3380" t="s">
        <v>17283</v>
      </c>
      <c r="AB3380" t="s">
        <v>17284</v>
      </c>
      <c r="AC3380" t="s">
        <v>17285</v>
      </c>
      <c r="AD3380" t="s">
        <v>17297</v>
      </c>
      <c r="AE3380" t="s">
        <v>17298</v>
      </c>
    </row>
    <row r="3381" spans="1:31" hidden="1" x14ac:dyDescent="0.25">
      <c r="A3381">
        <v>15.565300000000001</v>
      </c>
      <c r="B3381">
        <v>14.839</v>
      </c>
      <c r="C3381">
        <v>14.864599999999999</v>
      </c>
      <c r="D3381">
        <v>14.736800000000001</v>
      </c>
      <c r="E3381" t="s">
        <v>27</v>
      </c>
      <c r="F3381">
        <v>2</v>
      </c>
      <c r="I3381" t="s">
        <v>28</v>
      </c>
      <c r="J3381">
        <v>0.99999899999999997</v>
      </c>
      <c r="K3381" s="1">
        <v>6.4868999999999998E-68</v>
      </c>
      <c r="L3381">
        <v>297.64</v>
      </c>
      <c r="M3381">
        <v>203.33</v>
      </c>
      <c r="N3381">
        <v>297.64</v>
      </c>
      <c r="O3381">
        <v>0.29715000000000003</v>
      </c>
      <c r="P3381">
        <v>129860000</v>
      </c>
      <c r="Q3381">
        <v>311</v>
      </c>
      <c r="R3381">
        <v>15.8164</v>
      </c>
      <c r="S3381">
        <v>22.125499999999999</v>
      </c>
      <c r="T3381">
        <v>15.215</v>
      </c>
      <c r="U3381">
        <v>14.7879</v>
      </c>
      <c r="V3381">
        <v>7.3376700000000001</v>
      </c>
      <c r="W3381">
        <v>60.005699999999997</v>
      </c>
      <c r="X3381" t="s">
        <v>17291</v>
      </c>
      <c r="Y3381" t="s">
        <v>17299</v>
      </c>
      <c r="Z3381" t="s">
        <v>17283</v>
      </c>
      <c r="AA3381" t="s">
        <v>17283</v>
      </c>
      <c r="AB3381" t="s">
        <v>17284</v>
      </c>
      <c r="AC3381" t="s">
        <v>17285</v>
      </c>
      <c r="AD3381" t="s">
        <v>17300</v>
      </c>
      <c r="AE3381" t="s">
        <v>17301</v>
      </c>
    </row>
    <row r="3382" spans="1:31" x14ac:dyDescent="0.25">
      <c r="A3382">
        <v>15.6113</v>
      </c>
      <c r="B3382">
        <v>15.7011</v>
      </c>
      <c r="C3382">
        <v>15.6212</v>
      </c>
      <c r="D3382">
        <v>14.757</v>
      </c>
      <c r="E3382" t="s">
        <v>27</v>
      </c>
      <c r="F3382">
        <v>3</v>
      </c>
      <c r="I3382" t="s">
        <v>28</v>
      </c>
      <c r="J3382">
        <v>0.99979300000000004</v>
      </c>
      <c r="K3382">
        <v>6.8744799999999997E-3</v>
      </c>
      <c r="L3382">
        <v>83.225999999999999</v>
      </c>
      <c r="M3382">
        <v>38.067999999999998</v>
      </c>
      <c r="N3382">
        <v>83.225999999999999</v>
      </c>
      <c r="O3382">
        <v>-0.86055999999999999</v>
      </c>
      <c r="P3382">
        <v>1524900</v>
      </c>
      <c r="Q3382">
        <v>530</v>
      </c>
      <c r="R3382">
        <v>13.620699999999999</v>
      </c>
      <c r="S3382">
        <v>19.6739</v>
      </c>
      <c r="T3382">
        <v>15.616199999999999</v>
      </c>
      <c r="U3382">
        <v>15.229100000000001</v>
      </c>
      <c r="V3382">
        <v>4.4448499999999997</v>
      </c>
      <c r="W3382">
        <v>61.690600000000003</v>
      </c>
      <c r="X3382" t="s">
        <v>17302</v>
      </c>
      <c r="Y3382" t="s">
        <v>17303</v>
      </c>
      <c r="Z3382" t="s">
        <v>17304</v>
      </c>
      <c r="AA3382" t="s">
        <v>17304</v>
      </c>
      <c r="AB3382" t="s">
        <v>17305</v>
      </c>
      <c r="AC3382" t="s">
        <v>17306</v>
      </c>
      <c r="AD3382" t="s">
        <v>17307</v>
      </c>
      <c r="AE3382" t="s">
        <v>17308</v>
      </c>
    </row>
    <row r="3383" spans="1:31" x14ac:dyDescent="0.25">
      <c r="A3383">
        <v>15.8926</v>
      </c>
      <c r="B3383">
        <v>15.846</v>
      </c>
      <c r="C3383">
        <v>15.108499999999999</v>
      </c>
      <c r="D3383">
        <v>14.7354</v>
      </c>
      <c r="E3383" t="s">
        <v>27</v>
      </c>
      <c r="F3383">
        <v>2</v>
      </c>
      <c r="I3383" t="s">
        <v>28</v>
      </c>
      <c r="J3383">
        <v>0.99960000000000004</v>
      </c>
      <c r="K3383" s="1">
        <v>9.6127499999999996E-7</v>
      </c>
      <c r="L3383">
        <v>161.99</v>
      </c>
      <c r="M3383">
        <v>75.215999999999994</v>
      </c>
      <c r="N3383">
        <v>161.99</v>
      </c>
      <c r="O3383">
        <v>-0.89146999999999998</v>
      </c>
      <c r="P3383">
        <v>2951400</v>
      </c>
      <c r="Q3383">
        <v>534</v>
      </c>
      <c r="R3383" t="s">
        <v>29</v>
      </c>
      <c r="S3383">
        <v>18.256900000000002</v>
      </c>
      <c r="T3383">
        <v>15.5006</v>
      </c>
      <c r="U3383">
        <v>15.290699999999999</v>
      </c>
      <c r="V3383">
        <v>2.9661900000000001</v>
      </c>
      <c r="W3383">
        <v>61.582500000000003</v>
      </c>
      <c r="X3383" t="s">
        <v>17302</v>
      </c>
      <c r="Y3383" t="s">
        <v>17309</v>
      </c>
      <c r="Z3383" t="s">
        <v>17304</v>
      </c>
      <c r="AA3383" t="s">
        <v>17304</v>
      </c>
      <c r="AB3383" t="s">
        <v>17305</v>
      </c>
      <c r="AC3383" t="s">
        <v>17306</v>
      </c>
      <c r="AD3383" t="s">
        <v>17310</v>
      </c>
      <c r="AE3383" t="s">
        <v>17311</v>
      </c>
    </row>
    <row r="3384" spans="1:31" hidden="1" x14ac:dyDescent="0.25">
      <c r="A3384">
        <v>10.7043</v>
      </c>
      <c r="B3384">
        <v>11.270200000000001</v>
      </c>
      <c r="C3384">
        <v>10.5678</v>
      </c>
      <c r="D3384">
        <v>11.2195</v>
      </c>
      <c r="E3384" t="s">
        <v>27</v>
      </c>
      <c r="F3384">
        <v>3</v>
      </c>
      <c r="I3384" t="s">
        <v>28</v>
      </c>
      <c r="J3384">
        <v>0.999973</v>
      </c>
      <c r="K3384">
        <v>3.4669700000000002E-3</v>
      </c>
      <c r="L3384">
        <v>96.23</v>
      </c>
      <c r="M3384">
        <v>61.728999999999999</v>
      </c>
      <c r="N3384">
        <v>96.23</v>
      </c>
      <c r="O3384">
        <v>0.39645999999999998</v>
      </c>
      <c r="P3384">
        <v>32315000</v>
      </c>
      <c r="Q3384">
        <v>217</v>
      </c>
      <c r="R3384">
        <v>11.6898</v>
      </c>
      <c r="S3384">
        <v>20.5533</v>
      </c>
      <c r="T3384">
        <v>10.636100000000001</v>
      </c>
      <c r="U3384">
        <v>11.244899999999999</v>
      </c>
      <c r="V3384">
        <v>9.3084199999999999</v>
      </c>
      <c r="W3384">
        <v>43.761800000000001</v>
      </c>
      <c r="X3384" t="s">
        <v>17302</v>
      </c>
      <c r="Y3384" t="s">
        <v>17312</v>
      </c>
      <c r="Z3384" t="s">
        <v>17304</v>
      </c>
      <c r="AA3384" t="s">
        <v>17304</v>
      </c>
      <c r="AB3384" t="s">
        <v>17305</v>
      </c>
      <c r="AC3384" t="s">
        <v>17306</v>
      </c>
      <c r="AD3384" t="s">
        <v>17313</v>
      </c>
      <c r="AE3384" t="s">
        <v>17314</v>
      </c>
    </row>
    <row r="3385" spans="1:31" hidden="1" x14ac:dyDescent="0.25">
      <c r="A3385">
        <v>14.044700000000001</v>
      </c>
      <c r="B3385">
        <v>12.3887</v>
      </c>
      <c r="C3385">
        <v>12.972099999999999</v>
      </c>
      <c r="D3385">
        <v>11.1668</v>
      </c>
      <c r="E3385" t="s">
        <v>27</v>
      </c>
      <c r="F3385">
        <v>3</v>
      </c>
      <c r="I3385" t="s">
        <v>28</v>
      </c>
      <c r="J3385">
        <v>1</v>
      </c>
      <c r="K3385" s="1">
        <v>5.1643700000000002E-5</v>
      </c>
      <c r="L3385">
        <v>111.73</v>
      </c>
      <c r="M3385">
        <v>45.052999999999997</v>
      </c>
      <c r="N3385">
        <v>74.992999999999995</v>
      </c>
      <c r="O3385">
        <v>-0.14083999999999999</v>
      </c>
      <c r="P3385">
        <v>16252000</v>
      </c>
      <c r="Q3385">
        <v>409</v>
      </c>
      <c r="R3385">
        <v>8.5636200000000002</v>
      </c>
      <c r="S3385">
        <v>19.924700000000001</v>
      </c>
      <c r="T3385">
        <v>13.5084</v>
      </c>
      <c r="U3385">
        <v>11.777799999999999</v>
      </c>
      <c r="V3385">
        <v>8.1469900000000006</v>
      </c>
      <c r="W3385">
        <v>50.572299999999998</v>
      </c>
      <c r="X3385" t="s">
        <v>17302</v>
      </c>
      <c r="Y3385" t="s">
        <v>17315</v>
      </c>
      <c r="Z3385" t="s">
        <v>17304</v>
      </c>
      <c r="AA3385" t="s">
        <v>17304</v>
      </c>
      <c r="AB3385" t="s">
        <v>17305</v>
      </c>
      <c r="AC3385" t="s">
        <v>17306</v>
      </c>
      <c r="AD3385" t="s">
        <v>17316</v>
      </c>
      <c r="AE3385" t="s">
        <v>17317</v>
      </c>
    </row>
    <row r="3386" spans="1:31" hidden="1" x14ac:dyDescent="0.25">
      <c r="A3386">
        <v>13.500299999999999</v>
      </c>
      <c r="B3386">
        <v>12.2308</v>
      </c>
      <c r="C3386">
        <v>11.722300000000001</v>
      </c>
      <c r="D3386">
        <v>13.8123</v>
      </c>
      <c r="E3386" t="s">
        <v>27</v>
      </c>
      <c r="F3386">
        <v>3</v>
      </c>
      <c r="I3386" t="s">
        <v>28</v>
      </c>
      <c r="J3386">
        <v>1</v>
      </c>
      <c r="K3386" s="1">
        <v>2.4439700000000001E-14</v>
      </c>
      <c r="L3386">
        <v>198.52</v>
      </c>
      <c r="M3386">
        <v>124.34</v>
      </c>
      <c r="N3386">
        <v>104.41</v>
      </c>
      <c r="O3386">
        <v>-0.32804</v>
      </c>
      <c r="P3386">
        <v>733450000</v>
      </c>
      <c r="Q3386">
        <v>103</v>
      </c>
      <c r="R3386">
        <v>17.340699999999998</v>
      </c>
      <c r="S3386">
        <v>24.267199999999999</v>
      </c>
      <c r="T3386">
        <v>12.6113</v>
      </c>
      <c r="U3386">
        <v>13.0215</v>
      </c>
      <c r="V3386">
        <v>11.245699999999999</v>
      </c>
      <c r="W3386">
        <v>51.265700000000002</v>
      </c>
      <c r="X3386" t="s">
        <v>17318</v>
      </c>
      <c r="Y3386" t="s">
        <v>17319</v>
      </c>
      <c r="Z3386" t="s">
        <v>17304</v>
      </c>
      <c r="AA3386" t="s">
        <v>17304</v>
      </c>
      <c r="AB3386" t="s">
        <v>17305</v>
      </c>
      <c r="AC3386" t="s">
        <v>17306</v>
      </c>
      <c r="AD3386" t="s">
        <v>17320</v>
      </c>
      <c r="AE3386" t="s">
        <v>17321</v>
      </c>
    </row>
    <row r="3387" spans="1:31" x14ac:dyDescent="0.25">
      <c r="A3387">
        <v>14.3513</v>
      </c>
      <c r="B3387">
        <v>14.012499999999999</v>
      </c>
      <c r="C3387">
        <v>13.645200000000001</v>
      </c>
      <c r="D3387">
        <v>13.334</v>
      </c>
      <c r="E3387" t="s">
        <v>27</v>
      </c>
      <c r="F3387">
        <v>3</v>
      </c>
      <c r="I3387" t="s">
        <v>28</v>
      </c>
      <c r="J3387">
        <v>0.99885400000000002</v>
      </c>
      <c r="K3387" s="1">
        <v>2.9186200000000002E-63</v>
      </c>
      <c r="L3387">
        <v>261.02</v>
      </c>
      <c r="M3387">
        <v>218.39</v>
      </c>
      <c r="N3387">
        <v>261.02</v>
      </c>
      <c r="O3387">
        <v>-7.2530999999999998E-2</v>
      </c>
      <c r="P3387">
        <v>107660000</v>
      </c>
      <c r="Q3387">
        <v>30</v>
      </c>
      <c r="R3387">
        <v>12.506399999999999</v>
      </c>
      <c r="S3387">
        <v>20.301100000000002</v>
      </c>
      <c r="T3387">
        <v>13.998200000000001</v>
      </c>
      <c r="U3387">
        <v>13.6732</v>
      </c>
      <c r="V3387">
        <v>6.62784</v>
      </c>
      <c r="W3387">
        <v>55.3429</v>
      </c>
      <c r="X3387" t="s">
        <v>17322</v>
      </c>
      <c r="Y3387" t="s">
        <v>17323</v>
      </c>
      <c r="Z3387" t="s">
        <v>17304</v>
      </c>
      <c r="AA3387" t="s">
        <v>17304</v>
      </c>
      <c r="AB3387" t="s">
        <v>17305</v>
      </c>
      <c r="AC3387" t="s">
        <v>17306</v>
      </c>
      <c r="AD3387" t="s">
        <v>17324</v>
      </c>
      <c r="AE3387" t="s">
        <v>17325</v>
      </c>
    </row>
    <row r="3388" spans="1:31" hidden="1" x14ac:dyDescent="0.25">
      <c r="A3388">
        <v>15.0733</v>
      </c>
      <c r="B3388">
        <v>14.808999999999999</v>
      </c>
      <c r="C3388">
        <v>15.523899999999999</v>
      </c>
      <c r="D3388">
        <v>15.0008</v>
      </c>
      <c r="E3388" t="s">
        <v>27</v>
      </c>
      <c r="F3388">
        <v>2</v>
      </c>
      <c r="I3388" t="s">
        <v>28</v>
      </c>
      <c r="J3388">
        <v>0.98393699999999995</v>
      </c>
      <c r="K3388" s="1">
        <v>1.25336E-5</v>
      </c>
      <c r="L3388">
        <v>172.94</v>
      </c>
      <c r="M3388">
        <v>114.26</v>
      </c>
      <c r="N3388">
        <v>172.94</v>
      </c>
      <c r="O3388">
        <v>-0.20888000000000001</v>
      </c>
      <c r="P3388">
        <v>116550000</v>
      </c>
      <c r="Q3388">
        <v>559</v>
      </c>
      <c r="R3388">
        <v>15.141</v>
      </c>
      <c r="S3388">
        <v>22.323399999999999</v>
      </c>
      <c r="T3388">
        <v>15.2986</v>
      </c>
      <c r="U3388">
        <v>14.9049</v>
      </c>
      <c r="V3388">
        <v>7.4184900000000003</v>
      </c>
      <c r="W3388">
        <v>60.406999999999996</v>
      </c>
      <c r="X3388" t="s">
        <v>17302</v>
      </c>
      <c r="Y3388" t="s">
        <v>17326</v>
      </c>
      <c r="Z3388" t="s">
        <v>17304</v>
      </c>
      <c r="AA3388" t="s">
        <v>17304</v>
      </c>
      <c r="AB3388" t="s">
        <v>17305</v>
      </c>
      <c r="AC3388" t="s">
        <v>17306</v>
      </c>
      <c r="AD3388" t="s">
        <v>17327</v>
      </c>
      <c r="AE3388" t="s">
        <v>17328</v>
      </c>
    </row>
    <row r="3389" spans="1:31" hidden="1" x14ac:dyDescent="0.25">
      <c r="A3389">
        <v>10.798500000000001</v>
      </c>
      <c r="B3389">
        <v>10.3154</v>
      </c>
      <c r="C3389">
        <v>10.318300000000001</v>
      </c>
      <c r="D3389">
        <v>8.7635100000000001</v>
      </c>
      <c r="E3389" t="s">
        <v>27</v>
      </c>
      <c r="F3389">
        <v>3</v>
      </c>
      <c r="I3389" t="s">
        <v>28</v>
      </c>
      <c r="J3389">
        <v>0.99368999999999996</v>
      </c>
      <c r="K3389" s="1">
        <v>2.2014299999999999E-19</v>
      </c>
      <c r="L3389">
        <v>179.76</v>
      </c>
      <c r="M3389">
        <v>152.22</v>
      </c>
      <c r="N3389">
        <v>179.76</v>
      </c>
      <c r="O3389">
        <v>-1.2928E-2</v>
      </c>
      <c r="P3389">
        <v>37320000</v>
      </c>
      <c r="Q3389">
        <v>74</v>
      </c>
      <c r="R3389">
        <v>11.532500000000001</v>
      </c>
      <c r="S3389">
        <v>18.642600000000002</v>
      </c>
      <c r="T3389">
        <v>10.558400000000001</v>
      </c>
      <c r="U3389">
        <v>9.5394400000000008</v>
      </c>
      <c r="V3389">
        <v>9.1031399999999998</v>
      </c>
      <c r="W3389">
        <v>40.195700000000002</v>
      </c>
      <c r="X3389" t="s">
        <v>17329</v>
      </c>
      <c r="Y3389" t="s">
        <v>17330</v>
      </c>
      <c r="Z3389" t="s">
        <v>17331</v>
      </c>
      <c r="AA3389" t="s">
        <v>17331</v>
      </c>
      <c r="AB3389" t="s">
        <v>17332</v>
      </c>
      <c r="AC3389" t="s">
        <v>17333</v>
      </c>
      <c r="AD3389" t="s">
        <v>17334</v>
      </c>
      <c r="AE3389" t="s">
        <v>17335</v>
      </c>
    </row>
    <row r="3390" spans="1:31" hidden="1" x14ac:dyDescent="0.25">
      <c r="A3390">
        <v>14.7986</v>
      </c>
      <c r="B3390">
        <v>14.128500000000001</v>
      </c>
      <c r="C3390">
        <v>13.7928</v>
      </c>
      <c r="D3390">
        <v>13.2219</v>
      </c>
      <c r="E3390" t="s">
        <v>27</v>
      </c>
      <c r="F3390">
        <v>2</v>
      </c>
      <c r="I3390" t="s">
        <v>28</v>
      </c>
      <c r="J3390">
        <v>1</v>
      </c>
      <c r="K3390" s="1">
        <v>1.2183400000000001E-139</v>
      </c>
      <c r="L3390">
        <v>368.4</v>
      </c>
      <c r="M3390">
        <v>311.06</v>
      </c>
      <c r="N3390">
        <v>368.4</v>
      </c>
      <c r="O3390">
        <v>-0.58126</v>
      </c>
      <c r="P3390">
        <v>163670000</v>
      </c>
      <c r="Q3390">
        <v>295</v>
      </c>
      <c r="R3390">
        <v>12.6546</v>
      </c>
      <c r="S3390">
        <v>20.9572</v>
      </c>
      <c r="T3390">
        <v>14.2957</v>
      </c>
      <c r="U3390">
        <v>13.6752</v>
      </c>
      <c r="V3390">
        <v>7.2819700000000003</v>
      </c>
      <c r="W3390">
        <v>55.941800000000001</v>
      </c>
      <c r="X3390" t="s">
        <v>17331</v>
      </c>
      <c r="Y3390">
        <v>295</v>
      </c>
      <c r="Z3390" t="s">
        <v>17331</v>
      </c>
      <c r="AA3390" t="s">
        <v>17331</v>
      </c>
      <c r="AB3390" t="s">
        <v>17332</v>
      </c>
      <c r="AC3390" t="s">
        <v>17333</v>
      </c>
      <c r="AD3390" t="s">
        <v>17336</v>
      </c>
      <c r="AE3390" t="s">
        <v>17337</v>
      </c>
    </row>
    <row r="3391" spans="1:31" hidden="1" x14ac:dyDescent="0.25">
      <c r="A3391">
        <v>12.798999999999999</v>
      </c>
      <c r="B3391">
        <v>11.474</v>
      </c>
      <c r="C3391">
        <v>11.3771</v>
      </c>
      <c r="D3391">
        <v>10.104900000000001</v>
      </c>
      <c r="E3391" t="s">
        <v>27</v>
      </c>
      <c r="F3391">
        <v>2</v>
      </c>
      <c r="I3391" t="s">
        <v>28</v>
      </c>
      <c r="J3391">
        <v>0.99518399999999996</v>
      </c>
      <c r="K3391">
        <v>1.64599E-4</v>
      </c>
      <c r="L3391">
        <v>141.19999999999999</v>
      </c>
      <c r="M3391">
        <v>50.155000000000001</v>
      </c>
      <c r="N3391">
        <v>141.19999999999999</v>
      </c>
      <c r="O3391">
        <v>-0.19502</v>
      </c>
      <c r="P3391">
        <v>17629000</v>
      </c>
      <c r="Q3391">
        <v>433</v>
      </c>
      <c r="R3391">
        <v>13.394600000000001</v>
      </c>
      <c r="S3391">
        <v>19.470099999999999</v>
      </c>
      <c r="T3391">
        <v>12.088100000000001</v>
      </c>
      <c r="U3391">
        <v>10.789400000000001</v>
      </c>
      <c r="V3391">
        <v>8.6806999999999999</v>
      </c>
      <c r="W3391">
        <v>45.755000000000003</v>
      </c>
      <c r="X3391" t="s">
        <v>17331</v>
      </c>
      <c r="Y3391">
        <v>433</v>
      </c>
      <c r="Z3391" t="s">
        <v>17331</v>
      </c>
      <c r="AA3391" t="s">
        <v>17331</v>
      </c>
      <c r="AB3391" t="s">
        <v>17332</v>
      </c>
      <c r="AC3391" t="s">
        <v>17333</v>
      </c>
      <c r="AD3391" t="s">
        <v>17338</v>
      </c>
      <c r="AE3391" t="s">
        <v>17339</v>
      </c>
    </row>
    <row r="3392" spans="1:31" x14ac:dyDescent="0.25">
      <c r="A3392">
        <v>16.0504</v>
      </c>
      <c r="B3392">
        <v>16.625299999999999</v>
      </c>
      <c r="C3392">
        <v>15.4346</v>
      </c>
      <c r="D3392">
        <v>16.596299999999999</v>
      </c>
      <c r="E3392" t="s">
        <v>27</v>
      </c>
      <c r="F3392">
        <v>3</v>
      </c>
      <c r="I3392" t="s">
        <v>28</v>
      </c>
      <c r="J3392">
        <v>0.85425899999999999</v>
      </c>
      <c r="K3392">
        <v>3.5630499999999999E-3</v>
      </c>
      <c r="L3392">
        <v>89.355999999999995</v>
      </c>
      <c r="M3392">
        <v>34.405999999999999</v>
      </c>
      <c r="N3392">
        <v>89.355999999999995</v>
      </c>
      <c r="O3392">
        <v>0.39871000000000001</v>
      </c>
      <c r="P3392">
        <v>42387000</v>
      </c>
      <c r="Q3392">
        <v>126</v>
      </c>
      <c r="R3392">
        <v>12.8842</v>
      </c>
      <c r="S3392">
        <v>20.709199999999999</v>
      </c>
      <c r="T3392">
        <v>15.7425</v>
      </c>
      <c r="U3392">
        <v>16.610800000000001</v>
      </c>
      <c r="V3392">
        <v>4.09842</v>
      </c>
      <c r="W3392">
        <v>64.706500000000005</v>
      </c>
      <c r="X3392" t="s">
        <v>17340</v>
      </c>
      <c r="Y3392" t="s">
        <v>17341</v>
      </c>
      <c r="Z3392" t="s">
        <v>17342</v>
      </c>
      <c r="AA3392" t="s">
        <v>17342</v>
      </c>
      <c r="AB3392" t="s">
        <v>17343</v>
      </c>
      <c r="AC3392" t="s">
        <v>17344</v>
      </c>
      <c r="AD3392" t="s">
        <v>17345</v>
      </c>
      <c r="AE3392" t="s">
        <v>17346</v>
      </c>
    </row>
    <row r="3393" spans="1:31" x14ac:dyDescent="0.25">
      <c r="A3393">
        <v>20.093900000000001</v>
      </c>
      <c r="B3393">
        <v>19.473299999999998</v>
      </c>
      <c r="C3393">
        <v>19.405200000000001</v>
      </c>
      <c r="D3393">
        <v>19.671600000000002</v>
      </c>
      <c r="E3393" t="s">
        <v>27</v>
      </c>
      <c r="F3393">
        <v>2</v>
      </c>
      <c r="I3393" t="s">
        <v>28</v>
      </c>
      <c r="J3393">
        <v>1</v>
      </c>
      <c r="K3393" s="1">
        <v>8.5429799999999997E-11</v>
      </c>
      <c r="L3393">
        <v>195.83</v>
      </c>
      <c r="M3393">
        <v>112.32</v>
      </c>
      <c r="N3393">
        <v>195.83</v>
      </c>
      <c r="O3393">
        <v>-0.17713000000000001</v>
      </c>
      <c r="P3393">
        <v>128370000</v>
      </c>
      <c r="Q3393">
        <v>38</v>
      </c>
      <c r="R3393">
        <v>15.998900000000001</v>
      </c>
      <c r="S3393">
        <v>21.643000000000001</v>
      </c>
      <c r="T3393">
        <v>19.749600000000001</v>
      </c>
      <c r="U3393">
        <v>19.572399999999998</v>
      </c>
      <c r="V3393">
        <v>2.0705800000000001</v>
      </c>
      <c r="W3393">
        <v>78.644000000000005</v>
      </c>
      <c r="X3393" t="s">
        <v>17347</v>
      </c>
      <c r="Y3393" t="s">
        <v>2851</v>
      </c>
      <c r="Z3393" t="s">
        <v>17342</v>
      </c>
      <c r="AA3393" t="s">
        <v>17342</v>
      </c>
      <c r="AB3393" t="s">
        <v>17343</v>
      </c>
      <c r="AC3393" t="s">
        <v>17344</v>
      </c>
      <c r="AD3393" t="s">
        <v>17348</v>
      </c>
      <c r="AE3393" t="s">
        <v>17349</v>
      </c>
    </row>
    <row r="3394" spans="1:31" x14ac:dyDescent="0.25">
      <c r="A3394">
        <v>12.735300000000001</v>
      </c>
      <c r="B3394">
        <v>10.8353</v>
      </c>
      <c r="C3394">
        <v>11.0245</v>
      </c>
      <c r="D3394">
        <v>11.125500000000001</v>
      </c>
      <c r="E3394" t="s">
        <v>27</v>
      </c>
      <c r="F3394">
        <v>3</v>
      </c>
      <c r="I3394" t="s">
        <v>28</v>
      </c>
      <c r="J3394">
        <v>1</v>
      </c>
      <c r="K3394" s="1">
        <v>3.2515400000000002E-13</v>
      </c>
      <c r="L3394">
        <v>174.59</v>
      </c>
      <c r="M3394">
        <v>128.72</v>
      </c>
      <c r="N3394">
        <v>174.59</v>
      </c>
      <c r="O3394">
        <v>-0.87217999999999996</v>
      </c>
      <c r="P3394">
        <v>3014900</v>
      </c>
      <c r="Q3394">
        <v>229</v>
      </c>
      <c r="R3394">
        <v>9.2460299999999993</v>
      </c>
      <c r="S3394">
        <v>17.2242</v>
      </c>
      <c r="T3394">
        <v>11.879899999999999</v>
      </c>
      <c r="U3394">
        <v>10.980399999999999</v>
      </c>
      <c r="V3394">
        <v>6.2438000000000002</v>
      </c>
      <c r="W3394">
        <v>45.720599999999997</v>
      </c>
      <c r="X3394" t="s">
        <v>17350</v>
      </c>
      <c r="Y3394">
        <v>229</v>
      </c>
      <c r="Z3394" t="s">
        <v>17350</v>
      </c>
      <c r="AA3394" t="s">
        <v>17350</v>
      </c>
      <c r="AB3394" t="s">
        <v>17351</v>
      </c>
      <c r="AC3394" t="s">
        <v>17352</v>
      </c>
      <c r="AD3394" t="s">
        <v>17353</v>
      </c>
      <c r="AE3394" t="s">
        <v>17354</v>
      </c>
    </row>
    <row r="3395" spans="1:31" hidden="1" x14ac:dyDescent="0.25">
      <c r="A3395">
        <v>14.303100000000001</v>
      </c>
      <c r="B3395">
        <v>13.6099</v>
      </c>
      <c r="C3395">
        <v>13.6953</v>
      </c>
      <c r="D3395">
        <v>14.0784</v>
      </c>
      <c r="E3395" t="s">
        <v>27</v>
      </c>
      <c r="F3395">
        <v>2</v>
      </c>
      <c r="I3395" t="s">
        <v>28</v>
      </c>
      <c r="J3395">
        <v>0.99945399999999995</v>
      </c>
      <c r="K3395" s="1">
        <v>2.3812800000000001E-26</v>
      </c>
      <c r="L3395">
        <v>202.79</v>
      </c>
      <c r="M3395">
        <v>143.63999999999999</v>
      </c>
      <c r="N3395">
        <v>155.13999999999999</v>
      </c>
      <c r="O3395">
        <v>-0.25353999999999999</v>
      </c>
      <c r="P3395">
        <v>3875800000</v>
      </c>
      <c r="Q3395">
        <v>175</v>
      </c>
      <c r="R3395">
        <v>18.4237</v>
      </c>
      <c r="S3395">
        <v>25.9071</v>
      </c>
      <c r="T3395">
        <v>13.9992</v>
      </c>
      <c r="U3395">
        <v>13.844099999999999</v>
      </c>
      <c r="V3395">
        <v>12.063000000000001</v>
      </c>
      <c r="W3395">
        <v>55.686700000000002</v>
      </c>
      <c r="X3395" t="s">
        <v>17355</v>
      </c>
      <c r="Y3395">
        <v>175</v>
      </c>
      <c r="Z3395" t="s">
        <v>17355</v>
      </c>
      <c r="AA3395" t="s">
        <v>17355</v>
      </c>
      <c r="AB3395" t="s">
        <v>17356</v>
      </c>
      <c r="AC3395" t="s">
        <v>17357</v>
      </c>
      <c r="AD3395" t="s">
        <v>17358</v>
      </c>
      <c r="AE3395" t="s">
        <v>17359</v>
      </c>
    </row>
    <row r="3396" spans="1:31" hidden="1" x14ac:dyDescent="0.25">
      <c r="A3396">
        <v>13.853400000000001</v>
      </c>
      <c r="B3396">
        <v>13.605600000000001</v>
      </c>
      <c r="C3396">
        <v>13.0624</v>
      </c>
      <c r="D3396">
        <v>12.7788</v>
      </c>
      <c r="E3396" t="s">
        <v>27</v>
      </c>
      <c r="F3396">
        <v>2</v>
      </c>
      <c r="I3396" t="s">
        <v>28</v>
      </c>
      <c r="J3396">
        <v>1</v>
      </c>
      <c r="K3396" s="1">
        <v>8.3654300000000005E-61</v>
      </c>
      <c r="L3396">
        <v>278.93</v>
      </c>
      <c r="M3396">
        <v>222.39</v>
      </c>
      <c r="N3396">
        <v>278.93</v>
      </c>
      <c r="O3396">
        <v>9.3843999999999997E-2</v>
      </c>
      <c r="P3396">
        <v>51501000</v>
      </c>
      <c r="Q3396">
        <v>787</v>
      </c>
      <c r="R3396">
        <v>13.214</v>
      </c>
      <c r="S3396">
        <v>21.242799999999999</v>
      </c>
      <c r="T3396">
        <v>13.4579</v>
      </c>
      <c r="U3396">
        <v>13.1922</v>
      </c>
      <c r="V3396">
        <v>8.0505600000000008</v>
      </c>
      <c r="W3396">
        <v>53.300199999999997</v>
      </c>
      <c r="X3396" t="s">
        <v>17355</v>
      </c>
      <c r="Y3396">
        <v>787</v>
      </c>
      <c r="Z3396" t="s">
        <v>17355</v>
      </c>
      <c r="AA3396" t="s">
        <v>17355</v>
      </c>
      <c r="AB3396" t="s">
        <v>17356</v>
      </c>
      <c r="AC3396" t="s">
        <v>17357</v>
      </c>
      <c r="AD3396" t="s">
        <v>17360</v>
      </c>
      <c r="AE3396" t="s">
        <v>17361</v>
      </c>
    </row>
    <row r="3397" spans="1:31" hidden="1" x14ac:dyDescent="0.25">
      <c r="A3397">
        <v>16.404399999999999</v>
      </c>
      <c r="B3397">
        <v>15.8446</v>
      </c>
      <c r="C3397">
        <v>15.707700000000001</v>
      </c>
      <c r="D3397">
        <v>15.7662</v>
      </c>
      <c r="E3397" t="s">
        <v>27</v>
      </c>
      <c r="F3397">
        <v>3</v>
      </c>
      <c r="I3397" t="s">
        <v>28</v>
      </c>
      <c r="J3397">
        <v>1</v>
      </c>
      <c r="K3397" s="1">
        <v>8.2071399999999995E-27</v>
      </c>
      <c r="L3397">
        <v>207.16</v>
      </c>
      <c r="M3397">
        <v>158.11000000000001</v>
      </c>
      <c r="N3397">
        <v>138.81</v>
      </c>
      <c r="O3397">
        <v>-0.86351999999999995</v>
      </c>
      <c r="P3397">
        <v>324010000</v>
      </c>
      <c r="Q3397">
        <v>373</v>
      </c>
      <c r="R3397">
        <v>16.083300000000001</v>
      </c>
      <c r="S3397">
        <v>22.8171</v>
      </c>
      <c r="T3397">
        <v>16.056000000000001</v>
      </c>
      <c r="U3397">
        <v>15.805400000000001</v>
      </c>
      <c r="V3397">
        <v>7.0117500000000001</v>
      </c>
      <c r="W3397">
        <v>63.722799999999999</v>
      </c>
      <c r="X3397" t="s">
        <v>17355</v>
      </c>
      <c r="Y3397">
        <v>373</v>
      </c>
      <c r="Z3397" t="s">
        <v>17355</v>
      </c>
      <c r="AA3397" t="s">
        <v>17355</v>
      </c>
      <c r="AB3397" t="s">
        <v>17356</v>
      </c>
      <c r="AC3397" t="s">
        <v>17357</v>
      </c>
      <c r="AD3397" t="s">
        <v>17362</v>
      </c>
      <c r="AE3397" t="s">
        <v>17363</v>
      </c>
    </row>
    <row r="3398" spans="1:31" x14ac:dyDescent="0.25">
      <c r="A3398">
        <v>14.5068</v>
      </c>
      <c r="B3398">
        <v>14.103</v>
      </c>
      <c r="C3398">
        <v>13.900700000000001</v>
      </c>
      <c r="D3398">
        <v>13.887600000000001</v>
      </c>
      <c r="E3398" t="s">
        <v>27</v>
      </c>
      <c r="F3398">
        <v>3</v>
      </c>
      <c r="I3398" t="s">
        <v>28</v>
      </c>
      <c r="J3398">
        <v>0.99874499999999999</v>
      </c>
      <c r="K3398">
        <v>1.9866299999999999E-4</v>
      </c>
      <c r="L3398">
        <v>132.32</v>
      </c>
      <c r="M3398">
        <v>67.373999999999995</v>
      </c>
      <c r="N3398">
        <v>132.32</v>
      </c>
      <c r="O3398">
        <v>0.57142000000000004</v>
      </c>
      <c r="P3398">
        <v>118260000</v>
      </c>
      <c r="Q3398">
        <v>730</v>
      </c>
      <c r="R3398">
        <v>12.808999999999999</v>
      </c>
      <c r="S3398">
        <v>19.526700000000002</v>
      </c>
      <c r="T3398">
        <v>14.2037</v>
      </c>
      <c r="U3398">
        <v>13.9953</v>
      </c>
      <c r="V3398">
        <v>5.53139</v>
      </c>
      <c r="W3398">
        <v>56.398000000000003</v>
      </c>
      <c r="X3398" t="s">
        <v>17355</v>
      </c>
      <c r="Y3398">
        <v>730</v>
      </c>
      <c r="Z3398" t="s">
        <v>17355</v>
      </c>
      <c r="AA3398" t="s">
        <v>17355</v>
      </c>
      <c r="AB3398" t="s">
        <v>17356</v>
      </c>
      <c r="AC3398" t="s">
        <v>17357</v>
      </c>
      <c r="AD3398" t="s">
        <v>17364</v>
      </c>
      <c r="AE3398" t="s">
        <v>17365</v>
      </c>
    </row>
    <row r="3399" spans="1:31" x14ac:dyDescent="0.25">
      <c r="A3399">
        <v>18.8827</v>
      </c>
      <c r="B3399">
        <v>18.7121</v>
      </c>
      <c r="C3399">
        <v>18.466699999999999</v>
      </c>
      <c r="D3399">
        <v>18.674499999999998</v>
      </c>
      <c r="E3399" t="s">
        <v>27</v>
      </c>
      <c r="F3399">
        <v>3</v>
      </c>
      <c r="I3399" t="s">
        <v>28</v>
      </c>
      <c r="J3399">
        <v>1</v>
      </c>
      <c r="K3399">
        <v>3.6642300000000001E-3</v>
      </c>
      <c r="L3399">
        <v>101.6</v>
      </c>
      <c r="M3399">
        <v>13.846</v>
      </c>
      <c r="N3399">
        <v>101.6</v>
      </c>
      <c r="O3399">
        <v>-8.9327000000000004E-2</v>
      </c>
      <c r="P3399">
        <v>938540000</v>
      </c>
      <c r="Q3399">
        <v>443</v>
      </c>
      <c r="R3399">
        <v>17.854500000000002</v>
      </c>
      <c r="S3399">
        <v>24.476700000000001</v>
      </c>
      <c r="T3399">
        <v>18.674700000000001</v>
      </c>
      <c r="U3399">
        <v>18.693300000000001</v>
      </c>
      <c r="V3399">
        <v>5.7833600000000001</v>
      </c>
      <c r="W3399">
        <v>74.736000000000004</v>
      </c>
      <c r="X3399" t="s">
        <v>17355</v>
      </c>
      <c r="Y3399">
        <v>443</v>
      </c>
      <c r="Z3399" t="s">
        <v>17355</v>
      </c>
      <c r="AA3399" t="s">
        <v>17355</v>
      </c>
      <c r="AB3399" t="s">
        <v>17356</v>
      </c>
      <c r="AC3399" t="s">
        <v>17357</v>
      </c>
      <c r="AD3399" t="s">
        <v>17366</v>
      </c>
      <c r="AE3399" t="s">
        <v>17367</v>
      </c>
    </row>
    <row r="3400" spans="1:31" hidden="1" x14ac:dyDescent="0.25">
      <c r="A3400">
        <v>15.0276</v>
      </c>
      <c r="B3400">
        <v>14.472799999999999</v>
      </c>
      <c r="C3400">
        <v>14.481999999999999</v>
      </c>
      <c r="D3400">
        <v>14.7104</v>
      </c>
      <c r="E3400" t="s">
        <v>27</v>
      </c>
      <c r="F3400">
        <v>2</v>
      </c>
      <c r="I3400" t="s">
        <v>28</v>
      </c>
      <c r="J3400">
        <v>0.99993799999999999</v>
      </c>
      <c r="K3400">
        <v>8.90871E-4</v>
      </c>
      <c r="L3400">
        <v>113.41</v>
      </c>
      <c r="M3400">
        <v>62.707999999999998</v>
      </c>
      <c r="N3400">
        <v>113.41</v>
      </c>
      <c r="O3400">
        <v>-2.1722999999999999</v>
      </c>
      <c r="P3400">
        <v>57977000</v>
      </c>
      <c r="Q3400">
        <v>397</v>
      </c>
      <c r="R3400">
        <v>15.089600000000001</v>
      </c>
      <c r="S3400">
        <v>21.8888</v>
      </c>
      <c r="T3400">
        <v>14.754799999999999</v>
      </c>
      <c r="U3400">
        <v>14.5916</v>
      </c>
      <c r="V3400">
        <v>7.29718</v>
      </c>
      <c r="W3400">
        <v>58.692700000000002</v>
      </c>
      <c r="X3400" t="s">
        <v>17355</v>
      </c>
      <c r="Y3400">
        <v>397</v>
      </c>
      <c r="Z3400" t="s">
        <v>17355</v>
      </c>
      <c r="AA3400" t="s">
        <v>17355</v>
      </c>
      <c r="AB3400" t="s">
        <v>17356</v>
      </c>
      <c r="AC3400" t="s">
        <v>17357</v>
      </c>
      <c r="AD3400" t="s">
        <v>17368</v>
      </c>
      <c r="AE3400" t="s">
        <v>17369</v>
      </c>
    </row>
    <row r="3401" spans="1:31" hidden="1" x14ac:dyDescent="0.25">
      <c r="A3401">
        <v>15.9123</v>
      </c>
      <c r="B3401">
        <v>14.9316</v>
      </c>
      <c r="C3401">
        <v>15.194000000000001</v>
      </c>
      <c r="D3401">
        <v>14.820399999999999</v>
      </c>
      <c r="E3401" t="s">
        <v>27</v>
      </c>
      <c r="F3401">
        <v>2</v>
      </c>
      <c r="I3401" t="s">
        <v>28</v>
      </c>
      <c r="J3401">
        <v>1</v>
      </c>
      <c r="K3401">
        <v>2.5113799999999998E-4</v>
      </c>
      <c r="L3401">
        <v>127.4</v>
      </c>
      <c r="M3401">
        <v>72.911000000000001</v>
      </c>
      <c r="N3401">
        <v>127.4</v>
      </c>
      <c r="O3401">
        <v>9.5827999999999997E-2</v>
      </c>
      <c r="P3401">
        <v>321860000</v>
      </c>
      <c r="Q3401">
        <v>671</v>
      </c>
      <c r="R3401">
        <v>15.756500000000001</v>
      </c>
      <c r="S3401">
        <v>22.982500000000002</v>
      </c>
      <c r="T3401">
        <v>15.553100000000001</v>
      </c>
      <c r="U3401">
        <v>14.875999999999999</v>
      </c>
      <c r="V3401">
        <v>8.1064500000000006</v>
      </c>
      <c r="W3401">
        <v>60.8583</v>
      </c>
      <c r="X3401" t="s">
        <v>17355</v>
      </c>
      <c r="Y3401">
        <v>671</v>
      </c>
      <c r="Z3401" t="s">
        <v>17355</v>
      </c>
      <c r="AA3401" t="s">
        <v>17355</v>
      </c>
      <c r="AB3401" t="s">
        <v>17356</v>
      </c>
      <c r="AC3401" t="s">
        <v>17357</v>
      </c>
      <c r="AD3401" t="s">
        <v>17370</v>
      </c>
      <c r="AE3401" t="s">
        <v>17371</v>
      </c>
    </row>
    <row r="3402" spans="1:31" x14ac:dyDescent="0.25">
      <c r="A3402">
        <v>15.904500000000001</v>
      </c>
      <c r="B3402">
        <v>15.670400000000001</v>
      </c>
      <c r="C3402">
        <v>15.568099999999999</v>
      </c>
      <c r="D3402">
        <v>15.393000000000001</v>
      </c>
      <c r="E3402" t="s">
        <v>27</v>
      </c>
      <c r="F3402">
        <v>2</v>
      </c>
      <c r="I3402" t="s">
        <v>28</v>
      </c>
      <c r="J3402">
        <v>0.97368399999999999</v>
      </c>
      <c r="K3402">
        <v>2.3433500000000001E-4</v>
      </c>
      <c r="L3402">
        <v>135.43</v>
      </c>
      <c r="M3402">
        <v>55.978000000000002</v>
      </c>
      <c r="N3402">
        <v>135.43</v>
      </c>
      <c r="O3402">
        <v>-0.47422999999999998</v>
      </c>
      <c r="P3402">
        <v>27189000</v>
      </c>
      <c r="Q3402">
        <v>434</v>
      </c>
      <c r="R3402">
        <v>13.885400000000001</v>
      </c>
      <c r="S3402">
        <v>20.455200000000001</v>
      </c>
      <c r="T3402">
        <v>15.7363</v>
      </c>
      <c r="U3402">
        <v>15.531700000000001</v>
      </c>
      <c r="V3402">
        <v>4.9235600000000002</v>
      </c>
      <c r="W3402">
        <v>62.536000000000001</v>
      </c>
      <c r="X3402" t="s">
        <v>17355</v>
      </c>
      <c r="Y3402">
        <v>434</v>
      </c>
      <c r="Z3402" t="s">
        <v>17355</v>
      </c>
      <c r="AA3402" t="s">
        <v>17355</v>
      </c>
      <c r="AB3402" t="s">
        <v>17356</v>
      </c>
      <c r="AC3402" t="s">
        <v>17357</v>
      </c>
      <c r="AD3402" t="s">
        <v>17372</v>
      </c>
      <c r="AE3402" t="s">
        <v>17373</v>
      </c>
    </row>
    <row r="3403" spans="1:31" x14ac:dyDescent="0.25">
      <c r="A3403">
        <v>15.0619</v>
      </c>
      <c r="B3403">
        <v>14.777100000000001</v>
      </c>
      <c r="C3403">
        <v>14.994899999999999</v>
      </c>
      <c r="D3403">
        <v>14.401899999999999</v>
      </c>
      <c r="E3403" t="s">
        <v>27</v>
      </c>
      <c r="F3403">
        <v>2</v>
      </c>
      <c r="I3403" t="s">
        <v>28</v>
      </c>
      <c r="J3403">
        <v>0.99892000000000003</v>
      </c>
      <c r="K3403">
        <v>1.69395E-4</v>
      </c>
      <c r="L3403">
        <v>139.97</v>
      </c>
      <c r="M3403">
        <v>83.16</v>
      </c>
      <c r="N3403">
        <v>139.97</v>
      </c>
      <c r="O3403">
        <v>-0.13739000000000001</v>
      </c>
      <c r="P3403">
        <v>31377000</v>
      </c>
      <c r="Q3403">
        <v>579</v>
      </c>
      <c r="R3403">
        <v>13.4633</v>
      </c>
      <c r="S3403">
        <v>20.1999</v>
      </c>
      <c r="T3403">
        <v>15.0284</v>
      </c>
      <c r="U3403">
        <v>14.589499999999999</v>
      </c>
      <c r="V3403">
        <v>5.6104200000000004</v>
      </c>
      <c r="W3403">
        <v>59.235700000000001</v>
      </c>
      <c r="X3403" t="s">
        <v>17355</v>
      </c>
      <c r="Y3403">
        <v>579</v>
      </c>
      <c r="Z3403" t="s">
        <v>17355</v>
      </c>
      <c r="AA3403" t="s">
        <v>17355</v>
      </c>
      <c r="AB3403" t="s">
        <v>17356</v>
      </c>
      <c r="AC3403" t="s">
        <v>17357</v>
      </c>
      <c r="AD3403" t="s">
        <v>17374</v>
      </c>
      <c r="AE3403" t="s">
        <v>17375</v>
      </c>
    </row>
    <row r="3404" spans="1:31" hidden="1" x14ac:dyDescent="0.25">
      <c r="A3404">
        <v>16.351099999999999</v>
      </c>
      <c r="B3404">
        <v>15.670199999999999</v>
      </c>
      <c r="C3404">
        <v>15.893700000000001</v>
      </c>
      <c r="D3404">
        <v>15.5753</v>
      </c>
      <c r="E3404" t="s">
        <v>27</v>
      </c>
      <c r="F3404">
        <v>2</v>
      </c>
      <c r="I3404" t="s">
        <v>28</v>
      </c>
      <c r="J3404">
        <v>1</v>
      </c>
      <c r="K3404" s="1">
        <v>7.5802900000000002E-6</v>
      </c>
      <c r="L3404">
        <v>151.13</v>
      </c>
      <c r="M3404">
        <v>75.578999999999994</v>
      </c>
      <c r="N3404">
        <v>116.73</v>
      </c>
      <c r="O3404">
        <v>0.76458000000000004</v>
      </c>
      <c r="P3404">
        <v>160130000</v>
      </c>
      <c r="Q3404">
        <v>265</v>
      </c>
      <c r="R3404">
        <v>16.2514</v>
      </c>
      <c r="S3404">
        <v>23.256799999999998</v>
      </c>
      <c r="T3404">
        <v>16.122399999999999</v>
      </c>
      <c r="U3404">
        <v>15.6228</v>
      </c>
      <c r="V3404">
        <v>7.6340500000000002</v>
      </c>
      <c r="W3404">
        <v>63.490299999999998</v>
      </c>
      <c r="X3404" t="s">
        <v>17355</v>
      </c>
      <c r="Y3404">
        <v>265</v>
      </c>
      <c r="Z3404" t="s">
        <v>17355</v>
      </c>
      <c r="AA3404" t="s">
        <v>17355</v>
      </c>
      <c r="AB3404" t="s">
        <v>17356</v>
      </c>
      <c r="AC3404" t="s">
        <v>17357</v>
      </c>
      <c r="AD3404" t="s">
        <v>17376</v>
      </c>
      <c r="AE3404" t="s">
        <v>17377</v>
      </c>
    </row>
    <row r="3405" spans="1:31" hidden="1" x14ac:dyDescent="0.25">
      <c r="A3405">
        <v>16.176200000000001</v>
      </c>
      <c r="B3405">
        <v>15.576599999999999</v>
      </c>
      <c r="C3405">
        <v>15.343999999999999</v>
      </c>
      <c r="D3405">
        <v>15.091100000000001</v>
      </c>
      <c r="E3405" t="s">
        <v>27</v>
      </c>
      <c r="F3405">
        <v>3</v>
      </c>
      <c r="I3405" t="s">
        <v>28</v>
      </c>
      <c r="J3405">
        <v>1</v>
      </c>
      <c r="K3405">
        <v>5.2930800000000004E-4</v>
      </c>
      <c r="L3405">
        <v>123.86</v>
      </c>
      <c r="M3405">
        <v>67.602000000000004</v>
      </c>
      <c r="N3405">
        <v>85.861999999999995</v>
      </c>
      <c r="O3405">
        <v>-6.1157000000000003E-2</v>
      </c>
      <c r="P3405">
        <v>466620000</v>
      </c>
      <c r="Q3405">
        <v>232</v>
      </c>
      <c r="R3405">
        <v>17.100200000000001</v>
      </c>
      <c r="S3405">
        <v>23.6187</v>
      </c>
      <c r="T3405">
        <v>15.7601</v>
      </c>
      <c r="U3405">
        <v>15.3339</v>
      </c>
      <c r="V3405">
        <v>8.2848900000000008</v>
      </c>
      <c r="W3405">
        <v>62.187899999999999</v>
      </c>
      <c r="X3405" t="s">
        <v>17355</v>
      </c>
      <c r="Y3405">
        <v>232</v>
      </c>
      <c r="Z3405" t="s">
        <v>17355</v>
      </c>
      <c r="AA3405" t="s">
        <v>17355</v>
      </c>
      <c r="AB3405" t="s">
        <v>17356</v>
      </c>
      <c r="AC3405" t="s">
        <v>17357</v>
      </c>
      <c r="AD3405" t="s">
        <v>17378</v>
      </c>
      <c r="AE3405" t="s">
        <v>17379</v>
      </c>
    </row>
    <row r="3406" spans="1:31" x14ac:dyDescent="0.25">
      <c r="A3406">
        <v>15.3323</v>
      </c>
      <c r="B3406">
        <v>15.1854</v>
      </c>
      <c r="C3406">
        <v>14.9323</v>
      </c>
      <c r="D3406">
        <v>14.8042</v>
      </c>
      <c r="E3406" t="s">
        <v>27</v>
      </c>
      <c r="F3406">
        <v>2</v>
      </c>
      <c r="I3406" t="s">
        <v>28</v>
      </c>
      <c r="J3406">
        <v>1</v>
      </c>
      <c r="K3406">
        <v>1.06136E-4</v>
      </c>
      <c r="L3406">
        <v>154.12</v>
      </c>
      <c r="M3406">
        <v>101.95</v>
      </c>
      <c r="N3406">
        <v>154.12</v>
      </c>
      <c r="O3406">
        <v>0.25230000000000002</v>
      </c>
      <c r="P3406">
        <v>120910000</v>
      </c>
      <c r="Q3406">
        <v>639</v>
      </c>
      <c r="R3406">
        <v>13.6713</v>
      </c>
      <c r="S3406">
        <v>20.0869</v>
      </c>
      <c r="T3406">
        <v>15.132300000000001</v>
      </c>
      <c r="U3406">
        <v>14.9948</v>
      </c>
      <c r="V3406">
        <v>5.0921000000000003</v>
      </c>
      <c r="W3406">
        <v>60.254300000000001</v>
      </c>
      <c r="X3406" t="s">
        <v>17355</v>
      </c>
      <c r="Y3406">
        <v>639</v>
      </c>
      <c r="Z3406" t="s">
        <v>17355</v>
      </c>
      <c r="AA3406" t="s">
        <v>17355</v>
      </c>
      <c r="AB3406" t="s">
        <v>17356</v>
      </c>
      <c r="AC3406" t="s">
        <v>17357</v>
      </c>
      <c r="AD3406" t="s">
        <v>17380</v>
      </c>
      <c r="AE3406" t="s">
        <v>17381</v>
      </c>
    </row>
    <row r="3407" spans="1:31" x14ac:dyDescent="0.25">
      <c r="A3407">
        <v>15.6624</v>
      </c>
      <c r="B3407">
        <v>14.936400000000001</v>
      </c>
      <c r="C3407">
        <v>14.915699999999999</v>
      </c>
      <c r="D3407">
        <v>14.8889</v>
      </c>
      <c r="E3407" t="s">
        <v>27</v>
      </c>
      <c r="F3407">
        <v>3</v>
      </c>
      <c r="I3407" t="s">
        <v>28</v>
      </c>
      <c r="J3407">
        <v>0.99865400000000004</v>
      </c>
      <c r="K3407" s="1">
        <v>6.12786E-6</v>
      </c>
      <c r="L3407">
        <v>127.59</v>
      </c>
      <c r="M3407">
        <v>79.039000000000001</v>
      </c>
      <c r="N3407">
        <v>127.59</v>
      </c>
      <c r="O3407">
        <v>2.9976999999999998E-3</v>
      </c>
      <c r="P3407">
        <v>4796600</v>
      </c>
      <c r="Q3407">
        <v>367</v>
      </c>
      <c r="R3407">
        <v>9.2516499999999997</v>
      </c>
      <c r="S3407">
        <v>17.877199999999998</v>
      </c>
      <c r="T3407">
        <v>15.289099999999999</v>
      </c>
      <c r="U3407">
        <v>14.912599999999999</v>
      </c>
      <c r="V3407">
        <v>2.96455</v>
      </c>
      <c r="W3407">
        <v>60.403399999999998</v>
      </c>
      <c r="X3407" t="s">
        <v>17355</v>
      </c>
      <c r="Y3407">
        <v>367</v>
      </c>
      <c r="Z3407" t="s">
        <v>17355</v>
      </c>
      <c r="AA3407" t="s">
        <v>17355</v>
      </c>
      <c r="AB3407" t="s">
        <v>17356</v>
      </c>
      <c r="AC3407" t="s">
        <v>17357</v>
      </c>
      <c r="AD3407" t="s">
        <v>17382</v>
      </c>
      <c r="AE3407" t="s">
        <v>17383</v>
      </c>
    </row>
    <row r="3408" spans="1:31" hidden="1" x14ac:dyDescent="0.25">
      <c r="A3408">
        <v>13.152799999999999</v>
      </c>
      <c r="B3408">
        <v>11.010199999999999</v>
      </c>
      <c r="C3408">
        <v>11.9511</v>
      </c>
      <c r="D3408">
        <v>11.542999999999999</v>
      </c>
      <c r="E3408" t="s">
        <v>27</v>
      </c>
      <c r="F3408">
        <v>3</v>
      </c>
      <c r="I3408" t="s">
        <v>28</v>
      </c>
      <c r="J3408">
        <v>0.99853499999999995</v>
      </c>
      <c r="K3408">
        <v>2.6166100000000001E-3</v>
      </c>
      <c r="L3408">
        <v>101.36</v>
      </c>
      <c r="M3408">
        <v>36.558999999999997</v>
      </c>
      <c r="N3408">
        <v>101.36</v>
      </c>
      <c r="O3408">
        <v>2.1404999999999998</v>
      </c>
      <c r="P3408">
        <v>2871500</v>
      </c>
      <c r="Q3408">
        <v>87</v>
      </c>
      <c r="R3408">
        <v>11.4824</v>
      </c>
      <c r="S3408">
        <v>18.601099999999999</v>
      </c>
      <c r="T3408">
        <v>12.5519</v>
      </c>
      <c r="U3408">
        <v>11.2766</v>
      </c>
      <c r="V3408">
        <v>7.32456</v>
      </c>
      <c r="W3408">
        <v>47.6571</v>
      </c>
      <c r="X3408" t="s">
        <v>17384</v>
      </c>
      <c r="Y3408" t="s">
        <v>17385</v>
      </c>
      <c r="Z3408" t="s">
        <v>17386</v>
      </c>
      <c r="AA3408" t="s">
        <v>17386</v>
      </c>
      <c r="AB3408" t="s">
        <v>17387</v>
      </c>
      <c r="AC3408" t="s">
        <v>17388</v>
      </c>
      <c r="AD3408" t="s">
        <v>17389</v>
      </c>
      <c r="AE3408" t="s">
        <v>17390</v>
      </c>
    </row>
    <row r="3409" spans="1:31" x14ac:dyDescent="0.25">
      <c r="A3409">
        <v>14.1088</v>
      </c>
      <c r="B3409">
        <v>14.3018</v>
      </c>
      <c r="C3409">
        <v>14.098100000000001</v>
      </c>
      <c r="D3409">
        <v>14.0466</v>
      </c>
      <c r="E3409" t="s">
        <v>27</v>
      </c>
      <c r="F3409">
        <v>2</v>
      </c>
      <c r="I3409" t="s">
        <v>28</v>
      </c>
      <c r="J3409">
        <v>0.999996</v>
      </c>
      <c r="K3409" s="1">
        <v>7.9084299999999996E-36</v>
      </c>
      <c r="L3409">
        <v>233.52</v>
      </c>
      <c r="M3409">
        <v>168.01</v>
      </c>
      <c r="N3409">
        <v>233.52</v>
      </c>
      <c r="O3409">
        <v>-0.16766</v>
      </c>
      <c r="P3409">
        <v>9345500</v>
      </c>
      <c r="Q3409">
        <v>320</v>
      </c>
      <c r="R3409">
        <v>11.116300000000001</v>
      </c>
      <c r="S3409">
        <v>18.050899999999999</v>
      </c>
      <c r="T3409">
        <v>14.103400000000001</v>
      </c>
      <c r="U3409">
        <v>14.174200000000001</v>
      </c>
      <c r="V3409">
        <v>3.8766600000000002</v>
      </c>
      <c r="W3409">
        <v>56.555300000000003</v>
      </c>
      <c r="X3409" t="s">
        <v>17386</v>
      </c>
      <c r="Y3409">
        <v>320</v>
      </c>
      <c r="Z3409" t="s">
        <v>17386</v>
      </c>
      <c r="AA3409" t="s">
        <v>17386</v>
      </c>
      <c r="AB3409" t="s">
        <v>17387</v>
      </c>
      <c r="AC3409" t="s">
        <v>17388</v>
      </c>
      <c r="AD3409" t="s">
        <v>17391</v>
      </c>
      <c r="AE3409" t="s">
        <v>17392</v>
      </c>
    </row>
    <row r="3410" spans="1:31" x14ac:dyDescent="0.25">
      <c r="A3410">
        <v>18.1004</v>
      </c>
      <c r="B3410">
        <v>17.840499999999999</v>
      </c>
      <c r="C3410">
        <v>17.653700000000001</v>
      </c>
      <c r="D3410">
        <v>17.582899999999999</v>
      </c>
      <c r="E3410" t="s">
        <v>27</v>
      </c>
      <c r="F3410">
        <v>2</v>
      </c>
      <c r="I3410" t="s">
        <v>28</v>
      </c>
      <c r="J3410">
        <v>0.99999700000000002</v>
      </c>
      <c r="K3410" s="1">
        <v>4.0065599999999999E-82</v>
      </c>
      <c r="L3410">
        <v>305.69</v>
      </c>
      <c r="M3410">
        <v>229.33</v>
      </c>
      <c r="N3410">
        <v>305.69</v>
      </c>
      <c r="O3410">
        <v>-0.17477000000000001</v>
      </c>
      <c r="P3410">
        <v>122950000</v>
      </c>
      <c r="Q3410">
        <v>323</v>
      </c>
      <c r="R3410">
        <v>14.290900000000001</v>
      </c>
      <c r="S3410">
        <v>20.829799999999999</v>
      </c>
      <c r="T3410">
        <v>17.877099999999999</v>
      </c>
      <c r="U3410">
        <v>17.7117</v>
      </c>
      <c r="V3410">
        <v>3.1181000000000001</v>
      </c>
      <c r="W3410">
        <v>71.177499999999995</v>
      </c>
      <c r="X3410" t="s">
        <v>17386</v>
      </c>
      <c r="Y3410">
        <v>323</v>
      </c>
      <c r="Z3410" t="s">
        <v>17386</v>
      </c>
      <c r="AA3410" t="s">
        <v>17386</v>
      </c>
      <c r="AB3410" t="s">
        <v>17387</v>
      </c>
      <c r="AC3410" t="s">
        <v>17388</v>
      </c>
      <c r="AD3410" t="s">
        <v>17393</v>
      </c>
      <c r="AE3410" t="s">
        <v>17394</v>
      </c>
    </row>
    <row r="3411" spans="1:31" x14ac:dyDescent="0.25">
      <c r="A3411">
        <v>15.7126</v>
      </c>
      <c r="B3411">
        <v>15.1691</v>
      </c>
      <c r="C3411">
        <v>15.077199999999999</v>
      </c>
      <c r="D3411">
        <v>15.1088</v>
      </c>
      <c r="E3411" t="s">
        <v>27</v>
      </c>
      <c r="F3411">
        <v>3</v>
      </c>
      <c r="I3411" t="s">
        <v>28</v>
      </c>
      <c r="J3411">
        <v>0.99765300000000001</v>
      </c>
      <c r="K3411">
        <v>1.10288E-2</v>
      </c>
      <c r="L3411">
        <v>67.227000000000004</v>
      </c>
      <c r="M3411">
        <v>27.888999999999999</v>
      </c>
      <c r="N3411">
        <v>67.227000000000004</v>
      </c>
      <c r="O3411">
        <v>1.0791999999999999</v>
      </c>
      <c r="P3411">
        <v>14580000</v>
      </c>
      <c r="Q3411">
        <v>334</v>
      </c>
      <c r="R3411">
        <v>11.317500000000001</v>
      </c>
      <c r="S3411">
        <v>18.904699999999998</v>
      </c>
      <c r="T3411">
        <v>15.3949</v>
      </c>
      <c r="U3411">
        <v>15.1389</v>
      </c>
      <c r="V3411">
        <v>3.7658100000000001</v>
      </c>
      <c r="W3411">
        <v>61.067700000000002</v>
      </c>
      <c r="X3411" t="s">
        <v>17386</v>
      </c>
      <c r="Y3411">
        <v>334</v>
      </c>
      <c r="Z3411" t="s">
        <v>17386</v>
      </c>
      <c r="AA3411" t="s">
        <v>17386</v>
      </c>
      <c r="AB3411" t="s">
        <v>17387</v>
      </c>
      <c r="AC3411" t="s">
        <v>17388</v>
      </c>
      <c r="AD3411" t="s">
        <v>17395</v>
      </c>
      <c r="AE3411" t="s">
        <v>17396</v>
      </c>
    </row>
    <row r="3412" spans="1:31" x14ac:dyDescent="0.25">
      <c r="A3412">
        <v>12.566700000000001</v>
      </c>
      <c r="B3412">
        <v>11.334199999999999</v>
      </c>
      <c r="C3412">
        <v>12.9918</v>
      </c>
      <c r="D3412">
        <v>10.8972</v>
      </c>
      <c r="E3412" t="s">
        <v>27</v>
      </c>
      <c r="F3412">
        <v>2</v>
      </c>
      <c r="I3412" t="s">
        <v>28</v>
      </c>
      <c r="J3412">
        <v>0.91522000000000003</v>
      </c>
      <c r="K3412">
        <v>2.1188800000000001E-2</v>
      </c>
      <c r="L3412">
        <v>91.087000000000003</v>
      </c>
      <c r="M3412">
        <v>49.784999999999997</v>
      </c>
      <c r="N3412">
        <v>91.087000000000003</v>
      </c>
      <c r="O3412">
        <v>0.45513999999999999</v>
      </c>
      <c r="P3412">
        <v>1269300</v>
      </c>
      <c r="Q3412">
        <v>264</v>
      </c>
      <c r="R3412" t="s">
        <v>29</v>
      </c>
      <c r="S3412">
        <v>15.8698</v>
      </c>
      <c r="T3412">
        <v>12.779299999999999</v>
      </c>
      <c r="U3412">
        <v>11.1157</v>
      </c>
      <c r="V3412">
        <v>4.75406</v>
      </c>
      <c r="W3412">
        <v>47.79</v>
      </c>
      <c r="X3412" t="s">
        <v>17386</v>
      </c>
      <c r="Y3412">
        <v>264</v>
      </c>
      <c r="Z3412" t="s">
        <v>17386</v>
      </c>
      <c r="AA3412" t="s">
        <v>17386</v>
      </c>
      <c r="AB3412" t="s">
        <v>17387</v>
      </c>
      <c r="AC3412" t="s">
        <v>17388</v>
      </c>
      <c r="AD3412" t="s">
        <v>17397</v>
      </c>
      <c r="AE3412" t="s">
        <v>17398</v>
      </c>
    </row>
    <row r="3413" spans="1:31" x14ac:dyDescent="0.25">
      <c r="A3413">
        <v>15.344900000000001</v>
      </c>
      <c r="B3413">
        <v>14.3714</v>
      </c>
      <c r="C3413">
        <v>14.8825</v>
      </c>
      <c r="D3413">
        <v>14.3772</v>
      </c>
      <c r="E3413" t="s">
        <v>27</v>
      </c>
      <c r="F3413">
        <v>2</v>
      </c>
      <c r="I3413" t="s">
        <v>28</v>
      </c>
      <c r="J3413">
        <v>0.99995599999999996</v>
      </c>
      <c r="K3413" s="1">
        <v>1.6430499999999999E-15</v>
      </c>
      <c r="L3413">
        <v>218.55</v>
      </c>
      <c r="M3413">
        <v>128.5</v>
      </c>
      <c r="N3413">
        <v>218.55</v>
      </c>
      <c r="O3413">
        <v>0.12488</v>
      </c>
      <c r="P3413">
        <v>62818000</v>
      </c>
      <c r="Q3413">
        <v>565</v>
      </c>
      <c r="R3413">
        <v>14.023999999999999</v>
      </c>
      <c r="S3413">
        <v>20.4589</v>
      </c>
      <c r="T3413">
        <v>15.1137</v>
      </c>
      <c r="U3413">
        <v>14.3743</v>
      </c>
      <c r="V3413">
        <v>6.0846499999999999</v>
      </c>
      <c r="W3413">
        <v>58.975900000000003</v>
      </c>
      <c r="X3413" t="s">
        <v>17386</v>
      </c>
      <c r="Y3413">
        <v>565</v>
      </c>
      <c r="Z3413" t="s">
        <v>17386</v>
      </c>
      <c r="AA3413" t="s">
        <v>17386</v>
      </c>
      <c r="AB3413" t="s">
        <v>17387</v>
      </c>
      <c r="AC3413" t="s">
        <v>17388</v>
      </c>
      <c r="AD3413" t="s">
        <v>17399</v>
      </c>
      <c r="AE3413" t="s">
        <v>17400</v>
      </c>
    </row>
    <row r="3414" spans="1:31" hidden="1" x14ac:dyDescent="0.25">
      <c r="A3414">
        <v>13.6723</v>
      </c>
      <c r="B3414">
        <v>13.292899999999999</v>
      </c>
      <c r="C3414">
        <v>13.3375</v>
      </c>
      <c r="D3414">
        <v>12.002700000000001</v>
      </c>
      <c r="E3414" t="s">
        <v>27</v>
      </c>
      <c r="F3414">
        <v>3</v>
      </c>
      <c r="I3414" t="s">
        <v>28</v>
      </c>
      <c r="J3414">
        <v>0.991865</v>
      </c>
      <c r="K3414">
        <v>9.1465800000000005E-4</v>
      </c>
      <c r="L3414">
        <v>115.92</v>
      </c>
      <c r="M3414">
        <v>75.141999999999996</v>
      </c>
      <c r="N3414">
        <v>115.92</v>
      </c>
      <c r="O3414">
        <v>5.6467000000000003E-2</v>
      </c>
      <c r="P3414">
        <v>29150000</v>
      </c>
      <c r="Q3414">
        <v>252</v>
      </c>
      <c r="R3414">
        <v>13.1525</v>
      </c>
      <c r="S3414">
        <v>19.821300000000001</v>
      </c>
      <c r="T3414">
        <v>13.504899999999999</v>
      </c>
      <c r="U3414">
        <v>12.6478</v>
      </c>
      <c r="V3414">
        <v>7.1734499999999999</v>
      </c>
      <c r="W3414">
        <v>52.305399999999999</v>
      </c>
      <c r="X3414" t="s">
        <v>17386</v>
      </c>
      <c r="Y3414">
        <v>252</v>
      </c>
      <c r="Z3414" t="s">
        <v>17386</v>
      </c>
      <c r="AA3414" t="s">
        <v>17386</v>
      </c>
      <c r="AB3414" t="s">
        <v>17387</v>
      </c>
      <c r="AC3414" t="s">
        <v>17388</v>
      </c>
      <c r="AD3414" t="s">
        <v>17401</v>
      </c>
      <c r="AE3414" t="s">
        <v>17402</v>
      </c>
    </row>
    <row r="3415" spans="1:31" hidden="1" x14ac:dyDescent="0.25">
      <c r="A3415">
        <v>15.745699999999999</v>
      </c>
      <c r="B3415">
        <v>15.0624</v>
      </c>
      <c r="C3415">
        <v>14.4177</v>
      </c>
      <c r="D3415">
        <v>14.900700000000001</v>
      </c>
      <c r="E3415" t="s">
        <v>27</v>
      </c>
      <c r="F3415">
        <v>3</v>
      </c>
      <c r="I3415" t="s">
        <v>28</v>
      </c>
      <c r="J3415">
        <v>0.999884</v>
      </c>
      <c r="K3415" s="1">
        <v>7.6302999999999999E-26</v>
      </c>
      <c r="L3415">
        <v>224.25</v>
      </c>
      <c r="M3415">
        <v>150.53</v>
      </c>
      <c r="N3415">
        <v>101.45</v>
      </c>
      <c r="O3415">
        <v>-0.15840000000000001</v>
      </c>
      <c r="P3415">
        <v>330850000</v>
      </c>
      <c r="Q3415">
        <v>604</v>
      </c>
      <c r="R3415">
        <v>14.6867</v>
      </c>
      <c r="S3415">
        <v>22.720600000000001</v>
      </c>
      <c r="T3415">
        <v>15.0817</v>
      </c>
      <c r="U3415">
        <v>14.9816</v>
      </c>
      <c r="V3415">
        <v>7.7390299999999996</v>
      </c>
      <c r="W3415">
        <v>60.1265</v>
      </c>
      <c r="X3415" t="s">
        <v>17386</v>
      </c>
      <c r="Y3415">
        <v>604</v>
      </c>
      <c r="Z3415" t="s">
        <v>17386</v>
      </c>
      <c r="AA3415" t="s">
        <v>17386</v>
      </c>
      <c r="AB3415" t="s">
        <v>17387</v>
      </c>
      <c r="AC3415" t="s">
        <v>17388</v>
      </c>
      <c r="AD3415" t="s">
        <v>17403</v>
      </c>
      <c r="AE3415" t="s">
        <v>17404</v>
      </c>
    </row>
    <row r="3416" spans="1:31" hidden="1" x14ac:dyDescent="0.25">
      <c r="A3416">
        <v>13.0411</v>
      </c>
      <c r="B3416">
        <v>10.402200000000001</v>
      </c>
      <c r="C3416">
        <v>12.092599999999999</v>
      </c>
      <c r="D3416">
        <v>11.366</v>
      </c>
      <c r="E3416" t="s">
        <v>27</v>
      </c>
      <c r="F3416">
        <v>2</v>
      </c>
      <c r="I3416" t="s">
        <v>28</v>
      </c>
      <c r="J3416">
        <v>0.99999300000000002</v>
      </c>
      <c r="K3416" s="1">
        <v>3.4115499999999997E-17</v>
      </c>
      <c r="L3416">
        <v>199.31</v>
      </c>
      <c r="M3416">
        <v>97.921000000000006</v>
      </c>
      <c r="N3416">
        <v>199.31</v>
      </c>
      <c r="O3416">
        <v>-9.2989000000000002E-2</v>
      </c>
      <c r="P3416">
        <v>108000000</v>
      </c>
      <c r="Q3416">
        <v>278</v>
      </c>
      <c r="R3416">
        <v>15.035600000000001</v>
      </c>
      <c r="S3416">
        <v>21.929500000000001</v>
      </c>
      <c r="T3416">
        <v>12.5669</v>
      </c>
      <c r="U3416">
        <v>10.8841</v>
      </c>
      <c r="V3416">
        <v>11.045400000000001</v>
      </c>
      <c r="W3416">
        <v>46.901899999999998</v>
      </c>
      <c r="X3416" t="s">
        <v>17386</v>
      </c>
      <c r="Y3416">
        <v>278</v>
      </c>
      <c r="Z3416" t="s">
        <v>17386</v>
      </c>
      <c r="AA3416" t="s">
        <v>17386</v>
      </c>
      <c r="AB3416" t="s">
        <v>17387</v>
      </c>
      <c r="AC3416" t="s">
        <v>17388</v>
      </c>
      <c r="AD3416" t="s">
        <v>17405</v>
      </c>
      <c r="AE3416" t="s">
        <v>17406</v>
      </c>
    </row>
    <row r="3417" spans="1:31" hidden="1" x14ac:dyDescent="0.25">
      <c r="A3417">
        <v>17.005500000000001</v>
      </c>
      <c r="B3417">
        <v>16.138100000000001</v>
      </c>
      <c r="C3417">
        <v>16.011600000000001</v>
      </c>
      <c r="D3417">
        <v>16.115500000000001</v>
      </c>
      <c r="E3417" t="s">
        <v>27</v>
      </c>
      <c r="F3417">
        <v>3</v>
      </c>
      <c r="I3417" t="s">
        <v>28</v>
      </c>
      <c r="J3417">
        <v>1</v>
      </c>
      <c r="K3417" s="1">
        <v>8.2100099999999995E-26</v>
      </c>
      <c r="L3417">
        <v>234.87</v>
      </c>
      <c r="M3417">
        <v>166.4</v>
      </c>
      <c r="N3417">
        <v>234.87</v>
      </c>
      <c r="O3417">
        <v>-3.5449000000000001E-3</v>
      </c>
      <c r="P3417">
        <v>1274700000</v>
      </c>
      <c r="Q3417">
        <v>18</v>
      </c>
      <c r="R3417">
        <v>18.822399999999998</v>
      </c>
      <c r="S3417">
        <v>25.6035</v>
      </c>
      <c r="T3417">
        <v>16.508500000000002</v>
      </c>
      <c r="U3417">
        <v>16.126799999999999</v>
      </c>
      <c r="V3417">
        <v>9.4767399999999995</v>
      </c>
      <c r="W3417">
        <v>65.270600000000002</v>
      </c>
      <c r="X3417" t="s">
        <v>17407</v>
      </c>
      <c r="Y3417" t="s">
        <v>17408</v>
      </c>
      <c r="Z3417" t="s">
        <v>17409</v>
      </c>
      <c r="AA3417" t="s">
        <v>17409</v>
      </c>
      <c r="AB3417" t="s">
        <v>17410</v>
      </c>
      <c r="AC3417" t="s">
        <v>17411</v>
      </c>
      <c r="AD3417" t="s">
        <v>17412</v>
      </c>
      <c r="AE3417" t="s">
        <v>17413</v>
      </c>
    </row>
    <row r="3418" spans="1:31" hidden="1" x14ac:dyDescent="0.25">
      <c r="A3418">
        <v>13.116899999999999</v>
      </c>
      <c r="B3418">
        <v>12.232699999999999</v>
      </c>
      <c r="C3418">
        <v>10.585599999999999</v>
      </c>
      <c r="D3418">
        <v>12.770300000000001</v>
      </c>
      <c r="E3418" t="s">
        <v>27</v>
      </c>
      <c r="F3418">
        <v>3</v>
      </c>
      <c r="I3418" t="s">
        <v>28</v>
      </c>
      <c r="J3418">
        <v>1</v>
      </c>
      <c r="K3418" s="1">
        <v>1.5813900000000001E-5</v>
      </c>
      <c r="L3418">
        <v>146.11000000000001</v>
      </c>
      <c r="M3418">
        <v>82.412000000000006</v>
      </c>
      <c r="N3418">
        <v>81.016999999999996</v>
      </c>
      <c r="O3418">
        <v>-1.0448</v>
      </c>
      <c r="P3418">
        <v>262940000</v>
      </c>
      <c r="Q3418">
        <v>302</v>
      </c>
      <c r="R3418">
        <v>16.942</v>
      </c>
      <c r="S3418">
        <v>23.563400000000001</v>
      </c>
      <c r="T3418">
        <v>11.8513</v>
      </c>
      <c r="U3418">
        <v>12.5015</v>
      </c>
      <c r="V3418">
        <v>11.0619</v>
      </c>
      <c r="W3418">
        <v>48.705500000000001</v>
      </c>
      <c r="X3418" t="s">
        <v>17414</v>
      </c>
      <c r="Y3418" t="s">
        <v>17415</v>
      </c>
      <c r="Z3418" t="s">
        <v>17416</v>
      </c>
      <c r="AA3418" t="s">
        <v>17417</v>
      </c>
      <c r="AB3418" t="s">
        <v>17418</v>
      </c>
      <c r="AC3418" t="s">
        <v>17419</v>
      </c>
      <c r="AD3418" t="s">
        <v>17420</v>
      </c>
      <c r="AE3418" t="s">
        <v>17421</v>
      </c>
    </row>
    <row r="3419" spans="1:31" hidden="1" x14ac:dyDescent="0.25">
      <c r="A3419">
        <v>14.2597</v>
      </c>
      <c r="B3419">
        <v>13.9671</v>
      </c>
      <c r="C3419">
        <v>14.161799999999999</v>
      </c>
      <c r="D3419">
        <v>14.5242</v>
      </c>
      <c r="E3419" t="s">
        <v>27</v>
      </c>
      <c r="F3419">
        <v>3</v>
      </c>
      <c r="I3419" t="s">
        <v>28</v>
      </c>
      <c r="J3419">
        <v>1</v>
      </c>
      <c r="K3419" s="1">
        <v>2.54762E-19</v>
      </c>
      <c r="L3419">
        <v>194.1</v>
      </c>
      <c r="M3419">
        <v>140.97</v>
      </c>
      <c r="N3419">
        <v>194.1</v>
      </c>
      <c r="O3419">
        <v>-0.42441000000000001</v>
      </c>
      <c r="P3419">
        <v>466450000</v>
      </c>
      <c r="Q3419">
        <v>35</v>
      </c>
      <c r="R3419">
        <v>13.0298</v>
      </c>
      <c r="S3419">
        <v>21.5426</v>
      </c>
      <c r="T3419">
        <v>14.210800000000001</v>
      </c>
      <c r="U3419">
        <v>14.245699999999999</v>
      </c>
      <c r="V3419">
        <v>7.2969900000000001</v>
      </c>
      <c r="W3419">
        <v>56.912799999999997</v>
      </c>
      <c r="X3419" t="s">
        <v>17422</v>
      </c>
      <c r="Y3419" t="s">
        <v>17423</v>
      </c>
      <c r="Z3419" t="s">
        <v>17417</v>
      </c>
      <c r="AA3419" t="s">
        <v>17417</v>
      </c>
      <c r="AB3419" t="s">
        <v>17424</v>
      </c>
      <c r="AC3419" t="s">
        <v>17425</v>
      </c>
      <c r="AD3419" t="s">
        <v>17426</v>
      </c>
      <c r="AE3419" t="s">
        <v>17427</v>
      </c>
    </row>
    <row r="3420" spans="1:31" hidden="1" x14ac:dyDescent="0.25">
      <c r="A3420">
        <v>13.6629</v>
      </c>
      <c r="B3420">
        <v>11.3109</v>
      </c>
      <c r="C3420">
        <v>12.053800000000001</v>
      </c>
      <c r="D3420">
        <v>11.8314</v>
      </c>
      <c r="E3420" t="s">
        <v>27</v>
      </c>
      <c r="F3420">
        <v>3</v>
      </c>
      <c r="I3420" t="s">
        <v>28</v>
      </c>
      <c r="J3420">
        <v>1</v>
      </c>
      <c r="K3420">
        <v>2.5943299999999999E-4</v>
      </c>
      <c r="L3420">
        <v>131.82</v>
      </c>
      <c r="M3420">
        <v>68.66</v>
      </c>
      <c r="N3420">
        <v>110.15</v>
      </c>
      <c r="O3420">
        <v>0.37107000000000001</v>
      </c>
      <c r="P3420">
        <v>128030000</v>
      </c>
      <c r="Q3420">
        <v>601</v>
      </c>
      <c r="R3420">
        <v>12.873900000000001</v>
      </c>
      <c r="S3420">
        <v>19.801500000000001</v>
      </c>
      <c r="T3420">
        <v>12.8583</v>
      </c>
      <c r="U3420">
        <v>11.571199999999999</v>
      </c>
      <c r="V3420">
        <v>8.2302999999999997</v>
      </c>
      <c r="W3420">
        <v>48.859000000000002</v>
      </c>
      <c r="X3420" t="s">
        <v>17428</v>
      </c>
      <c r="Y3420" t="s">
        <v>17429</v>
      </c>
      <c r="Z3420" t="s">
        <v>17417</v>
      </c>
      <c r="AA3420" t="s">
        <v>17417</v>
      </c>
      <c r="AB3420" t="s">
        <v>17424</v>
      </c>
      <c r="AC3420" t="s">
        <v>17425</v>
      </c>
      <c r="AD3420" t="s">
        <v>17430</v>
      </c>
      <c r="AE3420" t="s">
        <v>17431</v>
      </c>
    </row>
    <row r="3421" spans="1:31" hidden="1" x14ac:dyDescent="0.25">
      <c r="A3421">
        <v>10.942399999999999</v>
      </c>
      <c r="B3421">
        <v>10.51</v>
      </c>
      <c r="C3421">
        <v>11.336399999999999</v>
      </c>
      <c r="D3421">
        <v>11.1279</v>
      </c>
      <c r="E3421" t="s">
        <v>27</v>
      </c>
      <c r="F3421">
        <v>2</v>
      </c>
      <c r="I3421" t="s">
        <v>28</v>
      </c>
      <c r="J3421">
        <v>1</v>
      </c>
      <c r="K3421" s="1">
        <v>2.06405E-5</v>
      </c>
      <c r="L3421">
        <v>166.78</v>
      </c>
      <c r="M3421">
        <v>113.43</v>
      </c>
      <c r="N3421">
        <v>166.78</v>
      </c>
      <c r="O3421">
        <v>0.29077999999999998</v>
      </c>
      <c r="P3421">
        <v>92587000</v>
      </c>
      <c r="Q3421">
        <v>127</v>
      </c>
      <c r="R3421">
        <v>13.590400000000001</v>
      </c>
      <c r="S3421">
        <v>20.433800000000002</v>
      </c>
      <c r="T3421">
        <v>11.1394</v>
      </c>
      <c r="U3421">
        <v>10.818899999999999</v>
      </c>
      <c r="V3421">
        <v>9.6148799999999994</v>
      </c>
      <c r="W3421">
        <v>43.916699999999999</v>
      </c>
      <c r="X3421" t="s">
        <v>17432</v>
      </c>
      <c r="Y3421" t="s">
        <v>17433</v>
      </c>
      <c r="Z3421" t="s">
        <v>17417</v>
      </c>
      <c r="AA3421" t="s">
        <v>17417</v>
      </c>
      <c r="AB3421" t="s">
        <v>17434</v>
      </c>
      <c r="AC3421" t="s">
        <v>17435</v>
      </c>
      <c r="AD3421" t="s">
        <v>17436</v>
      </c>
      <c r="AE3421" t="s">
        <v>17437</v>
      </c>
    </row>
    <row r="3422" spans="1:31" x14ac:dyDescent="0.25">
      <c r="A3422">
        <v>16.599900000000002</v>
      </c>
      <c r="B3422">
        <v>16.543600000000001</v>
      </c>
      <c r="C3422">
        <v>16.195699999999999</v>
      </c>
      <c r="D3422">
        <v>16.113700000000001</v>
      </c>
      <c r="E3422" t="s">
        <v>27</v>
      </c>
      <c r="F3422">
        <v>2</v>
      </c>
      <c r="I3422" t="s">
        <v>28</v>
      </c>
      <c r="J3422">
        <v>1</v>
      </c>
      <c r="K3422">
        <v>9.8981700000000004E-4</v>
      </c>
      <c r="L3422">
        <v>113.22</v>
      </c>
      <c r="M3422">
        <v>53.462000000000003</v>
      </c>
      <c r="N3422">
        <v>113.22</v>
      </c>
      <c r="O3422">
        <v>0.13850000000000001</v>
      </c>
      <c r="P3422">
        <v>78414000</v>
      </c>
      <c r="Q3422">
        <v>35</v>
      </c>
      <c r="R3422">
        <v>11.632300000000001</v>
      </c>
      <c r="S3422">
        <v>19.6523</v>
      </c>
      <c r="T3422">
        <v>16.3978</v>
      </c>
      <c r="U3422">
        <v>16.328700000000001</v>
      </c>
      <c r="V3422">
        <v>3.3236500000000002</v>
      </c>
      <c r="W3422">
        <v>65.4529</v>
      </c>
      <c r="X3422" t="s">
        <v>17438</v>
      </c>
      <c r="Y3422" t="s">
        <v>17439</v>
      </c>
      <c r="Z3422" t="s">
        <v>17440</v>
      </c>
      <c r="AA3422" t="s">
        <v>17440</v>
      </c>
      <c r="AB3422" t="s">
        <v>17441</v>
      </c>
      <c r="AC3422" t="s">
        <v>17442</v>
      </c>
      <c r="AD3422" t="s">
        <v>17443</v>
      </c>
      <c r="AE3422" t="s">
        <v>17444</v>
      </c>
    </row>
    <row r="3423" spans="1:31" x14ac:dyDescent="0.25">
      <c r="A3423">
        <v>16.4086</v>
      </c>
      <c r="B3423">
        <v>15.965199999999999</v>
      </c>
      <c r="C3423">
        <v>15.8963</v>
      </c>
      <c r="D3423">
        <v>15.7248</v>
      </c>
      <c r="E3423" t="s">
        <v>27</v>
      </c>
      <c r="F3423">
        <v>3</v>
      </c>
      <c r="I3423" t="s">
        <v>28</v>
      </c>
      <c r="J3423">
        <v>1</v>
      </c>
      <c r="K3423" s="1">
        <v>5.2901500000000001E-46</v>
      </c>
      <c r="L3423">
        <v>239.8</v>
      </c>
      <c r="M3423">
        <v>188.71</v>
      </c>
      <c r="N3423">
        <v>161.13999999999999</v>
      </c>
      <c r="O3423">
        <v>-0.27417000000000002</v>
      </c>
      <c r="P3423">
        <v>162770000</v>
      </c>
      <c r="Q3423">
        <v>177</v>
      </c>
      <c r="R3423">
        <v>12.731</v>
      </c>
      <c r="S3423">
        <v>20.3874</v>
      </c>
      <c r="T3423">
        <v>16.1525</v>
      </c>
      <c r="U3423">
        <v>15.845000000000001</v>
      </c>
      <c r="V3423">
        <v>4.5424100000000003</v>
      </c>
      <c r="W3423">
        <v>63.994900000000001</v>
      </c>
      <c r="X3423" t="s">
        <v>17445</v>
      </c>
      <c r="Y3423" t="s">
        <v>17446</v>
      </c>
      <c r="Z3423" t="s">
        <v>17447</v>
      </c>
      <c r="AA3423" t="s">
        <v>17447</v>
      </c>
      <c r="AB3423" t="s">
        <v>17448</v>
      </c>
      <c r="AC3423" t="s">
        <v>17449</v>
      </c>
      <c r="AD3423" t="s">
        <v>17450</v>
      </c>
      <c r="AE3423" t="s">
        <v>17451</v>
      </c>
    </row>
    <row r="3424" spans="1:31" x14ac:dyDescent="0.25">
      <c r="A3424">
        <v>18.716999999999999</v>
      </c>
      <c r="B3424">
        <v>18.652699999999999</v>
      </c>
      <c r="C3424">
        <v>18.3245</v>
      </c>
      <c r="D3424">
        <v>18.485499999999998</v>
      </c>
      <c r="E3424" t="s">
        <v>27</v>
      </c>
      <c r="F3424">
        <v>3</v>
      </c>
      <c r="I3424" t="s">
        <v>28</v>
      </c>
      <c r="J3424">
        <v>1</v>
      </c>
      <c r="K3424">
        <v>1.15408E-3</v>
      </c>
      <c r="L3424">
        <v>105.63</v>
      </c>
      <c r="M3424">
        <v>60.244999999999997</v>
      </c>
      <c r="N3424">
        <v>105.63</v>
      </c>
      <c r="O3424">
        <v>-0.14544000000000001</v>
      </c>
      <c r="P3424">
        <v>17167000</v>
      </c>
      <c r="Q3424">
        <v>313</v>
      </c>
      <c r="R3424">
        <v>12.355700000000001</v>
      </c>
      <c r="S3424">
        <v>19.786000000000001</v>
      </c>
      <c r="T3424">
        <v>18.520700000000001</v>
      </c>
      <c r="U3424">
        <v>18.569099999999999</v>
      </c>
      <c r="V3424">
        <v>1.21688</v>
      </c>
      <c r="W3424">
        <v>74.179699999999997</v>
      </c>
      <c r="X3424" t="s">
        <v>17452</v>
      </c>
      <c r="Y3424" t="s">
        <v>17453</v>
      </c>
      <c r="Z3424" t="s">
        <v>17447</v>
      </c>
      <c r="AA3424" t="s">
        <v>17447</v>
      </c>
      <c r="AB3424" t="s">
        <v>17454</v>
      </c>
      <c r="AC3424" t="s">
        <v>17455</v>
      </c>
      <c r="AD3424" t="s">
        <v>17456</v>
      </c>
      <c r="AE3424" t="s">
        <v>17457</v>
      </c>
    </row>
    <row r="3425" spans="1:31" x14ac:dyDescent="0.25">
      <c r="A3425">
        <v>14.267200000000001</v>
      </c>
      <c r="B3425">
        <v>12.918200000000001</v>
      </c>
      <c r="C3425">
        <v>13.3042</v>
      </c>
      <c r="D3425">
        <v>13.016999999999999</v>
      </c>
      <c r="E3425" t="s">
        <v>27</v>
      </c>
      <c r="F3425">
        <v>3</v>
      </c>
      <c r="I3425" t="s">
        <v>28</v>
      </c>
      <c r="J3425">
        <v>0.99928899999999998</v>
      </c>
      <c r="K3425">
        <v>1.03093E-4</v>
      </c>
      <c r="L3425">
        <v>131.32</v>
      </c>
      <c r="M3425">
        <v>90.328000000000003</v>
      </c>
      <c r="N3425">
        <v>131.32</v>
      </c>
      <c r="O3425">
        <v>-0.74143999999999999</v>
      </c>
      <c r="P3425">
        <v>3222800</v>
      </c>
      <c r="Q3425">
        <v>213</v>
      </c>
      <c r="R3425" t="s">
        <v>29</v>
      </c>
      <c r="S3425">
        <v>17.195399999999999</v>
      </c>
      <c r="T3425">
        <v>13.7857</v>
      </c>
      <c r="U3425">
        <v>12.967599999999999</v>
      </c>
      <c r="V3425">
        <v>4.2277500000000003</v>
      </c>
      <c r="W3425">
        <v>53.506599999999999</v>
      </c>
      <c r="X3425" t="s">
        <v>17458</v>
      </c>
      <c r="Y3425" t="s">
        <v>17459</v>
      </c>
      <c r="Z3425" t="s">
        <v>17447</v>
      </c>
      <c r="AA3425" t="s">
        <v>17447</v>
      </c>
      <c r="AB3425" t="s">
        <v>17454</v>
      </c>
      <c r="AC3425" t="s">
        <v>17455</v>
      </c>
      <c r="AD3425" t="s">
        <v>17460</v>
      </c>
      <c r="AE3425" t="s">
        <v>17461</v>
      </c>
    </row>
    <row r="3426" spans="1:31" hidden="1" x14ac:dyDescent="0.25">
      <c r="A3426">
        <v>12.482100000000001</v>
      </c>
      <c r="B3426">
        <v>11.2782</v>
      </c>
      <c r="C3426">
        <v>11.553900000000001</v>
      </c>
      <c r="D3426">
        <v>12.2829</v>
      </c>
      <c r="E3426" t="s">
        <v>27</v>
      </c>
      <c r="F3426">
        <v>2</v>
      </c>
      <c r="I3426" t="s">
        <v>28</v>
      </c>
      <c r="J3426">
        <v>0.99924999999999997</v>
      </c>
      <c r="K3426" s="1">
        <v>2.1554200000000001E-5</v>
      </c>
      <c r="L3426">
        <v>166.09</v>
      </c>
      <c r="M3426">
        <v>100.02</v>
      </c>
      <c r="N3426">
        <v>166.09</v>
      </c>
      <c r="O3426">
        <v>0.28692000000000001</v>
      </c>
      <c r="P3426">
        <v>16212000</v>
      </c>
      <c r="Q3426">
        <v>184</v>
      </c>
      <c r="R3426">
        <v>13.068</v>
      </c>
      <c r="S3426">
        <v>19.595400000000001</v>
      </c>
      <c r="T3426">
        <v>12.018000000000001</v>
      </c>
      <c r="U3426">
        <v>11.7805</v>
      </c>
      <c r="V3426">
        <v>7.8148999999999997</v>
      </c>
      <c r="W3426">
        <v>47.597000000000001</v>
      </c>
      <c r="X3426" t="s">
        <v>17445</v>
      </c>
      <c r="Y3426" t="s">
        <v>17462</v>
      </c>
      <c r="Z3426" t="s">
        <v>17447</v>
      </c>
      <c r="AA3426" t="s">
        <v>17447</v>
      </c>
      <c r="AB3426" t="s">
        <v>17448</v>
      </c>
      <c r="AC3426" t="s">
        <v>17449</v>
      </c>
      <c r="AD3426" t="s">
        <v>17463</v>
      </c>
      <c r="AE3426" t="s">
        <v>17464</v>
      </c>
    </row>
    <row r="3427" spans="1:31" x14ac:dyDescent="0.25">
      <c r="A3427">
        <v>19.520600000000002</v>
      </c>
      <c r="B3427">
        <v>19.168700000000001</v>
      </c>
      <c r="C3427">
        <v>19.022200000000002</v>
      </c>
      <c r="D3427">
        <v>19.0671</v>
      </c>
      <c r="E3427" t="s">
        <v>27</v>
      </c>
      <c r="F3427">
        <v>2</v>
      </c>
      <c r="I3427" t="s">
        <v>28</v>
      </c>
      <c r="J3427">
        <v>0.99998200000000004</v>
      </c>
      <c r="K3427">
        <v>1.6304000000000001E-4</v>
      </c>
      <c r="L3427">
        <v>139.32</v>
      </c>
      <c r="M3427">
        <v>88.131</v>
      </c>
      <c r="N3427">
        <v>139.32</v>
      </c>
      <c r="O3427">
        <v>0.12701000000000001</v>
      </c>
      <c r="P3427">
        <v>20931000</v>
      </c>
      <c r="Q3427">
        <v>363</v>
      </c>
      <c r="R3427">
        <v>14.7155</v>
      </c>
      <c r="S3427">
        <v>19.080100000000002</v>
      </c>
      <c r="T3427">
        <v>19.2714</v>
      </c>
      <c r="U3427">
        <v>19.117899999999999</v>
      </c>
      <c r="V3427">
        <v>-3.7837999999999997E-2</v>
      </c>
      <c r="W3427">
        <v>76.778599999999997</v>
      </c>
      <c r="X3427" t="s">
        <v>17465</v>
      </c>
      <c r="Y3427" t="s">
        <v>17466</v>
      </c>
      <c r="Z3427" t="s">
        <v>17447</v>
      </c>
      <c r="AA3427" t="s">
        <v>17447</v>
      </c>
      <c r="AB3427" t="s">
        <v>17448</v>
      </c>
      <c r="AC3427" t="s">
        <v>17449</v>
      </c>
      <c r="AD3427" t="s">
        <v>17467</v>
      </c>
      <c r="AE3427" t="s">
        <v>17468</v>
      </c>
    </row>
    <row r="3428" spans="1:31" hidden="1" x14ac:dyDescent="0.25">
      <c r="A3428">
        <v>14.9839</v>
      </c>
      <c r="B3428">
        <v>14.455</v>
      </c>
      <c r="C3428">
        <v>14.3606</v>
      </c>
      <c r="D3428">
        <v>14.444599999999999</v>
      </c>
      <c r="E3428" t="s">
        <v>27</v>
      </c>
      <c r="F3428">
        <v>3</v>
      </c>
      <c r="I3428" t="s">
        <v>28</v>
      </c>
      <c r="J3428">
        <v>1</v>
      </c>
      <c r="K3428">
        <v>9.2703700000000002E-4</v>
      </c>
      <c r="L3428">
        <v>109.44</v>
      </c>
      <c r="M3428">
        <v>39.811</v>
      </c>
      <c r="N3428">
        <v>109.44</v>
      </c>
      <c r="O3428">
        <v>-6.6923999999999997E-2</v>
      </c>
      <c r="P3428">
        <v>397740000</v>
      </c>
      <c r="Q3428">
        <v>146</v>
      </c>
      <c r="R3428">
        <v>16.286799999999999</v>
      </c>
      <c r="S3428">
        <v>23.069600000000001</v>
      </c>
      <c r="T3428">
        <v>14.6723</v>
      </c>
      <c r="U3428">
        <v>14.4498</v>
      </c>
      <c r="V3428">
        <v>8.6197800000000004</v>
      </c>
      <c r="W3428">
        <v>58.244199999999999</v>
      </c>
      <c r="X3428" t="s">
        <v>17469</v>
      </c>
      <c r="Y3428" t="s">
        <v>17470</v>
      </c>
      <c r="Z3428" t="s">
        <v>17471</v>
      </c>
      <c r="AA3428" t="s">
        <v>17471</v>
      </c>
      <c r="AB3428" t="s">
        <v>17472</v>
      </c>
      <c r="AC3428" t="s">
        <v>17473</v>
      </c>
      <c r="AD3428" t="s">
        <v>17474</v>
      </c>
      <c r="AE3428" t="s">
        <v>17475</v>
      </c>
    </row>
    <row r="3429" spans="1:31" x14ac:dyDescent="0.25">
      <c r="A3429">
        <v>14.6654</v>
      </c>
      <c r="B3429">
        <v>14.157999999999999</v>
      </c>
      <c r="C3429">
        <v>14.5518</v>
      </c>
      <c r="D3429">
        <v>13.769500000000001</v>
      </c>
      <c r="E3429" t="s">
        <v>27</v>
      </c>
      <c r="F3429">
        <v>3</v>
      </c>
      <c r="I3429" t="s">
        <v>28</v>
      </c>
      <c r="J3429">
        <v>0.99990800000000002</v>
      </c>
      <c r="K3429">
        <v>1.37386E-3</v>
      </c>
      <c r="L3429">
        <v>110.61</v>
      </c>
      <c r="M3429">
        <v>64.186000000000007</v>
      </c>
      <c r="N3429">
        <v>110.61</v>
      </c>
      <c r="O3429">
        <v>0.22284999999999999</v>
      </c>
      <c r="P3429">
        <v>81159000</v>
      </c>
      <c r="Q3429">
        <v>196</v>
      </c>
      <c r="R3429">
        <v>13.659800000000001</v>
      </c>
      <c r="S3429">
        <v>20.4056</v>
      </c>
      <c r="T3429">
        <v>14.608599999999999</v>
      </c>
      <c r="U3429">
        <v>13.963800000000001</v>
      </c>
      <c r="V3429">
        <v>6.4418600000000001</v>
      </c>
      <c r="W3429">
        <v>57.1447</v>
      </c>
      <c r="X3429" t="s">
        <v>17476</v>
      </c>
      <c r="Y3429">
        <v>196</v>
      </c>
      <c r="Z3429" t="s">
        <v>17476</v>
      </c>
      <c r="AA3429" t="s">
        <v>17476</v>
      </c>
      <c r="AB3429" t="s">
        <v>17477</v>
      </c>
      <c r="AC3429" t="s">
        <v>17478</v>
      </c>
      <c r="AD3429" t="s">
        <v>17479</v>
      </c>
      <c r="AE3429" t="s">
        <v>17480</v>
      </c>
    </row>
    <row r="3430" spans="1:31" x14ac:dyDescent="0.25">
      <c r="A3430">
        <v>16.761800000000001</v>
      </c>
      <c r="B3430">
        <v>14.781700000000001</v>
      </c>
      <c r="C3430">
        <v>16.391999999999999</v>
      </c>
      <c r="D3430">
        <v>14.361700000000001</v>
      </c>
      <c r="E3430" t="s">
        <v>27</v>
      </c>
      <c r="F3430">
        <v>3</v>
      </c>
      <c r="I3430" t="s">
        <v>28</v>
      </c>
      <c r="J3430">
        <v>1</v>
      </c>
      <c r="K3430">
        <v>5.9712300000000001E-3</v>
      </c>
      <c r="L3430">
        <v>94.363</v>
      </c>
      <c r="M3430">
        <v>40.606000000000002</v>
      </c>
      <c r="N3430">
        <v>94.363</v>
      </c>
      <c r="O3430">
        <v>0.62302999999999997</v>
      </c>
      <c r="P3430">
        <v>17032000</v>
      </c>
      <c r="Q3430">
        <v>239</v>
      </c>
      <c r="R3430">
        <v>12.5351</v>
      </c>
      <c r="S3430">
        <v>19.222799999999999</v>
      </c>
      <c r="T3430">
        <v>16.576899999999998</v>
      </c>
      <c r="U3430">
        <v>14.5717</v>
      </c>
      <c r="V3430">
        <v>4.6510899999999999</v>
      </c>
      <c r="W3430">
        <v>62.297199999999997</v>
      </c>
      <c r="X3430" t="s">
        <v>17476</v>
      </c>
      <c r="Y3430">
        <v>239</v>
      </c>
      <c r="Z3430" t="s">
        <v>17476</v>
      </c>
      <c r="AA3430" t="s">
        <v>17476</v>
      </c>
      <c r="AB3430" t="s">
        <v>17477</v>
      </c>
      <c r="AC3430" t="s">
        <v>17478</v>
      </c>
      <c r="AD3430" t="s">
        <v>17481</v>
      </c>
      <c r="AE3430" t="s">
        <v>17482</v>
      </c>
    </row>
    <row r="3431" spans="1:31" x14ac:dyDescent="0.25">
      <c r="A3431">
        <v>15.0898</v>
      </c>
      <c r="B3431">
        <v>15.15</v>
      </c>
      <c r="C3431">
        <v>15.0655</v>
      </c>
      <c r="D3431">
        <v>15.2446</v>
      </c>
      <c r="E3431" t="s">
        <v>27</v>
      </c>
      <c r="F3431">
        <v>3</v>
      </c>
      <c r="I3431" t="s">
        <v>28</v>
      </c>
      <c r="J3431">
        <v>0.94216299999999997</v>
      </c>
      <c r="K3431">
        <v>4.2804099999999998E-2</v>
      </c>
      <c r="L3431">
        <v>49.482999999999997</v>
      </c>
      <c r="M3431">
        <v>13.592000000000001</v>
      </c>
      <c r="N3431">
        <v>49.482999999999997</v>
      </c>
      <c r="O3431">
        <v>0.69699</v>
      </c>
      <c r="P3431">
        <v>684350</v>
      </c>
      <c r="Q3431">
        <v>161</v>
      </c>
      <c r="R3431" t="s">
        <v>29</v>
      </c>
      <c r="S3431">
        <v>16.250499999999999</v>
      </c>
      <c r="T3431">
        <v>15.0776</v>
      </c>
      <c r="U3431">
        <v>15.1973</v>
      </c>
      <c r="V3431">
        <v>1.0531999999999999</v>
      </c>
      <c r="W3431">
        <v>60.549900000000001</v>
      </c>
      <c r="X3431" t="s">
        <v>17476</v>
      </c>
      <c r="Y3431">
        <v>161</v>
      </c>
      <c r="Z3431" t="s">
        <v>17476</v>
      </c>
      <c r="AA3431" t="s">
        <v>17476</v>
      </c>
      <c r="AB3431" t="s">
        <v>17477</v>
      </c>
      <c r="AC3431" t="s">
        <v>17478</v>
      </c>
      <c r="AD3431" t="s">
        <v>17483</v>
      </c>
      <c r="AE3431" t="s">
        <v>17484</v>
      </c>
    </row>
    <row r="3432" spans="1:31" hidden="1" x14ac:dyDescent="0.25">
      <c r="A3432">
        <v>14.5616</v>
      </c>
      <c r="B3432">
        <v>13.4201</v>
      </c>
      <c r="C3432">
        <v>13.837300000000001</v>
      </c>
      <c r="D3432">
        <v>13.887600000000001</v>
      </c>
      <c r="E3432" t="s">
        <v>27</v>
      </c>
      <c r="F3432">
        <v>2</v>
      </c>
      <c r="I3432" t="s">
        <v>28</v>
      </c>
      <c r="J3432">
        <v>0.99536199999999997</v>
      </c>
      <c r="K3432" s="1">
        <v>8.9862599999999994E-15</v>
      </c>
      <c r="L3432">
        <v>175.27</v>
      </c>
      <c r="M3432">
        <v>127.28</v>
      </c>
      <c r="N3432">
        <v>162.79</v>
      </c>
      <c r="O3432">
        <v>-0.3196</v>
      </c>
      <c r="P3432">
        <v>508610000</v>
      </c>
      <c r="Q3432">
        <v>99</v>
      </c>
      <c r="R3432">
        <v>12.516299999999999</v>
      </c>
      <c r="S3432">
        <v>21.366099999999999</v>
      </c>
      <c r="T3432">
        <v>14.1995</v>
      </c>
      <c r="U3432">
        <v>13.6538</v>
      </c>
      <c r="V3432">
        <v>7.7122799999999998</v>
      </c>
      <c r="W3432">
        <v>55.706699999999998</v>
      </c>
      <c r="X3432" t="s">
        <v>17485</v>
      </c>
      <c r="Y3432">
        <v>99</v>
      </c>
      <c r="Z3432" t="s">
        <v>17485</v>
      </c>
      <c r="AA3432" t="s">
        <v>17485</v>
      </c>
      <c r="AB3432" t="s">
        <v>17486</v>
      </c>
      <c r="AC3432" t="s">
        <v>17487</v>
      </c>
      <c r="AD3432" t="s">
        <v>17488</v>
      </c>
      <c r="AE3432" t="s">
        <v>17489</v>
      </c>
    </row>
    <row r="3433" spans="1:31" hidden="1" x14ac:dyDescent="0.25">
      <c r="A3433">
        <v>13.7959</v>
      </c>
      <c r="B3433">
        <v>13.092599999999999</v>
      </c>
      <c r="C3433">
        <v>12.929600000000001</v>
      </c>
      <c r="D3433">
        <v>12.662000000000001</v>
      </c>
      <c r="E3433" t="s">
        <v>27</v>
      </c>
      <c r="F3433">
        <v>2</v>
      </c>
      <c r="I3433" t="s">
        <v>28</v>
      </c>
      <c r="J3433">
        <v>0.99435700000000005</v>
      </c>
      <c r="K3433" s="1">
        <v>6.3634999999999995E-11</v>
      </c>
      <c r="L3433">
        <v>160.47</v>
      </c>
      <c r="M3433">
        <v>105.51</v>
      </c>
      <c r="N3433">
        <v>118.16</v>
      </c>
      <c r="O3433">
        <v>0.91310000000000002</v>
      </c>
      <c r="P3433">
        <v>516000000</v>
      </c>
      <c r="Q3433">
        <v>100</v>
      </c>
      <c r="R3433">
        <v>15.124000000000001</v>
      </c>
      <c r="S3433">
        <v>23.078900000000001</v>
      </c>
      <c r="T3433">
        <v>13.3628</v>
      </c>
      <c r="U3433">
        <v>12.8773</v>
      </c>
      <c r="V3433">
        <v>10.201599999999999</v>
      </c>
      <c r="W3433">
        <v>52.4801</v>
      </c>
      <c r="X3433" t="s">
        <v>17485</v>
      </c>
      <c r="Y3433">
        <v>100</v>
      </c>
      <c r="Z3433" t="s">
        <v>17485</v>
      </c>
      <c r="AA3433" t="s">
        <v>17485</v>
      </c>
      <c r="AB3433" t="s">
        <v>17486</v>
      </c>
      <c r="AC3433" t="s">
        <v>17487</v>
      </c>
      <c r="AD3433" t="s">
        <v>17490</v>
      </c>
      <c r="AE3433" t="s">
        <v>17491</v>
      </c>
    </row>
    <row r="3434" spans="1:31" x14ac:dyDescent="0.25">
      <c r="A3434">
        <v>19.006699999999999</v>
      </c>
      <c r="B3434">
        <v>18.789899999999999</v>
      </c>
      <c r="C3434">
        <v>18.5242</v>
      </c>
      <c r="D3434">
        <v>18.569700000000001</v>
      </c>
      <c r="E3434" t="s">
        <v>27</v>
      </c>
      <c r="F3434">
        <v>2</v>
      </c>
      <c r="I3434" t="s">
        <v>28</v>
      </c>
      <c r="J3434">
        <v>1</v>
      </c>
      <c r="K3434" s="1">
        <v>1.9599400000000001E-8</v>
      </c>
      <c r="L3434">
        <v>188.87</v>
      </c>
      <c r="M3434">
        <v>115.94</v>
      </c>
      <c r="N3434">
        <v>188.87</v>
      </c>
      <c r="O3434">
        <v>-8.7842000000000003E-2</v>
      </c>
      <c r="P3434">
        <v>837040000</v>
      </c>
      <c r="Q3434">
        <v>283</v>
      </c>
      <c r="R3434">
        <v>16.7942</v>
      </c>
      <c r="S3434">
        <v>24.028300000000002</v>
      </c>
      <c r="T3434">
        <v>18.765499999999999</v>
      </c>
      <c r="U3434">
        <v>18.6798</v>
      </c>
      <c r="V3434">
        <v>5.34842</v>
      </c>
      <c r="W3434">
        <v>74.890600000000006</v>
      </c>
      <c r="X3434" t="s">
        <v>17492</v>
      </c>
      <c r="Y3434" t="s">
        <v>17493</v>
      </c>
      <c r="Z3434" t="s">
        <v>17494</v>
      </c>
      <c r="AA3434" t="s">
        <v>17494</v>
      </c>
      <c r="AB3434" t="s">
        <v>17495</v>
      </c>
      <c r="AC3434" t="s">
        <v>17496</v>
      </c>
      <c r="AD3434" t="s">
        <v>17497</v>
      </c>
      <c r="AE3434" t="s">
        <v>17498</v>
      </c>
    </row>
    <row r="3435" spans="1:31" x14ac:dyDescent="0.25">
      <c r="A3435">
        <v>17.5623</v>
      </c>
      <c r="B3435">
        <v>16.881499999999999</v>
      </c>
      <c r="C3435">
        <v>17.049099999999999</v>
      </c>
      <c r="D3435">
        <v>16.8416</v>
      </c>
      <c r="E3435" t="s">
        <v>27</v>
      </c>
      <c r="F3435">
        <v>2</v>
      </c>
      <c r="I3435" t="s">
        <v>28</v>
      </c>
      <c r="J3435">
        <v>1</v>
      </c>
      <c r="K3435" s="1">
        <v>4.4333300000000002E-7</v>
      </c>
      <c r="L3435">
        <v>172.27</v>
      </c>
      <c r="M3435">
        <v>113.29</v>
      </c>
      <c r="N3435">
        <v>172.27</v>
      </c>
      <c r="O3435">
        <v>-5.2383000000000004E-3</v>
      </c>
      <c r="P3435">
        <v>107980000</v>
      </c>
      <c r="Q3435">
        <v>51</v>
      </c>
      <c r="R3435">
        <v>14.701700000000001</v>
      </c>
      <c r="S3435">
        <v>21.616599999999998</v>
      </c>
      <c r="T3435">
        <v>17.305700000000002</v>
      </c>
      <c r="U3435">
        <v>16.861599999999999</v>
      </c>
      <c r="V3435">
        <v>4.7550600000000003</v>
      </c>
      <c r="W3435">
        <v>68.334500000000006</v>
      </c>
      <c r="X3435" t="s">
        <v>17492</v>
      </c>
      <c r="Y3435" t="s">
        <v>17499</v>
      </c>
      <c r="Z3435" t="s">
        <v>17494</v>
      </c>
      <c r="AA3435" t="s">
        <v>17494</v>
      </c>
      <c r="AB3435" t="s">
        <v>17495</v>
      </c>
      <c r="AC3435" t="s">
        <v>17496</v>
      </c>
      <c r="AD3435" t="s">
        <v>17500</v>
      </c>
      <c r="AE3435" t="s">
        <v>17501</v>
      </c>
    </row>
    <row r="3436" spans="1:31" hidden="1" x14ac:dyDescent="0.25">
      <c r="A3436">
        <v>11.961499999999999</v>
      </c>
      <c r="B3436">
        <v>10.553000000000001</v>
      </c>
      <c r="C3436">
        <v>11.2233</v>
      </c>
      <c r="D3436">
        <v>10.9156</v>
      </c>
      <c r="E3436" t="s">
        <v>27</v>
      </c>
      <c r="F3436">
        <v>2</v>
      </c>
      <c r="I3436" t="s">
        <v>28</v>
      </c>
      <c r="J3436">
        <v>1</v>
      </c>
      <c r="K3436" s="1">
        <v>1.58768E-27</v>
      </c>
      <c r="L3436">
        <v>216.27</v>
      </c>
      <c r="M3436">
        <v>139.91999999999999</v>
      </c>
      <c r="N3436">
        <v>216.27</v>
      </c>
      <c r="O3436">
        <v>-5.6162999999999998E-2</v>
      </c>
      <c r="P3436">
        <v>28050000</v>
      </c>
      <c r="Q3436">
        <v>140</v>
      </c>
      <c r="R3436" t="s">
        <v>29</v>
      </c>
      <c r="S3436">
        <v>19.200500000000002</v>
      </c>
      <c r="T3436">
        <v>11.5924</v>
      </c>
      <c r="U3436">
        <v>10.734299999999999</v>
      </c>
      <c r="V3436">
        <v>8.4662100000000002</v>
      </c>
      <c r="W3436">
        <v>44.653300000000002</v>
      </c>
      <c r="X3436" t="s">
        <v>17492</v>
      </c>
      <c r="Y3436" t="s">
        <v>17502</v>
      </c>
      <c r="Z3436" t="s">
        <v>17494</v>
      </c>
      <c r="AA3436" t="s">
        <v>17494</v>
      </c>
      <c r="AB3436" t="s">
        <v>17495</v>
      </c>
      <c r="AC3436" t="s">
        <v>17496</v>
      </c>
      <c r="AD3436" t="s">
        <v>17503</v>
      </c>
      <c r="AE3436" t="s">
        <v>17504</v>
      </c>
    </row>
    <row r="3437" spans="1:31" hidden="1" x14ac:dyDescent="0.25">
      <c r="A3437">
        <v>13.684900000000001</v>
      </c>
      <c r="B3437">
        <v>11.2723</v>
      </c>
      <c r="C3437">
        <v>12.2079</v>
      </c>
      <c r="D3437">
        <v>9.5755599999999994</v>
      </c>
      <c r="E3437" t="s">
        <v>27</v>
      </c>
      <c r="F3437">
        <v>3</v>
      </c>
      <c r="I3437" t="s">
        <v>28</v>
      </c>
      <c r="J3437">
        <v>1</v>
      </c>
      <c r="K3437">
        <v>6.2152300000000002E-4</v>
      </c>
      <c r="L3437">
        <v>117.52</v>
      </c>
      <c r="M3437">
        <v>65.644999999999996</v>
      </c>
      <c r="N3437">
        <v>55.401000000000003</v>
      </c>
      <c r="O3437">
        <v>0.33606999999999998</v>
      </c>
      <c r="P3437">
        <v>22829000</v>
      </c>
      <c r="Q3437">
        <v>372</v>
      </c>
      <c r="R3437">
        <v>14.6783</v>
      </c>
      <c r="S3437">
        <v>21.142299999999999</v>
      </c>
      <c r="T3437">
        <v>12.946400000000001</v>
      </c>
      <c r="U3437">
        <v>10.4239</v>
      </c>
      <c r="V3437">
        <v>10.718299999999999</v>
      </c>
      <c r="W3437">
        <v>46.740699999999997</v>
      </c>
      <c r="X3437" t="s">
        <v>17505</v>
      </c>
      <c r="Y3437" t="s">
        <v>17506</v>
      </c>
      <c r="Z3437" t="s">
        <v>17507</v>
      </c>
      <c r="AA3437" t="s">
        <v>17507</v>
      </c>
      <c r="AB3437" t="s">
        <v>17508</v>
      </c>
      <c r="AC3437" t="s">
        <v>17509</v>
      </c>
      <c r="AD3437" t="s">
        <v>17510</v>
      </c>
      <c r="AE3437" t="s">
        <v>17511</v>
      </c>
    </row>
    <row r="3438" spans="1:31" x14ac:dyDescent="0.25">
      <c r="A3438">
        <v>14.805999999999999</v>
      </c>
      <c r="B3438">
        <v>14.0153</v>
      </c>
      <c r="C3438">
        <v>14.3903</v>
      </c>
      <c r="D3438">
        <v>14.5791</v>
      </c>
      <c r="E3438" t="s">
        <v>27</v>
      </c>
      <c r="F3438">
        <v>2</v>
      </c>
      <c r="I3438" t="s">
        <v>28</v>
      </c>
      <c r="J3438">
        <v>0.99993500000000002</v>
      </c>
      <c r="K3438">
        <v>1.5036300000000001E-2</v>
      </c>
      <c r="L3438">
        <v>73.900000000000006</v>
      </c>
      <c r="M3438">
        <v>26.599</v>
      </c>
      <c r="N3438">
        <v>73.900000000000006</v>
      </c>
      <c r="O3438">
        <v>-0.26899000000000001</v>
      </c>
      <c r="P3438">
        <v>8289600</v>
      </c>
      <c r="Q3438">
        <v>319</v>
      </c>
      <c r="R3438">
        <v>11.009399999999999</v>
      </c>
      <c r="S3438">
        <v>18.659800000000001</v>
      </c>
      <c r="T3438">
        <v>14.5982</v>
      </c>
      <c r="U3438">
        <v>14.2972</v>
      </c>
      <c r="V3438">
        <v>4.3625600000000002</v>
      </c>
      <c r="W3438">
        <v>57.790799999999997</v>
      </c>
      <c r="X3438" t="s">
        <v>17512</v>
      </c>
      <c r="Y3438">
        <v>319</v>
      </c>
      <c r="Z3438" t="s">
        <v>17512</v>
      </c>
      <c r="AA3438" t="s">
        <v>17512</v>
      </c>
      <c r="AB3438" t="s">
        <v>17513</v>
      </c>
      <c r="AC3438" t="s">
        <v>17514</v>
      </c>
      <c r="AD3438" t="s">
        <v>17515</v>
      </c>
      <c r="AE3438" t="s">
        <v>17516</v>
      </c>
    </row>
    <row r="3439" spans="1:31" x14ac:dyDescent="0.25">
      <c r="A3439">
        <v>15.649800000000001</v>
      </c>
      <c r="B3439">
        <v>15.478899999999999</v>
      </c>
      <c r="C3439">
        <v>14.945</v>
      </c>
      <c r="D3439">
        <v>15.0542</v>
      </c>
      <c r="E3439" t="s">
        <v>27</v>
      </c>
      <c r="F3439">
        <v>2</v>
      </c>
      <c r="I3439" t="s">
        <v>28</v>
      </c>
      <c r="J3439">
        <v>0.85680199999999995</v>
      </c>
      <c r="K3439" s="1">
        <v>4.9997599999999997E-5</v>
      </c>
      <c r="L3439">
        <v>132.5</v>
      </c>
      <c r="M3439">
        <v>91.751000000000005</v>
      </c>
      <c r="N3439">
        <v>132.5</v>
      </c>
      <c r="O3439">
        <v>-0.24632999999999999</v>
      </c>
      <c r="P3439">
        <v>29192000</v>
      </c>
      <c r="Q3439">
        <v>210</v>
      </c>
      <c r="R3439">
        <v>10.446899999999999</v>
      </c>
      <c r="S3439">
        <v>18.582799999999999</v>
      </c>
      <c r="T3439">
        <v>15.2974</v>
      </c>
      <c r="U3439">
        <v>15.2666</v>
      </c>
      <c r="V3439">
        <v>3.3162600000000002</v>
      </c>
      <c r="W3439">
        <v>61.127899999999997</v>
      </c>
      <c r="X3439" t="s">
        <v>17512</v>
      </c>
      <c r="Y3439">
        <v>210</v>
      </c>
      <c r="Z3439" t="s">
        <v>17512</v>
      </c>
      <c r="AA3439" t="s">
        <v>17512</v>
      </c>
      <c r="AB3439" t="s">
        <v>17513</v>
      </c>
      <c r="AC3439" t="s">
        <v>17514</v>
      </c>
      <c r="AD3439" t="s">
        <v>17517</v>
      </c>
      <c r="AE3439" t="s">
        <v>17518</v>
      </c>
    </row>
    <row r="3440" spans="1:31" hidden="1" x14ac:dyDescent="0.25">
      <c r="A3440">
        <v>13.5145</v>
      </c>
      <c r="B3440">
        <v>12.804</v>
      </c>
      <c r="C3440">
        <v>12.946999999999999</v>
      </c>
      <c r="D3440">
        <v>12.4878</v>
      </c>
      <c r="E3440" t="s">
        <v>27</v>
      </c>
      <c r="F3440">
        <v>3</v>
      </c>
      <c r="I3440" t="s">
        <v>28</v>
      </c>
      <c r="J3440">
        <v>1</v>
      </c>
      <c r="K3440" s="1">
        <v>9.1722200000000004E-27</v>
      </c>
      <c r="L3440">
        <v>209.31</v>
      </c>
      <c r="M3440">
        <v>155.08000000000001</v>
      </c>
      <c r="N3440">
        <v>209.31</v>
      </c>
      <c r="O3440">
        <v>-0.36845</v>
      </c>
      <c r="P3440">
        <v>24285000</v>
      </c>
      <c r="Q3440">
        <v>50</v>
      </c>
      <c r="R3440">
        <v>12.9452</v>
      </c>
      <c r="S3440">
        <v>20.2652</v>
      </c>
      <c r="T3440">
        <v>13.230700000000001</v>
      </c>
      <c r="U3440">
        <v>12.645899999999999</v>
      </c>
      <c r="V3440">
        <v>7.6193400000000002</v>
      </c>
      <c r="W3440">
        <v>51.7532</v>
      </c>
      <c r="X3440" t="s">
        <v>17519</v>
      </c>
      <c r="Y3440" t="s">
        <v>17520</v>
      </c>
      <c r="Z3440" t="s">
        <v>17512</v>
      </c>
      <c r="AA3440" t="s">
        <v>17512</v>
      </c>
      <c r="AB3440" t="s">
        <v>17513</v>
      </c>
      <c r="AC3440" t="s">
        <v>17514</v>
      </c>
      <c r="AD3440" t="s">
        <v>17521</v>
      </c>
      <c r="AE3440" t="s">
        <v>17522</v>
      </c>
    </row>
    <row r="3441" spans="1:31" hidden="1" x14ac:dyDescent="0.25">
      <c r="A3441">
        <v>12.823399999999999</v>
      </c>
      <c r="B3441">
        <v>11.8262</v>
      </c>
      <c r="C3441">
        <v>12.520099999999999</v>
      </c>
      <c r="D3441">
        <v>11.564</v>
      </c>
      <c r="E3441" t="s">
        <v>27</v>
      </c>
      <c r="F3441">
        <v>2</v>
      </c>
      <c r="I3441" t="s">
        <v>28</v>
      </c>
      <c r="J3441">
        <v>1</v>
      </c>
      <c r="K3441" s="1">
        <v>3.3143699999999998E-7</v>
      </c>
      <c r="L3441">
        <v>174.84</v>
      </c>
      <c r="M3441">
        <v>95.099000000000004</v>
      </c>
      <c r="N3441">
        <v>174.84</v>
      </c>
      <c r="O3441">
        <v>0.48866999999999999</v>
      </c>
      <c r="P3441">
        <v>109100000</v>
      </c>
      <c r="Q3441">
        <v>161</v>
      </c>
      <c r="R3441">
        <v>15.2264</v>
      </c>
      <c r="S3441">
        <v>22.423100000000002</v>
      </c>
      <c r="T3441">
        <v>12.6717</v>
      </c>
      <c r="U3441">
        <v>11.6951</v>
      </c>
      <c r="V3441">
        <v>10.7281</v>
      </c>
      <c r="W3441">
        <v>48.733600000000003</v>
      </c>
      <c r="X3441" t="s">
        <v>17523</v>
      </c>
      <c r="Y3441" t="s">
        <v>17524</v>
      </c>
      <c r="Z3441" t="s">
        <v>17525</v>
      </c>
      <c r="AA3441" t="s">
        <v>17525</v>
      </c>
      <c r="AB3441" t="s">
        <v>17526</v>
      </c>
      <c r="AC3441" t="s">
        <v>17527</v>
      </c>
      <c r="AD3441" t="s">
        <v>17528</v>
      </c>
      <c r="AE3441" t="s">
        <v>17529</v>
      </c>
    </row>
    <row r="3442" spans="1:31" hidden="1" x14ac:dyDescent="0.25">
      <c r="A3442">
        <v>15.0002</v>
      </c>
      <c r="B3442">
        <v>13.5167</v>
      </c>
      <c r="C3442">
        <v>13.1441</v>
      </c>
      <c r="D3442">
        <v>13.5982</v>
      </c>
      <c r="E3442" t="s">
        <v>27</v>
      </c>
      <c r="F3442">
        <v>4</v>
      </c>
      <c r="I3442" t="s">
        <v>28</v>
      </c>
      <c r="J3442">
        <v>1</v>
      </c>
      <c r="K3442" s="1">
        <v>7.3094499999999999E-17</v>
      </c>
      <c r="L3442">
        <v>196.8</v>
      </c>
      <c r="M3442">
        <v>156.07</v>
      </c>
      <c r="N3442">
        <v>40.241999999999997</v>
      </c>
      <c r="O3442">
        <v>2.4885000000000001E-2</v>
      </c>
      <c r="P3442">
        <v>3180300000</v>
      </c>
      <c r="Q3442">
        <v>390</v>
      </c>
      <c r="R3442">
        <v>18.751000000000001</v>
      </c>
      <c r="S3442">
        <v>25.342400000000001</v>
      </c>
      <c r="T3442">
        <v>14.072100000000001</v>
      </c>
      <c r="U3442">
        <v>13.557399999999999</v>
      </c>
      <c r="V3442">
        <v>11.785</v>
      </c>
      <c r="W3442">
        <v>55.259099999999997</v>
      </c>
      <c r="X3442" t="s">
        <v>17530</v>
      </c>
      <c r="Y3442" t="s">
        <v>17531</v>
      </c>
      <c r="Z3442" t="s">
        <v>17525</v>
      </c>
      <c r="AA3442" t="s">
        <v>17525</v>
      </c>
      <c r="AB3442" t="s">
        <v>17532</v>
      </c>
      <c r="AC3442" t="s">
        <v>17527</v>
      </c>
      <c r="AD3442" t="s">
        <v>17533</v>
      </c>
      <c r="AE3442" t="s">
        <v>17534</v>
      </c>
    </row>
    <row r="3443" spans="1:31" hidden="1" x14ac:dyDescent="0.25">
      <c r="A3443">
        <v>15.1188</v>
      </c>
      <c r="B3443">
        <v>14.7965</v>
      </c>
      <c r="C3443">
        <v>14.852600000000001</v>
      </c>
      <c r="D3443">
        <v>14.361700000000001</v>
      </c>
      <c r="E3443" t="s">
        <v>27</v>
      </c>
      <c r="F3443">
        <v>2</v>
      </c>
      <c r="I3443" t="s">
        <v>28</v>
      </c>
      <c r="J3443">
        <v>1</v>
      </c>
      <c r="K3443">
        <v>2.35446E-4</v>
      </c>
      <c r="L3443">
        <v>131.22</v>
      </c>
      <c r="M3443">
        <v>76.683000000000007</v>
      </c>
      <c r="N3443">
        <v>131.22</v>
      </c>
      <c r="O3443">
        <v>9.0052999999999994E-2</v>
      </c>
      <c r="P3443">
        <v>86021000</v>
      </c>
      <c r="Q3443">
        <v>370</v>
      </c>
      <c r="R3443">
        <v>14.7873</v>
      </c>
      <c r="S3443">
        <v>21.523700000000002</v>
      </c>
      <c r="T3443">
        <v>14.9857</v>
      </c>
      <c r="U3443">
        <v>14.5791</v>
      </c>
      <c r="V3443">
        <v>6.9445800000000002</v>
      </c>
      <c r="W3443">
        <v>59.1297</v>
      </c>
      <c r="X3443" t="s">
        <v>17535</v>
      </c>
      <c r="Y3443" t="s">
        <v>17536</v>
      </c>
      <c r="Z3443" t="s">
        <v>17525</v>
      </c>
      <c r="AA3443" t="s">
        <v>17525</v>
      </c>
      <c r="AB3443" t="s">
        <v>17526</v>
      </c>
      <c r="AC3443" t="s">
        <v>17537</v>
      </c>
      <c r="AD3443" t="s">
        <v>17538</v>
      </c>
      <c r="AE3443" t="s">
        <v>17539</v>
      </c>
    </row>
    <row r="3444" spans="1:31" hidden="1" x14ac:dyDescent="0.25">
      <c r="A3444">
        <v>18.841699999999999</v>
      </c>
      <c r="B3444">
        <v>18.408200000000001</v>
      </c>
      <c r="C3444">
        <v>18.305499999999999</v>
      </c>
      <c r="D3444">
        <v>17.231100000000001</v>
      </c>
      <c r="E3444" t="s">
        <v>27</v>
      </c>
      <c r="F3444">
        <v>2</v>
      </c>
      <c r="I3444" t="s">
        <v>28</v>
      </c>
      <c r="J3444">
        <v>1</v>
      </c>
      <c r="K3444" s="1">
        <v>1.3428199999999999E-10</v>
      </c>
      <c r="L3444">
        <v>200.71</v>
      </c>
      <c r="M3444">
        <v>120.49</v>
      </c>
      <c r="N3444">
        <v>200.71</v>
      </c>
      <c r="O3444">
        <v>-0.23158000000000001</v>
      </c>
      <c r="P3444">
        <v>606560000</v>
      </c>
      <c r="Q3444">
        <v>148</v>
      </c>
      <c r="R3444">
        <v>17.7422</v>
      </c>
      <c r="S3444">
        <v>24.6694</v>
      </c>
      <c r="T3444">
        <v>18.573599999999999</v>
      </c>
      <c r="U3444">
        <v>17.819600000000001</v>
      </c>
      <c r="V3444">
        <v>6.8497899999999996</v>
      </c>
      <c r="W3444">
        <v>72.786500000000004</v>
      </c>
      <c r="X3444" t="s">
        <v>17540</v>
      </c>
      <c r="Y3444" t="s">
        <v>17541</v>
      </c>
      <c r="Z3444" t="s">
        <v>17525</v>
      </c>
      <c r="AA3444" t="s">
        <v>17525</v>
      </c>
      <c r="AB3444" t="s">
        <v>17526</v>
      </c>
      <c r="AC3444" t="s">
        <v>17527</v>
      </c>
      <c r="AD3444" t="s">
        <v>17542</v>
      </c>
      <c r="AE3444" t="s">
        <v>17543</v>
      </c>
    </row>
    <row r="3445" spans="1:31" hidden="1" x14ac:dyDescent="0.25">
      <c r="A3445">
        <v>13.7067</v>
      </c>
      <c r="B3445">
        <v>12.4581</v>
      </c>
      <c r="C3445">
        <v>12.9877</v>
      </c>
      <c r="D3445">
        <v>12.834</v>
      </c>
      <c r="E3445" t="s">
        <v>27</v>
      </c>
      <c r="F3445">
        <v>3</v>
      </c>
      <c r="I3445" t="s">
        <v>28</v>
      </c>
      <c r="J3445">
        <v>1</v>
      </c>
      <c r="K3445" s="1">
        <v>2.10699E-13</v>
      </c>
      <c r="L3445">
        <v>187.85</v>
      </c>
      <c r="M3445">
        <v>119.47</v>
      </c>
      <c r="N3445">
        <v>171.67</v>
      </c>
      <c r="O3445">
        <v>-0.26135999999999998</v>
      </c>
      <c r="P3445">
        <v>1108800000</v>
      </c>
      <c r="Q3445">
        <v>175</v>
      </c>
      <c r="R3445">
        <v>17.0077</v>
      </c>
      <c r="S3445">
        <v>23.765499999999999</v>
      </c>
      <c r="T3445">
        <v>13.347200000000001</v>
      </c>
      <c r="U3445">
        <v>12.646000000000001</v>
      </c>
      <c r="V3445">
        <v>11.119400000000001</v>
      </c>
      <c r="W3445">
        <v>51.986499999999999</v>
      </c>
      <c r="X3445" t="s">
        <v>17544</v>
      </c>
      <c r="Y3445" t="s">
        <v>17545</v>
      </c>
      <c r="Z3445" t="s">
        <v>17525</v>
      </c>
      <c r="AA3445" t="s">
        <v>17525</v>
      </c>
      <c r="AB3445" t="s">
        <v>17526</v>
      </c>
      <c r="AC3445" t="s">
        <v>17527</v>
      </c>
      <c r="AD3445" t="s">
        <v>17546</v>
      </c>
      <c r="AE3445" t="s">
        <v>17547</v>
      </c>
    </row>
    <row r="3446" spans="1:31" x14ac:dyDescent="0.25">
      <c r="A3446">
        <v>17.610900000000001</v>
      </c>
      <c r="B3446">
        <v>17.252199999999998</v>
      </c>
      <c r="C3446">
        <v>17.181100000000001</v>
      </c>
      <c r="D3446">
        <v>17.104299999999999</v>
      </c>
      <c r="E3446" t="s">
        <v>27</v>
      </c>
      <c r="F3446">
        <v>3</v>
      </c>
      <c r="I3446" t="s">
        <v>28</v>
      </c>
      <c r="J3446">
        <v>0.99987099999999995</v>
      </c>
      <c r="K3446" s="1">
        <v>9.6156000000000004E-8</v>
      </c>
      <c r="L3446">
        <v>154.47</v>
      </c>
      <c r="M3446">
        <v>113.67</v>
      </c>
      <c r="N3446">
        <v>154.47</v>
      </c>
      <c r="O3446">
        <v>-0.18991</v>
      </c>
      <c r="P3446">
        <v>859030000</v>
      </c>
      <c r="Q3446">
        <v>83</v>
      </c>
      <c r="R3446">
        <v>14.711399999999999</v>
      </c>
      <c r="S3446">
        <v>22.433199999999999</v>
      </c>
      <c r="T3446">
        <v>17.396000000000001</v>
      </c>
      <c r="U3446">
        <v>17.1783</v>
      </c>
      <c r="V3446">
        <v>5.2549599999999996</v>
      </c>
      <c r="W3446">
        <v>69.148499999999999</v>
      </c>
      <c r="X3446" t="s">
        <v>17548</v>
      </c>
      <c r="Y3446" t="s">
        <v>17549</v>
      </c>
      <c r="Z3446" t="s">
        <v>17525</v>
      </c>
      <c r="AA3446" t="s">
        <v>17525</v>
      </c>
      <c r="AB3446" t="s">
        <v>17526</v>
      </c>
      <c r="AC3446" t="s">
        <v>17527</v>
      </c>
      <c r="AD3446" t="s">
        <v>17550</v>
      </c>
      <c r="AE3446" t="s">
        <v>17551</v>
      </c>
    </row>
    <row r="3447" spans="1:31" hidden="1" x14ac:dyDescent="0.25">
      <c r="A3447">
        <v>15.703200000000001</v>
      </c>
      <c r="B3447">
        <v>14.7262</v>
      </c>
      <c r="C3447">
        <v>15.122299999999999</v>
      </c>
      <c r="D3447">
        <v>14.6934</v>
      </c>
      <c r="E3447" t="s">
        <v>27</v>
      </c>
      <c r="F3447">
        <v>2</v>
      </c>
      <c r="I3447" t="s">
        <v>28</v>
      </c>
      <c r="J3447">
        <v>1</v>
      </c>
      <c r="K3447" s="1">
        <v>1.01549E-25</v>
      </c>
      <c r="L3447">
        <v>234.92</v>
      </c>
      <c r="M3447">
        <v>166.26</v>
      </c>
      <c r="N3447">
        <v>234.92</v>
      </c>
      <c r="O3447">
        <v>0.85131999999999997</v>
      </c>
      <c r="P3447">
        <v>226280000</v>
      </c>
      <c r="Q3447">
        <v>105</v>
      </c>
      <c r="R3447">
        <v>15.0105</v>
      </c>
      <c r="S3447">
        <v>22.443899999999999</v>
      </c>
      <c r="T3447">
        <v>15.412800000000001</v>
      </c>
      <c r="U3447">
        <v>14.7098</v>
      </c>
      <c r="V3447">
        <v>7.7340999999999998</v>
      </c>
      <c r="W3447">
        <v>60.245100000000001</v>
      </c>
      <c r="X3447" t="s">
        <v>17540</v>
      </c>
      <c r="Y3447" t="s">
        <v>17552</v>
      </c>
      <c r="Z3447" t="s">
        <v>17525</v>
      </c>
      <c r="AA3447" t="s">
        <v>17525</v>
      </c>
      <c r="AB3447" t="s">
        <v>17526</v>
      </c>
      <c r="AC3447" t="s">
        <v>17527</v>
      </c>
      <c r="AD3447" t="s">
        <v>17553</v>
      </c>
      <c r="AE3447" t="s">
        <v>17554</v>
      </c>
    </row>
    <row r="3448" spans="1:31" hidden="1" x14ac:dyDescent="0.25">
      <c r="A3448">
        <v>15.743499999999999</v>
      </c>
      <c r="B3448">
        <v>15.4696</v>
      </c>
      <c r="C3448">
        <v>15.444800000000001</v>
      </c>
      <c r="D3448">
        <v>14.9427</v>
      </c>
      <c r="E3448" t="s">
        <v>27</v>
      </c>
      <c r="F3448">
        <v>2</v>
      </c>
      <c r="I3448" t="s">
        <v>28</v>
      </c>
      <c r="J3448">
        <v>0.842866</v>
      </c>
      <c r="K3448" s="1">
        <v>3.3737599999999997E-38</v>
      </c>
      <c r="L3448">
        <v>269.33</v>
      </c>
      <c r="M3448">
        <v>175.02</v>
      </c>
      <c r="N3448">
        <v>189.58</v>
      </c>
      <c r="O3448">
        <v>-0.31159999999999999</v>
      </c>
      <c r="P3448">
        <v>420170000</v>
      </c>
      <c r="Q3448">
        <v>678</v>
      </c>
      <c r="R3448">
        <v>14.547599999999999</v>
      </c>
      <c r="S3448">
        <v>21.924600000000002</v>
      </c>
      <c r="T3448">
        <v>15.594099999999999</v>
      </c>
      <c r="U3448">
        <v>15.206099999999999</v>
      </c>
      <c r="V3448">
        <v>6.7184900000000001</v>
      </c>
      <c r="W3448">
        <v>61.600499999999997</v>
      </c>
      <c r="X3448" t="s">
        <v>17555</v>
      </c>
      <c r="Y3448" t="s">
        <v>17556</v>
      </c>
      <c r="Z3448" t="s">
        <v>17557</v>
      </c>
      <c r="AA3448" t="s">
        <v>17557</v>
      </c>
      <c r="AB3448" t="s">
        <v>17558</v>
      </c>
      <c r="AC3448" t="s">
        <v>17559</v>
      </c>
      <c r="AD3448" t="s">
        <v>17560</v>
      </c>
      <c r="AE3448" t="s">
        <v>17561</v>
      </c>
    </row>
    <row r="3449" spans="1:31" hidden="1" x14ac:dyDescent="0.25">
      <c r="A3449">
        <v>16.471800000000002</v>
      </c>
      <c r="B3449">
        <v>15.832000000000001</v>
      </c>
      <c r="C3449">
        <v>15.8956</v>
      </c>
      <c r="D3449">
        <v>16.125399999999999</v>
      </c>
      <c r="E3449" t="s">
        <v>27</v>
      </c>
      <c r="F3449">
        <v>2</v>
      </c>
      <c r="I3449" t="s">
        <v>28</v>
      </c>
      <c r="J3449">
        <v>0.99987099999999995</v>
      </c>
      <c r="K3449" s="1">
        <v>4.2269299999999999E-68</v>
      </c>
      <c r="L3449">
        <v>302.33</v>
      </c>
      <c r="M3449">
        <v>196.13</v>
      </c>
      <c r="N3449">
        <v>257.92</v>
      </c>
      <c r="O3449">
        <v>0.41472999999999999</v>
      </c>
      <c r="P3449">
        <v>1840300000</v>
      </c>
      <c r="Q3449">
        <v>258</v>
      </c>
      <c r="R3449">
        <v>19.505199999999999</v>
      </c>
      <c r="S3449">
        <v>26.0518</v>
      </c>
      <c r="T3449">
        <v>16.183700000000002</v>
      </c>
      <c r="U3449">
        <v>15.9787</v>
      </c>
      <c r="V3449">
        <v>10.0732</v>
      </c>
      <c r="W3449">
        <v>64.324799999999996</v>
      </c>
      <c r="X3449" t="s">
        <v>17557</v>
      </c>
      <c r="Y3449">
        <v>258</v>
      </c>
      <c r="Z3449" t="s">
        <v>17557</v>
      </c>
      <c r="AA3449" t="s">
        <v>17557</v>
      </c>
      <c r="AB3449" t="s">
        <v>17558</v>
      </c>
      <c r="AC3449" t="s">
        <v>17559</v>
      </c>
      <c r="AD3449" t="s">
        <v>17562</v>
      </c>
      <c r="AE3449" t="s">
        <v>17563</v>
      </c>
    </row>
    <row r="3450" spans="1:31" hidden="1" x14ac:dyDescent="0.25">
      <c r="A3450">
        <v>12.195399999999999</v>
      </c>
      <c r="B3450">
        <v>10.9877</v>
      </c>
      <c r="C3450">
        <v>10.6732</v>
      </c>
      <c r="D3450">
        <v>10.351800000000001</v>
      </c>
      <c r="E3450" t="s">
        <v>27</v>
      </c>
      <c r="F3450">
        <v>3</v>
      </c>
      <c r="I3450" t="s">
        <v>28</v>
      </c>
      <c r="J3450">
        <v>0.99647200000000002</v>
      </c>
      <c r="K3450">
        <v>3.0132800000000001E-4</v>
      </c>
      <c r="L3450">
        <v>94.844999999999999</v>
      </c>
      <c r="M3450">
        <v>52.932000000000002</v>
      </c>
      <c r="N3450">
        <v>94.844999999999999</v>
      </c>
      <c r="O3450">
        <v>0.31519999999999998</v>
      </c>
      <c r="P3450">
        <v>11933000</v>
      </c>
      <c r="Q3450">
        <v>372</v>
      </c>
      <c r="R3450" t="s">
        <v>29</v>
      </c>
      <c r="S3450">
        <v>19.135300000000001</v>
      </c>
      <c r="T3450">
        <v>11.4343</v>
      </c>
      <c r="U3450">
        <v>10.6698</v>
      </c>
      <c r="V3450">
        <v>8.4655000000000005</v>
      </c>
      <c r="W3450">
        <v>44.208100000000002</v>
      </c>
      <c r="X3450" t="s">
        <v>17557</v>
      </c>
      <c r="Y3450">
        <v>372</v>
      </c>
      <c r="Z3450" t="s">
        <v>17557</v>
      </c>
      <c r="AA3450" t="s">
        <v>17557</v>
      </c>
      <c r="AB3450" t="s">
        <v>17558</v>
      </c>
      <c r="AC3450" t="s">
        <v>17559</v>
      </c>
      <c r="AD3450" t="s">
        <v>17564</v>
      </c>
      <c r="AE3450" t="s">
        <v>17565</v>
      </c>
    </row>
    <row r="3451" spans="1:31" x14ac:dyDescent="0.25">
      <c r="A3451">
        <v>15.247400000000001</v>
      </c>
      <c r="B3451">
        <v>14.693199999999999</v>
      </c>
      <c r="C3451">
        <v>14.802099999999999</v>
      </c>
      <c r="D3451">
        <v>14.646100000000001</v>
      </c>
      <c r="E3451" t="s">
        <v>27</v>
      </c>
      <c r="F3451">
        <v>4</v>
      </c>
      <c r="I3451" t="s">
        <v>28</v>
      </c>
      <c r="J3451">
        <v>0.99997800000000003</v>
      </c>
      <c r="K3451">
        <v>1.67584E-2</v>
      </c>
      <c r="L3451">
        <v>61.524000000000001</v>
      </c>
      <c r="M3451">
        <v>27.08</v>
      </c>
      <c r="N3451">
        <v>61.524000000000001</v>
      </c>
      <c r="O3451">
        <v>-0.20219000000000001</v>
      </c>
      <c r="P3451">
        <v>7985300</v>
      </c>
      <c r="Q3451">
        <v>527</v>
      </c>
      <c r="R3451">
        <v>12.2341</v>
      </c>
      <c r="S3451">
        <v>18.179200000000002</v>
      </c>
      <c r="T3451">
        <v>15.024699999999999</v>
      </c>
      <c r="U3451">
        <v>14.669600000000001</v>
      </c>
      <c r="V3451">
        <v>3.5095900000000002</v>
      </c>
      <c r="W3451">
        <v>59.3887</v>
      </c>
      <c r="X3451" t="s">
        <v>17557</v>
      </c>
      <c r="Y3451">
        <v>527</v>
      </c>
      <c r="Z3451" t="s">
        <v>17557</v>
      </c>
      <c r="AA3451" t="s">
        <v>17557</v>
      </c>
      <c r="AB3451" t="s">
        <v>17558</v>
      </c>
      <c r="AC3451" t="s">
        <v>17559</v>
      </c>
      <c r="AD3451" t="s">
        <v>17566</v>
      </c>
      <c r="AE3451" t="s">
        <v>17567</v>
      </c>
    </row>
    <row r="3452" spans="1:31" hidden="1" x14ac:dyDescent="0.25">
      <c r="A3452">
        <v>15.5685</v>
      </c>
      <c r="B3452">
        <v>13.054</v>
      </c>
      <c r="C3452">
        <v>14.157</v>
      </c>
      <c r="D3452">
        <v>14.2424</v>
      </c>
      <c r="E3452" t="s">
        <v>27</v>
      </c>
      <c r="F3452">
        <v>2</v>
      </c>
      <c r="I3452" t="s">
        <v>28</v>
      </c>
      <c r="J3452">
        <v>0.99995599999999996</v>
      </c>
      <c r="K3452">
        <v>1.2827800000000001E-4</v>
      </c>
      <c r="L3452">
        <v>151.44</v>
      </c>
      <c r="M3452">
        <v>85.012</v>
      </c>
      <c r="N3452">
        <v>151.44</v>
      </c>
      <c r="O3452">
        <v>-3.5867000000000003E-2</v>
      </c>
      <c r="P3452">
        <v>106790000</v>
      </c>
      <c r="Q3452">
        <v>401</v>
      </c>
      <c r="R3452">
        <v>15.4445</v>
      </c>
      <c r="S3452">
        <v>22.266300000000001</v>
      </c>
      <c r="T3452">
        <v>14.8627</v>
      </c>
      <c r="U3452">
        <v>13.648199999999999</v>
      </c>
      <c r="V3452">
        <v>8.6180599999999998</v>
      </c>
      <c r="W3452">
        <v>57.021900000000002</v>
      </c>
      <c r="X3452" t="s">
        <v>17568</v>
      </c>
      <c r="Y3452" t="s">
        <v>17569</v>
      </c>
      <c r="Z3452" t="s">
        <v>17557</v>
      </c>
      <c r="AA3452" t="s">
        <v>17557</v>
      </c>
      <c r="AB3452" t="s">
        <v>17570</v>
      </c>
      <c r="AC3452" t="s">
        <v>17571</v>
      </c>
      <c r="AD3452" t="s">
        <v>17572</v>
      </c>
      <c r="AE3452" t="s">
        <v>17573</v>
      </c>
    </row>
    <row r="3453" spans="1:31" x14ac:dyDescent="0.25">
      <c r="A3453">
        <v>17.194299999999998</v>
      </c>
      <c r="B3453">
        <v>16.334900000000001</v>
      </c>
      <c r="C3453">
        <v>16.743099999999998</v>
      </c>
      <c r="D3453">
        <v>16.1036</v>
      </c>
      <c r="E3453" t="s">
        <v>27</v>
      </c>
      <c r="F3453">
        <v>2</v>
      </c>
      <c r="I3453" t="s">
        <v>28</v>
      </c>
      <c r="J3453">
        <v>1</v>
      </c>
      <c r="K3453" s="1">
        <v>7.9621100000000002E-6</v>
      </c>
      <c r="L3453">
        <v>176.41</v>
      </c>
      <c r="M3453">
        <v>115.61</v>
      </c>
      <c r="N3453">
        <v>176.41</v>
      </c>
      <c r="O3453">
        <v>-0.17376</v>
      </c>
      <c r="P3453">
        <v>295120000</v>
      </c>
      <c r="Q3453">
        <v>539</v>
      </c>
      <c r="R3453">
        <v>15.289400000000001</v>
      </c>
      <c r="S3453">
        <v>22.480899999999998</v>
      </c>
      <c r="T3453">
        <v>16.968699999999998</v>
      </c>
      <c r="U3453">
        <v>16.219200000000001</v>
      </c>
      <c r="V3453">
        <v>6.2616899999999998</v>
      </c>
      <c r="W3453">
        <v>66.375799999999998</v>
      </c>
      <c r="X3453" t="s">
        <v>17557</v>
      </c>
      <c r="Y3453">
        <v>539</v>
      </c>
      <c r="Z3453" t="s">
        <v>17557</v>
      </c>
      <c r="AA3453" t="s">
        <v>17557</v>
      </c>
      <c r="AB3453" t="s">
        <v>17558</v>
      </c>
      <c r="AC3453" t="s">
        <v>17559</v>
      </c>
      <c r="AD3453" t="s">
        <v>17574</v>
      </c>
      <c r="AE3453" t="s">
        <v>17575</v>
      </c>
    </row>
    <row r="3454" spans="1:31" hidden="1" x14ac:dyDescent="0.25">
      <c r="A3454">
        <v>13.9954</v>
      </c>
      <c r="B3454">
        <v>13.586399999999999</v>
      </c>
      <c r="C3454">
        <v>13.623200000000001</v>
      </c>
      <c r="D3454">
        <v>12.381399999999999</v>
      </c>
      <c r="E3454" t="s">
        <v>27</v>
      </c>
      <c r="F3454">
        <v>2</v>
      </c>
      <c r="I3454" t="s">
        <v>28</v>
      </c>
      <c r="J3454">
        <v>0.93076599999999998</v>
      </c>
      <c r="K3454">
        <v>1.4836999999999999E-4</v>
      </c>
      <c r="L3454">
        <v>145.34</v>
      </c>
      <c r="M3454">
        <v>55.972000000000001</v>
      </c>
      <c r="N3454">
        <v>145.34</v>
      </c>
      <c r="O3454">
        <v>7.2692000000000007E-2</v>
      </c>
      <c r="P3454">
        <v>39505000</v>
      </c>
      <c r="Q3454">
        <v>94</v>
      </c>
      <c r="R3454">
        <v>14.9406</v>
      </c>
      <c r="S3454">
        <v>21.379799999999999</v>
      </c>
      <c r="T3454">
        <v>13.8093</v>
      </c>
      <c r="U3454">
        <v>12.9839</v>
      </c>
      <c r="V3454">
        <v>8.3959700000000002</v>
      </c>
      <c r="W3454">
        <v>53.586300000000001</v>
      </c>
      <c r="X3454" t="s">
        <v>17576</v>
      </c>
      <c r="Y3454" t="s">
        <v>17577</v>
      </c>
      <c r="Z3454" t="s">
        <v>17557</v>
      </c>
      <c r="AA3454" t="s">
        <v>17557</v>
      </c>
      <c r="AB3454" t="s">
        <v>17558</v>
      </c>
      <c r="AC3454" t="s">
        <v>17559</v>
      </c>
      <c r="AD3454" t="s">
        <v>17578</v>
      </c>
      <c r="AE3454" t="s">
        <v>17579</v>
      </c>
    </row>
    <row r="3455" spans="1:31" x14ac:dyDescent="0.25">
      <c r="A3455">
        <v>14.2287</v>
      </c>
      <c r="B3455">
        <v>13.772</v>
      </c>
      <c r="C3455">
        <v>13.83</v>
      </c>
      <c r="D3455">
        <v>13.676299999999999</v>
      </c>
      <c r="E3455" t="s">
        <v>27</v>
      </c>
      <c r="F3455">
        <v>3</v>
      </c>
      <c r="I3455" t="s">
        <v>28</v>
      </c>
      <c r="J3455">
        <v>0.99883500000000003</v>
      </c>
      <c r="K3455" s="1">
        <v>3.2797299999999999E-29</v>
      </c>
      <c r="L3455">
        <v>205.92</v>
      </c>
      <c r="M3455">
        <v>168.32</v>
      </c>
      <c r="N3455">
        <v>205.92</v>
      </c>
      <c r="O3455">
        <v>0.10534</v>
      </c>
      <c r="P3455">
        <v>49447000</v>
      </c>
      <c r="Q3455">
        <v>652</v>
      </c>
      <c r="R3455">
        <v>11.745900000000001</v>
      </c>
      <c r="S3455">
        <v>19.125399999999999</v>
      </c>
      <c r="T3455">
        <v>14.029400000000001</v>
      </c>
      <c r="U3455">
        <v>13.7241</v>
      </c>
      <c r="V3455">
        <v>5.4012599999999997</v>
      </c>
      <c r="W3455">
        <v>55.507100000000001</v>
      </c>
      <c r="X3455" t="s">
        <v>17557</v>
      </c>
      <c r="Y3455">
        <v>652</v>
      </c>
      <c r="Z3455" t="s">
        <v>17557</v>
      </c>
      <c r="AA3455" t="s">
        <v>17557</v>
      </c>
      <c r="AB3455" t="s">
        <v>17558</v>
      </c>
      <c r="AC3455" t="s">
        <v>17559</v>
      </c>
      <c r="AD3455" t="s">
        <v>17580</v>
      </c>
      <c r="AE3455" t="s">
        <v>17581</v>
      </c>
    </row>
    <row r="3456" spans="1:31" hidden="1" x14ac:dyDescent="0.25">
      <c r="A3456">
        <v>14.8095</v>
      </c>
      <c r="B3456">
        <v>14.506399999999999</v>
      </c>
      <c r="C3456">
        <v>14.148099999999999</v>
      </c>
      <c r="D3456">
        <v>14.026199999999999</v>
      </c>
      <c r="E3456" t="s">
        <v>27</v>
      </c>
      <c r="F3456">
        <v>2</v>
      </c>
      <c r="I3456" t="s">
        <v>28</v>
      </c>
      <c r="J3456">
        <v>0.99364600000000003</v>
      </c>
      <c r="K3456">
        <v>1.8699499999999999E-4</v>
      </c>
      <c r="L3456">
        <v>143.03</v>
      </c>
      <c r="M3456">
        <v>51.128</v>
      </c>
      <c r="N3456">
        <v>143.03</v>
      </c>
      <c r="O3456">
        <v>-1.5844E-2</v>
      </c>
      <c r="P3456">
        <v>46590000</v>
      </c>
      <c r="Q3456">
        <v>727</v>
      </c>
      <c r="R3456">
        <v>14.4925</v>
      </c>
      <c r="S3456">
        <v>21.3507</v>
      </c>
      <c r="T3456">
        <v>14.4788</v>
      </c>
      <c r="U3456">
        <v>14.266299999999999</v>
      </c>
      <c r="V3456">
        <v>7.0844199999999997</v>
      </c>
      <c r="W3456">
        <v>57.490200000000002</v>
      </c>
      <c r="X3456" t="s">
        <v>17555</v>
      </c>
      <c r="Y3456" t="s">
        <v>17582</v>
      </c>
      <c r="Z3456" t="s">
        <v>17557</v>
      </c>
      <c r="AA3456" t="s">
        <v>17557</v>
      </c>
      <c r="AB3456" t="s">
        <v>17558</v>
      </c>
      <c r="AC3456" t="s">
        <v>17559</v>
      </c>
      <c r="AD3456" t="s">
        <v>17583</v>
      </c>
      <c r="AE3456" t="s">
        <v>17584</v>
      </c>
    </row>
    <row r="3457" spans="1:31" x14ac:dyDescent="0.25">
      <c r="A3457">
        <v>14.839399999999999</v>
      </c>
      <c r="B3457">
        <v>14.395</v>
      </c>
      <c r="C3457">
        <v>14.4894</v>
      </c>
      <c r="D3457">
        <v>13.7821</v>
      </c>
      <c r="E3457" t="s">
        <v>27</v>
      </c>
      <c r="F3457">
        <v>3</v>
      </c>
      <c r="I3457" t="s">
        <v>28</v>
      </c>
      <c r="J3457">
        <v>0.99999400000000005</v>
      </c>
      <c r="K3457">
        <v>2.5860899999999998E-4</v>
      </c>
      <c r="L3457">
        <v>122.52</v>
      </c>
      <c r="M3457">
        <v>80.424999999999997</v>
      </c>
      <c r="N3457">
        <v>122.52</v>
      </c>
      <c r="O3457">
        <v>0.32593</v>
      </c>
      <c r="P3457">
        <v>29205000</v>
      </c>
      <c r="Q3457">
        <v>146</v>
      </c>
      <c r="R3457">
        <v>12.039899999999999</v>
      </c>
      <c r="S3457">
        <v>19.054099999999998</v>
      </c>
      <c r="T3457">
        <v>14.664400000000001</v>
      </c>
      <c r="U3457">
        <v>14.0885</v>
      </c>
      <c r="V3457">
        <v>4.9656099999999999</v>
      </c>
      <c r="W3457">
        <v>57.505899999999997</v>
      </c>
      <c r="X3457" t="s">
        <v>17585</v>
      </c>
      <c r="Y3457">
        <v>146</v>
      </c>
      <c r="Z3457" t="s">
        <v>17585</v>
      </c>
      <c r="AA3457" t="s">
        <v>17585</v>
      </c>
      <c r="AB3457" t="s">
        <v>17586</v>
      </c>
      <c r="AC3457" t="s">
        <v>17587</v>
      </c>
      <c r="AD3457" t="s">
        <v>17588</v>
      </c>
      <c r="AE3457" t="s">
        <v>17589</v>
      </c>
    </row>
    <row r="3458" spans="1:31" x14ac:dyDescent="0.25">
      <c r="A3458">
        <v>13.329700000000001</v>
      </c>
      <c r="B3458">
        <v>10.9031</v>
      </c>
      <c r="C3458">
        <v>12.9108</v>
      </c>
      <c r="D3458">
        <v>12.331200000000001</v>
      </c>
      <c r="E3458" t="s">
        <v>27</v>
      </c>
      <c r="F3458">
        <v>3</v>
      </c>
      <c r="I3458" t="s">
        <v>28</v>
      </c>
      <c r="J3458">
        <v>0.86126100000000005</v>
      </c>
      <c r="K3458">
        <v>8.73257E-4</v>
      </c>
      <c r="L3458">
        <v>107.97</v>
      </c>
      <c r="M3458">
        <v>79.334000000000003</v>
      </c>
      <c r="N3458">
        <v>107.97</v>
      </c>
      <c r="O3458">
        <v>-0.10344</v>
      </c>
      <c r="P3458">
        <v>36052000</v>
      </c>
      <c r="Q3458">
        <v>684</v>
      </c>
      <c r="R3458">
        <v>11.666499999999999</v>
      </c>
      <c r="S3458">
        <v>18.235099999999999</v>
      </c>
      <c r="T3458">
        <v>13.120200000000001</v>
      </c>
      <c r="U3458">
        <v>11.617100000000001</v>
      </c>
      <c r="V3458">
        <v>6.6180300000000001</v>
      </c>
      <c r="W3458">
        <v>49.474699999999999</v>
      </c>
      <c r="X3458" t="s">
        <v>17590</v>
      </c>
      <c r="Y3458" t="s">
        <v>17591</v>
      </c>
      <c r="Z3458" t="s">
        <v>17592</v>
      </c>
      <c r="AA3458" t="s">
        <v>17592</v>
      </c>
      <c r="AB3458" t="s">
        <v>17593</v>
      </c>
      <c r="AC3458" t="s">
        <v>17594</v>
      </c>
      <c r="AD3458" t="s">
        <v>17595</v>
      </c>
      <c r="AE3458" t="s">
        <v>17596</v>
      </c>
    </row>
    <row r="3459" spans="1:31" x14ac:dyDescent="0.25">
      <c r="A3459">
        <v>13.581200000000001</v>
      </c>
      <c r="B3459">
        <v>11.3004</v>
      </c>
      <c r="C3459">
        <v>12.998100000000001</v>
      </c>
      <c r="D3459">
        <v>12.0768</v>
      </c>
      <c r="E3459" t="s">
        <v>27</v>
      </c>
      <c r="F3459">
        <v>2</v>
      </c>
      <c r="I3459" t="s">
        <v>28</v>
      </c>
      <c r="J3459">
        <v>0.99999300000000002</v>
      </c>
      <c r="K3459">
        <v>1.4051000000000001E-3</v>
      </c>
      <c r="L3459">
        <v>107.09</v>
      </c>
      <c r="M3459">
        <v>51.524999999999999</v>
      </c>
      <c r="N3459">
        <v>107.09</v>
      </c>
      <c r="O3459">
        <v>-5.7733000000000003E-3</v>
      </c>
      <c r="P3459">
        <v>5280100</v>
      </c>
      <c r="Q3459">
        <v>831</v>
      </c>
      <c r="R3459" t="s">
        <v>29</v>
      </c>
      <c r="S3459">
        <v>17.738800000000001</v>
      </c>
      <c r="T3459">
        <v>13.2897</v>
      </c>
      <c r="U3459">
        <v>11.688599999999999</v>
      </c>
      <c r="V3459">
        <v>6.0502099999999999</v>
      </c>
      <c r="W3459">
        <v>49.956499999999998</v>
      </c>
      <c r="X3459" t="s">
        <v>17590</v>
      </c>
      <c r="Y3459" t="s">
        <v>17597</v>
      </c>
      <c r="Z3459" t="s">
        <v>17592</v>
      </c>
      <c r="AA3459" t="s">
        <v>17592</v>
      </c>
      <c r="AB3459" t="s">
        <v>17593</v>
      </c>
      <c r="AC3459" t="s">
        <v>17594</v>
      </c>
      <c r="AD3459" t="s">
        <v>17598</v>
      </c>
      <c r="AE3459" t="s">
        <v>17599</v>
      </c>
    </row>
    <row r="3460" spans="1:31" x14ac:dyDescent="0.25">
      <c r="A3460">
        <v>16.465699999999998</v>
      </c>
      <c r="B3460">
        <v>16.151</v>
      </c>
      <c r="C3460">
        <v>16.327500000000001</v>
      </c>
      <c r="D3460">
        <v>15.421200000000001</v>
      </c>
      <c r="E3460" t="s">
        <v>27</v>
      </c>
      <c r="F3460">
        <v>2</v>
      </c>
      <c r="I3460" t="s">
        <v>28</v>
      </c>
      <c r="J3460">
        <v>0.99832399999999999</v>
      </c>
      <c r="K3460" s="1">
        <v>7.5023299999999997E-5</v>
      </c>
      <c r="L3460">
        <v>154.01</v>
      </c>
      <c r="M3460">
        <v>78.716999999999999</v>
      </c>
      <c r="N3460">
        <v>154.01</v>
      </c>
      <c r="O3460">
        <v>0.62861</v>
      </c>
      <c r="P3460">
        <v>25483000</v>
      </c>
      <c r="Q3460">
        <v>496</v>
      </c>
      <c r="R3460">
        <v>12.768599999999999</v>
      </c>
      <c r="S3460">
        <v>19.031099999999999</v>
      </c>
      <c r="T3460">
        <v>16.396599999999999</v>
      </c>
      <c r="U3460">
        <v>15.786099999999999</v>
      </c>
      <c r="V3460">
        <v>3.2450000000000001</v>
      </c>
      <c r="W3460">
        <v>64.365399999999994</v>
      </c>
      <c r="X3460" t="s">
        <v>17592</v>
      </c>
      <c r="Y3460">
        <v>496</v>
      </c>
      <c r="Z3460" t="s">
        <v>17592</v>
      </c>
      <c r="AA3460" t="s">
        <v>17592</v>
      </c>
      <c r="AB3460" t="s">
        <v>17593</v>
      </c>
      <c r="AC3460" t="s">
        <v>17594</v>
      </c>
      <c r="AD3460" t="s">
        <v>17600</v>
      </c>
      <c r="AE3460" t="s">
        <v>17601</v>
      </c>
    </row>
    <row r="3461" spans="1:31" x14ac:dyDescent="0.25">
      <c r="A3461">
        <v>15.2447</v>
      </c>
      <c r="B3461">
        <v>14.3049</v>
      </c>
      <c r="C3461">
        <v>14.6312</v>
      </c>
      <c r="D3461">
        <v>13.980600000000001</v>
      </c>
      <c r="E3461" t="s">
        <v>27</v>
      </c>
      <c r="F3461">
        <v>2</v>
      </c>
      <c r="I3461" t="s">
        <v>28</v>
      </c>
      <c r="J3461">
        <v>1</v>
      </c>
      <c r="K3461" s="1">
        <v>2.6629199999999998E-10</v>
      </c>
      <c r="L3461">
        <v>185.33</v>
      </c>
      <c r="M3461">
        <v>108.14</v>
      </c>
      <c r="N3461">
        <v>185.33</v>
      </c>
      <c r="O3461">
        <v>0.18004000000000001</v>
      </c>
      <c r="P3461">
        <v>14466000</v>
      </c>
      <c r="Q3461">
        <v>57</v>
      </c>
      <c r="R3461">
        <v>13.0162</v>
      </c>
      <c r="S3461">
        <v>19.738800000000001</v>
      </c>
      <c r="T3461">
        <v>14.938000000000001</v>
      </c>
      <c r="U3461">
        <v>14.1427</v>
      </c>
      <c r="V3461">
        <v>5.5960700000000001</v>
      </c>
      <c r="W3461">
        <v>58.1614</v>
      </c>
      <c r="X3461" t="s">
        <v>17602</v>
      </c>
      <c r="Y3461">
        <v>57</v>
      </c>
      <c r="Z3461" t="s">
        <v>17602</v>
      </c>
      <c r="AA3461" t="s">
        <v>17602</v>
      </c>
      <c r="AB3461" t="s">
        <v>17603</v>
      </c>
      <c r="AC3461" t="s">
        <v>17604</v>
      </c>
      <c r="AD3461" t="s">
        <v>17605</v>
      </c>
      <c r="AE3461" t="s">
        <v>17606</v>
      </c>
    </row>
    <row r="3462" spans="1:31" hidden="1" x14ac:dyDescent="0.25">
      <c r="A3462">
        <v>15.7157</v>
      </c>
      <c r="B3462">
        <v>14.5304</v>
      </c>
      <c r="C3462">
        <v>14.8711</v>
      </c>
      <c r="D3462">
        <v>14.6325</v>
      </c>
      <c r="E3462" t="s">
        <v>27</v>
      </c>
      <c r="F3462">
        <v>3</v>
      </c>
      <c r="I3462" t="s">
        <v>28</v>
      </c>
      <c r="J3462">
        <v>1</v>
      </c>
      <c r="K3462" s="1">
        <v>1.3493600000000001E-7</v>
      </c>
      <c r="L3462">
        <v>178.53</v>
      </c>
      <c r="M3462">
        <v>114.4</v>
      </c>
      <c r="N3462">
        <v>178.53</v>
      </c>
      <c r="O3462">
        <v>-0.22869999999999999</v>
      </c>
      <c r="P3462">
        <v>530180000</v>
      </c>
      <c r="Q3462">
        <v>34</v>
      </c>
      <c r="R3462">
        <v>15.574400000000001</v>
      </c>
      <c r="S3462">
        <v>22.234200000000001</v>
      </c>
      <c r="T3462">
        <v>15.2934</v>
      </c>
      <c r="U3462">
        <v>14.5815</v>
      </c>
      <c r="V3462">
        <v>7.6527399999999997</v>
      </c>
      <c r="W3462">
        <v>59.7498</v>
      </c>
      <c r="X3462" t="s">
        <v>17602</v>
      </c>
      <c r="Y3462">
        <v>34</v>
      </c>
      <c r="Z3462" t="s">
        <v>17602</v>
      </c>
      <c r="AA3462" t="s">
        <v>17602</v>
      </c>
      <c r="AB3462" t="s">
        <v>17603</v>
      </c>
      <c r="AC3462" t="s">
        <v>17604</v>
      </c>
      <c r="AD3462" t="s">
        <v>17607</v>
      </c>
      <c r="AE3462" t="s">
        <v>17608</v>
      </c>
    </row>
    <row r="3463" spans="1:31" hidden="1" x14ac:dyDescent="0.25">
      <c r="A3463">
        <v>11.4002</v>
      </c>
      <c r="B3463">
        <v>9.7608999999999995</v>
      </c>
      <c r="C3463">
        <v>10.1983</v>
      </c>
      <c r="D3463">
        <v>10.007899999999999</v>
      </c>
      <c r="E3463" t="s">
        <v>27</v>
      </c>
      <c r="F3463">
        <v>2</v>
      </c>
      <c r="I3463" t="s">
        <v>28</v>
      </c>
      <c r="J3463">
        <v>0.96622699999999995</v>
      </c>
      <c r="K3463" s="1">
        <v>2.5567799999999999E-45</v>
      </c>
      <c r="L3463">
        <v>237.59</v>
      </c>
      <c r="M3463">
        <v>180.42</v>
      </c>
      <c r="N3463">
        <v>237.59</v>
      </c>
      <c r="O3463">
        <v>-0.47299000000000002</v>
      </c>
      <c r="P3463">
        <v>48907000</v>
      </c>
      <c r="Q3463">
        <v>61</v>
      </c>
      <c r="R3463">
        <v>7.33047</v>
      </c>
      <c r="S3463">
        <v>19.281700000000001</v>
      </c>
      <c r="T3463">
        <v>10.799300000000001</v>
      </c>
      <c r="U3463">
        <v>9.8843899999999998</v>
      </c>
      <c r="V3463">
        <v>9.3973600000000008</v>
      </c>
      <c r="W3463">
        <v>41.3673</v>
      </c>
      <c r="X3463" t="s">
        <v>17602</v>
      </c>
      <c r="Y3463">
        <v>61</v>
      </c>
      <c r="Z3463" t="s">
        <v>17602</v>
      </c>
      <c r="AA3463" t="s">
        <v>17602</v>
      </c>
      <c r="AB3463" t="s">
        <v>17603</v>
      </c>
      <c r="AC3463" t="s">
        <v>17604</v>
      </c>
      <c r="AD3463" t="s">
        <v>17609</v>
      </c>
      <c r="AE3463" t="s">
        <v>17610</v>
      </c>
    </row>
    <row r="3464" spans="1:31" x14ac:dyDescent="0.25">
      <c r="A3464">
        <v>15.816599999999999</v>
      </c>
      <c r="B3464">
        <v>14.982699999999999</v>
      </c>
      <c r="C3464">
        <v>15.1965</v>
      </c>
      <c r="D3464">
        <v>14.792199999999999</v>
      </c>
      <c r="E3464" t="s">
        <v>27</v>
      </c>
      <c r="F3464">
        <v>3</v>
      </c>
      <c r="I3464" t="s">
        <v>28</v>
      </c>
      <c r="J3464">
        <v>0.99999700000000002</v>
      </c>
      <c r="K3464" s="1">
        <v>2.1002300000000001E-16</v>
      </c>
      <c r="L3464">
        <v>189.33</v>
      </c>
      <c r="M3464">
        <v>149.80000000000001</v>
      </c>
      <c r="N3464">
        <v>189.33</v>
      </c>
      <c r="O3464">
        <v>-0.21901000000000001</v>
      </c>
      <c r="P3464">
        <v>28107000</v>
      </c>
      <c r="Q3464">
        <v>257</v>
      </c>
      <c r="R3464">
        <v>13.278700000000001</v>
      </c>
      <c r="S3464">
        <v>19.861599999999999</v>
      </c>
      <c r="T3464">
        <v>15.506600000000001</v>
      </c>
      <c r="U3464">
        <v>14.887499999999999</v>
      </c>
      <c r="V3464">
        <v>4.9741400000000002</v>
      </c>
      <c r="W3464">
        <v>60.7881</v>
      </c>
      <c r="X3464" t="s">
        <v>17611</v>
      </c>
      <c r="Y3464" t="s">
        <v>17612</v>
      </c>
      <c r="Z3464" t="s">
        <v>12869</v>
      </c>
      <c r="AA3464" t="s">
        <v>12869</v>
      </c>
      <c r="AB3464" t="s">
        <v>12870</v>
      </c>
      <c r="AC3464" t="s">
        <v>12871</v>
      </c>
      <c r="AD3464" t="s">
        <v>17613</v>
      </c>
      <c r="AE3464" t="s">
        <v>17614</v>
      </c>
    </row>
    <row r="3465" spans="1:31" x14ac:dyDescent="0.25">
      <c r="A3465">
        <v>14.9392</v>
      </c>
      <c r="B3465">
        <v>14.354900000000001</v>
      </c>
      <c r="C3465">
        <v>14.432499999999999</v>
      </c>
      <c r="D3465">
        <v>14.199199999999999</v>
      </c>
      <c r="E3465" t="s">
        <v>27</v>
      </c>
      <c r="F3465">
        <v>3</v>
      </c>
      <c r="I3465" t="s">
        <v>28</v>
      </c>
      <c r="J3465">
        <v>0.93888700000000003</v>
      </c>
      <c r="K3465" s="1">
        <v>2.6941699999999998E-54</v>
      </c>
      <c r="L3465">
        <v>237.73</v>
      </c>
      <c r="M3465">
        <v>176.93</v>
      </c>
      <c r="N3465">
        <v>237.73</v>
      </c>
      <c r="O3465">
        <v>-0.22728000000000001</v>
      </c>
      <c r="P3465">
        <v>145880000</v>
      </c>
      <c r="Q3465">
        <v>285</v>
      </c>
      <c r="R3465">
        <v>13.6144</v>
      </c>
      <c r="S3465">
        <v>20.446300000000001</v>
      </c>
      <c r="T3465">
        <v>14.6859</v>
      </c>
      <c r="U3465">
        <v>14.277100000000001</v>
      </c>
      <c r="V3465">
        <v>6.1692</v>
      </c>
      <c r="W3465">
        <v>57.925899999999999</v>
      </c>
      <c r="X3465" t="s">
        <v>17615</v>
      </c>
      <c r="Y3465" t="s">
        <v>17616</v>
      </c>
      <c r="Z3465" t="s">
        <v>12869</v>
      </c>
      <c r="AA3465" t="s">
        <v>12869</v>
      </c>
      <c r="AB3465" t="s">
        <v>12870</v>
      </c>
      <c r="AC3465" t="s">
        <v>12871</v>
      </c>
      <c r="AD3465" t="s">
        <v>17617</v>
      </c>
      <c r="AE3465" t="s">
        <v>17618</v>
      </c>
    </row>
    <row r="3466" spans="1:31" x14ac:dyDescent="0.25">
      <c r="A3466">
        <v>16.864100000000001</v>
      </c>
      <c r="B3466">
        <v>16.318200000000001</v>
      </c>
      <c r="C3466">
        <v>16.069400000000002</v>
      </c>
      <c r="D3466">
        <v>15.914</v>
      </c>
      <c r="E3466" t="s">
        <v>27</v>
      </c>
      <c r="F3466">
        <v>2</v>
      </c>
      <c r="I3466" t="s">
        <v>28</v>
      </c>
      <c r="J3466">
        <v>0.90610000000000002</v>
      </c>
      <c r="K3466">
        <v>5.4857899999999999E-4</v>
      </c>
      <c r="L3466">
        <v>123.96</v>
      </c>
      <c r="M3466">
        <v>74.143000000000001</v>
      </c>
      <c r="N3466">
        <v>123.96</v>
      </c>
      <c r="O3466">
        <v>-0.38812000000000002</v>
      </c>
      <c r="P3466">
        <v>19334000</v>
      </c>
      <c r="Q3466">
        <v>576</v>
      </c>
      <c r="R3466">
        <v>12.481299999999999</v>
      </c>
      <c r="S3466">
        <v>19.153400000000001</v>
      </c>
      <c r="T3466">
        <v>16.466799999999999</v>
      </c>
      <c r="U3466">
        <v>16.116099999999999</v>
      </c>
      <c r="V3466">
        <v>3.0372400000000002</v>
      </c>
      <c r="W3466">
        <v>65.165800000000004</v>
      </c>
      <c r="X3466" t="s">
        <v>17615</v>
      </c>
      <c r="Y3466" t="s">
        <v>17619</v>
      </c>
      <c r="Z3466" t="s">
        <v>12869</v>
      </c>
      <c r="AA3466" t="s">
        <v>12869</v>
      </c>
      <c r="AB3466" t="s">
        <v>12870</v>
      </c>
      <c r="AC3466" t="s">
        <v>12871</v>
      </c>
      <c r="AD3466" t="s">
        <v>17620</v>
      </c>
      <c r="AE3466" t="s">
        <v>17621</v>
      </c>
    </row>
    <row r="3467" spans="1:31" x14ac:dyDescent="0.25">
      <c r="A3467">
        <v>12.7593</v>
      </c>
      <c r="B3467">
        <v>12.5623</v>
      </c>
      <c r="C3467">
        <v>13.027100000000001</v>
      </c>
      <c r="D3467">
        <v>11.043799999999999</v>
      </c>
      <c r="E3467" t="s">
        <v>27</v>
      </c>
      <c r="F3467">
        <v>4</v>
      </c>
      <c r="I3467" t="s">
        <v>28</v>
      </c>
      <c r="J3467">
        <v>1</v>
      </c>
      <c r="K3467" s="1">
        <v>4.3647799999999999E-9</v>
      </c>
      <c r="L3467">
        <v>115.63</v>
      </c>
      <c r="M3467">
        <v>92.031000000000006</v>
      </c>
      <c r="N3467">
        <v>115.63</v>
      </c>
      <c r="O3467">
        <v>-0.35597000000000001</v>
      </c>
      <c r="P3467">
        <v>174140000</v>
      </c>
      <c r="Q3467">
        <v>92</v>
      </c>
      <c r="R3467" t="s">
        <v>29</v>
      </c>
      <c r="S3467">
        <v>18.039200000000001</v>
      </c>
      <c r="T3467">
        <v>12.8932</v>
      </c>
      <c r="U3467">
        <v>11.803100000000001</v>
      </c>
      <c r="V3467">
        <v>6.2361700000000004</v>
      </c>
      <c r="W3467">
        <v>49.392499999999998</v>
      </c>
      <c r="X3467" t="s">
        <v>12869</v>
      </c>
      <c r="Y3467">
        <v>92</v>
      </c>
      <c r="Z3467" t="s">
        <v>12869</v>
      </c>
      <c r="AA3467" t="s">
        <v>12869</v>
      </c>
      <c r="AB3467" t="s">
        <v>12870</v>
      </c>
      <c r="AC3467" t="s">
        <v>12871</v>
      </c>
      <c r="AD3467" t="s">
        <v>17622</v>
      </c>
      <c r="AE3467" t="s">
        <v>17623</v>
      </c>
    </row>
    <row r="3468" spans="1:31" x14ac:dyDescent="0.25">
      <c r="A3468">
        <v>17.788499999999999</v>
      </c>
      <c r="B3468">
        <v>16.878399999999999</v>
      </c>
      <c r="C3468">
        <v>16.572800000000001</v>
      </c>
      <c r="D3468">
        <v>17.372499999999999</v>
      </c>
      <c r="E3468" t="s">
        <v>27</v>
      </c>
      <c r="F3468">
        <v>2</v>
      </c>
      <c r="I3468" t="s">
        <v>28</v>
      </c>
      <c r="J3468">
        <v>1</v>
      </c>
      <c r="K3468" s="1">
        <v>1.7751799999999998E-5</v>
      </c>
      <c r="L3468">
        <v>155.06</v>
      </c>
      <c r="M3468">
        <v>96.382000000000005</v>
      </c>
      <c r="N3468">
        <v>155.06</v>
      </c>
      <c r="O3468">
        <v>0.17413000000000001</v>
      </c>
      <c r="P3468">
        <v>28972000</v>
      </c>
      <c r="Q3468">
        <v>24</v>
      </c>
      <c r="R3468" t="s">
        <v>29</v>
      </c>
      <c r="S3468">
        <v>19.653700000000001</v>
      </c>
      <c r="T3468">
        <v>17.180700000000002</v>
      </c>
      <c r="U3468">
        <v>17.125399999999999</v>
      </c>
      <c r="V3468">
        <v>2.5282399999999998</v>
      </c>
      <c r="W3468">
        <v>68.612200000000001</v>
      </c>
      <c r="X3468" t="s">
        <v>17624</v>
      </c>
      <c r="Y3468" t="s">
        <v>17625</v>
      </c>
      <c r="Z3468" t="s">
        <v>17626</v>
      </c>
      <c r="AA3468" t="s">
        <v>17626</v>
      </c>
      <c r="AB3468" t="s">
        <v>17627</v>
      </c>
      <c r="AC3468" t="s">
        <v>17628</v>
      </c>
      <c r="AD3468" t="s">
        <v>17629</v>
      </c>
      <c r="AE3468" t="s">
        <v>17630</v>
      </c>
    </row>
    <row r="3469" spans="1:31" x14ac:dyDescent="0.25">
      <c r="A3469">
        <v>14.111599999999999</v>
      </c>
      <c r="B3469">
        <v>12.9414</v>
      </c>
      <c r="C3469">
        <v>13.0533</v>
      </c>
      <c r="D3469">
        <v>13.4764</v>
      </c>
      <c r="E3469" t="s">
        <v>27</v>
      </c>
      <c r="F3469">
        <v>3</v>
      </c>
      <c r="I3469" t="s">
        <v>28</v>
      </c>
      <c r="J3469">
        <v>0.99666500000000002</v>
      </c>
      <c r="K3469">
        <v>3.0977199999999999E-4</v>
      </c>
      <c r="L3469">
        <v>128.27000000000001</v>
      </c>
      <c r="M3469">
        <v>28.251999999999999</v>
      </c>
      <c r="N3469">
        <v>84.605000000000004</v>
      </c>
      <c r="O3469">
        <v>1.0165999999999999</v>
      </c>
      <c r="P3469">
        <v>20421000</v>
      </c>
      <c r="Q3469">
        <v>384</v>
      </c>
      <c r="R3469">
        <v>12.9314</v>
      </c>
      <c r="S3469">
        <v>19.779800000000002</v>
      </c>
      <c r="T3469">
        <v>13.5825</v>
      </c>
      <c r="U3469">
        <v>13.2089</v>
      </c>
      <c r="V3469">
        <v>6.5709600000000004</v>
      </c>
      <c r="W3469">
        <v>53.582700000000003</v>
      </c>
      <c r="X3469" t="s">
        <v>17631</v>
      </c>
      <c r="Y3469" t="s">
        <v>17632</v>
      </c>
      <c r="Z3469" t="s">
        <v>17626</v>
      </c>
      <c r="AA3469" t="s">
        <v>17626</v>
      </c>
      <c r="AB3469" t="s">
        <v>17627</v>
      </c>
      <c r="AC3469" t="s">
        <v>17628</v>
      </c>
      <c r="AD3469" t="s">
        <v>17633</v>
      </c>
      <c r="AE3469" t="s">
        <v>17634</v>
      </c>
    </row>
    <row r="3470" spans="1:31" hidden="1" x14ac:dyDescent="0.25">
      <c r="A3470">
        <v>13.7844</v>
      </c>
      <c r="B3470">
        <v>12.864000000000001</v>
      </c>
      <c r="C3470">
        <v>12.2776</v>
      </c>
      <c r="D3470">
        <v>12.894600000000001</v>
      </c>
      <c r="E3470" t="s">
        <v>27</v>
      </c>
      <c r="F3470">
        <v>3</v>
      </c>
      <c r="I3470" t="s">
        <v>28</v>
      </c>
      <c r="J3470">
        <v>0.99999899999999997</v>
      </c>
      <c r="K3470" s="1">
        <v>7.5843199999999997E-9</v>
      </c>
      <c r="L3470">
        <v>181.98</v>
      </c>
      <c r="M3470">
        <v>77.813000000000002</v>
      </c>
      <c r="N3470">
        <v>181.98</v>
      </c>
      <c r="O3470">
        <v>0.12096999999999999</v>
      </c>
      <c r="P3470">
        <v>269230000</v>
      </c>
      <c r="Q3470">
        <v>389</v>
      </c>
      <c r="R3470">
        <v>14.415699999999999</v>
      </c>
      <c r="S3470">
        <v>21.926600000000001</v>
      </c>
      <c r="T3470">
        <v>13.031000000000001</v>
      </c>
      <c r="U3470">
        <v>12.879300000000001</v>
      </c>
      <c r="V3470">
        <v>9.0472900000000003</v>
      </c>
      <c r="W3470">
        <v>51.820700000000002</v>
      </c>
      <c r="X3470" t="s">
        <v>17631</v>
      </c>
      <c r="Y3470" t="s">
        <v>17635</v>
      </c>
      <c r="Z3470" t="s">
        <v>17626</v>
      </c>
      <c r="AA3470" t="s">
        <v>17626</v>
      </c>
      <c r="AB3470" t="s">
        <v>17627</v>
      </c>
      <c r="AC3470" t="s">
        <v>17628</v>
      </c>
      <c r="AD3470" t="s">
        <v>17636</v>
      </c>
      <c r="AE3470" t="s">
        <v>17637</v>
      </c>
    </row>
    <row r="3471" spans="1:31" hidden="1" x14ac:dyDescent="0.25">
      <c r="A3471">
        <v>13.134499999999999</v>
      </c>
      <c r="B3471">
        <v>10.269500000000001</v>
      </c>
      <c r="C3471">
        <v>11.6211</v>
      </c>
      <c r="D3471">
        <v>12.418799999999999</v>
      </c>
      <c r="E3471" t="s">
        <v>27</v>
      </c>
      <c r="F3471">
        <v>2</v>
      </c>
      <c r="I3471" t="s">
        <v>28</v>
      </c>
      <c r="J3471">
        <v>1</v>
      </c>
      <c r="K3471" s="1">
        <v>2.03159E-20</v>
      </c>
      <c r="L3471">
        <v>224.86</v>
      </c>
      <c r="M3471">
        <v>142.91</v>
      </c>
      <c r="N3471">
        <v>224.86</v>
      </c>
      <c r="O3471">
        <v>-0.58809999999999996</v>
      </c>
      <c r="P3471">
        <v>142090000</v>
      </c>
      <c r="Q3471">
        <v>348</v>
      </c>
      <c r="R3471">
        <v>14.8682</v>
      </c>
      <c r="S3471">
        <v>22.4682</v>
      </c>
      <c r="T3471">
        <v>12.377800000000001</v>
      </c>
      <c r="U3471">
        <v>11.344099999999999</v>
      </c>
      <c r="V3471">
        <v>11.1241</v>
      </c>
      <c r="W3471">
        <v>47.443899999999999</v>
      </c>
      <c r="X3471" t="s">
        <v>17638</v>
      </c>
      <c r="Y3471" t="s">
        <v>17639</v>
      </c>
      <c r="Z3471" t="s">
        <v>17626</v>
      </c>
      <c r="AA3471" t="s">
        <v>17626</v>
      </c>
      <c r="AB3471" t="s">
        <v>17627</v>
      </c>
      <c r="AC3471" t="s">
        <v>17628</v>
      </c>
      <c r="AD3471" t="s">
        <v>17640</v>
      </c>
      <c r="AE3471" t="s">
        <v>17641</v>
      </c>
    </row>
    <row r="3472" spans="1:31" x14ac:dyDescent="0.25">
      <c r="A3472">
        <v>15.990600000000001</v>
      </c>
      <c r="B3472">
        <v>15.547599999999999</v>
      </c>
      <c r="C3472">
        <v>15.646000000000001</v>
      </c>
      <c r="D3472">
        <v>15.332000000000001</v>
      </c>
      <c r="E3472" t="s">
        <v>27</v>
      </c>
      <c r="F3472">
        <v>2</v>
      </c>
      <c r="I3472" t="s">
        <v>28</v>
      </c>
      <c r="J3472">
        <v>0.99999800000000005</v>
      </c>
      <c r="K3472" s="1">
        <v>1.06602E-28</v>
      </c>
      <c r="L3472">
        <v>250.92</v>
      </c>
      <c r="M3472">
        <v>162.9</v>
      </c>
      <c r="N3472">
        <v>250.92</v>
      </c>
      <c r="O3472">
        <v>-0.11345</v>
      </c>
      <c r="P3472">
        <v>220090000</v>
      </c>
      <c r="Q3472">
        <v>39</v>
      </c>
      <c r="R3472">
        <v>14.9937</v>
      </c>
      <c r="S3472">
        <v>21.778099999999998</v>
      </c>
      <c r="T3472">
        <v>15.818300000000001</v>
      </c>
      <c r="U3472">
        <v>15.4398</v>
      </c>
      <c r="V3472">
        <v>6.33833</v>
      </c>
      <c r="W3472">
        <v>62.516199999999998</v>
      </c>
      <c r="X3472" t="s">
        <v>17642</v>
      </c>
      <c r="Y3472" t="s">
        <v>17643</v>
      </c>
      <c r="Z3472" t="s">
        <v>5199</v>
      </c>
      <c r="AA3472" t="s">
        <v>5199</v>
      </c>
      <c r="AB3472" t="s">
        <v>5200</v>
      </c>
      <c r="AC3472" t="s">
        <v>5193</v>
      </c>
      <c r="AD3472" t="s">
        <v>17644</v>
      </c>
      <c r="AE3472" t="s">
        <v>17645</v>
      </c>
    </row>
    <row r="3473" spans="1:31" hidden="1" x14ac:dyDescent="0.25">
      <c r="A3473">
        <v>15.7591</v>
      </c>
      <c r="B3473">
        <v>14.401899999999999</v>
      </c>
      <c r="C3473">
        <v>14.4383</v>
      </c>
      <c r="D3473">
        <v>14.204000000000001</v>
      </c>
      <c r="E3473" t="s">
        <v>27</v>
      </c>
      <c r="F3473">
        <v>3</v>
      </c>
      <c r="I3473" t="s">
        <v>28</v>
      </c>
      <c r="J3473">
        <v>1</v>
      </c>
      <c r="K3473">
        <v>2.0621100000000001E-4</v>
      </c>
      <c r="L3473">
        <v>138.1</v>
      </c>
      <c r="M3473">
        <v>82.381</v>
      </c>
      <c r="N3473">
        <v>76.17</v>
      </c>
      <c r="O3473">
        <v>0.29901</v>
      </c>
      <c r="P3473">
        <v>160930000</v>
      </c>
      <c r="Q3473">
        <v>21</v>
      </c>
      <c r="R3473">
        <v>15.2105</v>
      </c>
      <c r="S3473">
        <v>21.671299999999999</v>
      </c>
      <c r="T3473">
        <v>15.098699999999999</v>
      </c>
      <c r="U3473">
        <v>14.303000000000001</v>
      </c>
      <c r="V3473">
        <v>7.3683300000000003</v>
      </c>
      <c r="W3473">
        <v>58.803400000000003</v>
      </c>
      <c r="X3473" t="s">
        <v>17642</v>
      </c>
      <c r="Y3473" t="s">
        <v>14223</v>
      </c>
      <c r="Z3473" t="s">
        <v>5199</v>
      </c>
      <c r="AA3473" t="s">
        <v>5199</v>
      </c>
      <c r="AB3473" t="s">
        <v>5200</v>
      </c>
      <c r="AC3473" t="s">
        <v>5193</v>
      </c>
      <c r="AD3473" t="s">
        <v>17646</v>
      </c>
      <c r="AE3473" t="s">
        <v>17647</v>
      </c>
    </row>
    <row r="3474" spans="1:31" hidden="1" x14ac:dyDescent="0.25">
      <c r="A3474">
        <v>14.198499999999999</v>
      </c>
      <c r="B3474">
        <v>12.4376</v>
      </c>
      <c r="C3474">
        <v>13.642099999999999</v>
      </c>
      <c r="D3474">
        <v>11.4382</v>
      </c>
      <c r="E3474" t="s">
        <v>27</v>
      </c>
      <c r="F3474">
        <v>2</v>
      </c>
      <c r="I3474" t="s">
        <v>28</v>
      </c>
      <c r="J3474">
        <v>0.99986900000000001</v>
      </c>
      <c r="K3474" s="1">
        <v>4.86559E-18</v>
      </c>
      <c r="L3474">
        <v>198.57</v>
      </c>
      <c r="M3474">
        <v>123.73</v>
      </c>
      <c r="N3474">
        <v>188.91</v>
      </c>
      <c r="O3474">
        <v>0.27721000000000001</v>
      </c>
      <c r="P3474">
        <v>880380000</v>
      </c>
      <c r="Q3474">
        <v>90</v>
      </c>
      <c r="R3474">
        <v>15.278499999999999</v>
      </c>
      <c r="S3474">
        <v>23.4224</v>
      </c>
      <c r="T3474">
        <v>13.920299999999999</v>
      </c>
      <c r="U3474">
        <v>11.937900000000001</v>
      </c>
      <c r="V3474">
        <v>11.484500000000001</v>
      </c>
      <c r="W3474">
        <v>51.7164</v>
      </c>
      <c r="X3474" t="s">
        <v>5199</v>
      </c>
      <c r="Y3474">
        <v>90</v>
      </c>
      <c r="Z3474" t="s">
        <v>5199</v>
      </c>
      <c r="AA3474" t="s">
        <v>5199</v>
      </c>
      <c r="AB3474" t="s">
        <v>5200</v>
      </c>
      <c r="AC3474" t="s">
        <v>5193</v>
      </c>
      <c r="AD3474" t="s">
        <v>17648</v>
      </c>
      <c r="AE3474" t="s">
        <v>17649</v>
      </c>
    </row>
    <row r="3475" spans="1:31" hidden="1" x14ac:dyDescent="0.25">
      <c r="A3475">
        <v>11.8125</v>
      </c>
      <c r="B3475">
        <v>10.953799999999999</v>
      </c>
      <c r="C3475">
        <v>11.945</v>
      </c>
      <c r="D3475">
        <v>11.263999999999999</v>
      </c>
      <c r="E3475" t="s">
        <v>27</v>
      </c>
      <c r="F3475">
        <v>2</v>
      </c>
      <c r="I3475" t="s">
        <v>28</v>
      </c>
      <c r="J3475">
        <v>1</v>
      </c>
      <c r="K3475">
        <v>3.8297400000000002E-2</v>
      </c>
      <c r="L3475">
        <v>60.682000000000002</v>
      </c>
      <c r="M3475">
        <v>41.936999999999998</v>
      </c>
      <c r="N3475">
        <v>60.682000000000002</v>
      </c>
      <c r="O3475">
        <v>0.55688000000000004</v>
      </c>
      <c r="P3475">
        <v>62760000</v>
      </c>
      <c r="Q3475">
        <v>310</v>
      </c>
      <c r="R3475">
        <v>14.7036</v>
      </c>
      <c r="S3475">
        <v>21.2377</v>
      </c>
      <c r="T3475">
        <v>11.8788</v>
      </c>
      <c r="U3475">
        <v>11.1089</v>
      </c>
      <c r="V3475">
        <v>10.1288</v>
      </c>
      <c r="W3475">
        <v>45.975200000000001</v>
      </c>
      <c r="X3475" t="s">
        <v>17650</v>
      </c>
      <c r="Y3475">
        <v>310</v>
      </c>
      <c r="Z3475" t="s">
        <v>17650</v>
      </c>
      <c r="AA3475" t="s">
        <v>17650</v>
      </c>
      <c r="AB3475" t="s">
        <v>17651</v>
      </c>
      <c r="AC3475" t="s">
        <v>17652</v>
      </c>
      <c r="AD3475" t="s">
        <v>17653</v>
      </c>
      <c r="AE3475" t="s">
        <v>17654</v>
      </c>
    </row>
    <row r="3476" spans="1:31" x14ac:dyDescent="0.25">
      <c r="A3476">
        <v>15.0589</v>
      </c>
      <c r="B3476">
        <v>14.9085</v>
      </c>
      <c r="C3476">
        <v>14.7209</v>
      </c>
      <c r="D3476">
        <v>14.333600000000001</v>
      </c>
      <c r="E3476" t="s">
        <v>27</v>
      </c>
      <c r="F3476">
        <v>3</v>
      </c>
      <c r="I3476" t="s">
        <v>28</v>
      </c>
      <c r="J3476">
        <v>1</v>
      </c>
      <c r="K3476" s="1">
        <v>3.13627E-50</v>
      </c>
      <c r="L3476">
        <v>242.59</v>
      </c>
      <c r="M3476">
        <v>201.03</v>
      </c>
      <c r="N3476">
        <v>242.59</v>
      </c>
      <c r="O3476">
        <v>0.32833000000000001</v>
      </c>
      <c r="P3476">
        <v>6543500</v>
      </c>
      <c r="Q3476">
        <v>49</v>
      </c>
      <c r="R3476">
        <v>12.4854</v>
      </c>
      <c r="S3476">
        <v>19.038</v>
      </c>
      <c r="T3476">
        <v>14.889900000000001</v>
      </c>
      <c r="U3476">
        <v>14.6211</v>
      </c>
      <c r="V3476">
        <v>4.4168799999999999</v>
      </c>
      <c r="W3476">
        <v>59.021999999999998</v>
      </c>
      <c r="X3476" t="s">
        <v>17655</v>
      </c>
      <c r="Y3476" t="s">
        <v>17656</v>
      </c>
      <c r="Z3476" t="s">
        <v>17650</v>
      </c>
      <c r="AA3476" t="s">
        <v>17650</v>
      </c>
      <c r="AB3476" t="s">
        <v>17651</v>
      </c>
      <c r="AC3476" t="s">
        <v>17652</v>
      </c>
      <c r="AD3476" t="s">
        <v>17657</v>
      </c>
      <c r="AE3476" t="s">
        <v>17658</v>
      </c>
    </row>
    <row r="3477" spans="1:31" x14ac:dyDescent="0.25">
      <c r="A3477">
        <v>15.2948</v>
      </c>
      <c r="B3477">
        <v>14.8345</v>
      </c>
      <c r="C3477">
        <v>14.726800000000001</v>
      </c>
      <c r="D3477">
        <v>14.792999999999999</v>
      </c>
      <c r="E3477" t="s">
        <v>27</v>
      </c>
      <c r="F3477">
        <v>3</v>
      </c>
      <c r="I3477" t="s">
        <v>28</v>
      </c>
      <c r="J3477">
        <v>0.99963999999999997</v>
      </c>
      <c r="K3477">
        <v>6.0822300000000001E-3</v>
      </c>
      <c r="L3477">
        <v>86.832999999999998</v>
      </c>
      <c r="M3477">
        <v>34.665999999999997</v>
      </c>
      <c r="N3477">
        <v>86.832999999999998</v>
      </c>
      <c r="O3477">
        <v>8.5336000000000006E-3</v>
      </c>
      <c r="P3477">
        <v>45184000</v>
      </c>
      <c r="Q3477">
        <v>83</v>
      </c>
      <c r="R3477">
        <v>12.9199</v>
      </c>
      <c r="S3477">
        <v>19.8248</v>
      </c>
      <c r="T3477">
        <v>15.0108</v>
      </c>
      <c r="U3477">
        <v>14.813700000000001</v>
      </c>
      <c r="V3477">
        <v>5.0110999999999999</v>
      </c>
      <c r="W3477">
        <v>59.649000000000001</v>
      </c>
      <c r="X3477" t="s">
        <v>17659</v>
      </c>
      <c r="Y3477" t="s">
        <v>16923</v>
      </c>
      <c r="Z3477" t="s">
        <v>17650</v>
      </c>
      <c r="AA3477" t="s">
        <v>17650</v>
      </c>
      <c r="AB3477" t="s">
        <v>17651</v>
      </c>
      <c r="AC3477" t="s">
        <v>17652</v>
      </c>
      <c r="AD3477" t="s">
        <v>17660</v>
      </c>
      <c r="AE3477" t="s">
        <v>17661</v>
      </c>
    </row>
    <row r="3478" spans="1:31" x14ac:dyDescent="0.25">
      <c r="A3478">
        <v>14.0625</v>
      </c>
      <c r="B3478">
        <v>13.5618</v>
      </c>
      <c r="C3478">
        <v>13.3863</v>
      </c>
      <c r="D3478">
        <v>13.5871</v>
      </c>
      <c r="E3478" t="s">
        <v>27</v>
      </c>
      <c r="F3478">
        <v>2</v>
      </c>
      <c r="I3478" t="s">
        <v>28</v>
      </c>
      <c r="J3478">
        <v>1</v>
      </c>
      <c r="K3478">
        <v>3.1501100000000002E-4</v>
      </c>
      <c r="L3478">
        <v>123.69</v>
      </c>
      <c r="M3478">
        <v>72.724000000000004</v>
      </c>
      <c r="N3478">
        <v>123.69</v>
      </c>
      <c r="O3478">
        <v>0.59309999999999996</v>
      </c>
      <c r="P3478">
        <v>50918000</v>
      </c>
      <c r="Q3478">
        <v>40</v>
      </c>
      <c r="R3478">
        <v>13.472099999999999</v>
      </c>
      <c r="S3478">
        <v>19.769400000000001</v>
      </c>
      <c r="T3478">
        <v>13.724399999999999</v>
      </c>
      <c r="U3478">
        <v>13.574400000000001</v>
      </c>
      <c r="V3478">
        <v>6.1950099999999999</v>
      </c>
      <c r="W3478">
        <v>54.5976</v>
      </c>
      <c r="X3478" t="s">
        <v>17655</v>
      </c>
      <c r="Y3478" t="s">
        <v>17662</v>
      </c>
      <c r="Z3478" t="s">
        <v>17650</v>
      </c>
      <c r="AA3478" t="s">
        <v>17650</v>
      </c>
      <c r="AB3478" t="s">
        <v>17651</v>
      </c>
      <c r="AC3478" t="s">
        <v>17652</v>
      </c>
      <c r="AD3478" t="s">
        <v>17663</v>
      </c>
      <c r="AE3478" t="s">
        <v>17664</v>
      </c>
    </row>
    <row r="3479" spans="1:31" hidden="1" x14ac:dyDescent="0.25">
      <c r="A3479">
        <v>15.8423</v>
      </c>
      <c r="B3479">
        <v>15.0473</v>
      </c>
      <c r="C3479">
        <v>15.071999999999999</v>
      </c>
      <c r="D3479">
        <v>15.2883</v>
      </c>
      <c r="E3479" t="s">
        <v>27</v>
      </c>
      <c r="F3479">
        <v>3</v>
      </c>
      <c r="I3479" t="s">
        <v>28</v>
      </c>
      <c r="J3479">
        <v>1</v>
      </c>
      <c r="K3479">
        <v>1.02469E-4</v>
      </c>
      <c r="L3479">
        <v>149.57</v>
      </c>
      <c r="M3479">
        <v>100.82</v>
      </c>
      <c r="N3479">
        <v>100.09</v>
      </c>
      <c r="O3479">
        <v>0.18043000000000001</v>
      </c>
      <c r="P3479">
        <v>262710000</v>
      </c>
      <c r="Q3479">
        <v>270</v>
      </c>
      <c r="R3479">
        <v>15.2239</v>
      </c>
      <c r="S3479">
        <v>22.980799999999999</v>
      </c>
      <c r="T3479">
        <v>15.457100000000001</v>
      </c>
      <c r="U3479">
        <v>15.1678</v>
      </c>
      <c r="V3479">
        <v>7.8130100000000002</v>
      </c>
      <c r="W3479">
        <v>61.249899999999997</v>
      </c>
      <c r="X3479" t="s">
        <v>17665</v>
      </c>
      <c r="Y3479" t="s">
        <v>17666</v>
      </c>
      <c r="Z3479" t="s">
        <v>17667</v>
      </c>
      <c r="AA3479" t="s">
        <v>17668</v>
      </c>
      <c r="AB3479" t="s">
        <v>17669</v>
      </c>
      <c r="AC3479" t="s">
        <v>17670</v>
      </c>
      <c r="AD3479" t="s">
        <v>17671</v>
      </c>
      <c r="AE3479" t="s">
        <v>17672</v>
      </c>
    </row>
    <row r="3480" spans="1:31" hidden="1" x14ac:dyDescent="0.25">
      <c r="A3480">
        <v>15.1356</v>
      </c>
      <c r="B3480">
        <v>14.443899999999999</v>
      </c>
      <c r="C3480">
        <v>14.519299999999999</v>
      </c>
      <c r="D3480">
        <v>14.2567</v>
      </c>
      <c r="E3480" t="s">
        <v>27</v>
      </c>
      <c r="F3480">
        <v>2</v>
      </c>
      <c r="I3480" t="s">
        <v>28</v>
      </c>
      <c r="J3480">
        <v>1</v>
      </c>
      <c r="K3480">
        <v>1.9249600000000001E-4</v>
      </c>
      <c r="L3480">
        <v>129.38</v>
      </c>
      <c r="M3480">
        <v>61.39</v>
      </c>
      <c r="N3480">
        <v>100.88</v>
      </c>
      <c r="O3480">
        <v>0.53456000000000004</v>
      </c>
      <c r="P3480">
        <v>54437000</v>
      </c>
      <c r="Q3480">
        <v>191</v>
      </c>
      <c r="R3480">
        <v>14.874499999999999</v>
      </c>
      <c r="S3480">
        <v>21.124400000000001</v>
      </c>
      <c r="T3480">
        <v>14.827500000000001</v>
      </c>
      <c r="U3480">
        <v>14.350300000000001</v>
      </c>
      <c r="V3480">
        <v>6.7741100000000003</v>
      </c>
      <c r="W3480">
        <v>58.355499999999999</v>
      </c>
      <c r="X3480" t="s">
        <v>17673</v>
      </c>
      <c r="Y3480" t="s">
        <v>17674</v>
      </c>
      <c r="Z3480" t="s">
        <v>17675</v>
      </c>
      <c r="AA3480" t="s">
        <v>17675</v>
      </c>
      <c r="AB3480" t="s">
        <v>17676</v>
      </c>
      <c r="AC3480" t="s">
        <v>17677</v>
      </c>
      <c r="AD3480" t="s">
        <v>17678</v>
      </c>
      <c r="AE3480" t="s">
        <v>17679</v>
      </c>
    </row>
    <row r="3481" spans="1:31" hidden="1" x14ac:dyDescent="0.25">
      <c r="A3481">
        <v>12.4421</v>
      </c>
      <c r="B3481">
        <v>12.5974</v>
      </c>
      <c r="C3481">
        <v>11.7453</v>
      </c>
      <c r="D3481">
        <v>11.512499999999999</v>
      </c>
      <c r="E3481" t="s">
        <v>27</v>
      </c>
      <c r="F3481">
        <v>3</v>
      </c>
      <c r="I3481" t="s">
        <v>28</v>
      </c>
      <c r="J3481">
        <v>1</v>
      </c>
      <c r="K3481" s="1">
        <v>1.7152200000000001E-23</v>
      </c>
      <c r="L3481">
        <v>215.15</v>
      </c>
      <c r="M3481">
        <v>105.71</v>
      </c>
      <c r="N3481">
        <v>215.15</v>
      </c>
      <c r="O3481">
        <v>-0.29548999999999997</v>
      </c>
      <c r="P3481">
        <v>183200000</v>
      </c>
      <c r="Q3481">
        <v>205</v>
      </c>
      <c r="R3481">
        <v>13.915100000000001</v>
      </c>
      <c r="S3481">
        <v>22.183499999999999</v>
      </c>
      <c r="T3481">
        <v>12.0937</v>
      </c>
      <c r="U3481">
        <v>12.0549</v>
      </c>
      <c r="V3481">
        <v>10.1286</v>
      </c>
      <c r="W3481">
        <v>48.297199999999997</v>
      </c>
      <c r="X3481" t="s">
        <v>17673</v>
      </c>
      <c r="Y3481" t="s">
        <v>17680</v>
      </c>
      <c r="Z3481" t="s">
        <v>17675</v>
      </c>
      <c r="AA3481" t="s">
        <v>17675</v>
      </c>
      <c r="AB3481" t="s">
        <v>17676</v>
      </c>
      <c r="AC3481" t="s">
        <v>17677</v>
      </c>
      <c r="AD3481" t="s">
        <v>17681</v>
      </c>
      <c r="AE3481" t="s">
        <v>17682</v>
      </c>
    </row>
    <row r="3482" spans="1:31" x14ac:dyDescent="0.25">
      <c r="A3482">
        <v>13.005800000000001</v>
      </c>
      <c r="B3482">
        <v>11.1554</v>
      </c>
      <c r="C3482">
        <v>11.295500000000001</v>
      </c>
      <c r="D3482">
        <v>12.290699999999999</v>
      </c>
      <c r="E3482" t="s">
        <v>27</v>
      </c>
      <c r="F3482">
        <v>3</v>
      </c>
      <c r="I3482" t="s">
        <v>28</v>
      </c>
      <c r="J3482">
        <v>1</v>
      </c>
      <c r="K3482">
        <v>1.10987E-4</v>
      </c>
      <c r="L3482">
        <v>130.19</v>
      </c>
      <c r="M3482">
        <v>85.891999999999996</v>
      </c>
      <c r="N3482">
        <v>130.19</v>
      </c>
      <c r="O3482">
        <v>-0.25352999999999998</v>
      </c>
      <c r="P3482">
        <v>5305700</v>
      </c>
      <c r="Q3482">
        <v>291</v>
      </c>
      <c r="R3482" t="s">
        <v>29</v>
      </c>
      <c r="S3482">
        <v>17.997299999999999</v>
      </c>
      <c r="T3482">
        <v>12.150600000000001</v>
      </c>
      <c r="U3482">
        <v>11.723000000000001</v>
      </c>
      <c r="V3482">
        <v>6.2742399999999998</v>
      </c>
      <c r="W3482">
        <v>47.747300000000003</v>
      </c>
      <c r="X3482" t="s">
        <v>17673</v>
      </c>
      <c r="Y3482" t="s">
        <v>17683</v>
      </c>
      <c r="Z3482" t="s">
        <v>17675</v>
      </c>
      <c r="AA3482" t="s">
        <v>17675</v>
      </c>
      <c r="AB3482" t="s">
        <v>17676</v>
      </c>
      <c r="AC3482" t="s">
        <v>17677</v>
      </c>
      <c r="AD3482" t="s">
        <v>17684</v>
      </c>
      <c r="AE3482" t="s">
        <v>17685</v>
      </c>
    </row>
    <row r="3483" spans="1:31" hidden="1" x14ac:dyDescent="0.25">
      <c r="A3483">
        <v>14.838200000000001</v>
      </c>
      <c r="B3483">
        <v>13.8089</v>
      </c>
      <c r="C3483">
        <v>13.9527</v>
      </c>
      <c r="D3483">
        <v>13.6717</v>
      </c>
      <c r="E3483" t="s">
        <v>27</v>
      </c>
      <c r="F3483">
        <v>3</v>
      </c>
      <c r="I3483" t="s">
        <v>28</v>
      </c>
      <c r="J3483">
        <v>0.99702999999999997</v>
      </c>
      <c r="K3483" s="1">
        <v>1.73525E-44</v>
      </c>
      <c r="L3483">
        <v>269.77999999999997</v>
      </c>
      <c r="M3483">
        <v>196.71</v>
      </c>
      <c r="N3483">
        <v>172.82</v>
      </c>
      <c r="O3483">
        <v>0.16796</v>
      </c>
      <c r="P3483">
        <v>176900000</v>
      </c>
      <c r="Q3483">
        <v>424</v>
      </c>
      <c r="R3483">
        <v>13.653700000000001</v>
      </c>
      <c r="S3483">
        <v>20.584800000000001</v>
      </c>
      <c r="T3483">
        <v>14.3954</v>
      </c>
      <c r="U3483">
        <v>13.7403</v>
      </c>
      <c r="V3483">
        <v>6.8445499999999999</v>
      </c>
      <c r="W3483">
        <v>56.271299999999997</v>
      </c>
      <c r="X3483" t="s">
        <v>17673</v>
      </c>
      <c r="Y3483" t="s">
        <v>17686</v>
      </c>
      <c r="Z3483" t="s">
        <v>17675</v>
      </c>
      <c r="AA3483" t="s">
        <v>17675</v>
      </c>
      <c r="AB3483" t="s">
        <v>17676</v>
      </c>
      <c r="AC3483" t="s">
        <v>17677</v>
      </c>
      <c r="AD3483" t="s">
        <v>17687</v>
      </c>
      <c r="AE3483" t="s">
        <v>17688</v>
      </c>
    </row>
    <row r="3484" spans="1:31" hidden="1" x14ac:dyDescent="0.25">
      <c r="A3484">
        <v>14.825100000000001</v>
      </c>
      <c r="B3484">
        <v>13.3209</v>
      </c>
      <c r="C3484">
        <v>14.0395</v>
      </c>
      <c r="D3484">
        <v>12.189299999999999</v>
      </c>
      <c r="E3484" t="s">
        <v>27</v>
      </c>
      <c r="F3484">
        <v>2</v>
      </c>
      <c r="I3484" t="s">
        <v>28</v>
      </c>
      <c r="J3484">
        <v>0.99868500000000004</v>
      </c>
      <c r="K3484" s="1">
        <v>1.21243E-5</v>
      </c>
      <c r="L3484">
        <v>160.03</v>
      </c>
      <c r="M3484">
        <v>75.787000000000006</v>
      </c>
      <c r="N3484">
        <v>160.03</v>
      </c>
      <c r="O3484">
        <v>9.5671999999999993E-2</v>
      </c>
      <c r="P3484">
        <v>199870000</v>
      </c>
      <c r="Q3484">
        <v>80</v>
      </c>
      <c r="R3484">
        <v>13.816800000000001</v>
      </c>
      <c r="S3484">
        <v>20.709099999999999</v>
      </c>
      <c r="T3484">
        <v>14.4323</v>
      </c>
      <c r="U3484">
        <v>12.755100000000001</v>
      </c>
      <c r="V3484">
        <v>7.95397</v>
      </c>
      <c r="W3484">
        <v>54.374899999999997</v>
      </c>
      <c r="X3484" t="s">
        <v>17689</v>
      </c>
      <c r="Y3484">
        <v>80</v>
      </c>
      <c r="Z3484" t="s">
        <v>17689</v>
      </c>
      <c r="AA3484" t="s">
        <v>17689</v>
      </c>
      <c r="AB3484" t="s">
        <v>17690</v>
      </c>
      <c r="AC3484" t="s">
        <v>17691</v>
      </c>
      <c r="AD3484" t="s">
        <v>17692</v>
      </c>
      <c r="AE3484" t="s">
        <v>17693</v>
      </c>
    </row>
    <row r="3485" spans="1:31" x14ac:dyDescent="0.25">
      <c r="A3485">
        <v>16.798200000000001</v>
      </c>
      <c r="B3485">
        <v>17.0458</v>
      </c>
      <c r="C3485">
        <v>16.908300000000001</v>
      </c>
      <c r="D3485">
        <v>16.142399999999999</v>
      </c>
      <c r="E3485" t="s">
        <v>27</v>
      </c>
      <c r="F3485">
        <v>2</v>
      </c>
      <c r="I3485" t="s">
        <v>28</v>
      </c>
      <c r="J3485">
        <v>0.99960599999999999</v>
      </c>
      <c r="K3485" s="1">
        <v>1.32904E-33</v>
      </c>
      <c r="L3485">
        <v>249.98</v>
      </c>
      <c r="M3485">
        <v>146.68</v>
      </c>
      <c r="N3485">
        <v>216.83</v>
      </c>
      <c r="O3485">
        <v>0.45473000000000002</v>
      </c>
      <c r="P3485">
        <v>56170000</v>
      </c>
      <c r="Q3485">
        <v>19</v>
      </c>
      <c r="R3485">
        <v>13.894</v>
      </c>
      <c r="S3485">
        <v>20.9879</v>
      </c>
      <c r="T3485">
        <v>16.853200000000001</v>
      </c>
      <c r="U3485">
        <v>16.594100000000001</v>
      </c>
      <c r="V3485">
        <v>4.3938199999999998</v>
      </c>
      <c r="W3485">
        <v>66.8947</v>
      </c>
      <c r="X3485" t="s">
        <v>17694</v>
      </c>
      <c r="Y3485" t="s">
        <v>17695</v>
      </c>
      <c r="Z3485" t="s">
        <v>17696</v>
      </c>
      <c r="AA3485" t="s">
        <v>17696</v>
      </c>
      <c r="AB3485" t="s">
        <v>17697</v>
      </c>
      <c r="AC3485" t="s">
        <v>17698</v>
      </c>
      <c r="AD3485" t="s">
        <v>17699</v>
      </c>
      <c r="AE3485" t="s">
        <v>17700</v>
      </c>
    </row>
    <row r="3486" spans="1:31" x14ac:dyDescent="0.25">
      <c r="A3486">
        <v>16.508400000000002</v>
      </c>
      <c r="B3486">
        <v>16.623100000000001</v>
      </c>
      <c r="C3486">
        <v>15.9117</v>
      </c>
      <c r="D3486">
        <v>16.410499999999999</v>
      </c>
      <c r="E3486" t="s">
        <v>27</v>
      </c>
      <c r="F3486">
        <v>2</v>
      </c>
      <c r="I3486" t="s">
        <v>28</v>
      </c>
      <c r="J3486">
        <v>1</v>
      </c>
      <c r="K3486" s="1">
        <v>4.7006499999999998E-5</v>
      </c>
      <c r="L3486">
        <v>161.27000000000001</v>
      </c>
      <c r="M3486">
        <v>80.813000000000002</v>
      </c>
      <c r="N3486">
        <v>161.27000000000001</v>
      </c>
      <c r="O3486">
        <v>-0.10414</v>
      </c>
      <c r="P3486">
        <v>52429000</v>
      </c>
      <c r="Q3486">
        <v>75</v>
      </c>
      <c r="R3486">
        <v>14.050700000000001</v>
      </c>
      <c r="S3486">
        <v>20.815000000000001</v>
      </c>
      <c r="T3486">
        <v>16.210100000000001</v>
      </c>
      <c r="U3486">
        <v>16.5168</v>
      </c>
      <c r="V3486">
        <v>4.2982100000000001</v>
      </c>
      <c r="W3486">
        <v>65.453800000000001</v>
      </c>
      <c r="X3486" t="s">
        <v>17694</v>
      </c>
      <c r="Y3486" t="s">
        <v>17701</v>
      </c>
      <c r="Z3486" t="s">
        <v>17696</v>
      </c>
      <c r="AA3486" t="s">
        <v>17696</v>
      </c>
      <c r="AB3486" t="s">
        <v>17697</v>
      </c>
      <c r="AC3486" t="s">
        <v>17698</v>
      </c>
      <c r="AD3486" t="s">
        <v>17702</v>
      </c>
      <c r="AE3486" t="s">
        <v>17703</v>
      </c>
    </row>
    <row r="3487" spans="1:31" hidden="1" x14ac:dyDescent="0.25">
      <c r="A3487">
        <v>11.438700000000001</v>
      </c>
      <c r="B3487">
        <v>10.950799999999999</v>
      </c>
      <c r="C3487">
        <v>10.152200000000001</v>
      </c>
      <c r="D3487">
        <v>9.9283599999999996</v>
      </c>
      <c r="E3487" t="s">
        <v>27</v>
      </c>
      <c r="F3487">
        <v>2</v>
      </c>
      <c r="I3487" t="s">
        <v>28</v>
      </c>
      <c r="J3487">
        <v>0.98069799999999996</v>
      </c>
      <c r="K3487" s="1">
        <v>2.44886E-25</v>
      </c>
      <c r="L3487">
        <v>234.24</v>
      </c>
      <c r="M3487">
        <v>172.54</v>
      </c>
      <c r="N3487">
        <v>234.24</v>
      </c>
      <c r="O3487">
        <v>-0.10763</v>
      </c>
      <c r="P3487">
        <v>10499000</v>
      </c>
      <c r="Q3487">
        <v>340</v>
      </c>
      <c r="R3487">
        <v>11.565799999999999</v>
      </c>
      <c r="S3487">
        <v>17.852499999999999</v>
      </c>
      <c r="T3487">
        <v>10.795400000000001</v>
      </c>
      <c r="U3487">
        <v>10.4396</v>
      </c>
      <c r="V3487">
        <v>7.4128600000000002</v>
      </c>
      <c r="W3487">
        <v>42.47</v>
      </c>
      <c r="X3487" t="s">
        <v>17704</v>
      </c>
      <c r="Y3487" t="s">
        <v>17705</v>
      </c>
      <c r="Z3487" t="s">
        <v>17706</v>
      </c>
      <c r="AA3487" t="s">
        <v>17706</v>
      </c>
      <c r="AB3487" t="s">
        <v>17707</v>
      </c>
      <c r="AC3487" t="s">
        <v>17708</v>
      </c>
      <c r="AD3487" t="s">
        <v>17709</v>
      </c>
      <c r="AE3487" t="s">
        <v>17710</v>
      </c>
    </row>
    <row r="3488" spans="1:31" hidden="1" x14ac:dyDescent="0.25">
      <c r="A3488">
        <v>13.1633</v>
      </c>
      <c r="B3488">
        <v>9.1273</v>
      </c>
      <c r="C3488">
        <v>11.1145</v>
      </c>
      <c r="D3488">
        <v>10.353899999999999</v>
      </c>
      <c r="E3488" t="s">
        <v>27</v>
      </c>
      <c r="F3488">
        <v>3</v>
      </c>
      <c r="I3488" t="s">
        <v>28</v>
      </c>
      <c r="J3488">
        <v>0.83970299999999998</v>
      </c>
      <c r="K3488">
        <v>5.8776100000000001E-3</v>
      </c>
      <c r="L3488">
        <v>78.507999999999996</v>
      </c>
      <c r="M3488">
        <v>40.554000000000002</v>
      </c>
      <c r="N3488">
        <v>78.507999999999996</v>
      </c>
      <c r="O3488">
        <v>-0.93789</v>
      </c>
      <c r="P3488">
        <v>6308900</v>
      </c>
      <c r="Q3488">
        <v>68</v>
      </c>
      <c r="R3488">
        <v>11.7279</v>
      </c>
      <c r="S3488">
        <v>18.6995</v>
      </c>
      <c r="T3488">
        <v>12.1389</v>
      </c>
      <c r="U3488">
        <v>9.7406100000000002</v>
      </c>
      <c r="V3488">
        <v>8.9589400000000001</v>
      </c>
      <c r="W3488">
        <v>43.758899999999997</v>
      </c>
      <c r="X3488" t="s">
        <v>17711</v>
      </c>
      <c r="Y3488" t="s">
        <v>17712</v>
      </c>
      <c r="Z3488" t="s">
        <v>17706</v>
      </c>
      <c r="AA3488" t="s">
        <v>17706</v>
      </c>
      <c r="AB3488" t="s">
        <v>17707</v>
      </c>
      <c r="AC3488" t="s">
        <v>17708</v>
      </c>
      <c r="AD3488" t="s">
        <v>17713</v>
      </c>
      <c r="AE3488" t="s">
        <v>17714</v>
      </c>
    </row>
    <row r="3489" spans="1:31" hidden="1" x14ac:dyDescent="0.25">
      <c r="A3489">
        <v>15.8172</v>
      </c>
      <c r="B3489">
        <v>14.234500000000001</v>
      </c>
      <c r="C3489">
        <v>15.247199999999999</v>
      </c>
      <c r="D3489">
        <v>15.293100000000001</v>
      </c>
      <c r="E3489" t="s">
        <v>27</v>
      </c>
      <c r="F3489">
        <v>3</v>
      </c>
      <c r="I3489" t="s">
        <v>28</v>
      </c>
      <c r="J3489">
        <v>1</v>
      </c>
      <c r="K3489">
        <v>1.04621E-4</v>
      </c>
      <c r="L3489">
        <v>137.18</v>
      </c>
      <c r="M3489">
        <v>79.715999999999994</v>
      </c>
      <c r="N3489">
        <v>137.18</v>
      </c>
      <c r="O3489">
        <v>-0.20337</v>
      </c>
      <c r="P3489">
        <v>1105900000</v>
      </c>
      <c r="Q3489">
        <v>77</v>
      </c>
      <c r="R3489">
        <v>19.154699999999998</v>
      </c>
      <c r="S3489">
        <v>25.911999999999999</v>
      </c>
      <c r="T3489">
        <v>15.5322</v>
      </c>
      <c r="U3489">
        <v>14.7638</v>
      </c>
      <c r="V3489">
        <v>11.148199999999999</v>
      </c>
      <c r="W3489">
        <v>60.591999999999999</v>
      </c>
      <c r="X3489" t="s">
        <v>17715</v>
      </c>
      <c r="Y3489" t="s">
        <v>17716</v>
      </c>
      <c r="Z3489" t="s">
        <v>17717</v>
      </c>
      <c r="AA3489" t="s">
        <v>14407</v>
      </c>
      <c r="AB3489" t="s">
        <v>17718</v>
      </c>
      <c r="AC3489" t="s">
        <v>17719</v>
      </c>
      <c r="AD3489" t="s">
        <v>17720</v>
      </c>
      <c r="AE3489" t="s">
        <v>17721</v>
      </c>
    </row>
    <row r="3490" spans="1:31" hidden="1" x14ac:dyDescent="0.25">
      <c r="A3490">
        <v>13.8139</v>
      </c>
      <c r="B3490">
        <v>13.181100000000001</v>
      </c>
      <c r="C3490">
        <v>12.9656</v>
      </c>
      <c r="D3490">
        <v>11.1972</v>
      </c>
      <c r="E3490" t="s">
        <v>27</v>
      </c>
      <c r="F3490">
        <v>2</v>
      </c>
      <c r="I3490" t="s">
        <v>28</v>
      </c>
      <c r="J3490">
        <v>1</v>
      </c>
      <c r="K3490">
        <v>3.4110400000000002E-3</v>
      </c>
      <c r="L3490">
        <v>96.113</v>
      </c>
      <c r="M3490">
        <v>42.356999999999999</v>
      </c>
      <c r="N3490">
        <v>96.113</v>
      </c>
      <c r="O3490">
        <v>0.11296</v>
      </c>
      <c r="P3490">
        <v>21837000</v>
      </c>
      <c r="Q3490">
        <v>322</v>
      </c>
      <c r="R3490">
        <v>12.253399999999999</v>
      </c>
      <c r="S3490">
        <v>18.9025</v>
      </c>
      <c r="T3490">
        <v>13.389699999999999</v>
      </c>
      <c r="U3490">
        <v>12.1891</v>
      </c>
      <c r="V3490">
        <v>6.7133200000000004</v>
      </c>
      <c r="W3490">
        <v>51.157699999999998</v>
      </c>
      <c r="X3490" t="s">
        <v>17722</v>
      </c>
      <c r="Y3490">
        <v>322</v>
      </c>
      <c r="Z3490" t="s">
        <v>17722</v>
      </c>
      <c r="AA3490" t="s">
        <v>17722</v>
      </c>
      <c r="AB3490" t="s">
        <v>17723</v>
      </c>
      <c r="AC3490" t="s">
        <v>17724</v>
      </c>
      <c r="AD3490" t="s">
        <v>17725</v>
      </c>
      <c r="AE3490" t="s">
        <v>17726</v>
      </c>
    </row>
    <row r="3491" spans="1:31" x14ac:dyDescent="0.25">
      <c r="A3491">
        <v>12.4864</v>
      </c>
      <c r="B3491">
        <v>12.5694</v>
      </c>
      <c r="C3491">
        <v>12.570600000000001</v>
      </c>
      <c r="D3491">
        <v>11.252700000000001</v>
      </c>
      <c r="E3491" t="s">
        <v>27</v>
      </c>
      <c r="F3491">
        <v>3</v>
      </c>
      <c r="I3491" t="s">
        <v>28</v>
      </c>
      <c r="J3491">
        <v>1</v>
      </c>
      <c r="K3491" s="1">
        <v>1.4252499999999999E-29</v>
      </c>
      <c r="L3491">
        <v>205.33</v>
      </c>
      <c r="M3491">
        <v>167.33</v>
      </c>
      <c r="N3491">
        <v>205.33</v>
      </c>
      <c r="O3491">
        <v>0.16963</v>
      </c>
      <c r="P3491">
        <v>27294000</v>
      </c>
      <c r="Q3491">
        <v>68</v>
      </c>
      <c r="R3491">
        <v>11.0406</v>
      </c>
      <c r="S3491">
        <v>18.054600000000001</v>
      </c>
      <c r="T3491">
        <v>12.528499999999999</v>
      </c>
      <c r="U3491">
        <v>11.911</v>
      </c>
      <c r="V3491">
        <v>6.1435300000000002</v>
      </c>
      <c r="W3491">
        <v>48.879100000000001</v>
      </c>
      <c r="X3491" t="s">
        <v>17727</v>
      </c>
      <c r="Y3491" t="s">
        <v>17728</v>
      </c>
      <c r="Z3491" t="s">
        <v>17729</v>
      </c>
      <c r="AA3491" t="s">
        <v>17729</v>
      </c>
      <c r="AB3491" t="s">
        <v>17730</v>
      </c>
      <c r="AC3491" t="s">
        <v>17731</v>
      </c>
      <c r="AD3491" t="s">
        <v>17732</v>
      </c>
      <c r="AE3491" t="s">
        <v>17733</v>
      </c>
    </row>
    <row r="3492" spans="1:31" x14ac:dyDescent="0.25">
      <c r="A3492">
        <v>12.8024</v>
      </c>
      <c r="B3492">
        <v>12.2867</v>
      </c>
      <c r="C3492">
        <v>11.3543</v>
      </c>
      <c r="D3492">
        <v>11.137499999999999</v>
      </c>
      <c r="E3492" t="s">
        <v>27</v>
      </c>
      <c r="F3492">
        <v>3</v>
      </c>
      <c r="I3492" t="s">
        <v>28</v>
      </c>
      <c r="J3492">
        <v>0.986985</v>
      </c>
      <c r="K3492" s="1">
        <v>4.0317500000000002E-5</v>
      </c>
      <c r="L3492">
        <v>107.57</v>
      </c>
      <c r="M3492">
        <v>77.498000000000005</v>
      </c>
      <c r="N3492">
        <v>107.57</v>
      </c>
      <c r="O3492">
        <v>5.5710000000000004E-3</v>
      </c>
      <c r="P3492">
        <v>33822000</v>
      </c>
      <c r="Q3492">
        <v>76</v>
      </c>
      <c r="R3492">
        <v>6.6837</v>
      </c>
      <c r="S3492">
        <v>17.909199999999998</v>
      </c>
      <c r="T3492">
        <v>12.0784</v>
      </c>
      <c r="U3492">
        <v>11.7121</v>
      </c>
      <c r="V3492">
        <v>6.1970599999999996</v>
      </c>
      <c r="W3492">
        <v>47.581000000000003</v>
      </c>
      <c r="X3492" t="s">
        <v>17727</v>
      </c>
      <c r="Y3492" t="s">
        <v>17734</v>
      </c>
      <c r="Z3492" t="s">
        <v>17729</v>
      </c>
      <c r="AA3492" t="s">
        <v>17729</v>
      </c>
      <c r="AB3492" t="s">
        <v>17730</v>
      </c>
      <c r="AC3492" t="s">
        <v>17731</v>
      </c>
      <c r="AD3492" t="s">
        <v>17735</v>
      </c>
      <c r="AE3492" t="s">
        <v>17736</v>
      </c>
    </row>
    <row r="3493" spans="1:31" x14ac:dyDescent="0.25">
      <c r="A3493">
        <v>13.566599999999999</v>
      </c>
      <c r="B3493">
        <v>12.9495</v>
      </c>
      <c r="C3493">
        <v>13.396599999999999</v>
      </c>
      <c r="D3493">
        <v>13.1264</v>
      </c>
      <c r="E3493" t="s">
        <v>27</v>
      </c>
      <c r="F3493">
        <v>2</v>
      </c>
      <c r="I3493" t="s">
        <v>28</v>
      </c>
      <c r="J3493">
        <v>0.99989799999999995</v>
      </c>
      <c r="K3493">
        <v>3.55829E-4</v>
      </c>
      <c r="L3493">
        <v>122.18</v>
      </c>
      <c r="M3493">
        <v>65.001999999999995</v>
      </c>
      <c r="N3493">
        <v>122.18</v>
      </c>
      <c r="O3493">
        <v>-0.18253</v>
      </c>
      <c r="P3493">
        <v>5170800</v>
      </c>
      <c r="Q3493">
        <v>6</v>
      </c>
      <c r="R3493">
        <v>12.0588</v>
      </c>
      <c r="S3493">
        <v>18.936699999999998</v>
      </c>
      <c r="T3493">
        <v>13.4816</v>
      </c>
      <c r="U3493">
        <v>13.038</v>
      </c>
      <c r="V3493">
        <v>5.8986999999999998</v>
      </c>
      <c r="W3493">
        <v>53.039200000000001</v>
      </c>
      <c r="X3493" t="s">
        <v>17737</v>
      </c>
      <c r="Y3493" t="s">
        <v>17738</v>
      </c>
      <c r="Z3493" t="s">
        <v>17739</v>
      </c>
      <c r="AA3493" t="s">
        <v>17739</v>
      </c>
      <c r="AB3493" t="s">
        <v>17740</v>
      </c>
      <c r="AC3493" t="s">
        <v>17741</v>
      </c>
      <c r="AD3493" t="s">
        <v>17742</v>
      </c>
      <c r="AE3493" t="s">
        <v>17743</v>
      </c>
    </row>
    <row r="3494" spans="1:31" x14ac:dyDescent="0.25">
      <c r="A3494">
        <v>14.7829</v>
      </c>
      <c r="B3494">
        <v>14.801</v>
      </c>
      <c r="C3494">
        <v>14.734</v>
      </c>
      <c r="D3494">
        <v>14.3424</v>
      </c>
      <c r="E3494" t="s">
        <v>27</v>
      </c>
      <c r="F3494">
        <v>2</v>
      </c>
      <c r="I3494" t="s">
        <v>28</v>
      </c>
      <c r="J3494">
        <v>0.99998900000000002</v>
      </c>
      <c r="K3494" s="1">
        <v>2.5540199999999998E-10</v>
      </c>
      <c r="L3494">
        <v>185.96</v>
      </c>
      <c r="M3494">
        <v>121.52</v>
      </c>
      <c r="N3494">
        <v>185.96</v>
      </c>
      <c r="O3494">
        <v>0.50592999999999999</v>
      </c>
      <c r="P3494">
        <v>22949000</v>
      </c>
      <c r="Q3494">
        <v>124</v>
      </c>
      <c r="R3494">
        <v>12.020899999999999</v>
      </c>
      <c r="S3494">
        <v>19.165199999999999</v>
      </c>
      <c r="T3494">
        <v>14.7584</v>
      </c>
      <c r="U3494">
        <v>14.5717</v>
      </c>
      <c r="V3494">
        <v>4.5935199999999998</v>
      </c>
      <c r="W3494">
        <v>58.660200000000003</v>
      </c>
      <c r="X3494" t="s">
        <v>17744</v>
      </c>
      <c r="Y3494" t="s">
        <v>17745</v>
      </c>
      <c r="Z3494" t="s">
        <v>17739</v>
      </c>
      <c r="AA3494" t="s">
        <v>17739</v>
      </c>
      <c r="AB3494" t="s">
        <v>17740</v>
      </c>
      <c r="AC3494" t="s">
        <v>17741</v>
      </c>
      <c r="AD3494" t="s">
        <v>17746</v>
      </c>
      <c r="AE3494" t="s">
        <v>17747</v>
      </c>
    </row>
    <row r="3495" spans="1:31" x14ac:dyDescent="0.25">
      <c r="A3495">
        <v>13.7973</v>
      </c>
      <c r="B3495">
        <v>12.5182</v>
      </c>
      <c r="C3495">
        <v>13.4389</v>
      </c>
      <c r="D3495">
        <v>12.4864</v>
      </c>
      <c r="E3495" t="s">
        <v>27</v>
      </c>
      <c r="F3495">
        <v>2</v>
      </c>
      <c r="I3495" t="s">
        <v>28</v>
      </c>
      <c r="J3495">
        <v>0.99998900000000002</v>
      </c>
      <c r="K3495">
        <v>4.3621899999999998E-2</v>
      </c>
      <c r="L3495">
        <v>57.55</v>
      </c>
      <c r="M3495">
        <v>30.122</v>
      </c>
      <c r="N3495">
        <v>57.55</v>
      </c>
      <c r="O3495">
        <v>-9.4397999999999996E-2</v>
      </c>
      <c r="P3495">
        <v>1360100</v>
      </c>
      <c r="Q3495">
        <v>112</v>
      </c>
      <c r="R3495">
        <v>10.2509</v>
      </c>
      <c r="S3495">
        <v>17.5977</v>
      </c>
      <c r="T3495">
        <v>13.6181</v>
      </c>
      <c r="U3495">
        <v>12.5023</v>
      </c>
      <c r="V3495">
        <v>5.0953900000000001</v>
      </c>
      <c r="W3495">
        <v>52.2408</v>
      </c>
      <c r="X3495" t="s">
        <v>17748</v>
      </c>
      <c r="Y3495" t="s">
        <v>17749</v>
      </c>
      <c r="Z3495" t="s">
        <v>17750</v>
      </c>
      <c r="AA3495" t="s">
        <v>17750</v>
      </c>
      <c r="AB3495" t="s">
        <v>17751</v>
      </c>
      <c r="AC3495" t="s">
        <v>17752</v>
      </c>
      <c r="AD3495" t="s">
        <v>17753</v>
      </c>
      <c r="AE3495" t="s">
        <v>17754</v>
      </c>
    </row>
    <row r="3496" spans="1:31" x14ac:dyDescent="0.25">
      <c r="A3496">
        <v>16.9069</v>
      </c>
      <c r="B3496">
        <v>16.7029</v>
      </c>
      <c r="C3496">
        <v>16.478999999999999</v>
      </c>
      <c r="D3496">
        <v>16.418600000000001</v>
      </c>
      <c r="E3496" t="s">
        <v>27</v>
      </c>
      <c r="F3496">
        <v>2</v>
      </c>
      <c r="I3496" t="s">
        <v>28</v>
      </c>
      <c r="J3496">
        <v>1</v>
      </c>
      <c r="K3496" s="1">
        <v>2.66574E-5</v>
      </c>
      <c r="L3496">
        <v>150.35</v>
      </c>
      <c r="M3496">
        <v>106.58</v>
      </c>
      <c r="N3496">
        <v>150.35</v>
      </c>
      <c r="O3496">
        <v>0.10369</v>
      </c>
      <c r="P3496">
        <v>57622000</v>
      </c>
      <c r="Q3496">
        <v>74</v>
      </c>
      <c r="R3496">
        <v>14.539099999999999</v>
      </c>
      <c r="S3496">
        <v>20.859200000000001</v>
      </c>
      <c r="T3496">
        <v>16.692900000000002</v>
      </c>
      <c r="U3496">
        <v>16.5608</v>
      </c>
      <c r="V3496">
        <v>4.2984600000000004</v>
      </c>
      <c r="W3496">
        <v>66.507400000000004</v>
      </c>
      <c r="X3496" t="s">
        <v>17755</v>
      </c>
      <c r="Y3496">
        <v>74</v>
      </c>
      <c r="Z3496" t="s">
        <v>17755</v>
      </c>
      <c r="AA3496" t="s">
        <v>17755</v>
      </c>
      <c r="AB3496" t="s">
        <v>17756</v>
      </c>
      <c r="AC3496" t="s">
        <v>17757</v>
      </c>
      <c r="AD3496" t="s">
        <v>17758</v>
      </c>
      <c r="AE3496" t="s">
        <v>17759</v>
      </c>
    </row>
    <row r="3497" spans="1:31" x14ac:dyDescent="0.25">
      <c r="A3497">
        <v>14.706</v>
      </c>
      <c r="B3497">
        <v>13.762700000000001</v>
      </c>
      <c r="C3497">
        <v>13.646000000000001</v>
      </c>
      <c r="D3497">
        <v>13.8979</v>
      </c>
      <c r="E3497" t="s">
        <v>27</v>
      </c>
      <c r="F3497">
        <v>2</v>
      </c>
      <c r="I3497" t="s">
        <v>28</v>
      </c>
      <c r="J3497">
        <v>0.99409400000000003</v>
      </c>
      <c r="K3497" s="1">
        <v>3.1622E-21</v>
      </c>
      <c r="L3497">
        <v>223.87</v>
      </c>
      <c r="M3497">
        <v>153.91999999999999</v>
      </c>
      <c r="N3497">
        <v>223.87</v>
      </c>
      <c r="O3497">
        <v>9.1634999999999994E-2</v>
      </c>
      <c r="P3497">
        <v>47393000</v>
      </c>
      <c r="Q3497">
        <v>563</v>
      </c>
      <c r="R3497">
        <v>13.034599999999999</v>
      </c>
      <c r="S3497">
        <v>19.863499999999998</v>
      </c>
      <c r="T3497">
        <v>14.176</v>
      </c>
      <c r="U3497">
        <v>13.830299999999999</v>
      </c>
      <c r="V3497">
        <v>6.0331900000000003</v>
      </c>
      <c r="W3497">
        <v>56.012599999999999</v>
      </c>
      <c r="X3497" t="s">
        <v>17760</v>
      </c>
      <c r="Y3497" t="s">
        <v>17761</v>
      </c>
      <c r="Z3497" t="s">
        <v>17762</v>
      </c>
      <c r="AA3497" t="s">
        <v>17762</v>
      </c>
      <c r="AB3497" t="s">
        <v>17763</v>
      </c>
      <c r="AC3497" t="s">
        <v>17764</v>
      </c>
      <c r="AD3497" t="s">
        <v>17765</v>
      </c>
      <c r="AE3497" t="s">
        <v>17766</v>
      </c>
    </row>
    <row r="3498" spans="1:31" x14ac:dyDescent="0.25">
      <c r="A3498">
        <v>15.5106</v>
      </c>
      <c r="B3498">
        <v>14.442600000000001</v>
      </c>
      <c r="C3498">
        <v>14.9549</v>
      </c>
      <c r="D3498">
        <v>14.743399999999999</v>
      </c>
      <c r="E3498" t="s">
        <v>27</v>
      </c>
      <c r="F3498">
        <v>3</v>
      </c>
      <c r="I3498" t="s">
        <v>28</v>
      </c>
      <c r="J3498">
        <v>0.99212199999999995</v>
      </c>
      <c r="K3498">
        <v>2.1355300000000001E-2</v>
      </c>
      <c r="L3498">
        <v>66.662999999999997</v>
      </c>
      <c r="M3498">
        <v>30.379000000000001</v>
      </c>
      <c r="N3498">
        <v>66.662999999999997</v>
      </c>
      <c r="O3498">
        <v>-0.42236000000000001</v>
      </c>
      <c r="P3498">
        <v>9981400</v>
      </c>
      <c r="Q3498">
        <v>564</v>
      </c>
      <c r="R3498">
        <v>9.7572700000000001</v>
      </c>
      <c r="S3498">
        <v>18.946999999999999</v>
      </c>
      <c r="T3498">
        <v>15.232799999999999</v>
      </c>
      <c r="U3498">
        <v>14.593</v>
      </c>
      <c r="V3498">
        <v>4.3540200000000002</v>
      </c>
      <c r="W3498">
        <v>59.651499999999999</v>
      </c>
      <c r="X3498" t="s">
        <v>17760</v>
      </c>
      <c r="Y3498" t="s">
        <v>17767</v>
      </c>
      <c r="Z3498" t="s">
        <v>17762</v>
      </c>
      <c r="AA3498" t="s">
        <v>17762</v>
      </c>
      <c r="AB3498" t="s">
        <v>17763</v>
      </c>
      <c r="AC3498" t="s">
        <v>17764</v>
      </c>
      <c r="AD3498" t="s">
        <v>17768</v>
      </c>
      <c r="AE3498" t="s">
        <v>17769</v>
      </c>
    </row>
    <row r="3499" spans="1:31" x14ac:dyDescent="0.25">
      <c r="A3499">
        <v>16.610800000000001</v>
      </c>
      <c r="B3499">
        <v>16.116800000000001</v>
      </c>
      <c r="C3499">
        <v>15.9603</v>
      </c>
      <c r="D3499">
        <v>16.059899999999999</v>
      </c>
      <c r="E3499" t="s">
        <v>27</v>
      </c>
      <c r="F3499">
        <v>3</v>
      </c>
      <c r="I3499" t="s">
        <v>28</v>
      </c>
      <c r="J3499">
        <v>1</v>
      </c>
      <c r="K3499">
        <v>2.9038799999999999E-4</v>
      </c>
      <c r="L3499">
        <v>142.1</v>
      </c>
      <c r="M3499">
        <v>99.787000000000006</v>
      </c>
      <c r="N3499">
        <v>142.1</v>
      </c>
      <c r="O3499">
        <v>0.38596999999999998</v>
      </c>
      <c r="P3499">
        <v>8299700</v>
      </c>
      <c r="Q3499">
        <v>245</v>
      </c>
      <c r="R3499">
        <v>13.023099999999999</v>
      </c>
      <c r="S3499">
        <v>19.969000000000001</v>
      </c>
      <c r="T3499">
        <v>16.285599999999999</v>
      </c>
      <c r="U3499">
        <v>16.0883</v>
      </c>
      <c r="V3499">
        <v>3.8807200000000002</v>
      </c>
      <c r="W3499">
        <v>64.747699999999995</v>
      </c>
      <c r="X3499" t="s">
        <v>17770</v>
      </c>
      <c r="Y3499" t="s">
        <v>17771</v>
      </c>
      <c r="Z3499" t="s">
        <v>17762</v>
      </c>
      <c r="AA3499" t="s">
        <v>17762</v>
      </c>
      <c r="AB3499" t="s">
        <v>17763</v>
      </c>
      <c r="AC3499" t="s">
        <v>17764</v>
      </c>
      <c r="AD3499" t="s">
        <v>17772</v>
      </c>
      <c r="AE3499" t="s">
        <v>17773</v>
      </c>
    </row>
    <row r="3500" spans="1:31" x14ac:dyDescent="0.25">
      <c r="A3500">
        <v>15.8954</v>
      </c>
      <c r="B3500">
        <v>14.9983</v>
      </c>
      <c r="C3500">
        <v>15.462899999999999</v>
      </c>
      <c r="D3500">
        <v>15.079700000000001</v>
      </c>
      <c r="E3500" t="s">
        <v>27</v>
      </c>
      <c r="F3500">
        <v>2</v>
      </c>
      <c r="I3500" t="s">
        <v>28</v>
      </c>
      <c r="J3500">
        <v>1</v>
      </c>
      <c r="K3500" s="1">
        <v>1.07039E-11</v>
      </c>
      <c r="L3500">
        <v>203.19</v>
      </c>
      <c r="M3500">
        <v>121.8</v>
      </c>
      <c r="N3500">
        <v>203.19</v>
      </c>
      <c r="O3500">
        <v>0.14552999999999999</v>
      </c>
      <c r="P3500">
        <v>251400000</v>
      </c>
      <c r="Q3500">
        <v>573</v>
      </c>
      <c r="R3500">
        <v>13.1784</v>
      </c>
      <c r="S3500">
        <v>20.831600000000002</v>
      </c>
      <c r="T3500">
        <v>15.6792</v>
      </c>
      <c r="U3500">
        <v>15.039</v>
      </c>
      <c r="V3500">
        <v>5.7925599999999999</v>
      </c>
      <c r="W3500">
        <v>61.436399999999999</v>
      </c>
      <c r="X3500" t="s">
        <v>17760</v>
      </c>
      <c r="Y3500" t="s">
        <v>17774</v>
      </c>
      <c r="Z3500" t="s">
        <v>17762</v>
      </c>
      <c r="AA3500" t="s">
        <v>17762</v>
      </c>
      <c r="AB3500" t="s">
        <v>17763</v>
      </c>
      <c r="AC3500" t="s">
        <v>17764</v>
      </c>
      <c r="AD3500" t="s">
        <v>17775</v>
      </c>
      <c r="AE3500" t="s">
        <v>17776</v>
      </c>
    </row>
    <row r="3501" spans="1:31" x14ac:dyDescent="0.25">
      <c r="A3501">
        <v>16.472100000000001</v>
      </c>
      <c r="B3501">
        <v>16.159099999999999</v>
      </c>
      <c r="C3501">
        <v>16.240500000000001</v>
      </c>
      <c r="D3501">
        <v>15.970599999999999</v>
      </c>
      <c r="E3501" t="s">
        <v>27</v>
      </c>
      <c r="F3501">
        <v>3</v>
      </c>
      <c r="I3501" t="s">
        <v>28</v>
      </c>
      <c r="J3501">
        <v>0.93614600000000003</v>
      </c>
      <c r="K3501">
        <v>2.8134800000000001E-2</v>
      </c>
      <c r="L3501">
        <v>69.228999999999999</v>
      </c>
      <c r="M3501">
        <v>13.573</v>
      </c>
      <c r="N3501">
        <v>69.228999999999999</v>
      </c>
      <c r="O3501">
        <v>0.32074999999999998</v>
      </c>
      <c r="P3501">
        <v>13272000</v>
      </c>
      <c r="Q3501">
        <v>269</v>
      </c>
      <c r="R3501">
        <v>11.462899999999999</v>
      </c>
      <c r="S3501">
        <v>18.6388</v>
      </c>
      <c r="T3501">
        <v>16.356300000000001</v>
      </c>
      <c r="U3501">
        <v>16.064900000000002</v>
      </c>
      <c r="V3501">
        <v>2.57396</v>
      </c>
      <c r="W3501">
        <v>64.842299999999994</v>
      </c>
      <c r="X3501" t="s">
        <v>17777</v>
      </c>
      <c r="Y3501" t="s">
        <v>17778</v>
      </c>
      <c r="Z3501" t="s">
        <v>17762</v>
      </c>
      <c r="AA3501" t="s">
        <v>17762</v>
      </c>
      <c r="AB3501" t="s">
        <v>17763</v>
      </c>
      <c r="AC3501" t="s">
        <v>17764</v>
      </c>
      <c r="AD3501" t="s">
        <v>17779</v>
      </c>
      <c r="AE3501" t="s">
        <v>17780</v>
      </c>
    </row>
    <row r="3502" spans="1:31" x14ac:dyDescent="0.25">
      <c r="A3502">
        <v>16.320399999999999</v>
      </c>
      <c r="B3502">
        <v>15.6752</v>
      </c>
      <c r="C3502">
        <v>15.6479</v>
      </c>
      <c r="D3502">
        <v>15.4451</v>
      </c>
      <c r="E3502" t="s">
        <v>27</v>
      </c>
      <c r="F3502">
        <v>2</v>
      </c>
      <c r="I3502" t="s">
        <v>28</v>
      </c>
      <c r="J3502">
        <v>0.97928000000000004</v>
      </c>
      <c r="K3502" s="1">
        <v>1.5769100000000001E-10</v>
      </c>
      <c r="L3502">
        <v>181.66</v>
      </c>
      <c r="M3502">
        <v>140.94</v>
      </c>
      <c r="N3502">
        <v>181.66</v>
      </c>
      <c r="O3502">
        <v>0.23078000000000001</v>
      </c>
      <c r="P3502">
        <v>37722000</v>
      </c>
      <c r="Q3502">
        <v>374</v>
      </c>
      <c r="R3502">
        <v>11.9184</v>
      </c>
      <c r="S3502">
        <v>19.573</v>
      </c>
      <c r="T3502">
        <v>15.9841</v>
      </c>
      <c r="U3502">
        <v>15.5601</v>
      </c>
      <c r="V3502">
        <v>4.0128599999999999</v>
      </c>
      <c r="W3502">
        <v>63.0886</v>
      </c>
      <c r="X3502" t="s">
        <v>17777</v>
      </c>
      <c r="Y3502" t="s">
        <v>17781</v>
      </c>
      <c r="Z3502" t="s">
        <v>17762</v>
      </c>
      <c r="AA3502" t="s">
        <v>17762</v>
      </c>
      <c r="AB3502" t="s">
        <v>17763</v>
      </c>
      <c r="AC3502" t="s">
        <v>17764</v>
      </c>
      <c r="AD3502" t="s">
        <v>17782</v>
      </c>
      <c r="AE3502" t="s">
        <v>17783</v>
      </c>
    </row>
    <row r="3503" spans="1:31" hidden="1" x14ac:dyDescent="0.25">
      <c r="A3503">
        <v>11.316700000000001</v>
      </c>
      <c r="B3503">
        <v>10.7193</v>
      </c>
      <c r="C3503">
        <v>10.2567</v>
      </c>
      <c r="D3503">
        <v>10.760300000000001</v>
      </c>
      <c r="E3503" t="s">
        <v>27</v>
      </c>
      <c r="F3503">
        <v>3</v>
      </c>
      <c r="I3503" t="s">
        <v>28</v>
      </c>
      <c r="J3503">
        <v>0.99874399999999997</v>
      </c>
      <c r="K3503" s="1">
        <v>2.5436599999999999E-10</v>
      </c>
      <c r="L3503">
        <v>148.63999999999999</v>
      </c>
      <c r="M3503">
        <v>95.852000000000004</v>
      </c>
      <c r="N3503">
        <v>112.53</v>
      </c>
      <c r="O3503">
        <v>0.64722000000000002</v>
      </c>
      <c r="P3503">
        <v>22317000</v>
      </c>
      <c r="Q3503">
        <v>392</v>
      </c>
      <c r="R3503">
        <v>12.958299999999999</v>
      </c>
      <c r="S3503">
        <v>19.593599999999999</v>
      </c>
      <c r="T3503">
        <v>10.7867</v>
      </c>
      <c r="U3503">
        <v>10.739800000000001</v>
      </c>
      <c r="V3503">
        <v>8.8538099999999993</v>
      </c>
      <c r="W3503">
        <v>43.052999999999997</v>
      </c>
      <c r="X3503" t="s">
        <v>17777</v>
      </c>
      <c r="Y3503" t="s">
        <v>17784</v>
      </c>
      <c r="Z3503" t="s">
        <v>17762</v>
      </c>
      <c r="AA3503" t="s">
        <v>17762</v>
      </c>
      <c r="AB3503" t="s">
        <v>17763</v>
      </c>
      <c r="AC3503" t="s">
        <v>17764</v>
      </c>
      <c r="AD3503" t="s">
        <v>17785</v>
      </c>
      <c r="AE3503" t="s">
        <v>17786</v>
      </c>
    </row>
    <row r="3504" spans="1:31" x14ac:dyDescent="0.25">
      <c r="A3504">
        <v>15.8927</v>
      </c>
      <c r="B3504">
        <v>14.985200000000001</v>
      </c>
      <c r="C3504">
        <v>15.620799999999999</v>
      </c>
      <c r="D3504">
        <v>15.0686</v>
      </c>
      <c r="E3504" t="s">
        <v>27</v>
      </c>
      <c r="F3504">
        <v>3</v>
      </c>
      <c r="I3504" t="s">
        <v>28</v>
      </c>
      <c r="J3504">
        <v>0.857016</v>
      </c>
      <c r="K3504">
        <v>7.0801900000000005E-4</v>
      </c>
      <c r="L3504">
        <v>115.23</v>
      </c>
      <c r="M3504">
        <v>72.513999999999996</v>
      </c>
      <c r="N3504">
        <v>115.23</v>
      </c>
      <c r="O3504">
        <v>-0.13714000000000001</v>
      </c>
      <c r="P3504">
        <v>50016000</v>
      </c>
      <c r="Q3504">
        <v>178</v>
      </c>
      <c r="R3504">
        <v>14.142899999999999</v>
      </c>
      <c r="S3504">
        <v>20.979099999999999</v>
      </c>
      <c r="T3504">
        <v>15.7568</v>
      </c>
      <c r="U3504">
        <v>15.026899999999999</v>
      </c>
      <c r="V3504">
        <v>5.9521899999999999</v>
      </c>
      <c r="W3504">
        <v>61.567300000000003</v>
      </c>
      <c r="X3504" t="s">
        <v>17787</v>
      </c>
      <c r="Y3504" t="s">
        <v>17788</v>
      </c>
      <c r="Z3504" t="s">
        <v>17762</v>
      </c>
      <c r="AA3504" t="s">
        <v>17762</v>
      </c>
      <c r="AB3504" t="s">
        <v>17763</v>
      </c>
      <c r="AC3504" t="s">
        <v>17764</v>
      </c>
      <c r="AD3504" t="s">
        <v>17789</v>
      </c>
      <c r="AE3504" t="s">
        <v>17790</v>
      </c>
    </row>
    <row r="3505" spans="1:31" x14ac:dyDescent="0.25">
      <c r="A3505">
        <v>15.2577</v>
      </c>
      <c r="B3505">
        <v>14.882400000000001</v>
      </c>
      <c r="C3505">
        <v>14.712400000000001</v>
      </c>
      <c r="D3505">
        <v>14.545400000000001</v>
      </c>
      <c r="E3505" t="s">
        <v>27</v>
      </c>
      <c r="F3505">
        <v>2</v>
      </c>
      <c r="I3505" t="s">
        <v>28</v>
      </c>
      <c r="J3505">
        <v>1</v>
      </c>
      <c r="K3505">
        <v>2.2044500000000002E-2</v>
      </c>
      <c r="L3505">
        <v>71.341999999999999</v>
      </c>
      <c r="M3505">
        <v>30.564</v>
      </c>
      <c r="N3505">
        <v>71.341999999999999</v>
      </c>
      <c r="O3505">
        <v>0.32296000000000002</v>
      </c>
      <c r="P3505">
        <v>3545100</v>
      </c>
      <c r="Q3505">
        <v>259</v>
      </c>
      <c r="R3505">
        <v>12.5357</v>
      </c>
      <c r="S3505">
        <v>18.2804</v>
      </c>
      <c r="T3505">
        <v>14.985099999999999</v>
      </c>
      <c r="U3505">
        <v>14.713900000000001</v>
      </c>
      <c r="V3505">
        <v>3.5665300000000002</v>
      </c>
      <c r="W3505">
        <v>59.3979</v>
      </c>
      <c r="X3505" t="s">
        <v>17770</v>
      </c>
      <c r="Y3505" t="s">
        <v>17791</v>
      </c>
      <c r="Z3505" t="s">
        <v>17762</v>
      </c>
      <c r="AA3505" t="s">
        <v>17762</v>
      </c>
      <c r="AB3505" t="s">
        <v>17763</v>
      </c>
      <c r="AC3505" t="s">
        <v>17764</v>
      </c>
      <c r="AD3505" t="s">
        <v>17792</v>
      </c>
      <c r="AE3505" t="s">
        <v>17793</v>
      </c>
    </row>
    <row r="3506" spans="1:31" x14ac:dyDescent="0.25">
      <c r="A3506">
        <v>14.9762</v>
      </c>
      <c r="B3506">
        <v>14.7608</v>
      </c>
      <c r="C3506">
        <v>14.7204</v>
      </c>
      <c r="D3506">
        <v>14.488</v>
      </c>
      <c r="E3506" t="s">
        <v>27</v>
      </c>
      <c r="F3506">
        <v>2</v>
      </c>
      <c r="I3506" t="s">
        <v>28</v>
      </c>
      <c r="J3506">
        <v>0.77351400000000003</v>
      </c>
      <c r="K3506">
        <v>4.3080400000000002E-4</v>
      </c>
      <c r="L3506">
        <v>123.21</v>
      </c>
      <c r="M3506">
        <v>57.956000000000003</v>
      </c>
      <c r="N3506">
        <v>123.21</v>
      </c>
      <c r="O3506">
        <v>-0.13991000000000001</v>
      </c>
      <c r="P3506">
        <v>8104700</v>
      </c>
      <c r="Q3506">
        <v>455</v>
      </c>
      <c r="R3506">
        <v>10.7849</v>
      </c>
      <c r="S3506">
        <v>18.408899999999999</v>
      </c>
      <c r="T3506">
        <v>14.8483</v>
      </c>
      <c r="U3506">
        <v>14.6244</v>
      </c>
      <c r="V3506">
        <v>3.7845</v>
      </c>
      <c r="W3506">
        <v>58.945399999999999</v>
      </c>
      <c r="X3506" t="s">
        <v>17777</v>
      </c>
      <c r="Y3506" t="s">
        <v>17794</v>
      </c>
      <c r="Z3506" t="s">
        <v>17762</v>
      </c>
      <c r="AA3506" t="s">
        <v>17762</v>
      </c>
      <c r="AB3506" t="s">
        <v>17763</v>
      </c>
      <c r="AC3506" t="s">
        <v>17764</v>
      </c>
      <c r="AD3506" t="s">
        <v>17795</v>
      </c>
      <c r="AE3506" t="s">
        <v>17796</v>
      </c>
    </row>
    <row r="3507" spans="1:31" hidden="1" x14ac:dyDescent="0.25">
      <c r="A3507">
        <v>14.338699999999999</v>
      </c>
      <c r="B3507">
        <v>12.854699999999999</v>
      </c>
      <c r="C3507">
        <v>13.588699999999999</v>
      </c>
      <c r="D3507">
        <v>11.2179</v>
      </c>
      <c r="E3507" t="s">
        <v>27</v>
      </c>
      <c r="F3507">
        <v>3</v>
      </c>
      <c r="I3507" t="s">
        <v>28</v>
      </c>
      <c r="J3507">
        <v>1</v>
      </c>
      <c r="K3507" s="1">
        <v>3.19056E-8</v>
      </c>
      <c r="L3507">
        <v>180.09</v>
      </c>
      <c r="M3507">
        <v>104.43</v>
      </c>
      <c r="N3507">
        <v>94.465000000000003</v>
      </c>
      <c r="O3507">
        <v>-3.1294000000000002E-2</v>
      </c>
      <c r="P3507">
        <v>33592000</v>
      </c>
      <c r="Q3507">
        <v>174</v>
      </c>
      <c r="R3507">
        <v>14.5868</v>
      </c>
      <c r="S3507">
        <v>21.180700000000002</v>
      </c>
      <c r="T3507">
        <v>13.963699999999999</v>
      </c>
      <c r="U3507">
        <v>12.036300000000001</v>
      </c>
      <c r="V3507">
        <v>9.1443999999999992</v>
      </c>
      <c r="W3507">
        <v>52</v>
      </c>
      <c r="X3507" t="s">
        <v>17797</v>
      </c>
      <c r="Y3507" t="s">
        <v>17798</v>
      </c>
      <c r="Z3507" t="s">
        <v>17799</v>
      </c>
      <c r="AA3507" t="s">
        <v>17799</v>
      </c>
      <c r="AB3507" t="s">
        <v>17800</v>
      </c>
      <c r="AC3507" t="s">
        <v>17801</v>
      </c>
      <c r="AD3507" t="s">
        <v>17802</v>
      </c>
      <c r="AE3507" t="s">
        <v>17803</v>
      </c>
    </row>
    <row r="3508" spans="1:31" x14ac:dyDescent="0.25">
      <c r="A3508">
        <v>15.4307</v>
      </c>
      <c r="B3508">
        <v>14.6172</v>
      </c>
      <c r="C3508">
        <v>14.823600000000001</v>
      </c>
      <c r="D3508">
        <v>14.5168</v>
      </c>
      <c r="E3508" t="s">
        <v>27</v>
      </c>
      <c r="F3508">
        <v>2</v>
      </c>
      <c r="I3508" t="s">
        <v>28</v>
      </c>
      <c r="J3508">
        <v>1</v>
      </c>
      <c r="K3508">
        <v>3.57077E-3</v>
      </c>
      <c r="L3508">
        <v>94.662000000000006</v>
      </c>
      <c r="M3508">
        <v>44.033999999999999</v>
      </c>
      <c r="N3508">
        <v>94.662000000000006</v>
      </c>
      <c r="O3508">
        <v>2.0416E-2</v>
      </c>
      <c r="P3508">
        <v>3419900</v>
      </c>
      <c r="Q3508">
        <v>59</v>
      </c>
      <c r="R3508">
        <v>11.818099999999999</v>
      </c>
      <c r="S3508">
        <v>18.989000000000001</v>
      </c>
      <c r="T3508">
        <v>15.1271</v>
      </c>
      <c r="U3508">
        <v>14.567</v>
      </c>
      <c r="V3508">
        <v>4.4219900000000001</v>
      </c>
      <c r="W3508">
        <v>59.388199999999998</v>
      </c>
      <c r="X3508" t="s">
        <v>17804</v>
      </c>
      <c r="Y3508">
        <v>59</v>
      </c>
      <c r="Z3508" t="s">
        <v>17804</v>
      </c>
      <c r="AA3508" t="s">
        <v>17804</v>
      </c>
      <c r="AB3508" t="s">
        <v>17805</v>
      </c>
      <c r="AC3508" t="s">
        <v>17806</v>
      </c>
      <c r="AD3508" t="s">
        <v>17807</v>
      </c>
      <c r="AE3508" t="s">
        <v>17808</v>
      </c>
    </row>
    <row r="3509" spans="1:31" x14ac:dyDescent="0.25">
      <c r="A3509">
        <v>14.717499999999999</v>
      </c>
      <c r="B3509">
        <v>14.5588</v>
      </c>
      <c r="C3509">
        <v>14.3916</v>
      </c>
      <c r="D3509">
        <v>13.993499999999999</v>
      </c>
      <c r="E3509" t="s">
        <v>27</v>
      </c>
      <c r="F3509">
        <v>2</v>
      </c>
      <c r="I3509" t="s">
        <v>28</v>
      </c>
      <c r="J3509">
        <v>0.97720300000000004</v>
      </c>
      <c r="K3509">
        <v>3.8308099999999998E-2</v>
      </c>
      <c r="L3509">
        <v>60.828000000000003</v>
      </c>
      <c r="M3509">
        <v>23.734999999999999</v>
      </c>
      <c r="N3509">
        <v>60.828000000000003</v>
      </c>
      <c r="O3509">
        <v>0.46543000000000001</v>
      </c>
      <c r="P3509">
        <v>7661600</v>
      </c>
      <c r="Q3509">
        <v>138</v>
      </c>
      <c r="R3509">
        <v>11.1463</v>
      </c>
      <c r="S3509">
        <v>18.0928</v>
      </c>
      <c r="T3509">
        <v>14.554600000000001</v>
      </c>
      <c r="U3509">
        <v>14.2761</v>
      </c>
      <c r="V3509">
        <v>3.8167200000000001</v>
      </c>
      <c r="W3509">
        <v>57.6614</v>
      </c>
      <c r="X3509" t="s">
        <v>17804</v>
      </c>
      <c r="Y3509">
        <v>138</v>
      </c>
      <c r="Z3509" t="s">
        <v>17804</v>
      </c>
      <c r="AA3509" t="s">
        <v>17804</v>
      </c>
      <c r="AB3509" t="s">
        <v>17805</v>
      </c>
      <c r="AC3509" t="s">
        <v>17806</v>
      </c>
      <c r="AD3509" t="s">
        <v>17809</v>
      </c>
      <c r="AE3509" t="s">
        <v>17810</v>
      </c>
    </row>
    <row r="3510" spans="1:31" x14ac:dyDescent="0.25">
      <c r="A3510">
        <v>12.6708</v>
      </c>
      <c r="B3510">
        <v>12.722300000000001</v>
      </c>
      <c r="C3510">
        <v>12.597</v>
      </c>
      <c r="D3510">
        <v>12.5502</v>
      </c>
      <c r="E3510" t="s">
        <v>27</v>
      </c>
      <c r="F3510">
        <v>3</v>
      </c>
      <c r="I3510" t="s">
        <v>28</v>
      </c>
      <c r="J3510">
        <v>0.79817300000000002</v>
      </c>
      <c r="K3510">
        <v>1.84428E-3</v>
      </c>
      <c r="L3510">
        <v>76.049000000000007</v>
      </c>
      <c r="M3510">
        <v>26.443000000000001</v>
      </c>
      <c r="N3510">
        <v>76.049000000000007</v>
      </c>
      <c r="O3510">
        <v>0.11378000000000001</v>
      </c>
      <c r="P3510">
        <v>2256800</v>
      </c>
      <c r="Q3510">
        <v>109</v>
      </c>
      <c r="R3510" t="s">
        <v>29</v>
      </c>
      <c r="S3510">
        <v>16.308399999999999</v>
      </c>
      <c r="T3510">
        <v>12.633900000000001</v>
      </c>
      <c r="U3510">
        <v>12.636200000000001</v>
      </c>
      <c r="V3510">
        <v>3.6721200000000001</v>
      </c>
      <c r="W3510">
        <v>50.540300000000002</v>
      </c>
      <c r="X3510" t="s">
        <v>17811</v>
      </c>
      <c r="Y3510">
        <v>109</v>
      </c>
      <c r="Z3510" t="s">
        <v>17811</v>
      </c>
      <c r="AA3510" t="s">
        <v>17811</v>
      </c>
      <c r="AB3510" t="s">
        <v>17812</v>
      </c>
      <c r="AC3510" t="s">
        <v>17813</v>
      </c>
      <c r="AD3510" t="s">
        <v>17814</v>
      </c>
      <c r="AE3510" t="s">
        <v>17815</v>
      </c>
    </row>
    <row r="3511" spans="1:31" hidden="1" x14ac:dyDescent="0.25">
      <c r="A3511">
        <v>13.6229</v>
      </c>
      <c r="B3511">
        <v>11.7186</v>
      </c>
      <c r="C3511">
        <v>11.559100000000001</v>
      </c>
      <c r="D3511">
        <v>11.9643</v>
      </c>
      <c r="E3511" t="s">
        <v>27</v>
      </c>
      <c r="F3511">
        <v>3</v>
      </c>
      <c r="I3511" t="s">
        <v>28</v>
      </c>
      <c r="J3511">
        <v>1</v>
      </c>
      <c r="K3511" s="1">
        <v>8.8339400000000003E-8</v>
      </c>
      <c r="L3511">
        <v>151.11000000000001</v>
      </c>
      <c r="M3511">
        <v>102.55</v>
      </c>
      <c r="N3511">
        <v>151.11000000000001</v>
      </c>
      <c r="O3511">
        <v>0.3019</v>
      </c>
      <c r="P3511">
        <v>52630000</v>
      </c>
      <c r="Q3511">
        <v>500</v>
      </c>
      <c r="R3511">
        <v>12.4535</v>
      </c>
      <c r="S3511">
        <v>20.049099999999999</v>
      </c>
      <c r="T3511">
        <v>12.590999999999999</v>
      </c>
      <c r="U3511">
        <v>11.8414</v>
      </c>
      <c r="V3511">
        <v>8.2076899999999995</v>
      </c>
      <c r="W3511">
        <v>48.864899999999999</v>
      </c>
      <c r="X3511" t="s">
        <v>17816</v>
      </c>
      <c r="Y3511" t="s">
        <v>17817</v>
      </c>
      <c r="Z3511" t="s">
        <v>17818</v>
      </c>
      <c r="AA3511" t="s">
        <v>17818</v>
      </c>
      <c r="AB3511" t="s">
        <v>17819</v>
      </c>
      <c r="AC3511" t="s">
        <v>17820</v>
      </c>
      <c r="AD3511" t="s">
        <v>17821</v>
      </c>
      <c r="AE3511" t="s">
        <v>17822</v>
      </c>
    </row>
    <row r="3512" spans="1:31" x14ac:dyDescent="0.25">
      <c r="A3512">
        <v>14.823600000000001</v>
      </c>
      <c r="B3512">
        <v>14.172700000000001</v>
      </c>
      <c r="C3512">
        <v>13.673299999999999</v>
      </c>
      <c r="D3512">
        <v>13.997299999999999</v>
      </c>
      <c r="E3512" t="s">
        <v>27</v>
      </c>
      <c r="F3512">
        <v>2</v>
      </c>
      <c r="I3512" t="s">
        <v>28</v>
      </c>
      <c r="J3512">
        <v>1</v>
      </c>
      <c r="K3512">
        <v>3.6124099999999999E-2</v>
      </c>
      <c r="L3512">
        <v>62.106999999999999</v>
      </c>
      <c r="M3512">
        <v>18.626000000000001</v>
      </c>
      <c r="N3512">
        <v>62.106999999999999</v>
      </c>
      <c r="O3512">
        <v>0.27234000000000003</v>
      </c>
      <c r="P3512">
        <v>11337000</v>
      </c>
      <c r="Q3512">
        <v>354</v>
      </c>
      <c r="R3512">
        <v>12.5501</v>
      </c>
      <c r="S3512">
        <v>19.887799999999999</v>
      </c>
      <c r="T3512">
        <v>14.2484</v>
      </c>
      <c r="U3512">
        <v>14.085000000000001</v>
      </c>
      <c r="V3512">
        <v>5.8027899999999999</v>
      </c>
      <c r="W3512">
        <v>56.666800000000002</v>
      </c>
      <c r="X3512" t="s">
        <v>17823</v>
      </c>
      <c r="Y3512" t="s">
        <v>17824</v>
      </c>
      <c r="Z3512" t="s">
        <v>17818</v>
      </c>
      <c r="AA3512" t="s">
        <v>17818</v>
      </c>
      <c r="AB3512" t="s">
        <v>17819</v>
      </c>
      <c r="AC3512" t="s">
        <v>17820</v>
      </c>
      <c r="AD3512" t="s">
        <v>17825</v>
      </c>
      <c r="AE3512" t="s">
        <v>17826</v>
      </c>
    </row>
    <row r="3513" spans="1:31" x14ac:dyDescent="0.25">
      <c r="A3513">
        <v>16.126200000000001</v>
      </c>
      <c r="B3513">
        <v>16.083200000000001</v>
      </c>
      <c r="C3513">
        <v>15.611800000000001</v>
      </c>
      <c r="D3513">
        <v>15.8186</v>
      </c>
      <c r="E3513" t="s">
        <v>27</v>
      </c>
      <c r="F3513">
        <v>2</v>
      </c>
      <c r="I3513" t="s">
        <v>28</v>
      </c>
      <c r="J3513">
        <v>1</v>
      </c>
      <c r="K3513">
        <v>6.0397000000000003E-3</v>
      </c>
      <c r="L3513">
        <v>91.064999999999998</v>
      </c>
      <c r="M3513">
        <v>52.314999999999998</v>
      </c>
      <c r="N3513">
        <v>91.064999999999998</v>
      </c>
      <c r="O3513">
        <v>5.5733999999999999E-2</v>
      </c>
      <c r="P3513">
        <v>19148000</v>
      </c>
      <c r="Q3513">
        <v>256</v>
      </c>
      <c r="R3513">
        <v>13.098699999999999</v>
      </c>
      <c r="S3513">
        <v>19.6844</v>
      </c>
      <c r="T3513">
        <v>15.869</v>
      </c>
      <c r="U3513">
        <v>15.950900000000001</v>
      </c>
      <c r="V3513">
        <v>3.7334900000000002</v>
      </c>
      <c r="W3513">
        <v>63.639800000000001</v>
      </c>
      <c r="X3513" t="s">
        <v>17818</v>
      </c>
      <c r="Y3513">
        <v>256</v>
      </c>
      <c r="Z3513" t="s">
        <v>17818</v>
      </c>
      <c r="AA3513" t="s">
        <v>17818</v>
      </c>
      <c r="AB3513" t="s">
        <v>17819</v>
      </c>
      <c r="AC3513" t="s">
        <v>17820</v>
      </c>
      <c r="AD3513" t="s">
        <v>17827</v>
      </c>
      <c r="AE3513" t="s">
        <v>17828</v>
      </c>
    </row>
    <row r="3514" spans="1:31" x14ac:dyDescent="0.25">
      <c r="A3514">
        <v>12.5703</v>
      </c>
      <c r="B3514">
        <v>12.841200000000001</v>
      </c>
      <c r="C3514">
        <v>12.576599999999999</v>
      </c>
      <c r="D3514">
        <v>10.832700000000001</v>
      </c>
      <c r="E3514" t="s">
        <v>27</v>
      </c>
      <c r="F3514">
        <v>3</v>
      </c>
      <c r="I3514" t="s">
        <v>28</v>
      </c>
      <c r="J3514">
        <v>1</v>
      </c>
      <c r="K3514">
        <v>3.0629400000000001E-3</v>
      </c>
      <c r="L3514">
        <v>97.635000000000005</v>
      </c>
      <c r="M3514">
        <v>50.448</v>
      </c>
      <c r="N3514">
        <v>97.635000000000005</v>
      </c>
      <c r="O3514">
        <v>-3.9745999999999997E-2</v>
      </c>
      <c r="P3514">
        <v>27486000</v>
      </c>
      <c r="Q3514">
        <v>58</v>
      </c>
      <c r="R3514">
        <v>9.7186500000000002</v>
      </c>
      <c r="S3514">
        <v>18.3081</v>
      </c>
      <c r="T3514">
        <v>12.573399999999999</v>
      </c>
      <c r="U3514">
        <v>11.837</v>
      </c>
      <c r="V3514">
        <v>6.4710999999999999</v>
      </c>
      <c r="W3514">
        <v>48.820799999999998</v>
      </c>
      <c r="X3514" t="s">
        <v>17829</v>
      </c>
      <c r="Y3514">
        <v>58</v>
      </c>
      <c r="Z3514" t="s">
        <v>17829</v>
      </c>
      <c r="AA3514" t="s">
        <v>17829</v>
      </c>
      <c r="AB3514" t="s">
        <v>17830</v>
      </c>
      <c r="AC3514" t="s">
        <v>17831</v>
      </c>
      <c r="AD3514" t="s">
        <v>17832</v>
      </c>
      <c r="AE3514" t="s">
        <v>17833</v>
      </c>
    </row>
    <row r="3515" spans="1:31" x14ac:dyDescent="0.25">
      <c r="A3515">
        <v>13.908899999999999</v>
      </c>
      <c r="B3515">
        <v>12.944599999999999</v>
      </c>
      <c r="C3515">
        <v>13.5207</v>
      </c>
      <c r="D3515">
        <v>13.728899999999999</v>
      </c>
      <c r="E3515" t="s">
        <v>27</v>
      </c>
      <c r="F3515">
        <v>4</v>
      </c>
      <c r="I3515" t="s">
        <v>28</v>
      </c>
      <c r="J3515">
        <v>1</v>
      </c>
      <c r="K3515">
        <v>1.60001E-4</v>
      </c>
      <c r="L3515">
        <v>139.38</v>
      </c>
      <c r="M3515">
        <v>101.09</v>
      </c>
      <c r="N3515">
        <v>105.36</v>
      </c>
      <c r="O3515">
        <v>-5.4371999999999997E-3</v>
      </c>
      <c r="P3515">
        <v>31670000</v>
      </c>
      <c r="Q3515">
        <v>89</v>
      </c>
      <c r="R3515" t="s">
        <v>29</v>
      </c>
      <c r="S3515">
        <v>18.094100000000001</v>
      </c>
      <c r="T3515">
        <v>13.7148</v>
      </c>
      <c r="U3515">
        <v>13.3368</v>
      </c>
      <c r="V3515">
        <v>4.7573800000000004</v>
      </c>
      <c r="W3515">
        <v>54.103099999999998</v>
      </c>
      <c r="X3515" t="s">
        <v>17829</v>
      </c>
      <c r="Y3515">
        <v>89</v>
      </c>
      <c r="Z3515" t="s">
        <v>17829</v>
      </c>
      <c r="AA3515" t="s">
        <v>17829</v>
      </c>
      <c r="AB3515" t="s">
        <v>17830</v>
      </c>
      <c r="AC3515" t="s">
        <v>17831</v>
      </c>
      <c r="AD3515" t="s">
        <v>17834</v>
      </c>
      <c r="AE3515" t="s">
        <v>17835</v>
      </c>
    </row>
    <row r="3516" spans="1:31" hidden="1" x14ac:dyDescent="0.25">
      <c r="A3516">
        <v>12.8399</v>
      </c>
      <c r="B3516">
        <v>12.4976</v>
      </c>
      <c r="C3516">
        <v>12.2758</v>
      </c>
      <c r="D3516">
        <v>12.113099999999999</v>
      </c>
      <c r="E3516" t="s">
        <v>27</v>
      </c>
      <c r="F3516">
        <v>3</v>
      </c>
      <c r="I3516" t="s">
        <v>28</v>
      </c>
      <c r="J3516">
        <v>1</v>
      </c>
      <c r="K3516" s="1">
        <v>5.4910600000000004E-6</v>
      </c>
      <c r="L3516">
        <v>141.06</v>
      </c>
      <c r="M3516">
        <v>90.593999999999994</v>
      </c>
      <c r="N3516">
        <v>141.06</v>
      </c>
      <c r="O3516">
        <v>0.30164999999999997</v>
      </c>
      <c r="P3516">
        <v>46063000</v>
      </c>
      <c r="Q3516">
        <v>482</v>
      </c>
      <c r="R3516">
        <v>15.0189</v>
      </c>
      <c r="S3516">
        <v>22.895700000000001</v>
      </c>
      <c r="T3516">
        <v>12.5579</v>
      </c>
      <c r="U3516">
        <v>12.305300000000001</v>
      </c>
      <c r="V3516">
        <v>10.590299999999999</v>
      </c>
      <c r="W3516">
        <v>49.726500000000001</v>
      </c>
      <c r="X3516" t="s">
        <v>17836</v>
      </c>
      <c r="Y3516" t="s">
        <v>17837</v>
      </c>
      <c r="Z3516" t="s">
        <v>17838</v>
      </c>
      <c r="AA3516" t="s">
        <v>17838</v>
      </c>
      <c r="AB3516" t="s">
        <v>17839</v>
      </c>
      <c r="AC3516" t="s">
        <v>17840</v>
      </c>
      <c r="AD3516" t="s">
        <v>17841</v>
      </c>
      <c r="AE3516" t="s">
        <v>17842</v>
      </c>
    </row>
    <row r="3517" spans="1:31" x14ac:dyDescent="0.25">
      <c r="A3517">
        <v>16.693000000000001</v>
      </c>
      <c r="B3517">
        <v>16.726099999999999</v>
      </c>
      <c r="C3517">
        <v>16.435600000000001</v>
      </c>
      <c r="D3517">
        <v>15.658200000000001</v>
      </c>
      <c r="E3517" t="s">
        <v>27</v>
      </c>
      <c r="F3517">
        <v>2</v>
      </c>
      <c r="I3517" t="s">
        <v>28</v>
      </c>
      <c r="J3517">
        <v>1</v>
      </c>
      <c r="K3517" s="1">
        <v>1.61633E-8</v>
      </c>
      <c r="L3517">
        <v>190.96</v>
      </c>
      <c r="M3517">
        <v>112.19</v>
      </c>
      <c r="N3517">
        <v>190.96</v>
      </c>
      <c r="O3517">
        <v>-7.9686999999999994E-2</v>
      </c>
      <c r="P3517">
        <v>93805000</v>
      </c>
      <c r="Q3517">
        <v>32</v>
      </c>
      <c r="R3517">
        <v>14.6349</v>
      </c>
      <c r="S3517">
        <v>21.620200000000001</v>
      </c>
      <c r="T3517">
        <v>16.564299999999999</v>
      </c>
      <c r="U3517">
        <v>16.1921</v>
      </c>
      <c r="V3517">
        <v>5.4280900000000001</v>
      </c>
      <c r="W3517">
        <v>65.512900000000002</v>
      </c>
      <c r="X3517" t="s">
        <v>17838</v>
      </c>
      <c r="Y3517">
        <v>32</v>
      </c>
      <c r="Z3517" t="s">
        <v>17838</v>
      </c>
      <c r="AA3517" t="s">
        <v>17838</v>
      </c>
      <c r="AB3517" t="s">
        <v>17839</v>
      </c>
      <c r="AC3517" t="s">
        <v>17840</v>
      </c>
      <c r="AD3517" t="s">
        <v>17843</v>
      </c>
      <c r="AE3517" t="s">
        <v>17844</v>
      </c>
    </row>
    <row r="3518" spans="1:31" x14ac:dyDescent="0.25">
      <c r="A3518">
        <v>16.716799999999999</v>
      </c>
      <c r="B3518">
        <v>16.3843</v>
      </c>
      <c r="C3518">
        <v>16.6311</v>
      </c>
      <c r="D3518">
        <v>16.381</v>
      </c>
      <c r="E3518" t="s">
        <v>27</v>
      </c>
      <c r="F3518">
        <v>2</v>
      </c>
      <c r="I3518" t="s">
        <v>28</v>
      </c>
      <c r="J3518">
        <v>0.92835299999999998</v>
      </c>
      <c r="K3518">
        <v>4.3577399999999999E-4</v>
      </c>
      <c r="L3518">
        <v>119.21</v>
      </c>
      <c r="M3518">
        <v>53.140999999999998</v>
      </c>
      <c r="N3518">
        <v>119.21</v>
      </c>
      <c r="O3518">
        <v>0.98682999999999998</v>
      </c>
      <c r="P3518">
        <v>30408000</v>
      </c>
      <c r="Q3518">
        <v>94</v>
      </c>
      <c r="R3518">
        <v>13.903</v>
      </c>
      <c r="S3518">
        <v>20.446100000000001</v>
      </c>
      <c r="T3518">
        <v>16.673999999999999</v>
      </c>
      <c r="U3518">
        <v>16.3827</v>
      </c>
      <c r="V3518">
        <v>4.0634100000000002</v>
      </c>
      <c r="W3518">
        <v>66.113200000000006</v>
      </c>
      <c r="X3518" t="s">
        <v>17845</v>
      </c>
      <c r="Y3518" t="s">
        <v>17846</v>
      </c>
      <c r="Z3518" t="s">
        <v>17847</v>
      </c>
      <c r="AA3518" t="s">
        <v>17847</v>
      </c>
      <c r="AB3518" t="s">
        <v>17848</v>
      </c>
      <c r="AC3518" t="s">
        <v>17849</v>
      </c>
      <c r="AD3518" t="s">
        <v>17850</v>
      </c>
      <c r="AE3518" t="s">
        <v>17851</v>
      </c>
    </row>
    <row r="3519" spans="1:31" hidden="1" x14ac:dyDescent="0.25">
      <c r="A3519">
        <v>11.5558</v>
      </c>
      <c r="B3519">
        <v>11.57</v>
      </c>
      <c r="C3519">
        <v>12.4795</v>
      </c>
      <c r="D3519">
        <v>11.516500000000001</v>
      </c>
      <c r="E3519" t="s">
        <v>27</v>
      </c>
      <c r="F3519">
        <v>2</v>
      </c>
      <c r="I3519" t="s">
        <v>28</v>
      </c>
      <c r="J3519">
        <v>0.99999199999999999</v>
      </c>
      <c r="K3519">
        <v>5.7929599999999998E-4</v>
      </c>
      <c r="L3519">
        <v>113.89</v>
      </c>
      <c r="M3519">
        <v>61.206000000000003</v>
      </c>
      <c r="N3519">
        <v>113.89</v>
      </c>
      <c r="O3519">
        <v>-0.41508</v>
      </c>
      <c r="P3519">
        <v>11940000</v>
      </c>
      <c r="Q3519">
        <v>96</v>
      </c>
      <c r="R3519">
        <v>13.508900000000001</v>
      </c>
      <c r="S3519">
        <v>19.2486</v>
      </c>
      <c r="T3519">
        <v>12.0177</v>
      </c>
      <c r="U3519">
        <v>11.543200000000001</v>
      </c>
      <c r="V3519">
        <v>7.70533</v>
      </c>
      <c r="W3519">
        <v>47.1218</v>
      </c>
      <c r="X3519" t="s">
        <v>17845</v>
      </c>
      <c r="Y3519" t="s">
        <v>17852</v>
      </c>
      <c r="Z3519" t="s">
        <v>17847</v>
      </c>
      <c r="AA3519" t="s">
        <v>17847</v>
      </c>
      <c r="AB3519" t="s">
        <v>17848</v>
      </c>
      <c r="AC3519" t="s">
        <v>17849</v>
      </c>
      <c r="AD3519" t="s">
        <v>17853</v>
      </c>
      <c r="AE3519" t="s">
        <v>17854</v>
      </c>
    </row>
    <row r="3520" spans="1:31" x14ac:dyDescent="0.25">
      <c r="A3520">
        <v>17.6751</v>
      </c>
      <c r="B3520">
        <v>17.068000000000001</v>
      </c>
      <c r="C3520">
        <v>17.033799999999999</v>
      </c>
      <c r="D3520">
        <v>16.2438</v>
      </c>
      <c r="E3520" t="s">
        <v>27</v>
      </c>
      <c r="F3520">
        <v>2</v>
      </c>
      <c r="I3520" t="s">
        <v>28</v>
      </c>
      <c r="J3520">
        <v>1</v>
      </c>
      <c r="K3520" s="1">
        <v>8.5362600000000005E-10</v>
      </c>
      <c r="L3520">
        <v>188.91</v>
      </c>
      <c r="M3520">
        <v>129.76</v>
      </c>
      <c r="N3520">
        <v>188.91</v>
      </c>
      <c r="O3520">
        <v>-0.48493000000000003</v>
      </c>
      <c r="P3520">
        <v>295180000</v>
      </c>
      <c r="Q3520">
        <v>473</v>
      </c>
      <c r="R3520">
        <v>14.7201</v>
      </c>
      <c r="S3520">
        <v>21.769600000000001</v>
      </c>
      <c r="T3520">
        <v>17.354500000000002</v>
      </c>
      <c r="U3520">
        <v>16.655899999999999</v>
      </c>
      <c r="V3520">
        <v>5.1136699999999999</v>
      </c>
      <c r="W3520">
        <v>68.020799999999994</v>
      </c>
      <c r="X3520" t="s">
        <v>17855</v>
      </c>
      <c r="Y3520" t="s">
        <v>17856</v>
      </c>
      <c r="Z3520" t="s">
        <v>17847</v>
      </c>
      <c r="AA3520" t="s">
        <v>17847</v>
      </c>
      <c r="AB3520" t="s">
        <v>17848</v>
      </c>
      <c r="AC3520" t="s">
        <v>17849</v>
      </c>
      <c r="AD3520" t="s">
        <v>17857</v>
      </c>
      <c r="AE3520" t="s">
        <v>17858</v>
      </c>
    </row>
    <row r="3521" spans="1:31" x14ac:dyDescent="0.25">
      <c r="A3521">
        <v>17.007000000000001</v>
      </c>
      <c r="B3521">
        <v>16.0853</v>
      </c>
      <c r="C3521">
        <v>15.917999999999999</v>
      </c>
      <c r="D3521">
        <v>16.063300000000002</v>
      </c>
      <c r="E3521" t="s">
        <v>27</v>
      </c>
      <c r="F3521">
        <v>2</v>
      </c>
      <c r="I3521" t="s">
        <v>28</v>
      </c>
      <c r="J3521">
        <v>1</v>
      </c>
      <c r="K3521" s="1">
        <v>1.4310200000000001E-12</v>
      </c>
      <c r="L3521">
        <v>164.93</v>
      </c>
      <c r="M3521">
        <v>74.456000000000003</v>
      </c>
      <c r="N3521">
        <v>164.93</v>
      </c>
      <c r="O3521">
        <v>0.46494999999999997</v>
      </c>
      <c r="P3521">
        <v>12601000</v>
      </c>
      <c r="Q3521">
        <v>336</v>
      </c>
      <c r="R3521">
        <v>11.5893</v>
      </c>
      <c r="S3521">
        <v>18.744399999999999</v>
      </c>
      <c r="T3521">
        <v>16.462499999999999</v>
      </c>
      <c r="U3521">
        <v>16.074300000000001</v>
      </c>
      <c r="V3521">
        <v>2.6700900000000001</v>
      </c>
      <c r="W3521">
        <v>65.073499999999996</v>
      </c>
      <c r="X3521" t="s">
        <v>17855</v>
      </c>
      <c r="Y3521" t="s">
        <v>17859</v>
      </c>
      <c r="Z3521" t="s">
        <v>17847</v>
      </c>
      <c r="AA3521" t="s">
        <v>17847</v>
      </c>
      <c r="AB3521" t="s">
        <v>17848</v>
      </c>
      <c r="AC3521" t="s">
        <v>17849</v>
      </c>
      <c r="AD3521" t="s">
        <v>17860</v>
      </c>
      <c r="AE3521" t="s">
        <v>17861</v>
      </c>
    </row>
    <row r="3522" spans="1:31" x14ac:dyDescent="0.25">
      <c r="A3522">
        <v>15.219099999999999</v>
      </c>
      <c r="B3522">
        <v>14.5144</v>
      </c>
      <c r="C3522">
        <v>14.434100000000001</v>
      </c>
      <c r="D3522">
        <v>14.442600000000001</v>
      </c>
      <c r="E3522" t="s">
        <v>27</v>
      </c>
      <c r="F3522">
        <v>4</v>
      </c>
      <c r="I3522" t="s">
        <v>28</v>
      </c>
      <c r="J3522">
        <v>0.83371700000000004</v>
      </c>
      <c r="K3522">
        <v>1.45276E-2</v>
      </c>
      <c r="L3522">
        <v>59.212000000000003</v>
      </c>
      <c r="M3522">
        <v>29.001999999999999</v>
      </c>
      <c r="N3522">
        <v>59.212000000000003</v>
      </c>
      <c r="O3522">
        <v>0.21432000000000001</v>
      </c>
      <c r="P3522">
        <v>8948800</v>
      </c>
      <c r="Q3522">
        <v>354</v>
      </c>
      <c r="R3522">
        <v>11.772600000000001</v>
      </c>
      <c r="S3522">
        <v>18.934100000000001</v>
      </c>
      <c r="T3522">
        <v>14.826599999999999</v>
      </c>
      <c r="U3522">
        <v>14.4785</v>
      </c>
      <c r="V3522">
        <v>4.4555899999999999</v>
      </c>
      <c r="W3522">
        <v>58.610199999999999</v>
      </c>
      <c r="X3522" t="s">
        <v>17855</v>
      </c>
      <c r="Y3522" t="s">
        <v>17862</v>
      </c>
      <c r="Z3522" t="s">
        <v>17847</v>
      </c>
      <c r="AA3522" t="s">
        <v>17847</v>
      </c>
      <c r="AB3522" t="s">
        <v>17848</v>
      </c>
      <c r="AC3522" t="s">
        <v>17849</v>
      </c>
      <c r="AD3522" t="s">
        <v>17863</v>
      </c>
      <c r="AE3522" t="s">
        <v>17864</v>
      </c>
    </row>
    <row r="3523" spans="1:31" x14ac:dyDescent="0.25">
      <c r="A3523">
        <v>15.5642</v>
      </c>
      <c r="B3523">
        <v>13.5764</v>
      </c>
      <c r="C3523">
        <v>15.1014</v>
      </c>
      <c r="D3523">
        <v>14.311999999999999</v>
      </c>
      <c r="E3523" t="s">
        <v>27</v>
      </c>
      <c r="F3523">
        <v>2</v>
      </c>
      <c r="I3523" t="s">
        <v>28</v>
      </c>
      <c r="J3523">
        <v>1</v>
      </c>
      <c r="K3523" s="1">
        <v>8.1804800000000007E-5</v>
      </c>
      <c r="L3523">
        <v>142.08000000000001</v>
      </c>
      <c r="M3523">
        <v>61.082999999999998</v>
      </c>
      <c r="N3523">
        <v>142.08000000000001</v>
      </c>
      <c r="O3523">
        <v>0.20485999999999999</v>
      </c>
      <c r="P3523">
        <v>35515000</v>
      </c>
      <c r="Q3523">
        <v>385</v>
      </c>
      <c r="R3523">
        <v>12.970800000000001</v>
      </c>
      <c r="S3523">
        <v>20.4907</v>
      </c>
      <c r="T3523">
        <v>15.332800000000001</v>
      </c>
      <c r="U3523">
        <v>13.9442</v>
      </c>
      <c r="V3523">
        <v>6.5465200000000001</v>
      </c>
      <c r="W3523">
        <v>58.553899999999999</v>
      </c>
      <c r="X3523" t="s">
        <v>17865</v>
      </c>
      <c r="Y3523" t="s">
        <v>17866</v>
      </c>
      <c r="Z3523" t="s">
        <v>17867</v>
      </c>
      <c r="AA3523" t="s">
        <v>17867</v>
      </c>
      <c r="AB3523" t="s">
        <v>17868</v>
      </c>
      <c r="AC3523" t="s">
        <v>17869</v>
      </c>
      <c r="AD3523" t="s">
        <v>17870</v>
      </c>
      <c r="AE3523" t="s">
        <v>17871</v>
      </c>
    </row>
    <row r="3524" spans="1:31" x14ac:dyDescent="0.25">
      <c r="A3524">
        <v>15.385400000000001</v>
      </c>
      <c r="B3524">
        <v>14.818099999999999</v>
      </c>
      <c r="C3524">
        <v>14.7623</v>
      </c>
      <c r="D3524">
        <v>15.0518</v>
      </c>
      <c r="E3524" t="s">
        <v>27</v>
      </c>
      <c r="F3524">
        <v>2</v>
      </c>
      <c r="I3524" t="s">
        <v>28</v>
      </c>
      <c r="J3524">
        <v>1</v>
      </c>
      <c r="K3524">
        <v>2.46154E-4</v>
      </c>
      <c r="L3524">
        <v>126.24</v>
      </c>
      <c r="M3524">
        <v>71.718000000000004</v>
      </c>
      <c r="N3524">
        <v>126.24</v>
      </c>
      <c r="O3524">
        <v>-4.8198999999999999E-2</v>
      </c>
      <c r="P3524">
        <v>23390000</v>
      </c>
      <c r="Q3524">
        <v>52</v>
      </c>
      <c r="R3524">
        <v>13.6149</v>
      </c>
      <c r="S3524">
        <v>20.454899999999999</v>
      </c>
      <c r="T3524">
        <v>15.0739</v>
      </c>
      <c r="U3524">
        <v>14.935</v>
      </c>
      <c r="V3524">
        <v>5.5199600000000002</v>
      </c>
      <c r="W3524">
        <v>60.017600000000002</v>
      </c>
      <c r="X3524" t="s">
        <v>17872</v>
      </c>
      <c r="Y3524" t="s">
        <v>17873</v>
      </c>
      <c r="Z3524" t="s">
        <v>17874</v>
      </c>
      <c r="AA3524" t="s">
        <v>17875</v>
      </c>
      <c r="AB3524" t="s">
        <v>17876</v>
      </c>
      <c r="AC3524" t="s">
        <v>17877</v>
      </c>
      <c r="AD3524" t="s">
        <v>17878</v>
      </c>
      <c r="AE3524" t="s">
        <v>17879</v>
      </c>
    </row>
    <row r="3525" spans="1:31" hidden="1" x14ac:dyDescent="0.25">
      <c r="A3525">
        <v>14.286899999999999</v>
      </c>
      <c r="B3525">
        <v>13.628399999999999</v>
      </c>
      <c r="C3525">
        <v>13.7273</v>
      </c>
      <c r="D3525">
        <v>12.605700000000001</v>
      </c>
      <c r="E3525" t="s">
        <v>27</v>
      </c>
      <c r="F3525">
        <v>2</v>
      </c>
      <c r="I3525" t="s">
        <v>28</v>
      </c>
      <c r="J3525">
        <v>0.99692000000000003</v>
      </c>
      <c r="K3525" s="1">
        <v>9.5367100000000004E-23</v>
      </c>
      <c r="L3525">
        <v>206.36</v>
      </c>
      <c r="M3525">
        <v>159.16</v>
      </c>
      <c r="N3525">
        <v>197.73</v>
      </c>
      <c r="O3525">
        <v>0.27539000000000002</v>
      </c>
      <c r="P3525">
        <v>29379000</v>
      </c>
      <c r="Q3525">
        <v>247</v>
      </c>
      <c r="R3525">
        <v>9.8429599999999997</v>
      </c>
      <c r="S3525">
        <v>20.5505</v>
      </c>
      <c r="T3525">
        <v>14.007099999999999</v>
      </c>
      <c r="U3525">
        <v>13.117100000000001</v>
      </c>
      <c r="V3525">
        <v>7.4334100000000003</v>
      </c>
      <c r="W3525">
        <v>54.2483</v>
      </c>
      <c r="X3525" t="s">
        <v>17880</v>
      </c>
      <c r="Y3525">
        <v>247</v>
      </c>
      <c r="Z3525" t="s">
        <v>17880</v>
      </c>
      <c r="AA3525" t="s">
        <v>17880</v>
      </c>
      <c r="AB3525" t="s">
        <v>17881</v>
      </c>
      <c r="AC3525" t="s">
        <v>17882</v>
      </c>
      <c r="AD3525" t="s">
        <v>17883</v>
      </c>
      <c r="AE3525" t="s">
        <v>17884</v>
      </c>
    </row>
    <row r="3526" spans="1:31" x14ac:dyDescent="0.25">
      <c r="A3526">
        <v>15.4323</v>
      </c>
      <c r="B3526">
        <v>15.423999999999999</v>
      </c>
      <c r="C3526">
        <v>14.7387</v>
      </c>
      <c r="D3526">
        <v>14.886900000000001</v>
      </c>
      <c r="E3526" t="s">
        <v>27</v>
      </c>
      <c r="F3526">
        <v>3</v>
      </c>
      <c r="I3526" t="s">
        <v>28</v>
      </c>
      <c r="J3526">
        <v>1</v>
      </c>
      <c r="K3526">
        <v>4.58987E-4</v>
      </c>
      <c r="L3526">
        <v>114.87</v>
      </c>
      <c r="M3526">
        <v>76.606999999999999</v>
      </c>
      <c r="N3526">
        <v>114.87</v>
      </c>
      <c r="O3526">
        <v>-0.23916999999999999</v>
      </c>
      <c r="P3526">
        <v>59031000</v>
      </c>
      <c r="Q3526">
        <v>221</v>
      </c>
      <c r="R3526">
        <v>12.424300000000001</v>
      </c>
      <c r="S3526">
        <v>19.919899999999998</v>
      </c>
      <c r="T3526">
        <v>15.0855</v>
      </c>
      <c r="U3526">
        <v>15.1554</v>
      </c>
      <c r="V3526">
        <v>4.7644900000000003</v>
      </c>
      <c r="W3526">
        <v>60.481900000000003</v>
      </c>
      <c r="X3526" t="s">
        <v>17880</v>
      </c>
      <c r="Y3526">
        <v>221</v>
      </c>
      <c r="Z3526" t="s">
        <v>17880</v>
      </c>
      <c r="AA3526" t="s">
        <v>17880</v>
      </c>
      <c r="AB3526" t="s">
        <v>17881</v>
      </c>
      <c r="AC3526" t="s">
        <v>17882</v>
      </c>
      <c r="AD3526" t="s">
        <v>17885</v>
      </c>
      <c r="AE3526" t="s">
        <v>17886</v>
      </c>
    </row>
    <row r="3527" spans="1:31" hidden="1" x14ac:dyDescent="0.25">
      <c r="A3527">
        <v>13.777900000000001</v>
      </c>
      <c r="B3527">
        <v>12.3512</v>
      </c>
      <c r="C3527">
        <v>13.2814</v>
      </c>
      <c r="D3527">
        <v>11.105600000000001</v>
      </c>
      <c r="E3527" t="s">
        <v>27</v>
      </c>
      <c r="F3527">
        <v>3</v>
      </c>
      <c r="I3527" t="s">
        <v>28</v>
      </c>
      <c r="J3527">
        <v>0.99999800000000005</v>
      </c>
      <c r="K3527">
        <v>7.6683800000000005E-4</v>
      </c>
      <c r="L3527">
        <v>105.19</v>
      </c>
      <c r="M3527">
        <v>64.462999999999994</v>
      </c>
      <c r="N3527">
        <v>105.19</v>
      </c>
      <c r="O3527">
        <v>-0.10038999999999999</v>
      </c>
      <c r="P3527">
        <v>102310000</v>
      </c>
      <c r="Q3527">
        <v>66</v>
      </c>
      <c r="R3527">
        <v>14.042299999999999</v>
      </c>
      <c r="S3527">
        <v>21.259599999999999</v>
      </c>
      <c r="T3527">
        <v>13.5297</v>
      </c>
      <c r="U3527">
        <v>11.728400000000001</v>
      </c>
      <c r="V3527">
        <v>9.5311900000000005</v>
      </c>
      <c r="W3527">
        <v>50.516100000000002</v>
      </c>
      <c r="X3527" t="s">
        <v>17887</v>
      </c>
      <c r="Y3527">
        <v>66</v>
      </c>
      <c r="Z3527" t="s">
        <v>17887</v>
      </c>
      <c r="AA3527" t="s">
        <v>17887</v>
      </c>
      <c r="AB3527" t="s">
        <v>17888</v>
      </c>
      <c r="AC3527" t="s">
        <v>17889</v>
      </c>
      <c r="AD3527" t="s">
        <v>17890</v>
      </c>
      <c r="AE3527" t="s">
        <v>17891</v>
      </c>
    </row>
    <row r="3528" spans="1:31" x14ac:dyDescent="0.25">
      <c r="A3528">
        <v>15.172700000000001</v>
      </c>
      <c r="B3528">
        <v>14.1691</v>
      </c>
      <c r="C3528">
        <v>13.9718</v>
      </c>
      <c r="D3528">
        <v>14.291399999999999</v>
      </c>
      <c r="E3528" t="s">
        <v>27</v>
      </c>
      <c r="F3528">
        <v>3</v>
      </c>
      <c r="I3528" t="s">
        <v>28</v>
      </c>
      <c r="J3528">
        <v>1</v>
      </c>
      <c r="K3528" s="1">
        <v>6.7788100000000002E-5</v>
      </c>
      <c r="L3528">
        <v>142.88999999999999</v>
      </c>
      <c r="M3528">
        <v>87.783000000000001</v>
      </c>
      <c r="N3528">
        <v>133.05000000000001</v>
      </c>
      <c r="O3528">
        <v>-0.1865</v>
      </c>
      <c r="P3528">
        <v>142390000</v>
      </c>
      <c r="Q3528">
        <v>20</v>
      </c>
      <c r="R3528">
        <v>12.6793</v>
      </c>
      <c r="S3528">
        <v>20.485499999999998</v>
      </c>
      <c r="T3528">
        <v>14.5723</v>
      </c>
      <c r="U3528">
        <v>14.2302</v>
      </c>
      <c r="V3528">
        <v>6.2552899999999996</v>
      </c>
      <c r="W3528">
        <v>57.604999999999997</v>
      </c>
      <c r="X3528" t="s">
        <v>17887</v>
      </c>
      <c r="Y3528">
        <v>20</v>
      </c>
      <c r="Z3528" t="s">
        <v>17887</v>
      </c>
      <c r="AA3528" t="s">
        <v>17887</v>
      </c>
      <c r="AB3528" t="s">
        <v>17888</v>
      </c>
      <c r="AC3528" t="s">
        <v>17889</v>
      </c>
      <c r="AD3528" t="s">
        <v>17892</v>
      </c>
      <c r="AE3528" t="s">
        <v>17893</v>
      </c>
    </row>
    <row r="3529" spans="1:31" x14ac:dyDescent="0.25">
      <c r="A3529">
        <v>13.6526</v>
      </c>
      <c r="B3529">
        <v>13.707599999999999</v>
      </c>
      <c r="C3529">
        <v>13.545199999999999</v>
      </c>
      <c r="D3529">
        <v>13.3985</v>
      </c>
      <c r="E3529" t="s">
        <v>27</v>
      </c>
      <c r="F3529">
        <v>2</v>
      </c>
      <c r="I3529" t="s">
        <v>28</v>
      </c>
      <c r="J3529">
        <v>1</v>
      </c>
      <c r="K3529">
        <v>2.0332699999999999E-2</v>
      </c>
      <c r="L3529">
        <v>74.742999999999995</v>
      </c>
      <c r="M3529">
        <v>26.835999999999999</v>
      </c>
      <c r="N3529">
        <v>74.742999999999995</v>
      </c>
      <c r="O3529">
        <v>0.23541999999999999</v>
      </c>
      <c r="P3529">
        <v>10199000</v>
      </c>
      <c r="Q3529">
        <v>14</v>
      </c>
      <c r="R3529">
        <v>11.830399999999999</v>
      </c>
      <c r="S3529">
        <v>20.1693</v>
      </c>
      <c r="T3529">
        <v>13.5989</v>
      </c>
      <c r="U3529">
        <v>13.553000000000001</v>
      </c>
      <c r="V3529">
        <v>6.6162299999999998</v>
      </c>
      <c r="W3529">
        <v>54.303899999999999</v>
      </c>
      <c r="X3529" t="s">
        <v>17894</v>
      </c>
      <c r="Y3529" t="s">
        <v>17895</v>
      </c>
      <c r="Z3529" t="s">
        <v>17896</v>
      </c>
      <c r="AA3529" t="s">
        <v>17896</v>
      </c>
      <c r="AB3529" t="s">
        <v>17897</v>
      </c>
      <c r="AC3529" t="s">
        <v>17898</v>
      </c>
      <c r="AD3529" t="s">
        <v>17899</v>
      </c>
      <c r="AE3529" t="s">
        <v>17900</v>
      </c>
    </row>
    <row r="3530" spans="1:31" hidden="1" x14ac:dyDescent="0.25">
      <c r="A3530">
        <v>15.744300000000001</v>
      </c>
      <c r="B3530">
        <v>15.053000000000001</v>
      </c>
      <c r="C3530">
        <v>15.4847</v>
      </c>
      <c r="D3530">
        <v>14.697100000000001</v>
      </c>
      <c r="E3530" t="s">
        <v>27</v>
      </c>
      <c r="F3530">
        <v>2</v>
      </c>
      <c r="I3530" t="s">
        <v>28</v>
      </c>
      <c r="J3530">
        <v>0.99998100000000001</v>
      </c>
      <c r="K3530" s="1">
        <v>2.0907799999999998E-6</v>
      </c>
      <c r="L3530">
        <v>180.87</v>
      </c>
      <c r="M3530">
        <v>108.26</v>
      </c>
      <c r="N3530">
        <v>180.87</v>
      </c>
      <c r="O3530">
        <v>-0.10077</v>
      </c>
      <c r="P3530">
        <v>116200000</v>
      </c>
      <c r="Q3530">
        <v>42</v>
      </c>
      <c r="R3530">
        <v>15.1631</v>
      </c>
      <c r="S3530">
        <v>22.165800000000001</v>
      </c>
      <c r="T3530">
        <v>15.6145</v>
      </c>
      <c r="U3530">
        <v>14.8751</v>
      </c>
      <c r="V3530">
        <v>7.2907299999999999</v>
      </c>
      <c r="W3530">
        <v>60.978999999999999</v>
      </c>
      <c r="X3530" t="s">
        <v>17894</v>
      </c>
      <c r="Y3530" t="s">
        <v>17901</v>
      </c>
      <c r="Z3530" t="s">
        <v>17896</v>
      </c>
      <c r="AA3530" t="s">
        <v>17896</v>
      </c>
      <c r="AB3530" t="s">
        <v>17897</v>
      </c>
      <c r="AC3530" t="s">
        <v>17898</v>
      </c>
      <c r="AD3530" t="s">
        <v>17902</v>
      </c>
      <c r="AE3530" t="s">
        <v>17903</v>
      </c>
    </row>
    <row r="3531" spans="1:31" x14ac:dyDescent="0.25">
      <c r="A3531">
        <v>14.9176</v>
      </c>
      <c r="B3531">
        <v>14.877800000000001</v>
      </c>
      <c r="C3531">
        <v>14.4567</v>
      </c>
      <c r="D3531">
        <v>14.348100000000001</v>
      </c>
      <c r="E3531" t="s">
        <v>27</v>
      </c>
      <c r="F3531">
        <v>2</v>
      </c>
      <c r="I3531" t="s">
        <v>28</v>
      </c>
      <c r="J3531">
        <v>1</v>
      </c>
      <c r="K3531">
        <v>1.6846900000000001E-2</v>
      </c>
      <c r="L3531">
        <v>78.616</v>
      </c>
      <c r="M3531">
        <v>13.839</v>
      </c>
      <c r="N3531">
        <v>78.616</v>
      </c>
      <c r="O3531">
        <v>-1.8904000000000001E-2</v>
      </c>
      <c r="P3531">
        <v>26305000</v>
      </c>
      <c r="Q3531">
        <v>34</v>
      </c>
      <c r="R3531" t="s">
        <v>29</v>
      </c>
      <c r="S3531">
        <v>18.5076</v>
      </c>
      <c r="T3531">
        <v>14.687099999999999</v>
      </c>
      <c r="U3531">
        <v>14.613</v>
      </c>
      <c r="V3531">
        <v>3.8946200000000002</v>
      </c>
      <c r="W3531">
        <v>58.600200000000001</v>
      </c>
      <c r="X3531" t="s">
        <v>17894</v>
      </c>
      <c r="Y3531" t="s">
        <v>1645</v>
      </c>
      <c r="Z3531" t="s">
        <v>17896</v>
      </c>
      <c r="AA3531" t="s">
        <v>17896</v>
      </c>
      <c r="AB3531" t="s">
        <v>17897</v>
      </c>
      <c r="AC3531" t="s">
        <v>17898</v>
      </c>
      <c r="AD3531" t="s">
        <v>17904</v>
      </c>
      <c r="AE3531" t="s">
        <v>17905</v>
      </c>
    </row>
    <row r="3532" spans="1:31" x14ac:dyDescent="0.25">
      <c r="A3532">
        <v>13.1075</v>
      </c>
      <c r="B3532">
        <v>12.703099999999999</v>
      </c>
      <c r="C3532">
        <v>12.7971</v>
      </c>
      <c r="D3532">
        <v>12.343</v>
      </c>
      <c r="E3532" t="s">
        <v>27</v>
      </c>
      <c r="F3532">
        <v>3</v>
      </c>
      <c r="I3532" t="s">
        <v>28</v>
      </c>
      <c r="J3532">
        <v>1</v>
      </c>
      <c r="K3532">
        <v>1.3990599999999999E-3</v>
      </c>
      <c r="L3532">
        <v>114.72</v>
      </c>
      <c r="M3532">
        <v>66.977999999999994</v>
      </c>
      <c r="N3532">
        <v>114.72</v>
      </c>
      <c r="O3532">
        <v>0.26785999999999999</v>
      </c>
      <c r="P3532">
        <v>5131800</v>
      </c>
      <c r="Q3532">
        <v>49</v>
      </c>
      <c r="R3532">
        <v>10.7836</v>
      </c>
      <c r="S3532">
        <v>16.958100000000002</v>
      </c>
      <c r="T3532">
        <v>12.952299999999999</v>
      </c>
      <c r="U3532">
        <v>12.523099999999999</v>
      </c>
      <c r="V3532">
        <v>4.4350300000000002</v>
      </c>
      <c r="W3532">
        <v>50.950699999999998</v>
      </c>
      <c r="X3532" t="s">
        <v>17894</v>
      </c>
      <c r="Y3532" t="s">
        <v>1079</v>
      </c>
      <c r="Z3532" t="s">
        <v>17896</v>
      </c>
      <c r="AA3532" t="s">
        <v>17896</v>
      </c>
      <c r="AB3532" t="s">
        <v>17897</v>
      </c>
      <c r="AC3532" t="s">
        <v>17898</v>
      </c>
      <c r="AD3532" t="s">
        <v>17906</v>
      </c>
      <c r="AE3532" t="s">
        <v>17907</v>
      </c>
    </row>
    <row r="3533" spans="1:31" x14ac:dyDescent="0.25">
      <c r="A3533">
        <v>15.5954</v>
      </c>
      <c r="B3533">
        <v>14.489800000000001</v>
      </c>
      <c r="C3533">
        <v>14.86</v>
      </c>
      <c r="D3533">
        <v>14.961399999999999</v>
      </c>
      <c r="E3533" t="s">
        <v>27</v>
      </c>
      <c r="F3533">
        <v>2</v>
      </c>
      <c r="I3533" t="s">
        <v>28</v>
      </c>
      <c r="J3533">
        <v>0.999915</v>
      </c>
      <c r="K3533">
        <v>2.14993E-3</v>
      </c>
      <c r="L3533">
        <v>107.74</v>
      </c>
      <c r="M3533">
        <v>42.554000000000002</v>
      </c>
      <c r="N3533">
        <v>107.74</v>
      </c>
      <c r="O3533">
        <v>0.25435000000000002</v>
      </c>
      <c r="P3533">
        <v>8339300</v>
      </c>
      <c r="Q3533">
        <v>106</v>
      </c>
      <c r="R3533">
        <v>12.428000000000001</v>
      </c>
      <c r="S3533">
        <v>19.434999999999999</v>
      </c>
      <c r="T3533">
        <v>15.2277</v>
      </c>
      <c r="U3533">
        <v>14.7256</v>
      </c>
      <c r="V3533">
        <v>4.7094300000000002</v>
      </c>
      <c r="W3533">
        <v>59.906599999999997</v>
      </c>
      <c r="X3533" t="s">
        <v>17896</v>
      </c>
      <c r="Y3533">
        <v>106</v>
      </c>
      <c r="Z3533" t="s">
        <v>17896</v>
      </c>
      <c r="AA3533" t="s">
        <v>17896</v>
      </c>
      <c r="AB3533" t="s">
        <v>17897</v>
      </c>
      <c r="AC3533" t="s">
        <v>17898</v>
      </c>
      <c r="AD3533" t="s">
        <v>17908</v>
      </c>
      <c r="AE3533" t="s">
        <v>17909</v>
      </c>
    </row>
    <row r="3534" spans="1:31" hidden="1" x14ac:dyDescent="0.25">
      <c r="A3534">
        <v>13.620100000000001</v>
      </c>
      <c r="B3534">
        <v>12.655099999999999</v>
      </c>
      <c r="C3534">
        <v>12.8622</v>
      </c>
      <c r="D3534">
        <v>12.430899999999999</v>
      </c>
      <c r="E3534" t="s">
        <v>27</v>
      </c>
      <c r="F3534">
        <v>2</v>
      </c>
      <c r="I3534" t="s">
        <v>28</v>
      </c>
      <c r="J3534">
        <v>0.99999899999999997</v>
      </c>
      <c r="K3534">
        <v>3.6432299999999999E-3</v>
      </c>
      <c r="L3534">
        <v>94.302000000000007</v>
      </c>
      <c r="M3534">
        <v>45.741</v>
      </c>
      <c r="N3534">
        <v>94.302000000000007</v>
      </c>
      <c r="O3534">
        <v>1.2766</v>
      </c>
      <c r="P3534">
        <v>29298000</v>
      </c>
      <c r="Q3534">
        <v>107</v>
      </c>
      <c r="R3534">
        <v>12.2461</v>
      </c>
      <c r="S3534">
        <v>19.514600000000002</v>
      </c>
      <c r="T3534">
        <v>13.241199999999999</v>
      </c>
      <c r="U3534">
        <v>12.542999999999999</v>
      </c>
      <c r="V3534">
        <v>6.9716199999999997</v>
      </c>
      <c r="W3534">
        <v>51.568199999999997</v>
      </c>
      <c r="X3534" t="s">
        <v>17910</v>
      </c>
      <c r="Y3534" t="s">
        <v>17911</v>
      </c>
      <c r="Z3534" t="s">
        <v>17912</v>
      </c>
      <c r="AA3534" t="s">
        <v>17912</v>
      </c>
      <c r="AB3534" t="s">
        <v>17913</v>
      </c>
      <c r="AC3534" t="s">
        <v>17914</v>
      </c>
      <c r="AD3534" t="s">
        <v>17915</v>
      </c>
      <c r="AE3534" t="s">
        <v>17916</v>
      </c>
    </row>
    <row r="3535" spans="1:31" x14ac:dyDescent="0.25">
      <c r="A3535">
        <v>16.906300000000002</v>
      </c>
      <c r="B3535">
        <v>16.4711</v>
      </c>
      <c r="C3535">
        <v>16.333300000000001</v>
      </c>
      <c r="D3535">
        <v>16.204499999999999</v>
      </c>
      <c r="E3535" t="s">
        <v>27</v>
      </c>
      <c r="F3535">
        <v>3</v>
      </c>
      <c r="I3535" t="s">
        <v>28</v>
      </c>
      <c r="J3535">
        <v>1</v>
      </c>
      <c r="K3535">
        <v>6.6644499999999999E-4</v>
      </c>
      <c r="L3535">
        <v>107.13</v>
      </c>
      <c r="M3535">
        <v>58.423999999999999</v>
      </c>
      <c r="N3535">
        <v>107.13</v>
      </c>
      <c r="O3535">
        <v>5.1225E-2</v>
      </c>
      <c r="P3535">
        <v>32644000</v>
      </c>
      <c r="Q3535">
        <v>692</v>
      </c>
      <c r="R3535">
        <v>13.5436</v>
      </c>
      <c r="S3535">
        <v>20.326599999999999</v>
      </c>
      <c r="T3535">
        <v>16.619800000000001</v>
      </c>
      <c r="U3535">
        <v>16.337800000000001</v>
      </c>
      <c r="V3535">
        <v>3.9888599999999999</v>
      </c>
      <c r="W3535">
        <v>65.915199999999999</v>
      </c>
      <c r="X3535" t="s">
        <v>17917</v>
      </c>
      <c r="Y3535" t="s">
        <v>17918</v>
      </c>
      <c r="Z3535" t="s">
        <v>17912</v>
      </c>
      <c r="AA3535" t="s">
        <v>17912</v>
      </c>
      <c r="AB3535" t="s">
        <v>17913</v>
      </c>
      <c r="AC3535" t="s">
        <v>17914</v>
      </c>
      <c r="AD3535" t="s">
        <v>17919</v>
      </c>
      <c r="AE3535" t="s">
        <v>17920</v>
      </c>
    </row>
    <row r="3536" spans="1:31" x14ac:dyDescent="0.25">
      <c r="A3536">
        <v>15.5669</v>
      </c>
      <c r="B3536">
        <v>14.321400000000001</v>
      </c>
      <c r="C3536">
        <v>14.9056</v>
      </c>
      <c r="D3536">
        <v>13.928100000000001</v>
      </c>
      <c r="E3536" t="s">
        <v>27</v>
      </c>
      <c r="F3536">
        <v>3</v>
      </c>
      <c r="I3536" t="s">
        <v>28</v>
      </c>
      <c r="J3536">
        <v>0.93129099999999998</v>
      </c>
      <c r="K3536" s="1">
        <v>6.7659500000000005E-5</v>
      </c>
      <c r="L3536">
        <v>120.99</v>
      </c>
      <c r="M3536">
        <v>74.674999999999997</v>
      </c>
      <c r="N3536">
        <v>120.99</v>
      </c>
      <c r="O3536">
        <v>-0.35389999999999999</v>
      </c>
      <c r="P3536">
        <v>18624000</v>
      </c>
      <c r="Q3536">
        <v>100</v>
      </c>
      <c r="R3536">
        <v>12.7257</v>
      </c>
      <c r="S3536">
        <v>19.617599999999999</v>
      </c>
      <c r="T3536">
        <v>15.2362</v>
      </c>
      <c r="U3536">
        <v>14.1248</v>
      </c>
      <c r="V3536">
        <v>5.4927799999999998</v>
      </c>
      <c r="W3536">
        <v>58.722000000000001</v>
      </c>
      <c r="X3536" t="s">
        <v>17910</v>
      </c>
      <c r="Y3536" t="s">
        <v>17921</v>
      </c>
      <c r="Z3536" t="s">
        <v>17912</v>
      </c>
      <c r="AA3536" t="s">
        <v>17912</v>
      </c>
      <c r="AB3536" t="s">
        <v>17913</v>
      </c>
      <c r="AC3536" t="s">
        <v>17914</v>
      </c>
      <c r="AD3536" t="s">
        <v>17922</v>
      </c>
      <c r="AE3536" t="s">
        <v>17923</v>
      </c>
    </row>
    <row r="3537" spans="1:31" x14ac:dyDescent="0.25">
      <c r="A3537">
        <v>14.4863</v>
      </c>
      <c r="B3537">
        <v>14.1363</v>
      </c>
      <c r="C3537">
        <v>13.782400000000001</v>
      </c>
      <c r="D3537">
        <v>13.807600000000001</v>
      </c>
      <c r="E3537" t="s">
        <v>27</v>
      </c>
      <c r="F3537">
        <v>2</v>
      </c>
      <c r="I3537" t="s">
        <v>28</v>
      </c>
      <c r="J3537">
        <v>0.99998799999999999</v>
      </c>
      <c r="K3537" s="1">
        <v>3.9953400000000002E-33</v>
      </c>
      <c r="L3537">
        <v>238.01</v>
      </c>
      <c r="M3537">
        <v>167.44</v>
      </c>
      <c r="N3537">
        <v>238.01</v>
      </c>
      <c r="O3537">
        <v>-0.31067</v>
      </c>
      <c r="P3537">
        <v>13824000</v>
      </c>
      <c r="Q3537">
        <v>1873</v>
      </c>
      <c r="R3537">
        <v>11.9534</v>
      </c>
      <c r="S3537">
        <v>19.1677</v>
      </c>
      <c r="T3537">
        <v>14.1343</v>
      </c>
      <c r="U3537">
        <v>13.9719</v>
      </c>
      <c r="V3537">
        <v>5.1958000000000002</v>
      </c>
      <c r="W3537">
        <v>56.212499999999999</v>
      </c>
      <c r="X3537" t="s">
        <v>17924</v>
      </c>
      <c r="Y3537" t="s">
        <v>17925</v>
      </c>
      <c r="Z3537" t="s">
        <v>17926</v>
      </c>
      <c r="AA3537" t="s">
        <v>17926</v>
      </c>
      <c r="AB3537" t="s">
        <v>17927</v>
      </c>
      <c r="AC3537" t="s">
        <v>17928</v>
      </c>
      <c r="AD3537" t="s">
        <v>17929</v>
      </c>
      <c r="AE3537" t="s">
        <v>17930</v>
      </c>
    </row>
    <row r="3538" spans="1:31" hidden="1" x14ac:dyDescent="0.25">
      <c r="A3538">
        <v>13.675800000000001</v>
      </c>
      <c r="B3538">
        <v>12.7659</v>
      </c>
      <c r="C3538">
        <v>12.8324</v>
      </c>
      <c r="D3538">
        <v>12.602600000000001</v>
      </c>
      <c r="E3538" t="s">
        <v>27</v>
      </c>
      <c r="F3538">
        <v>4</v>
      </c>
      <c r="I3538" t="s">
        <v>28</v>
      </c>
      <c r="J3538">
        <v>0.98311700000000002</v>
      </c>
      <c r="K3538">
        <v>1.14898E-3</v>
      </c>
      <c r="L3538">
        <v>72.122</v>
      </c>
      <c r="M3538">
        <v>41.58</v>
      </c>
      <c r="N3538">
        <v>72.122</v>
      </c>
      <c r="O3538">
        <v>8.7681999999999996E-2</v>
      </c>
      <c r="P3538">
        <v>19593000</v>
      </c>
      <c r="Q3538">
        <v>1471</v>
      </c>
      <c r="R3538">
        <v>12.876099999999999</v>
      </c>
      <c r="S3538">
        <v>19.398299999999999</v>
      </c>
      <c r="T3538">
        <v>13.254099999999999</v>
      </c>
      <c r="U3538">
        <v>12.684200000000001</v>
      </c>
      <c r="V3538">
        <v>6.7141099999999998</v>
      </c>
      <c r="W3538">
        <v>51.8767</v>
      </c>
      <c r="X3538" t="s">
        <v>17931</v>
      </c>
      <c r="Y3538" t="s">
        <v>17932</v>
      </c>
      <c r="Z3538" t="s">
        <v>17926</v>
      </c>
      <c r="AA3538" t="s">
        <v>17926</v>
      </c>
      <c r="AB3538" t="s">
        <v>17927</v>
      </c>
      <c r="AC3538" t="s">
        <v>17928</v>
      </c>
      <c r="AD3538" t="s">
        <v>17933</v>
      </c>
      <c r="AE3538" t="s">
        <v>17934</v>
      </c>
    </row>
    <row r="3539" spans="1:31" x14ac:dyDescent="0.25">
      <c r="A3539">
        <v>13.9323</v>
      </c>
      <c r="B3539">
        <v>13.253</v>
      </c>
      <c r="C3539">
        <v>12.9712</v>
      </c>
      <c r="D3539">
        <v>13.350099999999999</v>
      </c>
      <c r="E3539" t="s">
        <v>27</v>
      </c>
      <c r="F3539">
        <v>2</v>
      </c>
      <c r="I3539" t="s">
        <v>28</v>
      </c>
      <c r="J3539">
        <v>0.96698399999999995</v>
      </c>
      <c r="K3539" s="1">
        <v>2.6526499999999999E-19</v>
      </c>
      <c r="L3539">
        <v>205.02</v>
      </c>
      <c r="M3539">
        <v>113.71</v>
      </c>
      <c r="N3539">
        <v>205.02</v>
      </c>
      <c r="O3539">
        <v>-0.43229000000000001</v>
      </c>
      <c r="P3539">
        <v>2280500</v>
      </c>
      <c r="Q3539">
        <v>270</v>
      </c>
      <c r="R3539">
        <v>10.2738</v>
      </c>
      <c r="S3539">
        <v>16.9023</v>
      </c>
      <c r="T3539">
        <v>13.4518</v>
      </c>
      <c r="U3539">
        <v>13.301600000000001</v>
      </c>
      <c r="V3539">
        <v>3.6007500000000001</v>
      </c>
      <c r="W3539">
        <v>53.506599999999999</v>
      </c>
      <c r="X3539" t="s">
        <v>17935</v>
      </c>
      <c r="Y3539" t="s">
        <v>17936</v>
      </c>
      <c r="Z3539" t="s">
        <v>17926</v>
      </c>
      <c r="AA3539" t="s">
        <v>17926</v>
      </c>
      <c r="AB3539" t="s">
        <v>17927</v>
      </c>
      <c r="AC3539" t="s">
        <v>17928</v>
      </c>
      <c r="AD3539" t="s">
        <v>17937</v>
      </c>
      <c r="AE3539" t="s">
        <v>17938</v>
      </c>
    </row>
    <row r="3540" spans="1:31" hidden="1" x14ac:dyDescent="0.25">
      <c r="A3540">
        <v>16.281099999999999</v>
      </c>
      <c r="B3540">
        <v>15.518800000000001</v>
      </c>
      <c r="C3540">
        <v>14.794</v>
      </c>
      <c r="D3540">
        <v>15.2422</v>
      </c>
      <c r="E3540" t="s">
        <v>27</v>
      </c>
      <c r="F3540">
        <v>3</v>
      </c>
      <c r="I3540" t="s">
        <v>28</v>
      </c>
      <c r="J3540">
        <v>1</v>
      </c>
      <c r="K3540" s="1">
        <v>6.6805100000000002E-15</v>
      </c>
      <c r="L3540">
        <v>196.7</v>
      </c>
      <c r="M3540">
        <v>138.1</v>
      </c>
      <c r="N3540">
        <v>173.59</v>
      </c>
      <c r="O3540">
        <v>0.34395999999999999</v>
      </c>
      <c r="P3540">
        <v>89373000</v>
      </c>
      <c r="Q3540">
        <v>50</v>
      </c>
      <c r="R3540">
        <v>15.6126</v>
      </c>
      <c r="S3540">
        <v>22.978300000000001</v>
      </c>
      <c r="T3540">
        <v>15.537599999999999</v>
      </c>
      <c r="U3540">
        <v>15.3805</v>
      </c>
      <c r="V3540">
        <v>7.5978300000000001</v>
      </c>
      <c r="W3540">
        <v>61.836100000000002</v>
      </c>
      <c r="X3540" t="s">
        <v>17939</v>
      </c>
      <c r="Y3540">
        <v>50</v>
      </c>
      <c r="Z3540" t="s">
        <v>17939</v>
      </c>
      <c r="AA3540" t="s">
        <v>17939</v>
      </c>
      <c r="AB3540" t="s">
        <v>17940</v>
      </c>
      <c r="AC3540" t="s">
        <v>17941</v>
      </c>
      <c r="AD3540" t="s">
        <v>17942</v>
      </c>
      <c r="AE3540" t="s">
        <v>17943</v>
      </c>
    </row>
    <row r="3541" spans="1:31" x14ac:dyDescent="0.25">
      <c r="A3541">
        <v>14.4373</v>
      </c>
      <c r="B3541">
        <v>13.805099999999999</v>
      </c>
      <c r="C3541">
        <v>13.851900000000001</v>
      </c>
      <c r="D3541">
        <v>13.145899999999999</v>
      </c>
      <c r="E3541" t="s">
        <v>27</v>
      </c>
      <c r="F3541">
        <v>3</v>
      </c>
      <c r="I3541" t="s">
        <v>28</v>
      </c>
      <c r="J3541">
        <v>0.76953800000000006</v>
      </c>
      <c r="K3541" s="1">
        <v>1.81056E-9</v>
      </c>
      <c r="L3541">
        <v>162.81</v>
      </c>
      <c r="M3541">
        <v>122.63</v>
      </c>
      <c r="N3541">
        <v>162.81</v>
      </c>
      <c r="O3541">
        <v>1.1386E-2</v>
      </c>
      <c r="P3541">
        <v>13733000</v>
      </c>
      <c r="Q3541">
        <v>26</v>
      </c>
      <c r="R3541">
        <v>11.034800000000001</v>
      </c>
      <c r="S3541">
        <v>19.589700000000001</v>
      </c>
      <c r="T3541">
        <v>14.144600000000001</v>
      </c>
      <c r="U3541">
        <v>13.4755</v>
      </c>
      <c r="V3541">
        <v>6.1142000000000003</v>
      </c>
      <c r="W3541">
        <v>55.240299999999998</v>
      </c>
      <c r="X3541" t="s">
        <v>17939</v>
      </c>
      <c r="Y3541">
        <v>26</v>
      </c>
      <c r="Z3541" t="s">
        <v>17939</v>
      </c>
      <c r="AA3541" t="s">
        <v>17939</v>
      </c>
      <c r="AB3541" t="s">
        <v>17940</v>
      </c>
      <c r="AC3541" t="s">
        <v>17941</v>
      </c>
      <c r="AD3541" t="s">
        <v>17944</v>
      </c>
      <c r="AE3541" t="s">
        <v>17945</v>
      </c>
    </row>
    <row r="3542" spans="1:31" x14ac:dyDescent="0.25">
      <c r="A3542">
        <v>14.793100000000001</v>
      </c>
      <c r="B3542">
        <v>14.4146</v>
      </c>
      <c r="C3542">
        <v>14.163399999999999</v>
      </c>
      <c r="D3542">
        <v>14.7255</v>
      </c>
      <c r="E3542" t="s">
        <v>27</v>
      </c>
      <c r="F3542">
        <v>3</v>
      </c>
      <c r="I3542" t="s">
        <v>28</v>
      </c>
      <c r="J3542">
        <v>0.99963999999999997</v>
      </c>
      <c r="K3542">
        <v>7.20775E-4</v>
      </c>
      <c r="L3542">
        <v>114.89</v>
      </c>
      <c r="M3542">
        <v>46.268999999999998</v>
      </c>
      <c r="N3542">
        <v>114.89</v>
      </c>
      <c r="O3542">
        <v>-0.24901999999999999</v>
      </c>
      <c r="P3542">
        <v>19711000</v>
      </c>
      <c r="Q3542">
        <v>92</v>
      </c>
      <c r="R3542">
        <v>11.483599999999999</v>
      </c>
      <c r="S3542">
        <v>20.146599999999999</v>
      </c>
      <c r="T3542">
        <v>14.478300000000001</v>
      </c>
      <c r="U3542">
        <v>14.5701</v>
      </c>
      <c r="V3542">
        <v>5.5764899999999997</v>
      </c>
      <c r="W3542">
        <v>58.096699999999998</v>
      </c>
      <c r="X3542" t="s">
        <v>17946</v>
      </c>
      <c r="Y3542" t="s">
        <v>17947</v>
      </c>
      <c r="Z3542" t="s">
        <v>17939</v>
      </c>
      <c r="AA3542" t="s">
        <v>17939</v>
      </c>
      <c r="AB3542" t="s">
        <v>17948</v>
      </c>
      <c r="AC3542" t="s">
        <v>17949</v>
      </c>
      <c r="AD3542" t="s">
        <v>17950</v>
      </c>
      <c r="AE3542" t="s">
        <v>17951</v>
      </c>
    </row>
    <row r="3543" spans="1:31" hidden="1" x14ac:dyDescent="0.25">
      <c r="A3543">
        <v>11.716100000000001</v>
      </c>
      <c r="B3543">
        <v>11.634399999999999</v>
      </c>
      <c r="C3543">
        <v>12.125400000000001</v>
      </c>
      <c r="D3543">
        <v>8.2964599999999997</v>
      </c>
      <c r="E3543" t="s">
        <v>27</v>
      </c>
      <c r="F3543">
        <v>2</v>
      </c>
      <c r="I3543" t="s">
        <v>28</v>
      </c>
      <c r="J3543">
        <v>1</v>
      </c>
      <c r="K3543" s="1">
        <v>9.0313200000000005E-75</v>
      </c>
      <c r="L3543">
        <v>306.44</v>
      </c>
      <c r="M3543">
        <v>243.64</v>
      </c>
      <c r="N3543">
        <v>306.44</v>
      </c>
      <c r="O3543">
        <v>-3.2287000000000003E-2</v>
      </c>
      <c r="P3543">
        <v>127510000</v>
      </c>
      <c r="Q3543">
        <v>142</v>
      </c>
      <c r="R3543">
        <v>13.12</v>
      </c>
      <c r="S3543">
        <v>20.972999999999999</v>
      </c>
      <c r="T3543">
        <v>11.9208</v>
      </c>
      <c r="U3543">
        <v>9.9654299999999996</v>
      </c>
      <c r="V3543">
        <v>11.0076</v>
      </c>
      <c r="W3543">
        <v>43.772399999999998</v>
      </c>
      <c r="X3543" t="s">
        <v>17939</v>
      </c>
      <c r="Y3543">
        <v>142</v>
      </c>
      <c r="Z3543" t="s">
        <v>17939</v>
      </c>
      <c r="AA3543" t="s">
        <v>17939</v>
      </c>
      <c r="AB3543" t="s">
        <v>17940</v>
      </c>
      <c r="AC3543" t="s">
        <v>17941</v>
      </c>
      <c r="AD3543" t="s">
        <v>17952</v>
      </c>
      <c r="AE3543" t="s">
        <v>17953</v>
      </c>
    </row>
    <row r="3544" spans="1:31" hidden="1" x14ac:dyDescent="0.25">
      <c r="A3544">
        <v>15.190799999999999</v>
      </c>
      <c r="B3544">
        <v>14.8881</v>
      </c>
      <c r="C3544">
        <v>14.4932</v>
      </c>
      <c r="D3544">
        <v>14.461399999999999</v>
      </c>
      <c r="E3544" t="s">
        <v>27</v>
      </c>
      <c r="F3544">
        <v>2</v>
      </c>
      <c r="I3544" t="s">
        <v>28</v>
      </c>
      <c r="J3544">
        <v>1</v>
      </c>
      <c r="K3544" s="1">
        <v>1.56529E-55</v>
      </c>
      <c r="L3544">
        <v>289.58999999999997</v>
      </c>
      <c r="M3544">
        <v>210.56</v>
      </c>
      <c r="N3544">
        <v>157.03</v>
      </c>
      <c r="O3544">
        <v>-1.2179</v>
      </c>
      <c r="P3544">
        <v>1150200000</v>
      </c>
      <c r="Q3544">
        <v>351</v>
      </c>
      <c r="R3544">
        <v>17.054300000000001</v>
      </c>
      <c r="S3544">
        <v>23.905999999999999</v>
      </c>
      <c r="T3544">
        <v>14.842000000000001</v>
      </c>
      <c r="U3544">
        <v>14.6747</v>
      </c>
      <c r="V3544">
        <v>9.2312899999999996</v>
      </c>
      <c r="W3544">
        <v>59.0334</v>
      </c>
      <c r="X3544" t="s">
        <v>17954</v>
      </c>
      <c r="Y3544">
        <v>351</v>
      </c>
      <c r="Z3544" t="s">
        <v>17954</v>
      </c>
      <c r="AA3544" t="s">
        <v>17954</v>
      </c>
      <c r="AB3544" t="s">
        <v>17955</v>
      </c>
      <c r="AC3544" t="s">
        <v>17956</v>
      </c>
      <c r="AD3544" t="s">
        <v>17957</v>
      </c>
      <c r="AE3544" t="s">
        <v>17958</v>
      </c>
    </row>
    <row r="3545" spans="1:31" hidden="1" x14ac:dyDescent="0.25">
      <c r="A3545">
        <v>15.2621</v>
      </c>
      <c r="B3545">
        <v>14.167299999999999</v>
      </c>
      <c r="C3545">
        <v>14.383699999999999</v>
      </c>
      <c r="D3545">
        <v>13.82</v>
      </c>
      <c r="E3545" t="s">
        <v>27</v>
      </c>
      <c r="F3545">
        <v>2</v>
      </c>
      <c r="I3545" t="s">
        <v>28</v>
      </c>
      <c r="J3545">
        <v>1</v>
      </c>
      <c r="K3545">
        <v>1.73878E-4</v>
      </c>
      <c r="L3545">
        <v>138.83000000000001</v>
      </c>
      <c r="M3545">
        <v>86.343999999999994</v>
      </c>
      <c r="N3545">
        <v>138.83000000000001</v>
      </c>
      <c r="O3545">
        <v>0.11504</v>
      </c>
      <c r="P3545">
        <v>903420000</v>
      </c>
      <c r="Q3545">
        <v>433</v>
      </c>
      <c r="R3545">
        <v>18.1828</v>
      </c>
      <c r="S3545">
        <v>25.317399999999999</v>
      </c>
      <c r="T3545">
        <v>14.822900000000001</v>
      </c>
      <c r="U3545">
        <v>13.993600000000001</v>
      </c>
      <c r="V3545">
        <v>11.3238</v>
      </c>
      <c r="W3545">
        <v>57.633099999999999</v>
      </c>
      <c r="X3545" t="s">
        <v>17959</v>
      </c>
      <c r="Y3545" t="s">
        <v>17960</v>
      </c>
      <c r="Z3545" t="s">
        <v>17954</v>
      </c>
      <c r="AA3545" t="s">
        <v>17954</v>
      </c>
      <c r="AB3545" t="s">
        <v>17955</v>
      </c>
      <c r="AC3545" t="s">
        <v>17956</v>
      </c>
      <c r="AD3545" t="s">
        <v>17961</v>
      </c>
      <c r="AE3545" t="s">
        <v>17962</v>
      </c>
    </row>
    <row r="3546" spans="1:31" hidden="1" x14ac:dyDescent="0.25">
      <c r="A3546">
        <v>15.043900000000001</v>
      </c>
      <c r="B3546">
        <v>13.7874</v>
      </c>
      <c r="C3546">
        <v>14.6813</v>
      </c>
      <c r="D3546">
        <v>14.193300000000001</v>
      </c>
      <c r="E3546" t="s">
        <v>27</v>
      </c>
      <c r="F3546">
        <v>3</v>
      </c>
      <c r="I3546" t="s">
        <v>28</v>
      </c>
      <c r="J3546">
        <v>1</v>
      </c>
      <c r="K3546" s="1">
        <v>3.2049699999999998E-6</v>
      </c>
      <c r="L3546">
        <v>148.13</v>
      </c>
      <c r="M3546">
        <v>104.37</v>
      </c>
      <c r="N3546">
        <v>148.13</v>
      </c>
      <c r="O3546">
        <v>0.1885</v>
      </c>
      <c r="P3546">
        <v>34970000</v>
      </c>
      <c r="Q3546">
        <v>525</v>
      </c>
      <c r="R3546">
        <v>13.9293</v>
      </c>
      <c r="S3546">
        <v>21.7666</v>
      </c>
      <c r="T3546">
        <v>14.8626</v>
      </c>
      <c r="U3546">
        <v>13.9903</v>
      </c>
      <c r="V3546">
        <v>7.7763</v>
      </c>
      <c r="W3546">
        <v>57.7059</v>
      </c>
      <c r="X3546" t="s">
        <v>17959</v>
      </c>
      <c r="Y3546" t="s">
        <v>17963</v>
      </c>
      <c r="Z3546" t="s">
        <v>17954</v>
      </c>
      <c r="AA3546" t="s">
        <v>17954</v>
      </c>
      <c r="AB3546" t="s">
        <v>17955</v>
      </c>
      <c r="AC3546" t="s">
        <v>17956</v>
      </c>
      <c r="AD3546" t="s">
        <v>17964</v>
      </c>
      <c r="AE3546" t="s">
        <v>17965</v>
      </c>
    </row>
    <row r="3547" spans="1:31" hidden="1" x14ac:dyDescent="0.25">
      <c r="A3547">
        <v>17.3569</v>
      </c>
      <c r="B3547">
        <v>17.1845</v>
      </c>
      <c r="C3547">
        <v>16.744299999999999</v>
      </c>
      <c r="D3547">
        <v>16.846599999999999</v>
      </c>
      <c r="E3547" t="s">
        <v>27</v>
      </c>
      <c r="F3547">
        <v>2</v>
      </c>
      <c r="I3547" t="s">
        <v>28</v>
      </c>
      <c r="J3547">
        <v>0.91942400000000002</v>
      </c>
      <c r="K3547" s="1">
        <v>3.8286900000000002E-19</v>
      </c>
      <c r="L3547">
        <v>230.06</v>
      </c>
      <c r="M3547">
        <v>72.385999999999996</v>
      </c>
      <c r="N3547">
        <v>199.46</v>
      </c>
      <c r="O3547">
        <v>-0.21138999999999999</v>
      </c>
      <c r="P3547">
        <v>585350000</v>
      </c>
      <c r="Q3547">
        <v>462</v>
      </c>
      <c r="R3547">
        <v>16.6572</v>
      </c>
      <c r="S3547">
        <v>23.75</v>
      </c>
      <c r="T3547">
        <v>17.050599999999999</v>
      </c>
      <c r="U3547">
        <v>17.015499999999999</v>
      </c>
      <c r="V3547">
        <v>6.7344799999999996</v>
      </c>
      <c r="W3547">
        <v>68.132199999999997</v>
      </c>
      <c r="X3547" t="s">
        <v>17959</v>
      </c>
      <c r="Y3547" t="s">
        <v>17966</v>
      </c>
      <c r="Z3547" t="s">
        <v>17954</v>
      </c>
      <c r="AA3547" t="s">
        <v>17954</v>
      </c>
      <c r="AB3547" t="s">
        <v>17955</v>
      </c>
      <c r="AC3547" t="s">
        <v>17956</v>
      </c>
      <c r="AD3547" t="s">
        <v>17967</v>
      </c>
      <c r="AE3547" t="s">
        <v>17968</v>
      </c>
    </row>
    <row r="3548" spans="1:31" hidden="1" x14ac:dyDescent="0.25">
      <c r="A3548">
        <v>14.994400000000001</v>
      </c>
      <c r="B3548">
        <v>13.607799999999999</v>
      </c>
      <c r="C3548">
        <v>14.035600000000001</v>
      </c>
      <c r="D3548">
        <v>14.383800000000001</v>
      </c>
      <c r="E3548" t="s">
        <v>27</v>
      </c>
      <c r="F3548">
        <v>3</v>
      </c>
      <c r="I3548" t="s">
        <v>28</v>
      </c>
      <c r="J3548">
        <v>1</v>
      </c>
      <c r="K3548" s="1">
        <v>1.11136E-35</v>
      </c>
      <c r="L3548">
        <v>230.45</v>
      </c>
      <c r="M3548">
        <v>173.49</v>
      </c>
      <c r="N3548">
        <v>230.45</v>
      </c>
      <c r="O3548">
        <v>-0.10842</v>
      </c>
      <c r="P3548">
        <v>96541000</v>
      </c>
      <c r="Q3548">
        <v>142</v>
      </c>
      <c r="R3548">
        <v>12.217700000000001</v>
      </c>
      <c r="S3548">
        <v>20.690799999999999</v>
      </c>
      <c r="T3548">
        <v>14.515000000000001</v>
      </c>
      <c r="U3548">
        <v>13.995799999999999</v>
      </c>
      <c r="V3548">
        <v>6.69503</v>
      </c>
      <c r="W3548">
        <v>57.021500000000003</v>
      </c>
      <c r="X3548" t="s">
        <v>17969</v>
      </c>
      <c r="Y3548">
        <v>142</v>
      </c>
      <c r="Z3548" t="s">
        <v>17969</v>
      </c>
      <c r="AA3548" t="s">
        <v>17969</v>
      </c>
      <c r="AB3548" t="s">
        <v>17970</v>
      </c>
      <c r="AC3548" t="s">
        <v>17971</v>
      </c>
      <c r="AD3548" t="s">
        <v>17972</v>
      </c>
      <c r="AE3548" t="s">
        <v>17973</v>
      </c>
    </row>
    <row r="3549" spans="1:31" x14ac:dyDescent="0.25">
      <c r="A3549">
        <v>14.471299999999999</v>
      </c>
      <c r="B3549">
        <v>13.962300000000001</v>
      </c>
      <c r="C3549">
        <v>13.8764</v>
      </c>
      <c r="D3549">
        <v>13.521800000000001</v>
      </c>
      <c r="E3549" t="s">
        <v>27</v>
      </c>
      <c r="F3549">
        <v>3</v>
      </c>
      <c r="I3549" t="s">
        <v>28</v>
      </c>
      <c r="J3549">
        <v>0.98419299999999998</v>
      </c>
      <c r="K3549">
        <v>2.8772300000000002E-3</v>
      </c>
      <c r="L3549">
        <v>89.507000000000005</v>
      </c>
      <c r="M3549">
        <v>18.827000000000002</v>
      </c>
      <c r="N3549">
        <v>89.507000000000005</v>
      </c>
      <c r="O3549">
        <v>0.31631999999999999</v>
      </c>
      <c r="P3549">
        <v>3781700</v>
      </c>
      <c r="Q3549">
        <v>424</v>
      </c>
      <c r="R3549">
        <v>4.8018299999999998</v>
      </c>
      <c r="S3549">
        <v>17.694800000000001</v>
      </c>
      <c r="T3549">
        <v>14.1739</v>
      </c>
      <c r="U3549">
        <v>13.742100000000001</v>
      </c>
      <c r="V3549">
        <v>3.9527399999999999</v>
      </c>
      <c r="W3549">
        <v>55.831800000000001</v>
      </c>
      <c r="X3549" t="s">
        <v>17974</v>
      </c>
      <c r="Y3549" t="s">
        <v>17975</v>
      </c>
      <c r="Z3549" t="s">
        <v>17976</v>
      </c>
      <c r="AA3549" t="s">
        <v>17976</v>
      </c>
      <c r="AB3549" t="s">
        <v>17977</v>
      </c>
      <c r="AC3549" t="s">
        <v>17978</v>
      </c>
      <c r="AD3549" t="s">
        <v>17979</v>
      </c>
      <c r="AE3549" t="s">
        <v>17980</v>
      </c>
    </row>
    <row r="3550" spans="1:31" hidden="1" x14ac:dyDescent="0.25">
      <c r="A3550">
        <v>11.647500000000001</v>
      </c>
      <c r="B3550">
        <v>10.6372</v>
      </c>
      <c r="C3550">
        <v>11.4521</v>
      </c>
      <c r="D3550">
        <v>10.599299999999999</v>
      </c>
      <c r="E3550" t="s">
        <v>27</v>
      </c>
      <c r="F3550">
        <v>3</v>
      </c>
      <c r="I3550" t="s">
        <v>28</v>
      </c>
      <c r="J3550">
        <v>0.760459</v>
      </c>
      <c r="K3550" s="1">
        <v>7.1965699999999993E-15</v>
      </c>
      <c r="L3550">
        <v>164.74</v>
      </c>
      <c r="M3550">
        <v>125.35</v>
      </c>
      <c r="N3550">
        <v>164.74</v>
      </c>
      <c r="O3550">
        <v>0.27138000000000001</v>
      </c>
      <c r="P3550">
        <v>19462000</v>
      </c>
      <c r="Q3550">
        <v>79</v>
      </c>
      <c r="R3550">
        <v>12.1957</v>
      </c>
      <c r="S3550">
        <v>18.499199999999998</v>
      </c>
      <c r="T3550">
        <v>11.549799999999999</v>
      </c>
      <c r="U3550">
        <v>10.6182</v>
      </c>
      <c r="V3550">
        <v>7.8809800000000001</v>
      </c>
      <c r="W3550">
        <v>44.336100000000002</v>
      </c>
      <c r="X3550" t="s">
        <v>17981</v>
      </c>
      <c r="Y3550" t="s">
        <v>17982</v>
      </c>
      <c r="Z3550" t="s">
        <v>17983</v>
      </c>
      <c r="AA3550" t="s">
        <v>17983</v>
      </c>
      <c r="AB3550" t="s">
        <v>17984</v>
      </c>
      <c r="AC3550" t="s">
        <v>17985</v>
      </c>
      <c r="AD3550" t="s">
        <v>17986</v>
      </c>
      <c r="AE3550" t="s">
        <v>17987</v>
      </c>
    </row>
    <row r="3551" spans="1:31" hidden="1" x14ac:dyDescent="0.25">
      <c r="A3551">
        <v>14.579700000000001</v>
      </c>
      <c r="B3551">
        <v>13.8101</v>
      </c>
      <c r="C3551">
        <v>13.690200000000001</v>
      </c>
      <c r="D3551">
        <v>12.875400000000001</v>
      </c>
      <c r="E3551" t="s">
        <v>27</v>
      </c>
      <c r="F3551">
        <v>2</v>
      </c>
      <c r="I3551" t="s">
        <v>28</v>
      </c>
      <c r="J3551">
        <v>0.99682300000000001</v>
      </c>
      <c r="K3551">
        <v>2.27247E-4</v>
      </c>
      <c r="L3551">
        <v>137.9</v>
      </c>
      <c r="M3551">
        <v>71.647000000000006</v>
      </c>
      <c r="N3551">
        <v>127.46</v>
      </c>
      <c r="O3551">
        <v>-8.7650000000000006E-2</v>
      </c>
      <c r="P3551">
        <v>153650000</v>
      </c>
      <c r="Q3551">
        <v>189</v>
      </c>
      <c r="R3551">
        <v>13.3742</v>
      </c>
      <c r="S3551">
        <v>20.128399999999999</v>
      </c>
      <c r="T3551">
        <v>14.1349</v>
      </c>
      <c r="U3551">
        <v>13.342700000000001</v>
      </c>
      <c r="V3551">
        <v>6.7856800000000002</v>
      </c>
      <c r="W3551">
        <v>54.955399999999997</v>
      </c>
      <c r="X3551" t="s">
        <v>17988</v>
      </c>
      <c r="Y3551" t="s">
        <v>17989</v>
      </c>
      <c r="Z3551" t="s">
        <v>17983</v>
      </c>
      <c r="AA3551" t="s">
        <v>17983</v>
      </c>
      <c r="AB3551" t="s">
        <v>17984</v>
      </c>
      <c r="AC3551" t="s">
        <v>17985</v>
      </c>
      <c r="AD3551" t="s">
        <v>17990</v>
      </c>
      <c r="AE3551" t="s">
        <v>17991</v>
      </c>
    </row>
    <row r="3552" spans="1:31" x14ac:dyDescent="0.25">
      <c r="A3552">
        <v>16.7058</v>
      </c>
      <c r="B3552">
        <v>16.036100000000001</v>
      </c>
      <c r="C3552">
        <v>15.931699999999999</v>
      </c>
      <c r="D3552">
        <v>15.738200000000001</v>
      </c>
      <c r="E3552" t="s">
        <v>27</v>
      </c>
      <c r="F3552">
        <v>2</v>
      </c>
      <c r="I3552" t="s">
        <v>28</v>
      </c>
      <c r="J3552">
        <v>0.99989799999999995</v>
      </c>
      <c r="K3552" s="1">
        <v>3.1185400000000001E-5</v>
      </c>
      <c r="L3552">
        <v>164.72</v>
      </c>
      <c r="M3552">
        <v>72.253</v>
      </c>
      <c r="N3552">
        <v>137.9</v>
      </c>
      <c r="O3552">
        <v>-7.5648999999999994E-2</v>
      </c>
      <c r="P3552">
        <v>266690000</v>
      </c>
      <c r="Q3552">
        <v>190</v>
      </c>
      <c r="R3552">
        <v>15.0656</v>
      </c>
      <c r="S3552">
        <v>21.492999999999999</v>
      </c>
      <c r="T3552">
        <v>16.3187</v>
      </c>
      <c r="U3552">
        <v>15.8871</v>
      </c>
      <c r="V3552">
        <v>5.6058399999999997</v>
      </c>
      <c r="W3552">
        <v>64.411799999999999</v>
      </c>
      <c r="X3552" t="s">
        <v>17988</v>
      </c>
      <c r="Y3552" t="s">
        <v>17992</v>
      </c>
      <c r="Z3552" t="s">
        <v>17983</v>
      </c>
      <c r="AA3552" t="s">
        <v>17983</v>
      </c>
      <c r="AB3552" t="s">
        <v>17984</v>
      </c>
      <c r="AC3552" t="s">
        <v>17985</v>
      </c>
      <c r="AD3552" t="s">
        <v>17993</v>
      </c>
      <c r="AE3552" t="s">
        <v>17994</v>
      </c>
    </row>
    <row r="3553" spans="1:31" x14ac:dyDescent="0.25">
      <c r="A3553">
        <v>12.322800000000001</v>
      </c>
      <c r="B3553">
        <v>11.212400000000001</v>
      </c>
      <c r="C3553">
        <v>11.3728</v>
      </c>
      <c r="D3553">
        <v>12.090299999999999</v>
      </c>
      <c r="E3553" t="s">
        <v>27</v>
      </c>
      <c r="F3553">
        <v>3</v>
      </c>
      <c r="I3553" t="s">
        <v>28</v>
      </c>
      <c r="J3553">
        <v>0.88606200000000002</v>
      </c>
      <c r="K3553">
        <v>1.0891899999999999E-2</v>
      </c>
      <c r="L3553">
        <v>75.787999999999997</v>
      </c>
      <c r="M3553">
        <v>36.765999999999998</v>
      </c>
      <c r="N3553">
        <v>75.787999999999997</v>
      </c>
      <c r="O3553">
        <v>-0.17208000000000001</v>
      </c>
      <c r="P3553">
        <v>2035000</v>
      </c>
      <c r="Q3553">
        <v>144</v>
      </c>
      <c r="R3553">
        <v>11.159599999999999</v>
      </c>
      <c r="S3553">
        <v>17.5883</v>
      </c>
      <c r="T3553">
        <v>11.847799999999999</v>
      </c>
      <c r="U3553">
        <v>11.651300000000001</v>
      </c>
      <c r="V3553">
        <v>5.9370200000000004</v>
      </c>
      <c r="W3553">
        <v>46.9983</v>
      </c>
      <c r="X3553" t="s">
        <v>17988</v>
      </c>
      <c r="Y3553" t="s">
        <v>17995</v>
      </c>
      <c r="Z3553" t="s">
        <v>17983</v>
      </c>
      <c r="AA3553" t="s">
        <v>17983</v>
      </c>
      <c r="AB3553" t="s">
        <v>17984</v>
      </c>
      <c r="AC3553" t="s">
        <v>17985</v>
      </c>
      <c r="AD3553" t="s">
        <v>17996</v>
      </c>
      <c r="AE3553" t="s">
        <v>17997</v>
      </c>
    </row>
    <row r="3554" spans="1:31" hidden="1" x14ac:dyDescent="0.25">
      <c r="A3554">
        <v>10.6365</v>
      </c>
      <c r="B3554">
        <v>10.843500000000001</v>
      </c>
      <c r="C3554">
        <v>9.6796000000000006</v>
      </c>
      <c r="D3554">
        <v>10.3139</v>
      </c>
      <c r="E3554" t="s">
        <v>27</v>
      </c>
      <c r="F3554">
        <v>3</v>
      </c>
      <c r="I3554" t="s">
        <v>28</v>
      </c>
      <c r="J3554">
        <v>0.92939499999999997</v>
      </c>
      <c r="K3554">
        <v>1.5819300000000001E-2</v>
      </c>
      <c r="L3554">
        <v>64.587999999999994</v>
      </c>
      <c r="M3554">
        <v>31.138000000000002</v>
      </c>
      <c r="N3554">
        <v>64.587999999999994</v>
      </c>
      <c r="O3554">
        <v>-0.19866</v>
      </c>
      <c r="P3554">
        <v>5233500</v>
      </c>
      <c r="Q3554">
        <v>659</v>
      </c>
      <c r="R3554">
        <v>11.744</v>
      </c>
      <c r="S3554">
        <v>18.411799999999999</v>
      </c>
      <c r="T3554">
        <v>10.158099999999999</v>
      </c>
      <c r="U3554">
        <v>10.5787</v>
      </c>
      <c r="V3554">
        <v>7.8330799999999998</v>
      </c>
      <c r="W3554">
        <v>41.473599999999998</v>
      </c>
      <c r="X3554" t="s">
        <v>17998</v>
      </c>
      <c r="Y3554" t="s">
        <v>17999</v>
      </c>
      <c r="Z3554" t="s">
        <v>18000</v>
      </c>
      <c r="AA3554" t="s">
        <v>18000</v>
      </c>
      <c r="AB3554" t="s">
        <v>18001</v>
      </c>
      <c r="AC3554" t="s">
        <v>18002</v>
      </c>
      <c r="AD3554" t="s">
        <v>18003</v>
      </c>
      <c r="AE3554" t="s">
        <v>18004</v>
      </c>
    </row>
    <row r="3555" spans="1:31" x14ac:dyDescent="0.25">
      <c r="A3555">
        <v>14.321899999999999</v>
      </c>
      <c r="B3555">
        <v>13.543799999999999</v>
      </c>
      <c r="C3555">
        <v>14.0129</v>
      </c>
      <c r="D3555">
        <v>13.523899999999999</v>
      </c>
      <c r="E3555" t="s">
        <v>27</v>
      </c>
      <c r="F3555">
        <v>3</v>
      </c>
      <c r="I3555" t="s">
        <v>28</v>
      </c>
      <c r="J3555">
        <v>0.98714400000000002</v>
      </c>
      <c r="K3555">
        <v>2.8679999999999999E-3</v>
      </c>
      <c r="L3555">
        <v>108.9</v>
      </c>
      <c r="M3555">
        <v>72.317999999999998</v>
      </c>
      <c r="N3555">
        <v>108.9</v>
      </c>
      <c r="O3555">
        <v>0.57921999999999996</v>
      </c>
      <c r="P3555">
        <v>0</v>
      </c>
      <c r="Q3555">
        <v>683</v>
      </c>
      <c r="R3555" t="s">
        <v>29</v>
      </c>
      <c r="S3555">
        <v>17.080200000000001</v>
      </c>
      <c r="T3555">
        <v>14.167400000000001</v>
      </c>
      <c r="U3555">
        <v>13.533799999999999</v>
      </c>
      <c r="V3555">
        <v>3.5463100000000001</v>
      </c>
      <c r="W3555">
        <v>55.402500000000003</v>
      </c>
      <c r="X3555" t="s">
        <v>17998</v>
      </c>
      <c r="Y3555" t="s">
        <v>18005</v>
      </c>
      <c r="Z3555" t="s">
        <v>18000</v>
      </c>
      <c r="AA3555" t="s">
        <v>18000</v>
      </c>
      <c r="AB3555" t="s">
        <v>18001</v>
      </c>
      <c r="AC3555" t="s">
        <v>18002</v>
      </c>
      <c r="AD3555" t="s">
        <v>18006</v>
      </c>
      <c r="AE3555" t="s">
        <v>18007</v>
      </c>
    </row>
    <row r="3556" spans="1:31" x14ac:dyDescent="0.25">
      <c r="A3556">
        <v>17.229399999999998</v>
      </c>
      <c r="B3556">
        <v>16.525500000000001</v>
      </c>
      <c r="C3556">
        <v>16.668399999999998</v>
      </c>
      <c r="D3556">
        <v>16.429600000000001</v>
      </c>
      <c r="E3556" t="s">
        <v>27</v>
      </c>
      <c r="F3556">
        <v>3</v>
      </c>
      <c r="I3556" t="s">
        <v>28</v>
      </c>
      <c r="J3556">
        <v>0.99949699999999997</v>
      </c>
      <c r="K3556">
        <v>2.1023799999999999E-4</v>
      </c>
      <c r="L3556">
        <v>127.52</v>
      </c>
      <c r="M3556">
        <v>77.900000000000006</v>
      </c>
      <c r="N3556">
        <v>127.52</v>
      </c>
      <c r="O3556">
        <v>-2.4042000000000001E-2</v>
      </c>
      <c r="P3556">
        <v>67578000</v>
      </c>
      <c r="Q3556">
        <v>324</v>
      </c>
      <c r="R3556">
        <v>15.856999999999999</v>
      </c>
      <c r="S3556">
        <v>22.813500000000001</v>
      </c>
      <c r="T3556">
        <v>16.948899999999998</v>
      </c>
      <c r="U3556">
        <v>16.477499999999999</v>
      </c>
      <c r="V3556">
        <v>6.3359699999999997</v>
      </c>
      <c r="W3556">
        <v>66.852900000000005</v>
      </c>
      <c r="X3556" t="s">
        <v>18008</v>
      </c>
      <c r="Y3556" t="s">
        <v>18009</v>
      </c>
      <c r="Z3556" t="s">
        <v>18010</v>
      </c>
      <c r="AA3556" t="s">
        <v>18010</v>
      </c>
      <c r="AB3556" t="s">
        <v>18011</v>
      </c>
      <c r="AC3556" t="s">
        <v>18012</v>
      </c>
      <c r="AD3556" t="s">
        <v>18013</v>
      </c>
      <c r="AE3556" t="s">
        <v>18014</v>
      </c>
    </row>
    <row r="3557" spans="1:31" x14ac:dyDescent="0.25">
      <c r="A3557">
        <v>15.7681</v>
      </c>
      <c r="B3557">
        <v>14.6065</v>
      </c>
      <c r="C3557">
        <v>15.2028</v>
      </c>
      <c r="D3557">
        <v>14.774100000000001</v>
      </c>
      <c r="E3557" t="s">
        <v>27</v>
      </c>
      <c r="F3557">
        <v>3</v>
      </c>
      <c r="I3557" t="s">
        <v>28</v>
      </c>
      <c r="J3557">
        <v>1</v>
      </c>
      <c r="K3557">
        <v>1.6608899999999999E-4</v>
      </c>
      <c r="L3557">
        <v>121.95</v>
      </c>
      <c r="M3557">
        <v>87.206999999999994</v>
      </c>
      <c r="N3557">
        <v>121.95</v>
      </c>
      <c r="O3557">
        <v>0.17355000000000001</v>
      </c>
      <c r="P3557">
        <v>44866000</v>
      </c>
      <c r="Q3557">
        <v>240</v>
      </c>
      <c r="R3557">
        <v>12.4137</v>
      </c>
      <c r="S3557">
        <v>19.658100000000001</v>
      </c>
      <c r="T3557">
        <v>15.4854</v>
      </c>
      <c r="U3557">
        <v>14.690300000000001</v>
      </c>
      <c r="V3557">
        <v>4.9678399999999998</v>
      </c>
      <c r="W3557">
        <v>60.351500000000001</v>
      </c>
      <c r="X3557" t="s">
        <v>18008</v>
      </c>
      <c r="Y3557" t="s">
        <v>18015</v>
      </c>
      <c r="Z3557" t="s">
        <v>18010</v>
      </c>
      <c r="AA3557" t="s">
        <v>18010</v>
      </c>
      <c r="AB3557" t="s">
        <v>18011</v>
      </c>
      <c r="AC3557" t="s">
        <v>18012</v>
      </c>
      <c r="AD3557" t="s">
        <v>18016</v>
      </c>
      <c r="AE3557" t="s">
        <v>18017</v>
      </c>
    </row>
    <row r="3558" spans="1:31" x14ac:dyDescent="0.25">
      <c r="A3558">
        <v>12.405900000000001</v>
      </c>
      <c r="B3558">
        <v>10.6532</v>
      </c>
      <c r="C3558">
        <v>11.192299999999999</v>
      </c>
      <c r="D3558">
        <v>10.848100000000001</v>
      </c>
      <c r="E3558" t="s">
        <v>27</v>
      </c>
      <c r="F3558">
        <v>3</v>
      </c>
      <c r="I3558" t="s">
        <v>28</v>
      </c>
      <c r="J3558">
        <v>0.99493900000000002</v>
      </c>
      <c r="K3558" s="1">
        <v>4.6363199999999997E-5</v>
      </c>
      <c r="L3558">
        <v>107.02</v>
      </c>
      <c r="M3558">
        <v>51.686</v>
      </c>
      <c r="N3558">
        <v>93.028999999999996</v>
      </c>
      <c r="O3558">
        <v>-9.4157000000000005E-2</v>
      </c>
      <c r="P3558">
        <v>25394000</v>
      </c>
      <c r="Q3558">
        <v>40</v>
      </c>
      <c r="R3558" t="s">
        <v>29</v>
      </c>
      <c r="S3558">
        <v>16.7163</v>
      </c>
      <c r="T3558">
        <v>11.799099999999999</v>
      </c>
      <c r="U3558">
        <v>10.7506</v>
      </c>
      <c r="V3558">
        <v>5.9656200000000004</v>
      </c>
      <c r="W3558">
        <v>45.099400000000003</v>
      </c>
      <c r="X3558" t="s">
        <v>18018</v>
      </c>
      <c r="Y3558" t="s">
        <v>18019</v>
      </c>
      <c r="Z3558" t="s">
        <v>18010</v>
      </c>
      <c r="AA3558" t="s">
        <v>18010</v>
      </c>
      <c r="AB3558" t="s">
        <v>18011</v>
      </c>
      <c r="AC3558" t="s">
        <v>18012</v>
      </c>
      <c r="AD3558" t="s">
        <v>18020</v>
      </c>
      <c r="AE3558" t="s">
        <v>18021</v>
      </c>
    </row>
    <row r="3559" spans="1:31" x14ac:dyDescent="0.25">
      <c r="A3559">
        <v>16.146699999999999</v>
      </c>
      <c r="B3559">
        <v>15.6684</v>
      </c>
      <c r="C3559">
        <v>15.666499999999999</v>
      </c>
      <c r="D3559">
        <v>14.4445</v>
      </c>
      <c r="E3559" t="s">
        <v>27</v>
      </c>
      <c r="F3559">
        <v>3</v>
      </c>
      <c r="I3559" t="s">
        <v>28</v>
      </c>
      <c r="J3559">
        <v>1</v>
      </c>
      <c r="K3559">
        <v>1.8911700000000001E-4</v>
      </c>
      <c r="L3559">
        <v>108.96</v>
      </c>
      <c r="M3559">
        <v>77.075000000000003</v>
      </c>
      <c r="N3559">
        <v>108.96</v>
      </c>
      <c r="O3559">
        <v>0.25749</v>
      </c>
      <c r="P3559">
        <v>56364000</v>
      </c>
      <c r="Q3559">
        <v>189</v>
      </c>
      <c r="R3559">
        <v>10.4679</v>
      </c>
      <c r="S3559">
        <v>18.057400000000001</v>
      </c>
      <c r="T3559">
        <v>15.906599999999999</v>
      </c>
      <c r="U3559">
        <v>15.0565</v>
      </c>
      <c r="V3559">
        <v>3.0009800000000002</v>
      </c>
      <c r="W3559">
        <v>61.926099999999998</v>
      </c>
      <c r="X3559" t="s">
        <v>18022</v>
      </c>
      <c r="Y3559" t="s">
        <v>18023</v>
      </c>
      <c r="Z3559" t="s">
        <v>18010</v>
      </c>
      <c r="AA3559" t="s">
        <v>18010</v>
      </c>
      <c r="AB3559" t="s">
        <v>18011</v>
      </c>
      <c r="AC3559" t="s">
        <v>18012</v>
      </c>
      <c r="AD3559" t="s">
        <v>18024</v>
      </c>
      <c r="AE3559" t="s">
        <v>18025</v>
      </c>
    </row>
    <row r="3560" spans="1:31" hidden="1" x14ac:dyDescent="0.25">
      <c r="A3560">
        <v>13.9627</v>
      </c>
      <c r="B3560">
        <v>8.3346800000000005</v>
      </c>
      <c r="C3560">
        <v>13.9528</v>
      </c>
      <c r="D3560">
        <v>11.9642</v>
      </c>
      <c r="E3560" t="s">
        <v>27</v>
      </c>
      <c r="F3560">
        <v>3</v>
      </c>
      <c r="I3560" t="s">
        <v>28</v>
      </c>
      <c r="J3560">
        <v>1</v>
      </c>
      <c r="K3560" s="1">
        <v>2.5442900000000001E-10</v>
      </c>
      <c r="L3560">
        <v>173.33</v>
      </c>
      <c r="M3560">
        <v>122.05</v>
      </c>
      <c r="N3560">
        <v>173.33</v>
      </c>
      <c r="O3560">
        <v>0.70482</v>
      </c>
      <c r="P3560">
        <v>18108000</v>
      </c>
      <c r="Q3560">
        <v>116</v>
      </c>
      <c r="R3560">
        <v>10.183299999999999</v>
      </c>
      <c r="S3560">
        <v>19.8474</v>
      </c>
      <c r="T3560">
        <v>13.957800000000001</v>
      </c>
      <c r="U3560">
        <v>10.1494</v>
      </c>
      <c r="V3560">
        <v>9.6979799999999994</v>
      </c>
      <c r="W3560">
        <v>48.214399999999998</v>
      </c>
      <c r="X3560" t="s">
        <v>18026</v>
      </c>
      <c r="Y3560" t="s">
        <v>18027</v>
      </c>
      <c r="Z3560" t="s">
        <v>18010</v>
      </c>
      <c r="AA3560" t="s">
        <v>18010</v>
      </c>
      <c r="AB3560" t="s">
        <v>18011</v>
      </c>
      <c r="AC3560" t="s">
        <v>18012</v>
      </c>
      <c r="AD3560" t="s">
        <v>18028</v>
      </c>
      <c r="AE3560" t="s">
        <v>18029</v>
      </c>
    </row>
    <row r="3561" spans="1:31" hidden="1" x14ac:dyDescent="0.25">
      <c r="A3561">
        <v>14.0304</v>
      </c>
      <c r="B3561">
        <v>12.571</v>
      </c>
      <c r="C3561">
        <v>13.0794</v>
      </c>
      <c r="D3561">
        <v>10.1668</v>
      </c>
      <c r="E3561" t="s">
        <v>27</v>
      </c>
      <c r="F3561">
        <v>2</v>
      </c>
      <c r="I3561" t="s">
        <v>28</v>
      </c>
      <c r="J3561">
        <v>0.99999400000000005</v>
      </c>
      <c r="K3561" s="1">
        <v>2.4476599999999999E-29</v>
      </c>
      <c r="L3561">
        <v>244.61</v>
      </c>
      <c r="M3561">
        <v>162.33000000000001</v>
      </c>
      <c r="N3561">
        <v>244.61</v>
      </c>
      <c r="O3561">
        <v>0.13694999999999999</v>
      </c>
      <c r="P3561">
        <v>119960000</v>
      </c>
      <c r="Q3561">
        <v>256</v>
      </c>
      <c r="R3561">
        <v>15.477</v>
      </c>
      <c r="S3561">
        <v>22.233899999999998</v>
      </c>
      <c r="T3561">
        <v>13.5549</v>
      </c>
      <c r="U3561">
        <v>11.3689</v>
      </c>
      <c r="V3561">
        <v>10.8649</v>
      </c>
      <c r="W3561">
        <v>49.847700000000003</v>
      </c>
      <c r="X3561" t="s">
        <v>18008</v>
      </c>
      <c r="Y3561" t="s">
        <v>18030</v>
      </c>
      <c r="Z3561" t="s">
        <v>18010</v>
      </c>
      <c r="AA3561" t="s">
        <v>18010</v>
      </c>
      <c r="AB3561" t="s">
        <v>18011</v>
      </c>
      <c r="AC3561" t="s">
        <v>18012</v>
      </c>
      <c r="AD3561" t="s">
        <v>18031</v>
      </c>
      <c r="AE3561" t="s">
        <v>18032</v>
      </c>
    </row>
    <row r="3562" spans="1:31" x14ac:dyDescent="0.25">
      <c r="A3562">
        <v>14.558199999999999</v>
      </c>
      <c r="B3562">
        <v>13.593</v>
      </c>
      <c r="C3562">
        <v>14.4765</v>
      </c>
      <c r="D3562">
        <v>13.3245</v>
      </c>
      <c r="E3562" t="s">
        <v>27</v>
      </c>
      <c r="F3562">
        <v>2</v>
      </c>
      <c r="I3562" t="s">
        <v>28</v>
      </c>
      <c r="J3562">
        <v>0.99996300000000005</v>
      </c>
      <c r="K3562">
        <v>2.41532E-2</v>
      </c>
      <c r="L3562">
        <v>70.256</v>
      </c>
      <c r="M3562">
        <v>24.920999999999999</v>
      </c>
      <c r="N3562">
        <v>70.256</v>
      </c>
      <c r="O3562">
        <v>0.19228000000000001</v>
      </c>
      <c r="P3562">
        <v>32909000</v>
      </c>
      <c r="Q3562">
        <v>13</v>
      </c>
      <c r="R3562">
        <v>11.079700000000001</v>
      </c>
      <c r="S3562">
        <v>19.2014</v>
      </c>
      <c r="T3562">
        <v>14.517300000000001</v>
      </c>
      <c r="U3562">
        <v>13.4588</v>
      </c>
      <c r="V3562">
        <v>5.7426199999999996</v>
      </c>
      <c r="W3562">
        <v>55.952199999999998</v>
      </c>
      <c r="X3562" t="s">
        <v>18018</v>
      </c>
      <c r="Y3562" t="s">
        <v>2684</v>
      </c>
      <c r="Z3562" t="s">
        <v>18010</v>
      </c>
      <c r="AA3562" t="s">
        <v>18010</v>
      </c>
      <c r="AB3562" t="s">
        <v>18011</v>
      </c>
      <c r="AC3562" t="s">
        <v>18012</v>
      </c>
      <c r="AD3562" t="s">
        <v>18033</v>
      </c>
      <c r="AE3562" t="s">
        <v>18034</v>
      </c>
    </row>
    <row r="3563" spans="1:31" x14ac:dyDescent="0.25">
      <c r="A3563">
        <v>13.286799999999999</v>
      </c>
      <c r="B3563">
        <v>12.168100000000001</v>
      </c>
      <c r="C3563">
        <v>13.116899999999999</v>
      </c>
      <c r="D3563">
        <v>12.3545</v>
      </c>
      <c r="E3563" t="s">
        <v>27</v>
      </c>
      <c r="F3563">
        <v>3</v>
      </c>
      <c r="I3563" t="s">
        <v>28</v>
      </c>
      <c r="J3563">
        <v>1</v>
      </c>
      <c r="K3563">
        <v>1.17638E-4</v>
      </c>
      <c r="L3563">
        <v>101.48</v>
      </c>
      <c r="M3563">
        <v>56.661000000000001</v>
      </c>
      <c r="N3563">
        <v>101.48</v>
      </c>
      <c r="O3563">
        <v>1.5454000000000001</v>
      </c>
      <c r="P3563">
        <v>6956300</v>
      </c>
      <c r="Q3563">
        <v>177</v>
      </c>
      <c r="R3563">
        <v>12.458600000000001</v>
      </c>
      <c r="S3563">
        <v>18.329499999999999</v>
      </c>
      <c r="T3563">
        <v>13.2019</v>
      </c>
      <c r="U3563">
        <v>12.2613</v>
      </c>
      <c r="V3563">
        <v>6.0681900000000004</v>
      </c>
      <c r="W3563">
        <v>50.926299999999998</v>
      </c>
      <c r="X3563" t="s">
        <v>18035</v>
      </c>
      <c r="Y3563" t="s">
        <v>18036</v>
      </c>
      <c r="Z3563" t="s">
        <v>18037</v>
      </c>
      <c r="AA3563" t="s">
        <v>18037</v>
      </c>
      <c r="AB3563" t="s">
        <v>18038</v>
      </c>
      <c r="AC3563" t="s">
        <v>18039</v>
      </c>
      <c r="AD3563" t="s">
        <v>18040</v>
      </c>
      <c r="AE3563" t="s">
        <v>18041</v>
      </c>
    </row>
    <row r="3564" spans="1:31" x14ac:dyDescent="0.25">
      <c r="A3564">
        <v>12.952</v>
      </c>
      <c r="B3564">
        <v>12.364800000000001</v>
      </c>
      <c r="C3564">
        <v>12.7036</v>
      </c>
      <c r="D3564">
        <v>12.142099999999999</v>
      </c>
      <c r="E3564" t="s">
        <v>27</v>
      </c>
      <c r="F3564">
        <v>3</v>
      </c>
      <c r="I3564" t="s">
        <v>28</v>
      </c>
      <c r="J3564">
        <v>0.95775699999999997</v>
      </c>
      <c r="K3564">
        <v>7.2572299999999995E-4</v>
      </c>
      <c r="L3564">
        <v>110.97</v>
      </c>
      <c r="M3564">
        <v>51.073999999999998</v>
      </c>
      <c r="N3564">
        <v>110.97</v>
      </c>
      <c r="O3564">
        <v>-0.36429</v>
      </c>
      <c r="P3564">
        <v>8470700</v>
      </c>
      <c r="Q3564">
        <v>240</v>
      </c>
      <c r="R3564">
        <v>11.9046</v>
      </c>
      <c r="S3564">
        <v>18.669499999999999</v>
      </c>
      <c r="T3564">
        <v>12.8278</v>
      </c>
      <c r="U3564">
        <v>12.253500000000001</v>
      </c>
      <c r="V3564">
        <v>6.4160700000000004</v>
      </c>
      <c r="W3564">
        <v>50.162599999999998</v>
      </c>
      <c r="X3564" t="s">
        <v>18042</v>
      </c>
      <c r="Y3564" t="s">
        <v>18043</v>
      </c>
      <c r="Z3564" t="s">
        <v>18037</v>
      </c>
      <c r="AA3564" t="s">
        <v>18037</v>
      </c>
      <c r="AB3564" t="s">
        <v>18038</v>
      </c>
      <c r="AC3564" t="s">
        <v>18039</v>
      </c>
      <c r="AD3564" t="s">
        <v>18044</v>
      </c>
      <c r="AE3564" t="s">
        <v>18045</v>
      </c>
    </row>
    <row r="3565" spans="1:31" hidden="1" x14ac:dyDescent="0.25">
      <c r="A3565">
        <v>13.6434</v>
      </c>
      <c r="B3565">
        <v>12.0076</v>
      </c>
      <c r="C3565">
        <v>12.932</v>
      </c>
      <c r="D3565">
        <v>12.3834</v>
      </c>
      <c r="E3565" t="s">
        <v>27</v>
      </c>
      <c r="F3565">
        <v>3</v>
      </c>
      <c r="I3565" t="s">
        <v>28</v>
      </c>
      <c r="J3565">
        <v>1</v>
      </c>
      <c r="K3565" s="1">
        <v>2.8433000000000001E-8</v>
      </c>
      <c r="L3565">
        <v>158.65</v>
      </c>
      <c r="M3565">
        <v>102.84</v>
      </c>
      <c r="N3565">
        <v>158.65</v>
      </c>
      <c r="O3565">
        <v>6.0490000000000002E-2</v>
      </c>
      <c r="P3565">
        <v>15221000</v>
      </c>
      <c r="Q3565">
        <v>269</v>
      </c>
      <c r="R3565">
        <v>12.051</v>
      </c>
      <c r="S3565">
        <v>19.5411</v>
      </c>
      <c r="T3565">
        <v>13.287699999999999</v>
      </c>
      <c r="U3565">
        <v>12.195499999999999</v>
      </c>
      <c r="V3565">
        <v>7.3456400000000004</v>
      </c>
      <c r="W3565">
        <v>50.966299999999997</v>
      </c>
      <c r="X3565" t="s">
        <v>18042</v>
      </c>
      <c r="Y3565" t="s">
        <v>18046</v>
      </c>
      <c r="Z3565" t="s">
        <v>18037</v>
      </c>
      <c r="AA3565" t="s">
        <v>18037</v>
      </c>
      <c r="AB3565" t="s">
        <v>18038</v>
      </c>
      <c r="AC3565" t="s">
        <v>18039</v>
      </c>
      <c r="AD3565" t="s">
        <v>18047</v>
      </c>
      <c r="AE3565" t="s">
        <v>18048</v>
      </c>
    </row>
    <row r="3566" spans="1:31" x14ac:dyDescent="0.25">
      <c r="A3566">
        <v>13.7666</v>
      </c>
      <c r="B3566">
        <v>13.2683</v>
      </c>
      <c r="C3566">
        <v>13.339700000000001</v>
      </c>
      <c r="D3566">
        <v>13.163600000000001</v>
      </c>
      <c r="E3566" t="s">
        <v>27</v>
      </c>
      <c r="F3566">
        <v>2</v>
      </c>
      <c r="I3566" t="s">
        <v>28</v>
      </c>
      <c r="J3566">
        <v>0.99998500000000001</v>
      </c>
      <c r="K3566" s="1">
        <v>3.9575099999999997E-6</v>
      </c>
      <c r="L3566">
        <v>148.47999999999999</v>
      </c>
      <c r="M3566">
        <v>105.76</v>
      </c>
      <c r="N3566">
        <v>148.47999999999999</v>
      </c>
      <c r="O3566">
        <v>-0.14246</v>
      </c>
      <c r="P3566">
        <v>9075000</v>
      </c>
      <c r="Q3566">
        <v>57</v>
      </c>
      <c r="R3566">
        <v>10.481199999999999</v>
      </c>
      <c r="S3566">
        <v>17.2836</v>
      </c>
      <c r="T3566">
        <v>13.5532</v>
      </c>
      <c r="U3566">
        <v>13.215999999999999</v>
      </c>
      <c r="V3566">
        <v>4.0675699999999999</v>
      </c>
      <c r="W3566">
        <v>53.5383</v>
      </c>
      <c r="X3566" t="s">
        <v>18049</v>
      </c>
      <c r="Y3566" t="s">
        <v>18050</v>
      </c>
      <c r="Z3566" t="s">
        <v>18051</v>
      </c>
      <c r="AA3566" t="s">
        <v>18051</v>
      </c>
      <c r="AB3566" t="s">
        <v>18052</v>
      </c>
      <c r="AC3566" t="s">
        <v>18053</v>
      </c>
      <c r="AD3566" t="s">
        <v>18054</v>
      </c>
      <c r="AE3566" t="s">
        <v>18055</v>
      </c>
    </row>
    <row r="3567" spans="1:31" x14ac:dyDescent="0.25">
      <c r="A3567">
        <v>16.902699999999999</v>
      </c>
      <c r="B3567">
        <v>16.2502</v>
      </c>
      <c r="C3567">
        <v>16.333100000000002</v>
      </c>
      <c r="D3567">
        <v>15.690799999999999</v>
      </c>
      <c r="E3567" t="s">
        <v>27</v>
      </c>
      <c r="F3567">
        <v>2</v>
      </c>
      <c r="I3567" t="s">
        <v>28</v>
      </c>
      <c r="J3567">
        <v>0.99713300000000005</v>
      </c>
      <c r="K3567" s="1">
        <v>1.01935E-36</v>
      </c>
      <c r="L3567">
        <v>270.57</v>
      </c>
      <c r="M3567">
        <v>220.12</v>
      </c>
      <c r="N3567">
        <v>270.57</v>
      </c>
      <c r="O3567">
        <v>-0.18873000000000001</v>
      </c>
      <c r="P3567">
        <v>167600000</v>
      </c>
      <c r="Q3567">
        <v>176</v>
      </c>
      <c r="R3567">
        <v>14.497199999999999</v>
      </c>
      <c r="S3567">
        <v>21.266400000000001</v>
      </c>
      <c r="T3567">
        <v>16.617899999999999</v>
      </c>
      <c r="U3567">
        <v>15.970499999999999</v>
      </c>
      <c r="V3567">
        <v>5.2959300000000002</v>
      </c>
      <c r="W3567">
        <v>65.1768</v>
      </c>
      <c r="X3567" t="s">
        <v>18056</v>
      </c>
      <c r="Y3567">
        <v>176</v>
      </c>
      <c r="Z3567" t="s">
        <v>18056</v>
      </c>
      <c r="AA3567" t="s">
        <v>18056</v>
      </c>
      <c r="AB3567" t="s">
        <v>18057</v>
      </c>
      <c r="AC3567" t="s">
        <v>18058</v>
      </c>
      <c r="AD3567" t="s">
        <v>18059</v>
      </c>
      <c r="AE3567" t="s">
        <v>18060</v>
      </c>
    </row>
    <row r="3568" spans="1:31" hidden="1" x14ac:dyDescent="0.25">
      <c r="A3568">
        <v>13.9345</v>
      </c>
      <c r="B3568">
        <v>13.172700000000001</v>
      </c>
      <c r="C3568">
        <v>13.5655</v>
      </c>
      <c r="D3568">
        <v>11.8081</v>
      </c>
      <c r="E3568" t="s">
        <v>27</v>
      </c>
      <c r="F3568">
        <v>3</v>
      </c>
      <c r="I3568" t="s">
        <v>28</v>
      </c>
      <c r="J3568">
        <v>1</v>
      </c>
      <c r="K3568" s="1">
        <v>3.2047300000000001E-30</v>
      </c>
      <c r="L3568">
        <v>254.07</v>
      </c>
      <c r="M3568">
        <v>192.03</v>
      </c>
      <c r="N3568">
        <v>254.07</v>
      </c>
      <c r="O3568">
        <v>-0.46301999999999999</v>
      </c>
      <c r="P3568">
        <v>196500000</v>
      </c>
      <c r="Q3568">
        <v>298</v>
      </c>
      <c r="R3568">
        <v>14.24</v>
      </c>
      <c r="S3568">
        <v>21.3551</v>
      </c>
      <c r="T3568">
        <v>13.75</v>
      </c>
      <c r="U3568">
        <v>12.490399999999999</v>
      </c>
      <c r="V3568">
        <v>8.8647500000000008</v>
      </c>
      <c r="W3568">
        <v>52.480800000000002</v>
      </c>
      <c r="X3568" t="s">
        <v>18056</v>
      </c>
      <c r="Y3568">
        <v>298</v>
      </c>
      <c r="Z3568" t="s">
        <v>18056</v>
      </c>
      <c r="AA3568" t="s">
        <v>18056</v>
      </c>
      <c r="AB3568" t="s">
        <v>18057</v>
      </c>
      <c r="AC3568" t="s">
        <v>18058</v>
      </c>
      <c r="AD3568" t="s">
        <v>18061</v>
      </c>
      <c r="AE3568" t="s">
        <v>18062</v>
      </c>
    </row>
    <row r="3569" spans="1:31" hidden="1" x14ac:dyDescent="0.25">
      <c r="A3569">
        <v>11.8216</v>
      </c>
      <c r="B3569">
        <v>10.3687</v>
      </c>
      <c r="C3569">
        <v>12.3911</v>
      </c>
      <c r="D3569">
        <v>10.714700000000001</v>
      </c>
      <c r="E3569" t="s">
        <v>27</v>
      </c>
      <c r="F3569">
        <v>3</v>
      </c>
      <c r="I3569" t="s">
        <v>28</v>
      </c>
      <c r="J3569">
        <v>0.99910900000000002</v>
      </c>
      <c r="K3569" s="1">
        <v>6.5597400000000003E-5</v>
      </c>
      <c r="L3569">
        <v>102.21</v>
      </c>
      <c r="M3569">
        <v>71.61</v>
      </c>
      <c r="N3569">
        <v>102.21</v>
      </c>
      <c r="O3569">
        <v>-0.28575</v>
      </c>
      <c r="P3569">
        <v>2554700</v>
      </c>
      <c r="Q3569">
        <v>877</v>
      </c>
      <c r="R3569" t="s">
        <v>29</v>
      </c>
      <c r="S3569">
        <v>17.3063</v>
      </c>
      <c r="T3569">
        <v>12.106299999999999</v>
      </c>
      <c r="U3569">
        <v>10.541700000000001</v>
      </c>
      <c r="V3569">
        <v>6.7646499999999996</v>
      </c>
      <c r="W3569">
        <v>45.296100000000003</v>
      </c>
      <c r="X3569" t="s">
        <v>18063</v>
      </c>
      <c r="Y3569">
        <v>877</v>
      </c>
      <c r="Z3569" t="s">
        <v>18063</v>
      </c>
      <c r="AA3569" t="s">
        <v>18063</v>
      </c>
      <c r="AB3569" t="s">
        <v>18064</v>
      </c>
      <c r="AC3569" t="s">
        <v>18065</v>
      </c>
      <c r="AD3569" t="s">
        <v>18066</v>
      </c>
      <c r="AE3569" t="s">
        <v>18067</v>
      </c>
    </row>
    <row r="3570" spans="1:31" x14ac:dyDescent="0.25">
      <c r="A3570">
        <v>14.7255</v>
      </c>
      <c r="B3570">
        <v>14.061999999999999</v>
      </c>
      <c r="C3570">
        <v>14.2811</v>
      </c>
      <c r="D3570">
        <v>13.990600000000001</v>
      </c>
      <c r="E3570" t="s">
        <v>27</v>
      </c>
      <c r="F3570">
        <v>3</v>
      </c>
      <c r="I3570" t="s">
        <v>28</v>
      </c>
      <c r="J3570">
        <v>0.92835699999999999</v>
      </c>
      <c r="K3570">
        <v>2.2914800000000001E-4</v>
      </c>
      <c r="L3570">
        <v>132.76</v>
      </c>
      <c r="M3570">
        <v>78.209000000000003</v>
      </c>
      <c r="N3570">
        <v>108.25</v>
      </c>
      <c r="O3570">
        <v>-0.13833000000000001</v>
      </c>
      <c r="P3570">
        <v>50079000</v>
      </c>
      <c r="Q3570">
        <v>216</v>
      </c>
      <c r="R3570">
        <v>14.040100000000001</v>
      </c>
      <c r="S3570">
        <v>20.3797</v>
      </c>
      <c r="T3570">
        <v>14.503299999999999</v>
      </c>
      <c r="U3570">
        <v>14.026300000000001</v>
      </c>
      <c r="V3570">
        <v>6.3534300000000004</v>
      </c>
      <c r="W3570">
        <v>57.059199999999997</v>
      </c>
      <c r="X3570" t="s">
        <v>18068</v>
      </c>
      <c r="Y3570">
        <v>216</v>
      </c>
      <c r="Z3570" t="s">
        <v>18068</v>
      </c>
      <c r="AA3570" t="s">
        <v>18068</v>
      </c>
      <c r="AB3570" t="s">
        <v>18069</v>
      </c>
      <c r="AC3570" t="s">
        <v>18070</v>
      </c>
      <c r="AD3570" t="s">
        <v>18071</v>
      </c>
      <c r="AE3570" t="s">
        <v>18072</v>
      </c>
    </row>
    <row r="3571" spans="1:31" x14ac:dyDescent="0.25">
      <c r="A3571">
        <v>17.2119</v>
      </c>
      <c r="B3571">
        <v>16.820900000000002</v>
      </c>
      <c r="C3571">
        <v>16.688700000000001</v>
      </c>
      <c r="D3571">
        <v>16.6568</v>
      </c>
      <c r="E3571" t="s">
        <v>27</v>
      </c>
      <c r="F3571">
        <v>2</v>
      </c>
      <c r="I3571" t="s">
        <v>28</v>
      </c>
      <c r="J3571">
        <v>0.85565899999999995</v>
      </c>
      <c r="K3571">
        <v>4.18146E-2</v>
      </c>
      <c r="L3571">
        <v>76.099999999999994</v>
      </c>
      <c r="M3571">
        <v>23.617999999999999</v>
      </c>
      <c r="N3571">
        <v>76.099999999999994</v>
      </c>
      <c r="O3571">
        <v>-0.23757</v>
      </c>
      <c r="P3571">
        <v>0</v>
      </c>
      <c r="Q3571">
        <v>82</v>
      </c>
      <c r="R3571">
        <v>11.6012</v>
      </c>
      <c r="S3571">
        <v>17.632000000000001</v>
      </c>
      <c r="T3571">
        <v>16.950299999999999</v>
      </c>
      <c r="U3571">
        <v>16.738800000000001</v>
      </c>
      <c r="V3571">
        <v>0.89321300000000003</v>
      </c>
      <c r="W3571">
        <v>67.378200000000007</v>
      </c>
      <c r="X3571" t="s">
        <v>18073</v>
      </c>
      <c r="Y3571" t="s">
        <v>18074</v>
      </c>
      <c r="Z3571" t="s">
        <v>18075</v>
      </c>
      <c r="AA3571" t="s">
        <v>18075</v>
      </c>
      <c r="AB3571" t="s">
        <v>18076</v>
      </c>
      <c r="AC3571" t="s">
        <v>18077</v>
      </c>
      <c r="AD3571" t="s">
        <v>18078</v>
      </c>
      <c r="AE3571" t="s">
        <v>18079</v>
      </c>
    </row>
    <row r="3572" spans="1:31" hidden="1" x14ac:dyDescent="0.25">
      <c r="A3572">
        <v>13.2681</v>
      </c>
      <c r="B3572">
        <v>11.310600000000001</v>
      </c>
      <c r="C3572">
        <v>10.733599999999999</v>
      </c>
      <c r="D3572">
        <v>11.6554</v>
      </c>
      <c r="E3572" t="s">
        <v>27</v>
      </c>
      <c r="F3572">
        <v>4</v>
      </c>
      <c r="I3572" t="s">
        <v>28</v>
      </c>
      <c r="J3572">
        <v>1</v>
      </c>
      <c r="K3572" s="1">
        <v>2.6623199999999997E-23</v>
      </c>
      <c r="L3572">
        <v>205.98</v>
      </c>
      <c r="M3572">
        <v>161.66999999999999</v>
      </c>
      <c r="N3572">
        <v>71.427999999999997</v>
      </c>
      <c r="O3572">
        <v>-0.28692000000000001</v>
      </c>
      <c r="P3572">
        <v>185780000</v>
      </c>
      <c r="Q3572">
        <v>360</v>
      </c>
      <c r="R3572">
        <v>12.499700000000001</v>
      </c>
      <c r="S3572">
        <v>20.602699999999999</v>
      </c>
      <c r="T3572">
        <v>12.0009</v>
      </c>
      <c r="U3572">
        <v>11.483000000000001</v>
      </c>
      <c r="V3572">
        <v>9.11965</v>
      </c>
      <c r="W3572">
        <v>46.967799999999997</v>
      </c>
      <c r="X3572" t="s">
        <v>18073</v>
      </c>
      <c r="Y3572" t="s">
        <v>18080</v>
      </c>
      <c r="Z3572" t="s">
        <v>18075</v>
      </c>
      <c r="AA3572" t="s">
        <v>18075</v>
      </c>
      <c r="AB3572" t="s">
        <v>18076</v>
      </c>
      <c r="AC3572" t="s">
        <v>18077</v>
      </c>
      <c r="AD3572" t="s">
        <v>18081</v>
      </c>
      <c r="AE3572" t="s">
        <v>18082</v>
      </c>
    </row>
    <row r="3573" spans="1:31" x14ac:dyDescent="0.25">
      <c r="A3573">
        <v>13.8939</v>
      </c>
      <c r="B3573">
        <v>13.241</v>
      </c>
      <c r="C3573">
        <v>13.352499999999999</v>
      </c>
      <c r="D3573">
        <v>13.7583</v>
      </c>
      <c r="E3573" t="s">
        <v>27</v>
      </c>
      <c r="F3573">
        <v>3</v>
      </c>
      <c r="I3573" t="s">
        <v>28</v>
      </c>
      <c r="J3573">
        <v>0.97950000000000004</v>
      </c>
      <c r="K3573">
        <v>6.2152300000000002E-4</v>
      </c>
      <c r="L3573">
        <v>117.52</v>
      </c>
      <c r="M3573">
        <v>56.286999999999999</v>
      </c>
      <c r="N3573">
        <v>117.52</v>
      </c>
      <c r="O3573">
        <v>-0.12848000000000001</v>
      </c>
      <c r="P3573">
        <v>25507000</v>
      </c>
      <c r="Q3573">
        <v>268</v>
      </c>
      <c r="R3573">
        <v>12.478400000000001</v>
      </c>
      <c r="S3573">
        <v>18.712399999999999</v>
      </c>
      <c r="T3573">
        <v>13.623200000000001</v>
      </c>
      <c r="U3573">
        <v>13.499599999999999</v>
      </c>
      <c r="V3573">
        <v>5.21272</v>
      </c>
      <c r="W3573">
        <v>54.245600000000003</v>
      </c>
      <c r="X3573" t="s">
        <v>18073</v>
      </c>
      <c r="Y3573" t="s">
        <v>18083</v>
      </c>
      <c r="Z3573" t="s">
        <v>18075</v>
      </c>
      <c r="AA3573" t="s">
        <v>18075</v>
      </c>
      <c r="AB3573" t="s">
        <v>18076</v>
      </c>
      <c r="AC3573" t="s">
        <v>18077</v>
      </c>
      <c r="AD3573" t="s">
        <v>18084</v>
      </c>
      <c r="AE3573" t="s">
        <v>18085</v>
      </c>
    </row>
    <row r="3574" spans="1:31" hidden="1" x14ac:dyDescent="0.25">
      <c r="A3574">
        <v>13.5609</v>
      </c>
      <c r="B3574">
        <v>12.7158</v>
      </c>
      <c r="C3574">
        <v>13.0952</v>
      </c>
      <c r="D3574">
        <v>11.0244</v>
      </c>
      <c r="E3574" t="s">
        <v>27</v>
      </c>
      <c r="F3574">
        <v>2</v>
      </c>
      <c r="I3574" t="s">
        <v>28</v>
      </c>
      <c r="J3574">
        <v>1</v>
      </c>
      <c r="K3574">
        <v>1.3021300000000001E-3</v>
      </c>
      <c r="L3574">
        <v>115.46</v>
      </c>
      <c r="M3574">
        <v>63.16</v>
      </c>
      <c r="N3574">
        <v>115.46</v>
      </c>
      <c r="O3574">
        <v>-8.2532999999999995E-2</v>
      </c>
      <c r="P3574">
        <v>100910000</v>
      </c>
      <c r="Q3574">
        <v>46</v>
      </c>
      <c r="R3574">
        <v>15.6281</v>
      </c>
      <c r="S3574">
        <v>21.931799999999999</v>
      </c>
      <c r="T3574">
        <v>13.328099999999999</v>
      </c>
      <c r="U3574">
        <v>11.870100000000001</v>
      </c>
      <c r="V3574">
        <v>10.0617</v>
      </c>
      <c r="W3574">
        <v>50.396299999999997</v>
      </c>
      <c r="X3574" t="s">
        <v>18073</v>
      </c>
      <c r="Y3574" t="s">
        <v>7356</v>
      </c>
      <c r="Z3574" t="s">
        <v>18075</v>
      </c>
      <c r="AA3574" t="s">
        <v>18075</v>
      </c>
      <c r="AB3574" t="s">
        <v>18076</v>
      </c>
      <c r="AC3574" t="s">
        <v>18077</v>
      </c>
      <c r="AD3574" t="s">
        <v>18086</v>
      </c>
      <c r="AE3574" t="s">
        <v>18087</v>
      </c>
    </row>
    <row r="3575" spans="1:31" x14ac:dyDescent="0.25">
      <c r="A3575">
        <v>14.407</v>
      </c>
      <c r="B3575">
        <v>13.595599999999999</v>
      </c>
      <c r="C3575">
        <v>14.166600000000001</v>
      </c>
      <c r="D3575">
        <v>13.729200000000001</v>
      </c>
      <c r="E3575" t="s">
        <v>27</v>
      </c>
      <c r="F3575">
        <v>3</v>
      </c>
      <c r="I3575" t="s">
        <v>28</v>
      </c>
      <c r="J3575">
        <v>1</v>
      </c>
      <c r="K3575">
        <v>1.7341100000000002E-2</v>
      </c>
      <c r="L3575">
        <v>78.903000000000006</v>
      </c>
      <c r="M3575">
        <v>28.419</v>
      </c>
      <c r="N3575">
        <v>78.903000000000006</v>
      </c>
      <c r="O3575">
        <v>1.4511000000000001</v>
      </c>
      <c r="P3575">
        <v>5638900</v>
      </c>
      <c r="Q3575">
        <v>138</v>
      </c>
      <c r="R3575">
        <v>11.9419</v>
      </c>
      <c r="S3575">
        <v>19.697900000000001</v>
      </c>
      <c r="T3575">
        <v>14.286799999999999</v>
      </c>
      <c r="U3575">
        <v>13.6624</v>
      </c>
      <c r="V3575">
        <v>6.0354799999999997</v>
      </c>
      <c r="W3575">
        <v>55.898400000000002</v>
      </c>
      <c r="X3575" t="s">
        <v>18073</v>
      </c>
      <c r="Y3575" t="s">
        <v>18088</v>
      </c>
      <c r="Z3575" t="s">
        <v>18075</v>
      </c>
      <c r="AA3575" t="s">
        <v>18075</v>
      </c>
      <c r="AB3575" t="s">
        <v>18076</v>
      </c>
      <c r="AC3575" t="s">
        <v>18077</v>
      </c>
      <c r="AD3575" t="s">
        <v>18089</v>
      </c>
      <c r="AE3575" t="s">
        <v>18090</v>
      </c>
    </row>
    <row r="3576" spans="1:31" x14ac:dyDescent="0.25">
      <c r="A3576">
        <v>15.941000000000001</v>
      </c>
      <c r="B3576">
        <v>15.002800000000001</v>
      </c>
      <c r="C3576">
        <v>15.311</v>
      </c>
      <c r="D3576">
        <v>14.905099999999999</v>
      </c>
      <c r="E3576" t="s">
        <v>27</v>
      </c>
      <c r="F3576">
        <v>3</v>
      </c>
      <c r="I3576" t="s">
        <v>28</v>
      </c>
      <c r="J3576">
        <v>0.91998199999999997</v>
      </c>
      <c r="K3576">
        <v>1.6152199999999999E-3</v>
      </c>
      <c r="L3576">
        <v>111.95</v>
      </c>
      <c r="M3576">
        <v>42.603000000000002</v>
      </c>
      <c r="N3576">
        <v>68.033000000000001</v>
      </c>
      <c r="O3576">
        <v>1.1919999999999999</v>
      </c>
      <c r="P3576">
        <v>43461000</v>
      </c>
      <c r="Q3576">
        <v>238</v>
      </c>
      <c r="R3576">
        <v>14.3467</v>
      </c>
      <c r="S3576">
        <v>21.35</v>
      </c>
      <c r="T3576">
        <v>15.625999999999999</v>
      </c>
      <c r="U3576">
        <v>14.954000000000001</v>
      </c>
      <c r="V3576">
        <v>6.3960699999999999</v>
      </c>
      <c r="W3576">
        <v>61.1599</v>
      </c>
      <c r="X3576" t="s">
        <v>18073</v>
      </c>
      <c r="Y3576" t="s">
        <v>18091</v>
      </c>
      <c r="Z3576" t="s">
        <v>18075</v>
      </c>
      <c r="AA3576" t="s">
        <v>18075</v>
      </c>
      <c r="AB3576" t="s">
        <v>18076</v>
      </c>
      <c r="AC3576" t="s">
        <v>18077</v>
      </c>
      <c r="AD3576" t="s">
        <v>18092</v>
      </c>
      <c r="AE3576" t="s">
        <v>18093</v>
      </c>
    </row>
    <row r="3577" spans="1:31" hidden="1" x14ac:dyDescent="0.25">
      <c r="A3577">
        <v>13.369899999999999</v>
      </c>
      <c r="B3577">
        <v>12.897500000000001</v>
      </c>
      <c r="C3577">
        <v>12.324299999999999</v>
      </c>
      <c r="D3577">
        <v>12.294499999999999</v>
      </c>
      <c r="E3577" t="s">
        <v>27</v>
      </c>
      <c r="F3577">
        <v>2</v>
      </c>
      <c r="I3577" t="s">
        <v>28</v>
      </c>
      <c r="J3577">
        <v>0.999448</v>
      </c>
      <c r="K3577">
        <v>1.8010700000000001E-3</v>
      </c>
      <c r="L3577">
        <v>109.86</v>
      </c>
      <c r="M3577">
        <v>42.104999999999997</v>
      </c>
      <c r="N3577">
        <v>109.86</v>
      </c>
      <c r="O3577">
        <v>-0.13420000000000001</v>
      </c>
      <c r="P3577">
        <v>18724000</v>
      </c>
      <c r="Q3577">
        <v>240</v>
      </c>
      <c r="R3577">
        <v>12.829000000000001</v>
      </c>
      <c r="S3577">
        <v>19.2928</v>
      </c>
      <c r="T3577">
        <v>12.847099999999999</v>
      </c>
      <c r="U3577">
        <v>12.596</v>
      </c>
      <c r="V3577">
        <v>6.6968100000000002</v>
      </c>
      <c r="W3577">
        <v>50.886099999999999</v>
      </c>
      <c r="X3577" t="s">
        <v>18073</v>
      </c>
      <c r="Y3577" t="s">
        <v>18094</v>
      </c>
      <c r="Z3577" t="s">
        <v>18075</v>
      </c>
      <c r="AA3577" t="s">
        <v>18075</v>
      </c>
      <c r="AB3577" t="s">
        <v>18076</v>
      </c>
      <c r="AC3577" t="s">
        <v>18077</v>
      </c>
      <c r="AD3577" t="s">
        <v>18095</v>
      </c>
      <c r="AE3577" t="s">
        <v>18096</v>
      </c>
    </row>
    <row r="3578" spans="1:31" x14ac:dyDescent="0.25">
      <c r="A3578">
        <v>15.8849</v>
      </c>
      <c r="B3578">
        <v>15.8018</v>
      </c>
      <c r="C3578">
        <v>15.651300000000001</v>
      </c>
      <c r="D3578">
        <v>15.340999999999999</v>
      </c>
      <c r="E3578" t="s">
        <v>27</v>
      </c>
      <c r="F3578">
        <v>2</v>
      </c>
      <c r="I3578" t="s">
        <v>28</v>
      </c>
      <c r="J3578">
        <v>0.99987000000000004</v>
      </c>
      <c r="K3578" s="1">
        <v>1.25349E-20</v>
      </c>
      <c r="L3578">
        <v>229.73</v>
      </c>
      <c r="M3578">
        <v>156.80000000000001</v>
      </c>
      <c r="N3578">
        <v>229.73</v>
      </c>
      <c r="O3578">
        <v>0.33138000000000001</v>
      </c>
      <c r="P3578">
        <v>27434000</v>
      </c>
      <c r="Q3578">
        <v>212</v>
      </c>
      <c r="R3578">
        <v>10.128500000000001</v>
      </c>
      <c r="S3578">
        <v>19.491599999999998</v>
      </c>
      <c r="T3578">
        <v>15.7681</v>
      </c>
      <c r="U3578">
        <v>15.571400000000001</v>
      </c>
      <c r="V3578">
        <v>3.92022</v>
      </c>
      <c r="W3578">
        <v>62.679000000000002</v>
      </c>
      <c r="X3578" t="s">
        <v>18073</v>
      </c>
      <c r="Y3578" t="s">
        <v>18097</v>
      </c>
      <c r="Z3578" t="s">
        <v>18075</v>
      </c>
      <c r="AA3578" t="s">
        <v>18075</v>
      </c>
      <c r="AB3578" t="s">
        <v>18076</v>
      </c>
      <c r="AC3578" t="s">
        <v>18077</v>
      </c>
      <c r="AD3578" t="s">
        <v>18098</v>
      </c>
      <c r="AE3578" t="s">
        <v>18099</v>
      </c>
    </row>
    <row r="3579" spans="1:31" hidden="1" x14ac:dyDescent="0.25">
      <c r="A3579">
        <v>13.2347</v>
      </c>
      <c r="B3579">
        <v>12.793900000000001</v>
      </c>
      <c r="C3579">
        <v>12.4399</v>
      </c>
      <c r="D3579">
        <v>11.771000000000001</v>
      </c>
      <c r="E3579" t="s">
        <v>27</v>
      </c>
      <c r="F3579">
        <v>2</v>
      </c>
      <c r="I3579" t="s">
        <v>28</v>
      </c>
      <c r="J3579">
        <v>0.99999700000000002</v>
      </c>
      <c r="K3579" s="1">
        <v>4.50594E-15</v>
      </c>
      <c r="L3579">
        <v>207.29</v>
      </c>
      <c r="M3579">
        <v>125</v>
      </c>
      <c r="N3579">
        <v>143.4</v>
      </c>
      <c r="O3579">
        <v>0.11445</v>
      </c>
      <c r="P3579">
        <v>70424000</v>
      </c>
      <c r="Q3579">
        <v>201</v>
      </c>
      <c r="R3579">
        <v>10.4381</v>
      </c>
      <c r="S3579">
        <v>20.7438</v>
      </c>
      <c r="T3579">
        <v>12.837300000000001</v>
      </c>
      <c r="U3579">
        <v>12.282400000000001</v>
      </c>
      <c r="V3579">
        <v>8.4613700000000005</v>
      </c>
      <c r="W3579">
        <v>50.239400000000003</v>
      </c>
      <c r="X3579" t="s">
        <v>18100</v>
      </c>
      <c r="Y3579">
        <v>201</v>
      </c>
      <c r="Z3579" t="s">
        <v>18100</v>
      </c>
      <c r="AA3579" t="s">
        <v>18100</v>
      </c>
      <c r="AB3579" t="s">
        <v>18101</v>
      </c>
      <c r="AC3579" t="s">
        <v>18102</v>
      </c>
      <c r="AD3579" t="s">
        <v>18103</v>
      </c>
      <c r="AE3579" t="s">
        <v>18104</v>
      </c>
    </row>
    <row r="3580" spans="1:31" hidden="1" x14ac:dyDescent="0.25">
      <c r="A3580">
        <v>13.4642</v>
      </c>
      <c r="B3580">
        <v>10.6236</v>
      </c>
      <c r="C3580">
        <v>12.5649</v>
      </c>
      <c r="D3580">
        <v>12.338200000000001</v>
      </c>
      <c r="E3580" t="s">
        <v>27</v>
      </c>
      <c r="F3580">
        <v>3</v>
      </c>
      <c r="I3580" t="s">
        <v>28</v>
      </c>
      <c r="J3580">
        <v>1</v>
      </c>
      <c r="K3580">
        <v>1.4364E-4</v>
      </c>
      <c r="L3580">
        <v>133.04</v>
      </c>
      <c r="M3580">
        <v>78.168999999999997</v>
      </c>
      <c r="N3580">
        <v>133.04</v>
      </c>
      <c r="O3580">
        <v>-0.49819999999999998</v>
      </c>
      <c r="P3580">
        <v>21445000</v>
      </c>
      <c r="Q3580">
        <v>131</v>
      </c>
      <c r="R3580">
        <v>8.9290500000000002</v>
      </c>
      <c r="S3580">
        <v>18.898399999999999</v>
      </c>
      <c r="T3580">
        <v>13.0145</v>
      </c>
      <c r="U3580">
        <v>11.4809</v>
      </c>
      <c r="V3580">
        <v>7.4174699999999998</v>
      </c>
      <c r="W3580">
        <v>48.990900000000003</v>
      </c>
      <c r="X3580" t="s">
        <v>18100</v>
      </c>
      <c r="Y3580">
        <v>131</v>
      </c>
      <c r="Z3580" t="s">
        <v>18100</v>
      </c>
      <c r="AA3580" t="s">
        <v>18100</v>
      </c>
      <c r="AB3580" t="s">
        <v>18101</v>
      </c>
      <c r="AC3580" t="s">
        <v>18102</v>
      </c>
      <c r="AD3580" t="s">
        <v>18105</v>
      </c>
      <c r="AE3580" t="s">
        <v>18106</v>
      </c>
    </row>
    <row r="3581" spans="1:31" x14ac:dyDescent="0.25">
      <c r="A3581">
        <v>13.078099999999999</v>
      </c>
      <c r="B3581">
        <v>12.3269</v>
      </c>
      <c r="C3581">
        <v>12.2941</v>
      </c>
      <c r="D3581">
        <v>11.2773</v>
      </c>
      <c r="E3581" t="s">
        <v>27</v>
      </c>
      <c r="F3581">
        <v>2</v>
      </c>
      <c r="I3581" t="s">
        <v>28</v>
      </c>
      <c r="J3581">
        <v>1</v>
      </c>
      <c r="K3581" s="1">
        <v>1.56649E-5</v>
      </c>
      <c r="L3581">
        <v>156.16</v>
      </c>
      <c r="M3581">
        <v>98.200999999999993</v>
      </c>
      <c r="N3581">
        <v>156.16</v>
      </c>
      <c r="O3581">
        <v>5.1429999999999997E-2</v>
      </c>
      <c r="P3581">
        <v>6795400</v>
      </c>
      <c r="Q3581">
        <v>45</v>
      </c>
      <c r="R3581">
        <v>7.7976599999999996</v>
      </c>
      <c r="S3581">
        <v>17.035</v>
      </c>
      <c r="T3581">
        <v>12.6861</v>
      </c>
      <c r="U3581">
        <v>11.802099999999999</v>
      </c>
      <c r="V3581">
        <v>5.2329100000000004</v>
      </c>
      <c r="W3581">
        <v>48.976399999999998</v>
      </c>
      <c r="X3581" t="s">
        <v>18100</v>
      </c>
      <c r="Y3581">
        <v>45</v>
      </c>
      <c r="Z3581" t="s">
        <v>18100</v>
      </c>
      <c r="AA3581" t="s">
        <v>18100</v>
      </c>
      <c r="AB3581" t="s">
        <v>18101</v>
      </c>
      <c r="AC3581" t="s">
        <v>18102</v>
      </c>
      <c r="AD3581" t="s">
        <v>18107</v>
      </c>
      <c r="AE3581" t="s">
        <v>18108</v>
      </c>
    </row>
    <row r="3582" spans="1:31" x14ac:dyDescent="0.25">
      <c r="A3582">
        <v>15.103999999999999</v>
      </c>
      <c r="B3582">
        <v>14.4117</v>
      </c>
      <c r="C3582">
        <v>14.1898</v>
      </c>
      <c r="D3582">
        <v>14.0245</v>
      </c>
      <c r="E3582" t="s">
        <v>27</v>
      </c>
      <c r="F3582">
        <v>2</v>
      </c>
      <c r="I3582" t="s">
        <v>28</v>
      </c>
      <c r="J3582">
        <v>0.97370199999999996</v>
      </c>
      <c r="K3582" s="1">
        <v>1.54669E-11</v>
      </c>
      <c r="L3582">
        <v>177.04</v>
      </c>
      <c r="M3582">
        <v>137.16999999999999</v>
      </c>
      <c r="N3582">
        <v>177.04</v>
      </c>
      <c r="O3582">
        <v>-0.20627999999999999</v>
      </c>
      <c r="P3582">
        <v>37069000</v>
      </c>
      <c r="Q3582">
        <v>328</v>
      </c>
      <c r="R3582">
        <v>11.8384</v>
      </c>
      <c r="S3582">
        <v>19.661300000000001</v>
      </c>
      <c r="T3582">
        <v>14.6469</v>
      </c>
      <c r="U3582">
        <v>14.2181</v>
      </c>
      <c r="V3582">
        <v>5.4432200000000002</v>
      </c>
      <c r="W3582">
        <v>57.7301</v>
      </c>
      <c r="X3582" t="s">
        <v>18109</v>
      </c>
      <c r="Y3582" t="s">
        <v>18110</v>
      </c>
      <c r="Z3582" t="s">
        <v>18111</v>
      </c>
      <c r="AA3582" t="s">
        <v>18111</v>
      </c>
      <c r="AB3582" t="s">
        <v>18112</v>
      </c>
      <c r="AC3582" t="s">
        <v>18113</v>
      </c>
      <c r="AD3582" t="s">
        <v>18114</v>
      </c>
      <c r="AE3582" t="s">
        <v>18115</v>
      </c>
    </row>
    <row r="3583" spans="1:31" x14ac:dyDescent="0.25">
      <c r="A3583">
        <v>17.146699999999999</v>
      </c>
      <c r="B3583">
        <v>16.8277</v>
      </c>
      <c r="C3583">
        <v>16.814900000000002</v>
      </c>
      <c r="D3583">
        <v>16.741</v>
      </c>
      <c r="E3583" t="s">
        <v>27</v>
      </c>
      <c r="F3583">
        <v>2</v>
      </c>
      <c r="I3583" t="s">
        <v>28</v>
      </c>
      <c r="J3583">
        <v>0.98966600000000005</v>
      </c>
      <c r="K3583" s="1">
        <v>5.3976300000000002E-61</v>
      </c>
      <c r="L3583">
        <v>283.82</v>
      </c>
      <c r="M3583">
        <v>193.91</v>
      </c>
      <c r="N3583">
        <v>283.82</v>
      </c>
      <c r="O3583">
        <v>-3.5637000000000002E-2</v>
      </c>
      <c r="P3583">
        <v>253940000</v>
      </c>
      <c r="Q3583">
        <v>1308</v>
      </c>
      <c r="R3583">
        <v>13.662599999999999</v>
      </c>
      <c r="S3583">
        <v>21.812200000000001</v>
      </c>
      <c r="T3583">
        <v>16.980799999999999</v>
      </c>
      <c r="U3583">
        <v>16.784400000000002</v>
      </c>
      <c r="V3583">
        <v>5.0278600000000004</v>
      </c>
      <c r="W3583">
        <v>67.530299999999997</v>
      </c>
      <c r="X3583" t="s">
        <v>18116</v>
      </c>
      <c r="Y3583" t="s">
        <v>18117</v>
      </c>
      <c r="Z3583" t="s">
        <v>18118</v>
      </c>
      <c r="AA3583" t="s">
        <v>18118</v>
      </c>
      <c r="AB3583" t="s">
        <v>18119</v>
      </c>
      <c r="AC3583" t="s">
        <v>18120</v>
      </c>
      <c r="AD3583" t="s">
        <v>18121</v>
      </c>
      <c r="AE3583" t="s">
        <v>18122</v>
      </c>
    </row>
    <row r="3584" spans="1:31" x14ac:dyDescent="0.25">
      <c r="A3584">
        <v>14.3421</v>
      </c>
      <c r="B3584">
        <v>13.4971</v>
      </c>
      <c r="C3584">
        <v>14.2065</v>
      </c>
      <c r="D3584">
        <v>13.3873</v>
      </c>
      <c r="E3584" t="s">
        <v>27</v>
      </c>
      <c r="F3584">
        <v>3</v>
      </c>
      <c r="I3584" t="s">
        <v>28</v>
      </c>
      <c r="J3584">
        <v>0.99996600000000002</v>
      </c>
      <c r="K3584">
        <v>7.1200699999999996E-4</v>
      </c>
      <c r="L3584">
        <v>88.573999999999998</v>
      </c>
      <c r="M3584">
        <v>53.923999999999999</v>
      </c>
      <c r="N3584">
        <v>88.573999999999998</v>
      </c>
      <c r="O3584">
        <v>-0.30763000000000001</v>
      </c>
      <c r="P3584">
        <v>6516300</v>
      </c>
      <c r="Q3584">
        <v>1317</v>
      </c>
      <c r="R3584" t="s">
        <v>29</v>
      </c>
      <c r="S3584">
        <v>18.151599999999998</v>
      </c>
      <c r="T3584">
        <v>14.2743</v>
      </c>
      <c r="U3584">
        <v>13.4422</v>
      </c>
      <c r="V3584">
        <v>4.7093800000000003</v>
      </c>
      <c r="W3584">
        <v>55.433100000000003</v>
      </c>
      <c r="X3584" t="s">
        <v>18116</v>
      </c>
      <c r="Y3584" t="s">
        <v>18123</v>
      </c>
      <c r="Z3584" t="s">
        <v>18118</v>
      </c>
      <c r="AA3584" t="s">
        <v>18118</v>
      </c>
      <c r="AB3584" t="s">
        <v>18119</v>
      </c>
      <c r="AC3584" t="s">
        <v>18120</v>
      </c>
      <c r="AD3584" t="s">
        <v>18124</v>
      </c>
      <c r="AE3584" t="s">
        <v>18125</v>
      </c>
    </row>
    <row r="3585" spans="1:31" x14ac:dyDescent="0.25">
      <c r="A3585">
        <v>14.7485</v>
      </c>
      <c r="B3585">
        <v>14.318300000000001</v>
      </c>
      <c r="C3585">
        <v>14.4087</v>
      </c>
      <c r="D3585">
        <v>13.6709</v>
      </c>
      <c r="E3585" t="s">
        <v>27</v>
      </c>
      <c r="F3585">
        <v>3</v>
      </c>
      <c r="I3585" t="s">
        <v>28</v>
      </c>
      <c r="J3585">
        <v>0.98715200000000003</v>
      </c>
      <c r="K3585" s="1">
        <v>2.7385700000000001E-7</v>
      </c>
      <c r="L3585">
        <v>128.13999999999999</v>
      </c>
      <c r="M3585">
        <v>80.411000000000001</v>
      </c>
      <c r="N3585">
        <v>128.13999999999999</v>
      </c>
      <c r="O3585">
        <v>0.50597000000000003</v>
      </c>
      <c r="P3585">
        <v>85410000</v>
      </c>
      <c r="Q3585">
        <v>2265</v>
      </c>
      <c r="R3585">
        <v>12.402100000000001</v>
      </c>
      <c r="S3585">
        <v>20.2346</v>
      </c>
      <c r="T3585">
        <v>14.5786</v>
      </c>
      <c r="U3585">
        <v>13.9946</v>
      </c>
      <c r="V3585">
        <v>6.23996</v>
      </c>
      <c r="W3585">
        <v>57.1464</v>
      </c>
      <c r="X3585" t="s">
        <v>18126</v>
      </c>
      <c r="Y3585" t="s">
        <v>18127</v>
      </c>
      <c r="Z3585" t="s">
        <v>18118</v>
      </c>
      <c r="AA3585" t="s">
        <v>18118</v>
      </c>
      <c r="AB3585" t="s">
        <v>18119</v>
      </c>
      <c r="AC3585" t="s">
        <v>18120</v>
      </c>
      <c r="AD3585" t="s">
        <v>18128</v>
      </c>
      <c r="AE3585" t="s">
        <v>18129</v>
      </c>
    </row>
    <row r="3586" spans="1:31" hidden="1" x14ac:dyDescent="0.25">
      <c r="A3586">
        <v>16.286999999999999</v>
      </c>
      <c r="B3586">
        <v>15.3797</v>
      </c>
      <c r="C3586">
        <v>14.852399999999999</v>
      </c>
      <c r="D3586">
        <v>15.9694</v>
      </c>
      <c r="E3586" t="s">
        <v>27</v>
      </c>
      <c r="F3586">
        <v>3</v>
      </c>
      <c r="I3586" t="s">
        <v>28</v>
      </c>
      <c r="J3586">
        <v>0.95736399999999999</v>
      </c>
      <c r="K3586">
        <v>1.1357400000000001E-3</v>
      </c>
      <c r="L3586">
        <v>114.89</v>
      </c>
      <c r="M3586">
        <v>54.726999999999997</v>
      </c>
      <c r="N3586">
        <v>114.89</v>
      </c>
      <c r="O3586">
        <v>-7.0844000000000002E-3</v>
      </c>
      <c r="P3586">
        <v>258800000</v>
      </c>
      <c r="Q3586">
        <v>2586</v>
      </c>
      <c r="R3586">
        <v>16.7559</v>
      </c>
      <c r="S3586">
        <v>23.761900000000001</v>
      </c>
      <c r="T3586">
        <v>15.569699999999999</v>
      </c>
      <c r="U3586">
        <v>15.6745</v>
      </c>
      <c r="V3586">
        <v>8.0873799999999996</v>
      </c>
      <c r="W3586">
        <v>62.488599999999998</v>
      </c>
      <c r="X3586" t="s">
        <v>18130</v>
      </c>
      <c r="Y3586" t="s">
        <v>18131</v>
      </c>
      <c r="Z3586" t="s">
        <v>18118</v>
      </c>
      <c r="AA3586" t="s">
        <v>18118</v>
      </c>
      <c r="AB3586" t="s">
        <v>18119</v>
      </c>
      <c r="AC3586" t="s">
        <v>18120</v>
      </c>
      <c r="AD3586" t="s">
        <v>18132</v>
      </c>
      <c r="AE3586" t="s">
        <v>18133</v>
      </c>
    </row>
    <row r="3587" spans="1:31" x14ac:dyDescent="0.25">
      <c r="A3587">
        <v>17.245699999999999</v>
      </c>
      <c r="B3587">
        <v>16.62</v>
      </c>
      <c r="C3587">
        <v>16.658000000000001</v>
      </c>
      <c r="D3587">
        <v>16.134899999999998</v>
      </c>
      <c r="E3587" t="s">
        <v>27</v>
      </c>
      <c r="F3587">
        <v>4</v>
      </c>
      <c r="I3587" t="s">
        <v>28</v>
      </c>
      <c r="J3587">
        <v>0.970391</v>
      </c>
      <c r="K3587">
        <v>1.23E-3</v>
      </c>
      <c r="L3587">
        <v>93.715999999999994</v>
      </c>
      <c r="M3587">
        <v>43.787999999999997</v>
      </c>
      <c r="N3587">
        <v>70.680000000000007</v>
      </c>
      <c r="O3587">
        <v>-0.37161</v>
      </c>
      <c r="P3587">
        <v>418530000</v>
      </c>
      <c r="Q3587">
        <v>933</v>
      </c>
      <c r="R3587">
        <v>15.1111</v>
      </c>
      <c r="S3587">
        <v>22.682400000000001</v>
      </c>
      <c r="T3587">
        <v>16.951899999999998</v>
      </c>
      <c r="U3587">
        <v>16.377500000000001</v>
      </c>
      <c r="V3587">
        <v>6.3049099999999996</v>
      </c>
      <c r="W3587">
        <v>66.658699999999996</v>
      </c>
      <c r="X3587" t="s">
        <v>18116</v>
      </c>
      <c r="Y3587" t="s">
        <v>18134</v>
      </c>
      <c r="Z3587" t="s">
        <v>18118</v>
      </c>
      <c r="AA3587" t="s">
        <v>18118</v>
      </c>
      <c r="AB3587" t="s">
        <v>18119</v>
      </c>
      <c r="AC3587" t="s">
        <v>18120</v>
      </c>
      <c r="AD3587" t="s">
        <v>18135</v>
      </c>
      <c r="AE3587" t="s">
        <v>18136</v>
      </c>
    </row>
    <row r="3588" spans="1:31" x14ac:dyDescent="0.25">
      <c r="A3588">
        <v>14.5373</v>
      </c>
      <c r="B3588">
        <v>14.0564</v>
      </c>
      <c r="C3588">
        <v>13.9503</v>
      </c>
      <c r="D3588">
        <v>13.8644</v>
      </c>
      <c r="E3588" t="s">
        <v>27</v>
      </c>
      <c r="F3588">
        <v>3</v>
      </c>
      <c r="I3588" t="s">
        <v>28</v>
      </c>
      <c r="J3588">
        <v>0.99951500000000004</v>
      </c>
      <c r="K3588" s="1">
        <v>4.3634699999999997E-8</v>
      </c>
      <c r="L3588">
        <v>157.5</v>
      </c>
      <c r="M3588">
        <v>76.48</v>
      </c>
      <c r="N3588">
        <v>85.988</v>
      </c>
      <c r="O3588">
        <v>-8.2599000000000006E-2</v>
      </c>
      <c r="P3588">
        <v>21071000</v>
      </c>
      <c r="Q3588">
        <v>1525</v>
      </c>
      <c r="R3588">
        <v>11.792899999999999</v>
      </c>
      <c r="S3588">
        <v>17.985399999999998</v>
      </c>
      <c r="T3588">
        <v>14.2438</v>
      </c>
      <c r="U3588">
        <v>13.9604</v>
      </c>
      <c r="V3588">
        <v>4.0250500000000002</v>
      </c>
      <c r="W3588">
        <v>56.408299999999997</v>
      </c>
      <c r="X3588" t="s">
        <v>18116</v>
      </c>
      <c r="Y3588" t="s">
        <v>18137</v>
      </c>
      <c r="Z3588" t="s">
        <v>18118</v>
      </c>
      <c r="AA3588" t="s">
        <v>18118</v>
      </c>
      <c r="AB3588" t="s">
        <v>18119</v>
      </c>
      <c r="AC3588" t="s">
        <v>18120</v>
      </c>
      <c r="AD3588" t="s">
        <v>18138</v>
      </c>
      <c r="AE3588" t="s">
        <v>18139</v>
      </c>
    </row>
    <row r="3589" spans="1:31" hidden="1" x14ac:dyDescent="0.25">
      <c r="A3589">
        <v>12.844799999999999</v>
      </c>
      <c r="B3589">
        <v>12.3752</v>
      </c>
      <c r="C3589">
        <v>10.8741</v>
      </c>
      <c r="D3589">
        <v>8.7777499999999993</v>
      </c>
      <c r="E3589" t="s">
        <v>27</v>
      </c>
      <c r="F3589">
        <v>3</v>
      </c>
      <c r="I3589" t="s">
        <v>28</v>
      </c>
      <c r="J3589">
        <v>1</v>
      </c>
      <c r="K3589">
        <v>5.8922399999999995E-4</v>
      </c>
      <c r="L3589">
        <v>120.77</v>
      </c>
      <c r="M3589">
        <v>36.418999999999997</v>
      </c>
      <c r="N3589">
        <v>118.08</v>
      </c>
      <c r="O3589">
        <v>0.62502000000000002</v>
      </c>
      <c r="P3589">
        <v>87133000</v>
      </c>
      <c r="Q3589">
        <v>2360</v>
      </c>
      <c r="R3589">
        <v>15.4011</v>
      </c>
      <c r="S3589">
        <v>22.148700000000002</v>
      </c>
      <c r="T3589">
        <v>11.859500000000001</v>
      </c>
      <c r="U3589">
        <v>10.576499999999999</v>
      </c>
      <c r="V3589">
        <v>11.5722</v>
      </c>
      <c r="W3589">
        <v>44.871899999999997</v>
      </c>
      <c r="X3589" t="s">
        <v>18130</v>
      </c>
      <c r="Y3589" t="s">
        <v>18140</v>
      </c>
      <c r="Z3589" t="s">
        <v>18118</v>
      </c>
      <c r="AA3589" t="s">
        <v>18118</v>
      </c>
      <c r="AB3589" t="s">
        <v>18119</v>
      </c>
      <c r="AC3589" t="s">
        <v>18120</v>
      </c>
      <c r="AD3589" t="s">
        <v>18141</v>
      </c>
      <c r="AE3589" t="s">
        <v>18142</v>
      </c>
    </row>
    <row r="3590" spans="1:31" x14ac:dyDescent="0.25">
      <c r="A3590">
        <v>15.2531</v>
      </c>
      <c r="B3590">
        <v>14.7685</v>
      </c>
      <c r="C3590">
        <v>14.5251</v>
      </c>
      <c r="D3590">
        <v>15</v>
      </c>
      <c r="E3590" t="s">
        <v>27</v>
      </c>
      <c r="F3590">
        <v>3</v>
      </c>
      <c r="I3590" t="s">
        <v>28</v>
      </c>
      <c r="J3590">
        <v>0.99681299999999995</v>
      </c>
      <c r="K3590" s="1">
        <v>7.5193999999999995E-30</v>
      </c>
      <c r="L3590">
        <v>202.32</v>
      </c>
      <c r="M3590">
        <v>155.09</v>
      </c>
      <c r="N3590">
        <v>147.03</v>
      </c>
      <c r="O3590">
        <v>-5.9277000000000003E-2</v>
      </c>
      <c r="P3590">
        <v>121920000</v>
      </c>
      <c r="Q3590">
        <v>1511</v>
      </c>
      <c r="R3590">
        <v>11.5024</v>
      </c>
      <c r="S3590">
        <v>19.958400000000001</v>
      </c>
      <c r="T3590">
        <v>14.889099999999999</v>
      </c>
      <c r="U3590">
        <v>14.8842</v>
      </c>
      <c r="V3590">
        <v>5.0741899999999998</v>
      </c>
      <c r="W3590">
        <v>59.546700000000001</v>
      </c>
      <c r="X3590" t="s">
        <v>18116</v>
      </c>
      <c r="Y3590" t="s">
        <v>18143</v>
      </c>
      <c r="Z3590" t="s">
        <v>18118</v>
      </c>
      <c r="AA3590" t="s">
        <v>18118</v>
      </c>
      <c r="AB3590" t="s">
        <v>18119</v>
      </c>
      <c r="AC3590" t="s">
        <v>18120</v>
      </c>
      <c r="AD3590" t="s">
        <v>18144</v>
      </c>
      <c r="AE3590" t="s">
        <v>18145</v>
      </c>
    </row>
    <row r="3591" spans="1:31" x14ac:dyDescent="0.25">
      <c r="A3591">
        <v>17.140499999999999</v>
      </c>
      <c r="B3591">
        <v>16.639900000000001</v>
      </c>
      <c r="C3591">
        <v>16.75</v>
      </c>
      <c r="D3591">
        <v>16.4861</v>
      </c>
      <c r="E3591" t="s">
        <v>27</v>
      </c>
      <c r="F3591">
        <v>3</v>
      </c>
      <c r="I3591" t="s">
        <v>28</v>
      </c>
      <c r="J3591">
        <v>1</v>
      </c>
      <c r="K3591" s="1">
        <v>6.4217300000000004E-40</v>
      </c>
      <c r="L3591">
        <v>235.85</v>
      </c>
      <c r="M3591">
        <v>188.88</v>
      </c>
      <c r="N3591">
        <v>235.85</v>
      </c>
      <c r="O3591">
        <v>0.14756</v>
      </c>
      <c r="P3591">
        <v>163600000</v>
      </c>
      <c r="Q3591">
        <v>319</v>
      </c>
      <c r="R3591">
        <v>14.3477</v>
      </c>
      <c r="S3591">
        <v>22.099399999999999</v>
      </c>
      <c r="T3591">
        <v>16.9453</v>
      </c>
      <c r="U3591">
        <v>16.562999999999999</v>
      </c>
      <c r="V3591">
        <v>5.5364100000000001</v>
      </c>
      <c r="W3591">
        <v>67.016499999999994</v>
      </c>
      <c r="X3591" t="s">
        <v>18146</v>
      </c>
      <c r="Y3591" t="s">
        <v>18147</v>
      </c>
      <c r="Z3591" t="s">
        <v>18118</v>
      </c>
      <c r="AA3591" t="s">
        <v>18118</v>
      </c>
      <c r="AB3591" t="s">
        <v>18119</v>
      </c>
      <c r="AC3591" t="s">
        <v>18120</v>
      </c>
      <c r="AD3591" t="s">
        <v>18148</v>
      </c>
      <c r="AE3591" t="s">
        <v>18149</v>
      </c>
    </row>
    <row r="3592" spans="1:31" hidden="1" x14ac:dyDescent="0.25">
      <c r="A3592">
        <v>13.3581</v>
      </c>
      <c r="B3592">
        <v>10.536099999999999</v>
      </c>
      <c r="C3592">
        <v>12.861599999999999</v>
      </c>
      <c r="D3592">
        <v>12.426600000000001</v>
      </c>
      <c r="E3592" t="s">
        <v>27</v>
      </c>
      <c r="F3592">
        <v>3</v>
      </c>
      <c r="I3592" t="s">
        <v>28</v>
      </c>
      <c r="J3592">
        <v>0.99997800000000003</v>
      </c>
      <c r="K3592">
        <v>2.2091299999999999E-4</v>
      </c>
      <c r="L3592">
        <v>134.77000000000001</v>
      </c>
      <c r="M3592">
        <v>55.695999999999998</v>
      </c>
      <c r="N3592">
        <v>113.22</v>
      </c>
      <c r="O3592">
        <v>0.58265</v>
      </c>
      <c r="P3592">
        <v>514340000</v>
      </c>
      <c r="Q3592">
        <v>373</v>
      </c>
      <c r="R3592">
        <v>15.522500000000001</v>
      </c>
      <c r="S3592">
        <v>22.9117</v>
      </c>
      <c r="T3592">
        <v>13.1098</v>
      </c>
      <c r="U3592">
        <v>11.481400000000001</v>
      </c>
      <c r="V3592">
        <v>11.430300000000001</v>
      </c>
      <c r="W3592">
        <v>49.182400000000001</v>
      </c>
      <c r="X3592" t="s">
        <v>18146</v>
      </c>
      <c r="Y3592" t="s">
        <v>18150</v>
      </c>
      <c r="Z3592" t="s">
        <v>18118</v>
      </c>
      <c r="AA3592" t="s">
        <v>18118</v>
      </c>
      <c r="AB3592" t="s">
        <v>18119</v>
      </c>
      <c r="AC3592" t="s">
        <v>18120</v>
      </c>
      <c r="AD3592" t="s">
        <v>18151</v>
      </c>
      <c r="AE3592" t="s">
        <v>18152</v>
      </c>
    </row>
    <row r="3593" spans="1:31" x14ac:dyDescent="0.25">
      <c r="A3593">
        <v>14.3581</v>
      </c>
      <c r="B3593">
        <v>13.954700000000001</v>
      </c>
      <c r="C3593">
        <v>13.570399999999999</v>
      </c>
      <c r="D3593">
        <v>13.711499999999999</v>
      </c>
      <c r="E3593" t="s">
        <v>27</v>
      </c>
      <c r="F3593">
        <v>3</v>
      </c>
      <c r="I3593" t="s">
        <v>28</v>
      </c>
      <c r="J3593">
        <v>0.83216100000000004</v>
      </c>
      <c r="K3593" s="1">
        <v>8.5237200000000004E-17</v>
      </c>
      <c r="L3593">
        <v>190.19</v>
      </c>
      <c r="M3593">
        <v>141.63999999999999</v>
      </c>
      <c r="N3593">
        <v>190.19</v>
      </c>
      <c r="O3593">
        <v>0.14022000000000001</v>
      </c>
      <c r="P3593">
        <v>40915000</v>
      </c>
      <c r="Q3593">
        <v>2158</v>
      </c>
      <c r="R3593" t="s">
        <v>29</v>
      </c>
      <c r="S3593">
        <v>17.064</v>
      </c>
      <c r="T3593">
        <v>13.9643</v>
      </c>
      <c r="U3593">
        <v>13.8331</v>
      </c>
      <c r="V3593">
        <v>3.2309299999999999</v>
      </c>
      <c r="W3593">
        <v>55.594700000000003</v>
      </c>
      <c r="X3593" t="s">
        <v>18126</v>
      </c>
      <c r="Y3593" t="s">
        <v>18153</v>
      </c>
      <c r="Z3593" t="s">
        <v>18118</v>
      </c>
      <c r="AA3593" t="s">
        <v>18118</v>
      </c>
      <c r="AB3593" t="s">
        <v>18119</v>
      </c>
      <c r="AC3593" t="s">
        <v>18120</v>
      </c>
      <c r="AD3593" t="s">
        <v>18154</v>
      </c>
      <c r="AE3593" t="s">
        <v>18155</v>
      </c>
    </row>
    <row r="3594" spans="1:31" x14ac:dyDescent="0.25">
      <c r="A3594">
        <v>14.202500000000001</v>
      </c>
      <c r="B3594">
        <v>13.593299999999999</v>
      </c>
      <c r="C3594">
        <v>13.824299999999999</v>
      </c>
      <c r="D3594">
        <v>13.906499999999999</v>
      </c>
      <c r="E3594" t="s">
        <v>27</v>
      </c>
      <c r="F3594">
        <v>3</v>
      </c>
      <c r="I3594" t="s">
        <v>28</v>
      </c>
      <c r="J3594">
        <v>0.88943899999999998</v>
      </c>
      <c r="K3594">
        <v>2.0172499999999999E-3</v>
      </c>
      <c r="L3594">
        <v>75.867999999999995</v>
      </c>
      <c r="M3594">
        <v>45.536000000000001</v>
      </c>
      <c r="N3594">
        <v>75.867999999999995</v>
      </c>
      <c r="O3594">
        <v>-0.25842999999999999</v>
      </c>
      <c r="P3594">
        <v>3926100</v>
      </c>
      <c r="Q3594">
        <v>1604</v>
      </c>
      <c r="R3594">
        <v>11.4427</v>
      </c>
      <c r="S3594">
        <v>17.2774</v>
      </c>
      <c r="T3594">
        <v>14.013400000000001</v>
      </c>
      <c r="U3594">
        <v>13.7499</v>
      </c>
      <c r="V3594">
        <v>3.5274999999999999</v>
      </c>
      <c r="W3594">
        <v>55.526600000000002</v>
      </c>
      <c r="X3594" t="s">
        <v>18116</v>
      </c>
      <c r="Y3594" t="s">
        <v>18156</v>
      </c>
      <c r="Z3594" t="s">
        <v>18118</v>
      </c>
      <c r="AA3594" t="s">
        <v>18118</v>
      </c>
      <c r="AB3594" t="s">
        <v>18119</v>
      </c>
      <c r="AC3594" t="s">
        <v>18120</v>
      </c>
      <c r="AD3594" t="s">
        <v>18157</v>
      </c>
      <c r="AE3594" t="s">
        <v>18158</v>
      </c>
    </row>
    <row r="3595" spans="1:31" x14ac:dyDescent="0.25">
      <c r="A3595">
        <v>16.236999999999998</v>
      </c>
      <c r="B3595">
        <v>15.646000000000001</v>
      </c>
      <c r="C3595">
        <v>15.2471</v>
      </c>
      <c r="D3595">
        <v>15.304500000000001</v>
      </c>
      <c r="E3595" t="s">
        <v>27</v>
      </c>
      <c r="F3595">
        <v>3</v>
      </c>
      <c r="I3595" t="s">
        <v>28</v>
      </c>
      <c r="J3595">
        <v>0.99966299999999997</v>
      </c>
      <c r="K3595" s="1">
        <v>6.1509600000000001E-15</v>
      </c>
      <c r="L3595">
        <v>182.09</v>
      </c>
      <c r="M3595">
        <v>122.94</v>
      </c>
      <c r="N3595">
        <v>182.09</v>
      </c>
      <c r="O3595">
        <v>-0.129</v>
      </c>
      <c r="P3595">
        <v>58117000</v>
      </c>
      <c r="Q3595">
        <v>2339</v>
      </c>
      <c r="R3595">
        <v>13.6259</v>
      </c>
      <c r="S3595">
        <v>19.785599999999999</v>
      </c>
      <c r="T3595">
        <v>15.742000000000001</v>
      </c>
      <c r="U3595">
        <v>15.475199999999999</v>
      </c>
      <c r="V3595">
        <v>4.3103300000000004</v>
      </c>
      <c r="W3595">
        <v>62.434600000000003</v>
      </c>
      <c r="X3595" t="s">
        <v>18130</v>
      </c>
      <c r="Y3595" t="s">
        <v>18159</v>
      </c>
      <c r="Z3595" t="s">
        <v>18118</v>
      </c>
      <c r="AA3595" t="s">
        <v>18118</v>
      </c>
      <c r="AB3595" t="s">
        <v>18119</v>
      </c>
      <c r="AC3595" t="s">
        <v>18120</v>
      </c>
      <c r="AD3595" t="s">
        <v>18160</v>
      </c>
      <c r="AE3595" t="s">
        <v>18161</v>
      </c>
    </row>
    <row r="3596" spans="1:31" x14ac:dyDescent="0.25">
      <c r="A3596">
        <v>14.8529</v>
      </c>
      <c r="B3596">
        <v>14.2798</v>
      </c>
      <c r="C3596">
        <v>14.332100000000001</v>
      </c>
      <c r="D3596">
        <v>14.525499999999999</v>
      </c>
      <c r="E3596" t="s">
        <v>27</v>
      </c>
      <c r="F3596">
        <v>3</v>
      </c>
      <c r="I3596" t="s">
        <v>28</v>
      </c>
      <c r="J3596">
        <v>0.99997599999999998</v>
      </c>
      <c r="K3596">
        <v>3.2673000000000001E-2</v>
      </c>
      <c r="L3596">
        <v>56.598999999999997</v>
      </c>
      <c r="M3596">
        <v>12.143000000000001</v>
      </c>
      <c r="N3596">
        <v>56.598999999999997</v>
      </c>
      <c r="O3596">
        <v>0.28744999999999998</v>
      </c>
      <c r="P3596">
        <v>10389000</v>
      </c>
      <c r="Q3596">
        <v>1898</v>
      </c>
      <c r="R3596" t="s">
        <v>29</v>
      </c>
      <c r="S3596">
        <v>18.983499999999999</v>
      </c>
      <c r="T3596">
        <v>14.592499999999999</v>
      </c>
      <c r="U3596">
        <v>14.4026</v>
      </c>
      <c r="V3596">
        <v>4.58087</v>
      </c>
      <c r="W3596">
        <v>57.990299999999998</v>
      </c>
      <c r="X3596" t="s">
        <v>18116</v>
      </c>
      <c r="Y3596" t="s">
        <v>18162</v>
      </c>
      <c r="Z3596" t="s">
        <v>18118</v>
      </c>
      <c r="AA3596" t="s">
        <v>18118</v>
      </c>
      <c r="AB3596" t="s">
        <v>18119</v>
      </c>
      <c r="AC3596" t="s">
        <v>18120</v>
      </c>
      <c r="AD3596" t="s">
        <v>18163</v>
      </c>
      <c r="AE3596" t="s">
        <v>18164</v>
      </c>
    </row>
    <row r="3597" spans="1:31" x14ac:dyDescent="0.25">
      <c r="A3597">
        <v>13.3233</v>
      </c>
      <c r="B3597">
        <v>12.521699999999999</v>
      </c>
      <c r="C3597">
        <v>12.246600000000001</v>
      </c>
      <c r="D3597">
        <v>12.1983</v>
      </c>
      <c r="E3597" t="s">
        <v>27</v>
      </c>
      <c r="F3597">
        <v>3</v>
      </c>
      <c r="I3597" t="s">
        <v>28</v>
      </c>
      <c r="J3597">
        <v>0.98019100000000003</v>
      </c>
      <c r="K3597" s="1">
        <v>1.16246E-5</v>
      </c>
      <c r="L3597">
        <v>115.83</v>
      </c>
      <c r="M3597">
        <v>75.634</v>
      </c>
      <c r="N3597">
        <v>115.83</v>
      </c>
      <c r="O3597">
        <v>0.36945</v>
      </c>
      <c r="P3597">
        <v>6799100</v>
      </c>
      <c r="Q3597">
        <v>951</v>
      </c>
      <c r="R3597" t="s">
        <v>29</v>
      </c>
      <c r="S3597">
        <v>17.537199999999999</v>
      </c>
      <c r="T3597">
        <v>12.7849</v>
      </c>
      <c r="U3597">
        <v>12.36</v>
      </c>
      <c r="V3597">
        <v>5.1771700000000003</v>
      </c>
      <c r="W3597">
        <v>50.289900000000003</v>
      </c>
      <c r="X3597" t="s">
        <v>18116</v>
      </c>
      <c r="Y3597" t="s">
        <v>18165</v>
      </c>
      <c r="Z3597" t="s">
        <v>18118</v>
      </c>
      <c r="AA3597" t="s">
        <v>18118</v>
      </c>
      <c r="AB3597" t="s">
        <v>18119</v>
      </c>
      <c r="AC3597" t="s">
        <v>18120</v>
      </c>
      <c r="AD3597" t="s">
        <v>18166</v>
      </c>
      <c r="AE3597" t="s">
        <v>18167</v>
      </c>
    </row>
    <row r="3598" spans="1:31" x14ac:dyDescent="0.25">
      <c r="A3598">
        <v>13.0566</v>
      </c>
      <c r="B3598">
        <v>12.209</v>
      </c>
      <c r="C3598">
        <v>12.3871</v>
      </c>
      <c r="D3598">
        <v>12.466900000000001</v>
      </c>
      <c r="E3598" t="s">
        <v>27</v>
      </c>
      <c r="F3598">
        <v>3</v>
      </c>
      <c r="I3598" t="s">
        <v>28</v>
      </c>
      <c r="J3598">
        <v>0.99999000000000005</v>
      </c>
      <c r="K3598">
        <v>2.13496E-2</v>
      </c>
      <c r="L3598">
        <v>61.524000000000001</v>
      </c>
      <c r="M3598">
        <v>14.56</v>
      </c>
      <c r="N3598">
        <v>61.524000000000001</v>
      </c>
      <c r="O3598">
        <v>1.4717</v>
      </c>
      <c r="P3598">
        <v>8791300</v>
      </c>
      <c r="Q3598">
        <v>345</v>
      </c>
      <c r="R3598" t="s">
        <v>29</v>
      </c>
      <c r="S3598">
        <v>17.301400000000001</v>
      </c>
      <c r="T3598">
        <v>12.7218</v>
      </c>
      <c r="U3598">
        <v>12.337899999999999</v>
      </c>
      <c r="V3598">
        <v>4.9634999999999998</v>
      </c>
      <c r="W3598">
        <v>50.119599999999998</v>
      </c>
      <c r="X3598" t="s">
        <v>18168</v>
      </c>
      <c r="Y3598">
        <v>345</v>
      </c>
      <c r="Z3598" t="s">
        <v>18168</v>
      </c>
      <c r="AA3598" t="s">
        <v>18168</v>
      </c>
      <c r="AB3598" t="s">
        <v>18169</v>
      </c>
      <c r="AC3598" t="s">
        <v>18170</v>
      </c>
      <c r="AD3598" t="s">
        <v>18171</v>
      </c>
      <c r="AE3598" t="s">
        <v>18172</v>
      </c>
    </row>
    <row r="3599" spans="1:31" x14ac:dyDescent="0.25">
      <c r="A3599">
        <v>15.720800000000001</v>
      </c>
      <c r="B3599">
        <v>15.803800000000001</v>
      </c>
      <c r="C3599">
        <v>15.170299999999999</v>
      </c>
      <c r="D3599">
        <v>15.1364</v>
      </c>
      <c r="E3599" t="s">
        <v>27</v>
      </c>
      <c r="F3599">
        <v>3</v>
      </c>
      <c r="I3599" t="s">
        <v>28</v>
      </c>
      <c r="J3599">
        <v>0.77719300000000002</v>
      </c>
      <c r="K3599" s="1">
        <v>5.86403E-15</v>
      </c>
      <c r="L3599">
        <v>171.25</v>
      </c>
      <c r="M3599">
        <v>136.02000000000001</v>
      </c>
      <c r="N3599">
        <v>171.25</v>
      </c>
      <c r="O3599">
        <v>-0.62982000000000005</v>
      </c>
      <c r="P3599">
        <v>8599000</v>
      </c>
      <c r="Q3599">
        <v>110</v>
      </c>
      <c r="R3599">
        <v>12.528499999999999</v>
      </c>
      <c r="S3599">
        <v>18.617699999999999</v>
      </c>
      <c r="T3599">
        <v>15.445499999999999</v>
      </c>
      <c r="U3599">
        <v>15.4701</v>
      </c>
      <c r="V3599">
        <v>3.14758</v>
      </c>
      <c r="W3599">
        <v>61.831299999999999</v>
      </c>
      <c r="X3599" t="s">
        <v>18173</v>
      </c>
      <c r="Y3599" t="s">
        <v>18174</v>
      </c>
      <c r="Z3599" t="s">
        <v>18175</v>
      </c>
      <c r="AA3599" t="s">
        <v>18175</v>
      </c>
      <c r="AB3599" t="s">
        <v>18176</v>
      </c>
      <c r="AC3599" t="s">
        <v>18177</v>
      </c>
      <c r="AD3599" t="s">
        <v>18178</v>
      </c>
      <c r="AE3599" t="s">
        <v>18179</v>
      </c>
    </row>
    <row r="3600" spans="1:31" x14ac:dyDescent="0.25">
      <c r="A3600">
        <v>13.9245</v>
      </c>
      <c r="B3600">
        <v>13.7958</v>
      </c>
      <c r="C3600">
        <v>13.3749</v>
      </c>
      <c r="D3600">
        <v>13.7224</v>
      </c>
      <c r="E3600" t="s">
        <v>27</v>
      </c>
      <c r="F3600">
        <v>3</v>
      </c>
      <c r="I3600" t="s">
        <v>28</v>
      </c>
      <c r="J3600">
        <v>0.79212400000000005</v>
      </c>
      <c r="K3600">
        <v>1.9683499999999998E-3</v>
      </c>
      <c r="L3600">
        <v>76.492000000000004</v>
      </c>
      <c r="M3600">
        <v>36.987000000000002</v>
      </c>
      <c r="N3600">
        <v>76.492000000000004</v>
      </c>
      <c r="O3600">
        <v>-0.43723000000000001</v>
      </c>
      <c r="P3600">
        <v>3451600</v>
      </c>
      <c r="Q3600">
        <v>195</v>
      </c>
      <c r="R3600" t="s">
        <v>29</v>
      </c>
      <c r="S3600">
        <v>17.695</v>
      </c>
      <c r="T3600">
        <v>13.649699999999999</v>
      </c>
      <c r="U3600">
        <v>13.7591</v>
      </c>
      <c r="V3600">
        <v>3.9358900000000001</v>
      </c>
      <c r="W3600">
        <v>54.817700000000002</v>
      </c>
      <c r="X3600" t="s">
        <v>18180</v>
      </c>
      <c r="Y3600">
        <v>195</v>
      </c>
      <c r="Z3600" t="s">
        <v>18180</v>
      </c>
      <c r="AA3600" t="s">
        <v>18180</v>
      </c>
      <c r="AB3600" t="s">
        <v>18181</v>
      </c>
      <c r="AC3600" t="s">
        <v>18182</v>
      </c>
      <c r="AD3600" t="s">
        <v>18183</v>
      </c>
      <c r="AE3600" t="s">
        <v>18184</v>
      </c>
    </row>
    <row r="3601" spans="1:31" hidden="1" x14ac:dyDescent="0.25">
      <c r="A3601">
        <v>12.4956</v>
      </c>
      <c r="B3601">
        <v>10.0527</v>
      </c>
      <c r="C3601">
        <v>11.540900000000001</v>
      </c>
      <c r="D3601">
        <v>11.0075</v>
      </c>
      <c r="E3601" t="s">
        <v>27</v>
      </c>
      <c r="F3601">
        <v>3</v>
      </c>
      <c r="I3601" t="s">
        <v>28</v>
      </c>
      <c r="J3601">
        <v>0.99805100000000002</v>
      </c>
      <c r="K3601" s="1">
        <v>1.62876E-11</v>
      </c>
      <c r="L3601">
        <v>175.27</v>
      </c>
      <c r="M3601">
        <v>130.66999999999999</v>
      </c>
      <c r="N3601">
        <v>175.27</v>
      </c>
      <c r="O3601">
        <v>-0.26428000000000001</v>
      </c>
      <c r="P3601">
        <v>23621000</v>
      </c>
      <c r="Q3601">
        <v>247</v>
      </c>
      <c r="R3601">
        <v>11.9754</v>
      </c>
      <c r="S3601">
        <v>19.052</v>
      </c>
      <c r="T3601">
        <v>12.0182</v>
      </c>
      <c r="U3601">
        <v>10.530099999999999</v>
      </c>
      <c r="V3601">
        <v>8.5218900000000009</v>
      </c>
      <c r="W3601">
        <v>45.096699999999998</v>
      </c>
      <c r="X3601" t="s">
        <v>18180</v>
      </c>
      <c r="Y3601">
        <v>247</v>
      </c>
      <c r="Z3601" t="s">
        <v>18180</v>
      </c>
      <c r="AA3601" t="s">
        <v>18180</v>
      </c>
      <c r="AB3601" t="s">
        <v>18181</v>
      </c>
      <c r="AC3601" t="s">
        <v>18182</v>
      </c>
      <c r="AD3601" t="s">
        <v>18185</v>
      </c>
      <c r="AE3601" t="s">
        <v>18186</v>
      </c>
    </row>
    <row r="3602" spans="1:31" hidden="1" x14ac:dyDescent="0.25">
      <c r="A3602">
        <v>14.458399999999999</v>
      </c>
      <c r="B3602">
        <v>13.726599999999999</v>
      </c>
      <c r="C3602">
        <v>13.7592</v>
      </c>
      <c r="D3602">
        <v>12.983599999999999</v>
      </c>
      <c r="E3602" t="s">
        <v>27</v>
      </c>
      <c r="F3602">
        <v>3</v>
      </c>
      <c r="I3602" t="s">
        <v>28</v>
      </c>
      <c r="J3602">
        <v>0.95631699999999997</v>
      </c>
      <c r="K3602" s="1">
        <v>4.6381E-18</v>
      </c>
      <c r="L3602">
        <v>203.74</v>
      </c>
      <c r="M3602">
        <v>163.93</v>
      </c>
      <c r="N3602">
        <v>203.74</v>
      </c>
      <c r="O3602">
        <v>0.74424999999999997</v>
      </c>
      <c r="P3602">
        <v>27009000</v>
      </c>
      <c r="Q3602">
        <v>67</v>
      </c>
      <c r="R3602">
        <v>12.4991</v>
      </c>
      <c r="S3602">
        <v>20.654499999999999</v>
      </c>
      <c r="T3602">
        <v>14.1088</v>
      </c>
      <c r="U3602">
        <v>13.3551</v>
      </c>
      <c r="V3602">
        <v>7.2993600000000001</v>
      </c>
      <c r="W3602">
        <v>54.927799999999998</v>
      </c>
      <c r="X3602" t="s">
        <v>18187</v>
      </c>
      <c r="Y3602" t="s">
        <v>15779</v>
      </c>
      <c r="Z3602" t="s">
        <v>18180</v>
      </c>
      <c r="AA3602" t="s">
        <v>18180</v>
      </c>
      <c r="AB3602" t="s">
        <v>18181</v>
      </c>
      <c r="AC3602" t="s">
        <v>18182</v>
      </c>
      <c r="AD3602" t="s">
        <v>18188</v>
      </c>
      <c r="AE3602" t="s">
        <v>18189</v>
      </c>
    </row>
    <row r="3603" spans="1:31" hidden="1" x14ac:dyDescent="0.25">
      <c r="A3603">
        <v>13.6561</v>
      </c>
      <c r="B3603">
        <v>11.550700000000001</v>
      </c>
      <c r="C3603">
        <v>12.016999999999999</v>
      </c>
      <c r="D3603">
        <v>12.534000000000001</v>
      </c>
      <c r="E3603" t="s">
        <v>27</v>
      </c>
      <c r="F3603">
        <v>3</v>
      </c>
      <c r="I3603" t="s">
        <v>28</v>
      </c>
      <c r="J3603">
        <v>0.99998299999999996</v>
      </c>
      <c r="K3603" s="1">
        <v>4.8426600000000002E-5</v>
      </c>
      <c r="L3603">
        <v>139.19</v>
      </c>
      <c r="M3603">
        <v>96.007999999999996</v>
      </c>
      <c r="N3603">
        <v>139.19</v>
      </c>
      <c r="O3603">
        <v>0.13791</v>
      </c>
      <c r="P3603">
        <v>15652000</v>
      </c>
      <c r="Q3603">
        <v>147</v>
      </c>
      <c r="R3603">
        <v>11.158300000000001</v>
      </c>
      <c r="S3603">
        <v>19.270900000000001</v>
      </c>
      <c r="T3603">
        <v>12.836600000000001</v>
      </c>
      <c r="U3603">
        <v>12.042299999999999</v>
      </c>
      <c r="V3603">
        <v>7.2285599999999999</v>
      </c>
      <c r="W3603">
        <v>49.7577</v>
      </c>
      <c r="X3603" t="s">
        <v>18190</v>
      </c>
      <c r="Y3603">
        <v>147</v>
      </c>
      <c r="Z3603" t="s">
        <v>18190</v>
      </c>
      <c r="AA3603" t="s">
        <v>18190</v>
      </c>
      <c r="AB3603" t="s">
        <v>18191</v>
      </c>
      <c r="AC3603" t="s">
        <v>18192</v>
      </c>
      <c r="AD3603" t="s">
        <v>18193</v>
      </c>
      <c r="AE3603" t="s">
        <v>18194</v>
      </c>
    </row>
    <row r="3604" spans="1:31" hidden="1" x14ac:dyDescent="0.25">
      <c r="A3604">
        <v>12.836</v>
      </c>
      <c r="B3604">
        <v>11.2003</v>
      </c>
      <c r="C3604">
        <v>11.332800000000001</v>
      </c>
      <c r="D3604">
        <v>11.4846</v>
      </c>
      <c r="E3604" t="s">
        <v>27</v>
      </c>
      <c r="F3604">
        <v>3</v>
      </c>
      <c r="I3604" t="s">
        <v>28</v>
      </c>
      <c r="J3604">
        <v>0.99998799999999999</v>
      </c>
      <c r="K3604">
        <v>3.4397200000000001E-4</v>
      </c>
      <c r="L3604">
        <v>119.21</v>
      </c>
      <c r="M3604">
        <v>74.198999999999998</v>
      </c>
      <c r="N3604">
        <v>119.21</v>
      </c>
      <c r="O3604">
        <v>3.2228999999999999E-3</v>
      </c>
      <c r="P3604">
        <v>35825000</v>
      </c>
      <c r="Q3604">
        <v>150</v>
      </c>
      <c r="R3604">
        <v>11.655799999999999</v>
      </c>
      <c r="S3604">
        <v>19.247699999999998</v>
      </c>
      <c r="T3604">
        <v>12.0844</v>
      </c>
      <c r="U3604">
        <v>11.3424</v>
      </c>
      <c r="V3604">
        <v>7.9052600000000002</v>
      </c>
      <c r="W3604">
        <v>46.853700000000003</v>
      </c>
      <c r="X3604" t="s">
        <v>18190</v>
      </c>
      <c r="Y3604">
        <v>150</v>
      </c>
      <c r="Z3604" t="s">
        <v>18190</v>
      </c>
      <c r="AA3604" t="s">
        <v>18190</v>
      </c>
      <c r="AB3604" t="s">
        <v>18191</v>
      </c>
      <c r="AC3604" t="s">
        <v>18192</v>
      </c>
      <c r="AD3604" t="s">
        <v>18195</v>
      </c>
      <c r="AE3604" t="s">
        <v>18196</v>
      </c>
    </row>
    <row r="3605" spans="1:31" x14ac:dyDescent="0.25">
      <c r="A3605">
        <v>14.7209</v>
      </c>
      <c r="B3605">
        <v>14.579700000000001</v>
      </c>
      <c r="C3605">
        <v>14.058199999999999</v>
      </c>
      <c r="D3605">
        <v>13.9147</v>
      </c>
      <c r="E3605" t="s">
        <v>27</v>
      </c>
      <c r="F3605">
        <v>2</v>
      </c>
      <c r="I3605" t="s">
        <v>28</v>
      </c>
      <c r="J3605">
        <v>0.99996600000000002</v>
      </c>
      <c r="K3605">
        <v>2.5722999999999999E-2</v>
      </c>
      <c r="L3605">
        <v>70.268000000000001</v>
      </c>
      <c r="M3605">
        <v>14.257</v>
      </c>
      <c r="N3605">
        <v>70.268000000000001</v>
      </c>
      <c r="O3605">
        <v>-0.28692000000000001</v>
      </c>
      <c r="P3605">
        <v>4150700</v>
      </c>
      <c r="Q3605">
        <v>156</v>
      </c>
      <c r="R3605">
        <v>12.2692</v>
      </c>
      <c r="S3605">
        <v>18.960799999999999</v>
      </c>
      <c r="T3605">
        <v>14.3896</v>
      </c>
      <c r="U3605">
        <v>14.247199999999999</v>
      </c>
      <c r="V3605">
        <v>4.7136800000000001</v>
      </c>
      <c r="W3605">
        <v>57.273499999999999</v>
      </c>
      <c r="X3605" t="s">
        <v>18190</v>
      </c>
      <c r="Y3605">
        <v>156</v>
      </c>
      <c r="Z3605" t="s">
        <v>18190</v>
      </c>
      <c r="AA3605" t="s">
        <v>18190</v>
      </c>
      <c r="AB3605" t="s">
        <v>18191</v>
      </c>
      <c r="AC3605" t="s">
        <v>18192</v>
      </c>
      <c r="AD3605" t="s">
        <v>18197</v>
      </c>
      <c r="AE3605" t="s">
        <v>18198</v>
      </c>
    </row>
    <row r="3606" spans="1:31" x14ac:dyDescent="0.25">
      <c r="A3606">
        <v>16.033899999999999</v>
      </c>
      <c r="B3606">
        <v>15.258900000000001</v>
      </c>
      <c r="C3606">
        <v>15.3361</v>
      </c>
      <c r="D3606">
        <v>14.8935</v>
      </c>
      <c r="E3606" t="s">
        <v>27</v>
      </c>
      <c r="F3606">
        <v>3</v>
      </c>
      <c r="I3606" t="s">
        <v>28</v>
      </c>
      <c r="J3606">
        <v>0.99943099999999996</v>
      </c>
      <c r="K3606">
        <v>2.3175800000000001E-4</v>
      </c>
      <c r="L3606">
        <v>111.34</v>
      </c>
      <c r="M3606">
        <v>83.914000000000001</v>
      </c>
      <c r="N3606">
        <v>111.34</v>
      </c>
      <c r="O3606">
        <v>2.4201E-2</v>
      </c>
      <c r="P3606">
        <v>29379000</v>
      </c>
      <c r="Q3606">
        <v>194</v>
      </c>
      <c r="R3606">
        <v>12.751899999999999</v>
      </c>
      <c r="S3606">
        <v>18.5886</v>
      </c>
      <c r="T3606">
        <v>15.685</v>
      </c>
      <c r="U3606">
        <v>15.0762</v>
      </c>
      <c r="V3606">
        <v>3.5123899999999999</v>
      </c>
      <c r="W3606">
        <v>61.522300000000001</v>
      </c>
      <c r="X3606" t="s">
        <v>18199</v>
      </c>
      <c r="Y3606" t="s">
        <v>18200</v>
      </c>
      <c r="Z3606" t="s">
        <v>18201</v>
      </c>
      <c r="AA3606" t="s">
        <v>18201</v>
      </c>
      <c r="AB3606" t="s">
        <v>18202</v>
      </c>
      <c r="AC3606" t="s">
        <v>18203</v>
      </c>
      <c r="AD3606" t="s">
        <v>18204</v>
      </c>
      <c r="AE3606" t="s">
        <v>18205</v>
      </c>
    </row>
    <row r="3607" spans="1:31" x14ac:dyDescent="0.25">
      <c r="A3607">
        <v>13.6273</v>
      </c>
      <c r="B3607">
        <v>13.857799999999999</v>
      </c>
      <c r="C3607">
        <v>14.221399999999999</v>
      </c>
      <c r="D3607">
        <v>14.1411</v>
      </c>
      <c r="E3607" t="s">
        <v>27</v>
      </c>
      <c r="F3607">
        <v>2</v>
      </c>
      <c r="I3607" t="s">
        <v>28</v>
      </c>
      <c r="J3607">
        <v>0.99761999999999995</v>
      </c>
      <c r="K3607">
        <v>1.9489299999999999E-4</v>
      </c>
      <c r="L3607">
        <v>135.55000000000001</v>
      </c>
      <c r="M3607">
        <v>84.941999999999993</v>
      </c>
      <c r="N3607">
        <v>135.55000000000001</v>
      </c>
      <c r="O3607">
        <v>2.1432E-2</v>
      </c>
      <c r="P3607">
        <v>2053900</v>
      </c>
      <c r="Q3607">
        <v>764</v>
      </c>
      <c r="R3607">
        <v>10.4618</v>
      </c>
      <c r="S3607">
        <v>16.7224</v>
      </c>
      <c r="T3607">
        <v>13.9244</v>
      </c>
      <c r="U3607">
        <v>13.999499999999999</v>
      </c>
      <c r="V3607">
        <v>2.7229399999999999</v>
      </c>
      <c r="W3607">
        <v>55.847700000000003</v>
      </c>
      <c r="X3607" t="s">
        <v>18206</v>
      </c>
      <c r="Y3607">
        <v>764</v>
      </c>
      <c r="Z3607" t="s">
        <v>18206</v>
      </c>
      <c r="AA3607" t="s">
        <v>18206</v>
      </c>
      <c r="AB3607" t="s">
        <v>18207</v>
      </c>
      <c r="AC3607" t="s">
        <v>18208</v>
      </c>
      <c r="AD3607" t="s">
        <v>18209</v>
      </c>
      <c r="AE3607" t="s">
        <v>18210</v>
      </c>
    </row>
    <row r="3608" spans="1:31" x14ac:dyDescent="0.25">
      <c r="A3608">
        <v>14.700699999999999</v>
      </c>
      <c r="B3608">
        <v>14.135999999999999</v>
      </c>
      <c r="C3608">
        <v>14.325799999999999</v>
      </c>
      <c r="D3608">
        <v>13.7232</v>
      </c>
      <c r="E3608" t="s">
        <v>27</v>
      </c>
      <c r="F3608">
        <v>2</v>
      </c>
      <c r="I3608" t="s">
        <v>28</v>
      </c>
      <c r="J3608">
        <v>0.99990199999999996</v>
      </c>
      <c r="K3608">
        <v>2.2384700000000002E-3</v>
      </c>
      <c r="L3608">
        <v>102.53</v>
      </c>
      <c r="M3608">
        <v>58.222000000000001</v>
      </c>
      <c r="N3608">
        <v>102.53</v>
      </c>
      <c r="O3608">
        <v>0.15640999999999999</v>
      </c>
      <c r="P3608">
        <v>5557800</v>
      </c>
      <c r="Q3608">
        <v>767</v>
      </c>
      <c r="R3608">
        <v>10.0007</v>
      </c>
      <c r="S3608">
        <v>18.7013</v>
      </c>
      <c r="T3608">
        <v>14.513299999999999</v>
      </c>
      <c r="U3608">
        <v>13.929600000000001</v>
      </c>
      <c r="V3608">
        <v>4.7716799999999999</v>
      </c>
      <c r="W3608">
        <v>56.8857</v>
      </c>
      <c r="X3608" t="s">
        <v>18206</v>
      </c>
      <c r="Y3608">
        <v>767</v>
      </c>
      <c r="Z3608" t="s">
        <v>18206</v>
      </c>
      <c r="AA3608" t="s">
        <v>18206</v>
      </c>
      <c r="AB3608" t="s">
        <v>18207</v>
      </c>
      <c r="AC3608" t="s">
        <v>18208</v>
      </c>
      <c r="AD3608" t="s">
        <v>18211</v>
      </c>
      <c r="AE3608" t="s">
        <v>18212</v>
      </c>
    </row>
    <row r="3609" spans="1:31" x14ac:dyDescent="0.25">
      <c r="A3609">
        <v>13.8407</v>
      </c>
      <c r="B3609">
        <v>13.7425</v>
      </c>
      <c r="C3609">
        <v>13.259499999999999</v>
      </c>
      <c r="D3609">
        <v>13.6312</v>
      </c>
      <c r="E3609" t="s">
        <v>27</v>
      </c>
      <c r="F3609">
        <v>2</v>
      </c>
      <c r="I3609" t="s">
        <v>28</v>
      </c>
      <c r="J3609">
        <v>0.99949699999999997</v>
      </c>
      <c r="K3609">
        <v>1.76942E-2</v>
      </c>
      <c r="L3609">
        <v>77.674000000000007</v>
      </c>
      <c r="M3609">
        <v>6.3316999999999997</v>
      </c>
      <c r="N3609">
        <v>77.674000000000007</v>
      </c>
      <c r="O3609">
        <v>0.71765000000000001</v>
      </c>
      <c r="P3609">
        <v>4251100</v>
      </c>
      <c r="Q3609">
        <v>787</v>
      </c>
      <c r="R3609" t="s">
        <v>29</v>
      </c>
      <c r="S3609">
        <v>16.630400000000002</v>
      </c>
      <c r="T3609">
        <v>13.5501</v>
      </c>
      <c r="U3609">
        <v>13.6868</v>
      </c>
      <c r="V3609">
        <v>2.9435600000000002</v>
      </c>
      <c r="W3609">
        <v>54.4739</v>
      </c>
      <c r="X3609" t="s">
        <v>18206</v>
      </c>
      <c r="Y3609">
        <v>787</v>
      </c>
      <c r="Z3609" t="s">
        <v>18206</v>
      </c>
      <c r="AA3609" t="s">
        <v>18206</v>
      </c>
      <c r="AB3609" t="s">
        <v>18207</v>
      </c>
      <c r="AC3609" t="s">
        <v>18208</v>
      </c>
      <c r="AD3609" t="s">
        <v>18213</v>
      </c>
      <c r="AE3609" t="s">
        <v>18214</v>
      </c>
    </row>
    <row r="3610" spans="1:31" x14ac:dyDescent="0.25">
      <c r="A3610">
        <v>17.551600000000001</v>
      </c>
      <c r="B3610">
        <v>16.943999999999999</v>
      </c>
      <c r="C3610">
        <v>16.7423</v>
      </c>
      <c r="D3610">
        <v>16.685700000000001</v>
      </c>
      <c r="E3610" t="s">
        <v>27</v>
      </c>
      <c r="F3610">
        <v>2</v>
      </c>
      <c r="I3610" t="s">
        <v>28</v>
      </c>
      <c r="J3610">
        <v>1</v>
      </c>
      <c r="K3610">
        <v>1.09102E-2</v>
      </c>
      <c r="L3610">
        <v>85.212000000000003</v>
      </c>
      <c r="M3610">
        <v>45.152999999999999</v>
      </c>
      <c r="N3610">
        <v>85.212000000000003</v>
      </c>
      <c r="O3610">
        <v>-0.24257999999999999</v>
      </c>
      <c r="P3610">
        <v>126380000</v>
      </c>
      <c r="Q3610">
        <v>791</v>
      </c>
      <c r="R3610">
        <v>15.3827</v>
      </c>
      <c r="S3610">
        <v>21.914300000000001</v>
      </c>
      <c r="T3610">
        <v>17.146999999999998</v>
      </c>
      <c r="U3610">
        <v>16.814800000000002</v>
      </c>
      <c r="V3610">
        <v>5.0994799999999998</v>
      </c>
      <c r="W3610">
        <v>67.923599999999993</v>
      </c>
      <c r="X3610" t="s">
        <v>18206</v>
      </c>
      <c r="Y3610">
        <v>791</v>
      </c>
      <c r="Z3610" t="s">
        <v>18206</v>
      </c>
      <c r="AA3610" t="s">
        <v>18206</v>
      </c>
      <c r="AB3610" t="s">
        <v>18207</v>
      </c>
      <c r="AC3610" t="s">
        <v>18208</v>
      </c>
      <c r="AD3610" t="s">
        <v>18215</v>
      </c>
      <c r="AE3610" t="s">
        <v>18216</v>
      </c>
    </row>
    <row r="3611" spans="1:31" hidden="1" x14ac:dyDescent="0.25">
      <c r="A3611">
        <v>13.7507</v>
      </c>
      <c r="B3611">
        <v>12.7409</v>
      </c>
      <c r="C3611">
        <v>12.787599999999999</v>
      </c>
      <c r="D3611">
        <v>13.5486</v>
      </c>
      <c r="E3611" t="s">
        <v>27</v>
      </c>
      <c r="F3611">
        <v>3</v>
      </c>
      <c r="I3611" t="s">
        <v>28</v>
      </c>
      <c r="J3611">
        <v>1</v>
      </c>
      <c r="K3611" s="1">
        <v>4.94814E-11</v>
      </c>
      <c r="L3611">
        <v>182.25</v>
      </c>
      <c r="M3611">
        <v>134.33000000000001</v>
      </c>
      <c r="N3611">
        <v>182.25</v>
      </c>
      <c r="O3611">
        <v>0.10882</v>
      </c>
      <c r="P3611">
        <v>375420000</v>
      </c>
      <c r="Q3611">
        <v>456</v>
      </c>
      <c r="R3611">
        <v>14.8317</v>
      </c>
      <c r="S3611">
        <v>22.183800000000002</v>
      </c>
      <c r="T3611">
        <v>13.2691</v>
      </c>
      <c r="U3611">
        <v>13.1447</v>
      </c>
      <c r="V3611">
        <v>9.0390999999999995</v>
      </c>
      <c r="W3611">
        <v>52.8277</v>
      </c>
      <c r="X3611" t="s">
        <v>18217</v>
      </c>
      <c r="Y3611" t="s">
        <v>18218</v>
      </c>
      <c r="Z3611" t="s">
        <v>18206</v>
      </c>
      <c r="AA3611" t="s">
        <v>18206</v>
      </c>
      <c r="AB3611" t="s">
        <v>18207</v>
      </c>
      <c r="AC3611" t="s">
        <v>18208</v>
      </c>
      <c r="AD3611" t="s">
        <v>18219</v>
      </c>
      <c r="AE3611" t="s">
        <v>18220</v>
      </c>
    </row>
    <row r="3612" spans="1:31" x14ac:dyDescent="0.25">
      <c r="A3612">
        <v>16.330500000000001</v>
      </c>
      <c r="B3612">
        <v>15.676600000000001</v>
      </c>
      <c r="C3612">
        <v>15.664899999999999</v>
      </c>
      <c r="D3612">
        <v>15.6403</v>
      </c>
      <c r="E3612" t="s">
        <v>27</v>
      </c>
      <c r="F3612">
        <v>3</v>
      </c>
      <c r="I3612" t="s">
        <v>28</v>
      </c>
      <c r="J3612">
        <v>1</v>
      </c>
      <c r="K3612" s="1">
        <v>3.6812600000000001E-36</v>
      </c>
      <c r="L3612">
        <v>231.38</v>
      </c>
      <c r="M3612">
        <v>168.52</v>
      </c>
      <c r="N3612">
        <v>231.38</v>
      </c>
      <c r="O3612">
        <v>-0.15961</v>
      </c>
      <c r="P3612">
        <v>18626000</v>
      </c>
      <c r="Q3612">
        <v>394</v>
      </c>
      <c r="R3612">
        <v>11.547000000000001</v>
      </c>
      <c r="S3612">
        <v>18.656400000000001</v>
      </c>
      <c r="T3612">
        <v>15.9977</v>
      </c>
      <c r="U3612">
        <v>15.6585</v>
      </c>
      <c r="V3612">
        <v>2.9979499999999999</v>
      </c>
      <c r="W3612">
        <v>63.3123</v>
      </c>
      <c r="X3612" t="s">
        <v>18206</v>
      </c>
      <c r="Y3612">
        <v>394</v>
      </c>
      <c r="Z3612" t="s">
        <v>18206</v>
      </c>
      <c r="AA3612" t="s">
        <v>18206</v>
      </c>
      <c r="AB3612" t="s">
        <v>18207</v>
      </c>
      <c r="AC3612" t="s">
        <v>18208</v>
      </c>
      <c r="AD3612" t="s">
        <v>18221</v>
      </c>
      <c r="AE3612" t="s">
        <v>18222</v>
      </c>
    </row>
    <row r="3613" spans="1:31" x14ac:dyDescent="0.25">
      <c r="A3613">
        <v>18.246099999999998</v>
      </c>
      <c r="B3613">
        <v>18.554300000000001</v>
      </c>
      <c r="C3613">
        <v>18.0002</v>
      </c>
      <c r="D3613">
        <v>18.516200000000001</v>
      </c>
      <c r="E3613" t="s">
        <v>27</v>
      </c>
      <c r="F3613">
        <v>2</v>
      </c>
      <c r="I3613" t="s">
        <v>28</v>
      </c>
      <c r="J3613">
        <v>1</v>
      </c>
      <c r="K3613">
        <v>2.45991E-3</v>
      </c>
      <c r="L3613">
        <v>106.42</v>
      </c>
      <c r="M3613">
        <v>45.616</v>
      </c>
      <c r="N3613">
        <v>106.42</v>
      </c>
      <c r="O3613">
        <v>0.16583999999999999</v>
      </c>
      <c r="P3613">
        <v>59980000</v>
      </c>
      <c r="Q3613">
        <v>417</v>
      </c>
      <c r="R3613">
        <v>14.3147</v>
      </c>
      <c r="S3613">
        <v>21.172499999999999</v>
      </c>
      <c r="T3613">
        <v>18.123200000000001</v>
      </c>
      <c r="U3613">
        <v>18.535299999999999</v>
      </c>
      <c r="V3613">
        <v>2.6372300000000002</v>
      </c>
      <c r="W3613">
        <v>73.316900000000004</v>
      </c>
      <c r="X3613" t="s">
        <v>18223</v>
      </c>
      <c r="Y3613" t="s">
        <v>18224</v>
      </c>
      <c r="Z3613" t="s">
        <v>18225</v>
      </c>
      <c r="AA3613" t="s">
        <v>18225</v>
      </c>
      <c r="AB3613" t="s">
        <v>18226</v>
      </c>
      <c r="AC3613" t="s">
        <v>18227</v>
      </c>
      <c r="AD3613" t="s">
        <v>18228</v>
      </c>
      <c r="AE3613" t="s">
        <v>18229</v>
      </c>
    </row>
    <row r="3614" spans="1:31" x14ac:dyDescent="0.25">
      <c r="A3614">
        <v>12.8095</v>
      </c>
      <c r="B3614">
        <v>10.0456</v>
      </c>
      <c r="C3614">
        <v>11.4291</v>
      </c>
      <c r="D3614">
        <v>11.1388</v>
      </c>
      <c r="E3614" t="s">
        <v>27</v>
      </c>
      <c r="F3614">
        <v>3</v>
      </c>
      <c r="I3614" t="s">
        <v>28</v>
      </c>
      <c r="J3614">
        <v>0.75766699999999998</v>
      </c>
      <c r="K3614">
        <v>1.00238E-3</v>
      </c>
      <c r="L3614">
        <v>75.694999999999993</v>
      </c>
      <c r="M3614">
        <v>23.898</v>
      </c>
      <c r="N3614">
        <v>75.694999999999993</v>
      </c>
      <c r="O3614">
        <v>-0.22614000000000001</v>
      </c>
      <c r="P3614">
        <v>6604200</v>
      </c>
      <c r="Q3614">
        <v>638</v>
      </c>
      <c r="R3614" t="s">
        <v>29</v>
      </c>
      <c r="S3614">
        <v>16.509399999999999</v>
      </c>
      <c r="T3614">
        <v>12.119300000000001</v>
      </c>
      <c r="U3614">
        <v>10.5922</v>
      </c>
      <c r="V3614">
        <v>5.9172000000000002</v>
      </c>
      <c r="W3614">
        <v>45.423099999999998</v>
      </c>
      <c r="X3614" t="s">
        <v>18230</v>
      </c>
      <c r="Y3614" t="s">
        <v>18231</v>
      </c>
      <c r="Z3614" t="s">
        <v>18225</v>
      </c>
      <c r="AA3614" t="s">
        <v>18225</v>
      </c>
      <c r="AB3614" t="s">
        <v>18226</v>
      </c>
      <c r="AC3614" t="s">
        <v>18227</v>
      </c>
      <c r="AD3614" t="s">
        <v>18232</v>
      </c>
      <c r="AE3614" t="s">
        <v>18233</v>
      </c>
    </row>
    <row r="3615" spans="1:31" x14ac:dyDescent="0.25">
      <c r="A3615">
        <v>17.140799999999999</v>
      </c>
      <c r="B3615">
        <v>17.0703</v>
      </c>
      <c r="C3615">
        <v>16.774799999999999</v>
      </c>
      <c r="D3615">
        <v>16.872699999999998</v>
      </c>
      <c r="E3615" t="s">
        <v>27</v>
      </c>
      <c r="F3615">
        <v>2</v>
      </c>
      <c r="I3615" t="s">
        <v>28</v>
      </c>
      <c r="J3615">
        <v>1</v>
      </c>
      <c r="K3615" s="1">
        <v>2.5731700000000002E-10</v>
      </c>
      <c r="L3615">
        <v>197.21</v>
      </c>
      <c r="M3615">
        <v>137.41</v>
      </c>
      <c r="N3615">
        <v>197.21</v>
      </c>
      <c r="O3615">
        <v>0.46681</v>
      </c>
      <c r="P3615">
        <v>75085000</v>
      </c>
      <c r="Q3615">
        <v>873</v>
      </c>
      <c r="R3615">
        <v>14.055899999999999</v>
      </c>
      <c r="S3615">
        <v>20.585100000000001</v>
      </c>
      <c r="T3615">
        <v>16.957799999999999</v>
      </c>
      <c r="U3615">
        <v>16.971499999999999</v>
      </c>
      <c r="V3615">
        <v>3.6135799999999998</v>
      </c>
      <c r="W3615">
        <v>67.858599999999996</v>
      </c>
      <c r="X3615" t="s">
        <v>18234</v>
      </c>
      <c r="Y3615" t="s">
        <v>18235</v>
      </c>
      <c r="Z3615" t="s">
        <v>18236</v>
      </c>
      <c r="AA3615" t="s">
        <v>18236</v>
      </c>
      <c r="AB3615" t="s">
        <v>18237</v>
      </c>
      <c r="AC3615" t="s">
        <v>18238</v>
      </c>
      <c r="AD3615" t="s">
        <v>18239</v>
      </c>
      <c r="AE3615" t="s">
        <v>18240</v>
      </c>
    </row>
    <row r="3616" spans="1:31" hidden="1" x14ac:dyDescent="0.25">
      <c r="A3616">
        <v>14.8957</v>
      </c>
      <c r="B3616">
        <v>13.482900000000001</v>
      </c>
      <c r="C3616">
        <v>13.36</v>
      </c>
      <c r="D3616">
        <v>13.868</v>
      </c>
      <c r="E3616" t="s">
        <v>27</v>
      </c>
      <c r="F3616">
        <v>3</v>
      </c>
      <c r="I3616" t="s">
        <v>28</v>
      </c>
      <c r="J3616">
        <v>1</v>
      </c>
      <c r="K3616" s="1">
        <v>6.0764799999999996E-6</v>
      </c>
      <c r="L3616">
        <v>147.72999999999999</v>
      </c>
      <c r="M3616">
        <v>112.21</v>
      </c>
      <c r="N3616">
        <v>135.04</v>
      </c>
      <c r="O3616">
        <v>-0.10287</v>
      </c>
      <c r="P3616">
        <v>172570000</v>
      </c>
      <c r="Q3616">
        <v>947</v>
      </c>
      <c r="R3616">
        <v>12.398899999999999</v>
      </c>
      <c r="S3616">
        <v>21.118400000000001</v>
      </c>
      <c r="T3616">
        <v>14.1279</v>
      </c>
      <c r="U3616">
        <v>13.6754</v>
      </c>
      <c r="V3616">
        <v>7.4429400000000001</v>
      </c>
      <c r="W3616">
        <v>55.6066</v>
      </c>
      <c r="X3616" t="s">
        <v>18234</v>
      </c>
      <c r="Y3616" t="s">
        <v>18241</v>
      </c>
      <c r="Z3616" t="s">
        <v>18236</v>
      </c>
      <c r="AA3616" t="s">
        <v>18236</v>
      </c>
      <c r="AB3616" t="s">
        <v>18237</v>
      </c>
      <c r="AC3616" t="s">
        <v>18238</v>
      </c>
      <c r="AD3616" t="s">
        <v>18242</v>
      </c>
      <c r="AE3616" t="s">
        <v>18243</v>
      </c>
    </row>
    <row r="3617" spans="1:31" hidden="1" x14ac:dyDescent="0.25">
      <c r="A3617">
        <v>14.6547</v>
      </c>
      <c r="B3617">
        <v>13.4284</v>
      </c>
      <c r="C3617">
        <v>13.175000000000001</v>
      </c>
      <c r="D3617">
        <v>13.0921</v>
      </c>
      <c r="E3617" t="s">
        <v>27</v>
      </c>
      <c r="F3617">
        <v>3</v>
      </c>
      <c r="I3617" t="s">
        <v>28</v>
      </c>
      <c r="J3617">
        <v>1</v>
      </c>
      <c r="K3617" s="1">
        <v>5.4329900000000004E-23</v>
      </c>
      <c r="L3617">
        <v>200.2</v>
      </c>
      <c r="M3617">
        <v>147.68</v>
      </c>
      <c r="N3617">
        <v>200.2</v>
      </c>
      <c r="O3617">
        <v>-0.44599</v>
      </c>
      <c r="P3617">
        <v>83848000</v>
      </c>
      <c r="Q3617">
        <v>560</v>
      </c>
      <c r="R3617">
        <v>12.047000000000001</v>
      </c>
      <c r="S3617">
        <v>20.365400000000001</v>
      </c>
      <c r="T3617">
        <v>13.914899999999999</v>
      </c>
      <c r="U3617">
        <v>13.260199999999999</v>
      </c>
      <c r="V3617">
        <v>7.1051599999999997</v>
      </c>
      <c r="W3617">
        <v>54.350200000000001</v>
      </c>
      <c r="X3617" t="s">
        <v>18236</v>
      </c>
      <c r="Y3617">
        <v>560</v>
      </c>
      <c r="Z3617" t="s">
        <v>18236</v>
      </c>
      <c r="AA3617" t="s">
        <v>18236</v>
      </c>
      <c r="AB3617" t="s">
        <v>18237</v>
      </c>
      <c r="AC3617" t="s">
        <v>18238</v>
      </c>
      <c r="AD3617" t="s">
        <v>18244</v>
      </c>
      <c r="AE3617" t="s">
        <v>18245</v>
      </c>
    </row>
    <row r="3618" spans="1:31" hidden="1" x14ac:dyDescent="0.25">
      <c r="A3618">
        <v>15.688000000000001</v>
      </c>
      <c r="B3618">
        <v>15.035600000000001</v>
      </c>
      <c r="C3618">
        <v>14.7814</v>
      </c>
      <c r="D3618">
        <v>14.551299999999999</v>
      </c>
      <c r="E3618" t="s">
        <v>27</v>
      </c>
      <c r="F3618">
        <v>3</v>
      </c>
      <c r="I3618" t="s">
        <v>28</v>
      </c>
      <c r="J3618">
        <v>1</v>
      </c>
      <c r="K3618">
        <v>6.0254000000000004E-4</v>
      </c>
      <c r="L3618">
        <v>119.03</v>
      </c>
      <c r="M3618">
        <v>75.61</v>
      </c>
      <c r="N3618">
        <v>119.03</v>
      </c>
      <c r="O3618">
        <v>0.11277</v>
      </c>
      <c r="P3618">
        <v>58176000</v>
      </c>
      <c r="Q3618">
        <v>60</v>
      </c>
      <c r="R3618">
        <v>14.2285</v>
      </c>
      <c r="S3618">
        <v>21.675699999999999</v>
      </c>
      <c r="T3618">
        <v>15.2347</v>
      </c>
      <c r="U3618">
        <v>14.7934</v>
      </c>
      <c r="V3618">
        <v>6.8822999999999999</v>
      </c>
      <c r="W3618">
        <v>60.056199999999997</v>
      </c>
      <c r="X3618" t="s">
        <v>18246</v>
      </c>
      <c r="Y3618" t="s">
        <v>18247</v>
      </c>
      <c r="Z3618" t="s">
        <v>18236</v>
      </c>
      <c r="AA3618" t="s">
        <v>18236</v>
      </c>
      <c r="AB3618" t="s">
        <v>18237</v>
      </c>
      <c r="AC3618" t="s">
        <v>18238</v>
      </c>
      <c r="AD3618" t="s">
        <v>18248</v>
      </c>
      <c r="AE3618" t="s">
        <v>18249</v>
      </c>
    </row>
    <row r="3619" spans="1:31" x14ac:dyDescent="0.25">
      <c r="A3619">
        <v>16.167300000000001</v>
      </c>
      <c r="B3619">
        <v>15.5092</v>
      </c>
      <c r="C3619">
        <v>15.662000000000001</v>
      </c>
      <c r="D3619">
        <v>15.540900000000001</v>
      </c>
      <c r="E3619" t="s">
        <v>27</v>
      </c>
      <c r="F3619">
        <v>2</v>
      </c>
      <c r="I3619" t="s">
        <v>28</v>
      </c>
      <c r="J3619">
        <v>0.99944699999999997</v>
      </c>
      <c r="K3619" s="1">
        <v>5.5062100000000002E-7</v>
      </c>
      <c r="L3619">
        <v>161.87</v>
      </c>
      <c r="M3619">
        <v>94.533000000000001</v>
      </c>
      <c r="N3619">
        <v>161.87</v>
      </c>
      <c r="O3619">
        <v>0.44101000000000001</v>
      </c>
      <c r="P3619">
        <v>20579000</v>
      </c>
      <c r="Q3619">
        <v>666</v>
      </c>
      <c r="R3619" t="s">
        <v>29</v>
      </c>
      <c r="S3619">
        <v>18.6431</v>
      </c>
      <c r="T3619">
        <v>15.9146</v>
      </c>
      <c r="U3619">
        <v>15.525</v>
      </c>
      <c r="V3619">
        <v>3.1180500000000002</v>
      </c>
      <c r="W3619">
        <v>62.879399999999997</v>
      </c>
      <c r="X3619" t="s">
        <v>18234</v>
      </c>
      <c r="Y3619" t="s">
        <v>18250</v>
      </c>
      <c r="Z3619" t="s">
        <v>18236</v>
      </c>
      <c r="AA3619" t="s">
        <v>18236</v>
      </c>
      <c r="AB3619" t="s">
        <v>18237</v>
      </c>
      <c r="AC3619" t="s">
        <v>18238</v>
      </c>
      <c r="AD3619" t="s">
        <v>18251</v>
      </c>
      <c r="AE3619" t="s">
        <v>18252</v>
      </c>
    </row>
    <row r="3620" spans="1:31" hidden="1" x14ac:dyDescent="0.25">
      <c r="A3620">
        <v>9.7858900000000002</v>
      </c>
      <c r="B3620">
        <v>11.0547</v>
      </c>
      <c r="C3620">
        <v>11.2567</v>
      </c>
      <c r="D3620">
        <v>9.5337800000000001</v>
      </c>
      <c r="E3620" t="s">
        <v>27</v>
      </c>
      <c r="F3620">
        <v>3</v>
      </c>
      <c r="I3620" t="s">
        <v>28</v>
      </c>
      <c r="J3620">
        <v>1</v>
      </c>
      <c r="K3620" s="1">
        <v>1.4588499999999999E-5</v>
      </c>
      <c r="L3620">
        <v>140.96</v>
      </c>
      <c r="M3620">
        <v>90.5</v>
      </c>
      <c r="N3620">
        <v>140.96</v>
      </c>
      <c r="O3620">
        <v>0.20474000000000001</v>
      </c>
      <c r="P3620">
        <v>2547700</v>
      </c>
      <c r="Q3620">
        <v>451</v>
      </c>
      <c r="R3620" t="s">
        <v>29</v>
      </c>
      <c r="S3620">
        <v>17.598400000000002</v>
      </c>
      <c r="T3620">
        <v>10.5213</v>
      </c>
      <c r="U3620">
        <v>10.2943</v>
      </c>
      <c r="V3620">
        <v>7.3041600000000004</v>
      </c>
      <c r="W3620">
        <v>41.631100000000004</v>
      </c>
      <c r="X3620" t="s">
        <v>18236</v>
      </c>
      <c r="Y3620">
        <v>451</v>
      </c>
      <c r="Z3620" t="s">
        <v>18236</v>
      </c>
      <c r="AA3620" t="s">
        <v>18236</v>
      </c>
      <c r="AB3620" t="s">
        <v>18237</v>
      </c>
      <c r="AC3620" t="s">
        <v>18238</v>
      </c>
      <c r="AD3620" t="s">
        <v>18253</v>
      </c>
      <c r="AE3620" t="s">
        <v>18254</v>
      </c>
    </row>
    <row r="3621" spans="1:31" hidden="1" x14ac:dyDescent="0.25">
      <c r="A3621">
        <v>12.336600000000001</v>
      </c>
      <c r="B3621">
        <v>10.094200000000001</v>
      </c>
      <c r="C3621">
        <v>11.6372</v>
      </c>
      <c r="D3621">
        <v>9.2941800000000008</v>
      </c>
      <c r="E3621" t="s">
        <v>27</v>
      </c>
      <c r="F3621">
        <v>4</v>
      </c>
      <c r="I3621" t="s">
        <v>28</v>
      </c>
      <c r="J3621">
        <v>1</v>
      </c>
      <c r="K3621" s="1">
        <v>2.4E-10</v>
      </c>
      <c r="L3621">
        <v>180.61</v>
      </c>
      <c r="M3621">
        <v>135.33000000000001</v>
      </c>
      <c r="N3621">
        <v>106.54</v>
      </c>
      <c r="O3621">
        <v>-0.54671000000000003</v>
      </c>
      <c r="P3621">
        <v>1066600000</v>
      </c>
      <c r="Q3621">
        <v>282</v>
      </c>
      <c r="R3621">
        <v>14.8489</v>
      </c>
      <c r="S3621">
        <v>22.2761</v>
      </c>
      <c r="T3621">
        <v>11.9869</v>
      </c>
      <c r="U3621">
        <v>9.6942000000000004</v>
      </c>
      <c r="V3621">
        <v>12.581899999999999</v>
      </c>
      <c r="W3621">
        <v>43.362200000000001</v>
      </c>
      <c r="X3621" t="s">
        <v>18255</v>
      </c>
      <c r="Y3621" t="s">
        <v>18256</v>
      </c>
      <c r="Z3621" t="s">
        <v>14407</v>
      </c>
      <c r="AA3621" t="s">
        <v>14407</v>
      </c>
      <c r="AB3621" t="s">
        <v>18257</v>
      </c>
      <c r="AC3621" t="s">
        <v>18258</v>
      </c>
      <c r="AD3621" t="s">
        <v>18259</v>
      </c>
      <c r="AE3621" t="s">
        <v>18260</v>
      </c>
    </row>
    <row r="3622" spans="1:31" x14ac:dyDescent="0.25">
      <c r="A3622">
        <v>14.6091</v>
      </c>
      <c r="B3622">
        <v>14.3157</v>
      </c>
      <c r="C3622">
        <v>14.2438</v>
      </c>
      <c r="D3622">
        <v>14.313700000000001</v>
      </c>
      <c r="E3622" t="s">
        <v>27</v>
      </c>
      <c r="F3622">
        <v>3</v>
      </c>
      <c r="I3622" t="s">
        <v>28</v>
      </c>
      <c r="J3622">
        <v>1</v>
      </c>
      <c r="K3622">
        <v>5.0500000000000002E-4</v>
      </c>
      <c r="L3622">
        <v>106.6</v>
      </c>
      <c r="M3622">
        <v>75.525999999999996</v>
      </c>
      <c r="N3622">
        <v>106.6</v>
      </c>
      <c r="O3622">
        <v>0.49817</v>
      </c>
      <c r="P3622">
        <v>8087000</v>
      </c>
      <c r="Q3622">
        <v>118</v>
      </c>
      <c r="R3622" t="s">
        <v>29</v>
      </c>
      <c r="S3622">
        <v>17.549499999999998</v>
      </c>
      <c r="T3622">
        <v>14.426399999999999</v>
      </c>
      <c r="U3622">
        <v>14.3147</v>
      </c>
      <c r="V3622">
        <v>3.23475</v>
      </c>
      <c r="W3622">
        <v>57.482300000000002</v>
      </c>
      <c r="X3622" t="s">
        <v>18261</v>
      </c>
      <c r="Y3622" t="s">
        <v>18262</v>
      </c>
      <c r="Z3622" t="s">
        <v>18263</v>
      </c>
      <c r="AA3622" t="s">
        <v>18263</v>
      </c>
      <c r="AB3622" t="s">
        <v>18264</v>
      </c>
      <c r="AC3622" t="s">
        <v>18265</v>
      </c>
      <c r="AD3622" t="s">
        <v>18266</v>
      </c>
      <c r="AE3622" t="s">
        <v>18267</v>
      </c>
    </row>
    <row r="3623" spans="1:31" x14ac:dyDescent="0.25">
      <c r="A3623">
        <v>16.187000000000001</v>
      </c>
      <c r="B3623">
        <v>14.982100000000001</v>
      </c>
      <c r="C3623">
        <v>15.335699999999999</v>
      </c>
      <c r="D3623">
        <v>15.2715</v>
      </c>
      <c r="E3623" t="s">
        <v>27</v>
      </c>
      <c r="F3623">
        <v>3</v>
      </c>
      <c r="I3623" t="s">
        <v>28</v>
      </c>
      <c r="J3623">
        <v>1</v>
      </c>
      <c r="K3623">
        <v>1.25311E-3</v>
      </c>
      <c r="L3623">
        <v>107.09</v>
      </c>
      <c r="M3623">
        <v>66.475999999999999</v>
      </c>
      <c r="N3623">
        <v>107.09</v>
      </c>
      <c r="O3623">
        <v>0.12411</v>
      </c>
      <c r="P3623">
        <v>2015600</v>
      </c>
      <c r="Q3623">
        <v>68</v>
      </c>
      <c r="R3623" t="s">
        <v>29</v>
      </c>
      <c r="S3623">
        <v>18.217400000000001</v>
      </c>
      <c r="T3623">
        <v>15.7614</v>
      </c>
      <c r="U3623">
        <v>15.126799999999999</v>
      </c>
      <c r="V3623">
        <v>3.09056</v>
      </c>
      <c r="W3623">
        <v>61.776400000000002</v>
      </c>
      <c r="X3623" t="s">
        <v>18261</v>
      </c>
      <c r="Y3623" t="s">
        <v>18268</v>
      </c>
      <c r="Z3623" t="s">
        <v>18263</v>
      </c>
      <c r="AA3623" t="s">
        <v>18263</v>
      </c>
      <c r="AB3623" t="s">
        <v>18264</v>
      </c>
      <c r="AC3623" t="s">
        <v>18265</v>
      </c>
      <c r="AD3623" t="s">
        <v>18269</v>
      </c>
      <c r="AE3623" t="s">
        <v>18270</v>
      </c>
    </row>
    <row r="3624" spans="1:31" hidden="1" x14ac:dyDescent="0.25">
      <c r="A3624">
        <v>17.8398</v>
      </c>
      <c r="B3624">
        <v>17.1417</v>
      </c>
      <c r="C3624">
        <v>17.037199999999999</v>
      </c>
      <c r="D3624">
        <v>17.772200000000002</v>
      </c>
      <c r="E3624" t="s">
        <v>27</v>
      </c>
      <c r="F3624">
        <v>2</v>
      </c>
      <c r="I3624" t="s">
        <v>28</v>
      </c>
      <c r="J3624">
        <v>1</v>
      </c>
      <c r="K3624" s="1">
        <v>2.3517899999999999E-11</v>
      </c>
      <c r="L3624">
        <v>168</v>
      </c>
      <c r="M3624">
        <v>132.9</v>
      </c>
      <c r="N3624">
        <v>139.19</v>
      </c>
      <c r="O3624">
        <v>-0.30475000000000002</v>
      </c>
      <c r="P3624">
        <v>6038700000</v>
      </c>
      <c r="Q3624">
        <v>119</v>
      </c>
      <c r="R3624">
        <v>20.054600000000001</v>
      </c>
      <c r="S3624">
        <v>27.1267</v>
      </c>
      <c r="T3624">
        <v>17.438500000000001</v>
      </c>
      <c r="U3624">
        <v>17.457000000000001</v>
      </c>
      <c r="V3624">
        <v>9.6697399999999991</v>
      </c>
      <c r="W3624">
        <v>69.790999999999997</v>
      </c>
      <c r="X3624" t="s">
        <v>18271</v>
      </c>
      <c r="Y3624" t="s">
        <v>18272</v>
      </c>
      <c r="Z3624" t="s">
        <v>18273</v>
      </c>
      <c r="AA3624" t="s">
        <v>18273</v>
      </c>
      <c r="AB3624" t="s">
        <v>18274</v>
      </c>
      <c r="AC3624" t="s">
        <v>18275</v>
      </c>
      <c r="AD3624" t="s">
        <v>18276</v>
      </c>
      <c r="AE3624" t="s">
        <v>18277</v>
      </c>
    </row>
    <row r="3625" spans="1:31" hidden="1" x14ac:dyDescent="0.25">
      <c r="A3625">
        <v>16.113800000000001</v>
      </c>
      <c r="B3625">
        <v>15.61</v>
      </c>
      <c r="C3625">
        <v>15.382400000000001</v>
      </c>
      <c r="D3625">
        <v>15.0824</v>
      </c>
      <c r="E3625" t="s">
        <v>27</v>
      </c>
      <c r="F3625">
        <v>4</v>
      </c>
      <c r="I3625" t="s">
        <v>28</v>
      </c>
      <c r="J3625">
        <v>1</v>
      </c>
      <c r="K3625" s="1">
        <v>1.2243600000000001E-5</v>
      </c>
      <c r="L3625">
        <v>136.13999999999999</v>
      </c>
      <c r="M3625">
        <v>100.09</v>
      </c>
      <c r="N3625">
        <v>136.13999999999999</v>
      </c>
      <c r="O3625">
        <v>4.1855000000000003E-2</v>
      </c>
      <c r="P3625">
        <v>584920000</v>
      </c>
      <c r="Q3625">
        <v>123</v>
      </c>
      <c r="R3625">
        <v>16.734000000000002</v>
      </c>
      <c r="S3625">
        <v>23.891400000000001</v>
      </c>
      <c r="T3625">
        <v>15.748100000000001</v>
      </c>
      <c r="U3625">
        <v>15.3462</v>
      </c>
      <c r="V3625">
        <v>8.5452499999999993</v>
      </c>
      <c r="W3625">
        <v>62.188600000000001</v>
      </c>
      <c r="X3625" t="s">
        <v>18271</v>
      </c>
      <c r="Y3625" t="s">
        <v>18278</v>
      </c>
      <c r="Z3625" t="s">
        <v>18273</v>
      </c>
      <c r="AA3625" t="s">
        <v>18273</v>
      </c>
      <c r="AB3625" t="s">
        <v>18274</v>
      </c>
      <c r="AC3625" t="s">
        <v>18275</v>
      </c>
      <c r="AD3625" t="s">
        <v>18279</v>
      </c>
      <c r="AE3625" t="s">
        <v>18280</v>
      </c>
    </row>
    <row r="3626" spans="1:31" x14ac:dyDescent="0.25">
      <c r="A3626">
        <v>15.9373</v>
      </c>
      <c r="B3626">
        <v>15.305999999999999</v>
      </c>
      <c r="C3626">
        <v>15.3802</v>
      </c>
      <c r="D3626">
        <v>15.234299999999999</v>
      </c>
      <c r="E3626" t="s">
        <v>27</v>
      </c>
      <c r="F3626">
        <v>3</v>
      </c>
      <c r="I3626" t="s">
        <v>28</v>
      </c>
      <c r="J3626">
        <v>0.90862399999999999</v>
      </c>
      <c r="K3626" s="1">
        <v>6.1697600000000002E-11</v>
      </c>
      <c r="L3626">
        <v>145.6</v>
      </c>
      <c r="M3626">
        <v>102.31</v>
      </c>
      <c r="N3626">
        <v>145.6</v>
      </c>
      <c r="O3626">
        <v>0.34148000000000001</v>
      </c>
      <c r="P3626">
        <v>6808900</v>
      </c>
      <c r="Q3626">
        <v>232</v>
      </c>
      <c r="R3626">
        <v>7.7014800000000001</v>
      </c>
      <c r="S3626">
        <v>17.9557</v>
      </c>
      <c r="T3626">
        <v>15.6587</v>
      </c>
      <c r="U3626">
        <v>15.270200000000001</v>
      </c>
      <c r="V3626">
        <v>2.6855600000000002</v>
      </c>
      <c r="W3626">
        <v>61.857799999999997</v>
      </c>
      <c r="X3626" t="s">
        <v>18271</v>
      </c>
      <c r="Y3626" t="s">
        <v>18281</v>
      </c>
      <c r="Z3626" t="s">
        <v>18273</v>
      </c>
      <c r="AA3626" t="s">
        <v>18273</v>
      </c>
      <c r="AB3626" t="s">
        <v>18274</v>
      </c>
      <c r="AC3626" t="s">
        <v>18275</v>
      </c>
      <c r="AD3626" t="s">
        <v>18282</v>
      </c>
      <c r="AE3626" t="s">
        <v>18283</v>
      </c>
    </row>
    <row r="3627" spans="1:31" x14ac:dyDescent="0.25">
      <c r="A3627">
        <v>15.3904</v>
      </c>
      <c r="B3627">
        <v>15.3485</v>
      </c>
      <c r="C3627">
        <v>14.872400000000001</v>
      </c>
      <c r="D3627">
        <v>14.8598</v>
      </c>
      <c r="E3627" t="s">
        <v>27</v>
      </c>
      <c r="F3627">
        <v>3</v>
      </c>
      <c r="I3627" t="s">
        <v>28</v>
      </c>
      <c r="J3627">
        <v>0.83546399999999998</v>
      </c>
      <c r="K3627">
        <v>3.9201E-2</v>
      </c>
      <c r="L3627">
        <v>40.043999999999997</v>
      </c>
      <c r="M3627">
        <v>20.146000000000001</v>
      </c>
      <c r="N3627">
        <v>40.043999999999997</v>
      </c>
      <c r="O3627">
        <v>0.27964</v>
      </c>
      <c r="P3627">
        <v>5596700</v>
      </c>
      <c r="Q3627">
        <v>250</v>
      </c>
      <c r="R3627" t="s">
        <v>29</v>
      </c>
      <c r="S3627">
        <v>18.479299999999999</v>
      </c>
      <c r="T3627">
        <v>15.131399999999999</v>
      </c>
      <c r="U3627">
        <v>15.104100000000001</v>
      </c>
      <c r="V3627">
        <v>3.3751600000000002</v>
      </c>
      <c r="W3627">
        <v>60.4711</v>
      </c>
      <c r="X3627" t="s">
        <v>18271</v>
      </c>
      <c r="Y3627" t="s">
        <v>18284</v>
      </c>
      <c r="Z3627" t="s">
        <v>18273</v>
      </c>
      <c r="AA3627" t="s">
        <v>18273</v>
      </c>
      <c r="AB3627" t="s">
        <v>18274</v>
      </c>
      <c r="AC3627" t="s">
        <v>18275</v>
      </c>
      <c r="AD3627" t="s">
        <v>18285</v>
      </c>
      <c r="AE3627" t="s">
        <v>18286</v>
      </c>
    </row>
    <row r="3628" spans="1:31" x14ac:dyDescent="0.25">
      <c r="A3628">
        <v>19.972200000000001</v>
      </c>
      <c r="B3628">
        <v>19.492999999999999</v>
      </c>
      <c r="C3628">
        <v>19.224299999999999</v>
      </c>
      <c r="D3628">
        <v>19.412700000000001</v>
      </c>
      <c r="E3628" t="s">
        <v>27</v>
      </c>
      <c r="F3628">
        <v>2</v>
      </c>
      <c r="I3628" t="s">
        <v>28</v>
      </c>
      <c r="J3628">
        <v>1</v>
      </c>
      <c r="K3628">
        <v>1.8760599999999999E-4</v>
      </c>
      <c r="L3628">
        <v>137.13999999999999</v>
      </c>
      <c r="M3628">
        <v>87.777000000000001</v>
      </c>
      <c r="N3628">
        <v>137.13999999999999</v>
      </c>
      <c r="O3628">
        <v>0.12936</v>
      </c>
      <c r="P3628">
        <v>3714500000</v>
      </c>
      <c r="Q3628">
        <v>28</v>
      </c>
      <c r="R3628">
        <v>18.982900000000001</v>
      </c>
      <c r="S3628">
        <v>26.0307</v>
      </c>
      <c r="T3628">
        <v>19.598299999999998</v>
      </c>
      <c r="U3628">
        <v>19.4528</v>
      </c>
      <c r="V3628">
        <v>6.5778400000000001</v>
      </c>
      <c r="W3628">
        <v>78.102199999999996</v>
      </c>
      <c r="X3628" t="s">
        <v>18271</v>
      </c>
      <c r="Y3628" t="s">
        <v>18287</v>
      </c>
      <c r="Z3628" t="s">
        <v>18273</v>
      </c>
      <c r="AA3628" t="s">
        <v>18273</v>
      </c>
      <c r="AB3628" t="s">
        <v>18274</v>
      </c>
      <c r="AC3628" t="s">
        <v>18275</v>
      </c>
      <c r="AD3628" t="s">
        <v>18288</v>
      </c>
      <c r="AE3628" t="s">
        <v>18289</v>
      </c>
    </row>
    <row r="3629" spans="1:31" x14ac:dyDescent="0.25">
      <c r="A3629">
        <v>17.364799999999999</v>
      </c>
      <c r="B3629">
        <v>16.387699999999999</v>
      </c>
      <c r="C3629">
        <v>16.879000000000001</v>
      </c>
      <c r="D3629">
        <v>15.798400000000001</v>
      </c>
      <c r="E3629" t="s">
        <v>27</v>
      </c>
      <c r="F3629">
        <v>2</v>
      </c>
      <c r="I3629" t="s">
        <v>28</v>
      </c>
      <c r="J3629">
        <v>1</v>
      </c>
      <c r="K3629">
        <v>1.8760599999999999E-4</v>
      </c>
      <c r="L3629">
        <v>137.13999999999999</v>
      </c>
      <c r="M3629">
        <v>87.777000000000001</v>
      </c>
      <c r="N3629">
        <v>137.13999999999999</v>
      </c>
      <c r="O3629">
        <v>0.12936</v>
      </c>
      <c r="P3629">
        <v>1360000000</v>
      </c>
      <c r="Q3629">
        <v>29</v>
      </c>
      <c r="R3629">
        <v>13.274800000000001</v>
      </c>
      <c r="S3629">
        <v>21.584700000000002</v>
      </c>
      <c r="T3629">
        <v>17.1219</v>
      </c>
      <c r="U3629">
        <v>16.093</v>
      </c>
      <c r="V3629">
        <v>5.4916999999999998</v>
      </c>
      <c r="W3629">
        <v>66.429900000000004</v>
      </c>
      <c r="X3629" t="s">
        <v>18271</v>
      </c>
      <c r="Y3629" t="s">
        <v>18290</v>
      </c>
      <c r="Z3629" t="s">
        <v>18273</v>
      </c>
      <c r="AA3629" t="s">
        <v>18273</v>
      </c>
      <c r="AB3629" t="s">
        <v>18274</v>
      </c>
      <c r="AC3629" t="s">
        <v>18275</v>
      </c>
      <c r="AD3629" t="s">
        <v>18291</v>
      </c>
      <c r="AE3629" t="s">
        <v>18292</v>
      </c>
    </row>
    <row r="3630" spans="1:31" x14ac:dyDescent="0.25">
      <c r="A3630">
        <v>14.8523</v>
      </c>
      <c r="B3630">
        <v>14.8462</v>
      </c>
      <c r="C3630">
        <v>14.2178</v>
      </c>
      <c r="D3630">
        <v>14.564</v>
      </c>
      <c r="E3630" t="s">
        <v>27</v>
      </c>
      <c r="F3630">
        <v>2</v>
      </c>
      <c r="I3630" t="s">
        <v>28</v>
      </c>
      <c r="J3630">
        <v>1</v>
      </c>
      <c r="K3630" s="1">
        <v>3.8163700000000001E-113</v>
      </c>
      <c r="L3630">
        <v>314.68</v>
      </c>
      <c r="M3630">
        <v>235.97</v>
      </c>
      <c r="N3630">
        <v>314.68</v>
      </c>
      <c r="O3630">
        <v>5.0541000000000003E-2</v>
      </c>
      <c r="P3630">
        <v>10099000</v>
      </c>
      <c r="Q3630">
        <v>319</v>
      </c>
      <c r="R3630">
        <v>12.085000000000001</v>
      </c>
      <c r="S3630">
        <v>15.2323</v>
      </c>
      <c r="T3630">
        <v>14.535</v>
      </c>
      <c r="U3630">
        <v>14.7051</v>
      </c>
      <c r="V3630">
        <v>0.52717400000000003</v>
      </c>
      <c r="W3630">
        <v>58.4803</v>
      </c>
      <c r="X3630" t="s">
        <v>18271</v>
      </c>
      <c r="Y3630" t="s">
        <v>18293</v>
      </c>
      <c r="Z3630" t="s">
        <v>18273</v>
      </c>
      <c r="AA3630" t="s">
        <v>18273</v>
      </c>
      <c r="AB3630" t="s">
        <v>18274</v>
      </c>
      <c r="AC3630" t="s">
        <v>18275</v>
      </c>
      <c r="AD3630" t="s">
        <v>18294</v>
      </c>
      <c r="AE3630" t="s">
        <v>18295</v>
      </c>
    </row>
    <row r="3631" spans="1:31" x14ac:dyDescent="0.25">
      <c r="A3631">
        <v>16.7592</v>
      </c>
      <c r="B3631">
        <v>16.604800000000001</v>
      </c>
      <c r="C3631">
        <v>16.040900000000001</v>
      </c>
      <c r="D3631">
        <v>16.576699999999999</v>
      </c>
      <c r="E3631" t="s">
        <v>27</v>
      </c>
      <c r="F3631">
        <v>2</v>
      </c>
      <c r="I3631" t="s">
        <v>28</v>
      </c>
      <c r="J3631">
        <v>1</v>
      </c>
      <c r="K3631" s="1">
        <v>1.5873500000000001E-54</v>
      </c>
      <c r="L3631">
        <v>247.44</v>
      </c>
      <c r="M3631">
        <v>199.82</v>
      </c>
      <c r="N3631">
        <v>247.44</v>
      </c>
      <c r="O3631">
        <v>-0.18157000000000001</v>
      </c>
      <c r="P3631">
        <v>159500000</v>
      </c>
      <c r="Q3631">
        <v>324</v>
      </c>
      <c r="R3631">
        <v>10.708</v>
      </c>
      <c r="S3631">
        <v>19.843499999999999</v>
      </c>
      <c r="T3631">
        <v>16.399999999999999</v>
      </c>
      <c r="U3631">
        <v>16.590800000000002</v>
      </c>
      <c r="V3631">
        <v>3.2527499999999998</v>
      </c>
      <c r="W3631">
        <v>65.9816</v>
      </c>
      <c r="X3631" t="s">
        <v>18271</v>
      </c>
      <c r="Y3631" t="s">
        <v>18296</v>
      </c>
      <c r="Z3631" t="s">
        <v>18273</v>
      </c>
      <c r="AA3631" t="s">
        <v>18273</v>
      </c>
      <c r="AB3631" t="s">
        <v>18274</v>
      </c>
      <c r="AC3631" t="s">
        <v>18275</v>
      </c>
      <c r="AD3631" t="s">
        <v>18297</v>
      </c>
      <c r="AE3631" t="s">
        <v>18298</v>
      </c>
    </row>
    <row r="3632" spans="1:31" hidden="1" x14ac:dyDescent="0.25">
      <c r="A3632">
        <v>11.545</v>
      </c>
      <c r="B3632">
        <v>10.9314</v>
      </c>
      <c r="C3632">
        <v>11.463699999999999</v>
      </c>
      <c r="D3632">
        <v>6.72288</v>
      </c>
      <c r="E3632" t="s">
        <v>27</v>
      </c>
      <c r="F3632">
        <v>3</v>
      </c>
      <c r="I3632" t="s">
        <v>28</v>
      </c>
      <c r="J3632">
        <v>0.99898399999999998</v>
      </c>
      <c r="K3632" s="1">
        <v>8.8945299999999996E-8</v>
      </c>
      <c r="L3632">
        <v>174.21</v>
      </c>
      <c r="M3632">
        <v>112.79</v>
      </c>
      <c r="N3632">
        <v>174.21</v>
      </c>
      <c r="O3632">
        <v>-6.7515000000000006E-2</v>
      </c>
      <c r="P3632">
        <v>45417000</v>
      </c>
      <c r="Q3632">
        <v>162</v>
      </c>
      <c r="R3632">
        <v>11.482699999999999</v>
      </c>
      <c r="S3632">
        <v>18.4255</v>
      </c>
      <c r="T3632">
        <v>11.504300000000001</v>
      </c>
      <c r="U3632">
        <v>8.82714</v>
      </c>
      <c r="V3632">
        <v>9.5983599999999996</v>
      </c>
      <c r="W3632">
        <v>40.6629</v>
      </c>
      <c r="X3632" t="s">
        <v>18271</v>
      </c>
      <c r="Y3632" t="s">
        <v>18299</v>
      </c>
      <c r="Z3632" t="s">
        <v>18273</v>
      </c>
      <c r="AA3632" t="s">
        <v>18273</v>
      </c>
      <c r="AB3632" t="s">
        <v>18274</v>
      </c>
      <c r="AC3632" t="s">
        <v>18275</v>
      </c>
      <c r="AD3632" t="s">
        <v>18300</v>
      </c>
      <c r="AE3632" t="s">
        <v>18301</v>
      </c>
    </row>
    <row r="3633" spans="1:31" x14ac:dyDescent="0.25">
      <c r="A3633">
        <v>15.457000000000001</v>
      </c>
      <c r="B3633">
        <v>14.9756</v>
      </c>
      <c r="C3633">
        <v>14.8581</v>
      </c>
      <c r="D3633">
        <v>14.534700000000001</v>
      </c>
      <c r="E3633" t="s">
        <v>27</v>
      </c>
      <c r="F3633">
        <v>2</v>
      </c>
      <c r="I3633" t="s">
        <v>28</v>
      </c>
      <c r="J3633">
        <v>0.77620999999999996</v>
      </c>
      <c r="K3633">
        <v>4.24289E-4</v>
      </c>
      <c r="L3633">
        <v>123.35</v>
      </c>
      <c r="M3633">
        <v>62.445</v>
      </c>
      <c r="N3633">
        <v>80.454999999999998</v>
      </c>
      <c r="O3633">
        <v>0.18648000000000001</v>
      </c>
      <c r="P3633">
        <v>14411000</v>
      </c>
      <c r="Q3633">
        <v>73</v>
      </c>
      <c r="R3633">
        <v>13.545</v>
      </c>
      <c r="S3633">
        <v>19.320799999999998</v>
      </c>
      <c r="T3633">
        <v>15.1576</v>
      </c>
      <c r="U3633">
        <v>14.755100000000001</v>
      </c>
      <c r="V3633">
        <v>4.5656800000000004</v>
      </c>
      <c r="W3633">
        <v>59.825400000000002</v>
      </c>
      <c r="X3633" t="s">
        <v>18302</v>
      </c>
      <c r="Y3633" t="s">
        <v>18303</v>
      </c>
      <c r="Z3633" t="s">
        <v>18304</v>
      </c>
      <c r="AA3633" t="s">
        <v>18304</v>
      </c>
      <c r="AB3633" t="s">
        <v>18305</v>
      </c>
      <c r="AC3633" t="s">
        <v>18306</v>
      </c>
      <c r="AD3633" t="s">
        <v>18307</v>
      </c>
      <c r="AE3633" t="s">
        <v>18308</v>
      </c>
    </row>
    <row r="3634" spans="1:31" x14ac:dyDescent="0.25">
      <c r="A3634">
        <v>16.141999999999999</v>
      </c>
      <c r="B3634">
        <v>15.664099999999999</v>
      </c>
      <c r="C3634">
        <v>16.376300000000001</v>
      </c>
      <c r="D3634">
        <v>15.3246</v>
      </c>
      <c r="E3634" t="s">
        <v>27</v>
      </c>
      <c r="F3634">
        <v>2</v>
      </c>
      <c r="I3634" t="s">
        <v>28</v>
      </c>
      <c r="J3634">
        <v>1</v>
      </c>
      <c r="K3634" s="1">
        <v>1.24907E-11</v>
      </c>
      <c r="L3634">
        <v>172.85</v>
      </c>
      <c r="M3634">
        <v>107.96</v>
      </c>
      <c r="N3634">
        <v>172.85</v>
      </c>
      <c r="O3634">
        <v>1.0719000000000001</v>
      </c>
      <c r="P3634">
        <v>16540000</v>
      </c>
      <c r="Q3634">
        <v>302</v>
      </c>
      <c r="R3634">
        <v>10.3765</v>
      </c>
      <c r="S3634">
        <v>18.4756</v>
      </c>
      <c r="T3634">
        <v>16.2592</v>
      </c>
      <c r="U3634">
        <v>15.494400000000001</v>
      </c>
      <c r="V3634">
        <v>2.9812500000000002</v>
      </c>
      <c r="W3634">
        <v>63.507100000000001</v>
      </c>
      <c r="X3634" t="s">
        <v>18309</v>
      </c>
      <c r="Y3634" t="s">
        <v>18310</v>
      </c>
      <c r="Z3634" t="s">
        <v>18304</v>
      </c>
      <c r="AA3634" t="s">
        <v>18304</v>
      </c>
      <c r="AB3634" t="s">
        <v>18305</v>
      </c>
      <c r="AC3634" t="s">
        <v>18306</v>
      </c>
      <c r="AD3634" t="s">
        <v>18311</v>
      </c>
      <c r="AE3634" t="s">
        <v>18312</v>
      </c>
    </row>
    <row r="3635" spans="1:31" x14ac:dyDescent="0.25">
      <c r="A3635">
        <v>15.1495</v>
      </c>
      <c r="B3635">
        <v>14.4125</v>
      </c>
      <c r="C3635">
        <v>14.380699999999999</v>
      </c>
      <c r="D3635">
        <v>14.306100000000001</v>
      </c>
      <c r="E3635" t="s">
        <v>27</v>
      </c>
      <c r="F3635">
        <v>4</v>
      </c>
      <c r="I3635" t="s">
        <v>28</v>
      </c>
      <c r="J3635">
        <v>0.79454199999999997</v>
      </c>
      <c r="K3635">
        <v>2.10879E-4</v>
      </c>
      <c r="L3635">
        <v>96.805000000000007</v>
      </c>
      <c r="M3635">
        <v>66.120999999999995</v>
      </c>
      <c r="N3635">
        <v>96.805000000000007</v>
      </c>
      <c r="O3635">
        <v>-0.29464000000000001</v>
      </c>
      <c r="P3635">
        <v>6383600</v>
      </c>
      <c r="Q3635">
        <v>444</v>
      </c>
      <c r="R3635">
        <v>8.4460099999999994</v>
      </c>
      <c r="S3635">
        <v>18.754000000000001</v>
      </c>
      <c r="T3635">
        <v>14.7651</v>
      </c>
      <c r="U3635">
        <v>14.359299999999999</v>
      </c>
      <c r="V3635">
        <v>4.39466</v>
      </c>
      <c r="W3635">
        <v>58.248899999999999</v>
      </c>
      <c r="X3635" t="s">
        <v>18313</v>
      </c>
      <c r="Y3635" t="s">
        <v>18314</v>
      </c>
      <c r="Z3635" t="s">
        <v>18315</v>
      </c>
      <c r="AA3635" t="s">
        <v>18315</v>
      </c>
      <c r="AB3635" t="s">
        <v>18316</v>
      </c>
      <c r="AC3635" t="s">
        <v>18317</v>
      </c>
      <c r="AD3635" t="s">
        <v>18318</v>
      </c>
      <c r="AE3635" t="s">
        <v>18319</v>
      </c>
    </row>
    <row r="3636" spans="1:31" x14ac:dyDescent="0.25">
      <c r="A3636">
        <v>13.8706</v>
      </c>
      <c r="B3636">
        <v>13.693099999999999</v>
      </c>
      <c r="C3636">
        <v>13.490600000000001</v>
      </c>
      <c r="D3636">
        <v>13.2088</v>
      </c>
      <c r="E3636" t="s">
        <v>27</v>
      </c>
      <c r="F3636">
        <v>3</v>
      </c>
      <c r="I3636" t="s">
        <v>28</v>
      </c>
      <c r="J3636">
        <v>1</v>
      </c>
      <c r="K3636" s="1">
        <v>4.0819099999999998E-11</v>
      </c>
      <c r="L3636">
        <v>180.95</v>
      </c>
      <c r="M3636">
        <v>104.62</v>
      </c>
      <c r="N3636">
        <v>180.95</v>
      </c>
      <c r="O3636">
        <v>4.1866E-2</v>
      </c>
      <c r="P3636">
        <v>58942000</v>
      </c>
      <c r="Q3636">
        <v>525</v>
      </c>
      <c r="R3636" t="s">
        <v>29</v>
      </c>
      <c r="S3636">
        <v>19.543099999999999</v>
      </c>
      <c r="T3636">
        <v>13.6806</v>
      </c>
      <c r="U3636">
        <v>13.450900000000001</v>
      </c>
      <c r="V3636">
        <v>6.0921399999999997</v>
      </c>
      <c r="W3636">
        <v>54.262999999999998</v>
      </c>
      <c r="X3636" t="s">
        <v>18320</v>
      </c>
      <c r="Y3636" t="s">
        <v>18321</v>
      </c>
      <c r="Z3636" t="s">
        <v>18315</v>
      </c>
      <c r="AA3636" t="s">
        <v>18315</v>
      </c>
      <c r="AB3636" t="s">
        <v>18316</v>
      </c>
      <c r="AC3636" t="s">
        <v>18317</v>
      </c>
      <c r="AD3636" t="s">
        <v>18322</v>
      </c>
      <c r="AE3636" t="s">
        <v>18323</v>
      </c>
    </row>
    <row r="3637" spans="1:31" hidden="1" x14ac:dyDescent="0.25">
      <c r="A3637">
        <v>14.635999999999999</v>
      </c>
      <c r="B3637">
        <v>13.431800000000001</v>
      </c>
      <c r="C3637">
        <v>13.615500000000001</v>
      </c>
      <c r="D3637">
        <v>13.9093</v>
      </c>
      <c r="E3637" t="s">
        <v>27</v>
      </c>
      <c r="F3637">
        <v>2</v>
      </c>
      <c r="I3637" t="s">
        <v>28</v>
      </c>
      <c r="J3637">
        <v>0.97604800000000003</v>
      </c>
      <c r="K3637" s="1">
        <v>5.22798E-5</v>
      </c>
      <c r="L3637">
        <v>160.63</v>
      </c>
      <c r="M3637">
        <v>114.91</v>
      </c>
      <c r="N3637">
        <v>160.63</v>
      </c>
      <c r="O3637">
        <v>0.14498</v>
      </c>
      <c r="P3637">
        <v>40225000</v>
      </c>
      <c r="Q3637">
        <v>105</v>
      </c>
      <c r="R3637">
        <v>13.7712</v>
      </c>
      <c r="S3637">
        <v>20.539300000000001</v>
      </c>
      <c r="T3637">
        <v>14.1258</v>
      </c>
      <c r="U3637">
        <v>13.670500000000001</v>
      </c>
      <c r="V3637">
        <v>6.8687899999999997</v>
      </c>
      <c r="W3637">
        <v>55.592599999999997</v>
      </c>
      <c r="X3637" t="s">
        <v>18324</v>
      </c>
      <c r="Y3637" t="s">
        <v>18325</v>
      </c>
      <c r="Z3637" t="s">
        <v>18326</v>
      </c>
      <c r="AA3637" t="s">
        <v>18326</v>
      </c>
      <c r="AB3637" t="s">
        <v>18327</v>
      </c>
      <c r="AC3637" t="s">
        <v>18328</v>
      </c>
      <c r="AD3637" t="s">
        <v>18329</v>
      </c>
      <c r="AE3637" t="s">
        <v>18330</v>
      </c>
    </row>
    <row r="3638" spans="1:31" x14ac:dyDescent="0.25">
      <c r="A3638">
        <v>17.865100000000002</v>
      </c>
      <c r="B3638">
        <v>17.382400000000001</v>
      </c>
      <c r="C3638">
        <v>17.261099999999999</v>
      </c>
      <c r="D3638">
        <v>17.288900000000002</v>
      </c>
      <c r="E3638" t="s">
        <v>27</v>
      </c>
      <c r="F3638">
        <v>3</v>
      </c>
      <c r="I3638" t="s">
        <v>28</v>
      </c>
      <c r="J3638">
        <v>1</v>
      </c>
      <c r="K3638" s="1">
        <v>3.8776299999999998E-19</v>
      </c>
      <c r="L3638">
        <v>186.98</v>
      </c>
      <c r="M3638">
        <v>129.36000000000001</v>
      </c>
      <c r="N3638">
        <v>186.98</v>
      </c>
      <c r="O3638">
        <v>-0.26590000000000003</v>
      </c>
      <c r="P3638">
        <v>1559100000</v>
      </c>
      <c r="Q3638">
        <v>527</v>
      </c>
      <c r="R3638">
        <v>15.115</v>
      </c>
      <c r="S3638">
        <v>22.882100000000001</v>
      </c>
      <c r="T3638">
        <v>17.563099999999999</v>
      </c>
      <c r="U3638">
        <v>17.335599999999999</v>
      </c>
      <c r="V3638">
        <v>5.5464900000000004</v>
      </c>
      <c r="W3638">
        <v>69.797499999999999</v>
      </c>
      <c r="X3638" t="s">
        <v>18331</v>
      </c>
      <c r="Y3638" t="s">
        <v>18332</v>
      </c>
      <c r="Z3638" t="s">
        <v>18333</v>
      </c>
      <c r="AA3638" t="s">
        <v>18333</v>
      </c>
      <c r="AB3638" t="s">
        <v>18334</v>
      </c>
      <c r="AC3638" t="s">
        <v>18335</v>
      </c>
      <c r="AD3638" t="s">
        <v>18336</v>
      </c>
      <c r="AE3638" t="s">
        <v>18337</v>
      </c>
    </row>
    <row r="3639" spans="1:31" x14ac:dyDescent="0.25">
      <c r="A3639">
        <v>17.040400000000002</v>
      </c>
      <c r="B3639">
        <v>16.810500000000001</v>
      </c>
      <c r="C3639">
        <v>16.5794</v>
      </c>
      <c r="D3639">
        <v>16.444299999999998</v>
      </c>
      <c r="E3639" t="s">
        <v>27</v>
      </c>
      <c r="F3639">
        <v>3</v>
      </c>
      <c r="I3639" t="s">
        <v>28</v>
      </c>
      <c r="J3639">
        <v>0.98883799999999999</v>
      </c>
      <c r="K3639" s="1">
        <v>4.0542800000000001E-5</v>
      </c>
      <c r="L3639">
        <v>140.33000000000001</v>
      </c>
      <c r="M3639">
        <v>95.046000000000006</v>
      </c>
      <c r="N3639">
        <v>140.33000000000001</v>
      </c>
      <c r="O3639">
        <v>0.23211000000000001</v>
      </c>
      <c r="P3639">
        <v>47363000</v>
      </c>
      <c r="Q3639">
        <v>488</v>
      </c>
      <c r="R3639">
        <v>12.184799999999999</v>
      </c>
      <c r="S3639">
        <v>20.176200000000001</v>
      </c>
      <c r="T3639">
        <v>16.809899999999999</v>
      </c>
      <c r="U3639">
        <v>16.627400000000002</v>
      </c>
      <c r="V3639">
        <v>3.5487899999999999</v>
      </c>
      <c r="W3639">
        <v>66.874600000000001</v>
      </c>
      <c r="X3639" t="s">
        <v>18331</v>
      </c>
      <c r="Y3639" t="s">
        <v>18338</v>
      </c>
      <c r="Z3639" t="s">
        <v>18333</v>
      </c>
      <c r="AA3639" t="s">
        <v>18333</v>
      </c>
      <c r="AB3639" t="s">
        <v>18334</v>
      </c>
      <c r="AC3639" t="s">
        <v>18335</v>
      </c>
      <c r="AD3639" t="s">
        <v>18339</v>
      </c>
      <c r="AE3639" t="s">
        <v>18340</v>
      </c>
    </row>
    <row r="3640" spans="1:31" x14ac:dyDescent="0.25">
      <c r="A3640">
        <v>17.226199999999999</v>
      </c>
      <c r="B3640">
        <v>16.520900000000001</v>
      </c>
      <c r="C3640">
        <v>16.8551</v>
      </c>
      <c r="D3640">
        <v>16.479199999999999</v>
      </c>
      <c r="E3640" t="s">
        <v>27</v>
      </c>
      <c r="F3640">
        <v>3</v>
      </c>
      <c r="I3640" t="s">
        <v>28</v>
      </c>
      <c r="J3640">
        <v>0.95862099999999995</v>
      </c>
      <c r="K3640" s="1">
        <v>1.74243E-6</v>
      </c>
      <c r="L3640">
        <v>155.38999999999999</v>
      </c>
      <c r="M3640">
        <v>118.45</v>
      </c>
      <c r="N3640">
        <v>155.38999999999999</v>
      </c>
      <c r="O3640">
        <v>0.38274000000000002</v>
      </c>
      <c r="P3640">
        <v>86243000</v>
      </c>
      <c r="Q3640">
        <v>490</v>
      </c>
      <c r="R3640">
        <v>13.8035</v>
      </c>
      <c r="S3640">
        <v>20.579699999999999</v>
      </c>
      <c r="T3640">
        <v>17.040700000000001</v>
      </c>
      <c r="U3640">
        <v>16.5001</v>
      </c>
      <c r="V3640">
        <v>4.0796099999999997</v>
      </c>
      <c r="W3640">
        <v>67.081400000000002</v>
      </c>
      <c r="X3640" t="s">
        <v>18331</v>
      </c>
      <c r="Y3640" t="s">
        <v>18341</v>
      </c>
      <c r="Z3640" t="s">
        <v>18333</v>
      </c>
      <c r="AA3640" t="s">
        <v>18333</v>
      </c>
      <c r="AB3640" t="s">
        <v>18334</v>
      </c>
      <c r="AC3640" t="s">
        <v>18335</v>
      </c>
      <c r="AD3640" t="s">
        <v>18342</v>
      </c>
      <c r="AE3640" t="s">
        <v>18343</v>
      </c>
    </row>
    <row r="3641" spans="1:31" x14ac:dyDescent="0.25">
      <c r="A3641">
        <v>15.5947</v>
      </c>
      <c r="B3641">
        <v>15.123200000000001</v>
      </c>
      <c r="C3641">
        <v>14.823</v>
      </c>
      <c r="D3641">
        <v>14.568</v>
      </c>
      <c r="E3641" t="s">
        <v>27</v>
      </c>
      <c r="F3641">
        <v>3</v>
      </c>
      <c r="I3641" t="s">
        <v>28</v>
      </c>
      <c r="J3641">
        <v>0.97572899999999996</v>
      </c>
      <c r="K3641">
        <v>1.4440500000000001E-4</v>
      </c>
      <c r="L3641">
        <v>107.63</v>
      </c>
      <c r="M3641">
        <v>78.311000000000007</v>
      </c>
      <c r="N3641">
        <v>107.63</v>
      </c>
      <c r="O3641">
        <v>-0.82293000000000005</v>
      </c>
      <c r="P3641">
        <v>6807300</v>
      </c>
      <c r="Q3641">
        <v>624</v>
      </c>
      <c r="R3641">
        <v>10.525700000000001</v>
      </c>
      <c r="S3641">
        <v>17.953499999999998</v>
      </c>
      <c r="T3641">
        <v>15.2088</v>
      </c>
      <c r="U3641">
        <v>14.845599999999999</v>
      </c>
      <c r="V3641">
        <v>3.10791</v>
      </c>
      <c r="W3641">
        <v>60.108899999999998</v>
      </c>
      <c r="X3641" t="s">
        <v>18344</v>
      </c>
      <c r="Y3641" t="s">
        <v>18345</v>
      </c>
      <c r="Z3641" t="s">
        <v>18333</v>
      </c>
      <c r="AA3641" t="s">
        <v>18333</v>
      </c>
      <c r="AB3641" t="s">
        <v>18334</v>
      </c>
      <c r="AC3641" t="s">
        <v>18335</v>
      </c>
      <c r="AD3641" t="s">
        <v>18346</v>
      </c>
      <c r="AE3641" t="s">
        <v>18347</v>
      </c>
    </row>
    <row r="3642" spans="1:31" hidden="1" x14ac:dyDescent="0.25">
      <c r="A3642">
        <v>13.170299999999999</v>
      </c>
      <c r="B3642">
        <v>11.4209</v>
      </c>
      <c r="C3642">
        <v>11.543200000000001</v>
      </c>
      <c r="D3642">
        <v>11.1304</v>
      </c>
      <c r="E3642" t="s">
        <v>27</v>
      </c>
      <c r="F3642">
        <v>3</v>
      </c>
      <c r="I3642" t="s">
        <v>28</v>
      </c>
      <c r="J3642">
        <v>1</v>
      </c>
      <c r="K3642" s="1">
        <v>1.83327E-9</v>
      </c>
      <c r="L3642">
        <v>170.74</v>
      </c>
      <c r="M3642">
        <v>136.22999999999999</v>
      </c>
      <c r="N3642">
        <v>170.74</v>
      </c>
      <c r="O3642">
        <v>-0.24240999999999999</v>
      </c>
      <c r="P3642">
        <v>4430800</v>
      </c>
      <c r="Q3642">
        <v>53</v>
      </c>
      <c r="R3642">
        <v>9.9058100000000007</v>
      </c>
      <c r="S3642">
        <v>18.032900000000001</v>
      </c>
      <c r="T3642">
        <v>12.3568</v>
      </c>
      <c r="U3642">
        <v>11.275600000000001</v>
      </c>
      <c r="V3642">
        <v>6.7573100000000004</v>
      </c>
      <c r="W3642">
        <v>47.264800000000001</v>
      </c>
      <c r="X3642" t="s">
        <v>18348</v>
      </c>
      <c r="Y3642" t="s">
        <v>4429</v>
      </c>
      <c r="Z3642" t="s">
        <v>18349</v>
      </c>
      <c r="AA3642" t="s">
        <v>18349</v>
      </c>
      <c r="AB3642" t="s">
        <v>18350</v>
      </c>
      <c r="AC3642" t="s">
        <v>18351</v>
      </c>
      <c r="AD3642" t="s">
        <v>18352</v>
      </c>
      <c r="AE3642" t="s">
        <v>18353</v>
      </c>
    </row>
    <row r="3643" spans="1:31" x14ac:dyDescent="0.25">
      <c r="A3643">
        <v>14.5791</v>
      </c>
      <c r="B3643">
        <v>14.0001</v>
      </c>
      <c r="C3643">
        <v>13.728999999999999</v>
      </c>
      <c r="D3643">
        <v>13.7475</v>
      </c>
      <c r="E3643" t="s">
        <v>27</v>
      </c>
      <c r="F3643">
        <v>3</v>
      </c>
      <c r="I3643" t="s">
        <v>28</v>
      </c>
      <c r="J3643">
        <v>0.99943700000000002</v>
      </c>
      <c r="K3643">
        <v>2.1951499999999999E-3</v>
      </c>
      <c r="L3643">
        <v>92.792000000000002</v>
      </c>
      <c r="M3643">
        <v>54.631</v>
      </c>
      <c r="N3643">
        <v>92.792000000000002</v>
      </c>
      <c r="O3643">
        <v>-0.24104</v>
      </c>
      <c r="P3643">
        <v>11173000</v>
      </c>
      <c r="Q3643">
        <v>133</v>
      </c>
      <c r="R3643">
        <v>9.2772600000000001</v>
      </c>
      <c r="S3643">
        <v>19.347200000000001</v>
      </c>
      <c r="T3643">
        <v>14.1541</v>
      </c>
      <c r="U3643">
        <v>13.873799999999999</v>
      </c>
      <c r="V3643">
        <v>5.4733799999999997</v>
      </c>
      <c r="W3643">
        <v>56.055700000000002</v>
      </c>
      <c r="X3643" t="s">
        <v>18354</v>
      </c>
      <c r="Y3643">
        <v>133</v>
      </c>
      <c r="Z3643" t="s">
        <v>18354</v>
      </c>
      <c r="AA3643" t="s">
        <v>18354</v>
      </c>
      <c r="AB3643" t="s">
        <v>18355</v>
      </c>
      <c r="AC3643" t="s">
        <v>18356</v>
      </c>
      <c r="AD3643" t="s">
        <v>18357</v>
      </c>
      <c r="AE3643" t="s">
        <v>18358</v>
      </c>
    </row>
    <row r="3644" spans="1:31" x14ac:dyDescent="0.25">
      <c r="A3644">
        <v>16.227900000000002</v>
      </c>
      <c r="B3644">
        <v>15.652200000000001</v>
      </c>
      <c r="C3644">
        <v>15.960699999999999</v>
      </c>
      <c r="D3644">
        <v>15.7087</v>
      </c>
      <c r="E3644" t="s">
        <v>27</v>
      </c>
      <c r="F3644">
        <v>3</v>
      </c>
      <c r="I3644" t="s">
        <v>28</v>
      </c>
      <c r="J3644">
        <v>0.99889700000000003</v>
      </c>
      <c r="K3644">
        <v>3.4727600000000001E-3</v>
      </c>
      <c r="L3644">
        <v>96.82</v>
      </c>
      <c r="M3644">
        <v>57.478000000000002</v>
      </c>
      <c r="N3644">
        <v>96.82</v>
      </c>
      <c r="O3644">
        <v>-0.22045999999999999</v>
      </c>
      <c r="P3644">
        <v>29278000</v>
      </c>
      <c r="Q3644">
        <v>119</v>
      </c>
      <c r="R3644">
        <v>13.923500000000001</v>
      </c>
      <c r="S3644">
        <v>20.727</v>
      </c>
      <c r="T3644">
        <v>16.0943</v>
      </c>
      <c r="U3644">
        <v>15.680400000000001</v>
      </c>
      <c r="V3644">
        <v>5.0465900000000001</v>
      </c>
      <c r="W3644">
        <v>63.549500000000002</v>
      </c>
      <c r="X3644" t="s">
        <v>18354</v>
      </c>
      <c r="Y3644">
        <v>119</v>
      </c>
      <c r="Z3644" t="s">
        <v>18354</v>
      </c>
      <c r="AA3644" t="s">
        <v>18354</v>
      </c>
      <c r="AB3644" t="s">
        <v>18355</v>
      </c>
      <c r="AC3644" t="s">
        <v>18356</v>
      </c>
      <c r="AD3644" t="s">
        <v>18359</v>
      </c>
      <c r="AE3644" t="s">
        <v>18360</v>
      </c>
    </row>
    <row r="3645" spans="1:31" hidden="1" x14ac:dyDescent="0.25">
      <c r="A3645">
        <v>11.3424</v>
      </c>
      <c r="B3645">
        <v>10.4917</v>
      </c>
      <c r="C3645">
        <v>10.484999999999999</v>
      </c>
      <c r="D3645">
        <v>9.3504500000000004</v>
      </c>
      <c r="E3645" t="s">
        <v>27</v>
      </c>
      <c r="F3645">
        <v>3</v>
      </c>
      <c r="I3645" t="s">
        <v>28</v>
      </c>
      <c r="J3645">
        <v>0.99843199999999999</v>
      </c>
      <c r="K3645" s="1">
        <v>5.9467199999999997E-7</v>
      </c>
      <c r="L3645">
        <v>155.06</v>
      </c>
      <c r="M3645">
        <v>105.14</v>
      </c>
      <c r="N3645">
        <v>155.06</v>
      </c>
      <c r="O3645">
        <v>-0.65068000000000004</v>
      </c>
      <c r="P3645">
        <v>3640100</v>
      </c>
      <c r="Q3645">
        <v>231</v>
      </c>
      <c r="R3645">
        <v>10.8089</v>
      </c>
      <c r="S3645">
        <v>17.5974</v>
      </c>
      <c r="T3645">
        <v>10.9137</v>
      </c>
      <c r="U3645">
        <v>9.9210499999999993</v>
      </c>
      <c r="V3645">
        <v>7.6763500000000002</v>
      </c>
      <c r="W3645">
        <v>41.669499999999999</v>
      </c>
      <c r="X3645" t="s">
        <v>18361</v>
      </c>
      <c r="Y3645" t="s">
        <v>18362</v>
      </c>
      <c r="Z3645" t="s">
        <v>18363</v>
      </c>
      <c r="AA3645" t="s">
        <v>18363</v>
      </c>
      <c r="AB3645" t="s">
        <v>18364</v>
      </c>
      <c r="AC3645" t="s">
        <v>18365</v>
      </c>
      <c r="AD3645" t="s">
        <v>18366</v>
      </c>
      <c r="AE3645" t="s">
        <v>18367</v>
      </c>
    </row>
    <row r="3646" spans="1:31" x14ac:dyDescent="0.25">
      <c r="A3646">
        <v>14.372999999999999</v>
      </c>
      <c r="B3646">
        <v>13.785</v>
      </c>
      <c r="C3646">
        <v>13.9801</v>
      </c>
      <c r="D3646">
        <v>13.577500000000001</v>
      </c>
      <c r="E3646" t="s">
        <v>27</v>
      </c>
      <c r="F3646">
        <v>3</v>
      </c>
      <c r="I3646" t="s">
        <v>28</v>
      </c>
      <c r="J3646">
        <v>0.98947200000000002</v>
      </c>
      <c r="K3646">
        <v>4.58702E-2</v>
      </c>
      <c r="L3646">
        <v>59.155000000000001</v>
      </c>
      <c r="M3646">
        <v>28.113</v>
      </c>
      <c r="N3646">
        <v>59.155000000000001</v>
      </c>
      <c r="O3646">
        <v>0.12640999999999999</v>
      </c>
      <c r="P3646">
        <v>2623600</v>
      </c>
      <c r="Q3646">
        <v>187</v>
      </c>
      <c r="R3646">
        <v>11.754799999999999</v>
      </c>
      <c r="S3646">
        <v>17.778300000000002</v>
      </c>
      <c r="T3646">
        <v>14.176500000000001</v>
      </c>
      <c r="U3646">
        <v>13.6813</v>
      </c>
      <c r="V3646">
        <v>4.0970500000000003</v>
      </c>
      <c r="W3646">
        <v>55.715600000000002</v>
      </c>
      <c r="X3646" t="s">
        <v>18361</v>
      </c>
      <c r="Y3646" t="s">
        <v>18368</v>
      </c>
      <c r="Z3646" t="s">
        <v>18363</v>
      </c>
      <c r="AA3646" t="s">
        <v>18363</v>
      </c>
      <c r="AB3646" t="s">
        <v>18364</v>
      </c>
      <c r="AC3646" t="s">
        <v>18365</v>
      </c>
      <c r="AD3646" t="s">
        <v>18369</v>
      </c>
      <c r="AE3646" t="s">
        <v>18370</v>
      </c>
    </row>
    <row r="3647" spans="1:31" x14ac:dyDescent="0.25">
      <c r="A3647">
        <v>15.5898</v>
      </c>
      <c r="B3647">
        <v>15.2264</v>
      </c>
      <c r="C3647">
        <v>15.0428</v>
      </c>
      <c r="D3647">
        <v>15.3226</v>
      </c>
      <c r="E3647" t="s">
        <v>27</v>
      </c>
      <c r="F3647">
        <v>2</v>
      </c>
      <c r="I3647" t="s">
        <v>28</v>
      </c>
      <c r="J3647">
        <v>0.85819999999999996</v>
      </c>
      <c r="K3647">
        <v>1.02028E-2</v>
      </c>
      <c r="L3647">
        <v>85.161000000000001</v>
      </c>
      <c r="M3647">
        <v>39.031999999999996</v>
      </c>
      <c r="N3647">
        <v>85.161000000000001</v>
      </c>
      <c r="O3647">
        <v>0.27775</v>
      </c>
      <c r="P3647">
        <v>12465000</v>
      </c>
      <c r="Q3647">
        <v>533</v>
      </c>
      <c r="R3647">
        <v>11.5871</v>
      </c>
      <c r="S3647">
        <v>18.1845</v>
      </c>
      <c r="T3647">
        <v>15.3163</v>
      </c>
      <c r="U3647">
        <v>15.2745</v>
      </c>
      <c r="V3647">
        <v>2.9099599999999999</v>
      </c>
      <c r="W3647">
        <v>61.181600000000003</v>
      </c>
      <c r="X3647" t="s">
        <v>18363</v>
      </c>
      <c r="Y3647">
        <v>533</v>
      </c>
      <c r="Z3647" t="s">
        <v>18363</v>
      </c>
      <c r="AA3647" t="s">
        <v>18363</v>
      </c>
      <c r="AB3647" t="s">
        <v>18364</v>
      </c>
      <c r="AC3647" t="s">
        <v>18365</v>
      </c>
      <c r="AD3647" t="s">
        <v>18371</v>
      </c>
      <c r="AE3647" t="s">
        <v>18372</v>
      </c>
    </row>
    <row r="3648" spans="1:31" x14ac:dyDescent="0.25">
      <c r="A3648">
        <v>13.7987</v>
      </c>
      <c r="B3648">
        <v>12.870799999999999</v>
      </c>
      <c r="C3648">
        <v>13.3607</v>
      </c>
      <c r="D3648">
        <v>13.1858</v>
      </c>
      <c r="E3648" t="s">
        <v>27</v>
      </c>
      <c r="F3648">
        <v>2</v>
      </c>
      <c r="I3648" t="s">
        <v>28</v>
      </c>
      <c r="J3648">
        <v>0.99532200000000004</v>
      </c>
      <c r="K3648">
        <v>1.2959200000000001E-2</v>
      </c>
      <c r="L3648">
        <v>81.525000000000006</v>
      </c>
      <c r="M3648">
        <v>31.484999999999999</v>
      </c>
      <c r="N3648">
        <v>81.525000000000006</v>
      </c>
      <c r="O3648">
        <v>-6.4449999999999993E-2</v>
      </c>
      <c r="P3648">
        <v>5556500</v>
      </c>
      <c r="Q3648">
        <v>82</v>
      </c>
      <c r="R3648">
        <v>10.909700000000001</v>
      </c>
      <c r="S3648">
        <v>18.367799999999999</v>
      </c>
      <c r="T3648">
        <v>13.579700000000001</v>
      </c>
      <c r="U3648">
        <v>13.0283</v>
      </c>
      <c r="V3648">
        <v>5.33955</v>
      </c>
      <c r="W3648">
        <v>53.215899999999998</v>
      </c>
      <c r="X3648" t="s">
        <v>18361</v>
      </c>
      <c r="Y3648" t="s">
        <v>18074</v>
      </c>
      <c r="Z3648" t="s">
        <v>18363</v>
      </c>
      <c r="AA3648" t="s">
        <v>18363</v>
      </c>
      <c r="AB3648" t="s">
        <v>18364</v>
      </c>
      <c r="AC3648" t="s">
        <v>18365</v>
      </c>
      <c r="AD3648" t="s">
        <v>18373</v>
      </c>
      <c r="AE3648" t="s">
        <v>18374</v>
      </c>
    </row>
    <row r="3649" spans="1:31" x14ac:dyDescent="0.25">
      <c r="A3649">
        <v>11.3444</v>
      </c>
      <c r="B3649">
        <v>11.0314</v>
      </c>
      <c r="C3649">
        <v>10.333299999999999</v>
      </c>
      <c r="D3649">
        <v>11.331899999999999</v>
      </c>
      <c r="E3649" t="s">
        <v>27</v>
      </c>
      <c r="F3649">
        <v>2</v>
      </c>
      <c r="I3649" t="s">
        <v>28</v>
      </c>
      <c r="J3649">
        <v>0.99860899999999997</v>
      </c>
      <c r="K3649">
        <v>9.9189799999999996E-4</v>
      </c>
      <c r="L3649">
        <v>113.18</v>
      </c>
      <c r="M3649">
        <v>69.929000000000002</v>
      </c>
      <c r="N3649">
        <v>113.18</v>
      </c>
      <c r="O3649">
        <v>-6.6531999999999997E-3</v>
      </c>
      <c r="P3649">
        <v>5365100</v>
      </c>
      <c r="Q3649">
        <v>84</v>
      </c>
      <c r="R3649">
        <v>10.258699999999999</v>
      </c>
      <c r="S3649">
        <v>17.707899999999999</v>
      </c>
      <c r="T3649">
        <v>10.838800000000001</v>
      </c>
      <c r="U3649">
        <v>11.1816</v>
      </c>
      <c r="V3649">
        <v>6.5262200000000004</v>
      </c>
      <c r="W3649">
        <v>44.040900000000001</v>
      </c>
      <c r="X3649" t="s">
        <v>18361</v>
      </c>
      <c r="Y3649" t="s">
        <v>18375</v>
      </c>
      <c r="Z3649" t="s">
        <v>18363</v>
      </c>
      <c r="AA3649" t="s">
        <v>18363</v>
      </c>
      <c r="AB3649" t="s">
        <v>18364</v>
      </c>
      <c r="AC3649" t="s">
        <v>18365</v>
      </c>
      <c r="AD3649" t="s">
        <v>18376</v>
      </c>
      <c r="AE3649" t="s">
        <v>18377</v>
      </c>
    </row>
    <row r="3650" spans="1:31" hidden="1" x14ac:dyDescent="0.25">
      <c r="A3650">
        <v>12.417</v>
      </c>
      <c r="B3650">
        <v>10.769299999999999</v>
      </c>
      <c r="C3650">
        <v>11.4642</v>
      </c>
      <c r="D3650">
        <v>9.7254199999999997</v>
      </c>
      <c r="E3650" t="s">
        <v>27</v>
      </c>
      <c r="F3650">
        <v>3</v>
      </c>
      <c r="I3650" t="s">
        <v>28</v>
      </c>
      <c r="J3650">
        <v>0.993973</v>
      </c>
      <c r="K3650" s="1">
        <v>3.4781300000000002E-11</v>
      </c>
      <c r="L3650">
        <v>167.18</v>
      </c>
      <c r="M3650">
        <v>114.58</v>
      </c>
      <c r="N3650">
        <v>167.18</v>
      </c>
      <c r="O3650">
        <v>0.38283</v>
      </c>
      <c r="P3650">
        <v>107640000</v>
      </c>
      <c r="Q3650">
        <v>165</v>
      </c>
      <c r="R3650">
        <v>14.3408</v>
      </c>
      <c r="S3650">
        <v>21.725300000000001</v>
      </c>
      <c r="T3650">
        <v>11.9406</v>
      </c>
      <c r="U3650">
        <v>10.247400000000001</v>
      </c>
      <c r="V3650">
        <v>11.478</v>
      </c>
      <c r="W3650">
        <v>44.375999999999998</v>
      </c>
      <c r="X3650" t="s">
        <v>18378</v>
      </c>
      <c r="Y3650" t="s">
        <v>18379</v>
      </c>
      <c r="Z3650" t="s">
        <v>18380</v>
      </c>
      <c r="AA3650" t="s">
        <v>18380</v>
      </c>
      <c r="AB3650" t="s">
        <v>18381</v>
      </c>
      <c r="AC3650" t="s">
        <v>18382</v>
      </c>
      <c r="AD3650" t="s">
        <v>18383</v>
      </c>
      <c r="AE3650" t="s">
        <v>18384</v>
      </c>
    </row>
    <row r="3651" spans="1:31" hidden="1" x14ac:dyDescent="0.25">
      <c r="A3651">
        <v>13.4856</v>
      </c>
      <c r="B3651">
        <v>11.7577</v>
      </c>
      <c r="C3651">
        <v>12.9724</v>
      </c>
      <c r="D3651">
        <v>12.079499999999999</v>
      </c>
      <c r="E3651" t="s">
        <v>27</v>
      </c>
      <c r="F3651">
        <v>3</v>
      </c>
      <c r="I3651" t="s">
        <v>28</v>
      </c>
      <c r="J3651">
        <v>1</v>
      </c>
      <c r="K3651">
        <v>4.8160500000000002E-4</v>
      </c>
      <c r="L3651">
        <v>120.59</v>
      </c>
      <c r="M3651">
        <v>56.893999999999998</v>
      </c>
      <c r="N3651">
        <v>120.59</v>
      </c>
      <c r="O3651">
        <v>-0.12939000000000001</v>
      </c>
      <c r="P3651">
        <v>21086000</v>
      </c>
      <c r="Q3651">
        <v>103</v>
      </c>
      <c r="R3651">
        <v>12.500500000000001</v>
      </c>
      <c r="S3651">
        <v>19.945900000000002</v>
      </c>
      <c r="T3651">
        <v>13.228999999999999</v>
      </c>
      <c r="U3651">
        <v>11.9186</v>
      </c>
      <c r="V3651">
        <v>8.0273000000000003</v>
      </c>
      <c r="W3651">
        <v>50.295200000000001</v>
      </c>
      <c r="X3651" t="s">
        <v>18385</v>
      </c>
      <c r="Y3651" t="s">
        <v>18386</v>
      </c>
      <c r="Z3651" t="s">
        <v>18380</v>
      </c>
      <c r="AA3651" t="s">
        <v>18380</v>
      </c>
      <c r="AB3651" t="s">
        <v>18381</v>
      </c>
      <c r="AC3651" t="s">
        <v>18382</v>
      </c>
      <c r="AD3651" t="s">
        <v>18387</v>
      </c>
      <c r="AE3651" t="s">
        <v>18388</v>
      </c>
    </row>
    <row r="3652" spans="1:31" hidden="1" x14ac:dyDescent="0.25">
      <c r="A3652">
        <v>13.7332</v>
      </c>
      <c r="B3652">
        <v>12.707599999999999</v>
      </c>
      <c r="C3652">
        <v>12.6309</v>
      </c>
      <c r="D3652">
        <v>12.5587</v>
      </c>
      <c r="E3652" t="s">
        <v>27</v>
      </c>
      <c r="F3652">
        <v>3</v>
      </c>
      <c r="I3652" t="s">
        <v>28</v>
      </c>
      <c r="J3652">
        <v>1</v>
      </c>
      <c r="K3652" s="1">
        <v>4.43292E-9</v>
      </c>
      <c r="L3652">
        <v>157.88</v>
      </c>
      <c r="M3652">
        <v>101.43</v>
      </c>
      <c r="N3652">
        <v>80.596000000000004</v>
      </c>
      <c r="O3652">
        <v>0.66769000000000001</v>
      </c>
      <c r="P3652">
        <v>48359000</v>
      </c>
      <c r="Q3652">
        <v>269</v>
      </c>
      <c r="R3652">
        <v>13.0619</v>
      </c>
      <c r="S3652">
        <v>20.853999999999999</v>
      </c>
      <c r="T3652">
        <v>13.1821</v>
      </c>
      <c r="U3652">
        <v>12.633100000000001</v>
      </c>
      <c r="V3652">
        <v>8.2208799999999993</v>
      </c>
      <c r="W3652">
        <v>51.630400000000002</v>
      </c>
      <c r="X3652" t="s">
        <v>18389</v>
      </c>
      <c r="Y3652" t="s">
        <v>18390</v>
      </c>
      <c r="Z3652" t="s">
        <v>18380</v>
      </c>
      <c r="AA3652" t="s">
        <v>18380</v>
      </c>
      <c r="AB3652" t="s">
        <v>18381</v>
      </c>
      <c r="AC3652" t="s">
        <v>18382</v>
      </c>
      <c r="AD3652" t="s">
        <v>18391</v>
      </c>
      <c r="AE3652" t="s">
        <v>18392</v>
      </c>
    </row>
    <row r="3653" spans="1:31" x14ac:dyDescent="0.25">
      <c r="A3653">
        <v>16.591699999999999</v>
      </c>
      <c r="B3653">
        <v>16.094000000000001</v>
      </c>
      <c r="C3653">
        <v>16.2212</v>
      </c>
      <c r="D3653">
        <v>15.6036</v>
      </c>
      <c r="E3653" t="s">
        <v>27</v>
      </c>
      <c r="F3653">
        <v>2</v>
      </c>
      <c r="I3653" t="s">
        <v>28</v>
      </c>
      <c r="J3653">
        <v>0.99927900000000003</v>
      </c>
      <c r="K3653">
        <v>8.8770699999999995E-4</v>
      </c>
      <c r="L3653">
        <v>110.98</v>
      </c>
      <c r="M3653">
        <v>57.963999999999999</v>
      </c>
      <c r="N3653">
        <v>110.98</v>
      </c>
      <c r="O3653">
        <v>-0.16764999999999999</v>
      </c>
      <c r="P3653">
        <v>16930000</v>
      </c>
      <c r="Q3653">
        <v>373</v>
      </c>
      <c r="R3653">
        <v>13.5985</v>
      </c>
      <c r="S3653">
        <v>20.267099999999999</v>
      </c>
      <c r="T3653">
        <v>16.406500000000001</v>
      </c>
      <c r="U3653">
        <v>15.848800000000001</v>
      </c>
      <c r="V3653">
        <v>4.4182899999999998</v>
      </c>
      <c r="W3653">
        <v>64.510499999999993</v>
      </c>
      <c r="X3653" t="s">
        <v>18393</v>
      </c>
      <c r="Y3653" t="s">
        <v>18394</v>
      </c>
      <c r="Z3653" t="s">
        <v>18380</v>
      </c>
      <c r="AA3653" t="s">
        <v>18380</v>
      </c>
      <c r="AB3653" t="s">
        <v>18381</v>
      </c>
      <c r="AC3653" t="s">
        <v>18382</v>
      </c>
      <c r="AD3653" t="s">
        <v>18395</v>
      </c>
      <c r="AE3653" t="s">
        <v>18396</v>
      </c>
    </row>
    <row r="3654" spans="1:31" hidden="1" x14ac:dyDescent="0.25">
      <c r="A3654">
        <v>11.7699</v>
      </c>
      <c r="B3654">
        <v>10.876099999999999</v>
      </c>
      <c r="C3654">
        <v>11.5886</v>
      </c>
      <c r="D3654">
        <v>9.8443299999999994</v>
      </c>
      <c r="E3654" t="s">
        <v>27</v>
      </c>
      <c r="F3654">
        <v>3</v>
      </c>
      <c r="I3654" t="s">
        <v>28</v>
      </c>
      <c r="J3654">
        <v>0.85106499999999996</v>
      </c>
      <c r="K3654">
        <v>9.8205099999999993E-3</v>
      </c>
      <c r="L3654">
        <v>85.861999999999995</v>
      </c>
      <c r="M3654">
        <v>41.543999999999997</v>
      </c>
      <c r="N3654">
        <v>85.861999999999995</v>
      </c>
      <c r="O3654">
        <v>0.27106999999999998</v>
      </c>
      <c r="P3654">
        <v>18815000</v>
      </c>
      <c r="Q3654">
        <v>112</v>
      </c>
      <c r="R3654">
        <v>12.245900000000001</v>
      </c>
      <c r="S3654">
        <v>19.911300000000001</v>
      </c>
      <c r="T3654">
        <v>11.6792</v>
      </c>
      <c r="U3654">
        <v>10.360200000000001</v>
      </c>
      <c r="V3654">
        <v>9.5510900000000003</v>
      </c>
      <c r="W3654">
        <v>44.078899999999997</v>
      </c>
      <c r="X3654" t="s">
        <v>18385</v>
      </c>
      <c r="Y3654" t="s">
        <v>18397</v>
      </c>
      <c r="Z3654" t="s">
        <v>18380</v>
      </c>
      <c r="AA3654" t="s">
        <v>18380</v>
      </c>
      <c r="AB3654" t="s">
        <v>18381</v>
      </c>
      <c r="AC3654" t="s">
        <v>18382</v>
      </c>
      <c r="AD3654" t="s">
        <v>18398</v>
      </c>
      <c r="AE3654" t="s">
        <v>18399</v>
      </c>
    </row>
    <row r="3655" spans="1:31" x14ac:dyDescent="0.25">
      <c r="A3655">
        <v>16.3764</v>
      </c>
      <c r="B3655">
        <v>15.988099999999999</v>
      </c>
      <c r="C3655">
        <v>15.850099999999999</v>
      </c>
      <c r="D3655">
        <v>15.888299999999999</v>
      </c>
      <c r="E3655" t="s">
        <v>27</v>
      </c>
      <c r="F3655">
        <v>3</v>
      </c>
      <c r="I3655" t="s">
        <v>28</v>
      </c>
      <c r="J3655">
        <v>1</v>
      </c>
      <c r="K3655">
        <v>2.2764000000000001E-4</v>
      </c>
      <c r="L3655">
        <v>127.12</v>
      </c>
      <c r="M3655">
        <v>22.908999999999999</v>
      </c>
      <c r="N3655">
        <v>127.12</v>
      </c>
      <c r="O3655">
        <v>9.5127000000000003E-2</v>
      </c>
      <c r="P3655">
        <v>65915000</v>
      </c>
      <c r="Q3655">
        <v>120</v>
      </c>
      <c r="R3655">
        <v>13.539199999999999</v>
      </c>
      <c r="S3655">
        <v>20.523199999999999</v>
      </c>
      <c r="T3655">
        <v>16.113299999999999</v>
      </c>
      <c r="U3655">
        <v>15.9382</v>
      </c>
      <c r="V3655">
        <v>4.5849500000000001</v>
      </c>
      <c r="W3655">
        <v>64.102999999999994</v>
      </c>
      <c r="X3655" t="s">
        <v>18400</v>
      </c>
      <c r="Y3655" t="s">
        <v>18401</v>
      </c>
      <c r="Z3655" t="s">
        <v>18402</v>
      </c>
      <c r="AA3655" t="s">
        <v>18402</v>
      </c>
      <c r="AB3655" t="s">
        <v>18403</v>
      </c>
      <c r="AC3655" t="s">
        <v>18404</v>
      </c>
      <c r="AD3655" t="s">
        <v>18405</v>
      </c>
      <c r="AE3655" t="s">
        <v>18406</v>
      </c>
    </row>
    <row r="3656" spans="1:31" x14ac:dyDescent="0.25">
      <c r="A3656">
        <v>17.795500000000001</v>
      </c>
      <c r="B3656">
        <v>17.465800000000002</v>
      </c>
      <c r="C3656">
        <v>17.529199999999999</v>
      </c>
      <c r="D3656">
        <v>17.3325</v>
      </c>
      <c r="E3656" t="s">
        <v>27</v>
      </c>
      <c r="F3656">
        <v>2</v>
      </c>
      <c r="I3656" t="s">
        <v>28</v>
      </c>
      <c r="J3656">
        <v>0.933168</v>
      </c>
      <c r="K3656" s="1">
        <v>1.8240899999999999E-43</v>
      </c>
      <c r="L3656">
        <v>270.61</v>
      </c>
      <c r="M3656">
        <v>157.37</v>
      </c>
      <c r="N3656">
        <v>230.95</v>
      </c>
      <c r="O3656">
        <v>-0.46072999999999997</v>
      </c>
      <c r="P3656">
        <v>101480000</v>
      </c>
      <c r="Q3656">
        <v>34</v>
      </c>
      <c r="R3656">
        <v>15.375999999999999</v>
      </c>
      <c r="S3656">
        <v>22.434200000000001</v>
      </c>
      <c r="T3656">
        <v>17.662400000000002</v>
      </c>
      <c r="U3656">
        <v>17.3992</v>
      </c>
      <c r="V3656">
        <v>5.0350599999999996</v>
      </c>
      <c r="W3656">
        <v>70.123099999999994</v>
      </c>
      <c r="X3656" t="s">
        <v>18407</v>
      </c>
      <c r="Y3656" t="s">
        <v>18408</v>
      </c>
      <c r="Z3656" t="s">
        <v>18402</v>
      </c>
      <c r="AA3656" t="s">
        <v>18402</v>
      </c>
      <c r="AB3656" t="s">
        <v>18403</v>
      </c>
      <c r="AC3656" t="s">
        <v>18404</v>
      </c>
      <c r="AD3656" t="s">
        <v>18409</v>
      </c>
      <c r="AE3656" t="s">
        <v>18410</v>
      </c>
    </row>
    <row r="3657" spans="1:31" hidden="1" x14ac:dyDescent="0.25">
      <c r="A3657">
        <v>16.135100000000001</v>
      </c>
      <c r="B3657">
        <v>15.2682</v>
      </c>
      <c r="C3657">
        <v>15.367599999999999</v>
      </c>
      <c r="D3657">
        <v>15.4115</v>
      </c>
      <c r="E3657" t="s">
        <v>27</v>
      </c>
      <c r="F3657">
        <v>3</v>
      </c>
      <c r="I3657" t="s">
        <v>28</v>
      </c>
      <c r="J3657">
        <v>1</v>
      </c>
      <c r="K3657" s="1">
        <v>1.56082E-11</v>
      </c>
      <c r="L3657">
        <v>181.97</v>
      </c>
      <c r="M3657">
        <v>122.75</v>
      </c>
      <c r="N3657">
        <v>181.97</v>
      </c>
      <c r="O3657">
        <v>-0.10414</v>
      </c>
      <c r="P3657">
        <v>150250000</v>
      </c>
      <c r="Q3657">
        <v>87</v>
      </c>
      <c r="R3657">
        <v>15.069599999999999</v>
      </c>
      <c r="S3657">
        <v>22.491900000000001</v>
      </c>
      <c r="T3657">
        <v>15.751300000000001</v>
      </c>
      <c r="U3657">
        <v>15.3398</v>
      </c>
      <c r="V3657">
        <v>7.1520999999999999</v>
      </c>
      <c r="W3657">
        <v>62.182299999999998</v>
      </c>
      <c r="X3657" t="s">
        <v>18411</v>
      </c>
      <c r="Y3657" t="s">
        <v>18412</v>
      </c>
      <c r="Z3657" t="s">
        <v>18402</v>
      </c>
      <c r="AA3657" t="s">
        <v>18402</v>
      </c>
      <c r="AB3657" t="s">
        <v>18403</v>
      </c>
      <c r="AC3657" t="s">
        <v>18404</v>
      </c>
      <c r="AD3657" t="s">
        <v>18413</v>
      </c>
      <c r="AE3657" t="s">
        <v>18414</v>
      </c>
    </row>
    <row r="3658" spans="1:31" hidden="1" x14ac:dyDescent="0.25">
      <c r="A3658">
        <v>16.602599999999999</v>
      </c>
      <c r="B3658">
        <v>15.7355</v>
      </c>
      <c r="C3658">
        <v>15.5252</v>
      </c>
      <c r="D3658">
        <v>15.2736</v>
      </c>
      <c r="E3658" t="s">
        <v>27</v>
      </c>
      <c r="F3658">
        <v>3</v>
      </c>
      <c r="I3658" t="s">
        <v>28</v>
      </c>
      <c r="J3658">
        <v>0.99998299999999996</v>
      </c>
      <c r="K3658" s="1">
        <v>3.2905200000000001E-29</v>
      </c>
      <c r="L3658">
        <v>206.45</v>
      </c>
      <c r="M3658">
        <v>166.46</v>
      </c>
      <c r="N3658">
        <v>206.45</v>
      </c>
      <c r="O3658">
        <v>-0.23943999999999999</v>
      </c>
      <c r="P3658">
        <v>689580000</v>
      </c>
      <c r="Q3658">
        <v>166</v>
      </c>
      <c r="R3658">
        <v>15.581</v>
      </c>
      <c r="S3658">
        <v>22.312999999999999</v>
      </c>
      <c r="T3658">
        <v>16.0639</v>
      </c>
      <c r="U3658">
        <v>15.5046</v>
      </c>
      <c r="V3658">
        <v>6.8084699999999998</v>
      </c>
      <c r="W3658">
        <v>63.136899999999997</v>
      </c>
      <c r="X3658" t="s">
        <v>18415</v>
      </c>
      <c r="Y3658" t="s">
        <v>18416</v>
      </c>
      <c r="Z3658" t="s">
        <v>18402</v>
      </c>
      <c r="AA3658" t="s">
        <v>18402</v>
      </c>
      <c r="AB3658" t="s">
        <v>18403</v>
      </c>
      <c r="AC3658" t="s">
        <v>18404</v>
      </c>
      <c r="AD3658" t="s">
        <v>18417</v>
      </c>
      <c r="AE3658" t="s">
        <v>18418</v>
      </c>
    </row>
    <row r="3659" spans="1:31" hidden="1" x14ac:dyDescent="0.25">
      <c r="A3659">
        <v>16.3672</v>
      </c>
      <c r="B3659">
        <v>15.364100000000001</v>
      </c>
      <c r="C3659">
        <v>15.266999999999999</v>
      </c>
      <c r="D3659">
        <v>15.0298</v>
      </c>
      <c r="E3659" t="s">
        <v>27</v>
      </c>
      <c r="F3659">
        <v>3</v>
      </c>
      <c r="I3659" t="s">
        <v>28</v>
      </c>
      <c r="J3659">
        <v>0.99994799999999995</v>
      </c>
      <c r="K3659" s="1">
        <v>3.2905200000000001E-29</v>
      </c>
      <c r="L3659">
        <v>206.45</v>
      </c>
      <c r="M3659">
        <v>166.46</v>
      </c>
      <c r="N3659">
        <v>206.45</v>
      </c>
      <c r="O3659">
        <v>-0.23943999999999999</v>
      </c>
      <c r="P3659">
        <v>598930000</v>
      </c>
      <c r="Q3659">
        <v>167</v>
      </c>
      <c r="R3659">
        <v>15.033200000000001</v>
      </c>
      <c r="S3659">
        <v>21.957999999999998</v>
      </c>
      <c r="T3659">
        <v>15.8171</v>
      </c>
      <c r="U3659">
        <v>15.196999999999999</v>
      </c>
      <c r="V3659">
        <v>6.7609899999999996</v>
      </c>
      <c r="W3659">
        <v>62.028199999999998</v>
      </c>
      <c r="X3659" t="s">
        <v>18415</v>
      </c>
      <c r="Y3659" t="s">
        <v>18419</v>
      </c>
      <c r="Z3659" t="s">
        <v>18402</v>
      </c>
      <c r="AA3659" t="s">
        <v>18402</v>
      </c>
      <c r="AB3659" t="s">
        <v>18403</v>
      </c>
      <c r="AC3659" t="s">
        <v>18404</v>
      </c>
      <c r="AD3659" t="s">
        <v>18420</v>
      </c>
      <c r="AE3659" t="s">
        <v>18421</v>
      </c>
    </row>
    <row r="3660" spans="1:31" x14ac:dyDescent="0.25">
      <c r="A3660">
        <v>16.4053</v>
      </c>
      <c r="B3660">
        <v>15.9122</v>
      </c>
      <c r="C3660">
        <v>15.7804</v>
      </c>
      <c r="D3660">
        <v>15.6058</v>
      </c>
      <c r="E3660" t="s">
        <v>27</v>
      </c>
      <c r="F3660">
        <v>3</v>
      </c>
      <c r="I3660" t="s">
        <v>28</v>
      </c>
      <c r="J3660">
        <v>0.99999899999999997</v>
      </c>
      <c r="K3660">
        <v>4.5829699999999996E-3</v>
      </c>
      <c r="L3660">
        <v>89.44</v>
      </c>
      <c r="M3660">
        <v>56.625</v>
      </c>
      <c r="N3660">
        <v>89.44</v>
      </c>
      <c r="O3660">
        <v>-0.68389999999999995</v>
      </c>
      <c r="P3660">
        <v>13209000</v>
      </c>
      <c r="Q3660">
        <v>463</v>
      </c>
      <c r="R3660">
        <v>11.887700000000001</v>
      </c>
      <c r="S3660">
        <v>19.830500000000001</v>
      </c>
      <c r="T3660">
        <v>16.0928</v>
      </c>
      <c r="U3660">
        <v>15.759</v>
      </c>
      <c r="V3660">
        <v>4.0714800000000002</v>
      </c>
      <c r="W3660">
        <v>63.703699999999998</v>
      </c>
      <c r="X3660" t="s">
        <v>18422</v>
      </c>
      <c r="Y3660">
        <v>463</v>
      </c>
      <c r="Z3660" t="s">
        <v>18422</v>
      </c>
      <c r="AA3660" t="s">
        <v>18422</v>
      </c>
      <c r="AB3660" t="s">
        <v>18423</v>
      </c>
      <c r="AC3660" t="s">
        <v>18424</v>
      </c>
      <c r="AD3660" t="s">
        <v>18425</v>
      </c>
      <c r="AE3660" t="s">
        <v>18426</v>
      </c>
    </row>
    <row r="3661" spans="1:31" hidden="1" x14ac:dyDescent="0.25">
      <c r="A3661">
        <v>14.692299999999999</v>
      </c>
      <c r="B3661">
        <v>12.1686</v>
      </c>
      <c r="C3661">
        <v>13.4597</v>
      </c>
      <c r="D3661">
        <v>12.885999999999999</v>
      </c>
      <c r="E3661" t="s">
        <v>27</v>
      </c>
      <c r="F3661">
        <v>2</v>
      </c>
      <c r="I3661" t="s">
        <v>28</v>
      </c>
      <c r="J3661">
        <v>1</v>
      </c>
      <c r="K3661">
        <v>5.44558E-4</v>
      </c>
      <c r="L3661">
        <v>120.65</v>
      </c>
      <c r="M3661">
        <v>48.445</v>
      </c>
      <c r="N3661">
        <v>120.65</v>
      </c>
      <c r="O3661">
        <v>0.37680000000000002</v>
      </c>
      <c r="P3661">
        <v>49691000</v>
      </c>
      <c r="Q3661">
        <v>72</v>
      </c>
      <c r="R3661">
        <v>13.229699999999999</v>
      </c>
      <c r="S3661">
        <v>20.883500000000002</v>
      </c>
      <c r="T3661">
        <v>14.076000000000001</v>
      </c>
      <c r="U3661">
        <v>12.5273</v>
      </c>
      <c r="V3661">
        <v>8.3562399999999997</v>
      </c>
      <c r="W3661">
        <v>53.206600000000002</v>
      </c>
      <c r="X3661" t="s">
        <v>18427</v>
      </c>
      <c r="Y3661" t="s">
        <v>18428</v>
      </c>
      <c r="Z3661" t="s">
        <v>18429</v>
      </c>
      <c r="AA3661" t="s">
        <v>18429</v>
      </c>
      <c r="AB3661" t="s">
        <v>18430</v>
      </c>
      <c r="AC3661" t="s">
        <v>18431</v>
      </c>
      <c r="AD3661" t="s">
        <v>18432</v>
      </c>
      <c r="AE3661" t="s">
        <v>18433</v>
      </c>
    </row>
    <row r="3662" spans="1:31" x14ac:dyDescent="0.25">
      <c r="A3662">
        <v>16.2437</v>
      </c>
      <c r="B3662">
        <v>14.5992</v>
      </c>
      <c r="C3662">
        <v>15.783300000000001</v>
      </c>
      <c r="D3662">
        <v>14.0792</v>
      </c>
      <c r="E3662" t="s">
        <v>27</v>
      </c>
      <c r="F3662">
        <v>4</v>
      </c>
      <c r="I3662" t="s">
        <v>28</v>
      </c>
      <c r="J3662">
        <v>1</v>
      </c>
      <c r="K3662" s="1">
        <v>2.5077999999999999E-6</v>
      </c>
      <c r="L3662">
        <v>140.77000000000001</v>
      </c>
      <c r="M3662">
        <v>99.968999999999994</v>
      </c>
      <c r="N3662">
        <v>140.77000000000001</v>
      </c>
      <c r="O3662">
        <v>-0.29003000000000001</v>
      </c>
      <c r="P3662">
        <v>23928000</v>
      </c>
      <c r="Q3662">
        <v>388</v>
      </c>
      <c r="R3662">
        <v>11.021000000000001</v>
      </c>
      <c r="S3662">
        <v>20.2181</v>
      </c>
      <c r="T3662">
        <v>16.013500000000001</v>
      </c>
      <c r="U3662">
        <v>14.3392</v>
      </c>
      <c r="V3662">
        <v>5.87887</v>
      </c>
      <c r="W3662">
        <v>60.705500000000001</v>
      </c>
      <c r="X3662" t="s">
        <v>18427</v>
      </c>
      <c r="Y3662" t="s">
        <v>18434</v>
      </c>
      <c r="Z3662" t="s">
        <v>18429</v>
      </c>
      <c r="AA3662" t="s">
        <v>18429</v>
      </c>
      <c r="AB3662" t="s">
        <v>18430</v>
      </c>
      <c r="AC3662" t="s">
        <v>18431</v>
      </c>
      <c r="AD3662" t="s">
        <v>18435</v>
      </c>
      <c r="AE3662" t="s">
        <v>18436</v>
      </c>
    </row>
    <row r="3663" spans="1:31" x14ac:dyDescent="0.25">
      <c r="A3663">
        <v>14.0253</v>
      </c>
      <c r="B3663">
        <v>13.620100000000001</v>
      </c>
      <c r="C3663">
        <v>13.3444</v>
      </c>
      <c r="D3663">
        <v>13.5726</v>
      </c>
      <c r="E3663" t="s">
        <v>27</v>
      </c>
      <c r="F3663">
        <v>3</v>
      </c>
      <c r="I3663" t="s">
        <v>28</v>
      </c>
      <c r="J3663">
        <v>0.99999899999999997</v>
      </c>
      <c r="K3663">
        <v>7.4957599999999997E-3</v>
      </c>
      <c r="L3663">
        <v>90.149000000000001</v>
      </c>
      <c r="M3663">
        <v>52.468000000000004</v>
      </c>
      <c r="N3663">
        <v>90.149000000000001</v>
      </c>
      <c r="O3663">
        <v>0.33301999999999998</v>
      </c>
      <c r="P3663">
        <v>27751000</v>
      </c>
      <c r="Q3663">
        <v>165</v>
      </c>
      <c r="R3663">
        <v>12.2149</v>
      </c>
      <c r="S3663">
        <v>19.406600000000001</v>
      </c>
      <c r="T3663">
        <v>13.684900000000001</v>
      </c>
      <c r="U3663">
        <v>13.596299999999999</v>
      </c>
      <c r="V3663">
        <v>5.8102299999999998</v>
      </c>
      <c r="W3663">
        <v>54.562399999999997</v>
      </c>
      <c r="X3663" t="s">
        <v>18427</v>
      </c>
      <c r="Y3663" t="s">
        <v>18437</v>
      </c>
      <c r="Z3663" t="s">
        <v>18429</v>
      </c>
      <c r="AA3663" t="s">
        <v>18429</v>
      </c>
      <c r="AB3663" t="s">
        <v>18430</v>
      </c>
      <c r="AC3663" t="s">
        <v>18431</v>
      </c>
      <c r="AD3663" t="s">
        <v>18438</v>
      </c>
      <c r="AE3663" t="s">
        <v>18439</v>
      </c>
    </row>
    <row r="3664" spans="1:31" x14ac:dyDescent="0.25">
      <c r="A3664">
        <v>11.6181</v>
      </c>
      <c r="B3664">
        <v>13.113099999999999</v>
      </c>
      <c r="C3664">
        <v>12.8873</v>
      </c>
      <c r="D3664">
        <v>11.3231</v>
      </c>
      <c r="E3664" t="s">
        <v>27</v>
      </c>
      <c r="F3664">
        <v>2</v>
      </c>
      <c r="I3664" t="s">
        <v>28</v>
      </c>
      <c r="J3664">
        <v>1</v>
      </c>
      <c r="K3664">
        <v>4.8324800000000001E-2</v>
      </c>
      <c r="L3664">
        <v>54.156999999999996</v>
      </c>
      <c r="M3664">
        <v>11.243</v>
      </c>
      <c r="N3664">
        <v>54.156999999999996</v>
      </c>
      <c r="O3664">
        <v>-0.28205999999999998</v>
      </c>
      <c r="P3664">
        <v>2314900</v>
      </c>
      <c r="Q3664">
        <v>115</v>
      </c>
      <c r="R3664" t="s">
        <v>29</v>
      </c>
      <c r="S3664">
        <v>17.557300000000001</v>
      </c>
      <c r="T3664">
        <v>12.252700000000001</v>
      </c>
      <c r="U3664">
        <v>12.2181</v>
      </c>
      <c r="V3664">
        <v>5.3391900000000003</v>
      </c>
      <c r="W3664">
        <v>48.941499999999998</v>
      </c>
      <c r="X3664" t="s">
        <v>18427</v>
      </c>
      <c r="Y3664" t="s">
        <v>18440</v>
      </c>
      <c r="Z3664" t="s">
        <v>18429</v>
      </c>
      <c r="AA3664" t="s">
        <v>18429</v>
      </c>
      <c r="AB3664" t="s">
        <v>18430</v>
      </c>
      <c r="AC3664" t="s">
        <v>18431</v>
      </c>
      <c r="AD3664" t="s">
        <v>18441</v>
      </c>
      <c r="AE3664" t="s">
        <v>18442</v>
      </c>
    </row>
    <row r="3665" spans="1:31" x14ac:dyDescent="0.25">
      <c r="A3665">
        <v>13.261900000000001</v>
      </c>
      <c r="B3665">
        <v>13.4665</v>
      </c>
      <c r="C3665">
        <v>13.4099</v>
      </c>
      <c r="D3665">
        <v>13.1097</v>
      </c>
      <c r="E3665" t="s">
        <v>27</v>
      </c>
      <c r="F3665">
        <v>2</v>
      </c>
      <c r="I3665" t="s">
        <v>28</v>
      </c>
      <c r="J3665">
        <v>0.99999800000000005</v>
      </c>
      <c r="K3665" s="1">
        <v>9.4010200000000003E-5</v>
      </c>
      <c r="L3665">
        <v>155.58000000000001</v>
      </c>
      <c r="M3665">
        <v>81.744</v>
      </c>
      <c r="N3665">
        <v>155.58000000000001</v>
      </c>
      <c r="O3665">
        <v>0.42181000000000002</v>
      </c>
      <c r="P3665">
        <v>2381500</v>
      </c>
      <c r="Q3665">
        <v>145</v>
      </c>
      <c r="R3665" t="s">
        <v>29</v>
      </c>
      <c r="S3665">
        <v>16.020199999999999</v>
      </c>
      <c r="T3665">
        <v>13.335900000000001</v>
      </c>
      <c r="U3665">
        <v>13.2881</v>
      </c>
      <c r="V3665">
        <v>2.7320899999999999</v>
      </c>
      <c r="W3665">
        <v>53.247999999999998</v>
      </c>
      <c r="X3665" t="s">
        <v>18443</v>
      </c>
      <c r="Y3665">
        <v>145</v>
      </c>
      <c r="Z3665" t="s">
        <v>18443</v>
      </c>
      <c r="AA3665" t="s">
        <v>18443</v>
      </c>
      <c r="AB3665" t="s">
        <v>18444</v>
      </c>
      <c r="AC3665" t="s">
        <v>18445</v>
      </c>
      <c r="AD3665" t="s">
        <v>18446</v>
      </c>
      <c r="AE3665" t="s">
        <v>18447</v>
      </c>
    </row>
    <row r="3666" spans="1:31" x14ac:dyDescent="0.25">
      <c r="A3666">
        <v>15.1966</v>
      </c>
      <c r="B3666">
        <v>15.250299999999999</v>
      </c>
      <c r="C3666">
        <v>15.078200000000001</v>
      </c>
      <c r="D3666">
        <v>15.2441</v>
      </c>
      <c r="E3666" t="s">
        <v>27</v>
      </c>
      <c r="F3666">
        <v>3</v>
      </c>
      <c r="I3666" t="s">
        <v>28</v>
      </c>
      <c r="J3666">
        <v>1</v>
      </c>
      <c r="K3666" s="1">
        <v>3.5559300000000002E-15</v>
      </c>
      <c r="L3666">
        <v>209.8</v>
      </c>
      <c r="M3666">
        <v>126.4</v>
      </c>
      <c r="N3666">
        <v>209.8</v>
      </c>
      <c r="O3666">
        <v>-1.8183000000000001E-2</v>
      </c>
      <c r="P3666">
        <v>165390000</v>
      </c>
      <c r="Q3666">
        <v>232</v>
      </c>
      <c r="R3666">
        <v>14.02</v>
      </c>
      <c r="S3666">
        <v>21.741599999999998</v>
      </c>
      <c r="T3666">
        <v>15.1374</v>
      </c>
      <c r="U3666">
        <v>15.247199999999999</v>
      </c>
      <c r="V3666">
        <v>6.4943600000000004</v>
      </c>
      <c r="W3666">
        <v>60.769199999999998</v>
      </c>
      <c r="X3666" t="s">
        <v>18448</v>
      </c>
      <c r="Y3666" t="s">
        <v>18449</v>
      </c>
      <c r="Z3666" t="s">
        <v>18450</v>
      </c>
      <c r="AA3666" t="s">
        <v>18450</v>
      </c>
      <c r="AB3666" t="s">
        <v>18451</v>
      </c>
      <c r="AC3666" t="s">
        <v>18452</v>
      </c>
      <c r="AD3666" t="s">
        <v>18453</v>
      </c>
      <c r="AE3666" t="s">
        <v>18454</v>
      </c>
    </row>
    <row r="3667" spans="1:31" x14ac:dyDescent="0.25">
      <c r="A3667">
        <v>12.975199999999999</v>
      </c>
      <c r="B3667">
        <v>12.5021</v>
      </c>
      <c r="C3667">
        <v>12.435499999999999</v>
      </c>
      <c r="D3667">
        <v>12.431100000000001</v>
      </c>
      <c r="E3667" t="s">
        <v>27</v>
      </c>
      <c r="F3667">
        <v>2</v>
      </c>
      <c r="I3667" t="s">
        <v>28</v>
      </c>
      <c r="J3667">
        <v>0.83650400000000003</v>
      </c>
      <c r="K3667">
        <v>1.8553599999999999E-3</v>
      </c>
      <c r="L3667">
        <v>106.2</v>
      </c>
      <c r="M3667">
        <v>60.201999999999998</v>
      </c>
      <c r="N3667">
        <v>84.614999999999995</v>
      </c>
      <c r="O3667">
        <v>-0.47632999999999998</v>
      </c>
      <c r="P3667">
        <v>6387500</v>
      </c>
      <c r="Q3667">
        <v>143</v>
      </c>
      <c r="R3667">
        <v>11.0457</v>
      </c>
      <c r="S3667">
        <v>18.0961</v>
      </c>
      <c r="T3667">
        <v>12.705399999999999</v>
      </c>
      <c r="U3667">
        <v>12.4666</v>
      </c>
      <c r="V3667">
        <v>5.6294899999999997</v>
      </c>
      <c r="W3667">
        <v>50.343899999999998</v>
      </c>
      <c r="X3667" t="s">
        <v>18455</v>
      </c>
      <c r="Y3667" t="s">
        <v>18456</v>
      </c>
      <c r="Z3667" t="s">
        <v>18450</v>
      </c>
      <c r="AA3667" t="s">
        <v>18450</v>
      </c>
      <c r="AB3667" t="s">
        <v>18457</v>
      </c>
      <c r="AC3667" t="s">
        <v>18452</v>
      </c>
      <c r="AD3667" t="s">
        <v>18458</v>
      </c>
      <c r="AE3667" t="s">
        <v>18459</v>
      </c>
    </row>
    <row r="3668" spans="1:31" x14ac:dyDescent="0.25">
      <c r="A3668">
        <v>14.463800000000001</v>
      </c>
      <c r="B3668">
        <v>14.010300000000001</v>
      </c>
      <c r="C3668">
        <v>13.694699999999999</v>
      </c>
      <c r="D3668">
        <v>13.6113</v>
      </c>
      <c r="E3668" t="s">
        <v>27</v>
      </c>
      <c r="F3668">
        <v>3</v>
      </c>
      <c r="I3668" t="s">
        <v>28</v>
      </c>
      <c r="J3668">
        <v>0.973244</v>
      </c>
      <c r="K3668">
        <v>1.7266600000000001E-3</v>
      </c>
      <c r="L3668">
        <v>92.951999999999998</v>
      </c>
      <c r="M3668">
        <v>28.302</v>
      </c>
      <c r="N3668">
        <v>92.951999999999998</v>
      </c>
      <c r="O3668">
        <v>0.26294000000000001</v>
      </c>
      <c r="P3668">
        <v>6029400</v>
      </c>
      <c r="Q3668">
        <v>556</v>
      </c>
      <c r="R3668" t="s">
        <v>29</v>
      </c>
      <c r="S3668">
        <v>17.665299999999998</v>
      </c>
      <c r="T3668">
        <v>14.0792</v>
      </c>
      <c r="U3668">
        <v>13.8108</v>
      </c>
      <c r="V3668">
        <v>3.8544900000000002</v>
      </c>
      <c r="W3668">
        <v>55.78</v>
      </c>
      <c r="X3668" t="s">
        <v>18460</v>
      </c>
      <c r="Y3668" t="s">
        <v>18461</v>
      </c>
      <c r="Z3668" t="s">
        <v>18450</v>
      </c>
      <c r="AA3668" t="s">
        <v>18450</v>
      </c>
      <c r="AB3668" t="s">
        <v>18457</v>
      </c>
      <c r="AC3668" t="s">
        <v>18452</v>
      </c>
      <c r="AD3668" t="s">
        <v>18462</v>
      </c>
      <c r="AE3668" t="s">
        <v>18463</v>
      </c>
    </row>
    <row r="3669" spans="1:31" x14ac:dyDescent="0.25">
      <c r="A3669">
        <v>14.554600000000001</v>
      </c>
      <c r="B3669">
        <v>14.4282</v>
      </c>
      <c r="C3669">
        <v>14.4686</v>
      </c>
      <c r="D3669">
        <v>14.2578</v>
      </c>
      <c r="E3669" t="s">
        <v>27</v>
      </c>
      <c r="F3669">
        <v>2</v>
      </c>
      <c r="I3669" t="s">
        <v>28</v>
      </c>
      <c r="J3669">
        <v>1</v>
      </c>
      <c r="K3669" s="1">
        <v>1.08678E-5</v>
      </c>
      <c r="L3669">
        <v>167.23</v>
      </c>
      <c r="M3669">
        <v>129.58000000000001</v>
      </c>
      <c r="N3669">
        <v>167.23</v>
      </c>
      <c r="O3669">
        <v>-3.7615999999999997E-2</v>
      </c>
      <c r="P3669">
        <v>167630000</v>
      </c>
      <c r="Q3669">
        <v>74</v>
      </c>
      <c r="R3669">
        <v>13.829700000000001</v>
      </c>
      <c r="S3669">
        <v>20.066099999999999</v>
      </c>
      <c r="T3669">
        <v>14.5116</v>
      </c>
      <c r="U3669">
        <v>14.343</v>
      </c>
      <c r="V3669">
        <v>5.7230499999999997</v>
      </c>
      <c r="W3669">
        <v>57.709299999999999</v>
      </c>
      <c r="X3669" t="s">
        <v>18450</v>
      </c>
      <c r="Y3669">
        <v>74</v>
      </c>
      <c r="Z3669" t="s">
        <v>18450</v>
      </c>
      <c r="AA3669" t="s">
        <v>18450</v>
      </c>
      <c r="AB3669" t="s">
        <v>18457</v>
      </c>
      <c r="AC3669" t="s">
        <v>18452</v>
      </c>
      <c r="AD3669" t="s">
        <v>18464</v>
      </c>
      <c r="AE3669" t="s">
        <v>18465</v>
      </c>
    </row>
    <row r="3670" spans="1:31" x14ac:dyDescent="0.25">
      <c r="A3670">
        <v>15.4963</v>
      </c>
      <c r="B3670">
        <v>14.6388</v>
      </c>
      <c r="C3670">
        <v>14.6296</v>
      </c>
      <c r="D3670">
        <v>14.438700000000001</v>
      </c>
      <c r="E3670" t="s">
        <v>27</v>
      </c>
      <c r="F3670">
        <v>3</v>
      </c>
      <c r="I3670" t="s">
        <v>28</v>
      </c>
      <c r="J3670">
        <v>0.99790500000000004</v>
      </c>
      <c r="K3670" s="1">
        <v>9.9664399999999994E-6</v>
      </c>
      <c r="L3670">
        <v>137.27000000000001</v>
      </c>
      <c r="M3670">
        <v>75.013000000000005</v>
      </c>
      <c r="N3670">
        <v>119.96</v>
      </c>
      <c r="O3670">
        <v>-1.2649E-3</v>
      </c>
      <c r="P3670">
        <v>103050000</v>
      </c>
      <c r="Q3670">
        <v>485</v>
      </c>
      <c r="R3670">
        <v>11.723800000000001</v>
      </c>
      <c r="S3670">
        <v>20.415299999999998</v>
      </c>
      <c r="T3670">
        <v>15.063000000000001</v>
      </c>
      <c r="U3670">
        <v>14.5387</v>
      </c>
      <c r="V3670">
        <v>5.8766299999999996</v>
      </c>
      <c r="W3670">
        <v>59.203299999999999</v>
      </c>
      <c r="X3670" t="s">
        <v>18460</v>
      </c>
      <c r="Y3670" t="s">
        <v>18466</v>
      </c>
      <c r="Z3670" t="s">
        <v>18450</v>
      </c>
      <c r="AA3670" t="s">
        <v>18450</v>
      </c>
      <c r="AB3670" t="s">
        <v>18457</v>
      </c>
      <c r="AC3670" t="s">
        <v>18452</v>
      </c>
      <c r="AD3670" t="s">
        <v>18467</v>
      </c>
      <c r="AE3670" t="s">
        <v>18468</v>
      </c>
    </row>
    <row r="3671" spans="1:31" hidden="1" x14ac:dyDescent="0.25">
      <c r="A3671">
        <v>14.0238</v>
      </c>
      <c r="B3671">
        <v>13.077500000000001</v>
      </c>
      <c r="C3671">
        <v>14.0947</v>
      </c>
      <c r="D3671">
        <v>13.517300000000001</v>
      </c>
      <c r="E3671" t="s">
        <v>27</v>
      </c>
      <c r="F3671">
        <v>3</v>
      </c>
      <c r="I3671" t="s">
        <v>28</v>
      </c>
      <c r="J3671">
        <v>1</v>
      </c>
      <c r="K3671" s="1">
        <v>2.41367E-19</v>
      </c>
      <c r="L3671">
        <v>202.92</v>
      </c>
      <c r="M3671">
        <v>154.1</v>
      </c>
      <c r="N3671">
        <v>202.92</v>
      </c>
      <c r="O3671">
        <v>-0.25706000000000001</v>
      </c>
      <c r="P3671">
        <v>181170000</v>
      </c>
      <c r="Q3671">
        <v>18</v>
      </c>
      <c r="R3671">
        <v>15.454700000000001</v>
      </c>
      <c r="S3671">
        <v>22.646100000000001</v>
      </c>
      <c r="T3671">
        <v>14.059200000000001</v>
      </c>
      <c r="U3671">
        <v>13.2974</v>
      </c>
      <c r="V3671">
        <v>9.3486600000000006</v>
      </c>
      <c r="W3671">
        <v>54.713299999999997</v>
      </c>
      <c r="X3671" t="s">
        <v>18469</v>
      </c>
      <c r="Y3671" t="s">
        <v>18470</v>
      </c>
      <c r="Z3671" t="s">
        <v>18471</v>
      </c>
      <c r="AA3671" t="s">
        <v>18471</v>
      </c>
      <c r="AB3671" t="s">
        <v>18472</v>
      </c>
      <c r="AC3671" t="s">
        <v>18473</v>
      </c>
      <c r="AD3671" t="s">
        <v>18474</v>
      </c>
      <c r="AE3671" t="s">
        <v>18475</v>
      </c>
    </row>
    <row r="3672" spans="1:31" x14ac:dyDescent="0.25">
      <c r="A3672">
        <v>15.2019</v>
      </c>
      <c r="B3672">
        <v>14.716100000000001</v>
      </c>
      <c r="C3672">
        <v>14.658200000000001</v>
      </c>
      <c r="D3672">
        <v>14.5525</v>
      </c>
      <c r="E3672" t="s">
        <v>27</v>
      </c>
      <c r="F3672">
        <v>3</v>
      </c>
      <c r="I3672" t="s">
        <v>28</v>
      </c>
      <c r="J3672">
        <v>1</v>
      </c>
      <c r="K3672">
        <v>1.59596E-3</v>
      </c>
      <c r="L3672">
        <v>106.88</v>
      </c>
      <c r="M3672">
        <v>60.000999999999998</v>
      </c>
      <c r="N3672">
        <v>106.88</v>
      </c>
      <c r="O3672">
        <v>-0.18892999999999999</v>
      </c>
      <c r="P3672">
        <v>15181000</v>
      </c>
      <c r="Q3672">
        <v>165</v>
      </c>
      <c r="R3672">
        <v>12.016400000000001</v>
      </c>
      <c r="S3672">
        <v>19.1951</v>
      </c>
      <c r="T3672">
        <v>14.930099999999999</v>
      </c>
      <c r="U3672">
        <v>14.6343</v>
      </c>
      <c r="V3672">
        <v>4.5608300000000002</v>
      </c>
      <c r="W3672">
        <v>59.128700000000002</v>
      </c>
      <c r="X3672" t="s">
        <v>18476</v>
      </c>
      <c r="Y3672" t="s">
        <v>18477</v>
      </c>
      <c r="Z3672" t="s">
        <v>18478</v>
      </c>
      <c r="AA3672" t="s">
        <v>18478</v>
      </c>
      <c r="AB3672" t="s">
        <v>18479</v>
      </c>
      <c r="AC3672" t="s">
        <v>18480</v>
      </c>
      <c r="AD3672" t="s">
        <v>18481</v>
      </c>
      <c r="AE3672" t="s">
        <v>18482</v>
      </c>
    </row>
    <row r="3673" spans="1:31" x14ac:dyDescent="0.25">
      <c r="A3673">
        <v>13.8643</v>
      </c>
      <c r="B3673">
        <v>13.1136</v>
      </c>
      <c r="C3673">
        <v>11.376799999999999</v>
      </c>
      <c r="D3673">
        <v>13.274800000000001</v>
      </c>
      <c r="E3673" t="s">
        <v>27</v>
      </c>
      <c r="F3673">
        <v>3</v>
      </c>
      <c r="I3673" t="s">
        <v>28</v>
      </c>
      <c r="J3673">
        <v>0.98235700000000004</v>
      </c>
      <c r="K3673" s="1">
        <v>2.4351399999999999E-11</v>
      </c>
      <c r="L3673">
        <v>156.32</v>
      </c>
      <c r="M3673">
        <v>122.04</v>
      </c>
      <c r="N3673">
        <v>72.033000000000001</v>
      </c>
      <c r="O3673">
        <v>-0.57521</v>
      </c>
      <c r="P3673">
        <v>59501000</v>
      </c>
      <c r="Q3673">
        <v>132</v>
      </c>
      <c r="R3673">
        <v>11.616099999999999</v>
      </c>
      <c r="S3673">
        <v>19.693200000000001</v>
      </c>
      <c r="T3673">
        <v>12.6205</v>
      </c>
      <c r="U3673">
        <v>13.1942</v>
      </c>
      <c r="V3673">
        <v>6.4990100000000002</v>
      </c>
      <c r="W3673">
        <v>51.6295</v>
      </c>
      <c r="X3673" t="s">
        <v>18483</v>
      </c>
      <c r="Y3673" t="s">
        <v>18484</v>
      </c>
      <c r="Z3673" t="s">
        <v>18485</v>
      </c>
      <c r="AA3673" t="s">
        <v>18485</v>
      </c>
      <c r="AB3673" t="s">
        <v>18486</v>
      </c>
      <c r="AC3673" t="s">
        <v>18487</v>
      </c>
      <c r="AD3673" t="s">
        <v>18488</v>
      </c>
      <c r="AE3673" t="s">
        <v>18489</v>
      </c>
    </row>
    <row r="3674" spans="1:31" x14ac:dyDescent="0.25">
      <c r="A3674">
        <v>15.959</v>
      </c>
      <c r="B3674">
        <v>15.525499999999999</v>
      </c>
      <c r="C3674">
        <v>15.495900000000001</v>
      </c>
      <c r="D3674">
        <v>15.2753</v>
      </c>
      <c r="E3674" t="s">
        <v>27</v>
      </c>
      <c r="F3674">
        <v>2</v>
      </c>
      <c r="I3674" t="s">
        <v>28</v>
      </c>
      <c r="J3674">
        <v>1</v>
      </c>
      <c r="K3674" s="1">
        <v>3.7430700000000002E-82</v>
      </c>
      <c r="L3674">
        <v>306.05</v>
      </c>
      <c r="M3674">
        <v>250.62</v>
      </c>
      <c r="N3674">
        <v>306.05</v>
      </c>
      <c r="O3674">
        <v>0.24095</v>
      </c>
      <c r="P3674">
        <v>5839900</v>
      </c>
      <c r="Q3674">
        <v>58</v>
      </c>
      <c r="R3674">
        <v>4.7526400000000004</v>
      </c>
      <c r="S3674">
        <v>17.799199999999999</v>
      </c>
      <c r="T3674">
        <v>15.727399999999999</v>
      </c>
      <c r="U3674">
        <v>15.400399999999999</v>
      </c>
      <c r="V3674">
        <v>2.3988399999999999</v>
      </c>
      <c r="W3674">
        <v>62.255600000000001</v>
      </c>
      <c r="X3674" t="s">
        <v>18490</v>
      </c>
      <c r="Y3674" t="s">
        <v>6388</v>
      </c>
      <c r="Z3674" t="s">
        <v>18485</v>
      </c>
      <c r="AA3674" t="s">
        <v>18485</v>
      </c>
      <c r="AB3674" t="s">
        <v>18486</v>
      </c>
      <c r="AC3674" t="s">
        <v>18487</v>
      </c>
      <c r="AD3674" t="s">
        <v>18491</v>
      </c>
      <c r="AE3674" t="s">
        <v>18492</v>
      </c>
    </row>
    <row r="3675" spans="1:31" x14ac:dyDescent="0.25">
      <c r="A3675">
        <v>15.15</v>
      </c>
      <c r="B3675">
        <v>15.055999999999999</v>
      </c>
      <c r="C3675">
        <v>14.9636</v>
      </c>
      <c r="D3675">
        <v>14.9277</v>
      </c>
      <c r="E3675" t="s">
        <v>27</v>
      </c>
      <c r="F3675">
        <v>3</v>
      </c>
      <c r="I3675" t="s">
        <v>28</v>
      </c>
      <c r="J3675">
        <v>1</v>
      </c>
      <c r="K3675">
        <v>1.17939E-2</v>
      </c>
      <c r="L3675">
        <v>79.744</v>
      </c>
      <c r="M3675">
        <v>45.348999999999997</v>
      </c>
      <c r="N3675">
        <v>79.744</v>
      </c>
      <c r="O3675">
        <v>7.0181999999999994E-2</v>
      </c>
      <c r="P3675">
        <v>17888000</v>
      </c>
      <c r="Q3675">
        <v>256</v>
      </c>
      <c r="R3675">
        <v>11.570600000000001</v>
      </c>
      <c r="S3675">
        <v>19.706099999999999</v>
      </c>
      <c r="T3675">
        <v>15.056800000000001</v>
      </c>
      <c r="U3675">
        <v>14.991899999999999</v>
      </c>
      <c r="V3675">
        <v>4.7141999999999999</v>
      </c>
      <c r="W3675">
        <v>60.0974</v>
      </c>
      <c r="X3675" t="s">
        <v>18493</v>
      </c>
      <c r="Y3675">
        <v>256</v>
      </c>
      <c r="Z3675" t="s">
        <v>18493</v>
      </c>
      <c r="AA3675" t="s">
        <v>18493</v>
      </c>
      <c r="AB3675" t="s">
        <v>18494</v>
      </c>
      <c r="AC3675" t="s">
        <v>18495</v>
      </c>
      <c r="AD3675" t="s">
        <v>18496</v>
      </c>
      <c r="AE3675" t="s">
        <v>18497</v>
      </c>
    </row>
    <row r="3676" spans="1:31" x14ac:dyDescent="0.25">
      <c r="A3676">
        <v>13.839399999999999</v>
      </c>
      <c r="B3676">
        <v>13.5921</v>
      </c>
      <c r="C3676">
        <v>13.383699999999999</v>
      </c>
      <c r="D3676">
        <v>13.104900000000001</v>
      </c>
      <c r="E3676" t="s">
        <v>27</v>
      </c>
      <c r="F3676">
        <v>2</v>
      </c>
      <c r="I3676" t="s">
        <v>28</v>
      </c>
      <c r="J3676">
        <v>0.99954299999999996</v>
      </c>
      <c r="K3676">
        <v>7.3978499999999997E-4</v>
      </c>
      <c r="L3676">
        <v>114.87</v>
      </c>
      <c r="M3676">
        <v>61.271000000000001</v>
      </c>
      <c r="N3676">
        <v>114.87</v>
      </c>
      <c r="O3676">
        <v>-0.54732000000000003</v>
      </c>
      <c r="P3676">
        <v>56909000</v>
      </c>
      <c r="Q3676">
        <v>214</v>
      </c>
      <c r="R3676">
        <v>10.408200000000001</v>
      </c>
      <c r="S3676">
        <v>18.323899999999998</v>
      </c>
      <c r="T3676">
        <v>13.611599999999999</v>
      </c>
      <c r="U3676">
        <v>13.3485</v>
      </c>
      <c r="V3676">
        <v>4.9753499999999997</v>
      </c>
      <c r="W3676">
        <v>53.920099999999998</v>
      </c>
      <c r="X3676" t="s">
        <v>18493</v>
      </c>
      <c r="Y3676">
        <v>214</v>
      </c>
      <c r="Z3676" t="s">
        <v>18493</v>
      </c>
      <c r="AA3676" t="s">
        <v>18493</v>
      </c>
      <c r="AB3676" t="s">
        <v>18494</v>
      </c>
      <c r="AC3676" t="s">
        <v>18495</v>
      </c>
      <c r="AD3676" t="s">
        <v>18498</v>
      </c>
      <c r="AE3676" t="s">
        <v>18499</v>
      </c>
    </row>
    <row r="3677" spans="1:31" x14ac:dyDescent="0.25">
      <c r="A3677">
        <v>13.4122</v>
      </c>
      <c r="B3677">
        <v>13.1877</v>
      </c>
      <c r="C3677">
        <v>13.1624</v>
      </c>
      <c r="D3677">
        <v>13.0016</v>
      </c>
      <c r="E3677" t="s">
        <v>27</v>
      </c>
      <c r="F3677">
        <v>2</v>
      </c>
      <c r="I3677" t="s">
        <v>28</v>
      </c>
      <c r="J3677">
        <v>0.96426699999999999</v>
      </c>
      <c r="K3677" s="1">
        <v>1.10452E-9</v>
      </c>
      <c r="L3677">
        <v>179.67</v>
      </c>
      <c r="M3677">
        <v>126.66</v>
      </c>
      <c r="N3677">
        <v>179.67</v>
      </c>
      <c r="O3677">
        <v>0.37485000000000002</v>
      </c>
      <c r="P3677">
        <v>6138600</v>
      </c>
      <c r="Q3677">
        <v>219</v>
      </c>
      <c r="R3677">
        <v>5.40402</v>
      </c>
      <c r="S3677">
        <v>16.603200000000001</v>
      </c>
      <c r="T3677">
        <v>13.2873</v>
      </c>
      <c r="U3677">
        <v>13.0947</v>
      </c>
      <c r="V3677">
        <v>3.5085199999999999</v>
      </c>
      <c r="W3677">
        <v>52.7639</v>
      </c>
      <c r="X3677" t="s">
        <v>18493</v>
      </c>
      <c r="Y3677">
        <v>219</v>
      </c>
      <c r="Z3677" t="s">
        <v>18493</v>
      </c>
      <c r="AA3677" t="s">
        <v>18493</v>
      </c>
      <c r="AB3677" t="s">
        <v>18494</v>
      </c>
      <c r="AC3677" t="s">
        <v>18495</v>
      </c>
      <c r="AD3677" t="s">
        <v>18500</v>
      </c>
      <c r="AE3677" t="s">
        <v>18501</v>
      </c>
    </row>
    <row r="3678" spans="1:31" x14ac:dyDescent="0.25">
      <c r="A3678">
        <v>13.0251</v>
      </c>
      <c r="B3678">
        <v>13.181100000000001</v>
      </c>
      <c r="C3678">
        <v>12.5261</v>
      </c>
      <c r="D3678">
        <v>12.985200000000001</v>
      </c>
      <c r="E3678" t="s">
        <v>27</v>
      </c>
      <c r="F3678">
        <v>3</v>
      </c>
      <c r="I3678" t="s">
        <v>28</v>
      </c>
      <c r="J3678">
        <v>0.99991799999999997</v>
      </c>
      <c r="K3678">
        <v>5.7330899999999997E-3</v>
      </c>
      <c r="L3678">
        <v>78.902000000000001</v>
      </c>
      <c r="M3678">
        <v>34.988</v>
      </c>
      <c r="N3678">
        <v>78.902000000000001</v>
      </c>
      <c r="O3678">
        <v>0.60511999999999999</v>
      </c>
      <c r="P3678">
        <v>4116100</v>
      </c>
      <c r="Q3678">
        <v>1383</v>
      </c>
      <c r="R3678">
        <v>10.3505</v>
      </c>
      <c r="S3678">
        <v>18.477699999999999</v>
      </c>
      <c r="T3678">
        <v>12.775600000000001</v>
      </c>
      <c r="U3678">
        <v>13.0832</v>
      </c>
      <c r="V3678">
        <v>5.3945299999999996</v>
      </c>
      <c r="W3678">
        <v>51.717500000000001</v>
      </c>
      <c r="X3678" t="s">
        <v>18502</v>
      </c>
      <c r="Y3678">
        <v>1383</v>
      </c>
      <c r="Z3678" t="s">
        <v>18502</v>
      </c>
      <c r="AA3678" t="s">
        <v>18502</v>
      </c>
      <c r="AB3678" t="s">
        <v>18503</v>
      </c>
      <c r="AC3678" t="s">
        <v>18504</v>
      </c>
      <c r="AD3678" t="s">
        <v>18505</v>
      </c>
      <c r="AE3678" t="s">
        <v>18506</v>
      </c>
    </row>
    <row r="3679" spans="1:31" x14ac:dyDescent="0.25">
      <c r="A3679">
        <v>15.4763</v>
      </c>
      <c r="B3679">
        <v>14.892899999999999</v>
      </c>
      <c r="C3679">
        <v>14.8965</v>
      </c>
      <c r="D3679">
        <v>14.852600000000001</v>
      </c>
      <c r="E3679" t="s">
        <v>27</v>
      </c>
      <c r="F3679">
        <v>2</v>
      </c>
      <c r="I3679" t="s">
        <v>28</v>
      </c>
      <c r="J3679">
        <v>0.99999700000000002</v>
      </c>
      <c r="K3679" s="1">
        <v>2.30464E-5</v>
      </c>
      <c r="L3679">
        <v>164.96</v>
      </c>
      <c r="M3679">
        <v>100.69</v>
      </c>
      <c r="N3679">
        <v>164.96</v>
      </c>
      <c r="O3679">
        <v>0.49569999999999997</v>
      </c>
      <c r="P3679">
        <v>8494800</v>
      </c>
      <c r="Q3679">
        <v>763</v>
      </c>
      <c r="R3679">
        <v>11.8696</v>
      </c>
      <c r="S3679">
        <v>18.704899999999999</v>
      </c>
      <c r="T3679">
        <v>15.186400000000001</v>
      </c>
      <c r="U3679">
        <v>14.8728</v>
      </c>
      <c r="V3679">
        <v>3.8321399999999999</v>
      </c>
      <c r="W3679">
        <v>60.118200000000002</v>
      </c>
      <c r="X3679" t="s">
        <v>18502</v>
      </c>
      <c r="Y3679">
        <v>763</v>
      </c>
      <c r="Z3679" t="s">
        <v>18502</v>
      </c>
      <c r="AA3679" t="s">
        <v>18502</v>
      </c>
      <c r="AB3679" t="s">
        <v>18503</v>
      </c>
      <c r="AC3679" t="s">
        <v>18504</v>
      </c>
      <c r="AD3679" t="s">
        <v>18507</v>
      </c>
      <c r="AE3679" t="s">
        <v>18508</v>
      </c>
    </row>
    <row r="3680" spans="1:31" x14ac:dyDescent="0.25">
      <c r="A3680">
        <v>15.5785</v>
      </c>
      <c r="B3680">
        <v>15.1449</v>
      </c>
      <c r="C3680">
        <v>15.292</v>
      </c>
      <c r="D3680">
        <v>14.792</v>
      </c>
      <c r="E3680" t="s">
        <v>27</v>
      </c>
      <c r="F3680">
        <v>3</v>
      </c>
      <c r="I3680" t="s">
        <v>28</v>
      </c>
      <c r="J3680">
        <v>0.99992700000000001</v>
      </c>
      <c r="K3680">
        <v>2.63164E-2</v>
      </c>
      <c r="L3680">
        <v>63.694000000000003</v>
      </c>
      <c r="M3680">
        <v>26.898</v>
      </c>
      <c r="N3680">
        <v>63.694000000000003</v>
      </c>
      <c r="O3680">
        <v>0.36853999999999998</v>
      </c>
      <c r="P3680">
        <v>5286800</v>
      </c>
      <c r="Q3680">
        <v>1308</v>
      </c>
      <c r="R3680">
        <v>9.8720400000000001</v>
      </c>
      <c r="S3680">
        <v>20.2441</v>
      </c>
      <c r="T3680">
        <v>15.4352</v>
      </c>
      <c r="U3680">
        <v>14.968400000000001</v>
      </c>
      <c r="V3680">
        <v>5.2756699999999999</v>
      </c>
      <c r="W3680">
        <v>60.807400000000001</v>
      </c>
      <c r="X3680" t="s">
        <v>18502</v>
      </c>
      <c r="Y3680">
        <v>1308</v>
      </c>
      <c r="Z3680" t="s">
        <v>18502</v>
      </c>
      <c r="AA3680" t="s">
        <v>18502</v>
      </c>
      <c r="AB3680" t="s">
        <v>18503</v>
      </c>
      <c r="AC3680" t="s">
        <v>18504</v>
      </c>
      <c r="AD3680" t="s">
        <v>18509</v>
      </c>
      <c r="AE3680" t="s">
        <v>18510</v>
      </c>
    </row>
    <row r="3681" spans="1:31" x14ac:dyDescent="0.25">
      <c r="A3681">
        <v>13.4839</v>
      </c>
      <c r="B3681">
        <v>12.743399999999999</v>
      </c>
      <c r="C3681">
        <v>12.9954</v>
      </c>
      <c r="D3681">
        <v>13.0374</v>
      </c>
      <c r="E3681" t="s">
        <v>27</v>
      </c>
      <c r="F3681">
        <v>2</v>
      </c>
      <c r="I3681" t="s">
        <v>28</v>
      </c>
      <c r="J3681">
        <v>1</v>
      </c>
      <c r="K3681">
        <v>7.4951900000000003E-4</v>
      </c>
      <c r="L3681">
        <v>117.09</v>
      </c>
      <c r="M3681">
        <v>72.742000000000004</v>
      </c>
      <c r="N3681">
        <v>117.09</v>
      </c>
      <c r="O3681">
        <v>0.46334999999999998</v>
      </c>
      <c r="P3681">
        <v>3427700</v>
      </c>
      <c r="Q3681">
        <v>553</v>
      </c>
      <c r="R3681" t="s">
        <v>29</v>
      </c>
      <c r="S3681">
        <v>16.259</v>
      </c>
      <c r="T3681">
        <v>13.239699999999999</v>
      </c>
      <c r="U3681">
        <v>12.8904</v>
      </c>
      <c r="V3681">
        <v>3.36856</v>
      </c>
      <c r="W3681">
        <v>52.260100000000001</v>
      </c>
      <c r="X3681" t="s">
        <v>18511</v>
      </c>
      <c r="Y3681" t="s">
        <v>18512</v>
      </c>
      <c r="Z3681" t="s">
        <v>18513</v>
      </c>
      <c r="AA3681" t="s">
        <v>18513</v>
      </c>
      <c r="AB3681" t="s">
        <v>18514</v>
      </c>
      <c r="AC3681" t="s">
        <v>18515</v>
      </c>
      <c r="AD3681" t="s">
        <v>18516</v>
      </c>
      <c r="AE3681" t="s">
        <v>18517</v>
      </c>
    </row>
    <row r="3682" spans="1:31" hidden="1" x14ac:dyDescent="0.25">
      <c r="A3682">
        <v>14.9504</v>
      </c>
      <c r="B3682">
        <v>13.9655</v>
      </c>
      <c r="C3682">
        <v>14.2567</v>
      </c>
      <c r="D3682">
        <v>14.9125</v>
      </c>
      <c r="E3682" t="s">
        <v>27</v>
      </c>
      <c r="F3682">
        <v>2</v>
      </c>
      <c r="I3682" t="s">
        <v>28</v>
      </c>
      <c r="J3682">
        <v>1</v>
      </c>
      <c r="K3682">
        <v>1.81819E-4</v>
      </c>
      <c r="L3682">
        <v>136.80000000000001</v>
      </c>
      <c r="M3682">
        <v>64.918000000000006</v>
      </c>
      <c r="N3682">
        <v>136.80000000000001</v>
      </c>
      <c r="O3682">
        <v>-0.45793</v>
      </c>
      <c r="P3682">
        <v>932880000</v>
      </c>
      <c r="Q3682">
        <v>127</v>
      </c>
      <c r="R3682">
        <v>17.780799999999999</v>
      </c>
      <c r="S3682">
        <v>25.153199999999998</v>
      </c>
      <c r="T3682">
        <v>14.6035</v>
      </c>
      <c r="U3682">
        <v>14.439</v>
      </c>
      <c r="V3682">
        <v>10.7142</v>
      </c>
      <c r="W3682">
        <v>58.085099999999997</v>
      </c>
      <c r="X3682" t="s">
        <v>18518</v>
      </c>
      <c r="Y3682">
        <v>127</v>
      </c>
      <c r="Z3682" t="s">
        <v>18518</v>
      </c>
      <c r="AA3682" t="s">
        <v>18518</v>
      </c>
      <c r="AB3682" t="s">
        <v>18519</v>
      </c>
      <c r="AC3682" t="s">
        <v>18520</v>
      </c>
      <c r="AD3682" t="s">
        <v>18521</v>
      </c>
      <c r="AE3682" t="s">
        <v>18522</v>
      </c>
    </row>
    <row r="3683" spans="1:31" x14ac:dyDescent="0.25">
      <c r="A3683">
        <v>17.722200000000001</v>
      </c>
      <c r="B3683">
        <v>17.7334</v>
      </c>
      <c r="C3683">
        <v>17.550699999999999</v>
      </c>
      <c r="D3683">
        <v>16.949200000000001</v>
      </c>
      <c r="E3683" t="s">
        <v>27</v>
      </c>
      <c r="F3683">
        <v>3</v>
      </c>
      <c r="I3683" t="s">
        <v>28</v>
      </c>
      <c r="J3683">
        <v>1</v>
      </c>
      <c r="K3683" s="1">
        <v>1.0248799999999999E-35</v>
      </c>
      <c r="L3683">
        <v>230.96</v>
      </c>
      <c r="M3683">
        <v>157.16</v>
      </c>
      <c r="N3683">
        <v>218.66</v>
      </c>
      <c r="O3683">
        <v>-0.79286999999999996</v>
      </c>
      <c r="P3683">
        <v>635070000</v>
      </c>
      <c r="Q3683">
        <v>61</v>
      </c>
      <c r="R3683">
        <v>15.607200000000001</v>
      </c>
      <c r="S3683">
        <v>22.642299999999999</v>
      </c>
      <c r="T3683">
        <v>17.636500000000002</v>
      </c>
      <c r="U3683">
        <v>17.3413</v>
      </c>
      <c r="V3683">
        <v>5.3010299999999999</v>
      </c>
      <c r="W3683">
        <v>69.955600000000004</v>
      </c>
      <c r="X3683" t="s">
        <v>18518</v>
      </c>
      <c r="Y3683">
        <v>61</v>
      </c>
      <c r="Z3683" t="s">
        <v>18518</v>
      </c>
      <c r="AA3683" t="s">
        <v>18518</v>
      </c>
      <c r="AB3683" t="s">
        <v>18519</v>
      </c>
      <c r="AC3683" t="s">
        <v>18520</v>
      </c>
      <c r="AD3683" t="s">
        <v>18523</v>
      </c>
      <c r="AE3683" t="s">
        <v>18524</v>
      </c>
    </row>
    <row r="3684" spans="1:31" x14ac:dyDescent="0.25">
      <c r="A3684">
        <v>15.0107</v>
      </c>
      <c r="B3684">
        <v>15.2204</v>
      </c>
      <c r="C3684">
        <v>14.715400000000001</v>
      </c>
      <c r="D3684">
        <v>14.824199999999999</v>
      </c>
      <c r="E3684" t="s">
        <v>27</v>
      </c>
      <c r="F3684">
        <v>2</v>
      </c>
      <c r="I3684" t="s">
        <v>28</v>
      </c>
      <c r="J3684">
        <v>0.99459299999999995</v>
      </c>
      <c r="K3684">
        <v>4.1993299999999999E-4</v>
      </c>
      <c r="L3684">
        <v>125.16</v>
      </c>
      <c r="M3684">
        <v>80.078999999999994</v>
      </c>
      <c r="N3684">
        <v>125.16</v>
      </c>
      <c r="O3684">
        <v>5.6205999999999999E-2</v>
      </c>
      <c r="P3684">
        <v>4768500</v>
      </c>
      <c r="Q3684">
        <v>256</v>
      </c>
      <c r="R3684">
        <v>9.4875000000000007</v>
      </c>
      <c r="S3684">
        <v>17.461099999999998</v>
      </c>
      <c r="T3684">
        <v>14.863</v>
      </c>
      <c r="U3684">
        <v>15.0223</v>
      </c>
      <c r="V3684">
        <v>2.43879</v>
      </c>
      <c r="W3684">
        <v>59.770699999999998</v>
      </c>
      <c r="X3684" t="s">
        <v>18525</v>
      </c>
      <c r="Y3684" t="s">
        <v>18526</v>
      </c>
      <c r="Z3684" t="s">
        <v>18527</v>
      </c>
      <c r="AA3684" t="s">
        <v>18527</v>
      </c>
      <c r="AB3684" t="s">
        <v>18528</v>
      </c>
      <c r="AC3684" t="s">
        <v>18529</v>
      </c>
      <c r="AD3684" t="s">
        <v>18530</v>
      </c>
      <c r="AE3684" t="s">
        <v>18531</v>
      </c>
    </row>
    <row r="3685" spans="1:31" x14ac:dyDescent="0.25">
      <c r="A3685">
        <v>14.5731</v>
      </c>
      <c r="B3685">
        <v>13.3476</v>
      </c>
      <c r="C3685">
        <v>13.8352</v>
      </c>
      <c r="D3685">
        <v>13.3208</v>
      </c>
      <c r="E3685" t="s">
        <v>27</v>
      </c>
      <c r="F3685">
        <v>3</v>
      </c>
      <c r="I3685" t="s">
        <v>28</v>
      </c>
      <c r="J3685">
        <v>1</v>
      </c>
      <c r="K3685">
        <v>2.8747299999999998E-3</v>
      </c>
      <c r="L3685">
        <v>91.201999999999998</v>
      </c>
      <c r="M3685">
        <v>61.143000000000001</v>
      </c>
      <c r="N3685">
        <v>91.201999999999998</v>
      </c>
      <c r="O3685">
        <v>-0.35554000000000002</v>
      </c>
      <c r="P3685">
        <v>22097000</v>
      </c>
      <c r="Q3685">
        <v>52</v>
      </c>
      <c r="R3685" t="s">
        <v>29</v>
      </c>
      <c r="S3685">
        <v>19.340299999999999</v>
      </c>
      <c r="T3685">
        <v>14.2041</v>
      </c>
      <c r="U3685">
        <v>13.334199999999999</v>
      </c>
      <c r="V3685">
        <v>6.0061299999999997</v>
      </c>
      <c r="W3685">
        <v>55.076700000000002</v>
      </c>
      <c r="X3685" t="s">
        <v>18527</v>
      </c>
      <c r="Y3685">
        <v>52</v>
      </c>
      <c r="Z3685" t="s">
        <v>18527</v>
      </c>
      <c r="AA3685" t="s">
        <v>18527</v>
      </c>
      <c r="AB3685" t="s">
        <v>18528</v>
      </c>
      <c r="AC3685" t="s">
        <v>18529</v>
      </c>
      <c r="AD3685" t="s">
        <v>18532</v>
      </c>
      <c r="AE3685" t="s">
        <v>18533</v>
      </c>
    </row>
    <row r="3686" spans="1:31" hidden="1" x14ac:dyDescent="0.25">
      <c r="A3686">
        <v>14.5869</v>
      </c>
      <c r="B3686">
        <v>13.601000000000001</v>
      </c>
      <c r="C3686">
        <v>13.731299999999999</v>
      </c>
      <c r="D3686">
        <v>14.010999999999999</v>
      </c>
      <c r="E3686" t="s">
        <v>27</v>
      </c>
      <c r="F3686">
        <v>3</v>
      </c>
      <c r="I3686" t="s">
        <v>28</v>
      </c>
      <c r="J3686">
        <v>0.99994899999999998</v>
      </c>
      <c r="K3686" s="1">
        <v>7.4948099999999999E-11</v>
      </c>
      <c r="L3686">
        <v>196.44</v>
      </c>
      <c r="M3686">
        <v>74.259</v>
      </c>
      <c r="N3686">
        <v>132.16999999999999</v>
      </c>
      <c r="O3686">
        <v>-0.27346999999999999</v>
      </c>
      <c r="P3686">
        <v>144540000</v>
      </c>
      <c r="Q3686">
        <v>172</v>
      </c>
      <c r="R3686">
        <v>14.5486</v>
      </c>
      <c r="S3686">
        <v>21.502500000000001</v>
      </c>
      <c r="T3686">
        <v>14.1591</v>
      </c>
      <c r="U3686">
        <v>13.805999999999999</v>
      </c>
      <c r="V3686">
        <v>7.6965599999999998</v>
      </c>
      <c r="W3686">
        <v>55.930100000000003</v>
      </c>
      <c r="X3686" t="s">
        <v>18534</v>
      </c>
      <c r="Y3686" t="s">
        <v>18535</v>
      </c>
      <c r="Z3686" t="s">
        <v>18536</v>
      </c>
      <c r="AA3686" t="s">
        <v>18537</v>
      </c>
      <c r="AB3686" t="s">
        <v>18538</v>
      </c>
      <c r="AC3686" t="s">
        <v>18539</v>
      </c>
      <c r="AD3686" t="s">
        <v>18540</v>
      </c>
      <c r="AE3686" t="s">
        <v>18541</v>
      </c>
    </row>
    <row r="3687" spans="1:31" hidden="1" x14ac:dyDescent="0.25">
      <c r="A3687">
        <v>10.696400000000001</v>
      </c>
      <c r="B3687">
        <v>10.642099999999999</v>
      </c>
      <c r="C3687">
        <v>12.053100000000001</v>
      </c>
      <c r="D3687">
        <v>8.7102900000000005</v>
      </c>
      <c r="E3687" t="s">
        <v>27</v>
      </c>
      <c r="F3687">
        <v>3</v>
      </c>
      <c r="I3687" t="s">
        <v>28</v>
      </c>
      <c r="J3687">
        <v>1</v>
      </c>
      <c r="K3687" s="1">
        <v>2.79655E-33</v>
      </c>
      <c r="L3687">
        <v>247.67</v>
      </c>
      <c r="M3687">
        <v>184.45</v>
      </c>
      <c r="N3687">
        <v>247.67</v>
      </c>
      <c r="O3687">
        <v>0.60077999999999998</v>
      </c>
      <c r="P3687">
        <v>509630000</v>
      </c>
      <c r="Q3687">
        <v>293</v>
      </c>
      <c r="R3687">
        <v>16.461200000000002</v>
      </c>
      <c r="S3687">
        <v>22.761299999999999</v>
      </c>
      <c r="T3687">
        <v>11.3748</v>
      </c>
      <c r="U3687">
        <v>9.6762200000000007</v>
      </c>
      <c r="V3687">
        <v>13.085100000000001</v>
      </c>
      <c r="W3687">
        <v>42.101999999999997</v>
      </c>
      <c r="X3687" t="s">
        <v>18542</v>
      </c>
      <c r="Y3687" t="s">
        <v>18543</v>
      </c>
      <c r="Z3687" t="s">
        <v>18544</v>
      </c>
      <c r="AA3687" t="s">
        <v>18544</v>
      </c>
      <c r="AB3687" t="s">
        <v>18545</v>
      </c>
      <c r="AC3687" t="s">
        <v>18546</v>
      </c>
      <c r="AD3687" t="s">
        <v>18547</v>
      </c>
      <c r="AE3687" t="s">
        <v>18548</v>
      </c>
    </row>
    <row r="3688" spans="1:31" hidden="1" x14ac:dyDescent="0.25">
      <c r="A3688">
        <v>15.827999999999999</v>
      </c>
      <c r="B3688">
        <v>14.888500000000001</v>
      </c>
      <c r="C3688">
        <v>15.161099999999999</v>
      </c>
      <c r="D3688">
        <v>15.0665</v>
      </c>
      <c r="E3688" t="s">
        <v>27</v>
      </c>
      <c r="F3688">
        <v>3</v>
      </c>
      <c r="I3688" t="s">
        <v>28</v>
      </c>
      <c r="J3688">
        <v>1</v>
      </c>
      <c r="K3688" s="1">
        <v>1.73454E-20</v>
      </c>
      <c r="L3688">
        <v>223.87</v>
      </c>
      <c r="M3688">
        <v>123.63</v>
      </c>
      <c r="N3688">
        <v>160.75</v>
      </c>
      <c r="O3688">
        <v>0.39411000000000002</v>
      </c>
      <c r="P3688">
        <v>400970000</v>
      </c>
      <c r="Q3688">
        <v>261</v>
      </c>
      <c r="R3688">
        <v>15.278</v>
      </c>
      <c r="S3688">
        <v>23.399100000000001</v>
      </c>
      <c r="T3688">
        <v>15.4946</v>
      </c>
      <c r="U3688">
        <v>14.977499999999999</v>
      </c>
      <c r="V3688">
        <v>8.4216200000000008</v>
      </c>
      <c r="W3688">
        <v>60.944099999999999</v>
      </c>
      <c r="X3688" t="s">
        <v>18542</v>
      </c>
      <c r="Y3688" t="s">
        <v>18549</v>
      </c>
      <c r="Z3688" t="s">
        <v>18544</v>
      </c>
      <c r="AA3688" t="s">
        <v>18544</v>
      </c>
      <c r="AB3688" t="s">
        <v>18545</v>
      </c>
      <c r="AC3688" t="s">
        <v>18546</v>
      </c>
      <c r="AD3688" t="s">
        <v>18550</v>
      </c>
      <c r="AE3688" t="s">
        <v>18551</v>
      </c>
    </row>
    <row r="3689" spans="1:31" hidden="1" x14ac:dyDescent="0.25">
      <c r="A3689">
        <v>13.292299999999999</v>
      </c>
      <c r="B3689">
        <v>10.063700000000001</v>
      </c>
      <c r="C3689">
        <v>10.4307</v>
      </c>
      <c r="D3689">
        <v>11.8843</v>
      </c>
      <c r="E3689" t="s">
        <v>27</v>
      </c>
      <c r="F3689">
        <v>3</v>
      </c>
      <c r="I3689" t="s">
        <v>28</v>
      </c>
      <c r="J3689">
        <v>0.99986399999999998</v>
      </c>
      <c r="K3689" s="1">
        <v>9.9043699999999994E-33</v>
      </c>
      <c r="L3689">
        <v>203.17</v>
      </c>
      <c r="M3689">
        <v>161.21</v>
      </c>
      <c r="N3689">
        <v>203.17</v>
      </c>
      <c r="O3689">
        <v>-7.8139E-2</v>
      </c>
      <c r="P3689">
        <v>37233000</v>
      </c>
      <c r="Q3689">
        <v>224</v>
      </c>
      <c r="R3689" t="s">
        <v>29</v>
      </c>
      <c r="S3689">
        <v>19.6936</v>
      </c>
      <c r="T3689">
        <v>11.861499999999999</v>
      </c>
      <c r="U3689">
        <v>10.974</v>
      </c>
      <c r="V3689">
        <v>8.7195900000000002</v>
      </c>
      <c r="W3689">
        <v>45.670900000000003</v>
      </c>
      <c r="X3689" t="s">
        <v>18552</v>
      </c>
      <c r="Y3689" t="s">
        <v>18553</v>
      </c>
      <c r="Z3689" t="s">
        <v>18554</v>
      </c>
      <c r="AA3689" t="s">
        <v>18554</v>
      </c>
      <c r="AB3689" t="s">
        <v>18555</v>
      </c>
      <c r="AC3689" t="s">
        <v>18556</v>
      </c>
      <c r="AD3689" t="s">
        <v>18557</v>
      </c>
      <c r="AE3689" t="s">
        <v>18558</v>
      </c>
    </row>
    <row r="3690" spans="1:31" x14ac:dyDescent="0.25">
      <c r="A3690">
        <v>14.694100000000001</v>
      </c>
      <c r="B3690">
        <v>15.088100000000001</v>
      </c>
      <c r="C3690">
        <v>14.7988</v>
      </c>
      <c r="D3690">
        <v>14.9771</v>
      </c>
      <c r="E3690" t="s">
        <v>27</v>
      </c>
      <c r="F3690">
        <v>2</v>
      </c>
      <c r="I3690" t="s">
        <v>28</v>
      </c>
      <c r="J3690">
        <v>1</v>
      </c>
      <c r="K3690" s="1">
        <v>2.71385E-44</v>
      </c>
      <c r="L3690">
        <v>267.20999999999998</v>
      </c>
      <c r="M3690">
        <v>214.07</v>
      </c>
      <c r="N3690">
        <v>267.20999999999998</v>
      </c>
      <c r="O3690">
        <v>-0.58565</v>
      </c>
      <c r="P3690">
        <v>6089200</v>
      </c>
      <c r="Q3690">
        <v>6</v>
      </c>
      <c r="R3690">
        <v>8.4846199999999996</v>
      </c>
      <c r="S3690">
        <v>17.308700000000002</v>
      </c>
      <c r="T3690">
        <v>14.746499999999999</v>
      </c>
      <c r="U3690">
        <v>15.0326</v>
      </c>
      <c r="V3690">
        <v>2.2760699999999998</v>
      </c>
      <c r="W3690">
        <v>59.558100000000003</v>
      </c>
      <c r="X3690" t="s">
        <v>18559</v>
      </c>
      <c r="Y3690" t="s">
        <v>18560</v>
      </c>
      <c r="Z3690" t="s">
        <v>18554</v>
      </c>
      <c r="AA3690" t="s">
        <v>18554</v>
      </c>
      <c r="AB3690" t="s">
        <v>18561</v>
      </c>
      <c r="AC3690" t="s">
        <v>18556</v>
      </c>
      <c r="AD3690" t="s">
        <v>18562</v>
      </c>
      <c r="AE3690" t="s">
        <v>18563</v>
      </c>
    </row>
    <row r="3691" spans="1:31" x14ac:dyDescent="0.25">
      <c r="A3691">
        <v>16.1936</v>
      </c>
      <c r="B3691">
        <v>15.5966</v>
      </c>
      <c r="C3691">
        <v>15.512</v>
      </c>
      <c r="D3691">
        <v>15.069599999999999</v>
      </c>
      <c r="E3691" t="s">
        <v>27</v>
      </c>
      <c r="F3691">
        <v>3</v>
      </c>
      <c r="I3691" t="s">
        <v>28</v>
      </c>
      <c r="J3691">
        <v>1</v>
      </c>
      <c r="K3691" s="1">
        <v>1.6177899999999999E-6</v>
      </c>
      <c r="L3691">
        <v>156</v>
      </c>
      <c r="M3691">
        <v>118.64</v>
      </c>
      <c r="N3691">
        <v>156</v>
      </c>
      <c r="O3691">
        <v>0.30470999999999998</v>
      </c>
      <c r="P3691">
        <v>70227000</v>
      </c>
      <c r="Q3691">
        <v>83</v>
      </c>
      <c r="R3691">
        <v>13.8147</v>
      </c>
      <c r="S3691">
        <v>21.2043</v>
      </c>
      <c r="T3691">
        <v>15.8528</v>
      </c>
      <c r="U3691">
        <v>15.3331</v>
      </c>
      <c r="V3691">
        <v>5.8712400000000002</v>
      </c>
      <c r="W3691">
        <v>62.371699999999997</v>
      </c>
      <c r="X3691" t="s">
        <v>18564</v>
      </c>
      <c r="Y3691">
        <v>83</v>
      </c>
      <c r="Z3691" t="s">
        <v>18564</v>
      </c>
      <c r="AA3691" t="s">
        <v>18564</v>
      </c>
      <c r="AB3691" t="s">
        <v>18565</v>
      </c>
      <c r="AC3691" t="s">
        <v>18566</v>
      </c>
      <c r="AD3691" t="s">
        <v>18567</v>
      </c>
      <c r="AE3691" t="s">
        <v>18568</v>
      </c>
    </row>
    <row r="3692" spans="1:31" hidden="1" x14ac:dyDescent="0.25">
      <c r="A3692">
        <v>11.6549</v>
      </c>
      <c r="B3692">
        <v>11.106999999999999</v>
      </c>
      <c r="C3692">
        <v>11.812900000000001</v>
      </c>
      <c r="D3692">
        <v>11.651400000000001</v>
      </c>
      <c r="E3692" t="s">
        <v>27</v>
      </c>
      <c r="F3692">
        <v>3</v>
      </c>
      <c r="I3692" t="s">
        <v>28</v>
      </c>
      <c r="J3692">
        <v>0.99999800000000005</v>
      </c>
      <c r="K3692" s="1">
        <v>1.46671E-29</v>
      </c>
      <c r="L3692">
        <v>214.48</v>
      </c>
      <c r="M3692">
        <v>162.72</v>
      </c>
      <c r="N3692">
        <v>128.44</v>
      </c>
      <c r="O3692">
        <v>-0.38601000000000002</v>
      </c>
      <c r="P3692">
        <v>200090000</v>
      </c>
      <c r="Q3692">
        <v>97</v>
      </c>
      <c r="R3692">
        <v>8.8646499999999993</v>
      </c>
      <c r="S3692">
        <v>18.953399999999998</v>
      </c>
      <c r="T3692">
        <v>11.7339</v>
      </c>
      <c r="U3692">
        <v>11.379200000000001</v>
      </c>
      <c r="V3692">
        <v>7.5742399999999996</v>
      </c>
      <c r="W3692">
        <v>46.226300000000002</v>
      </c>
      <c r="X3692" t="s">
        <v>18569</v>
      </c>
      <c r="Y3692" t="s">
        <v>18570</v>
      </c>
      <c r="Z3692" t="s">
        <v>18564</v>
      </c>
      <c r="AA3692" t="s">
        <v>18564</v>
      </c>
      <c r="AB3692" t="s">
        <v>18565</v>
      </c>
      <c r="AC3692" t="s">
        <v>18571</v>
      </c>
      <c r="AD3692" t="s">
        <v>18572</v>
      </c>
      <c r="AE3692" t="s">
        <v>18573</v>
      </c>
    </row>
    <row r="3693" spans="1:31" hidden="1" x14ac:dyDescent="0.25">
      <c r="A3693">
        <v>11.629</v>
      </c>
      <c r="B3693">
        <v>10.9079</v>
      </c>
      <c r="C3693">
        <v>10.8049</v>
      </c>
      <c r="D3693">
        <v>11.1899</v>
      </c>
      <c r="E3693" t="s">
        <v>27</v>
      </c>
      <c r="F3693">
        <v>3</v>
      </c>
      <c r="I3693" t="s">
        <v>28</v>
      </c>
      <c r="J3693">
        <v>1</v>
      </c>
      <c r="K3693" s="1">
        <v>7.9777099999999996E-16</v>
      </c>
      <c r="L3693">
        <v>180.85</v>
      </c>
      <c r="M3693">
        <v>131.69999999999999</v>
      </c>
      <c r="N3693">
        <v>172.6</v>
      </c>
      <c r="O3693">
        <v>0.22908999999999999</v>
      </c>
      <c r="P3693">
        <v>87741000</v>
      </c>
      <c r="Q3693">
        <v>101</v>
      </c>
      <c r="R3693" t="s">
        <v>29</v>
      </c>
      <c r="S3693">
        <v>18.2605</v>
      </c>
      <c r="T3693">
        <v>11.216900000000001</v>
      </c>
      <c r="U3693">
        <v>11.0489</v>
      </c>
      <c r="V3693">
        <v>7.21157</v>
      </c>
      <c r="W3693">
        <v>44.531599999999997</v>
      </c>
      <c r="X3693" t="s">
        <v>18569</v>
      </c>
      <c r="Y3693" t="s">
        <v>18574</v>
      </c>
      <c r="Z3693" t="s">
        <v>18564</v>
      </c>
      <c r="AA3693" t="s">
        <v>18564</v>
      </c>
      <c r="AB3693" t="s">
        <v>18565</v>
      </c>
      <c r="AC3693" t="s">
        <v>18571</v>
      </c>
      <c r="AD3693" t="s">
        <v>18575</v>
      </c>
      <c r="AE3693" t="s">
        <v>18576</v>
      </c>
    </row>
    <row r="3694" spans="1:31" x14ac:dyDescent="0.25">
      <c r="A3694">
        <v>15.1021</v>
      </c>
      <c r="B3694">
        <v>14.7706</v>
      </c>
      <c r="C3694">
        <v>14.780799999999999</v>
      </c>
      <c r="D3694">
        <v>14.6122</v>
      </c>
      <c r="E3694" t="s">
        <v>27</v>
      </c>
      <c r="F3694">
        <v>2</v>
      </c>
      <c r="I3694" t="s">
        <v>28</v>
      </c>
      <c r="J3694">
        <v>0.84834299999999996</v>
      </c>
      <c r="K3694">
        <v>4.2981800000000004E-3</v>
      </c>
      <c r="L3694">
        <v>96.334000000000003</v>
      </c>
      <c r="M3694">
        <v>52.436999999999998</v>
      </c>
      <c r="N3694">
        <v>96.334000000000003</v>
      </c>
      <c r="O3694">
        <v>1.5354000000000001</v>
      </c>
      <c r="P3694">
        <v>0</v>
      </c>
      <c r="Q3694">
        <v>121</v>
      </c>
      <c r="R3694" t="s">
        <v>29</v>
      </c>
      <c r="S3694">
        <v>15.836</v>
      </c>
      <c r="T3694">
        <v>14.9415</v>
      </c>
      <c r="U3694">
        <v>14.6914</v>
      </c>
      <c r="V3694">
        <v>1.1445799999999999</v>
      </c>
      <c r="W3694">
        <v>59.265599999999999</v>
      </c>
      <c r="X3694" t="s">
        <v>18569</v>
      </c>
      <c r="Y3694" t="s">
        <v>18577</v>
      </c>
      <c r="Z3694" t="s">
        <v>18564</v>
      </c>
      <c r="AA3694" t="s">
        <v>18564</v>
      </c>
      <c r="AB3694" t="s">
        <v>18565</v>
      </c>
      <c r="AC3694" t="s">
        <v>18571</v>
      </c>
      <c r="AD3694" t="s">
        <v>18578</v>
      </c>
      <c r="AE3694" t="s">
        <v>18579</v>
      </c>
    </row>
    <row r="3695" spans="1:31" hidden="1" x14ac:dyDescent="0.25">
      <c r="A3695">
        <v>14.576499999999999</v>
      </c>
      <c r="B3695">
        <v>13.458399999999999</v>
      </c>
      <c r="C3695">
        <v>13.882300000000001</v>
      </c>
      <c r="D3695">
        <v>13.8048</v>
      </c>
      <c r="E3695" t="s">
        <v>27</v>
      </c>
      <c r="F3695">
        <v>3</v>
      </c>
      <c r="I3695" t="s">
        <v>28</v>
      </c>
      <c r="J3695">
        <v>1</v>
      </c>
      <c r="K3695" s="1">
        <v>5.1336299999999998E-6</v>
      </c>
      <c r="L3695">
        <v>173.37</v>
      </c>
      <c r="M3695">
        <v>110.23</v>
      </c>
      <c r="N3695">
        <v>173.37</v>
      </c>
      <c r="O3695">
        <v>0.27681</v>
      </c>
      <c r="P3695">
        <v>326790000</v>
      </c>
      <c r="Q3695">
        <v>192</v>
      </c>
      <c r="R3695">
        <v>16.895</v>
      </c>
      <c r="S3695">
        <v>23.294699999999999</v>
      </c>
      <c r="T3695">
        <v>14.2294</v>
      </c>
      <c r="U3695">
        <v>13.631600000000001</v>
      </c>
      <c r="V3695">
        <v>9.6631199999999993</v>
      </c>
      <c r="W3695">
        <v>55.722000000000001</v>
      </c>
      <c r="X3695" t="s">
        <v>18580</v>
      </c>
      <c r="Y3695" t="s">
        <v>18581</v>
      </c>
      <c r="Z3695" t="s">
        <v>18582</v>
      </c>
      <c r="AA3695" t="s">
        <v>18582</v>
      </c>
      <c r="AB3695" t="s">
        <v>18583</v>
      </c>
      <c r="AC3695" t="s">
        <v>18584</v>
      </c>
      <c r="AD3695" t="s">
        <v>18585</v>
      </c>
      <c r="AE3695" t="s">
        <v>18586</v>
      </c>
    </row>
    <row r="3696" spans="1:31" x14ac:dyDescent="0.25">
      <c r="A3696">
        <v>15.5968</v>
      </c>
      <c r="B3696">
        <v>15.132</v>
      </c>
      <c r="C3696">
        <v>14.88</v>
      </c>
      <c r="D3696">
        <v>14.6662</v>
      </c>
      <c r="E3696" t="s">
        <v>27</v>
      </c>
      <c r="F3696">
        <v>2</v>
      </c>
      <c r="I3696" t="s">
        <v>28</v>
      </c>
      <c r="J3696">
        <v>1</v>
      </c>
      <c r="K3696">
        <v>1.1336300000000001E-3</v>
      </c>
      <c r="L3696">
        <v>118.33</v>
      </c>
      <c r="M3696">
        <v>56.226999999999997</v>
      </c>
      <c r="N3696">
        <v>95.501999999999995</v>
      </c>
      <c r="O3696">
        <v>7.4342000000000005E-2</v>
      </c>
      <c r="P3696">
        <v>30309000</v>
      </c>
      <c r="Q3696">
        <v>26</v>
      </c>
      <c r="R3696">
        <v>14.047800000000001</v>
      </c>
      <c r="S3696">
        <v>20.838699999999999</v>
      </c>
      <c r="T3696">
        <v>15.2384</v>
      </c>
      <c r="U3696">
        <v>14.899100000000001</v>
      </c>
      <c r="V3696">
        <v>5.9395899999999999</v>
      </c>
      <c r="W3696">
        <v>60.274900000000002</v>
      </c>
      <c r="X3696" t="s">
        <v>18587</v>
      </c>
      <c r="Y3696" t="s">
        <v>18588</v>
      </c>
      <c r="Z3696" t="s">
        <v>18582</v>
      </c>
      <c r="AA3696" t="s">
        <v>18582</v>
      </c>
      <c r="AB3696" t="s">
        <v>18583</v>
      </c>
      <c r="AC3696" t="s">
        <v>18584</v>
      </c>
      <c r="AD3696" t="s">
        <v>18589</v>
      </c>
      <c r="AE3696" t="s">
        <v>18590</v>
      </c>
    </row>
    <row r="3697" spans="1:31" x14ac:dyDescent="0.25">
      <c r="A3697">
        <v>16.774000000000001</v>
      </c>
      <c r="B3697">
        <v>16.770299999999999</v>
      </c>
      <c r="C3697">
        <v>16.423999999999999</v>
      </c>
      <c r="D3697">
        <v>16.749099999999999</v>
      </c>
      <c r="E3697" t="s">
        <v>27</v>
      </c>
      <c r="F3697">
        <v>3</v>
      </c>
      <c r="I3697" t="s">
        <v>28</v>
      </c>
      <c r="J3697">
        <v>1</v>
      </c>
      <c r="K3697" s="1">
        <v>3.3937799999999999E-6</v>
      </c>
      <c r="L3697">
        <v>158.25</v>
      </c>
      <c r="M3697">
        <v>103.17</v>
      </c>
      <c r="N3697">
        <v>158.25</v>
      </c>
      <c r="O3697">
        <v>-9.5113000000000003E-2</v>
      </c>
      <c r="P3697">
        <v>126040000</v>
      </c>
      <c r="Q3697">
        <v>191</v>
      </c>
      <c r="R3697">
        <v>15.0329</v>
      </c>
      <c r="S3697">
        <v>21.639800000000001</v>
      </c>
      <c r="T3697">
        <v>16.599</v>
      </c>
      <c r="U3697">
        <v>16.759699999999999</v>
      </c>
      <c r="V3697">
        <v>4.88009</v>
      </c>
      <c r="W3697">
        <v>66.717399999999998</v>
      </c>
      <c r="X3697" t="s">
        <v>17668</v>
      </c>
      <c r="Y3697">
        <v>191</v>
      </c>
      <c r="Z3697" t="s">
        <v>17668</v>
      </c>
      <c r="AA3697" t="s">
        <v>17668</v>
      </c>
      <c r="AB3697" t="s">
        <v>18591</v>
      </c>
      <c r="AC3697" t="s">
        <v>18592</v>
      </c>
      <c r="AD3697" t="s">
        <v>18593</v>
      </c>
      <c r="AE3697" t="s">
        <v>18594</v>
      </c>
    </row>
    <row r="3698" spans="1:31" x14ac:dyDescent="0.25">
      <c r="A3698">
        <v>14.0509</v>
      </c>
      <c r="B3698">
        <v>14.1089</v>
      </c>
      <c r="C3698">
        <v>13.5907</v>
      </c>
      <c r="D3698">
        <v>13.9283</v>
      </c>
      <c r="E3698" t="s">
        <v>27</v>
      </c>
      <c r="F3698">
        <v>3</v>
      </c>
      <c r="I3698" t="s">
        <v>28</v>
      </c>
      <c r="J3698">
        <v>1</v>
      </c>
      <c r="K3698" s="1">
        <v>3.90716E-5</v>
      </c>
      <c r="L3698">
        <v>107.78</v>
      </c>
      <c r="M3698">
        <v>74.471999999999994</v>
      </c>
      <c r="N3698">
        <v>107.78</v>
      </c>
      <c r="O3698">
        <v>0.18243000000000001</v>
      </c>
      <c r="P3698">
        <v>3660700</v>
      </c>
      <c r="Q3698">
        <v>228</v>
      </c>
      <c r="R3698">
        <v>10.5511</v>
      </c>
      <c r="S3698">
        <v>16.987400000000001</v>
      </c>
      <c r="T3698">
        <v>13.8208</v>
      </c>
      <c r="U3698">
        <v>14.018599999999999</v>
      </c>
      <c r="V3698">
        <v>2.9687800000000002</v>
      </c>
      <c r="W3698">
        <v>55.678800000000003</v>
      </c>
      <c r="X3698" t="s">
        <v>17668</v>
      </c>
      <c r="Y3698">
        <v>228</v>
      </c>
      <c r="Z3698" t="s">
        <v>17668</v>
      </c>
      <c r="AA3698" t="s">
        <v>17668</v>
      </c>
      <c r="AB3698" t="s">
        <v>18591</v>
      </c>
      <c r="AC3698" t="s">
        <v>18592</v>
      </c>
      <c r="AD3698" t="s">
        <v>18595</v>
      </c>
      <c r="AE3698" t="s">
        <v>18596</v>
      </c>
    </row>
    <row r="3699" spans="1:31" hidden="1" x14ac:dyDescent="0.25">
      <c r="A3699">
        <v>13.110300000000001</v>
      </c>
      <c r="B3699">
        <v>11.043699999999999</v>
      </c>
      <c r="C3699">
        <v>11.3934</v>
      </c>
      <c r="D3699">
        <v>11.250500000000001</v>
      </c>
      <c r="E3699" t="s">
        <v>27</v>
      </c>
      <c r="F3699">
        <v>3</v>
      </c>
      <c r="I3699" t="s">
        <v>28</v>
      </c>
      <c r="J3699">
        <v>0.99994499999999997</v>
      </c>
      <c r="K3699" s="1">
        <v>1.12233E-16</v>
      </c>
      <c r="L3699">
        <v>194.67</v>
      </c>
      <c r="M3699">
        <v>141.15</v>
      </c>
      <c r="N3699">
        <v>194.67</v>
      </c>
      <c r="O3699">
        <v>0.16098999999999999</v>
      </c>
      <c r="P3699">
        <v>264100000</v>
      </c>
      <c r="Q3699">
        <v>205</v>
      </c>
      <c r="R3699">
        <v>15.677099999999999</v>
      </c>
      <c r="S3699">
        <v>23.459900000000001</v>
      </c>
      <c r="T3699">
        <v>12.251899999999999</v>
      </c>
      <c r="U3699">
        <v>11.1471</v>
      </c>
      <c r="V3699">
        <v>12.312799999999999</v>
      </c>
      <c r="W3699">
        <v>46.798000000000002</v>
      </c>
      <c r="X3699" t="s">
        <v>17668</v>
      </c>
      <c r="Y3699">
        <v>205</v>
      </c>
      <c r="Z3699" t="s">
        <v>17668</v>
      </c>
      <c r="AA3699" t="s">
        <v>17668</v>
      </c>
      <c r="AB3699" t="s">
        <v>18591</v>
      </c>
      <c r="AC3699" t="s">
        <v>18592</v>
      </c>
      <c r="AD3699" t="s">
        <v>18597</v>
      </c>
      <c r="AE3699" t="s">
        <v>18598</v>
      </c>
    </row>
    <row r="3700" spans="1:31" hidden="1" x14ac:dyDescent="0.25">
      <c r="A3700">
        <v>15.169499999999999</v>
      </c>
      <c r="B3700">
        <v>14.4445</v>
      </c>
      <c r="C3700">
        <v>14.5915</v>
      </c>
      <c r="D3700">
        <v>14.513999999999999</v>
      </c>
      <c r="E3700" t="s">
        <v>27</v>
      </c>
      <c r="F3700">
        <v>2</v>
      </c>
      <c r="I3700" t="s">
        <v>28</v>
      </c>
      <c r="J3700">
        <v>1</v>
      </c>
      <c r="K3700">
        <v>3.17176E-3</v>
      </c>
      <c r="L3700">
        <v>100.88</v>
      </c>
      <c r="M3700">
        <v>46.720999999999997</v>
      </c>
      <c r="N3700">
        <v>100.88</v>
      </c>
      <c r="O3700">
        <v>-6.3242000000000007E-2</v>
      </c>
      <c r="P3700">
        <v>59305000</v>
      </c>
      <c r="Q3700">
        <v>101</v>
      </c>
      <c r="R3700">
        <v>14.095599999999999</v>
      </c>
      <c r="S3700">
        <v>22.0885</v>
      </c>
      <c r="T3700">
        <v>14.8805</v>
      </c>
      <c r="U3700">
        <v>14.479200000000001</v>
      </c>
      <c r="V3700">
        <v>7.6093099999999998</v>
      </c>
      <c r="W3700">
        <v>58.7194</v>
      </c>
      <c r="X3700" t="s">
        <v>18599</v>
      </c>
      <c r="Y3700">
        <v>101</v>
      </c>
      <c r="Z3700" t="s">
        <v>18599</v>
      </c>
      <c r="AA3700" t="s">
        <v>18599</v>
      </c>
      <c r="AB3700" t="s">
        <v>18600</v>
      </c>
      <c r="AC3700" t="s">
        <v>18601</v>
      </c>
      <c r="AD3700" t="s">
        <v>18602</v>
      </c>
      <c r="AE3700" t="s">
        <v>18603</v>
      </c>
    </row>
    <row r="3701" spans="1:31" x14ac:dyDescent="0.25">
      <c r="A3701">
        <v>14.1023</v>
      </c>
      <c r="B3701">
        <v>14.122</v>
      </c>
      <c r="C3701">
        <v>14.014799999999999</v>
      </c>
      <c r="D3701">
        <v>13.8627</v>
      </c>
      <c r="E3701" t="s">
        <v>27</v>
      </c>
      <c r="F3701">
        <v>2</v>
      </c>
      <c r="I3701" t="s">
        <v>28</v>
      </c>
      <c r="J3701">
        <v>0.97627600000000003</v>
      </c>
      <c r="K3701" s="1">
        <v>1.6412399999999999E-5</v>
      </c>
      <c r="L3701">
        <v>149.33000000000001</v>
      </c>
      <c r="M3701">
        <v>88.096999999999994</v>
      </c>
      <c r="N3701">
        <v>149.33000000000001</v>
      </c>
      <c r="O3701">
        <v>-4.3796000000000002E-2</v>
      </c>
      <c r="P3701">
        <v>12165000</v>
      </c>
      <c r="Q3701">
        <v>312</v>
      </c>
      <c r="R3701">
        <v>12.406599999999999</v>
      </c>
      <c r="S3701">
        <v>18.331800000000001</v>
      </c>
      <c r="T3701">
        <v>14.0586</v>
      </c>
      <c r="U3701">
        <v>13.9924</v>
      </c>
      <c r="V3701">
        <v>4.3394700000000004</v>
      </c>
      <c r="W3701">
        <v>56.101900000000001</v>
      </c>
      <c r="X3701" t="s">
        <v>18599</v>
      </c>
      <c r="Y3701">
        <v>312</v>
      </c>
      <c r="Z3701" t="s">
        <v>18599</v>
      </c>
      <c r="AA3701" t="s">
        <v>18599</v>
      </c>
      <c r="AB3701" t="s">
        <v>18600</v>
      </c>
      <c r="AC3701" t="s">
        <v>18601</v>
      </c>
      <c r="AD3701" t="s">
        <v>18604</v>
      </c>
      <c r="AE3701" t="s">
        <v>18605</v>
      </c>
    </row>
    <row r="3702" spans="1:31" x14ac:dyDescent="0.25">
      <c r="A3702">
        <v>14.7484</v>
      </c>
      <c r="B3702">
        <v>14.652200000000001</v>
      </c>
      <c r="C3702">
        <v>14.22</v>
      </c>
      <c r="D3702">
        <v>14.2652</v>
      </c>
      <c r="E3702" t="s">
        <v>27</v>
      </c>
      <c r="F3702">
        <v>2</v>
      </c>
      <c r="I3702" t="s">
        <v>28</v>
      </c>
      <c r="J3702">
        <v>0.76640900000000001</v>
      </c>
      <c r="K3702">
        <v>2.9285399999999999E-3</v>
      </c>
      <c r="L3702">
        <v>129.76</v>
      </c>
      <c r="M3702">
        <v>72.194000000000003</v>
      </c>
      <c r="N3702">
        <v>129.76</v>
      </c>
      <c r="O3702">
        <v>4.3281E-2</v>
      </c>
      <c r="P3702">
        <v>11072000</v>
      </c>
      <c r="Q3702">
        <v>313</v>
      </c>
      <c r="R3702" t="s">
        <v>29</v>
      </c>
      <c r="S3702">
        <v>18.5822</v>
      </c>
      <c r="T3702">
        <v>14.4842</v>
      </c>
      <c r="U3702">
        <v>14.4587</v>
      </c>
      <c r="V3702">
        <v>4.1235200000000001</v>
      </c>
      <c r="W3702">
        <v>57.885800000000003</v>
      </c>
      <c r="X3702" t="s">
        <v>18599</v>
      </c>
      <c r="Y3702">
        <v>313</v>
      </c>
      <c r="Z3702" t="s">
        <v>18599</v>
      </c>
      <c r="AA3702" t="s">
        <v>18599</v>
      </c>
      <c r="AB3702" t="s">
        <v>18600</v>
      </c>
      <c r="AC3702" t="s">
        <v>18601</v>
      </c>
      <c r="AD3702" t="s">
        <v>18606</v>
      </c>
      <c r="AE3702" t="s">
        <v>18607</v>
      </c>
    </row>
    <row r="3703" spans="1:31" x14ac:dyDescent="0.25">
      <c r="A3703">
        <v>14.3873</v>
      </c>
      <c r="B3703">
        <v>14.196099999999999</v>
      </c>
      <c r="C3703">
        <v>13.586399999999999</v>
      </c>
      <c r="D3703">
        <v>13.936500000000001</v>
      </c>
      <c r="E3703" t="s">
        <v>27</v>
      </c>
      <c r="F3703">
        <v>3</v>
      </c>
      <c r="I3703" t="s">
        <v>28</v>
      </c>
      <c r="J3703">
        <v>0.99990599999999996</v>
      </c>
      <c r="K3703">
        <v>1.5544699999999999E-4</v>
      </c>
      <c r="L3703">
        <v>133.12</v>
      </c>
      <c r="M3703">
        <v>79.340999999999994</v>
      </c>
      <c r="N3703">
        <v>133.12</v>
      </c>
      <c r="O3703">
        <v>0.14699999999999999</v>
      </c>
      <c r="P3703">
        <v>25373000</v>
      </c>
      <c r="Q3703">
        <v>418</v>
      </c>
      <c r="R3703">
        <v>10.9145</v>
      </c>
      <c r="S3703">
        <v>19.045000000000002</v>
      </c>
      <c r="T3703">
        <v>13.986800000000001</v>
      </c>
      <c r="U3703">
        <v>14.0663</v>
      </c>
      <c r="V3703">
        <v>4.9787400000000002</v>
      </c>
      <c r="W3703">
        <v>56.106200000000001</v>
      </c>
      <c r="X3703" t="s">
        <v>18599</v>
      </c>
      <c r="Y3703">
        <v>418</v>
      </c>
      <c r="Z3703" t="s">
        <v>18599</v>
      </c>
      <c r="AA3703" t="s">
        <v>18599</v>
      </c>
      <c r="AB3703" t="s">
        <v>18600</v>
      </c>
      <c r="AC3703" t="s">
        <v>18601</v>
      </c>
      <c r="AD3703" t="s">
        <v>18608</v>
      </c>
      <c r="AE3703" t="s">
        <v>18609</v>
      </c>
    </row>
    <row r="3704" spans="1:31" x14ac:dyDescent="0.25">
      <c r="A3704">
        <v>15.936</v>
      </c>
      <c r="B3704">
        <v>16.128900000000002</v>
      </c>
      <c r="C3704">
        <v>15.5825</v>
      </c>
      <c r="D3704">
        <v>15.870100000000001</v>
      </c>
      <c r="E3704" t="s">
        <v>27</v>
      </c>
      <c r="F3704">
        <v>3</v>
      </c>
      <c r="I3704" t="s">
        <v>28</v>
      </c>
      <c r="J3704">
        <v>0.98522299999999996</v>
      </c>
      <c r="K3704">
        <v>3.0775300000000002E-4</v>
      </c>
      <c r="L3704">
        <v>110.84</v>
      </c>
      <c r="M3704">
        <v>78.477999999999994</v>
      </c>
      <c r="N3704">
        <v>110.84</v>
      </c>
      <c r="O3704">
        <v>-0.13846</v>
      </c>
      <c r="P3704">
        <v>104130000</v>
      </c>
      <c r="Q3704">
        <v>473</v>
      </c>
      <c r="R3704">
        <v>14.367800000000001</v>
      </c>
      <c r="S3704">
        <v>21.1325</v>
      </c>
      <c r="T3704">
        <v>15.7593</v>
      </c>
      <c r="U3704">
        <v>15.999499999999999</v>
      </c>
      <c r="V3704">
        <v>5.1330200000000001</v>
      </c>
      <c r="W3704">
        <v>63.517499999999998</v>
      </c>
      <c r="X3704" t="s">
        <v>18599</v>
      </c>
      <c r="Y3704">
        <v>473</v>
      </c>
      <c r="Z3704" t="s">
        <v>18599</v>
      </c>
      <c r="AA3704" t="s">
        <v>18599</v>
      </c>
      <c r="AB3704" t="s">
        <v>18600</v>
      </c>
      <c r="AC3704" t="s">
        <v>18601</v>
      </c>
      <c r="AD3704" t="s">
        <v>18610</v>
      </c>
      <c r="AE3704" t="s">
        <v>18611</v>
      </c>
    </row>
    <row r="3705" spans="1:31" hidden="1" x14ac:dyDescent="0.25">
      <c r="A3705">
        <v>10.4847</v>
      </c>
      <c r="B3705">
        <v>11.7049</v>
      </c>
      <c r="C3705">
        <v>11.3179</v>
      </c>
      <c r="D3705">
        <v>7.9832200000000002</v>
      </c>
      <c r="E3705" t="s">
        <v>27</v>
      </c>
      <c r="F3705">
        <v>3</v>
      </c>
      <c r="I3705" t="s">
        <v>28</v>
      </c>
      <c r="J3705">
        <v>1</v>
      </c>
      <c r="K3705" s="1">
        <v>3.5667299999999997E-11</v>
      </c>
      <c r="L3705">
        <v>166.79</v>
      </c>
      <c r="M3705">
        <v>88.6</v>
      </c>
      <c r="N3705">
        <v>166.79</v>
      </c>
      <c r="O3705">
        <v>6.4380000000000007E-2</v>
      </c>
      <c r="P3705">
        <v>43168000</v>
      </c>
      <c r="Q3705">
        <v>269</v>
      </c>
      <c r="R3705">
        <v>13.6092</v>
      </c>
      <c r="S3705">
        <v>20.263000000000002</v>
      </c>
      <c r="T3705">
        <v>10.901300000000001</v>
      </c>
      <c r="U3705">
        <v>9.8440399999999997</v>
      </c>
      <c r="V3705">
        <v>10.419</v>
      </c>
      <c r="W3705">
        <v>41.490699999999997</v>
      </c>
      <c r="X3705" t="s">
        <v>18612</v>
      </c>
      <c r="Y3705" t="s">
        <v>18613</v>
      </c>
      <c r="Z3705" t="s">
        <v>18614</v>
      </c>
      <c r="AA3705" t="s">
        <v>18614</v>
      </c>
      <c r="AB3705" t="s">
        <v>18615</v>
      </c>
      <c r="AC3705" t="s">
        <v>18616</v>
      </c>
      <c r="AD3705" t="s">
        <v>18617</v>
      </c>
      <c r="AE3705" t="s">
        <v>18618</v>
      </c>
    </row>
    <row r="3706" spans="1:31" x14ac:dyDescent="0.25">
      <c r="A3706">
        <v>15.4245</v>
      </c>
      <c r="B3706">
        <v>15.957100000000001</v>
      </c>
      <c r="C3706">
        <v>14.9984</v>
      </c>
      <c r="D3706">
        <v>15.804</v>
      </c>
      <c r="E3706" t="s">
        <v>27</v>
      </c>
      <c r="F3706">
        <v>3</v>
      </c>
      <c r="I3706" t="s">
        <v>28</v>
      </c>
      <c r="J3706">
        <v>1</v>
      </c>
      <c r="K3706">
        <v>6.2421600000000003E-4</v>
      </c>
      <c r="L3706">
        <v>94.569000000000003</v>
      </c>
      <c r="M3706">
        <v>63.335999999999999</v>
      </c>
      <c r="N3706">
        <v>94.569000000000003</v>
      </c>
      <c r="O3706">
        <v>-0.29715999999999998</v>
      </c>
      <c r="P3706">
        <v>3308300</v>
      </c>
      <c r="Q3706">
        <v>91</v>
      </c>
      <c r="R3706">
        <v>13.0557</v>
      </c>
      <c r="S3706">
        <v>19.3429</v>
      </c>
      <c r="T3706">
        <v>15.211399999999999</v>
      </c>
      <c r="U3706">
        <v>15.8805</v>
      </c>
      <c r="V3706">
        <v>3.4623200000000001</v>
      </c>
      <c r="W3706">
        <v>62.183999999999997</v>
      </c>
      <c r="X3706" t="s">
        <v>18619</v>
      </c>
      <c r="Y3706" t="s">
        <v>18620</v>
      </c>
      <c r="Z3706" t="s">
        <v>18614</v>
      </c>
      <c r="AA3706" t="s">
        <v>18614</v>
      </c>
      <c r="AB3706" t="s">
        <v>18615</v>
      </c>
      <c r="AC3706" t="s">
        <v>18616</v>
      </c>
      <c r="AD3706" t="s">
        <v>18621</v>
      </c>
      <c r="AE3706" t="s">
        <v>18622</v>
      </c>
    </row>
    <row r="3707" spans="1:31" x14ac:dyDescent="0.25">
      <c r="A3707">
        <v>14.1463</v>
      </c>
      <c r="B3707">
        <v>14.4261</v>
      </c>
      <c r="C3707">
        <v>13.906700000000001</v>
      </c>
      <c r="D3707">
        <v>14.7127</v>
      </c>
      <c r="E3707" t="s">
        <v>27</v>
      </c>
      <c r="F3707">
        <v>3</v>
      </c>
      <c r="I3707" t="s">
        <v>28</v>
      </c>
      <c r="J3707">
        <v>0.96710399999999996</v>
      </c>
      <c r="K3707">
        <v>1.65807E-2</v>
      </c>
      <c r="L3707">
        <v>72.643000000000001</v>
      </c>
      <c r="M3707">
        <v>30.533999999999999</v>
      </c>
      <c r="N3707">
        <v>72.643000000000001</v>
      </c>
      <c r="O3707">
        <v>0.31175999999999998</v>
      </c>
      <c r="P3707">
        <v>2205700</v>
      </c>
      <c r="Q3707">
        <v>430</v>
      </c>
      <c r="R3707" t="s">
        <v>29</v>
      </c>
      <c r="S3707">
        <v>16.159800000000001</v>
      </c>
      <c r="T3707">
        <v>14.0265</v>
      </c>
      <c r="U3707">
        <v>14.5694</v>
      </c>
      <c r="V3707">
        <v>1.5903499999999999</v>
      </c>
      <c r="W3707">
        <v>57.191899999999997</v>
      </c>
      <c r="X3707" t="s">
        <v>18623</v>
      </c>
      <c r="Y3707" t="s">
        <v>18624</v>
      </c>
      <c r="Z3707" t="s">
        <v>18625</v>
      </c>
      <c r="AA3707" t="s">
        <v>18625</v>
      </c>
      <c r="AB3707" t="s">
        <v>18626</v>
      </c>
      <c r="AC3707" t="s">
        <v>18627</v>
      </c>
      <c r="AD3707" t="s">
        <v>18628</v>
      </c>
      <c r="AE3707" t="s">
        <v>18629</v>
      </c>
    </row>
    <row r="3708" spans="1:31" x14ac:dyDescent="0.25">
      <c r="A3708">
        <v>15.822800000000001</v>
      </c>
      <c r="B3708">
        <v>15.956099999999999</v>
      </c>
      <c r="C3708">
        <v>15.734</v>
      </c>
      <c r="D3708">
        <v>15.1005</v>
      </c>
      <c r="E3708" t="s">
        <v>27</v>
      </c>
      <c r="F3708">
        <v>3</v>
      </c>
      <c r="I3708" t="s">
        <v>28</v>
      </c>
      <c r="J3708">
        <v>1</v>
      </c>
      <c r="K3708" s="1">
        <v>6.0137700000000003E-8</v>
      </c>
      <c r="L3708">
        <v>176.87</v>
      </c>
      <c r="M3708">
        <v>131.79</v>
      </c>
      <c r="N3708">
        <v>176.87</v>
      </c>
      <c r="O3708">
        <v>-0.17454</v>
      </c>
      <c r="P3708">
        <v>21953000</v>
      </c>
      <c r="Q3708">
        <v>127</v>
      </c>
      <c r="R3708">
        <v>14.2498</v>
      </c>
      <c r="S3708">
        <v>20.3752</v>
      </c>
      <c r="T3708">
        <v>15.7784</v>
      </c>
      <c r="U3708">
        <v>15.5283</v>
      </c>
      <c r="V3708">
        <v>4.8468499999999999</v>
      </c>
      <c r="W3708">
        <v>62.613399999999999</v>
      </c>
      <c r="X3708" t="s">
        <v>18630</v>
      </c>
      <c r="Y3708" t="s">
        <v>18631</v>
      </c>
      <c r="Z3708" t="s">
        <v>18625</v>
      </c>
      <c r="AA3708" t="s">
        <v>18625</v>
      </c>
      <c r="AB3708" t="s">
        <v>18626</v>
      </c>
      <c r="AC3708" t="s">
        <v>18627</v>
      </c>
      <c r="AD3708" t="s">
        <v>18632</v>
      </c>
      <c r="AE3708" t="s">
        <v>18633</v>
      </c>
    </row>
    <row r="3709" spans="1:31" x14ac:dyDescent="0.25">
      <c r="A3709">
        <v>14.9717</v>
      </c>
      <c r="B3709">
        <v>13.9703</v>
      </c>
      <c r="C3709">
        <v>14.164999999999999</v>
      </c>
      <c r="D3709">
        <v>14.0565</v>
      </c>
      <c r="E3709" t="s">
        <v>27</v>
      </c>
      <c r="F3709">
        <v>2</v>
      </c>
      <c r="I3709" t="s">
        <v>28</v>
      </c>
      <c r="J3709">
        <v>0.99999899999999997</v>
      </c>
      <c r="K3709" s="1">
        <v>1.16365E-30</v>
      </c>
      <c r="L3709">
        <v>230.69</v>
      </c>
      <c r="M3709">
        <v>155.59</v>
      </c>
      <c r="N3709">
        <v>230.69</v>
      </c>
      <c r="O3709">
        <v>-0.14699000000000001</v>
      </c>
      <c r="P3709">
        <v>28273000</v>
      </c>
      <c r="Q3709">
        <v>247</v>
      </c>
      <c r="R3709">
        <v>9.6077399999999997</v>
      </c>
      <c r="S3709">
        <v>18.241099999999999</v>
      </c>
      <c r="T3709">
        <v>14.5684</v>
      </c>
      <c r="U3709">
        <v>14.013400000000001</v>
      </c>
      <c r="V3709">
        <v>4.2277399999999998</v>
      </c>
      <c r="W3709">
        <v>57.163499999999999</v>
      </c>
      <c r="X3709" t="s">
        <v>18634</v>
      </c>
      <c r="Y3709" t="s">
        <v>18635</v>
      </c>
      <c r="Z3709" t="s">
        <v>18625</v>
      </c>
      <c r="AA3709" t="s">
        <v>18625</v>
      </c>
      <c r="AB3709" t="s">
        <v>18626</v>
      </c>
      <c r="AC3709" t="s">
        <v>18627</v>
      </c>
      <c r="AD3709" t="s">
        <v>18636</v>
      </c>
      <c r="AE3709" t="s">
        <v>18637</v>
      </c>
    </row>
    <row r="3710" spans="1:31" x14ac:dyDescent="0.25">
      <c r="A3710">
        <v>14.3063</v>
      </c>
      <c r="B3710">
        <v>13.961499999999999</v>
      </c>
      <c r="C3710">
        <v>13.4556</v>
      </c>
      <c r="D3710">
        <v>13.845700000000001</v>
      </c>
      <c r="E3710" t="s">
        <v>27</v>
      </c>
      <c r="F3710">
        <v>3</v>
      </c>
      <c r="I3710" t="s">
        <v>28</v>
      </c>
      <c r="J3710">
        <v>0.99999899999999997</v>
      </c>
      <c r="K3710" s="1">
        <v>9.2716299999999999E-6</v>
      </c>
      <c r="L3710">
        <v>125.51</v>
      </c>
      <c r="M3710">
        <v>78.894000000000005</v>
      </c>
      <c r="N3710">
        <v>125.51</v>
      </c>
      <c r="O3710">
        <v>-4.9209000000000003E-2</v>
      </c>
      <c r="P3710">
        <v>26507000</v>
      </c>
      <c r="Q3710">
        <v>228</v>
      </c>
      <c r="R3710">
        <v>11.9794</v>
      </c>
      <c r="S3710">
        <v>19.861599999999999</v>
      </c>
      <c r="T3710">
        <v>13.8809</v>
      </c>
      <c r="U3710">
        <v>13.903600000000001</v>
      </c>
      <c r="V3710">
        <v>5.9579399999999998</v>
      </c>
      <c r="W3710">
        <v>55.569099999999999</v>
      </c>
      <c r="X3710" t="s">
        <v>18638</v>
      </c>
      <c r="Y3710" t="s">
        <v>18639</v>
      </c>
      <c r="Z3710" t="s">
        <v>18625</v>
      </c>
      <c r="AA3710" t="s">
        <v>18625</v>
      </c>
      <c r="AB3710" t="s">
        <v>18626</v>
      </c>
      <c r="AC3710" t="s">
        <v>18627</v>
      </c>
      <c r="AD3710" t="s">
        <v>18640</v>
      </c>
      <c r="AE3710" t="s">
        <v>18641</v>
      </c>
    </row>
    <row r="3711" spans="1:31" hidden="1" x14ac:dyDescent="0.25">
      <c r="A3711">
        <v>11.1408</v>
      </c>
      <c r="B3711">
        <v>10.184100000000001</v>
      </c>
      <c r="C3711">
        <v>10.633599999999999</v>
      </c>
      <c r="D3711">
        <v>10.376799999999999</v>
      </c>
      <c r="E3711" t="s">
        <v>27</v>
      </c>
      <c r="F3711">
        <v>3</v>
      </c>
      <c r="I3711" t="s">
        <v>28</v>
      </c>
      <c r="J3711">
        <v>0.89908600000000005</v>
      </c>
      <c r="K3711" s="1">
        <v>1.99328E-5</v>
      </c>
      <c r="L3711">
        <v>106.72</v>
      </c>
      <c r="M3711">
        <v>76.754999999999995</v>
      </c>
      <c r="N3711">
        <v>81.406000000000006</v>
      </c>
      <c r="O3711">
        <v>1.4908999999999999</v>
      </c>
      <c r="P3711">
        <v>19901000</v>
      </c>
      <c r="Q3711">
        <v>113</v>
      </c>
      <c r="R3711">
        <v>11.0496</v>
      </c>
      <c r="S3711">
        <v>18.149799999999999</v>
      </c>
      <c r="T3711">
        <v>10.8872</v>
      </c>
      <c r="U3711">
        <v>10.2805</v>
      </c>
      <c r="V3711">
        <v>7.8693099999999996</v>
      </c>
      <c r="W3711">
        <v>42.335299999999997</v>
      </c>
      <c r="X3711" t="s">
        <v>18630</v>
      </c>
      <c r="Y3711" t="s">
        <v>18642</v>
      </c>
      <c r="Z3711" t="s">
        <v>18625</v>
      </c>
      <c r="AA3711" t="s">
        <v>18625</v>
      </c>
      <c r="AB3711" t="s">
        <v>18626</v>
      </c>
      <c r="AC3711" t="s">
        <v>18627</v>
      </c>
      <c r="AD3711" t="s">
        <v>18643</v>
      </c>
      <c r="AE3711" t="s">
        <v>18644</v>
      </c>
    </row>
    <row r="3712" spans="1:31" x14ac:dyDescent="0.25">
      <c r="A3712">
        <v>16.840800000000002</v>
      </c>
      <c r="B3712">
        <v>16.234999999999999</v>
      </c>
      <c r="C3712">
        <v>16.331700000000001</v>
      </c>
      <c r="D3712">
        <v>16.5852</v>
      </c>
      <c r="E3712" t="s">
        <v>27</v>
      </c>
      <c r="F3712">
        <v>2</v>
      </c>
      <c r="I3712" t="s">
        <v>28</v>
      </c>
      <c r="J3712">
        <v>0.99998299999999996</v>
      </c>
      <c r="K3712" s="1">
        <v>2.2006100000000002E-18</v>
      </c>
      <c r="L3712">
        <v>210.95</v>
      </c>
      <c r="M3712">
        <v>120.27</v>
      </c>
      <c r="N3712">
        <v>210.95</v>
      </c>
      <c r="O3712">
        <v>2.4494999999999999E-2</v>
      </c>
      <c r="P3712">
        <v>206550000</v>
      </c>
      <c r="Q3712">
        <v>53</v>
      </c>
      <c r="R3712">
        <v>14.007999999999999</v>
      </c>
      <c r="S3712">
        <v>21.658100000000001</v>
      </c>
      <c r="T3712">
        <v>16.586300000000001</v>
      </c>
      <c r="U3712">
        <v>16.4101</v>
      </c>
      <c r="V3712">
        <v>5.2480099999999998</v>
      </c>
      <c r="W3712">
        <v>65.992800000000003</v>
      </c>
      <c r="X3712" t="s">
        <v>18645</v>
      </c>
      <c r="Y3712" t="s">
        <v>18646</v>
      </c>
      <c r="Z3712" t="s">
        <v>18647</v>
      </c>
      <c r="AA3712" t="s">
        <v>18647</v>
      </c>
      <c r="AB3712" t="s">
        <v>18648</v>
      </c>
      <c r="AC3712" t="s">
        <v>18649</v>
      </c>
      <c r="AD3712" t="s">
        <v>18650</v>
      </c>
      <c r="AE3712" t="s">
        <v>18651</v>
      </c>
    </row>
    <row r="3713" spans="1:31" hidden="1" x14ac:dyDescent="0.25">
      <c r="A3713">
        <v>13.8087</v>
      </c>
      <c r="B3713">
        <v>13.6822</v>
      </c>
      <c r="C3713">
        <v>13.495900000000001</v>
      </c>
      <c r="D3713">
        <v>13.0404</v>
      </c>
      <c r="E3713" t="s">
        <v>27</v>
      </c>
      <c r="F3713">
        <v>4</v>
      </c>
      <c r="I3713" t="s">
        <v>28</v>
      </c>
      <c r="J3713">
        <v>0.97604500000000005</v>
      </c>
      <c r="K3713" s="1">
        <v>4.3531900000000003E-9</v>
      </c>
      <c r="L3713">
        <v>168.82</v>
      </c>
      <c r="M3713">
        <v>84.965999999999994</v>
      </c>
      <c r="N3713">
        <v>97.778999999999996</v>
      </c>
      <c r="O3713">
        <v>0.70913000000000004</v>
      </c>
      <c r="P3713">
        <v>55942000</v>
      </c>
      <c r="Q3713">
        <v>575</v>
      </c>
      <c r="R3713">
        <v>13.145300000000001</v>
      </c>
      <c r="S3713">
        <v>21.233899999999998</v>
      </c>
      <c r="T3713">
        <v>13.6523</v>
      </c>
      <c r="U3713">
        <v>13.3613</v>
      </c>
      <c r="V3713">
        <v>7.8725800000000001</v>
      </c>
      <c r="W3713">
        <v>54.027200000000001</v>
      </c>
      <c r="X3713" t="s">
        <v>18652</v>
      </c>
      <c r="Y3713" t="s">
        <v>18653</v>
      </c>
      <c r="Z3713" t="s">
        <v>18647</v>
      </c>
      <c r="AA3713" t="s">
        <v>18647</v>
      </c>
      <c r="AB3713" t="s">
        <v>18648</v>
      </c>
      <c r="AC3713" t="s">
        <v>18649</v>
      </c>
      <c r="AD3713" t="s">
        <v>18654</v>
      </c>
      <c r="AE3713" t="s">
        <v>18655</v>
      </c>
    </row>
    <row r="3714" spans="1:31" hidden="1" x14ac:dyDescent="0.25">
      <c r="A3714">
        <v>15.149699999999999</v>
      </c>
      <c r="B3714">
        <v>14.620799999999999</v>
      </c>
      <c r="C3714">
        <v>14.502800000000001</v>
      </c>
      <c r="D3714">
        <v>14.4785</v>
      </c>
      <c r="E3714" t="s">
        <v>27</v>
      </c>
      <c r="F3714">
        <v>2</v>
      </c>
      <c r="I3714" t="s">
        <v>28</v>
      </c>
      <c r="J3714">
        <v>1</v>
      </c>
      <c r="K3714">
        <v>2.13568E-4</v>
      </c>
      <c r="L3714">
        <v>128.69</v>
      </c>
      <c r="M3714">
        <v>50.351999999999997</v>
      </c>
      <c r="N3714">
        <v>128.69</v>
      </c>
      <c r="O3714">
        <v>-9.3778E-2</v>
      </c>
      <c r="P3714">
        <v>166490000</v>
      </c>
      <c r="Q3714">
        <v>61</v>
      </c>
      <c r="R3714">
        <v>16.069600000000001</v>
      </c>
      <c r="S3714">
        <v>22.671900000000001</v>
      </c>
      <c r="T3714">
        <v>14.8262</v>
      </c>
      <c r="U3714">
        <v>14.5497</v>
      </c>
      <c r="V3714">
        <v>8.1222799999999999</v>
      </c>
      <c r="W3714">
        <v>58.751800000000003</v>
      </c>
      <c r="X3714" t="s">
        <v>18645</v>
      </c>
      <c r="Y3714" t="s">
        <v>18656</v>
      </c>
      <c r="Z3714" t="s">
        <v>18647</v>
      </c>
      <c r="AA3714" t="s">
        <v>18647</v>
      </c>
      <c r="AB3714" t="s">
        <v>18648</v>
      </c>
      <c r="AC3714" t="s">
        <v>18649</v>
      </c>
      <c r="AD3714" t="s">
        <v>18657</v>
      </c>
      <c r="AE3714" t="s">
        <v>18658</v>
      </c>
    </row>
    <row r="3715" spans="1:31" x14ac:dyDescent="0.25">
      <c r="A3715">
        <v>16.0852</v>
      </c>
      <c r="B3715">
        <v>15.0069</v>
      </c>
      <c r="C3715">
        <v>15.4057</v>
      </c>
      <c r="D3715">
        <v>15.4099</v>
      </c>
      <c r="E3715" t="s">
        <v>27</v>
      </c>
      <c r="F3715">
        <v>2</v>
      </c>
      <c r="I3715" t="s">
        <v>28</v>
      </c>
      <c r="J3715">
        <v>0.99997899999999995</v>
      </c>
      <c r="K3715" s="1">
        <v>4.0400400000000002E-7</v>
      </c>
      <c r="L3715">
        <v>163.88</v>
      </c>
      <c r="M3715">
        <v>107.86</v>
      </c>
      <c r="N3715">
        <v>163.88</v>
      </c>
      <c r="O3715">
        <v>-1.1677999999999999E-2</v>
      </c>
      <c r="P3715">
        <v>8724000</v>
      </c>
      <c r="Q3715">
        <v>608</v>
      </c>
      <c r="R3715">
        <v>12.6241</v>
      </c>
      <c r="S3715">
        <v>19.4406</v>
      </c>
      <c r="T3715">
        <v>15.7454</v>
      </c>
      <c r="U3715">
        <v>15.208399999999999</v>
      </c>
      <c r="V3715">
        <v>4.2322300000000004</v>
      </c>
      <c r="W3715">
        <v>61.907600000000002</v>
      </c>
      <c r="X3715" t="s">
        <v>18652</v>
      </c>
      <c r="Y3715" t="s">
        <v>18659</v>
      </c>
      <c r="Z3715" t="s">
        <v>18647</v>
      </c>
      <c r="AA3715" t="s">
        <v>18647</v>
      </c>
      <c r="AB3715" t="s">
        <v>18648</v>
      </c>
      <c r="AC3715" t="s">
        <v>18649</v>
      </c>
      <c r="AD3715" t="s">
        <v>18660</v>
      </c>
      <c r="AE3715" t="s">
        <v>18661</v>
      </c>
    </row>
    <row r="3716" spans="1:31" x14ac:dyDescent="0.25">
      <c r="A3716">
        <v>16.9894</v>
      </c>
      <c r="B3716">
        <v>15.617699999999999</v>
      </c>
      <c r="C3716">
        <v>16.119199999999999</v>
      </c>
      <c r="D3716">
        <v>15.5023</v>
      </c>
      <c r="E3716" t="s">
        <v>27</v>
      </c>
      <c r="F3716">
        <v>2</v>
      </c>
      <c r="I3716" t="s">
        <v>28</v>
      </c>
      <c r="J3716">
        <v>0.97668500000000003</v>
      </c>
      <c r="K3716" s="1">
        <v>4.41954E-6</v>
      </c>
      <c r="L3716">
        <v>179.1</v>
      </c>
      <c r="M3716">
        <v>90.281999999999996</v>
      </c>
      <c r="N3716">
        <v>179.1</v>
      </c>
      <c r="O3716">
        <v>-8.863E-2</v>
      </c>
      <c r="P3716">
        <v>92578000</v>
      </c>
      <c r="Q3716">
        <v>284</v>
      </c>
      <c r="R3716">
        <v>14.049200000000001</v>
      </c>
      <c r="S3716">
        <v>21.0181</v>
      </c>
      <c r="T3716">
        <v>16.554300000000001</v>
      </c>
      <c r="U3716">
        <v>15.56</v>
      </c>
      <c r="V3716">
        <v>5.4581799999999996</v>
      </c>
      <c r="W3716">
        <v>64.2286</v>
      </c>
      <c r="X3716" t="s">
        <v>18652</v>
      </c>
      <c r="Y3716" t="s">
        <v>18662</v>
      </c>
      <c r="Z3716" t="s">
        <v>18647</v>
      </c>
      <c r="AA3716" t="s">
        <v>18647</v>
      </c>
      <c r="AB3716" t="s">
        <v>18648</v>
      </c>
      <c r="AC3716" t="s">
        <v>18649</v>
      </c>
      <c r="AD3716" t="s">
        <v>18663</v>
      </c>
      <c r="AE3716" t="s">
        <v>18664</v>
      </c>
    </row>
    <row r="3717" spans="1:31" x14ac:dyDescent="0.25">
      <c r="A3717">
        <v>16.796900000000001</v>
      </c>
      <c r="B3717">
        <v>16.0792</v>
      </c>
      <c r="C3717">
        <v>16.006799999999998</v>
      </c>
      <c r="D3717">
        <v>15.4178</v>
      </c>
      <c r="E3717" t="s">
        <v>27</v>
      </c>
      <c r="F3717">
        <v>2</v>
      </c>
      <c r="I3717" t="s">
        <v>28</v>
      </c>
      <c r="J3717">
        <v>0.999977</v>
      </c>
      <c r="K3717" s="1">
        <v>1.7765E-11</v>
      </c>
      <c r="L3717">
        <v>168.82</v>
      </c>
      <c r="M3717">
        <v>101.62</v>
      </c>
      <c r="N3717">
        <v>168.82</v>
      </c>
      <c r="O3717">
        <v>6.5619999999999998E-2</v>
      </c>
      <c r="P3717">
        <v>100920000</v>
      </c>
      <c r="Q3717">
        <v>633</v>
      </c>
      <c r="R3717">
        <v>14.3681</v>
      </c>
      <c r="S3717">
        <v>22.155200000000001</v>
      </c>
      <c r="T3717">
        <v>16.401800000000001</v>
      </c>
      <c r="U3717">
        <v>15.7485</v>
      </c>
      <c r="V3717">
        <v>6.40679</v>
      </c>
      <c r="W3717">
        <v>64.300600000000003</v>
      </c>
      <c r="X3717" t="s">
        <v>18652</v>
      </c>
      <c r="Y3717" t="s">
        <v>18665</v>
      </c>
      <c r="Z3717" t="s">
        <v>18647</v>
      </c>
      <c r="AA3717" t="s">
        <v>18647</v>
      </c>
      <c r="AB3717" t="s">
        <v>18648</v>
      </c>
      <c r="AC3717" t="s">
        <v>18649</v>
      </c>
      <c r="AD3717" t="s">
        <v>18666</v>
      </c>
      <c r="AE3717" t="s">
        <v>18667</v>
      </c>
    </row>
    <row r="3718" spans="1:31" x14ac:dyDescent="0.25">
      <c r="A3718">
        <v>15.778600000000001</v>
      </c>
      <c r="B3718">
        <v>14.6991</v>
      </c>
      <c r="C3718">
        <v>15.224399999999999</v>
      </c>
      <c r="D3718">
        <v>14.7057</v>
      </c>
      <c r="E3718" t="s">
        <v>27</v>
      </c>
      <c r="F3718">
        <v>2</v>
      </c>
      <c r="I3718" t="s">
        <v>28</v>
      </c>
      <c r="J3718">
        <v>1</v>
      </c>
      <c r="K3718" s="1">
        <v>1.14545E-8</v>
      </c>
      <c r="L3718">
        <v>193.82</v>
      </c>
      <c r="M3718">
        <v>139.28</v>
      </c>
      <c r="N3718">
        <v>193.82</v>
      </c>
      <c r="O3718">
        <v>0.16087000000000001</v>
      </c>
      <c r="P3718">
        <v>21062000</v>
      </c>
      <c r="Q3718">
        <v>252</v>
      </c>
      <c r="R3718">
        <v>10.5306</v>
      </c>
      <c r="S3718">
        <v>17.963200000000001</v>
      </c>
      <c r="T3718">
        <v>15.5015</v>
      </c>
      <c r="U3718">
        <v>14.702400000000001</v>
      </c>
      <c r="V3718">
        <v>3.26078</v>
      </c>
      <c r="W3718">
        <v>60.407800000000002</v>
      </c>
      <c r="X3718" t="s">
        <v>18652</v>
      </c>
      <c r="Y3718" t="s">
        <v>18668</v>
      </c>
      <c r="Z3718" t="s">
        <v>18647</v>
      </c>
      <c r="AA3718" t="s">
        <v>18647</v>
      </c>
      <c r="AB3718" t="s">
        <v>18648</v>
      </c>
      <c r="AC3718" t="s">
        <v>18649</v>
      </c>
      <c r="AD3718" t="s">
        <v>18669</v>
      </c>
      <c r="AE3718" t="s">
        <v>18670</v>
      </c>
    </row>
    <row r="3719" spans="1:31" hidden="1" x14ac:dyDescent="0.25">
      <c r="A3719">
        <v>14.0937</v>
      </c>
      <c r="B3719">
        <v>13.104100000000001</v>
      </c>
      <c r="C3719">
        <v>13.4993</v>
      </c>
      <c r="D3719">
        <v>12.7774</v>
      </c>
      <c r="E3719" t="s">
        <v>27</v>
      </c>
      <c r="F3719">
        <v>3</v>
      </c>
      <c r="I3719" t="s">
        <v>28</v>
      </c>
      <c r="J3719">
        <v>1</v>
      </c>
      <c r="K3719" s="1">
        <v>2.2854600000000001E-9</v>
      </c>
      <c r="L3719">
        <v>168.89</v>
      </c>
      <c r="M3719">
        <v>117.81</v>
      </c>
      <c r="N3719">
        <v>168.89</v>
      </c>
      <c r="O3719">
        <v>0.28414</v>
      </c>
      <c r="P3719">
        <v>38490000</v>
      </c>
      <c r="Q3719">
        <v>540</v>
      </c>
      <c r="R3719">
        <v>13.728300000000001</v>
      </c>
      <c r="S3719">
        <v>20.7803</v>
      </c>
      <c r="T3719">
        <v>13.7965</v>
      </c>
      <c r="U3719">
        <v>12.940799999999999</v>
      </c>
      <c r="V3719">
        <v>7.8395000000000001</v>
      </c>
      <c r="W3719">
        <v>53.474699999999999</v>
      </c>
      <c r="X3719" t="s">
        <v>18652</v>
      </c>
      <c r="Y3719" t="s">
        <v>18671</v>
      </c>
      <c r="Z3719" t="s">
        <v>18647</v>
      </c>
      <c r="AA3719" t="s">
        <v>18647</v>
      </c>
      <c r="AB3719" t="s">
        <v>18648</v>
      </c>
      <c r="AC3719" t="s">
        <v>18649</v>
      </c>
      <c r="AD3719" t="s">
        <v>18672</v>
      </c>
      <c r="AE3719" t="s">
        <v>18673</v>
      </c>
    </row>
    <row r="3720" spans="1:31" x14ac:dyDescent="0.25">
      <c r="A3720">
        <v>14.7552</v>
      </c>
      <c r="B3720">
        <v>14.058299999999999</v>
      </c>
      <c r="C3720">
        <v>14.185700000000001</v>
      </c>
      <c r="D3720">
        <v>14.2669</v>
      </c>
      <c r="E3720" t="s">
        <v>27</v>
      </c>
      <c r="F3720">
        <v>3</v>
      </c>
      <c r="I3720" t="s">
        <v>28</v>
      </c>
      <c r="J3720">
        <v>1</v>
      </c>
      <c r="K3720" s="1">
        <v>9.9289200000000005E-6</v>
      </c>
      <c r="L3720">
        <v>172.94</v>
      </c>
      <c r="M3720">
        <v>111.83</v>
      </c>
      <c r="N3720">
        <v>172.94</v>
      </c>
      <c r="O3720">
        <v>-0.15737000000000001</v>
      </c>
      <c r="P3720">
        <v>28435000</v>
      </c>
      <c r="Q3720">
        <v>469</v>
      </c>
      <c r="R3720" t="s">
        <v>29</v>
      </c>
      <c r="S3720">
        <v>17.7212</v>
      </c>
      <c r="T3720">
        <v>14.470499999999999</v>
      </c>
      <c r="U3720">
        <v>14.162599999999999</v>
      </c>
      <c r="V3720">
        <v>3.5585800000000001</v>
      </c>
      <c r="W3720">
        <v>57.266199999999998</v>
      </c>
      <c r="X3720" t="s">
        <v>18674</v>
      </c>
      <c r="Y3720" t="s">
        <v>18675</v>
      </c>
      <c r="Z3720" t="s">
        <v>18676</v>
      </c>
      <c r="AA3720" t="s">
        <v>18676</v>
      </c>
      <c r="AB3720" t="s">
        <v>18677</v>
      </c>
      <c r="AC3720" t="s">
        <v>18678</v>
      </c>
      <c r="AD3720" t="s">
        <v>18679</v>
      </c>
      <c r="AE3720" t="s">
        <v>18680</v>
      </c>
    </row>
    <row r="3721" spans="1:31" x14ac:dyDescent="0.25">
      <c r="A3721">
        <v>13.690200000000001</v>
      </c>
      <c r="B3721">
        <v>12.948600000000001</v>
      </c>
      <c r="C3721">
        <v>13.1602</v>
      </c>
      <c r="D3721">
        <v>13.077999999999999</v>
      </c>
      <c r="E3721" t="s">
        <v>27</v>
      </c>
      <c r="F3721">
        <v>3</v>
      </c>
      <c r="I3721" t="s">
        <v>28</v>
      </c>
      <c r="J3721">
        <v>1</v>
      </c>
      <c r="K3721" s="1">
        <v>8.6446200000000003E-8</v>
      </c>
      <c r="L3721">
        <v>155.43</v>
      </c>
      <c r="M3721">
        <v>110.65</v>
      </c>
      <c r="N3721">
        <v>155.43</v>
      </c>
      <c r="O3721">
        <v>6.7094000000000001E-2</v>
      </c>
      <c r="P3721">
        <v>4388000</v>
      </c>
      <c r="Q3721">
        <v>24</v>
      </c>
      <c r="R3721">
        <v>10.1312</v>
      </c>
      <c r="S3721">
        <v>16.951599999999999</v>
      </c>
      <c r="T3721">
        <v>13.4252</v>
      </c>
      <c r="U3721">
        <v>13.013299999999999</v>
      </c>
      <c r="V3721">
        <v>3.9382999999999999</v>
      </c>
      <c r="W3721">
        <v>52.877099999999999</v>
      </c>
      <c r="X3721" t="s">
        <v>18681</v>
      </c>
      <c r="Y3721" t="s">
        <v>12644</v>
      </c>
      <c r="Z3721" t="s">
        <v>18676</v>
      </c>
      <c r="AA3721" t="s">
        <v>18676</v>
      </c>
      <c r="AB3721" t="s">
        <v>18677</v>
      </c>
      <c r="AC3721" t="s">
        <v>18678</v>
      </c>
      <c r="AD3721" t="s">
        <v>18682</v>
      </c>
      <c r="AE3721" t="s">
        <v>18683</v>
      </c>
    </row>
    <row r="3722" spans="1:31" x14ac:dyDescent="0.25">
      <c r="A3722">
        <v>13.452500000000001</v>
      </c>
      <c r="B3722">
        <v>13.792999999999999</v>
      </c>
      <c r="C3722">
        <v>13.143000000000001</v>
      </c>
      <c r="D3722">
        <v>14.232900000000001</v>
      </c>
      <c r="E3722" t="s">
        <v>27</v>
      </c>
      <c r="F3722">
        <v>2</v>
      </c>
      <c r="I3722" t="s">
        <v>28</v>
      </c>
      <c r="J3722">
        <v>0.99934699999999999</v>
      </c>
      <c r="K3722">
        <v>3.1661999999999999E-4</v>
      </c>
      <c r="L3722">
        <v>128.51</v>
      </c>
      <c r="M3722">
        <v>78.319000000000003</v>
      </c>
      <c r="N3722">
        <v>128.51</v>
      </c>
      <c r="O3722">
        <v>0.57562000000000002</v>
      </c>
      <c r="P3722">
        <v>29517000</v>
      </c>
      <c r="Q3722">
        <v>112</v>
      </c>
      <c r="R3722">
        <v>11.9781</v>
      </c>
      <c r="S3722">
        <v>19.5684</v>
      </c>
      <c r="T3722">
        <v>13.297800000000001</v>
      </c>
      <c r="U3722">
        <v>14.0129</v>
      </c>
      <c r="V3722">
        <v>5.5554399999999999</v>
      </c>
      <c r="W3722">
        <v>54.621400000000001</v>
      </c>
      <c r="X3722" t="s">
        <v>18684</v>
      </c>
      <c r="Y3722">
        <v>112</v>
      </c>
      <c r="Z3722" t="s">
        <v>18684</v>
      </c>
      <c r="AA3722" t="s">
        <v>18684</v>
      </c>
      <c r="AB3722" t="s">
        <v>18685</v>
      </c>
      <c r="AC3722" t="s">
        <v>18686</v>
      </c>
      <c r="AD3722" t="s">
        <v>18687</v>
      </c>
      <c r="AE3722" t="s">
        <v>18688</v>
      </c>
    </row>
    <row r="3723" spans="1:31" x14ac:dyDescent="0.25">
      <c r="A3723">
        <v>14.8972</v>
      </c>
      <c r="B3723">
        <v>14.3171</v>
      </c>
      <c r="C3723">
        <v>14.1257</v>
      </c>
      <c r="D3723">
        <v>14.122999999999999</v>
      </c>
      <c r="E3723" t="s">
        <v>27</v>
      </c>
      <c r="F3723">
        <v>2</v>
      </c>
      <c r="I3723" t="s">
        <v>28</v>
      </c>
      <c r="J3723">
        <v>1</v>
      </c>
      <c r="K3723">
        <v>7.5219299999999996E-4</v>
      </c>
      <c r="L3723">
        <v>119.22</v>
      </c>
      <c r="M3723">
        <v>61.411999999999999</v>
      </c>
      <c r="N3723">
        <v>119.22</v>
      </c>
      <c r="O3723">
        <v>0.14224000000000001</v>
      </c>
      <c r="P3723">
        <v>2178400</v>
      </c>
      <c r="Q3723">
        <v>107</v>
      </c>
      <c r="R3723">
        <v>11.9108</v>
      </c>
      <c r="S3723">
        <v>17.5381</v>
      </c>
      <c r="T3723">
        <v>14.5115</v>
      </c>
      <c r="U3723">
        <v>14.2201</v>
      </c>
      <c r="V3723">
        <v>3.3180800000000001</v>
      </c>
      <c r="W3723">
        <v>57.463099999999997</v>
      </c>
      <c r="X3723" t="s">
        <v>18689</v>
      </c>
      <c r="Y3723" t="s">
        <v>18690</v>
      </c>
      <c r="Z3723" t="s">
        <v>18691</v>
      </c>
      <c r="AA3723" t="s">
        <v>18691</v>
      </c>
      <c r="AB3723" t="s">
        <v>18692</v>
      </c>
      <c r="AC3723" t="s">
        <v>18693</v>
      </c>
      <c r="AD3723" t="s">
        <v>18694</v>
      </c>
      <c r="AE3723" t="s">
        <v>18695</v>
      </c>
    </row>
    <row r="3724" spans="1:31" x14ac:dyDescent="0.25">
      <c r="A3724">
        <v>17.834199999999999</v>
      </c>
      <c r="B3724">
        <v>17.1647</v>
      </c>
      <c r="C3724">
        <v>17.165900000000001</v>
      </c>
      <c r="D3724">
        <v>17.134699999999999</v>
      </c>
      <c r="E3724" t="s">
        <v>27</v>
      </c>
      <c r="F3724">
        <v>2</v>
      </c>
      <c r="I3724" t="s">
        <v>28</v>
      </c>
      <c r="J3724">
        <v>0.99999700000000002</v>
      </c>
      <c r="K3724" s="1">
        <v>1.7031099999999999E-44</v>
      </c>
      <c r="L3724">
        <v>256.35000000000002</v>
      </c>
      <c r="M3724">
        <v>189.52</v>
      </c>
      <c r="N3724">
        <v>256.35000000000002</v>
      </c>
      <c r="O3724">
        <v>-8.9941999999999994E-2</v>
      </c>
      <c r="P3724">
        <v>1206200000</v>
      </c>
      <c r="Q3724">
        <v>149</v>
      </c>
      <c r="R3724">
        <v>15.347300000000001</v>
      </c>
      <c r="S3724">
        <v>22.802099999999999</v>
      </c>
      <c r="T3724">
        <v>17.5001</v>
      </c>
      <c r="U3724">
        <v>17.149699999999999</v>
      </c>
      <c r="V3724">
        <v>5.6524400000000004</v>
      </c>
      <c r="W3724">
        <v>69.299599999999998</v>
      </c>
      <c r="X3724" t="s">
        <v>18696</v>
      </c>
      <c r="Y3724">
        <v>149</v>
      </c>
      <c r="Z3724" t="s">
        <v>18696</v>
      </c>
      <c r="AA3724" t="s">
        <v>18696</v>
      </c>
      <c r="AB3724" t="s">
        <v>18697</v>
      </c>
      <c r="AC3724" t="s">
        <v>18698</v>
      </c>
      <c r="AD3724" t="s">
        <v>18699</v>
      </c>
      <c r="AE3724" t="s">
        <v>18700</v>
      </c>
    </row>
    <row r="3725" spans="1:31" hidden="1" x14ac:dyDescent="0.25">
      <c r="A3725">
        <v>15.3163</v>
      </c>
      <c r="B3725">
        <v>14.557499999999999</v>
      </c>
      <c r="C3725">
        <v>14.686299999999999</v>
      </c>
      <c r="D3725">
        <v>14.1731</v>
      </c>
      <c r="E3725" t="s">
        <v>27</v>
      </c>
      <c r="F3725">
        <v>2</v>
      </c>
      <c r="I3725" t="s">
        <v>28</v>
      </c>
      <c r="J3725">
        <v>0.99999899999999997</v>
      </c>
      <c r="K3725">
        <v>1.67897E-4</v>
      </c>
      <c r="L3725">
        <v>140.35</v>
      </c>
      <c r="M3725">
        <v>82.995999999999995</v>
      </c>
      <c r="N3725">
        <v>140.35</v>
      </c>
      <c r="O3725">
        <v>-0.16298000000000001</v>
      </c>
      <c r="P3725">
        <v>114230000</v>
      </c>
      <c r="Q3725">
        <v>48</v>
      </c>
      <c r="R3725">
        <v>15.777200000000001</v>
      </c>
      <c r="S3725">
        <v>22.9955</v>
      </c>
      <c r="T3725">
        <v>15.001300000000001</v>
      </c>
      <c r="U3725">
        <v>14.3653</v>
      </c>
      <c r="V3725">
        <v>8.6302599999999998</v>
      </c>
      <c r="W3725">
        <v>58.7331</v>
      </c>
      <c r="X3725" t="s">
        <v>18701</v>
      </c>
      <c r="Y3725" t="s">
        <v>18702</v>
      </c>
      <c r="Z3725" t="s">
        <v>18703</v>
      </c>
      <c r="AA3725" t="s">
        <v>18704</v>
      </c>
      <c r="AB3725" t="s">
        <v>18705</v>
      </c>
      <c r="AC3725" t="s">
        <v>18706</v>
      </c>
      <c r="AD3725" t="s">
        <v>18707</v>
      </c>
      <c r="AE3725" t="s">
        <v>18708</v>
      </c>
    </row>
    <row r="3726" spans="1:31" x14ac:dyDescent="0.25">
      <c r="A3726">
        <v>15.989000000000001</v>
      </c>
      <c r="B3726">
        <v>15.9018</v>
      </c>
      <c r="C3726">
        <v>15.6959</v>
      </c>
      <c r="D3726">
        <v>15.5677</v>
      </c>
      <c r="E3726" t="s">
        <v>27</v>
      </c>
      <c r="F3726">
        <v>2</v>
      </c>
      <c r="I3726" t="s">
        <v>28</v>
      </c>
      <c r="J3726">
        <v>1</v>
      </c>
      <c r="K3726" s="1">
        <v>1.6087699999999998E-5</v>
      </c>
      <c r="L3726">
        <v>170.24</v>
      </c>
      <c r="M3726">
        <v>111.64</v>
      </c>
      <c r="N3726">
        <v>170.24</v>
      </c>
      <c r="O3726">
        <v>-0.49587999999999999</v>
      </c>
      <c r="P3726">
        <v>13392000</v>
      </c>
      <c r="Q3726">
        <v>19</v>
      </c>
      <c r="R3726">
        <v>12.0738</v>
      </c>
      <c r="S3726">
        <v>19.014500000000002</v>
      </c>
      <c r="T3726">
        <v>15.842499999999999</v>
      </c>
      <c r="U3726">
        <v>15.7348</v>
      </c>
      <c r="V3726">
        <v>3.27969</v>
      </c>
      <c r="W3726">
        <v>63.154499999999999</v>
      </c>
      <c r="X3726" t="s">
        <v>18709</v>
      </c>
      <c r="Y3726" t="s">
        <v>4290</v>
      </c>
      <c r="Z3726" t="s">
        <v>18696</v>
      </c>
      <c r="AA3726" t="s">
        <v>18696</v>
      </c>
      <c r="AB3726" t="s">
        <v>18697</v>
      </c>
      <c r="AC3726" t="s">
        <v>18698</v>
      </c>
      <c r="AD3726" t="s">
        <v>18710</v>
      </c>
      <c r="AE3726" t="s">
        <v>18711</v>
      </c>
    </row>
    <row r="3727" spans="1:31" x14ac:dyDescent="0.25">
      <c r="A3727">
        <v>15.448700000000001</v>
      </c>
      <c r="B3727">
        <v>14.867100000000001</v>
      </c>
      <c r="C3727">
        <v>14.903600000000001</v>
      </c>
      <c r="D3727">
        <v>14.587899999999999</v>
      </c>
      <c r="E3727" t="s">
        <v>27</v>
      </c>
      <c r="F3727">
        <v>2</v>
      </c>
      <c r="I3727" t="s">
        <v>28</v>
      </c>
      <c r="J3727">
        <v>1</v>
      </c>
      <c r="K3727" s="1">
        <v>2.9506100000000001E-11</v>
      </c>
      <c r="L3727">
        <v>199.08</v>
      </c>
      <c r="M3727">
        <v>117.53</v>
      </c>
      <c r="N3727">
        <v>199.08</v>
      </c>
      <c r="O3727">
        <v>0.48898999999999998</v>
      </c>
      <c r="P3727">
        <v>8327900</v>
      </c>
      <c r="Q3727">
        <v>104</v>
      </c>
      <c r="R3727">
        <v>11.514099999999999</v>
      </c>
      <c r="S3727">
        <v>18.8904</v>
      </c>
      <c r="T3727">
        <v>15.1762</v>
      </c>
      <c r="U3727">
        <v>14.727499999999999</v>
      </c>
      <c r="V3727">
        <v>4.1629300000000002</v>
      </c>
      <c r="W3727">
        <v>59.807400000000001</v>
      </c>
      <c r="X3727" t="s">
        <v>18709</v>
      </c>
      <c r="Y3727" t="s">
        <v>4258</v>
      </c>
      <c r="Z3727" t="s">
        <v>18696</v>
      </c>
      <c r="AA3727" t="s">
        <v>18696</v>
      </c>
      <c r="AB3727" t="s">
        <v>18697</v>
      </c>
      <c r="AC3727" t="s">
        <v>18698</v>
      </c>
      <c r="AD3727" t="s">
        <v>18712</v>
      </c>
      <c r="AE3727" t="s">
        <v>18713</v>
      </c>
    </row>
    <row r="3728" spans="1:31" x14ac:dyDescent="0.25">
      <c r="A3728">
        <v>15.303000000000001</v>
      </c>
      <c r="B3728">
        <v>14.5266</v>
      </c>
      <c r="C3728">
        <v>14.6195</v>
      </c>
      <c r="D3728">
        <v>14.2538</v>
      </c>
      <c r="E3728" t="s">
        <v>27</v>
      </c>
      <c r="F3728">
        <v>3</v>
      </c>
      <c r="I3728" t="s">
        <v>28</v>
      </c>
      <c r="J3728">
        <v>1</v>
      </c>
      <c r="K3728">
        <v>2.09365E-2</v>
      </c>
      <c r="L3728">
        <v>73.272999999999996</v>
      </c>
      <c r="M3728">
        <v>19.896000000000001</v>
      </c>
      <c r="N3728">
        <v>73.272999999999996</v>
      </c>
      <c r="O3728">
        <v>0.12766</v>
      </c>
      <c r="P3728">
        <v>16495000</v>
      </c>
      <c r="Q3728">
        <v>599</v>
      </c>
      <c r="R3728">
        <v>13.303900000000001</v>
      </c>
      <c r="S3728">
        <v>19.6449</v>
      </c>
      <c r="T3728">
        <v>14.9613</v>
      </c>
      <c r="U3728">
        <v>14.3902</v>
      </c>
      <c r="V3728">
        <v>5.2547800000000002</v>
      </c>
      <c r="W3728">
        <v>58.702800000000003</v>
      </c>
      <c r="X3728" t="s">
        <v>18714</v>
      </c>
      <c r="Y3728" t="s">
        <v>18715</v>
      </c>
      <c r="Z3728" t="s">
        <v>18716</v>
      </c>
      <c r="AA3728" t="s">
        <v>18716</v>
      </c>
      <c r="AB3728" t="s">
        <v>18717</v>
      </c>
      <c r="AC3728" t="s">
        <v>18718</v>
      </c>
      <c r="AD3728" t="s">
        <v>18719</v>
      </c>
      <c r="AE3728" t="s">
        <v>18720</v>
      </c>
    </row>
    <row r="3729" spans="1:31" x14ac:dyDescent="0.25">
      <c r="A3729">
        <v>14.795999999999999</v>
      </c>
      <c r="B3729">
        <v>14.1646</v>
      </c>
      <c r="C3729">
        <v>14.336499999999999</v>
      </c>
      <c r="D3729">
        <v>13.814399999999999</v>
      </c>
      <c r="E3729" t="s">
        <v>27</v>
      </c>
      <c r="F3729">
        <v>3</v>
      </c>
      <c r="I3729" t="s">
        <v>28</v>
      </c>
      <c r="J3729">
        <v>1</v>
      </c>
      <c r="K3729" s="1">
        <v>9.8691999999999996E-5</v>
      </c>
      <c r="L3729">
        <v>125.36</v>
      </c>
      <c r="M3729">
        <v>70.143000000000001</v>
      </c>
      <c r="N3729">
        <v>125.36</v>
      </c>
      <c r="O3729">
        <v>-0.18859999999999999</v>
      </c>
      <c r="P3729">
        <v>5179600</v>
      </c>
      <c r="Q3729">
        <v>478</v>
      </c>
      <c r="R3729" t="s">
        <v>29</v>
      </c>
      <c r="S3729">
        <v>18.359100000000002</v>
      </c>
      <c r="T3729">
        <v>14.5662</v>
      </c>
      <c r="U3729">
        <v>13.9895</v>
      </c>
      <c r="V3729">
        <v>4.36965</v>
      </c>
      <c r="W3729">
        <v>57.111499999999999</v>
      </c>
      <c r="X3729" t="s">
        <v>18716</v>
      </c>
      <c r="Y3729">
        <v>478</v>
      </c>
      <c r="Z3729" t="s">
        <v>18716</v>
      </c>
      <c r="AA3729" t="s">
        <v>18716</v>
      </c>
      <c r="AB3729" t="s">
        <v>18717</v>
      </c>
      <c r="AC3729" t="s">
        <v>18718</v>
      </c>
      <c r="AD3729" t="s">
        <v>18721</v>
      </c>
      <c r="AE3729" t="s">
        <v>18722</v>
      </c>
    </row>
    <row r="3730" spans="1:31" x14ac:dyDescent="0.25">
      <c r="A3730">
        <v>14.088100000000001</v>
      </c>
      <c r="B3730">
        <v>13.3325</v>
      </c>
      <c r="C3730">
        <v>13.417899999999999</v>
      </c>
      <c r="D3730">
        <v>13.2925</v>
      </c>
      <c r="E3730" t="s">
        <v>27</v>
      </c>
      <c r="F3730">
        <v>2</v>
      </c>
      <c r="I3730" t="s">
        <v>28</v>
      </c>
      <c r="J3730">
        <v>0.98265199999999997</v>
      </c>
      <c r="K3730">
        <v>3.8739600000000001E-3</v>
      </c>
      <c r="L3730">
        <v>98.04</v>
      </c>
      <c r="M3730">
        <v>46.847999999999999</v>
      </c>
      <c r="N3730">
        <v>98.04</v>
      </c>
      <c r="O3730">
        <v>0.21606</v>
      </c>
      <c r="P3730">
        <v>12917000</v>
      </c>
      <c r="Q3730">
        <v>347</v>
      </c>
      <c r="R3730">
        <v>12.210599999999999</v>
      </c>
      <c r="S3730">
        <v>18.854399999999998</v>
      </c>
      <c r="T3730">
        <v>13.753</v>
      </c>
      <c r="U3730">
        <v>13.3125</v>
      </c>
      <c r="V3730">
        <v>5.5419499999999999</v>
      </c>
      <c r="W3730">
        <v>54.130899999999997</v>
      </c>
      <c r="X3730" t="s">
        <v>18714</v>
      </c>
      <c r="Y3730" t="s">
        <v>18723</v>
      </c>
      <c r="Z3730" t="s">
        <v>18716</v>
      </c>
      <c r="AA3730" t="s">
        <v>18716</v>
      </c>
      <c r="AB3730" t="s">
        <v>18717</v>
      </c>
      <c r="AC3730" t="s">
        <v>18718</v>
      </c>
      <c r="AD3730" t="s">
        <v>18724</v>
      </c>
      <c r="AE3730" t="s">
        <v>18725</v>
      </c>
    </row>
    <row r="3731" spans="1:31" x14ac:dyDescent="0.25">
      <c r="A3731">
        <v>14.138</v>
      </c>
      <c r="B3731">
        <v>13.6021</v>
      </c>
      <c r="C3731">
        <v>13.585699999999999</v>
      </c>
      <c r="D3731">
        <v>13.0204</v>
      </c>
      <c r="E3731" t="s">
        <v>27</v>
      </c>
      <c r="F3731">
        <v>2</v>
      </c>
      <c r="I3731" t="s">
        <v>28</v>
      </c>
      <c r="J3731">
        <v>1</v>
      </c>
      <c r="K3731">
        <v>2.1036700000000002E-3</v>
      </c>
      <c r="L3731">
        <v>105.2</v>
      </c>
      <c r="M3731">
        <v>40.392000000000003</v>
      </c>
      <c r="N3731">
        <v>105.2</v>
      </c>
      <c r="O3731">
        <v>0.62502000000000002</v>
      </c>
      <c r="P3731">
        <v>10581000</v>
      </c>
      <c r="Q3731">
        <v>498</v>
      </c>
      <c r="R3731">
        <v>11.806100000000001</v>
      </c>
      <c r="S3731">
        <v>17.168399999999998</v>
      </c>
      <c r="T3731">
        <v>13.861800000000001</v>
      </c>
      <c r="U3731">
        <v>13.311199999999999</v>
      </c>
      <c r="V3731">
        <v>3.8571599999999999</v>
      </c>
      <c r="W3731">
        <v>54.346200000000003</v>
      </c>
      <c r="X3731" t="s">
        <v>18716</v>
      </c>
      <c r="Y3731">
        <v>498</v>
      </c>
      <c r="Z3731" t="s">
        <v>18716</v>
      </c>
      <c r="AA3731" t="s">
        <v>18716</v>
      </c>
      <c r="AB3731" t="s">
        <v>18717</v>
      </c>
      <c r="AC3731" t="s">
        <v>18718</v>
      </c>
      <c r="AD3731" t="s">
        <v>18726</v>
      </c>
      <c r="AE3731" t="s">
        <v>18727</v>
      </c>
    </row>
    <row r="3732" spans="1:31" hidden="1" x14ac:dyDescent="0.25">
      <c r="A3732">
        <v>11.4847</v>
      </c>
      <c r="B3732">
        <v>11.040800000000001</v>
      </c>
      <c r="C3732">
        <v>11.3552</v>
      </c>
      <c r="D3732">
        <v>10.6838</v>
      </c>
      <c r="E3732" t="s">
        <v>27</v>
      </c>
      <c r="F3732">
        <v>2</v>
      </c>
      <c r="I3732" t="s">
        <v>28</v>
      </c>
      <c r="J3732">
        <v>0.99921400000000005</v>
      </c>
      <c r="K3732">
        <v>1.0140100000000001E-2</v>
      </c>
      <c r="L3732">
        <v>75.509</v>
      </c>
      <c r="M3732">
        <v>39.856999999999999</v>
      </c>
      <c r="N3732">
        <v>75.509</v>
      </c>
      <c r="O3732">
        <v>-0.44174000000000002</v>
      </c>
      <c r="P3732">
        <v>17277000</v>
      </c>
      <c r="Q3732">
        <v>315</v>
      </c>
      <c r="R3732">
        <v>13.1111</v>
      </c>
      <c r="S3732">
        <v>19.331399999999999</v>
      </c>
      <c r="T3732">
        <v>11.42</v>
      </c>
      <c r="U3732">
        <v>10.862299999999999</v>
      </c>
      <c r="V3732">
        <v>8.4690499999999993</v>
      </c>
      <c r="W3732">
        <v>44.564500000000002</v>
      </c>
      <c r="X3732" t="s">
        <v>18728</v>
      </c>
      <c r="Y3732">
        <v>315</v>
      </c>
      <c r="Z3732" t="s">
        <v>18728</v>
      </c>
      <c r="AA3732" t="s">
        <v>18728</v>
      </c>
      <c r="AB3732" t="s">
        <v>18729</v>
      </c>
      <c r="AC3732" t="s">
        <v>18730</v>
      </c>
      <c r="AD3732" t="s">
        <v>18731</v>
      </c>
      <c r="AE3732" t="s">
        <v>18732</v>
      </c>
    </row>
    <row r="3733" spans="1:31" x14ac:dyDescent="0.25">
      <c r="A3733">
        <v>15.5434</v>
      </c>
      <c r="B3733">
        <v>14.753399999999999</v>
      </c>
      <c r="C3733">
        <v>14.9528</v>
      </c>
      <c r="D3733">
        <v>14.4297</v>
      </c>
      <c r="E3733" t="s">
        <v>27</v>
      </c>
      <c r="F3733">
        <v>2</v>
      </c>
      <c r="I3733" t="s">
        <v>28</v>
      </c>
      <c r="J3733">
        <v>1</v>
      </c>
      <c r="K3733" s="1">
        <v>2.7791900000000001E-15</v>
      </c>
      <c r="L3733">
        <v>190.37</v>
      </c>
      <c r="M3733">
        <v>133.93</v>
      </c>
      <c r="N3733">
        <v>190.37</v>
      </c>
      <c r="O3733">
        <v>5.5472E-2</v>
      </c>
      <c r="P3733">
        <v>324350000</v>
      </c>
      <c r="Q3733">
        <v>45</v>
      </c>
      <c r="R3733">
        <v>13.290699999999999</v>
      </c>
      <c r="S3733">
        <v>20.750599999999999</v>
      </c>
      <c r="T3733">
        <v>15.248100000000001</v>
      </c>
      <c r="U3733">
        <v>14.5916</v>
      </c>
      <c r="V3733">
        <v>6.1589999999999998</v>
      </c>
      <c r="W3733">
        <v>59.679400000000001</v>
      </c>
      <c r="X3733" t="s">
        <v>18733</v>
      </c>
      <c r="Y3733" t="s">
        <v>18734</v>
      </c>
      <c r="Z3733" t="s">
        <v>18728</v>
      </c>
      <c r="AA3733" t="s">
        <v>18728</v>
      </c>
      <c r="AB3733" t="s">
        <v>18729</v>
      </c>
      <c r="AC3733" t="s">
        <v>18730</v>
      </c>
      <c r="AD3733" t="s">
        <v>18735</v>
      </c>
      <c r="AE3733" t="s">
        <v>18736</v>
      </c>
    </row>
    <row r="3734" spans="1:31" hidden="1" x14ac:dyDescent="0.25">
      <c r="A3734">
        <v>14.332700000000001</v>
      </c>
      <c r="B3734">
        <v>11.085900000000001</v>
      </c>
      <c r="C3734">
        <v>12.1915</v>
      </c>
      <c r="D3734">
        <v>12.1776</v>
      </c>
      <c r="E3734" t="s">
        <v>27</v>
      </c>
      <c r="F3734">
        <v>4</v>
      </c>
      <c r="I3734" t="s">
        <v>28</v>
      </c>
      <c r="J3734">
        <v>0.99051999999999996</v>
      </c>
      <c r="K3734" s="1">
        <v>4.3075699999999999E-10</v>
      </c>
      <c r="L3734">
        <v>147.49</v>
      </c>
      <c r="M3734">
        <v>113.32</v>
      </c>
      <c r="N3734">
        <v>141.22</v>
      </c>
      <c r="O3734">
        <v>-8.5591E-2</v>
      </c>
      <c r="P3734">
        <v>1902500000</v>
      </c>
      <c r="Q3734">
        <v>172</v>
      </c>
      <c r="R3734">
        <v>14.0937</v>
      </c>
      <c r="S3734">
        <v>22.1218</v>
      </c>
      <c r="T3734">
        <v>13.2621</v>
      </c>
      <c r="U3734">
        <v>11.6318</v>
      </c>
      <c r="V3734">
        <v>10.4901</v>
      </c>
      <c r="W3734">
        <v>49.787700000000001</v>
      </c>
      <c r="X3734" t="s">
        <v>18737</v>
      </c>
      <c r="Y3734" t="s">
        <v>18738</v>
      </c>
      <c r="Z3734" t="s">
        <v>18739</v>
      </c>
      <c r="AA3734" t="s">
        <v>18739</v>
      </c>
      <c r="AB3734" t="s">
        <v>18740</v>
      </c>
      <c r="AC3734" t="s">
        <v>18741</v>
      </c>
      <c r="AD3734" t="s">
        <v>18742</v>
      </c>
      <c r="AE3734" t="s">
        <v>18743</v>
      </c>
    </row>
    <row r="3735" spans="1:31" x14ac:dyDescent="0.25">
      <c r="A3735">
        <v>17.907699999999998</v>
      </c>
      <c r="B3735">
        <v>17.613399999999999</v>
      </c>
      <c r="C3735">
        <v>17.716899999999999</v>
      </c>
      <c r="D3735">
        <v>17.712900000000001</v>
      </c>
      <c r="E3735" t="s">
        <v>27</v>
      </c>
      <c r="F3735">
        <v>3</v>
      </c>
      <c r="I3735" t="s">
        <v>28</v>
      </c>
      <c r="J3735">
        <v>1</v>
      </c>
      <c r="K3735" s="1">
        <v>8.7729099999999998E-10</v>
      </c>
      <c r="L3735">
        <v>179.67</v>
      </c>
      <c r="M3735">
        <v>128.11000000000001</v>
      </c>
      <c r="N3735">
        <v>179.67</v>
      </c>
      <c r="O3735">
        <v>-0.51975000000000005</v>
      </c>
      <c r="P3735">
        <v>235960000</v>
      </c>
      <c r="Q3735">
        <v>109</v>
      </c>
      <c r="R3735">
        <v>15.562200000000001</v>
      </c>
      <c r="S3735">
        <v>22.146799999999999</v>
      </c>
      <c r="T3735">
        <v>17.8123</v>
      </c>
      <c r="U3735">
        <v>17.6631</v>
      </c>
      <c r="V3735">
        <v>4.4836999999999998</v>
      </c>
      <c r="W3735">
        <v>70.950900000000004</v>
      </c>
      <c r="X3735" t="s">
        <v>18739</v>
      </c>
      <c r="Y3735">
        <v>109</v>
      </c>
      <c r="Z3735" t="s">
        <v>18739</v>
      </c>
      <c r="AA3735" t="s">
        <v>18739</v>
      </c>
      <c r="AB3735" t="s">
        <v>18740</v>
      </c>
      <c r="AC3735" t="s">
        <v>18741</v>
      </c>
      <c r="AD3735" t="s">
        <v>18744</v>
      </c>
      <c r="AE3735" t="s">
        <v>18745</v>
      </c>
    </row>
    <row r="3736" spans="1:31" hidden="1" x14ac:dyDescent="0.25">
      <c r="A3736">
        <v>14.733499999999999</v>
      </c>
      <c r="B3736">
        <v>14.0367</v>
      </c>
      <c r="C3736">
        <v>14.007</v>
      </c>
      <c r="D3736">
        <v>13.629</v>
      </c>
      <c r="E3736" t="s">
        <v>27</v>
      </c>
      <c r="F3736">
        <v>3</v>
      </c>
      <c r="I3736" t="s">
        <v>28</v>
      </c>
      <c r="J3736">
        <v>1</v>
      </c>
      <c r="K3736" s="1">
        <v>4.9310300000000001E-11</v>
      </c>
      <c r="L3736">
        <v>147.75</v>
      </c>
      <c r="M3736">
        <v>114.52</v>
      </c>
      <c r="N3736">
        <v>106.69</v>
      </c>
      <c r="O3736">
        <v>-0.26313999999999999</v>
      </c>
      <c r="P3736">
        <v>543480000</v>
      </c>
      <c r="Q3736">
        <v>271</v>
      </c>
      <c r="R3736">
        <v>14.713800000000001</v>
      </c>
      <c r="S3736">
        <v>22.343499999999999</v>
      </c>
      <c r="T3736">
        <v>14.3703</v>
      </c>
      <c r="U3736">
        <v>13.8329</v>
      </c>
      <c r="V3736">
        <v>8.5106599999999997</v>
      </c>
      <c r="W3736">
        <v>56.406300000000002</v>
      </c>
      <c r="X3736" t="s">
        <v>18746</v>
      </c>
      <c r="Y3736" t="s">
        <v>18747</v>
      </c>
      <c r="Z3736" t="s">
        <v>18739</v>
      </c>
      <c r="AA3736" t="s">
        <v>18739</v>
      </c>
      <c r="AB3736" t="s">
        <v>18740</v>
      </c>
      <c r="AC3736" t="s">
        <v>18741</v>
      </c>
      <c r="AD3736" t="s">
        <v>18748</v>
      </c>
      <c r="AE3736" t="s">
        <v>18749</v>
      </c>
    </row>
    <row r="3737" spans="1:31" x14ac:dyDescent="0.25">
      <c r="A3737">
        <v>14.988300000000001</v>
      </c>
      <c r="B3737">
        <v>14.465199999999999</v>
      </c>
      <c r="C3737">
        <v>14.513500000000001</v>
      </c>
      <c r="D3737">
        <v>14.9161</v>
      </c>
      <c r="E3737" t="s">
        <v>27</v>
      </c>
      <c r="F3737">
        <v>3</v>
      </c>
      <c r="I3737" t="s">
        <v>28</v>
      </c>
      <c r="J3737">
        <v>0.90446300000000002</v>
      </c>
      <c r="K3737" s="1">
        <v>7.3285199999999999E-6</v>
      </c>
      <c r="L3737">
        <v>104.65</v>
      </c>
      <c r="M3737">
        <v>79.733999999999995</v>
      </c>
      <c r="N3737">
        <v>104.65</v>
      </c>
      <c r="O3737">
        <v>-0.62465999999999999</v>
      </c>
      <c r="P3737">
        <v>277270000</v>
      </c>
      <c r="Q3737">
        <v>128</v>
      </c>
      <c r="R3737">
        <v>13.277900000000001</v>
      </c>
      <c r="S3737">
        <v>21.232600000000001</v>
      </c>
      <c r="T3737">
        <v>14.7509</v>
      </c>
      <c r="U3737">
        <v>14.6906</v>
      </c>
      <c r="V3737">
        <v>6.5419200000000002</v>
      </c>
      <c r="W3737">
        <v>58.883099999999999</v>
      </c>
      <c r="X3737" t="s">
        <v>18739</v>
      </c>
      <c r="Y3737">
        <v>128</v>
      </c>
      <c r="Z3737" t="s">
        <v>18739</v>
      </c>
      <c r="AA3737" t="s">
        <v>18739</v>
      </c>
      <c r="AB3737" t="s">
        <v>18740</v>
      </c>
      <c r="AC3737" t="s">
        <v>18741</v>
      </c>
      <c r="AD3737" t="s">
        <v>18750</v>
      </c>
      <c r="AE3737" t="s">
        <v>18751</v>
      </c>
    </row>
    <row r="3738" spans="1:31" x14ac:dyDescent="0.25">
      <c r="A3738">
        <v>14.3856</v>
      </c>
      <c r="B3738">
        <v>13.896000000000001</v>
      </c>
      <c r="C3738">
        <v>14.1891</v>
      </c>
      <c r="D3738">
        <v>13.620200000000001</v>
      </c>
      <c r="E3738" t="s">
        <v>27</v>
      </c>
      <c r="F3738">
        <v>2</v>
      </c>
      <c r="I3738" t="s">
        <v>28</v>
      </c>
      <c r="J3738">
        <v>1</v>
      </c>
      <c r="K3738">
        <v>3.1672100000000002E-3</v>
      </c>
      <c r="L3738">
        <v>96.668000000000006</v>
      </c>
      <c r="M3738">
        <v>34.204999999999998</v>
      </c>
      <c r="N3738">
        <v>96.668000000000006</v>
      </c>
      <c r="O3738">
        <v>0.81737000000000004</v>
      </c>
      <c r="P3738">
        <v>1054500</v>
      </c>
      <c r="Q3738">
        <v>285</v>
      </c>
      <c r="R3738" t="s">
        <v>29</v>
      </c>
      <c r="S3738">
        <v>16.7545</v>
      </c>
      <c r="T3738">
        <v>14.2873</v>
      </c>
      <c r="U3738">
        <v>13.758100000000001</v>
      </c>
      <c r="V3738">
        <v>2.9963799999999998</v>
      </c>
      <c r="W3738">
        <v>56.090800000000002</v>
      </c>
      <c r="X3738" t="s">
        <v>18746</v>
      </c>
      <c r="Y3738" t="s">
        <v>18752</v>
      </c>
      <c r="Z3738" t="s">
        <v>18739</v>
      </c>
      <c r="AA3738" t="s">
        <v>18739</v>
      </c>
      <c r="AB3738" t="s">
        <v>18740</v>
      </c>
      <c r="AC3738" t="s">
        <v>18741</v>
      </c>
      <c r="AD3738" t="s">
        <v>18753</v>
      </c>
      <c r="AE3738" t="s">
        <v>18754</v>
      </c>
    </row>
    <row r="3739" spans="1:31" x14ac:dyDescent="0.25">
      <c r="A3739">
        <v>15.6191</v>
      </c>
      <c r="B3739">
        <v>15.282400000000001</v>
      </c>
      <c r="C3739">
        <v>14.987</v>
      </c>
      <c r="D3739">
        <v>15.106</v>
      </c>
      <c r="E3739" t="s">
        <v>27</v>
      </c>
      <c r="F3739">
        <v>2</v>
      </c>
      <c r="I3739" t="s">
        <v>28</v>
      </c>
      <c r="J3739">
        <v>0.76699700000000004</v>
      </c>
      <c r="K3739" s="1">
        <v>1.2266799999999999E-9</v>
      </c>
      <c r="L3739">
        <v>183.72</v>
      </c>
      <c r="M3739">
        <v>135.81</v>
      </c>
      <c r="N3739">
        <v>183.72</v>
      </c>
      <c r="O3739">
        <v>-5.0063999999999997E-2</v>
      </c>
      <c r="P3739">
        <v>4972400</v>
      </c>
      <c r="Q3739">
        <v>93</v>
      </c>
      <c r="R3739">
        <v>11.951599999999999</v>
      </c>
      <c r="S3739">
        <v>19.541</v>
      </c>
      <c r="T3739">
        <v>15.303000000000001</v>
      </c>
      <c r="U3739">
        <v>15.1942</v>
      </c>
      <c r="V3739">
        <v>4.3467900000000004</v>
      </c>
      <c r="W3739">
        <v>60.994399999999999</v>
      </c>
      <c r="X3739" t="s">
        <v>18755</v>
      </c>
      <c r="Y3739" t="s">
        <v>18756</v>
      </c>
      <c r="Z3739" t="s">
        <v>18757</v>
      </c>
      <c r="AA3739" t="s">
        <v>18757</v>
      </c>
      <c r="AB3739" t="s">
        <v>18758</v>
      </c>
      <c r="AC3739" t="s">
        <v>18759</v>
      </c>
      <c r="AD3739" t="s">
        <v>18760</v>
      </c>
      <c r="AE3739" t="s">
        <v>18761</v>
      </c>
    </row>
    <row r="3740" spans="1:31" x14ac:dyDescent="0.25">
      <c r="A3740">
        <v>14.3659</v>
      </c>
      <c r="B3740">
        <v>13.408200000000001</v>
      </c>
      <c r="C3740">
        <v>13.4053</v>
      </c>
      <c r="D3740">
        <v>13.553699999999999</v>
      </c>
      <c r="E3740" t="s">
        <v>27</v>
      </c>
      <c r="F3740">
        <v>3</v>
      </c>
      <c r="I3740" t="s">
        <v>28</v>
      </c>
      <c r="J3740">
        <v>1</v>
      </c>
      <c r="K3740" s="1">
        <v>6.3010700000000003E-5</v>
      </c>
      <c r="L3740">
        <v>137.09</v>
      </c>
      <c r="M3740">
        <v>100.79</v>
      </c>
      <c r="N3740">
        <v>137.09</v>
      </c>
      <c r="O3740">
        <v>0.33339999999999997</v>
      </c>
      <c r="P3740">
        <v>10996000</v>
      </c>
      <c r="Q3740">
        <v>245</v>
      </c>
      <c r="R3740">
        <v>13.294499999999999</v>
      </c>
      <c r="S3740">
        <v>18.807600000000001</v>
      </c>
      <c r="T3740">
        <v>13.8856</v>
      </c>
      <c r="U3740">
        <v>13.481</v>
      </c>
      <c r="V3740">
        <v>5.3266</v>
      </c>
      <c r="W3740">
        <v>54.7331</v>
      </c>
      <c r="X3740" t="s">
        <v>18762</v>
      </c>
      <c r="Y3740" t="s">
        <v>18763</v>
      </c>
      <c r="Z3740" t="s">
        <v>18757</v>
      </c>
      <c r="AA3740" t="s">
        <v>18757</v>
      </c>
      <c r="AB3740" t="s">
        <v>18758</v>
      </c>
      <c r="AC3740" t="s">
        <v>18759</v>
      </c>
      <c r="AD3740" t="s">
        <v>18764</v>
      </c>
      <c r="AE3740" t="s">
        <v>18765</v>
      </c>
    </row>
    <row r="3741" spans="1:31" x14ac:dyDescent="0.25">
      <c r="A3741">
        <v>13.716200000000001</v>
      </c>
      <c r="B3741">
        <v>12.296900000000001</v>
      </c>
      <c r="C3741">
        <v>12.8919</v>
      </c>
      <c r="D3741">
        <v>12.1379</v>
      </c>
      <c r="E3741" t="s">
        <v>27</v>
      </c>
      <c r="F3741">
        <v>3</v>
      </c>
      <c r="I3741" t="s">
        <v>28</v>
      </c>
      <c r="J3741">
        <v>0.99914099999999995</v>
      </c>
      <c r="K3741">
        <v>1.01151E-2</v>
      </c>
      <c r="L3741">
        <v>75.668999999999997</v>
      </c>
      <c r="M3741">
        <v>41.283000000000001</v>
      </c>
      <c r="N3741">
        <v>63.16</v>
      </c>
      <c r="O3741">
        <v>-7.8270000000000006E-2</v>
      </c>
      <c r="P3741">
        <v>12804000</v>
      </c>
      <c r="Q3741">
        <v>180</v>
      </c>
      <c r="R3741">
        <v>12.94</v>
      </c>
      <c r="S3741">
        <v>18.6571</v>
      </c>
      <c r="T3741">
        <v>13.3041</v>
      </c>
      <c r="U3741">
        <v>12.2174</v>
      </c>
      <c r="V3741">
        <v>6.43973</v>
      </c>
      <c r="W3741">
        <v>51.042900000000003</v>
      </c>
      <c r="X3741" t="s">
        <v>18762</v>
      </c>
      <c r="Y3741" t="s">
        <v>18766</v>
      </c>
      <c r="Z3741" t="s">
        <v>18757</v>
      </c>
      <c r="AA3741" t="s">
        <v>18757</v>
      </c>
      <c r="AB3741" t="s">
        <v>18758</v>
      </c>
      <c r="AC3741" t="s">
        <v>18759</v>
      </c>
      <c r="AD3741" t="s">
        <v>18767</v>
      </c>
      <c r="AE3741" t="s">
        <v>18768</v>
      </c>
    </row>
    <row r="3742" spans="1:31" x14ac:dyDescent="0.25">
      <c r="A3742">
        <v>13.813700000000001</v>
      </c>
      <c r="B3742">
        <v>13.929500000000001</v>
      </c>
      <c r="C3742">
        <v>13.604799999999999</v>
      </c>
      <c r="D3742">
        <v>13.4033</v>
      </c>
      <c r="E3742" t="s">
        <v>27</v>
      </c>
      <c r="F3742">
        <v>3</v>
      </c>
      <c r="I3742" t="s">
        <v>28</v>
      </c>
      <c r="J3742">
        <v>0.99914099999999995</v>
      </c>
      <c r="K3742">
        <v>3.9999800000000002E-2</v>
      </c>
      <c r="L3742">
        <v>63.16</v>
      </c>
      <c r="M3742">
        <v>35.106999999999999</v>
      </c>
      <c r="N3742">
        <v>63.16</v>
      </c>
      <c r="O3742">
        <v>-7.8270000000000006E-2</v>
      </c>
      <c r="P3742">
        <v>13365000</v>
      </c>
      <c r="Q3742">
        <v>181</v>
      </c>
      <c r="R3742">
        <v>11.6065</v>
      </c>
      <c r="S3742">
        <v>19.009799999999998</v>
      </c>
      <c r="T3742">
        <v>13.709199999999999</v>
      </c>
      <c r="U3742">
        <v>13.666399999999999</v>
      </c>
      <c r="V3742">
        <v>5.3434200000000001</v>
      </c>
      <c r="W3742">
        <v>54.751300000000001</v>
      </c>
      <c r="X3742" t="s">
        <v>18762</v>
      </c>
      <c r="Y3742" t="s">
        <v>18769</v>
      </c>
      <c r="Z3742" t="s">
        <v>18757</v>
      </c>
      <c r="AA3742" t="s">
        <v>18757</v>
      </c>
      <c r="AB3742" t="s">
        <v>18758</v>
      </c>
      <c r="AC3742" t="s">
        <v>18759</v>
      </c>
      <c r="AD3742" t="s">
        <v>18770</v>
      </c>
      <c r="AE3742" t="s">
        <v>18771</v>
      </c>
    </row>
    <row r="3743" spans="1:31" x14ac:dyDescent="0.25">
      <c r="A3743">
        <v>15.2204</v>
      </c>
      <c r="B3743">
        <v>15.0723</v>
      </c>
      <c r="C3743">
        <v>14.576000000000001</v>
      </c>
      <c r="D3743">
        <v>14.2438</v>
      </c>
      <c r="E3743" t="s">
        <v>27</v>
      </c>
      <c r="F3743">
        <v>3</v>
      </c>
      <c r="I3743" t="s">
        <v>28</v>
      </c>
      <c r="J3743">
        <v>1</v>
      </c>
      <c r="K3743" s="1">
        <v>9.0340500000000004E-36</v>
      </c>
      <c r="L3743">
        <v>228.46</v>
      </c>
      <c r="M3743">
        <v>168.26</v>
      </c>
      <c r="N3743">
        <v>228.46</v>
      </c>
      <c r="O3743">
        <v>-0.22824</v>
      </c>
      <c r="P3743">
        <v>71189000</v>
      </c>
      <c r="Q3743">
        <v>185</v>
      </c>
      <c r="R3743">
        <v>12.537000000000001</v>
      </c>
      <c r="S3743">
        <v>18.590399999999999</v>
      </c>
      <c r="T3743">
        <v>14.898199999999999</v>
      </c>
      <c r="U3743">
        <v>14.658099999999999</v>
      </c>
      <c r="V3743">
        <v>3.9323299999999999</v>
      </c>
      <c r="W3743">
        <v>59.112499999999997</v>
      </c>
      <c r="X3743" t="s">
        <v>18772</v>
      </c>
      <c r="Y3743" t="s">
        <v>18773</v>
      </c>
      <c r="Z3743" t="s">
        <v>18774</v>
      </c>
      <c r="AA3743" t="s">
        <v>18774</v>
      </c>
      <c r="AB3743" t="s">
        <v>18775</v>
      </c>
      <c r="AC3743" t="s">
        <v>18776</v>
      </c>
      <c r="AD3743" t="s">
        <v>18777</v>
      </c>
      <c r="AE3743" t="s">
        <v>18778</v>
      </c>
    </row>
    <row r="3744" spans="1:31" x14ac:dyDescent="0.25">
      <c r="A3744">
        <v>12.6143</v>
      </c>
      <c r="B3744">
        <v>11.4011</v>
      </c>
      <c r="C3744">
        <v>11.0274</v>
      </c>
      <c r="D3744">
        <v>11.547000000000001</v>
      </c>
      <c r="E3744" t="s">
        <v>27</v>
      </c>
      <c r="F3744">
        <v>3</v>
      </c>
      <c r="I3744" t="s">
        <v>28</v>
      </c>
      <c r="J3744">
        <v>1</v>
      </c>
      <c r="K3744">
        <v>8.0492600000000008E-3</v>
      </c>
      <c r="L3744">
        <v>82.494</v>
      </c>
      <c r="M3744">
        <v>19.603000000000002</v>
      </c>
      <c r="N3744">
        <v>82.494</v>
      </c>
      <c r="O3744">
        <v>-0.29133999999999999</v>
      </c>
      <c r="P3744">
        <v>10563000</v>
      </c>
      <c r="Q3744">
        <v>26</v>
      </c>
      <c r="R3744" t="s">
        <v>29</v>
      </c>
      <c r="S3744">
        <v>15.8338</v>
      </c>
      <c r="T3744">
        <v>11.8209</v>
      </c>
      <c r="U3744">
        <v>11.4741</v>
      </c>
      <c r="V3744">
        <v>4.3597400000000004</v>
      </c>
      <c r="W3744">
        <v>46.5899</v>
      </c>
      <c r="X3744" t="s">
        <v>18774</v>
      </c>
      <c r="Y3744">
        <v>26</v>
      </c>
      <c r="Z3744" t="s">
        <v>18774</v>
      </c>
      <c r="AA3744" t="s">
        <v>18774</v>
      </c>
      <c r="AB3744" t="s">
        <v>18775</v>
      </c>
      <c r="AC3744" t="s">
        <v>18776</v>
      </c>
      <c r="AD3744" t="s">
        <v>18779</v>
      </c>
      <c r="AE3744" t="s">
        <v>18780</v>
      </c>
    </row>
    <row r="3745" spans="1:31" x14ac:dyDescent="0.25">
      <c r="A3745">
        <v>13.986700000000001</v>
      </c>
      <c r="B3745">
        <v>13.101900000000001</v>
      </c>
      <c r="C3745">
        <v>12.985900000000001</v>
      </c>
      <c r="D3745">
        <v>13.0649</v>
      </c>
      <c r="E3745" t="s">
        <v>27</v>
      </c>
      <c r="F3745">
        <v>3</v>
      </c>
      <c r="I3745" t="s">
        <v>28</v>
      </c>
      <c r="J3745">
        <v>1</v>
      </c>
      <c r="K3745" s="1">
        <v>4.4014200000000002E-13</v>
      </c>
      <c r="L3745">
        <v>167.97</v>
      </c>
      <c r="M3745">
        <v>125.34</v>
      </c>
      <c r="N3745">
        <v>167.97</v>
      </c>
      <c r="O3745">
        <v>0.22791</v>
      </c>
      <c r="P3745">
        <v>12995000</v>
      </c>
      <c r="Q3745">
        <v>107</v>
      </c>
      <c r="R3745" t="s">
        <v>29</v>
      </c>
      <c r="S3745">
        <v>17.052099999999999</v>
      </c>
      <c r="T3745">
        <v>13.4863</v>
      </c>
      <c r="U3745">
        <v>13.083399999999999</v>
      </c>
      <c r="V3745">
        <v>3.9686499999999998</v>
      </c>
      <c r="W3745">
        <v>53.139499999999998</v>
      </c>
      <c r="X3745" t="s">
        <v>18781</v>
      </c>
      <c r="Y3745">
        <v>107</v>
      </c>
      <c r="Z3745" t="s">
        <v>18781</v>
      </c>
      <c r="AA3745" t="s">
        <v>18781</v>
      </c>
      <c r="AB3745" t="s">
        <v>18782</v>
      </c>
      <c r="AC3745" t="s">
        <v>18783</v>
      </c>
      <c r="AD3745" t="s">
        <v>18784</v>
      </c>
      <c r="AE3745" t="s">
        <v>18785</v>
      </c>
    </row>
    <row r="3746" spans="1:31" x14ac:dyDescent="0.25">
      <c r="A3746">
        <v>15.221500000000001</v>
      </c>
      <c r="B3746">
        <v>14.799099999999999</v>
      </c>
      <c r="C3746">
        <v>14.790800000000001</v>
      </c>
      <c r="D3746">
        <v>13.8828</v>
      </c>
      <c r="E3746" t="s">
        <v>27</v>
      </c>
      <c r="F3746">
        <v>2</v>
      </c>
      <c r="I3746" t="s">
        <v>28</v>
      </c>
      <c r="J3746">
        <v>0.99999199999999999</v>
      </c>
      <c r="K3746">
        <v>1.8959399999999999E-4</v>
      </c>
      <c r="L3746">
        <v>134.81</v>
      </c>
      <c r="M3746">
        <v>89.093000000000004</v>
      </c>
      <c r="N3746">
        <v>134.81</v>
      </c>
      <c r="O3746">
        <v>0.16541</v>
      </c>
      <c r="P3746">
        <v>63139000</v>
      </c>
      <c r="Q3746">
        <v>220</v>
      </c>
      <c r="R3746">
        <v>13.069599999999999</v>
      </c>
      <c r="S3746">
        <v>19.882400000000001</v>
      </c>
      <c r="T3746">
        <v>15.0062</v>
      </c>
      <c r="U3746">
        <v>14.340999999999999</v>
      </c>
      <c r="V3746">
        <v>5.5414599999999998</v>
      </c>
      <c r="W3746">
        <v>58.694299999999998</v>
      </c>
      <c r="X3746" t="s">
        <v>18786</v>
      </c>
      <c r="Y3746" t="s">
        <v>18787</v>
      </c>
      <c r="Z3746" t="s">
        <v>18788</v>
      </c>
      <c r="AA3746" t="s">
        <v>18788</v>
      </c>
      <c r="AB3746" t="s">
        <v>18789</v>
      </c>
      <c r="AC3746" t="s">
        <v>18790</v>
      </c>
      <c r="AD3746" t="s">
        <v>18791</v>
      </c>
      <c r="AE3746" t="s">
        <v>18792</v>
      </c>
    </row>
    <row r="3747" spans="1:31" x14ac:dyDescent="0.25">
      <c r="A3747">
        <v>13.821099999999999</v>
      </c>
      <c r="B3747">
        <v>14.016500000000001</v>
      </c>
      <c r="C3747">
        <v>13.6974</v>
      </c>
      <c r="D3747">
        <v>13.255800000000001</v>
      </c>
      <c r="E3747" t="s">
        <v>27</v>
      </c>
      <c r="F3747">
        <v>2</v>
      </c>
      <c r="I3747" t="s">
        <v>28</v>
      </c>
      <c r="J3747">
        <v>0.99992800000000004</v>
      </c>
      <c r="K3747" s="1">
        <v>2.67625E-5</v>
      </c>
      <c r="L3747">
        <v>167.24</v>
      </c>
      <c r="M3747">
        <v>92.132999999999996</v>
      </c>
      <c r="N3747">
        <v>167.24</v>
      </c>
      <c r="O3747">
        <v>8.6104E-2</v>
      </c>
      <c r="P3747">
        <v>11847000</v>
      </c>
      <c r="Q3747">
        <v>224</v>
      </c>
      <c r="R3747">
        <v>11.674200000000001</v>
      </c>
      <c r="S3747">
        <v>18.732500000000002</v>
      </c>
      <c r="T3747">
        <v>13.7592</v>
      </c>
      <c r="U3747">
        <v>13.636200000000001</v>
      </c>
      <c r="V3747">
        <v>5.0963599999999998</v>
      </c>
      <c r="W3747">
        <v>54.790900000000001</v>
      </c>
      <c r="X3747" t="s">
        <v>18786</v>
      </c>
      <c r="Y3747" t="s">
        <v>18793</v>
      </c>
      <c r="Z3747" t="s">
        <v>18788</v>
      </c>
      <c r="AA3747" t="s">
        <v>18788</v>
      </c>
      <c r="AB3747" t="s">
        <v>18789</v>
      </c>
      <c r="AC3747" t="s">
        <v>18790</v>
      </c>
      <c r="AD3747" t="s">
        <v>18794</v>
      </c>
      <c r="AE3747" t="s">
        <v>18795</v>
      </c>
    </row>
    <row r="3748" spans="1:31" x14ac:dyDescent="0.25">
      <c r="A3748">
        <v>14.81</v>
      </c>
      <c r="B3748">
        <v>13.4206</v>
      </c>
      <c r="C3748">
        <v>14.325200000000001</v>
      </c>
      <c r="D3748">
        <v>13.4086</v>
      </c>
      <c r="E3748" t="s">
        <v>27</v>
      </c>
      <c r="F3748">
        <v>3</v>
      </c>
      <c r="I3748" t="s">
        <v>28</v>
      </c>
      <c r="J3748">
        <v>0.94526900000000003</v>
      </c>
      <c r="K3748">
        <v>1.92044E-2</v>
      </c>
      <c r="L3748">
        <v>67.519000000000005</v>
      </c>
      <c r="M3748">
        <v>16.733000000000001</v>
      </c>
      <c r="N3748">
        <v>67.519000000000005</v>
      </c>
      <c r="O3748">
        <v>0.25407999999999997</v>
      </c>
      <c r="P3748">
        <v>2997700</v>
      </c>
      <c r="Q3748">
        <v>84</v>
      </c>
      <c r="R3748" t="s">
        <v>29</v>
      </c>
      <c r="S3748">
        <v>18.279800000000002</v>
      </c>
      <c r="T3748">
        <v>14.567600000000001</v>
      </c>
      <c r="U3748">
        <v>13.4146</v>
      </c>
      <c r="V3748">
        <v>4.86524</v>
      </c>
      <c r="W3748">
        <v>55.964399999999998</v>
      </c>
      <c r="X3748" t="s">
        <v>18796</v>
      </c>
      <c r="Y3748" t="s">
        <v>18797</v>
      </c>
      <c r="Z3748" t="s">
        <v>18788</v>
      </c>
      <c r="AA3748" t="s">
        <v>18788</v>
      </c>
      <c r="AB3748" t="s">
        <v>18789</v>
      </c>
      <c r="AC3748" t="s">
        <v>18790</v>
      </c>
      <c r="AD3748" t="s">
        <v>18798</v>
      </c>
      <c r="AE3748" t="s">
        <v>18799</v>
      </c>
    </row>
    <row r="3749" spans="1:31" x14ac:dyDescent="0.25">
      <c r="A3749">
        <v>14.7559</v>
      </c>
      <c r="B3749">
        <v>13.7058</v>
      </c>
      <c r="C3749">
        <v>14.049300000000001</v>
      </c>
      <c r="D3749">
        <v>13.540900000000001</v>
      </c>
      <c r="E3749" t="s">
        <v>27</v>
      </c>
      <c r="F3749">
        <v>3</v>
      </c>
      <c r="I3749" t="s">
        <v>28</v>
      </c>
      <c r="J3749">
        <v>0.922427</v>
      </c>
      <c r="K3749" s="1">
        <v>2.2509000000000002E-9</v>
      </c>
      <c r="L3749">
        <v>169.09</v>
      </c>
      <c r="M3749">
        <v>116.05</v>
      </c>
      <c r="N3749">
        <v>169.09</v>
      </c>
      <c r="O3749">
        <v>0.47244000000000003</v>
      </c>
      <c r="P3749">
        <v>10580000</v>
      </c>
      <c r="Q3749">
        <v>228</v>
      </c>
      <c r="R3749">
        <v>8.8254699999999993</v>
      </c>
      <c r="S3749">
        <v>17.8352</v>
      </c>
      <c r="T3749">
        <v>14.4026</v>
      </c>
      <c r="U3749">
        <v>13.6234</v>
      </c>
      <c r="V3749">
        <v>4.2118099999999998</v>
      </c>
      <c r="W3749">
        <v>56.051900000000003</v>
      </c>
      <c r="X3749" t="s">
        <v>18786</v>
      </c>
      <c r="Y3749" t="s">
        <v>18800</v>
      </c>
      <c r="Z3749" t="s">
        <v>18788</v>
      </c>
      <c r="AA3749" t="s">
        <v>18788</v>
      </c>
      <c r="AB3749" t="s">
        <v>18789</v>
      </c>
      <c r="AC3749" t="s">
        <v>18790</v>
      </c>
      <c r="AD3749" t="s">
        <v>18801</v>
      </c>
      <c r="AE3749" t="s">
        <v>18802</v>
      </c>
    </row>
    <row r="3750" spans="1:31" x14ac:dyDescent="0.25">
      <c r="A3750">
        <v>16.9817</v>
      </c>
      <c r="B3750">
        <v>16.537299999999998</v>
      </c>
      <c r="C3750">
        <v>16.4711</v>
      </c>
      <c r="D3750">
        <v>15.9678</v>
      </c>
      <c r="E3750" t="s">
        <v>27</v>
      </c>
      <c r="F3750">
        <v>3</v>
      </c>
      <c r="I3750" t="s">
        <v>28</v>
      </c>
      <c r="J3750">
        <v>1</v>
      </c>
      <c r="K3750" s="1">
        <v>2.0961100000000001E-9</v>
      </c>
      <c r="L3750">
        <v>170</v>
      </c>
      <c r="M3750">
        <v>113.88</v>
      </c>
      <c r="N3750">
        <v>170</v>
      </c>
      <c r="O3750">
        <v>-0.21478</v>
      </c>
      <c r="P3750">
        <v>118370000</v>
      </c>
      <c r="Q3750">
        <v>236</v>
      </c>
      <c r="R3750">
        <v>14.4621</v>
      </c>
      <c r="S3750">
        <v>21.101600000000001</v>
      </c>
      <c r="T3750">
        <v>16.726400000000002</v>
      </c>
      <c r="U3750">
        <v>16.252600000000001</v>
      </c>
      <c r="V3750">
        <v>4.8490700000000002</v>
      </c>
      <c r="W3750">
        <v>65.957899999999995</v>
      </c>
      <c r="X3750" t="s">
        <v>18786</v>
      </c>
      <c r="Y3750" t="s">
        <v>18803</v>
      </c>
      <c r="Z3750" t="s">
        <v>18788</v>
      </c>
      <c r="AA3750" t="s">
        <v>18788</v>
      </c>
      <c r="AB3750" t="s">
        <v>18789</v>
      </c>
      <c r="AC3750" t="s">
        <v>18790</v>
      </c>
      <c r="AD3750" t="s">
        <v>18804</v>
      </c>
      <c r="AE3750" t="s">
        <v>18805</v>
      </c>
    </row>
    <row r="3751" spans="1:31" x14ac:dyDescent="0.25">
      <c r="A3751">
        <v>16.0322</v>
      </c>
      <c r="B3751">
        <v>15.663500000000001</v>
      </c>
      <c r="C3751">
        <v>15.2753</v>
      </c>
      <c r="D3751">
        <v>15.189299999999999</v>
      </c>
      <c r="E3751" t="s">
        <v>27</v>
      </c>
      <c r="F3751">
        <v>2</v>
      </c>
      <c r="I3751" t="s">
        <v>28</v>
      </c>
      <c r="J3751">
        <v>0.84225499999999998</v>
      </c>
      <c r="K3751" s="1">
        <v>3.1309500000000001E-6</v>
      </c>
      <c r="L3751">
        <v>157.38</v>
      </c>
      <c r="M3751">
        <v>109.82</v>
      </c>
      <c r="N3751">
        <v>157.38</v>
      </c>
      <c r="O3751">
        <v>0.28362999999999999</v>
      </c>
      <c r="P3751">
        <v>32089000</v>
      </c>
      <c r="Q3751">
        <v>171</v>
      </c>
      <c r="R3751">
        <v>13.5069</v>
      </c>
      <c r="S3751">
        <v>20.099799999999998</v>
      </c>
      <c r="T3751">
        <v>15.653700000000001</v>
      </c>
      <c r="U3751">
        <v>15.426399999999999</v>
      </c>
      <c r="V3751">
        <v>4.6734200000000001</v>
      </c>
      <c r="W3751">
        <v>62.160299999999999</v>
      </c>
      <c r="X3751" t="s">
        <v>18786</v>
      </c>
      <c r="Y3751" t="s">
        <v>18806</v>
      </c>
      <c r="Z3751" t="s">
        <v>18788</v>
      </c>
      <c r="AA3751" t="s">
        <v>18788</v>
      </c>
      <c r="AB3751" t="s">
        <v>18789</v>
      </c>
      <c r="AC3751" t="s">
        <v>18790</v>
      </c>
      <c r="AD3751" t="s">
        <v>18807</v>
      </c>
      <c r="AE3751" t="s">
        <v>18808</v>
      </c>
    </row>
    <row r="3752" spans="1:31" x14ac:dyDescent="0.25">
      <c r="A3752">
        <v>16.2074</v>
      </c>
      <c r="B3752">
        <v>15.9701</v>
      </c>
      <c r="C3752">
        <v>15.698600000000001</v>
      </c>
      <c r="D3752">
        <v>15.733599999999999</v>
      </c>
      <c r="E3752" t="s">
        <v>27</v>
      </c>
      <c r="F3752">
        <v>3</v>
      </c>
      <c r="I3752" t="s">
        <v>28</v>
      </c>
      <c r="J3752">
        <v>0.93034899999999998</v>
      </c>
      <c r="K3752">
        <v>4.4611199999999998E-3</v>
      </c>
      <c r="L3752">
        <v>88.281999999999996</v>
      </c>
      <c r="M3752">
        <v>58.402000000000001</v>
      </c>
      <c r="N3752">
        <v>88.281999999999996</v>
      </c>
      <c r="O3752">
        <v>0.10004</v>
      </c>
      <c r="P3752">
        <v>29483000</v>
      </c>
      <c r="Q3752">
        <v>172</v>
      </c>
      <c r="R3752">
        <v>11.363799999999999</v>
      </c>
      <c r="S3752">
        <v>18.796399999999998</v>
      </c>
      <c r="T3752">
        <v>15.952999999999999</v>
      </c>
      <c r="U3752">
        <v>15.851900000000001</v>
      </c>
      <c r="V3752">
        <v>2.9445399999999999</v>
      </c>
      <c r="W3752">
        <v>63.609699999999997</v>
      </c>
      <c r="X3752" t="s">
        <v>18786</v>
      </c>
      <c r="Y3752" t="s">
        <v>18809</v>
      </c>
      <c r="Z3752" t="s">
        <v>18788</v>
      </c>
      <c r="AA3752" t="s">
        <v>18788</v>
      </c>
      <c r="AB3752" t="s">
        <v>18789</v>
      </c>
      <c r="AC3752" t="s">
        <v>18790</v>
      </c>
      <c r="AD3752" t="s">
        <v>18810</v>
      </c>
      <c r="AE3752" t="s">
        <v>18811</v>
      </c>
    </row>
    <row r="3753" spans="1:31" hidden="1" x14ac:dyDescent="0.25">
      <c r="A3753">
        <v>14.094200000000001</v>
      </c>
      <c r="B3753">
        <v>13.783899999999999</v>
      </c>
      <c r="C3753">
        <v>13.259399999999999</v>
      </c>
      <c r="D3753">
        <v>13.5044</v>
      </c>
      <c r="E3753" t="s">
        <v>27</v>
      </c>
      <c r="F3753">
        <v>2</v>
      </c>
      <c r="I3753" t="s">
        <v>28</v>
      </c>
      <c r="J3753">
        <v>1</v>
      </c>
      <c r="K3753" s="1">
        <v>2.5046499999999999E-11</v>
      </c>
      <c r="L3753">
        <v>173.72</v>
      </c>
      <c r="M3753">
        <v>138.21</v>
      </c>
      <c r="N3753">
        <v>173.72</v>
      </c>
      <c r="O3753">
        <v>0.42183999999999999</v>
      </c>
      <c r="P3753">
        <v>56333000</v>
      </c>
      <c r="Q3753">
        <v>212</v>
      </c>
      <c r="R3753">
        <v>12.607699999999999</v>
      </c>
      <c r="S3753">
        <v>20.565100000000001</v>
      </c>
      <c r="T3753">
        <v>13.6768</v>
      </c>
      <c r="U3753">
        <v>13.6442</v>
      </c>
      <c r="V3753">
        <v>6.92096</v>
      </c>
      <c r="W3753">
        <v>54.642000000000003</v>
      </c>
      <c r="X3753" t="s">
        <v>18786</v>
      </c>
      <c r="Y3753" t="s">
        <v>18812</v>
      </c>
      <c r="Z3753" t="s">
        <v>18788</v>
      </c>
      <c r="AA3753" t="s">
        <v>18788</v>
      </c>
      <c r="AB3753" t="s">
        <v>18789</v>
      </c>
      <c r="AC3753" t="s">
        <v>18790</v>
      </c>
      <c r="AD3753" t="s">
        <v>18813</v>
      </c>
      <c r="AE3753" t="s">
        <v>18814</v>
      </c>
    </row>
    <row r="3754" spans="1:31" hidden="1" x14ac:dyDescent="0.25">
      <c r="A3754">
        <v>11.1915</v>
      </c>
      <c r="B3754">
        <v>10.6951</v>
      </c>
      <c r="C3754">
        <v>10.2417</v>
      </c>
      <c r="D3754">
        <v>9.0780399999999997</v>
      </c>
      <c r="E3754" t="s">
        <v>27</v>
      </c>
      <c r="F3754">
        <v>2</v>
      </c>
      <c r="I3754" t="s">
        <v>28</v>
      </c>
      <c r="J3754">
        <v>0.999865</v>
      </c>
      <c r="K3754" s="1">
        <v>3.2554300000000001E-5</v>
      </c>
      <c r="L3754">
        <v>160.88</v>
      </c>
      <c r="M3754">
        <v>91.055000000000007</v>
      </c>
      <c r="N3754">
        <v>160.88</v>
      </c>
      <c r="O3754">
        <v>-0.21159</v>
      </c>
      <c r="P3754">
        <v>14621000</v>
      </c>
      <c r="Q3754">
        <v>147</v>
      </c>
      <c r="R3754">
        <v>11.8108</v>
      </c>
      <c r="S3754">
        <v>18.887899999999998</v>
      </c>
      <c r="T3754">
        <v>10.7166</v>
      </c>
      <c r="U3754">
        <v>9.8865499999999997</v>
      </c>
      <c r="V3754">
        <v>9.0013699999999996</v>
      </c>
      <c r="W3754">
        <v>41.206299999999999</v>
      </c>
      <c r="X3754" t="s">
        <v>18815</v>
      </c>
      <c r="Y3754" t="s">
        <v>18816</v>
      </c>
      <c r="Z3754" t="s">
        <v>18788</v>
      </c>
      <c r="AA3754" t="s">
        <v>18788</v>
      </c>
      <c r="AB3754" t="s">
        <v>18789</v>
      </c>
      <c r="AC3754" t="s">
        <v>18790</v>
      </c>
      <c r="AD3754" t="s">
        <v>18817</v>
      </c>
      <c r="AE3754" t="s">
        <v>18818</v>
      </c>
    </row>
    <row r="3755" spans="1:31" x14ac:dyDescent="0.25">
      <c r="A3755">
        <v>16.402999999999999</v>
      </c>
      <c r="B3755">
        <v>15.480399999999999</v>
      </c>
      <c r="C3755">
        <v>16.0152</v>
      </c>
      <c r="D3755">
        <v>15.446999999999999</v>
      </c>
      <c r="E3755" t="s">
        <v>27</v>
      </c>
      <c r="F3755">
        <v>3</v>
      </c>
      <c r="I3755" t="s">
        <v>28</v>
      </c>
      <c r="J3755">
        <v>0.865035</v>
      </c>
      <c r="K3755" s="1">
        <v>2.17613E-16</v>
      </c>
      <c r="L3755">
        <v>188.92</v>
      </c>
      <c r="M3755">
        <v>140.61000000000001</v>
      </c>
      <c r="N3755">
        <v>188.92</v>
      </c>
      <c r="O3755">
        <v>0.14099999999999999</v>
      </c>
      <c r="P3755">
        <v>3836800</v>
      </c>
      <c r="Q3755">
        <v>332</v>
      </c>
      <c r="R3755" t="s">
        <v>29</v>
      </c>
      <c r="S3755">
        <v>17.298500000000001</v>
      </c>
      <c r="T3755">
        <v>16.209099999999999</v>
      </c>
      <c r="U3755">
        <v>15.463699999999999</v>
      </c>
      <c r="V3755">
        <v>1.8347800000000001</v>
      </c>
      <c r="W3755">
        <v>63.345700000000001</v>
      </c>
      <c r="X3755" t="s">
        <v>18819</v>
      </c>
      <c r="Y3755">
        <v>332</v>
      </c>
      <c r="Z3755" t="s">
        <v>18819</v>
      </c>
      <c r="AA3755" t="s">
        <v>18819</v>
      </c>
      <c r="AB3755" t="s">
        <v>18820</v>
      </c>
      <c r="AC3755" t="s">
        <v>18821</v>
      </c>
      <c r="AD3755" t="s">
        <v>18822</v>
      </c>
      <c r="AE3755" t="s">
        <v>18823</v>
      </c>
    </row>
    <row r="3756" spans="1:31" x14ac:dyDescent="0.25">
      <c r="A3756">
        <v>17.928699999999999</v>
      </c>
      <c r="B3756">
        <v>16.390999999999998</v>
      </c>
      <c r="C3756">
        <v>17.494800000000001</v>
      </c>
      <c r="D3756">
        <v>16.3491</v>
      </c>
      <c r="E3756" t="s">
        <v>27</v>
      </c>
      <c r="F3756">
        <v>4</v>
      </c>
      <c r="I3756" t="s">
        <v>28</v>
      </c>
      <c r="J3756">
        <v>0.98337600000000003</v>
      </c>
      <c r="K3756" s="1">
        <v>2.4625799999999998E-19</v>
      </c>
      <c r="L3756">
        <v>194.32</v>
      </c>
      <c r="M3756">
        <v>156.96</v>
      </c>
      <c r="N3756">
        <v>52.643999999999998</v>
      </c>
      <c r="O3756">
        <v>-2.2231000000000001E-2</v>
      </c>
      <c r="P3756">
        <v>344190000</v>
      </c>
      <c r="Q3756">
        <v>187</v>
      </c>
      <c r="R3756">
        <v>14.3956</v>
      </c>
      <c r="S3756">
        <v>21.167999999999999</v>
      </c>
      <c r="T3756">
        <v>17.7118</v>
      </c>
      <c r="U3756">
        <v>16.37</v>
      </c>
      <c r="V3756">
        <v>4.79793</v>
      </c>
      <c r="W3756">
        <v>68.163600000000002</v>
      </c>
      <c r="X3756" t="s">
        <v>18824</v>
      </c>
      <c r="Y3756" t="s">
        <v>18368</v>
      </c>
      <c r="Z3756" t="s">
        <v>1294</v>
      </c>
      <c r="AA3756" t="s">
        <v>1294</v>
      </c>
      <c r="AB3756" t="s">
        <v>18825</v>
      </c>
      <c r="AC3756" t="s">
        <v>18826</v>
      </c>
      <c r="AD3756" t="s">
        <v>18827</v>
      </c>
      <c r="AE3756" t="s">
        <v>18828</v>
      </c>
    </row>
    <row r="3757" spans="1:31" x14ac:dyDescent="0.25">
      <c r="A3757">
        <v>13.9771</v>
      </c>
      <c r="B3757">
        <v>12.236499999999999</v>
      </c>
      <c r="C3757">
        <v>13.3232</v>
      </c>
      <c r="D3757">
        <v>12.547000000000001</v>
      </c>
      <c r="E3757" t="s">
        <v>27</v>
      </c>
      <c r="F3757">
        <v>3</v>
      </c>
      <c r="I3757" t="s">
        <v>28</v>
      </c>
      <c r="J3757">
        <v>0.999969</v>
      </c>
      <c r="K3757">
        <v>6.87585E-4</v>
      </c>
      <c r="L3757">
        <v>111.5</v>
      </c>
      <c r="M3757">
        <v>63.451999999999998</v>
      </c>
      <c r="N3757">
        <v>111.5</v>
      </c>
      <c r="O3757">
        <v>-0.15251999999999999</v>
      </c>
      <c r="P3757">
        <v>26878000</v>
      </c>
      <c r="Q3757">
        <v>715</v>
      </c>
      <c r="R3757">
        <v>11.9276</v>
      </c>
      <c r="S3757">
        <v>18.980899999999998</v>
      </c>
      <c r="T3757">
        <v>13.6501</v>
      </c>
      <c r="U3757">
        <v>12.3917</v>
      </c>
      <c r="V3757">
        <v>6.5891799999999998</v>
      </c>
      <c r="W3757">
        <v>52.083799999999997</v>
      </c>
      <c r="X3757" t="s">
        <v>18829</v>
      </c>
      <c r="Y3757" t="s">
        <v>18830</v>
      </c>
      <c r="Z3757" t="s">
        <v>18831</v>
      </c>
      <c r="AA3757" t="s">
        <v>18831</v>
      </c>
      <c r="AB3757" t="s">
        <v>18832</v>
      </c>
      <c r="AC3757" t="s">
        <v>18833</v>
      </c>
      <c r="AD3757" t="s">
        <v>18834</v>
      </c>
      <c r="AE3757" t="s">
        <v>18835</v>
      </c>
    </row>
    <row r="3758" spans="1:31" x14ac:dyDescent="0.25">
      <c r="A3758">
        <v>12.7525</v>
      </c>
      <c r="B3758">
        <v>12.6974</v>
      </c>
      <c r="C3758">
        <v>12.645200000000001</v>
      </c>
      <c r="D3758">
        <v>12.4072</v>
      </c>
      <c r="E3758" t="s">
        <v>27</v>
      </c>
      <c r="F3758">
        <v>3</v>
      </c>
      <c r="I3758" t="s">
        <v>28</v>
      </c>
      <c r="J3758">
        <v>1</v>
      </c>
      <c r="K3758">
        <v>1.89922E-4</v>
      </c>
      <c r="L3758">
        <v>125.03</v>
      </c>
      <c r="M3758">
        <v>70.63</v>
      </c>
      <c r="N3758">
        <v>125.03</v>
      </c>
      <c r="O3758">
        <v>-0.34171000000000001</v>
      </c>
      <c r="P3758">
        <v>5482800</v>
      </c>
      <c r="Q3758">
        <v>235</v>
      </c>
      <c r="R3758" t="s">
        <v>29</v>
      </c>
      <c r="S3758">
        <v>18.3826</v>
      </c>
      <c r="T3758">
        <v>12.6989</v>
      </c>
      <c r="U3758">
        <v>12.552300000000001</v>
      </c>
      <c r="V3758">
        <v>5.8302800000000001</v>
      </c>
      <c r="W3758">
        <v>50.502299999999998</v>
      </c>
      <c r="X3758" t="s">
        <v>18836</v>
      </c>
      <c r="Y3758" t="s">
        <v>18837</v>
      </c>
      <c r="Z3758" t="s">
        <v>18838</v>
      </c>
      <c r="AA3758" t="s">
        <v>18838</v>
      </c>
      <c r="AB3758" t="s">
        <v>18839</v>
      </c>
      <c r="AC3758" t="s">
        <v>18840</v>
      </c>
      <c r="AD3758" t="s">
        <v>18841</v>
      </c>
      <c r="AE3758" t="s">
        <v>18842</v>
      </c>
    </row>
    <row r="3759" spans="1:31" x14ac:dyDescent="0.25">
      <c r="A3759">
        <v>14.677300000000001</v>
      </c>
      <c r="B3759">
        <v>14.7393</v>
      </c>
      <c r="C3759">
        <v>14.3302</v>
      </c>
      <c r="D3759">
        <v>13.851800000000001</v>
      </c>
      <c r="E3759" t="s">
        <v>27</v>
      </c>
      <c r="F3759">
        <v>3</v>
      </c>
      <c r="I3759" t="s">
        <v>28</v>
      </c>
      <c r="J3759">
        <v>0.91730400000000001</v>
      </c>
      <c r="K3759" s="1">
        <v>9.8413100000000001E-8</v>
      </c>
      <c r="L3759">
        <v>136.62</v>
      </c>
      <c r="M3759">
        <v>103.25</v>
      </c>
      <c r="N3759">
        <v>136.62</v>
      </c>
      <c r="O3759">
        <v>-0.16342999999999999</v>
      </c>
      <c r="P3759">
        <v>5257900</v>
      </c>
      <c r="Q3759">
        <v>250</v>
      </c>
      <c r="R3759" t="s">
        <v>29</v>
      </c>
      <c r="S3759">
        <v>17.3154</v>
      </c>
      <c r="T3759">
        <v>14.5038</v>
      </c>
      <c r="U3759">
        <v>14.295500000000001</v>
      </c>
      <c r="V3759">
        <v>3.0198499999999999</v>
      </c>
      <c r="W3759">
        <v>57.598599999999998</v>
      </c>
      <c r="X3759" t="s">
        <v>18843</v>
      </c>
      <c r="Y3759" t="s">
        <v>18844</v>
      </c>
      <c r="Z3759" t="s">
        <v>18845</v>
      </c>
      <c r="AA3759" t="s">
        <v>18845</v>
      </c>
      <c r="AB3759" t="s">
        <v>18846</v>
      </c>
      <c r="AC3759" t="s">
        <v>18847</v>
      </c>
      <c r="AD3759" t="s">
        <v>18848</v>
      </c>
      <c r="AE3759" t="s">
        <v>18849</v>
      </c>
    </row>
    <row r="3760" spans="1:31" x14ac:dyDescent="0.25">
      <c r="A3760">
        <v>13.3066</v>
      </c>
      <c r="B3760">
        <v>13.1327</v>
      </c>
      <c r="C3760">
        <v>13.5032</v>
      </c>
      <c r="D3760">
        <v>12.480700000000001</v>
      </c>
      <c r="E3760" t="s">
        <v>27</v>
      </c>
      <c r="F3760">
        <v>3</v>
      </c>
      <c r="I3760" t="s">
        <v>28</v>
      </c>
      <c r="J3760">
        <v>0.99999899999999997</v>
      </c>
      <c r="K3760">
        <v>7.05772E-3</v>
      </c>
      <c r="L3760">
        <v>86.67</v>
      </c>
      <c r="M3760">
        <v>41.823</v>
      </c>
      <c r="N3760">
        <v>70.256</v>
      </c>
      <c r="O3760">
        <v>0.63326000000000005</v>
      </c>
      <c r="P3760">
        <v>11026000</v>
      </c>
      <c r="Q3760">
        <v>91</v>
      </c>
      <c r="R3760">
        <v>10.9053</v>
      </c>
      <c r="S3760">
        <v>17.7195</v>
      </c>
      <c r="T3760">
        <v>13.4049</v>
      </c>
      <c r="U3760">
        <v>12.806699999999999</v>
      </c>
      <c r="V3760">
        <v>4.9127999999999998</v>
      </c>
      <c r="W3760">
        <v>52.423299999999998</v>
      </c>
      <c r="X3760" t="s">
        <v>18850</v>
      </c>
      <c r="Y3760" t="s">
        <v>18851</v>
      </c>
      <c r="Z3760" t="s">
        <v>18845</v>
      </c>
      <c r="AA3760" t="s">
        <v>18845</v>
      </c>
      <c r="AB3760" t="s">
        <v>18846</v>
      </c>
      <c r="AC3760" t="s">
        <v>18847</v>
      </c>
      <c r="AD3760" t="s">
        <v>18852</v>
      </c>
      <c r="AE3760" t="s">
        <v>18853</v>
      </c>
    </row>
    <row r="3761" spans="1:31" x14ac:dyDescent="0.25">
      <c r="A3761">
        <v>14.681800000000001</v>
      </c>
      <c r="B3761">
        <v>14.099600000000001</v>
      </c>
      <c r="C3761">
        <v>14.2491</v>
      </c>
      <c r="D3761">
        <v>13.679399999999999</v>
      </c>
      <c r="E3761" t="s">
        <v>27</v>
      </c>
      <c r="F3761">
        <v>2</v>
      </c>
      <c r="I3761" t="s">
        <v>28</v>
      </c>
      <c r="J3761">
        <v>1</v>
      </c>
      <c r="K3761">
        <v>4.9313300000000003E-3</v>
      </c>
      <c r="L3761">
        <v>104.42</v>
      </c>
      <c r="M3761">
        <v>54.316000000000003</v>
      </c>
      <c r="N3761">
        <v>104.42</v>
      </c>
      <c r="O3761">
        <v>0.38371</v>
      </c>
      <c r="P3761">
        <v>0</v>
      </c>
      <c r="Q3761">
        <v>628</v>
      </c>
      <c r="R3761" t="s">
        <v>29</v>
      </c>
      <c r="S3761">
        <v>17.5367</v>
      </c>
      <c r="T3761">
        <v>14.4655</v>
      </c>
      <c r="U3761">
        <v>13.8895</v>
      </c>
      <c r="V3761">
        <v>3.6472199999999999</v>
      </c>
      <c r="W3761">
        <v>56.709899999999998</v>
      </c>
      <c r="X3761" t="s">
        <v>18854</v>
      </c>
      <c r="Y3761">
        <v>628</v>
      </c>
      <c r="Z3761" t="s">
        <v>18854</v>
      </c>
      <c r="AA3761" t="s">
        <v>18854</v>
      </c>
      <c r="AB3761" t="s">
        <v>18855</v>
      </c>
      <c r="AC3761" t="s">
        <v>18856</v>
      </c>
      <c r="AD3761" t="s">
        <v>18857</v>
      </c>
      <c r="AE3761" t="s">
        <v>18858</v>
      </c>
    </row>
    <row r="3762" spans="1:31" x14ac:dyDescent="0.25">
      <c r="A3762">
        <v>12.418900000000001</v>
      </c>
      <c r="B3762">
        <v>12.335100000000001</v>
      </c>
      <c r="C3762">
        <v>11.3466</v>
      </c>
      <c r="D3762">
        <v>10.2073</v>
      </c>
      <c r="E3762" t="s">
        <v>27</v>
      </c>
      <c r="F3762">
        <v>2</v>
      </c>
      <c r="I3762" t="s">
        <v>28</v>
      </c>
      <c r="J3762">
        <v>0.98858000000000001</v>
      </c>
      <c r="K3762" s="1">
        <v>2.92901E-16</v>
      </c>
      <c r="L3762">
        <v>188.13</v>
      </c>
      <c r="M3762">
        <v>106.27</v>
      </c>
      <c r="N3762">
        <v>188.13</v>
      </c>
      <c r="O3762">
        <v>0.27705000000000002</v>
      </c>
      <c r="P3762">
        <v>3479100</v>
      </c>
      <c r="Q3762">
        <v>262</v>
      </c>
      <c r="R3762" t="s">
        <v>29</v>
      </c>
      <c r="S3762">
        <v>17.005299999999998</v>
      </c>
      <c r="T3762">
        <v>11.8828</v>
      </c>
      <c r="U3762">
        <v>11.2712</v>
      </c>
      <c r="V3762">
        <v>5.7340799999999996</v>
      </c>
      <c r="W3762">
        <v>46.3078</v>
      </c>
      <c r="X3762" t="s">
        <v>18859</v>
      </c>
      <c r="Y3762" t="s">
        <v>18860</v>
      </c>
      <c r="Z3762" t="s">
        <v>18861</v>
      </c>
      <c r="AA3762" t="s">
        <v>18861</v>
      </c>
      <c r="AB3762" t="s">
        <v>18862</v>
      </c>
      <c r="AC3762" t="s">
        <v>18863</v>
      </c>
      <c r="AD3762" t="s">
        <v>18864</v>
      </c>
      <c r="AE3762" t="s">
        <v>18865</v>
      </c>
    </row>
    <row r="3763" spans="1:31" x14ac:dyDescent="0.25">
      <c r="A3763">
        <v>14.366899999999999</v>
      </c>
      <c r="B3763">
        <v>13.933400000000001</v>
      </c>
      <c r="C3763">
        <v>14.084300000000001</v>
      </c>
      <c r="D3763">
        <v>13.809100000000001</v>
      </c>
      <c r="E3763" t="s">
        <v>27</v>
      </c>
      <c r="F3763">
        <v>3</v>
      </c>
      <c r="I3763" t="s">
        <v>28</v>
      </c>
      <c r="J3763">
        <v>0.99529199999999995</v>
      </c>
      <c r="K3763">
        <v>1.2681100000000001E-2</v>
      </c>
      <c r="L3763">
        <v>77.744</v>
      </c>
      <c r="M3763">
        <v>31.748000000000001</v>
      </c>
      <c r="N3763">
        <v>77.744</v>
      </c>
      <c r="O3763">
        <v>-0.23033000000000001</v>
      </c>
      <c r="P3763">
        <v>2915100</v>
      </c>
      <c r="Q3763">
        <v>64</v>
      </c>
      <c r="R3763">
        <v>12.2758</v>
      </c>
      <c r="S3763">
        <v>18.438800000000001</v>
      </c>
      <c r="T3763">
        <v>14.2256</v>
      </c>
      <c r="U3763">
        <v>13.8712</v>
      </c>
      <c r="V3763">
        <v>4.5675999999999997</v>
      </c>
      <c r="W3763">
        <v>56.1937</v>
      </c>
      <c r="X3763" t="s">
        <v>18866</v>
      </c>
      <c r="Y3763" t="s">
        <v>18867</v>
      </c>
      <c r="Z3763" t="s">
        <v>18868</v>
      </c>
      <c r="AA3763" t="s">
        <v>18868</v>
      </c>
      <c r="AB3763" t="s">
        <v>18869</v>
      </c>
      <c r="AC3763" t="s">
        <v>18870</v>
      </c>
      <c r="AD3763" t="s">
        <v>18871</v>
      </c>
      <c r="AE3763" t="s">
        <v>18872</v>
      </c>
    </row>
    <row r="3764" spans="1:31" x14ac:dyDescent="0.25">
      <c r="A3764">
        <v>17.261399999999998</v>
      </c>
      <c r="B3764">
        <v>16.758600000000001</v>
      </c>
      <c r="C3764">
        <v>16.841899999999999</v>
      </c>
      <c r="D3764">
        <v>16.4374</v>
      </c>
      <c r="E3764" t="s">
        <v>27</v>
      </c>
      <c r="F3764">
        <v>2</v>
      </c>
      <c r="I3764" t="s">
        <v>28</v>
      </c>
      <c r="J3764">
        <v>1</v>
      </c>
      <c r="K3764">
        <v>4.4358599999999998E-2</v>
      </c>
      <c r="L3764">
        <v>58.981000000000002</v>
      </c>
      <c r="M3764">
        <v>13.095000000000001</v>
      </c>
      <c r="N3764">
        <v>58.981000000000002</v>
      </c>
      <c r="O3764">
        <v>4.598E-2</v>
      </c>
      <c r="P3764">
        <v>43453000</v>
      </c>
      <c r="Q3764">
        <v>202</v>
      </c>
      <c r="R3764">
        <v>12.746499999999999</v>
      </c>
      <c r="S3764">
        <v>21.9269</v>
      </c>
      <c r="T3764">
        <v>17.0517</v>
      </c>
      <c r="U3764">
        <v>16.597999999999999</v>
      </c>
      <c r="V3764">
        <v>5.3289</v>
      </c>
      <c r="W3764">
        <v>67.299400000000006</v>
      </c>
      <c r="X3764" t="s">
        <v>18873</v>
      </c>
      <c r="Y3764" t="s">
        <v>18874</v>
      </c>
      <c r="Z3764" t="s">
        <v>18868</v>
      </c>
      <c r="AA3764" t="s">
        <v>18868</v>
      </c>
      <c r="AB3764" t="s">
        <v>18869</v>
      </c>
      <c r="AC3764" t="s">
        <v>18870</v>
      </c>
      <c r="AD3764" t="s">
        <v>18875</v>
      </c>
      <c r="AE3764" t="s">
        <v>18876</v>
      </c>
    </row>
    <row r="3765" spans="1:31" x14ac:dyDescent="0.25">
      <c r="A3765">
        <v>14.653600000000001</v>
      </c>
      <c r="B3765">
        <v>14.0976</v>
      </c>
      <c r="C3765">
        <v>14.0565</v>
      </c>
      <c r="D3765">
        <v>13.6356</v>
      </c>
      <c r="E3765" t="s">
        <v>27</v>
      </c>
      <c r="F3765">
        <v>3</v>
      </c>
      <c r="I3765" t="s">
        <v>28</v>
      </c>
      <c r="J3765">
        <v>1</v>
      </c>
      <c r="K3765" s="1">
        <v>2.28793E-18</v>
      </c>
      <c r="L3765">
        <v>209.67</v>
      </c>
      <c r="M3765">
        <v>134.11000000000001</v>
      </c>
      <c r="N3765">
        <v>104.81</v>
      </c>
      <c r="O3765">
        <v>0.20699999999999999</v>
      </c>
      <c r="P3765">
        <v>180640000</v>
      </c>
      <c r="Q3765">
        <v>89</v>
      </c>
      <c r="R3765">
        <v>9.5938400000000001</v>
      </c>
      <c r="S3765">
        <v>19.9648</v>
      </c>
      <c r="T3765">
        <v>14.355</v>
      </c>
      <c r="U3765">
        <v>13.8666</v>
      </c>
      <c r="V3765">
        <v>6.0981800000000002</v>
      </c>
      <c r="W3765">
        <v>56.443300000000001</v>
      </c>
      <c r="X3765" t="s">
        <v>18877</v>
      </c>
      <c r="Y3765">
        <v>89</v>
      </c>
      <c r="Z3765" t="s">
        <v>18877</v>
      </c>
      <c r="AA3765" t="s">
        <v>18877</v>
      </c>
      <c r="AB3765" t="s">
        <v>18878</v>
      </c>
      <c r="AC3765" t="s">
        <v>18879</v>
      </c>
      <c r="AD3765" t="s">
        <v>18880</v>
      </c>
      <c r="AE3765" t="s">
        <v>18881</v>
      </c>
    </row>
    <row r="3766" spans="1:31" x14ac:dyDescent="0.25">
      <c r="A3766">
        <v>14.6631</v>
      </c>
      <c r="B3766">
        <v>13.6774</v>
      </c>
      <c r="C3766">
        <v>14.126200000000001</v>
      </c>
      <c r="D3766">
        <v>13.6592</v>
      </c>
      <c r="E3766" t="s">
        <v>27</v>
      </c>
      <c r="F3766">
        <v>2</v>
      </c>
      <c r="I3766" t="s">
        <v>28</v>
      </c>
      <c r="J3766">
        <v>0.999996</v>
      </c>
      <c r="K3766" s="1">
        <v>2.8407800000000002E-20</v>
      </c>
      <c r="L3766">
        <v>219.8</v>
      </c>
      <c r="M3766">
        <v>150.6</v>
      </c>
      <c r="N3766">
        <v>219.8</v>
      </c>
      <c r="O3766">
        <v>-0.27173999999999998</v>
      </c>
      <c r="P3766">
        <v>14179000</v>
      </c>
      <c r="Q3766">
        <v>149</v>
      </c>
      <c r="R3766">
        <v>12.466699999999999</v>
      </c>
      <c r="S3766">
        <v>19.3398</v>
      </c>
      <c r="T3766">
        <v>14.394600000000001</v>
      </c>
      <c r="U3766">
        <v>13.6683</v>
      </c>
      <c r="V3766">
        <v>5.6715200000000001</v>
      </c>
      <c r="W3766">
        <v>56.125900000000001</v>
      </c>
      <c r="X3766" t="s">
        <v>18877</v>
      </c>
      <c r="Y3766">
        <v>149</v>
      </c>
      <c r="Z3766" t="s">
        <v>18877</v>
      </c>
      <c r="AA3766" t="s">
        <v>18877</v>
      </c>
      <c r="AB3766" t="s">
        <v>18878</v>
      </c>
      <c r="AC3766" t="s">
        <v>18879</v>
      </c>
      <c r="AD3766" t="s">
        <v>18882</v>
      </c>
      <c r="AE3766" t="s">
        <v>18883</v>
      </c>
    </row>
    <row r="3767" spans="1:31" hidden="1" x14ac:dyDescent="0.25">
      <c r="A3767">
        <v>13.650399999999999</v>
      </c>
      <c r="B3767">
        <v>13.545299999999999</v>
      </c>
      <c r="C3767">
        <v>13.423999999999999</v>
      </c>
      <c r="D3767">
        <v>12.6782</v>
      </c>
      <c r="E3767" t="s">
        <v>27</v>
      </c>
      <c r="F3767">
        <v>3</v>
      </c>
      <c r="I3767" t="s">
        <v>28</v>
      </c>
      <c r="J3767">
        <v>0.97851999999999995</v>
      </c>
      <c r="K3767" s="1">
        <v>1.09129E-7</v>
      </c>
      <c r="L3767">
        <v>134.80000000000001</v>
      </c>
      <c r="M3767">
        <v>97.995999999999995</v>
      </c>
      <c r="N3767">
        <v>134.80000000000001</v>
      </c>
      <c r="O3767">
        <v>-0.20776</v>
      </c>
      <c r="P3767">
        <v>54201000</v>
      </c>
      <c r="Q3767">
        <v>203</v>
      </c>
      <c r="R3767">
        <v>12.9549</v>
      </c>
      <c r="S3767">
        <v>20.432099999999998</v>
      </c>
      <c r="T3767">
        <v>13.5372</v>
      </c>
      <c r="U3767">
        <v>13.111800000000001</v>
      </c>
      <c r="V3767">
        <v>7.3203100000000001</v>
      </c>
      <c r="W3767">
        <v>53.297899999999998</v>
      </c>
      <c r="X3767" t="s">
        <v>18884</v>
      </c>
      <c r="Y3767" t="s">
        <v>18885</v>
      </c>
      <c r="Z3767" t="s">
        <v>18886</v>
      </c>
      <c r="AA3767" t="s">
        <v>18886</v>
      </c>
      <c r="AB3767" t="s">
        <v>18887</v>
      </c>
      <c r="AC3767" t="s">
        <v>18888</v>
      </c>
      <c r="AD3767" t="s">
        <v>18889</v>
      </c>
      <c r="AE3767" t="s">
        <v>18890</v>
      </c>
    </row>
    <row r="3768" spans="1:31" hidden="1" x14ac:dyDescent="0.25">
      <c r="A3768">
        <v>11.9278</v>
      </c>
      <c r="B3768">
        <v>11.148</v>
      </c>
      <c r="C3768">
        <v>10.2826</v>
      </c>
      <c r="D3768">
        <v>10.509</v>
      </c>
      <c r="E3768" t="s">
        <v>27</v>
      </c>
      <c r="F3768">
        <v>2</v>
      </c>
      <c r="I3768" t="s">
        <v>28</v>
      </c>
      <c r="J3768">
        <v>1</v>
      </c>
      <c r="K3768" s="1">
        <v>9.1063299999999993E-55</v>
      </c>
      <c r="L3768">
        <v>274.52999999999997</v>
      </c>
      <c r="M3768">
        <v>198.25</v>
      </c>
      <c r="N3768">
        <v>274.52999999999997</v>
      </c>
      <c r="O3768">
        <v>5.3872999999999997E-2</v>
      </c>
      <c r="P3768">
        <v>152650000</v>
      </c>
      <c r="Q3768">
        <v>154</v>
      </c>
      <c r="R3768">
        <v>15.016999999999999</v>
      </c>
      <c r="S3768">
        <v>22.349799999999998</v>
      </c>
      <c r="T3768">
        <v>11.1052</v>
      </c>
      <c r="U3768">
        <v>10.8285</v>
      </c>
      <c r="V3768">
        <v>11.5213</v>
      </c>
      <c r="W3768">
        <v>43.867400000000004</v>
      </c>
      <c r="X3768" t="s">
        <v>18884</v>
      </c>
      <c r="Y3768" t="s">
        <v>18891</v>
      </c>
      <c r="Z3768" t="s">
        <v>18886</v>
      </c>
      <c r="AA3768" t="s">
        <v>18886</v>
      </c>
      <c r="AB3768" t="s">
        <v>18887</v>
      </c>
      <c r="AC3768" t="s">
        <v>18888</v>
      </c>
      <c r="AD3768" t="s">
        <v>18892</v>
      </c>
      <c r="AE3768" t="s">
        <v>18893</v>
      </c>
    </row>
    <row r="3769" spans="1:31" x14ac:dyDescent="0.25">
      <c r="A3769">
        <v>16.223600000000001</v>
      </c>
      <c r="B3769">
        <v>15.6663</v>
      </c>
      <c r="C3769">
        <v>15.7399</v>
      </c>
      <c r="D3769">
        <v>15.7181</v>
      </c>
      <c r="E3769" t="s">
        <v>27</v>
      </c>
      <c r="F3769">
        <v>3</v>
      </c>
      <c r="I3769" t="s">
        <v>28</v>
      </c>
      <c r="J3769">
        <v>0.98875900000000005</v>
      </c>
      <c r="K3769" s="1">
        <v>1.8176299999999999E-18</v>
      </c>
      <c r="L3769">
        <v>210.93</v>
      </c>
      <c r="M3769">
        <v>136.38999999999999</v>
      </c>
      <c r="N3769">
        <v>141.59</v>
      </c>
      <c r="O3769">
        <v>-0.42432999999999998</v>
      </c>
      <c r="P3769">
        <v>35388000</v>
      </c>
      <c r="Q3769">
        <v>112</v>
      </c>
      <c r="R3769">
        <v>12.2728</v>
      </c>
      <c r="S3769">
        <v>19.957000000000001</v>
      </c>
      <c r="T3769">
        <v>15.9818</v>
      </c>
      <c r="U3769">
        <v>15.6922</v>
      </c>
      <c r="V3769">
        <v>4.2648299999999999</v>
      </c>
      <c r="W3769">
        <v>63.347900000000003</v>
      </c>
      <c r="X3769" t="s">
        <v>18894</v>
      </c>
      <c r="Y3769">
        <v>112</v>
      </c>
      <c r="Z3769" t="s">
        <v>18894</v>
      </c>
      <c r="AA3769" t="s">
        <v>18894</v>
      </c>
      <c r="AB3769" t="s">
        <v>18895</v>
      </c>
      <c r="AC3769" t="s">
        <v>18896</v>
      </c>
      <c r="AD3769" t="s">
        <v>18897</v>
      </c>
      <c r="AE3769" t="s">
        <v>18898</v>
      </c>
    </row>
    <row r="3770" spans="1:31" hidden="1" x14ac:dyDescent="0.25">
      <c r="A3770">
        <v>14.175700000000001</v>
      </c>
      <c r="B3770">
        <v>11.988</v>
      </c>
      <c r="C3770">
        <v>13.499599999999999</v>
      </c>
      <c r="D3770">
        <v>13.1625</v>
      </c>
      <c r="E3770" t="s">
        <v>27</v>
      </c>
      <c r="F3770">
        <v>3</v>
      </c>
      <c r="I3770" t="s">
        <v>28</v>
      </c>
      <c r="J3770">
        <v>0.87687300000000001</v>
      </c>
      <c r="K3770">
        <v>1.2045699999999999E-2</v>
      </c>
      <c r="L3770">
        <v>80.239999999999995</v>
      </c>
      <c r="M3770">
        <v>35.411000000000001</v>
      </c>
      <c r="N3770">
        <v>80.239999999999995</v>
      </c>
      <c r="O3770">
        <v>-3.9454000000000003E-2</v>
      </c>
      <c r="P3770">
        <v>33754000</v>
      </c>
      <c r="Q3770">
        <v>264</v>
      </c>
      <c r="R3770">
        <v>12.559900000000001</v>
      </c>
      <c r="S3770">
        <v>19.5763</v>
      </c>
      <c r="T3770">
        <v>13.8377</v>
      </c>
      <c r="U3770">
        <v>12.5753</v>
      </c>
      <c r="V3770">
        <v>7.00108</v>
      </c>
      <c r="W3770">
        <v>52.825800000000001</v>
      </c>
      <c r="X3770" t="s">
        <v>18894</v>
      </c>
      <c r="Y3770">
        <v>264</v>
      </c>
      <c r="Z3770" t="s">
        <v>18894</v>
      </c>
      <c r="AA3770" t="s">
        <v>18894</v>
      </c>
      <c r="AB3770" t="s">
        <v>18895</v>
      </c>
      <c r="AC3770" t="s">
        <v>18896</v>
      </c>
      <c r="AD3770" t="s">
        <v>18899</v>
      </c>
      <c r="AE3770" t="s">
        <v>18900</v>
      </c>
    </row>
    <row r="3771" spans="1:31" x14ac:dyDescent="0.25">
      <c r="A3771">
        <v>15.5397</v>
      </c>
      <c r="B3771">
        <v>15.0177</v>
      </c>
      <c r="C3771">
        <v>14.9107</v>
      </c>
      <c r="D3771">
        <v>14.987399999999999</v>
      </c>
      <c r="E3771" t="s">
        <v>27</v>
      </c>
      <c r="F3771">
        <v>2</v>
      </c>
      <c r="I3771" t="s">
        <v>28</v>
      </c>
      <c r="J3771">
        <v>1</v>
      </c>
      <c r="K3771" s="1">
        <v>3.5189299999999999E-5</v>
      </c>
      <c r="L3771">
        <v>121.26</v>
      </c>
      <c r="M3771">
        <v>77.787999999999997</v>
      </c>
      <c r="N3771">
        <v>84.816999999999993</v>
      </c>
      <c r="O3771">
        <v>0.54730999999999996</v>
      </c>
      <c r="P3771">
        <v>31993000</v>
      </c>
      <c r="Q3771">
        <v>166</v>
      </c>
      <c r="R3771">
        <v>13.322900000000001</v>
      </c>
      <c r="S3771">
        <v>21.2392</v>
      </c>
      <c r="T3771">
        <v>15.225199999999999</v>
      </c>
      <c r="U3771">
        <v>15.002599999999999</v>
      </c>
      <c r="V3771">
        <v>6.2365899999999996</v>
      </c>
      <c r="W3771">
        <v>60.455599999999997</v>
      </c>
      <c r="X3771" t="s">
        <v>18901</v>
      </c>
      <c r="Y3771" t="s">
        <v>18902</v>
      </c>
      <c r="Z3771" t="s">
        <v>18903</v>
      </c>
      <c r="AA3771" t="s">
        <v>18903</v>
      </c>
      <c r="AB3771" t="s">
        <v>18904</v>
      </c>
      <c r="AC3771" t="s">
        <v>18905</v>
      </c>
      <c r="AD3771" t="s">
        <v>18906</v>
      </c>
      <c r="AE3771" t="s">
        <v>18907</v>
      </c>
    </row>
    <row r="3772" spans="1:31" x14ac:dyDescent="0.25">
      <c r="A3772">
        <v>16.785299999999999</v>
      </c>
      <c r="B3772">
        <v>16.508400000000002</v>
      </c>
      <c r="C3772">
        <v>16.6008</v>
      </c>
      <c r="D3772">
        <v>16.267299999999999</v>
      </c>
      <c r="E3772" t="s">
        <v>27</v>
      </c>
      <c r="F3772">
        <v>2</v>
      </c>
      <c r="I3772" t="s">
        <v>28</v>
      </c>
      <c r="J3772">
        <v>0.999166</v>
      </c>
      <c r="K3772" s="1">
        <v>6.7721399999999996E-15</v>
      </c>
      <c r="L3772">
        <v>205.02</v>
      </c>
      <c r="M3772">
        <v>126.21</v>
      </c>
      <c r="N3772">
        <v>205.02</v>
      </c>
      <c r="O3772">
        <v>9.5741000000000007E-2</v>
      </c>
      <c r="P3772">
        <v>171090000</v>
      </c>
      <c r="Q3772">
        <v>49</v>
      </c>
      <c r="R3772">
        <v>15.4979</v>
      </c>
      <c r="S3772">
        <v>22.193899999999999</v>
      </c>
      <c r="T3772">
        <v>16.693000000000001</v>
      </c>
      <c r="U3772">
        <v>16.387899999999998</v>
      </c>
      <c r="V3772">
        <v>5.8060900000000002</v>
      </c>
      <c r="W3772">
        <v>66.161799999999999</v>
      </c>
      <c r="X3772" t="s">
        <v>18908</v>
      </c>
      <c r="Y3772" t="s">
        <v>18909</v>
      </c>
      <c r="Z3772" t="s">
        <v>18903</v>
      </c>
      <c r="AA3772" t="s">
        <v>18903</v>
      </c>
      <c r="AB3772" t="s">
        <v>18904</v>
      </c>
      <c r="AC3772" t="s">
        <v>18905</v>
      </c>
      <c r="AD3772" t="s">
        <v>18910</v>
      </c>
      <c r="AE3772" t="s">
        <v>18911</v>
      </c>
    </row>
    <row r="3773" spans="1:31" hidden="1" x14ac:dyDescent="0.25">
      <c r="A3773">
        <v>13.2041</v>
      </c>
      <c r="B3773">
        <v>12.534800000000001</v>
      </c>
      <c r="C3773">
        <v>12.4328</v>
      </c>
      <c r="D3773">
        <v>11.481999999999999</v>
      </c>
      <c r="E3773" t="s">
        <v>27</v>
      </c>
      <c r="F3773">
        <v>2</v>
      </c>
      <c r="I3773" t="s">
        <v>28</v>
      </c>
      <c r="J3773">
        <v>1</v>
      </c>
      <c r="K3773" s="1">
        <v>1.4651199999999999E-13</v>
      </c>
      <c r="L3773">
        <v>180.61</v>
      </c>
      <c r="M3773">
        <v>129.82</v>
      </c>
      <c r="N3773">
        <v>180.61</v>
      </c>
      <c r="O3773">
        <v>-7.1523000000000003E-2</v>
      </c>
      <c r="P3773">
        <v>383020000</v>
      </c>
      <c r="Q3773">
        <v>176</v>
      </c>
      <c r="R3773">
        <v>13.926</v>
      </c>
      <c r="S3773">
        <v>21.518000000000001</v>
      </c>
      <c r="T3773">
        <v>12.8184</v>
      </c>
      <c r="U3773">
        <v>12.0084</v>
      </c>
      <c r="V3773">
        <v>9.5096299999999996</v>
      </c>
      <c r="W3773">
        <v>49.653599999999997</v>
      </c>
      <c r="X3773" t="s">
        <v>18912</v>
      </c>
      <c r="Y3773">
        <v>176</v>
      </c>
      <c r="Z3773" t="s">
        <v>18912</v>
      </c>
      <c r="AA3773" t="s">
        <v>18912</v>
      </c>
      <c r="AB3773" t="s">
        <v>18913</v>
      </c>
      <c r="AC3773" t="s">
        <v>18914</v>
      </c>
      <c r="AD3773" t="s">
        <v>18915</v>
      </c>
      <c r="AE3773" t="s">
        <v>18916</v>
      </c>
    </row>
    <row r="3774" spans="1:31" hidden="1" x14ac:dyDescent="0.25">
      <c r="A3774">
        <v>13.981</v>
      </c>
      <c r="B3774">
        <v>13.245100000000001</v>
      </c>
      <c r="C3774">
        <v>13.2857</v>
      </c>
      <c r="D3774">
        <v>12.8324</v>
      </c>
      <c r="E3774" t="s">
        <v>27</v>
      </c>
      <c r="F3774">
        <v>2</v>
      </c>
      <c r="I3774" t="s">
        <v>28</v>
      </c>
      <c r="J3774">
        <v>0.99838499999999997</v>
      </c>
      <c r="K3774" s="1">
        <v>4.0267099999999998E-82</v>
      </c>
      <c r="L3774">
        <v>292.76</v>
      </c>
      <c r="M3774">
        <v>224.81</v>
      </c>
      <c r="N3774">
        <v>292.76</v>
      </c>
      <c r="O3774">
        <v>-0.25296999999999997</v>
      </c>
      <c r="P3774">
        <v>331860000</v>
      </c>
      <c r="Q3774">
        <v>106</v>
      </c>
      <c r="R3774">
        <v>14.177</v>
      </c>
      <c r="S3774">
        <v>21.268599999999999</v>
      </c>
      <c r="T3774">
        <v>13.6334</v>
      </c>
      <c r="U3774">
        <v>13.0387</v>
      </c>
      <c r="V3774">
        <v>8.2298600000000004</v>
      </c>
      <c r="W3774">
        <v>53.344299999999997</v>
      </c>
      <c r="X3774" t="s">
        <v>18912</v>
      </c>
      <c r="Y3774">
        <v>106</v>
      </c>
      <c r="Z3774" t="s">
        <v>18912</v>
      </c>
      <c r="AA3774" t="s">
        <v>18912</v>
      </c>
      <c r="AB3774" t="s">
        <v>18913</v>
      </c>
      <c r="AC3774" t="s">
        <v>18914</v>
      </c>
      <c r="AD3774" t="s">
        <v>18917</v>
      </c>
      <c r="AE3774" t="s">
        <v>18918</v>
      </c>
    </row>
    <row r="3775" spans="1:31" hidden="1" x14ac:dyDescent="0.25">
      <c r="A3775">
        <v>15.266999999999999</v>
      </c>
      <c r="B3775">
        <v>14.7385</v>
      </c>
      <c r="C3775">
        <v>14.6416</v>
      </c>
      <c r="D3775">
        <v>14.285600000000001</v>
      </c>
      <c r="E3775" t="s">
        <v>27</v>
      </c>
      <c r="F3775">
        <v>2</v>
      </c>
      <c r="I3775" t="s">
        <v>28</v>
      </c>
      <c r="J3775">
        <v>0.99999499999999997</v>
      </c>
      <c r="K3775">
        <v>1.8051300000000001E-4</v>
      </c>
      <c r="L3775">
        <v>137.13</v>
      </c>
      <c r="M3775">
        <v>53.262</v>
      </c>
      <c r="N3775">
        <v>137.13</v>
      </c>
      <c r="O3775">
        <v>1.2114E-2</v>
      </c>
      <c r="P3775">
        <v>82475000</v>
      </c>
      <c r="Q3775">
        <v>181</v>
      </c>
      <c r="R3775">
        <v>15.3468</v>
      </c>
      <c r="S3775">
        <v>21.8642</v>
      </c>
      <c r="T3775">
        <v>14.9543</v>
      </c>
      <c r="U3775">
        <v>14.512</v>
      </c>
      <c r="V3775">
        <v>7.3521200000000002</v>
      </c>
      <c r="W3775">
        <v>58.932699999999997</v>
      </c>
      <c r="X3775" t="s">
        <v>18912</v>
      </c>
      <c r="Y3775">
        <v>181</v>
      </c>
      <c r="Z3775" t="s">
        <v>18912</v>
      </c>
      <c r="AA3775" t="s">
        <v>18912</v>
      </c>
      <c r="AB3775" t="s">
        <v>18913</v>
      </c>
      <c r="AC3775" t="s">
        <v>18914</v>
      </c>
      <c r="AD3775" t="s">
        <v>18919</v>
      </c>
      <c r="AE3775" t="s">
        <v>18920</v>
      </c>
    </row>
    <row r="3776" spans="1:31" hidden="1" x14ac:dyDescent="0.25">
      <c r="A3776">
        <v>15.1716</v>
      </c>
      <c r="B3776">
        <v>13.798299999999999</v>
      </c>
      <c r="C3776">
        <v>14.3217</v>
      </c>
      <c r="D3776">
        <v>14.323600000000001</v>
      </c>
      <c r="E3776" t="s">
        <v>27</v>
      </c>
      <c r="F3776">
        <v>2</v>
      </c>
      <c r="I3776" t="s">
        <v>28</v>
      </c>
      <c r="J3776">
        <v>0.93806500000000004</v>
      </c>
      <c r="K3776" s="1">
        <v>6.1401099999999999E-25</v>
      </c>
      <c r="L3776">
        <v>221.6</v>
      </c>
      <c r="M3776">
        <v>137.29</v>
      </c>
      <c r="N3776">
        <v>221.6</v>
      </c>
      <c r="O3776">
        <v>-5.7792000000000003E-2</v>
      </c>
      <c r="P3776">
        <v>68740000</v>
      </c>
      <c r="Q3776">
        <v>64</v>
      </c>
      <c r="R3776">
        <v>14.259399999999999</v>
      </c>
      <c r="S3776">
        <v>20.8628</v>
      </c>
      <c r="T3776">
        <v>14.746700000000001</v>
      </c>
      <c r="U3776">
        <v>14.0609</v>
      </c>
      <c r="V3776">
        <v>6.8018599999999996</v>
      </c>
      <c r="W3776">
        <v>57.615200000000002</v>
      </c>
      <c r="X3776" t="s">
        <v>18912</v>
      </c>
      <c r="Y3776">
        <v>64</v>
      </c>
      <c r="Z3776" t="s">
        <v>18912</v>
      </c>
      <c r="AA3776" t="s">
        <v>18912</v>
      </c>
      <c r="AB3776" t="s">
        <v>18913</v>
      </c>
      <c r="AC3776" t="s">
        <v>18914</v>
      </c>
      <c r="AD3776" t="s">
        <v>18921</v>
      </c>
      <c r="AE3776" t="s">
        <v>18922</v>
      </c>
    </row>
    <row r="3777" spans="1:31" x14ac:dyDescent="0.25">
      <c r="A3777">
        <v>14.6305</v>
      </c>
      <c r="B3777">
        <v>13.9937</v>
      </c>
      <c r="C3777">
        <v>14.1721</v>
      </c>
      <c r="D3777">
        <v>13.7309</v>
      </c>
      <c r="E3777" t="s">
        <v>27</v>
      </c>
      <c r="F3777">
        <v>3</v>
      </c>
      <c r="I3777" t="s">
        <v>28</v>
      </c>
      <c r="J3777">
        <v>1</v>
      </c>
      <c r="K3777">
        <v>2.90375E-4</v>
      </c>
      <c r="L3777">
        <v>129.34</v>
      </c>
      <c r="M3777">
        <v>85.445999999999998</v>
      </c>
      <c r="N3777">
        <v>129.34</v>
      </c>
      <c r="O3777">
        <v>0.48764000000000002</v>
      </c>
      <c r="P3777">
        <v>29560000</v>
      </c>
      <c r="Q3777">
        <v>125</v>
      </c>
      <c r="R3777">
        <v>12.739599999999999</v>
      </c>
      <c r="S3777">
        <v>19.817699999999999</v>
      </c>
      <c r="T3777">
        <v>14.401300000000001</v>
      </c>
      <c r="U3777">
        <v>13.862299999999999</v>
      </c>
      <c r="V3777">
        <v>5.9553900000000004</v>
      </c>
      <c r="W3777">
        <v>56.527200000000001</v>
      </c>
      <c r="X3777" t="s">
        <v>18912</v>
      </c>
      <c r="Y3777">
        <v>125</v>
      </c>
      <c r="Z3777" t="s">
        <v>18912</v>
      </c>
      <c r="AA3777" t="s">
        <v>18912</v>
      </c>
      <c r="AB3777" t="s">
        <v>18913</v>
      </c>
      <c r="AC3777" t="s">
        <v>18914</v>
      </c>
      <c r="AD3777" t="s">
        <v>18923</v>
      </c>
      <c r="AE3777" t="s">
        <v>18924</v>
      </c>
    </row>
    <row r="3778" spans="1:31" x14ac:dyDescent="0.25">
      <c r="A3778">
        <v>14.9451</v>
      </c>
      <c r="B3778">
        <v>13.745100000000001</v>
      </c>
      <c r="C3778">
        <v>14.3027</v>
      </c>
      <c r="D3778">
        <v>14.313000000000001</v>
      </c>
      <c r="E3778" t="s">
        <v>27</v>
      </c>
      <c r="F3778">
        <v>3</v>
      </c>
      <c r="I3778" t="s">
        <v>28</v>
      </c>
      <c r="J3778">
        <v>1</v>
      </c>
      <c r="K3778" s="1">
        <v>9.2334400000000002E-34</v>
      </c>
      <c r="L3778">
        <v>208.38</v>
      </c>
      <c r="M3778">
        <v>169.26</v>
      </c>
      <c r="N3778">
        <v>205.23</v>
      </c>
      <c r="O3778">
        <v>-1.2037</v>
      </c>
      <c r="P3778">
        <v>41773000</v>
      </c>
      <c r="Q3778">
        <v>49</v>
      </c>
      <c r="R3778">
        <v>13.1015</v>
      </c>
      <c r="S3778">
        <v>20.504000000000001</v>
      </c>
      <c r="T3778">
        <v>14.623900000000001</v>
      </c>
      <c r="U3778">
        <v>14.0291</v>
      </c>
      <c r="V3778">
        <v>6.47492</v>
      </c>
      <c r="W3778">
        <v>57.305900000000001</v>
      </c>
      <c r="X3778" t="s">
        <v>18925</v>
      </c>
      <c r="Y3778" t="s">
        <v>17656</v>
      </c>
      <c r="Z3778" t="s">
        <v>18926</v>
      </c>
      <c r="AA3778" t="s">
        <v>18926</v>
      </c>
      <c r="AB3778" t="s">
        <v>18927</v>
      </c>
      <c r="AC3778" t="s">
        <v>18928</v>
      </c>
      <c r="AD3778" t="s">
        <v>18929</v>
      </c>
      <c r="AE3778" t="s">
        <v>18930</v>
      </c>
    </row>
    <row r="3779" spans="1:31" x14ac:dyDescent="0.25">
      <c r="A3779">
        <v>14.954000000000001</v>
      </c>
      <c r="B3779">
        <v>13.909700000000001</v>
      </c>
      <c r="C3779">
        <v>14.31</v>
      </c>
      <c r="D3779">
        <v>14.2279</v>
      </c>
      <c r="E3779" t="s">
        <v>27</v>
      </c>
      <c r="F3779">
        <v>3</v>
      </c>
      <c r="I3779" t="s">
        <v>28</v>
      </c>
      <c r="J3779">
        <v>0.79905700000000002</v>
      </c>
      <c r="K3779">
        <v>3.8639400000000002E-3</v>
      </c>
      <c r="L3779">
        <v>90.412000000000006</v>
      </c>
      <c r="M3779">
        <v>51.344000000000001</v>
      </c>
      <c r="N3779">
        <v>90.412000000000006</v>
      </c>
      <c r="O3779">
        <v>-0.44586999999999999</v>
      </c>
      <c r="P3779">
        <v>4741100</v>
      </c>
      <c r="Q3779">
        <v>37</v>
      </c>
      <c r="R3779">
        <v>13.0786</v>
      </c>
      <c r="S3779">
        <v>20.0273</v>
      </c>
      <c r="T3779">
        <v>14.632</v>
      </c>
      <c r="U3779">
        <v>14.0688</v>
      </c>
      <c r="V3779">
        <v>5.9584799999999998</v>
      </c>
      <c r="W3779">
        <v>57.401699999999998</v>
      </c>
      <c r="X3779" t="s">
        <v>18931</v>
      </c>
      <c r="Y3779" t="s">
        <v>18932</v>
      </c>
      <c r="Z3779" t="s">
        <v>18933</v>
      </c>
      <c r="AA3779" t="s">
        <v>18933</v>
      </c>
      <c r="AB3779" t="s">
        <v>18934</v>
      </c>
      <c r="AC3779" t="s">
        <v>18935</v>
      </c>
      <c r="AD3779" t="s">
        <v>18936</v>
      </c>
      <c r="AE3779" t="s">
        <v>18937</v>
      </c>
    </row>
    <row r="3780" spans="1:31" hidden="1" x14ac:dyDescent="0.25">
      <c r="A3780">
        <v>16.108499999999999</v>
      </c>
      <c r="B3780">
        <v>15.2287</v>
      </c>
      <c r="C3780">
        <v>15.312099999999999</v>
      </c>
      <c r="D3780">
        <v>15.226599999999999</v>
      </c>
      <c r="E3780" t="s">
        <v>27</v>
      </c>
      <c r="F3780">
        <v>2</v>
      </c>
      <c r="I3780" t="s">
        <v>28</v>
      </c>
      <c r="J3780">
        <v>1</v>
      </c>
      <c r="K3780" s="1">
        <v>2.8171199999999998E-6</v>
      </c>
      <c r="L3780">
        <v>152.96</v>
      </c>
      <c r="M3780">
        <v>113.96</v>
      </c>
      <c r="N3780">
        <v>152.96</v>
      </c>
      <c r="O3780">
        <v>-4.3514999999999998E-2</v>
      </c>
      <c r="P3780">
        <v>319850000</v>
      </c>
      <c r="Q3780">
        <v>83</v>
      </c>
      <c r="R3780">
        <v>14.7209</v>
      </c>
      <c r="S3780">
        <v>22.669499999999999</v>
      </c>
      <c r="T3780">
        <v>15.7103</v>
      </c>
      <c r="U3780">
        <v>15.2277</v>
      </c>
      <c r="V3780">
        <v>7.4417999999999997</v>
      </c>
      <c r="W3780">
        <v>61.875900000000001</v>
      </c>
      <c r="X3780" t="s">
        <v>18938</v>
      </c>
      <c r="Y3780" t="s">
        <v>18939</v>
      </c>
      <c r="Z3780" t="s">
        <v>18940</v>
      </c>
      <c r="AA3780" t="s">
        <v>18940</v>
      </c>
      <c r="AB3780" t="s">
        <v>18941</v>
      </c>
      <c r="AC3780" t="s">
        <v>18942</v>
      </c>
      <c r="AD3780" t="s">
        <v>18943</v>
      </c>
      <c r="AE3780" t="s">
        <v>18944</v>
      </c>
    </row>
    <row r="3781" spans="1:31" x14ac:dyDescent="0.25">
      <c r="A3781">
        <v>15.110300000000001</v>
      </c>
      <c r="B3781">
        <v>14.631399999999999</v>
      </c>
      <c r="C3781">
        <v>14.898999999999999</v>
      </c>
      <c r="D3781">
        <v>14.4391</v>
      </c>
      <c r="E3781" t="s">
        <v>27</v>
      </c>
      <c r="F3781">
        <v>2</v>
      </c>
      <c r="I3781" t="s">
        <v>28</v>
      </c>
      <c r="J3781">
        <v>1</v>
      </c>
      <c r="K3781">
        <v>1.2062399999999999E-2</v>
      </c>
      <c r="L3781">
        <v>86.623999999999995</v>
      </c>
      <c r="M3781">
        <v>46.034999999999997</v>
      </c>
      <c r="N3781">
        <v>81.337999999999994</v>
      </c>
      <c r="O3781">
        <v>-1.0207999999999999</v>
      </c>
      <c r="P3781">
        <v>4277800</v>
      </c>
      <c r="Q3781">
        <v>123</v>
      </c>
      <c r="R3781">
        <v>11.832100000000001</v>
      </c>
      <c r="S3781">
        <v>17.8384</v>
      </c>
      <c r="T3781">
        <v>15.0047</v>
      </c>
      <c r="U3781">
        <v>14.535299999999999</v>
      </c>
      <c r="V3781">
        <v>3.3031700000000002</v>
      </c>
      <c r="W3781">
        <v>59.079900000000002</v>
      </c>
      <c r="X3781" t="s">
        <v>18945</v>
      </c>
      <c r="Y3781" t="s">
        <v>18946</v>
      </c>
      <c r="Z3781" t="s">
        <v>18940</v>
      </c>
      <c r="AA3781" t="s">
        <v>18940</v>
      </c>
      <c r="AB3781" t="s">
        <v>18947</v>
      </c>
      <c r="AC3781" t="s">
        <v>18942</v>
      </c>
      <c r="AD3781" t="s">
        <v>18948</v>
      </c>
      <c r="AE3781" t="s">
        <v>18949</v>
      </c>
    </row>
    <row r="3782" spans="1:31" x14ac:dyDescent="0.25">
      <c r="A3782">
        <v>14.1747</v>
      </c>
      <c r="B3782">
        <v>13.7294</v>
      </c>
      <c r="C3782">
        <v>13.581799999999999</v>
      </c>
      <c r="D3782">
        <v>12.808999999999999</v>
      </c>
      <c r="E3782" t="s">
        <v>27</v>
      </c>
      <c r="F3782">
        <v>2</v>
      </c>
      <c r="I3782" t="s">
        <v>28</v>
      </c>
      <c r="J3782">
        <v>0.99828099999999997</v>
      </c>
      <c r="K3782">
        <v>2.7524E-4</v>
      </c>
      <c r="L3782">
        <v>143.11000000000001</v>
      </c>
      <c r="M3782">
        <v>91.111999999999995</v>
      </c>
      <c r="N3782">
        <v>143.11000000000001</v>
      </c>
      <c r="O3782">
        <v>2.9876E-2</v>
      </c>
      <c r="P3782">
        <v>8397700</v>
      </c>
      <c r="Q3782">
        <v>33</v>
      </c>
      <c r="R3782">
        <v>11.587199999999999</v>
      </c>
      <c r="S3782">
        <v>18.3687</v>
      </c>
      <c r="T3782">
        <v>13.8782</v>
      </c>
      <c r="U3782">
        <v>13.2692</v>
      </c>
      <c r="V3782">
        <v>5.09945</v>
      </c>
      <c r="W3782">
        <v>54.294899999999998</v>
      </c>
      <c r="X3782" t="s">
        <v>18950</v>
      </c>
      <c r="Y3782" t="s">
        <v>18951</v>
      </c>
      <c r="Z3782" t="s">
        <v>18940</v>
      </c>
      <c r="AA3782" t="s">
        <v>18940</v>
      </c>
      <c r="AB3782" t="s">
        <v>18952</v>
      </c>
      <c r="AC3782" t="s">
        <v>18942</v>
      </c>
      <c r="AD3782" t="s">
        <v>18953</v>
      </c>
      <c r="AE3782" t="s">
        <v>18954</v>
      </c>
    </row>
    <row r="3783" spans="1:31" hidden="1" x14ac:dyDescent="0.25">
      <c r="A3783">
        <v>15.6884</v>
      </c>
      <c r="B3783">
        <v>15.120200000000001</v>
      </c>
      <c r="C3783">
        <v>15.1982</v>
      </c>
      <c r="D3783">
        <v>15.0229</v>
      </c>
      <c r="E3783" t="s">
        <v>27</v>
      </c>
      <c r="F3783">
        <v>3</v>
      </c>
      <c r="I3783" t="s">
        <v>28</v>
      </c>
      <c r="J3783">
        <v>1</v>
      </c>
      <c r="K3783" s="1">
        <v>3.1072299999999998E-9</v>
      </c>
      <c r="L3783">
        <v>167.84</v>
      </c>
      <c r="M3783">
        <v>123</v>
      </c>
      <c r="N3783">
        <v>69.313999999999993</v>
      </c>
      <c r="O3783">
        <v>6.8363999999999994E-2</v>
      </c>
      <c r="P3783">
        <v>243180000</v>
      </c>
      <c r="Q3783">
        <v>83</v>
      </c>
      <c r="R3783">
        <v>13.876300000000001</v>
      </c>
      <c r="S3783">
        <v>22.1585</v>
      </c>
      <c r="T3783">
        <v>15.443300000000001</v>
      </c>
      <c r="U3783">
        <v>15.0715</v>
      </c>
      <c r="V3783">
        <v>7.0869900000000001</v>
      </c>
      <c r="W3783">
        <v>61.029600000000002</v>
      </c>
      <c r="X3783" t="s">
        <v>18955</v>
      </c>
      <c r="Y3783" t="s">
        <v>18939</v>
      </c>
      <c r="Z3783" t="s">
        <v>18956</v>
      </c>
      <c r="AA3783" t="s">
        <v>18957</v>
      </c>
      <c r="AB3783" t="s">
        <v>18958</v>
      </c>
      <c r="AC3783" t="s">
        <v>18959</v>
      </c>
      <c r="AD3783" t="s">
        <v>18960</v>
      </c>
      <c r="AE3783" t="s">
        <v>18961</v>
      </c>
    </row>
    <row r="3784" spans="1:31" x14ac:dyDescent="0.25">
      <c r="A3784">
        <v>14.156000000000001</v>
      </c>
      <c r="B3784">
        <v>14.0124</v>
      </c>
      <c r="C3784">
        <v>13.639099999999999</v>
      </c>
      <c r="D3784">
        <v>13.888500000000001</v>
      </c>
      <c r="E3784" t="s">
        <v>27</v>
      </c>
      <c r="F3784">
        <v>4</v>
      </c>
      <c r="I3784" t="s">
        <v>28</v>
      </c>
      <c r="J3784">
        <v>1</v>
      </c>
      <c r="K3784">
        <v>8.3241499999999998E-4</v>
      </c>
      <c r="L3784">
        <v>107.53</v>
      </c>
      <c r="M3784">
        <v>65.366</v>
      </c>
      <c r="N3784">
        <v>78.528999999999996</v>
      </c>
      <c r="O3784">
        <v>-0.10099</v>
      </c>
      <c r="P3784">
        <v>36136000</v>
      </c>
      <c r="Q3784">
        <v>239</v>
      </c>
      <c r="R3784">
        <v>10.8729</v>
      </c>
      <c r="S3784">
        <v>17.747599999999998</v>
      </c>
      <c r="T3784">
        <v>13.897600000000001</v>
      </c>
      <c r="U3784">
        <v>13.9504</v>
      </c>
      <c r="V3784">
        <v>3.7971900000000001</v>
      </c>
      <c r="W3784">
        <v>55.695900000000002</v>
      </c>
      <c r="X3784" t="s">
        <v>18962</v>
      </c>
      <c r="Y3784">
        <v>239</v>
      </c>
      <c r="Z3784" t="s">
        <v>18962</v>
      </c>
      <c r="AA3784" t="s">
        <v>18962</v>
      </c>
      <c r="AB3784" t="s">
        <v>18963</v>
      </c>
      <c r="AC3784" t="s">
        <v>18964</v>
      </c>
      <c r="AD3784" t="s">
        <v>18965</v>
      </c>
      <c r="AE3784" t="s">
        <v>18966</v>
      </c>
    </row>
    <row r="3785" spans="1:31" x14ac:dyDescent="0.25">
      <c r="A3785">
        <v>16.431699999999999</v>
      </c>
      <c r="B3785">
        <v>15.9785</v>
      </c>
      <c r="C3785">
        <v>15.9339</v>
      </c>
      <c r="D3785">
        <v>15.634399999999999</v>
      </c>
      <c r="E3785" t="s">
        <v>27</v>
      </c>
      <c r="F3785">
        <v>2</v>
      </c>
      <c r="I3785" t="s">
        <v>28</v>
      </c>
      <c r="J3785">
        <v>1</v>
      </c>
      <c r="K3785">
        <v>7.0706899999999995E-4</v>
      </c>
      <c r="L3785">
        <v>120.27</v>
      </c>
      <c r="M3785">
        <v>63.356999999999999</v>
      </c>
      <c r="N3785">
        <v>120.27</v>
      </c>
      <c r="O3785">
        <v>-0.28965000000000002</v>
      </c>
      <c r="P3785">
        <v>11637000</v>
      </c>
      <c r="Q3785">
        <v>428</v>
      </c>
      <c r="R3785">
        <v>11.934900000000001</v>
      </c>
      <c r="S3785">
        <v>19.6008</v>
      </c>
      <c r="T3785">
        <v>16.1828</v>
      </c>
      <c r="U3785">
        <v>15.8064</v>
      </c>
      <c r="V3785">
        <v>3.79434</v>
      </c>
      <c r="W3785">
        <v>63.978499999999997</v>
      </c>
      <c r="X3785" t="s">
        <v>18962</v>
      </c>
      <c r="Y3785">
        <v>428</v>
      </c>
      <c r="Z3785" t="s">
        <v>18962</v>
      </c>
      <c r="AA3785" t="s">
        <v>18962</v>
      </c>
      <c r="AB3785" t="s">
        <v>18963</v>
      </c>
      <c r="AC3785" t="s">
        <v>18964</v>
      </c>
      <c r="AD3785" t="s">
        <v>18967</v>
      </c>
      <c r="AE3785" t="s">
        <v>18968</v>
      </c>
    </row>
    <row r="3786" spans="1:31" x14ac:dyDescent="0.25">
      <c r="A3786">
        <v>14.7118</v>
      </c>
      <c r="B3786">
        <v>13.682700000000001</v>
      </c>
      <c r="C3786">
        <v>13.754799999999999</v>
      </c>
      <c r="D3786">
        <v>13.225199999999999</v>
      </c>
      <c r="E3786" t="s">
        <v>27</v>
      </c>
      <c r="F3786">
        <v>3</v>
      </c>
      <c r="I3786" t="s">
        <v>28</v>
      </c>
      <c r="J3786">
        <v>1</v>
      </c>
      <c r="K3786">
        <v>3.5130200000000001E-4</v>
      </c>
      <c r="L3786">
        <v>122.66</v>
      </c>
      <c r="M3786">
        <v>67.885999999999996</v>
      </c>
      <c r="N3786">
        <v>122.66</v>
      </c>
      <c r="O3786">
        <v>-1.7534000000000001E-2</v>
      </c>
      <c r="P3786">
        <v>17171000</v>
      </c>
      <c r="Q3786">
        <v>186</v>
      </c>
      <c r="R3786">
        <v>11.058199999999999</v>
      </c>
      <c r="S3786">
        <v>19.289100000000001</v>
      </c>
      <c r="T3786">
        <v>14.2333</v>
      </c>
      <c r="U3786">
        <v>13.453900000000001</v>
      </c>
      <c r="V3786">
        <v>5.8351499999999996</v>
      </c>
      <c r="W3786">
        <v>55.374400000000001</v>
      </c>
      <c r="X3786" t="s">
        <v>18969</v>
      </c>
      <c r="Y3786">
        <v>186</v>
      </c>
      <c r="Z3786" t="s">
        <v>18969</v>
      </c>
      <c r="AA3786" t="s">
        <v>18969</v>
      </c>
      <c r="AB3786" t="s">
        <v>18970</v>
      </c>
      <c r="AC3786" t="s">
        <v>18971</v>
      </c>
      <c r="AD3786" t="s">
        <v>18972</v>
      </c>
      <c r="AE3786" t="s">
        <v>18973</v>
      </c>
    </row>
    <row r="3787" spans="1:31" hidden="1" x14ac:dyDescent="0.25">
      <c r="A3787">
        <v>13.391</v>
      </c>
      <c r="B3787">
        <v>12.626899999999999</v>
      </c>
      <c r="C3787">
        <v>12.5184</v>
      </c>
      <c r="D3787">
        <v>11.7798</v>
      </c>
      <c r="E3787" t="s">
        <v>27</v>
      </c>
      <c r="F3787">
        <v>2</v>
      </c>
      <c r="I3787" t="s">
        <v>28</v>
      </c>
      <c r="J3787">
        <v>1</v>
      </c>
      <c r="K3787">
        <v>2.1838200000000001E-4</v>
      </c>
      <c r="L3787">
        <v>130.01</v>
      </c>
      <c r="M3787">
        <v>64.674999999999997</v>
      </c>
      <c r="N3787">
        <v>130.01</v>
      </c>
      <c r="O3787">
        <v>0.11616</v>
      </c>
      <c r="P3787">
        <v>36240000</v>
      </c>
      <c r="Q3787">
        <v>18</v>
      </c>
      <c r="R3787">
        <v>14.2486</v>
      </c>
      <c r="S3787">
        <v>20.652999999999999</v>
      </c>
      <c r="T3787">
        <v>12.954700000000001</v>
      </c>
      <c r="U3787">
        <v>12.2033</v>
      </c>
      <c r="V3787">
        <v>8.4496400000000005</v>
      </c>
      <c r="W3787">
        <v>50.316099999999999</v>
      </c>
      <c r="X3787" t="s">
        <v>18974</v>
      </c>
      <c r="Y3787" t="s">
        <v>18975</v>
      </c>
      <c r="Z3787" t="s">
        <v>18976</v>
      </c>
      <c r="AA3787" t="s">
        <v>18976</v>
      </c>
      <c r="AB3787" t="s">
        <v>18977</v>
      </c>
      <c r="AC3787" t="s">
        <v>18978</v>
      </c>
      <c r="AD3787" t="s">
        <v>18979</v>
      </c>
      <c r="AE3787" t="s">
        <v>18980</v>
      </c>
    </row>
    <row r="3788" spans="1:31" hidden="1" x14ac:dyDescent="0.25">
      <c r="A3788">
        <v>12.838900000000001</v>
      </c>
      <c r="B3788">
        <v>9.8396000000000008</v>
      </c>
      <c r="C3788">
        <v>11.234400000000001</v>
      </c>
      <c r="D3788">
        <v>10.3338</v>
      </c>
      <c r="E3788" t="s">
        <v>27</v>
      </c>
      <c r="F3788">
        <v>3</v>
      </c>
      <c r="I3788" t="s">
        <v>28</v>
      </c>
      <c r="J3788">
        <v>1</v>
      </c>
      <c r="K3788">
        <v>2.89931E-3</v>
      </c>
      <c r="L3788">
        <v>89.46</v>
      </c>
      <c r="M3788">
        <v>34.168999999999997</v>
      </c>
      <c r="N3788">
        <v>89.46</v>
      </c>
      <c r="O3788">
        <v>0.1043</v>
      </c>
      <c r="P3788">
        <v>11558000</v>
      </c>
      <c r="Q3788">
        <v>6</v>
      </c>
      <c r="R3788" t="s">
        <v>29</v>
      </c>
      <c r="S3788">
        <v>18.249400000000001</v>
      </c>
      <c r="T3788">
        <v>12.0367</v>
      </c>
      <c r="U3788">
        <v>10.0867</v>
      </c>
      <c r="V3788">
        <v>8.1627200000000002</v>
      </c>
      <c r="W3788">
        <v>44.246699999999997</v>
      </c>
      <c r="X3788" t="s">
        <v>18981</v>
      </c>
      <c r="Y3788" t="s">
        <v>8217</v>
      </c>
      <c r="Z3788" t="s">
        <v>18976</v>
      </c>
      <c r="AA3788" t="s">
        <v>18976</v>
      </c>
      <c r="AB3788" t="s">
        <v>18982</v>
      </c>
      <c r="AC3788" t="s">
        <v>18983</v>
      </c>
      <c r="AD3788" t="s">
        <v>18984</v>
      </c>
      <c r="AE3788" t="s">
        <v>18985</v>
      </c>
    </row>
    <row r="3789" spans="1:31" x14ac:dyDescent="0.25">
      <c r="A3789">
        <v>16.1998</v>
      </c>
      <c r="B3789">
        <v>15.4322</v>
      </c>
      <c r="C3789">
        <v>15.4108</v>
      </c>
      <c r="D3789">
        <v>15.1815</v>
      </c>
      <c r="E3789" t="s">
        <v>27</v>
      </c>
      <c r="F3789">
        <v>2</v>
      </c>
      <c r="I3789" t="s">
        <v>28</v>
      </c>
      <c r="J3789">
        <v>1</v>
      </c>
      <c r="K3789">
        <v>1.4658499999999999E-4</v>
      </c>
      <c r="L3789">
        <v>143.37</v>
      </c>
      <c r="M3789">
        <v>60.622999999999998</v>
      </c>
      <c r="N3789">
        <v>141.52000000000001</v>
      </c>
      <c r="O3789">
        <v>0.22947000000000001</v>
      </c>
      <c r="P3789">
        <v>44510000</v>
      </c>
      <c r="Q3789">
        <v>206</v>
      </c>
      <c r="R3789">
        <v>13.3979</v>
      </c>
      <c r="S3789">
        <v>20.073499999999999</v>
      </c>
      <c r="T3789">
        <v>15.805300000000001</v>
      </c>
      <c r="U3789">
        <v>15.306800000000001</v>
      </c>
      <c r="V3789">
        <v>4.7667000000000002</v>
      </c>
      <c r="W3789">
        <v>62.224299999999999</v>
      </c>
      <c r="X3789" t="s">
        <v>18986</v>
      </c>
      <c r="Y3789" t="s">
        <v>18987</v>
      </c>
      <c r="Z3789" t="s">
        <v>18988</v>
      </c>
      <c r="AA3789" t="s">
        <v>18988</v>
      </c>
      <c r="AB3789" t="s">
        <v>18989</v>
      </c>
      <c r="AC3789" t="s">
        <v>18990</v>
      </c>
      <c r="AD3789" t="s">
        <v>18991</v>
      </c>
      <c r="AE3789" t="s">
        <v>18992</v>
      </c>
    </row>
    <row r="3790" spans="1:31" hidden="1" x14ac:dyDescent="0.25">
      <c r="A3790">
        <v>12.3947</v>
      </c>
      <c r="B3790">
        <v>10.5448</v>
      </c>
      <c r="C3790">
        <v>12.1592</v>
      </c>
      <c r="D3790">
        <v>12.088900000000001</v>
      </c>
      <c r="E3790" t="s">
        <v>27</v>
      </c>
      <c r="F3790">
        <v>2</v>
      </c>
      <c r="I3790" t="s">
        <v>28</v>
      </c>
      <c r="J3790">
        <v>0.84327700000000005</v>
      </c>
      <c r="K3790" s="1">
        <v>3.1167199999999999E-6</v>
      </c>
      <c r="L3790">
        <v>151.78</v>
      </c>
      <c r="M3790">
        <v>105.19</v>
      </c>
      <c r="N3790">
        <v>151.78</v>
      </c>
      <c r="O3790">
        <v>9.5362000000000002E-2</v>
      </c>
      <c r="P3790">
        <v>22983000</v>
      </c>
      <c r="Q3790">
        <v>332</v>
      </c>
      <c r="R3790">
        <v>12.386200000000001</v>
      </c>
      <c r="S3790">
        <v>19.578600000000002</v>
      </c>
      <c r="T3790">
        <v>12.276899999999999</v>
      </c>
      <c r="U3790">
        <v>11.316800000000001</v>
      </c>
      <c r="V3790">
        <v>8.2618200000000002</v>
      </c>
      <c r="W3790">
        <v>47.1875</v>
      </c>
      <c r="X3790" t="s">
        <v>18993</v>
      </c>
      <c r="Y3790">
        <v>332</v>
      </c>
      <c r="Z3790" t="s">
        <v>18993</v>
      </c>
      <c r="AA3790" t="s">
        <v>18993</v>
      </c>
      <c r="AB3790" t="s">
        <v>18994</v>
      </c>
      <c r="AC3790" t="s">
        <v>18995</v>
      </c>
      <c r="AD3790" t="s">
        <v>18996</v>
      </c>
      <c r="AE3790" t="s">
        <v>18997</v>
      </c>
    </row>
    <row r="3791" spans="1:31" x14ac:dyDescent="0.25">
      <c r="A3791">
        <v>14.2814</v>
      </c>
      <c r="B3791">
        <v>14.212400000000001</v>
      </c>
      <c r="C3791">
        <v>14.0113</v>
      </c>
      <c r="D3791">
        <v>13.535299999999999</v>
      </c>
      <c r="E3791" t="s">
        <v>27</v>
      </c>
      <c r="F3791">
        <v>2</v>
      </c>
      <c r="I3791" t="s">
        <v>28</v>
      </c>
      <c r="J3791">
        <v>1</v>
      </c>
      <c r="K3791" s="1">
        <v>3.2607899999999999E-44</v>
      </c>
      <c r="L3791">
        <v>265.77</v>
      </c>
      <c r="M3791">
        <v>194.23</v>
      </c>
      <c r="N3791">
        <v>265.77</v>
      </c>
      <c r="O3791">
        <v>-2.8760000000000001E-2</v>
      </c>
      <c r="P3791">
        <v>49825000</v>
      </c>
      <c r="Q3791">
        <v>197</v>
      </c>
      <c r="R3791">
        <v>9.6489999999999991</v>
      </c>
      <c r="S3791">
        <v>20.331700000000001</v>
      </c>
      <c r="T3791">
        <v>14.1463</v>
      </c>
      <c r="U3791">
        <v>13.873799999999999</v>
      </c>
      <c r="V3791">
        <v>6.4578199999999999</v>
      </c>
      <c r="W3791">
        <v>56.040399999999998</v>
      </c>
      <c r="X3791" t="s">
        <v>18998</v>
      </c>
      <c r="Y3791">
        <v>197</v>
      </c>
      <c r="Z3791" t="s">
        <v>18998</v>
      </c>
      <c r="AA3791" t="s">
        <v>18998</v>
      </c>
      <c r="AB3791" t="s">
        <v>18999</v>
      </c>
      <c r="AC3791" t="s">
        <v>19000</v>
      </c>
      <c r="AD3791" t="s">
        <v>19001</v>
      </c>
      <c r="AE3791" t="s">
        <v>19002</v>
      </c>
    </row>
    <row r="3792" spans="1:31" x14ac:dyDescent="0.25">
      <c r="A3792">
        <v>12.3498</v>
      </c>
      <c r="B3792">
        <v>13.089700000000001</v>
      </c>
      <c r="C3792">
        <v>12.3903</v>
      </c>
      <c r="D3792">
        <v>12.6524</v>
      </c>
      <c r="E3792" t="s">
        <v>27</v>
      </c>
      <c r="F3792">
        <v>2</v>
      </c>
      <c r="I3792" t="s">
        <v>28</v>
      </c>
      <c r="J3792">
        <v>0.99999400000000005</v>
      </c>
      <c r="K3792">
        <v>1.3072299999999999E-3</v>
      </c>
      <c r="L3792">
        <v>107.9</v>
      </c>
      <c r="M3792">
        <v>65.025999999999996</v>
      </c>
      <c r="N3792">
        <v>107.9</v>
      </c>
      <c r="O3792">
        <v>-0.11701</v>
      </c>
      <c r="P3792">
        <v>5752500</v>
      </c>
      <c r="Q3792">
        <v>377</v>
      </c>
      <c r="R3792" t="s">
        <v>29</v>
      </c>
      <c r="S3792">
        <v>16.938099999999999</v>
      </c>
      <c r="T3792">
        <v>12.370100000000001</v>
      </c>
      <c r="U3792">
        <v>12.8711</v>
      </c>
      <c r="V3792">
        <v>4.0670400000000004</v>
      </c>
      <c r="W3792">
        <v>50.482300000000002</v>
      </c>
      <c r="X3792" t="s">
        <v>19003</v>
      </c>
      <c r="Y3792">
        <v>377</v>
      </c>
      <c r="Z3792" t="s">
        <v>19003</v>
      </c>
      <c r="AA3792" t="s">
        <v>19003</v>
      </c>
      <c r="AB3792" t="s">
        <v>19004</v>
      </c>
      <c r="AC3792" t="s">
        <v>19005</v>
      </c>
      <c r="AD3792" t="s">
        <v>19006</v>
      </c>
      <c r="AE3792" t="s">
        <v>19007</v>
      </c>
    </row>
    <row r="3793" spans="1:31" x14ac:dyDescent="0.25">
      <c r="A3793">
        <v>11.726800000000001</v>
      </c>
      <c r="B3793">
        <v>11.205500000000001</v>
      </c>
      <c r="C3793">
        <v>10.5654</v>
      </c>
      <c r="D3793">
        <v>11.481199999999999</v>
      </c>
      <c r="E3793" t="s">
        <v>27</v>
      </c>
      <c r="F3793">
        <v>2</v>
      </c>
      <c r="I3793" t="s">
        <v>28</v>
      </c>
      <c r="J3793">
        <v>0.99998799999999999</v>
      </c>
      <c r="K3793">
        <v>7.5357699999999996E-4</v>
      </c>
      <c r="L3793">
        <v>126.71</v>
      </c>
      <c r="M3793">
        <v>68.275999999999996</v>
      </c>
      <c r="N3793">
        <v>126.71</v>
      </c>
      <c r="O3793">
        <v>3.2141999999999997E-2</v>
      </c>
      <c r="P3793">
        <v>3794900</v>
      </c>
      <c r="Q3793">
        <v>188</v>
      </c>
      <c r="R3793">
        <v>9.0662199999999995</v>
      </c>
      <c r="S3793">
        <v>17.214600000000001</v>
      </c>
      <c r="T3793">
        <v>11.146100000000001</v>
      </c>
      <c r="U3793">
        <v>11.343400000000001</v>
      </c>
      <c r="V3793">
        <v>5.8712</v>
      </c>
      <c r="W3793">
        <v>44.978900000000003</v>
      </c>
      <c r="X3793" t="s">
        <v>19008</v>
      </c>
      <c r="Y3793" t="s">
        <v>19009</v>
      </c>
      <c r="Z3793" t="s">
        <v>19003</v>
      </c>
      <c r="AA3793" t="s">
        <v>19003</v>
      </c>
      <c r="AB3793" t="s">
        <v>19004</v>
      </c>
      <c r="AC3793" t="s">
        <v>19005</v>
      </c>
      <c r="AD3793" t="s">
        <v>19010</v>
      </c>
      <c r="AE3793" t="s">
        <v>19011</v>
      </c>
    </row>
    <row r="3794" spans="1:31" hidden="1" x14ac:dyDescent="0.25">
      <c r="A3794">
        <v>17.0471</v>
      </c>
      <c r="B3794">
        <v>16.293500000000002</v>
      </c>
      <c r="C3794">
        <v>16.0261</v>
      </c>
      <c r="D3794">
        <v>16.042300000000001</v>
      </c>
      <c r="E3794" t="s">
        <v>27</v>
      </c>
      <c r="F3794">
        <v>3</v>
      </c>
      <c r="I3794" t="s">
        <v>28</v>
      </c>
      <c r="J3794">
        <v>1</v>
      </c>
      <c r="K3794" s="1">
        <v>2.2917500000000001E-14</v>
      </c>
      <c r="L3794">
        <v>183.06</v>
      </c>
      <c r="M3794">
        <v>97.953999999999994</v>
      </c>
      <c r="N3794">
        <v>183.06</v>
      </c>
      <c r="O3794">
        <v>-0.23644999999999999</v>
      </c>
      <c r="P3794">
        <v>1385500000</v>
      </c>
      <c r="Q3794">
        <v>242</v>
      </c>
      <c r="R3794">
        <v>17.717199999999998</v>
      </c>
      <c r="S3794">
        <v>24.596</v>
      </c>
      <c r="T3794">
        <v>16.5366</v>
      </c>
      <c r="U3794">
        <v>16.167899999999999</v>
      </c>
      <c r="V3794">
        <v>8.4281000000000006</v>
      </c>
      <c r="W3794">
        <v>65.409000000000006</v>
      </c>
      <c r="X3794" t="s">
        <v>19008</v>
      </c>
      <c r="Y3794" t="s">
        <v>19012</v>
      </c>
      <c r="Z3794" t="s">
        <v>19003</v>
      </c>
      <c r="AA3794" t="s">
        <v>19003</v>
      </c>
      <c r="AB3794" t="s">
        <v>19004</v>
      </c>
      <c r="AC3794" t="s">
        <v>19005</v>
      </c>
      <c r="AD3794" t="s">
        <v>19013</v>
      </c>
      <c r="AE3794" t="s">
        <v>19014</v>
      </c>
    </row>
    <row r="3795" spans="1:31" hidden="1" x14ac:dyDescent="0.25">
      <c r="A3795">
        <v>12.5754</v>
      </c>
      <c r="B3795">
        <v>11.663399999999999</v>
      </c>
      <c r="C3795">
        <v>12.0405</v>
      </c>
      <c r="D3795">
        <v>9.3185400000000005</v>
      </c>
      <c r="E3795" t="s">
        <v>27</v>
      </c>
      <c r="F3795">
        <v>3</v>
      </c>
      <c r="I3795" t="s">
        <v>28</v>
      </c>
      <c r="J3795">
        <v>1</v>
      </c>
      <c r="K3795" s="1">
        <v>4.0560400000000004E-9</v>
      </c>
      <c r="L3795">
        <v>163.62</v>
      </c>
      <c r="M3795">
        <v>98.338999999999999</v>
      </c>
      <c r="N3795">
        <v>163.62</v>
      </c>
      <c r="O3795">
        <v>0.16228999999999999</v>
      </c>
      <c r="P3795">
        <v>29998000</v>
      </c>
      <c r="Q3795">
        <v>21</v>
      </c>
      <c r="R3795">
        <v>9.6969700000000003</v>
      </c>
      <c r="S3795">
        <v>18.928000000000001</v>
      </c>
      <c r="T3795">
        <v>12.308</v>
      </c>
      <c r="U3795">
        <v>10.491</v>
      </c>
      <c r="V3795">
        <v>8.4370799999999999</v>
      </c>
      <c r="W3795">
        <v>45.597799999999999</v>
      </c>
      <c r="X3795" t="s">
        <v>19015</v>
      </c>
      <c r="Y3795" t="s">
        <v>19016</v>
      </c>
      <c r="Z3795" t="s">
        <v>16999</v>
      </c>
      <c r="AA3795" t="s">
        <v>16999</v>
      </c>
      <c r="AB3795" t="s">
        <v>19017</v>
      </c>
      <c r="AC3795" t="s">
        <v>19018</v>
      </c>
      <c r="AD3795" t="s">
        <v>19019</v>
      </c>
      <c r="AE3795" t="s">
        <v>19020</v>
      </c>
    </row>
    <row r="3796" spans="1:31" x14ac:dyDescent="0.25">
      <c r="A3796">
        <v>15.1929</v>
      </c>
      <c r="B3796">
        <v>14.8453</v>
      </c>
      <c r="C3796">
        <v>14.792299999999999</v>
      </c>
      <c r="D3796">
        <v>14.560499999999999</v>
      </c>
      <c r="E3796" t="s">
        <v>27</v>
      </c>
      <c r="F3796">
        <v>2</v>
      </c>
      <c r="I3796" t="s">
        <v>28</v>
      </c>
      <c r="J3796">
        <v>0.99999700000000002</v>
      </c>
      <c r="K3796" s="1">
        <v>1.01296E-5</v>
      </c>
      <c r="L3796">
        <v>159.09</v>
      </c>
      <c r="M3796">
        <v>87.394000000000005</v>
      </c>
      <c r="N3796">
        <v>159.09</v>
      </c>
      <c r="O3796">
        <v>0.26241999999999999</v>
      </c>
      <c r="P3796">
        <v>87041000</v>
      </c>
      <c r="Q3796">
        <v>312</v>
      </c>
      <c r="R3796">
        <v>10.8352</v>
      </c>
      <c r="S3796">
        <v>19.183499999999999</v>
      </c>
      <c r="T3796">
        <v>14.992599999999999</v>
      </c>
      <c r="U3796">
        <v>14.7029</v>
      </c>
      <c r="V3796">
        <v>4.4805999999999999</v>
      </c>
      <c r="W3796">
        <v>59.391100000000002</v>
      </c>
      <c r="X3796" t="s">
        <v>19021</v>
      </c>
      <c r="Y3796" t="s">
        <v>19022</v>
      </c>
      <c r="Z3796" t="s">
        <v>16999</v>
      </c>
      <c r="AA3796" t="s">
        <v>16999</v>
      </c>
      <c r="AB3796" t="s">
        <v>19017</v>
      </c>
      <c r="AC3796" t="s">
        <v>19018</v>
      </c>
      <c r="AD3796" t="s">
        <v>19023</v>
      </c>
      <c r="AE3796" t="s">
        <v>19024</v>
      </c>
    </row>
    <row r="3797" spans="1:31" x14ac:dyDescent="0.25">
      <c r="A3797">
        <v>14.025700000000001</v>
      </c>
      <c r="B3797">
        <v>12.908099999999999</v>
      </c>
      <c r="C3797">
        <v>13.568899999999999</v>
      </c>
      <c r="D3797">
        <v>13.456099999999999</v>
      </c>
      <c r="E3797" t="s">
        <v>27</v>
      </c>
      <c r="F3797">
        <v>2</v>
      </c>
      <c r="I3797" t="s">
        <v>28</v>
      </c>
      <c r="J3797">
        <v>1</v>
      </c>
      <c r="K3797" s="1">
        <v>6.6098999999999995E-39</v>
      </c>
      <c r="L3797">
        <v>257.27</v>
      </c>
      <c r="M3797">
        <v>179.35</v>
      </c>
      <c r="N3797">
        <v>257.27</v>
      </c>
      <c r="O3797">
        <v>-0.21168000000000001</v>
      </c>
      <c r="P3797">
        <v>31919000</v>
      </c>
      <c r="Q3797">
        <v>582</v>
      </c>
      <c r="R3797">
        <v>13.462199999999999</v>
      </c>
      <c r="S3797">
        <v>19.527100000000001</v>
      </c>
      <c r="T3797">
        <v>13.7973</v>
      </c>
      <c r="U3797">
        <v>13.1821</v>
      </c>
      <c r="V3797">
        <v>6.3449799999999996</v>
      </c>
      <c r="W3797">
        <v>53.958799999999997</v>
      </c>
      <c r="X3797" t="s">
        <v>19025</v>
      </c>
      <c r="Y3797" t="s">
        <v>19026</v>
      </c>
      <c r="Z3797" t="s">
        <v>19027</v>
      </c>
      <c r="AA3797" t="s">
        <v>19027</v>
      </c>
      <c r="AB3797" t="s">
        <v>19028</v>
      </c>
      <c r="AC3797" t="s">
        <v>19029</v>
      </c>
      <c r="AD3797" t="s">
        <v>19030</v>
      </c>
      <c r="AE3797" t="s">
        <v>19031</v>
      </c>
    </row>
    <row r="3798" spans="1:31" hidden="1" x14ac:dyDescent="0.25">
      <c r="A3798">
        <v>13.5083</v>
      </c>
      <c r="B3798">
        <v>14.1395</v>
      </c>
      <c r="C3798">
        <v>12.463800000000001</v>
      </c>
      <c r="D3798">
        <v>14.122999999999999</v>
      </c>
      <c r="E3798" t="s">
        <v>27</v>
      </c>
      <c r="F3798">
        <v>3</v>
      </c>
      <c r="I3798" t="s">
        <v>28</v>
      </c>
      <c r="J3798">
        <v>0.99997100000000005</v>
      </c>
      <c r="K3798">
        <v>1.8963899999999999E-2</v>
      </c>
      <c r="L3798">
        <v>70.399000000000001</v>
      </c>
      <c r="M3798">
        <v>25.786999999999999</v>
      </c>
      <c r="N3798">
        <v>70.399000000000001</v>
      </c>
      <c r="O3798">
        <v>2.4132000000000001E-2</v>
      </c>
      <c r="P3798">
        <v>119510000</v>
      </c>
      <c r="Q3798">
        <v>140</v>
      </c>
      <c r="R3798">
        <v>15.376200000000001</v>
      </c>
      <c r="S3798">
        <v>22.429500000000001</v>
      </c>
      <c r="T3798">
        <v>12.9861</v>
      </c>
      <c r="U3798">
        <v>14.1312</v>
      </c>
      <c r="V3798">
        <v>8.2982600000000009</v>
      </c>
      <c r="W3798">
        <v>54.2346</v>
      </c>
      <c r="X3798" t="s">
        <v>19032</v>
      </c>
      <c r="Y3798" t="s">
        <v>19033</v>
      </c>
      <c r="Z3798" t="s">
        <v>19027</v>
      </c>
      <c r="AA3798" t="s">
        <v>19027</v>
      </c>
      <c r="AB3798" t="s">
        <v>19028</v>
      </c>
      <c r="AC3798" t="s">
        <v>19029</v>
      </c>
      <c r="AD3798" t="s">
        <v>19034</v>
      </c>
      <c r="AE3798" t="s">
        <v>19035</v>
      </c>
    </row>
    <row r="3799" spans="1:31" hidden="1" x14ac:dyDescent="0.25">
      <c r="A3799">
        <v>17.622599999999998</v>
      </c>
      <c r="B3799">
        <v>17.1309</v>
      </c>
      <c r="C3799">
        <v>17.2424</v>
      </c>
      <c r="D3799">
        <v>17.054200000000002</v>
      </c>
      <c r="E3799" t="s">
        <v>27</v>
      </c>
      <c r="F3799">
        <v>2</v>
      </c>
      <c r="I3799" t="s">
        <v>28</v>
      </c>
      <c r="J3799">
        <v>1</v>
      </c>
      <c r="K3799" s="1">
        <v>2.5604699999999999E-5</v>
      </c>
      <c r="L3799">
        <v>167.9</v>
      </c>
      <c r="M3799">
        <v>111.89</v>
      </c>
      <c r="N3799">
        <v>167.9</v>
      </c>
      <c r="O3799">
        <v>0.28266000000000002</v>
      </c>
      <c r="P3799">
        <v>1541600000</v>
      </c>
      <c r="Q3799">
        <v>634</v>
      </c>
      <c r="R3799">
        <v>16.533999999999999</v>
      </c>
      <c r="S3799">
        <v>24.187799999999999</v>
      </c>
      <c r="T3799">
        <v>17.432500000000001</v>
      </c>
      <c r="U3799">
        <v>17.092500000000001</v>
      </c>
      <c r="V3799">
        <v>7.0952799999999998</v>
      </c>
      <c r="W3799">
        <v>69.05</v>
      </c>
      <c r="X3799" t="s">
        <v>19025</v>
      </c>
      <c r="Y3799" t="s">
        <v>19036</v>
      </c>
      <c r="Z3799" t="s">
        <v>19027</v>
      </c>
      <c r="AA3799" t="s">
        <v>19027</v>
      </c>
      <c r="AB3799" t="s">
        <v>19028</v>
      </c>
      <c r="AC3799" t="s">
        <v>19029</v>
      </c>
      <c r="AD3799" t="s">
        <v>19037</v>
      </c>
      <c r="AE3799" t="s">
        <v>19038</v>
      </c>
    </row>
    <row r="3800" spans="1:31" hidden="1" x14ac:dyDescent="0.25">
      <c r="A3800">
        <v>17.544899999999998</v>
      </c>
      <c r="B3800">
        <v>17.1006</v>
      </c>
      <c r="C3800">
        <v>17.076000000000001</v>
      </c>
      <c r="D3800">
        <v>17.1233</v>
      </c>
      <c r="E3800" t="s">
        <v>27</v>
      </c>
      <c r="F3800">
        <v>4</v>
      </c>
      <c r="I3800" t="s">
        <v>28</v>
      </c>
      <c r="J3800">
        <v>1</v>
      </c>
      <c r="K3800" s="1">
        <v>1.2270500000000001E-8</v>
      </c>
      <c r="L3800">
        <v>196.88</v>
      </c>
      <c r="M3800">
        <v>88.412000000000006</v>
      </c>
      <c r="N3800">
        <v>66.350999999999999</v>
      </c>
      <c r="O3800">
        <v>-2.5396999999999999E-2</v>
      </c>
      <c r="P3800">
        <v>2367800000</v>
      </c>
      <c r="Q3800">
        <v>1450</v>
      </c>
      <c r="R3800">
        <v>17.860700000000001</v>
      </c>
      <c r="S3800">
        <v>24.877600000000001</v>
      </c>
      <c r="T3800">
        <v>17.310400000000001</v>
      </c>
      <c r="U3800">
        <v>17.111999999999998</v>
      </c>
      <c r="V3800">
        <v>7.7655700000000003</v>
      </c>
      <c r="W3800">
        <v>68.844800000000006</v>
      </c>
      <c r="X3800" t="s">
        <v>19025</v>
      </c>
      <c r="Y3800" t="s">
        <v>19039</v>
      </c>
      <c r="Z3800" t="s">
        <v>19027</v>
      </c>
      <c r="AA3800" t="s">
        <v>19027</v>
      </c>
      <c r="AB3800" t="s">
        <v>19028</v>
      </c>
      <c r="AC3800" t="s">
        <v>19029</v>
      </c>
      <c r="AD3800" t="s">
        <v>19040</v>
      </c>
      <c r="AE3800" t="s">
        <v>19041</v>
      </c>
    </row>
    <row r="3801" spans="1:31" hidden="1" x14ac:dyDescent="0.25">
      <c r="A3801">
        <v>14.7677</v>
      </c>
      <c r="B3801">
        <v>13.811999999999999</v>
      </c>
      <c r="C3801">
        <v>13.638999999999999</v>
      </c>
      <c r="D3801">
        <v>13.9899</v>
      </c>
      <c r="E3801" t="s">
        <v>27</v>
      </c>
      <c r="F3801">
        <v>3</v>
      </c>
      <c r="I3801" t="s">
        <v>28</v>
      </c>
      <c r="J3801">
        <v>1</v>
      </c>
      <c r="K3801" s="1">
        <v>2.74165E-19</v>
      </c>
      <c r="L3801">
        <v>196.18</v>
      </c>
      <c r="M3801">
        <v>131.38</v>
      </c>
      <c r="N3801">
        <v>196.18</v>
      </c>
      <c r="O3801">
        <v>-0.16309000000000001</v>
      </c>
      <c r="P3801">
        <v>1242400000</v>
      </c>
      <c r="Q3801">
        <v>1305</v>
      </c>
      <c r="R3801">
        <v>18.343499999999999</v>
      </c>
      <c r="S3801">
        <v>25.600899999999999</v>
      </c>
      <c r="T3801">
        <v>14.2034</v>
      </c>
      <c r="U3801">
        <v>13.901</v>
      </c>
      <c r="V3801">
        <v>11.6999</v>
      </c>
      <c r="W3801">
        <v>56.208599999999997</v>
      </c>
      <c r="X3801" t="s">
        <v>19025</v>
      </c>
      <c r="Y3801" t="s">
        <v>19042</v>
      </c>
      <c r="Z3801" t="s">
        <v>19027</v>
      </c>
      <c r="AA3801" t="s">
        <v>19027</v>
      </c>
      <c r="AB3801" t="s">
        <v>19028</v>
      </c>
      <c r="AC3801" t="s">
        <v>19029</v>
      </c>
      <c r="AD3801" t="s">
        <v>19043</v>
      </c>
      <c r="AE3801" t="s">
        <v>19044</v>
      </c>
    </row>
    <row r="3802" spans="1:31" hidden="1" x14ac:dyDescent="0.25">
      <c r="A3802">
        <v>11.0327</v>
      </c>
      <c r="B3802">
        <v>10.756399999999999</v>
      </c>
      <c r="C3802">
        <v>10.726599999999999</v>
      </c>
      <c r="D3802">
        <v>10.7437</v>
      </c>
      <c r="E3802" t="s">
        <v>27</v>
      </c>
      <c r="F3802">
        <v>3</v>
      </c>
      <c r="I3802" t="s">
        <v>28</v>
      </c>
      <c r="J3802">
        <v>0.99935499999999999</v>
      </c>
      <c r="K3802" s="1">
        <v>4.6847600000000002E-8</v>
      </c>
      <c r="L3802">
        <v>142.22999999999999</v>
      </c>
      <c r="M3802">
        <v>96.361999999999995</v>
      </c>
      <c r="N3802">
        <v>142.22999999999999</v>
      </c>
      <c r="O3802">
        <v>0.32371</v>
      </c>
      <c r="P3802">
        <v>6028800</v>
      </c>
      <c r="Q3802">
        <v>339</v>
      </c>
      <c r="R3802">
        <v>12.7486</v>
      </c>
      <c r="S3802">
        <v>17.919599999999999</v>
      </c>
      <c r="T3802">
        <v>10.8797</v>
      </c>
      <c r="U3802">
        <v>10.7501</v>
      </c>
      <c r="V3802">
        <v>7.1695700000000002</v>
      </c>
      <c r="W3802">
        <v>43.259399999999999</v>
      </c>
      <c r="X3802" t="s">
        <v>19045</v>
      </c>
      <c r="Y3802" t="s">
        <v>19046</v>
      </c>
      <c r="Z3802" t="s">
        <v>19027</v>
      </c>
      <c r="AA3802" t="s">
        <v>19027</v>
      </c>
      <c r="AB3802" t="s">
        <v>19028</v>
      </c>
      <c r="AC3802" t="s">
        <v>19029</v>
      </c>
      <c r="AD3802" t="s">
        <v>19047</v>
      </c>
      <c r="AE3802" t="s">
        <v>19048</v>
      </c>
    </row>
    <row r="3803" spans="1:31" x14ac:dyDescent="0.25">
      <c r="A3803">
        <v>14.510199999999999</v>
      </c>
      <c r="B3803">
        <v>14.415900000000001</v>
      </c>
      <c r="C3803">
        <v>13.8584</v>
      </c>
      <c r="D3803">
        <v>14.2525</v>
      </c>
      <c r="E3803" t="s">
        <v>27</v>
      </c>
      <c r="F3803">
        <v>3</v>
      </c>
      <c r="I3803" t="s">
        <v>28</v>
      </c>
      <c r="J3803">
        <v>0.988236</v>
      </c>
      <c r="K3803" s="1">
        <v>9.1935900000000005E-6</v>
      </c>
      <c r="L3803">
        <v>123.58</v>
      </c>
      <c r="M3803">
        <v>91.76</v>
      </c>
      <c r="N3803">
        <v>123.58</v>
      </c>
      <c r="O3803">
        <v>-4.1221000000000001E-2</v>
      </c>
      <c r="P3803">
        <v>33539000</v>
      </c>
      <c r="Q3803">
        <v>590</v>
      </c>
      <c r="R3803">
        <v>11.321</v>
      </c>
      <c r="S3803">
        <v>19.089200000000002</v>
      </c>
      <c r="T3803">
        <v>14.1843</v>
      </c>
      <c r="U3803">
        <v>14.334199999999999</v>
      </c>
      <c r="V3803">
        <v>4.7550100000000004</v>
      </c>
      <c r="W3803">
        <v>57.036999999999999</v>
      </c>
      <c r="X3803" t="s">
        <v>19025</v>
      </c>
      <c r="Y3803" t="s">
        <v>19049</v>
      </c>
      <c r="Z3803" t="s">
        <v>19027</v>
      </c>
      <c r="AA3803" t="s">
        <v>19027</v>
      </c>
      <c r="AB3803" t="s">
        <v>19028</v>
      </c>
      <c r="AC3803" t="s">
        <v>19029</v>
      </c>
      <c r="AD3803" t="s">
        <v>19050</v>
      </c>
      <c r="AE3803" t="s">
        <v>19051</v>
      </c>
    </row>
    <row r="3804" spans="1:31" x14ac:dyDescent="0.25">
      <c r="A3804">
        <v>16.3002</v>
      </c>
      <c r="B3804">
        <v>15.347</v>
      </c>
      <c r="C3804">
        <v>15.376300000000001</v>
      </c>
      <c r="D3804">
        <v>15.473000000000001</v>
      </c>
      <c r="E3804" t="s">
        <v>27</v>
      </c>
      <c r="F3804">
        <v>2</v>
      </c>
      <c r="I3804" t="s">
        <v>28</v>
      </c>
      <c r="J3804">
        <v>1</v>
      </c>
      <c r="K3804" s="1">
        <v>2.0163999999999999E-6</v>
      </c>
      <c r="L3804">
        <v>180.93</v>
      </c>
      <c r="M3804">
        <v>109.63</v>
      </c>
      <c r="N3804">
        <v>180.93</v>
      </c>
      <c r="O3804">
        <v>-0.16958000000000001</v>
      </c>
      <c r="P3804">
        <v>150060000</v>
      </c>
      <c r="Q3804">
        <v>1124</v>
      </c>
      <c r="R3804">
        <v>14.6061</v>
      </c>
      <c r="S3804">
        <v>21.401599999999998</v>
      </c>
      <c r="T3804">
        <v>15.8383</v>
      </c>
      <c r="U3804">
        <v>15.41</v>
      </c>
      <c r="V3804">
        <v>5.9915200000000004</v>
      </c>
      <c r="W3804">
        <v>62.496600000000001</v>
      </c>
      <c r="X3804" t="s">
        <v>19025</v>
      </c>
      <c r="Y3804" t="s">
        <v>19052</v>
      </c>
      <c r="Z3804" t="s">
        <v>19027</v>
      </c>
      <c r="AA3804" t="s">
        <v>19027</v>
      </c>
      <c r="AB3804" t="s">
        <v>19028</v>
      </c>
      <c r="AC3804" t="s">
        <v>19029</v>
      </c>
      <c r="AD3804" t="s">
        <v>19053</v>
      </c>
      <c r="AE3804" t="s">
        <v>19054</v>
      </c>
    </row>
    <row r="3805" spans="1:31" hidden="1" x14ac:dyDescent="0.25">
      <c r="A3805">
        <v>15.985799999999999</v>
      </c>
      <c r="B3805">
        <v>15.051600000000001</v>
      </c>
      <c r="C3805">
        <v>15.2377</v>
      </c>
      <c r="D3805">
        <v>14.768000000000001</v>
      </c>
      <c r="E3805" t="s">
        <v>27</v>
      </c>
      <c r="F3805">
        <v>3</v>
      </c>
      <c r="I3805" t="s">
        <v>28</v>
      </c>
      <c r="J3805">
        <v>0.99999199999999999</v>
      </c>
      <c r="K3805" s="1">
        <v>2.54766E-96</v>
      </c>
      <c r="L3805">
        <v>320.07</v>
      </c>
      <c r="M3805">
        <v>246.57</v>
      </c>
      <c r="N3805">
        <v>144.88</v>
      </c>
      <c r="O3805">
        <v>0.24828</v>
      </c>
      <c r="P3805">
        <v>1227000000</v>
      </c>
      <c r="Q3805">
        <v>768</v>
      </c>
      <c r="R3805">
        <v>17.488600000000002</v>
      </c>
      <c r="S3805">
        <v>24.343</v>
      </c>
      <c r="T3805">
        <v>15.611700000000001</v>
      </c>
      <c r="U3805">
        <v>14.909800000000001</v>
      </c>
      <c r="V3805">
        <v>9.4331600000000009</v>
      </c>
      <c r="W3805">
        <v>61.043100000000003</v>
      </c>
      <c r="X3805" t="s">
        <v>19025</v>
      </c>
      <c r="Y3805" t="s">
        <v>19055</v>
      </c>
      <c r="Z3805" t="s">
        <v>19027</v>
      </c>
      <c r="AA3805" t="s">
        <v>19027</v>
      </c>
      <c r="AB3805" t="s">
        <v>19028</v>
      </c>
      <c r="AC3805" t="s">
        <v>19029</v>
      </c>
      <c r="AD3805" t="s">
        <v>19056</v>
      </c>
      <c r="AE3805" t="s">
        <v>19057</v>
      </c>
    </row>
    <row r="3806" spans="1:31" hidden="1" x14ac:dyDescent="0.25">
      <c r="A3806">
        <v>12.5075</v>
      </c>
      <c r="B3806">
        <v>11.856299999999999</v>
      </c>
      <c r="C3806">
        <v>10.8009</v>
      </c>
      <c r="D3806">
        <v>11.7857</v>
      </c>
      <c r="E3806" t="s">
        <v>27</v>
      </c>
      <c r="F3806">
        <v>2</v>
      </c>
      <c r="I3806" t="s">
        <v>28</v>
      </c>
      <c r="J3806">
        <v>0.95451699999999995</v>
      </c>
      <c r="K3806" s="1">
        <v>4.9998900000000004E-10</v>
      </c>
      <c r="L3806">
        <v>193.83</v>
      </c>
      <c r="M3806">
        <v>107.58</v>
      </c>
      <c r="N3806">
        <v>193.83</v>
      </c>
      <c r="O3806">
        <v>-0.11242000000000001</v>
      </c>
      <c r="P3806">
        <v>55322000</v>
      </c>
      <c r="Q3806">
        <v>136</v>
      </c>
      <c r="R3806">
        <v>15.124599999999999</v>
      </c>
      <c r="S3806">
        <v>21.531600000000001</v>
      </c>
      <c r="T3806">
        <v>11.654199999999999</v>
      </c>
      <c r="U3806">
        <v>11.821</v>
      </c>
      <c r="V3806">
        <v>9.7105499999999996</v>
      </c>
      <c r="W3806">
        <v>46.950400000000002</v>
      </c>
      <c r="X3806" t="s">
        <v>19032</v>
      </c>
      <c r="Y3806" t="s">
        <v>19058</v>
      </c>
      <c r="Z3806" t="s">
        <v>19027</v>
      </c>
      <c r="AA3806" t="s">
        <v>19027</v>
      </c>
      <c r="AB3806" t="s">
        <v>19028</v>
      </c>
      <c r="AC3806" t="s">
        <v>19029</v>
      </c>
      <c r="AD3806" t="s">
        <v>19059</v>
      </c>
      <c r="AE3806" t="s">
        <v>19060</v>
      </c>
    </row>
    <row r="3807" spans="1:31" hidden="1" x14ac:dyDescent="0.25">
      <c r="A3807">
        <v>12.837300000000001</v>
      </c>
      <c r="B3807">
        <v>11.3942</v>
      </c>
      <c r="C3807">
        <v>10.340299999999999</v>
      </c>
      <c r="D3807">
        <v>11.645200000000001</v>
      </c>
      <c r="E3807" t="s">
        <v>27</v>
      </c>
      <c r="F3807">
        <v>3</v>
      </c>
      <c r="I3807" t="s">
        <v>28</v>
      </c>
      <c r="J3807">
        <v>1</v>
      </c>
      <c r="K3807" s="1">
        <v>3.8213000000000002E-6</v>
      </c>
      <c r="L3807">
        <v>143.56</v>
      </c>
      <c r="M3807">
        <v>109.29</v>
      </c>
      <c r="N3807">
        <v>143.56</v>
      </c>
      <c r="O3807">
        <v>-0.20659</v>
      </c>
      <c r="P3807">
        <v>9905700</v>
      </c>
      <c r="Q3807">
        <v>87</v>
      </c>
      <c r="R3807">
        <v>12.1029</v>
      </c>
      <c r="S3807">
        <v>19.415900000000001</v>
      </c>
      <c r="T3807">
        <v>11.588800000000001</v>
      </c>
      <c r="U3807">
        <v>11.5197</v>
      </c>
      <c r="V3807">
        <v>7.8961300000000003</v>
      </c>
      <c r="W3807">
        <v>46.217100000000002</v>
      </c>
      <c r="X3807" t="s">
        <v>19061</v>
      </c>
      <c r="Y3807" t="s">
        <v>19062</v>
      </c>
      <c r="Z3807" t="s">
        <v>19063</v>
      </c>
      <c r="AA3807" t="s">
        <v>19063</v>
      </c>
      <c r="AB3807" t="s">
        <v>19064</v>
      </c>
      <c r="AC3807" t="s">
        <v>19065</v>
      </c>
      <c r="AD3807" t="s">
        <v>19066</v>
      </c>
      <c r="AE3807" t="s">
        <v>19067</v>
      </c>
    </row>
    <row r="3808" spans="1:31" x14ac:dyDescent="0.25">
      <c r="A3808">
        <v>16.459399999999999</v>
      </c>
      <c r="B3808">
        <v>15.4321</v>
      </c>
      <c r="C3808">
        <v>15.666600000000001</v>
      </c>
      <c r="D3808">
        <v>15.1249</v>
      </c>
      <c r="E3808" t="s">
        <v>27</v>
      </c>
      <c r="F3808">
        <v>2</v>
      </c>
      <c r="I3808" t="s">
        <v>28</v>
      </c>
      <c r="J3808">
        <v>0.95576899999999998</v>
      </c>
      <c r="K3808" s="1">
        <v>6.2300999999999997E-36</v>
      </c>
      <c r="L3808">
        <v>228.99</v>
      </c>
      <c r="M3808">
        <v>172.7</v>
      </c>
      <c r="N3808">
        <v>205.83</v>
      </c>
      <c r="O3808">
        <v>0.29749999999999999</v>
      </c>
      <c r="P3808">
        <v>300770000</v>
      </c>
      <c r="Q3808">
        <v>7</v>
      </c>
      <c r="R3808">
        <v>14.211600000000001</v>
      </c>
      <c r="S3808">
        <v>21.412299999999998</v>
      </c>
      <c r="T3808">
        <v>16.062999999999999</v>
      </c>
      <c r="U3808">
        <v>15.278499999999999</v>
      </c>
      <c r="V3808">
        <v>6.1337900000000003</v>
      </c>
      <c r="W3808">
        <v>62.683</v>
      </c>
      <c r="X3808" t="s">
        <v>19068</v>
      </c>
      <c r="Y3808" t="s">
        <v>10845</v>
      </c>
      <c r="Z3808" t="s">
        <v>19069</v>
      </c>
      <c r="AA3808" t="s">
        <v>19069</v>
      </c>
      <c r="AB3808" t="s">
        <v>19070</v>
      </c>
      <c r="AC3808" t="s">
        <v>19071</v>
      </c>
      <c r="AD3808" t="s">
        <v>19072</v>
      </c>
      <c r="AE3808" t="s">
        <v>19073</v>
      </c>
    </row>
    <row r="3809" spans="1:31" x14ac:dyDescent="0.25">
      <c r="A3809">
        <v>15.512</v>
      </c>
      <c r="B3809">
        <v>14.650700000000001</v>
      </c>
      <c r="C3809">
        <v>14.8047</v>
      </c>
      <c r="D3809">
        <v>14.4237</v>
      </c>
      <c r="E3809" t="s">
        <v>27</v>
      </c>
      <c r="F3809">
        <v>3</v>
      </c>
      <c r="I3809" t="s">
        <v>28</v>
      </c>
      <c r="J3809">
        <v>0.83391700000000002</v>
      </c>
      <c r="K3809" s="1">
        <v>2.5892499999999999E-18</v>
      </c>
      <c r="L3809">
        <v>182.91</v>
      </c>
      <c r="M3809">
        <v>131.37</v>
      </c>
      <c r="N3809">
        <v>182.91</v>
      </c>
      <c r="O3809">
        <v>-2.2057E-2</v>
      </c>
      <c r="P3809">
        <v>53975000</v>
      </c>
      <c r="Q3809">
        <v>8</v>
      </c>
      <c r="R3809">
        <v>10.0916</v>
      </c>
      <c r="S3809">
        <v>18.816600000000001</v>
      </c>
      <c r="T3809">
        <v>15.1584</v>
      </c>
      <c r="U3809">
        <v>14.5372</v>
      </c>
      <c r="V3809">
        <v>4.2794100000000004</v>
      </c>
      <c r="W3809">
        <v>59.391100000000002</v>
      </c>
      <c r="X3809" t="s">
        <v>19068</v>
      </c>
      <c r="Y3809" t="s">
        <v>785</v>
      </c>
      <c r="Z3809" t="s">
        <v>19069</v>
      </c>
      <c r="AA3809" t="s">
        <v>19069</v>
      </c>
      <c r="AB3809" t="s">
        <v>19070</v>
      </c>
      <c r="AC3809" t="s">
        <v>19071</v>
      </c>
      <c r="AD3809" t="s">
        <v>19074</v>
      </c>
      <c r="AE3809" t="s">
        <v>19075</v>
      </c>
    </row>
    <row r="3810" spans="1:31" x14ac:dyDescent="0.25">
      <c r="A3810">
        <v>15.059900000000001</v>
      </c>
      <c r="B3810">
        <v>15.338100000000001</v>
      </c>
      <c r="C3810">
        <v>14.5543</v>
      </c>
      <c r="D3810">
        <v>15.190300000000001</v>
      </c>
      <c r="E3810" t="s">
        <v>27</v>
      </c>
      <c r="F3810">
        <v>4</v>
      </c>
      <c r="I3810" t="s">
        <v>28</v>
      </c>
      <c r="J3810">
        <v>0.99326099999999995</v>
      </c>
      <c r="K3810">
        <v>2.2708599999999999E-2</v>
      </c>
      <c r="L3810">
        <v>62.161999999999999</v>
      </c>
      <c r="M3810">
        <v>38.078000000000003</v>
      </c>
      <c r="N3810">
        <v>62.161999999999999</v>
      </c>
      <c r="O3810">
        <v>1.3567</v>
      </c>
      <c r="P3810">
        <v>1245700</v>
      </c>
      <c r="Q3810">
        <v>381</v>
      </c>
      <c r="R3810" t="s">
        <v>29</v>
      </c>
      <c r="S3810">
        <v>13.1898</v>
      </c>
      <c r="T3810">
        <v>14.8071</v>
      </c>
      <c r="U3810">
        <v>15.264200000000001</v>
      </c>
      <c r="V3810">
        <v>-2.0743999999999998</v>
      </c>
      <c r="W3810">
        <v>60.142600000000002</v>
      </c>
      <c r="X3810" t="s">
        <v>19076</v>
      </c>
      <c r="Y3810" t="s">
        <v>19077</v>
      </c>
      <c r="Z3810" t="s">
        <v>19069</v>
      </c>
      <c r="AA3810" t="s">
        <v>19069</v>
      </c>
      <c r="AB3810" t="s">
        <v>19070</v>
      </c>
      <c r="AC3810" t="s">
        <v>19071</v>
      </c>
      <c r="AD3810" t="s">
        <v>19078</v>
      </c>
      <c r="AE3810" t="s">
        <v>19079</v>
      </c>
    </row>
    <row r="3811" spans="1:31" x14ac:dyDescent="0.25">
      <c r="A3811">
        <v>15.13</v>
      </c>
      <c r="B3811">
        <v>14.5153</v>
      </c>
      <c r="C3811">
        <v>14.844799999999999</v>
      </c>
      <c r="D3811">
        <v>14.4564</v>
      </c>
      <c r="E3811" t="s">
        <v>27</v>
      </c>
      <c r="F3811">
        <v>3</v>
      </c>
      <c r="I3811" t="s">
        <v>28</v>
      </c>
      <c r="J3811">
        <v>0.94841900000000001</v>
      </c>
      <c r="K3811">
        <v>1.9849599999999999E-4</v>
      </c>
      <c r="L3811">
        <v>128.57</v>
      </c>
      <c r="M3811">
        <v>73.165000000000006</v>
      </c>
      <c r="N3811">
        <v>128.57</v>
      </c>
      <c r="O3811">
        <v>-0.75126000000000004</v>
      </c>
      <c r="P3811">
        <v>19209000</v>
      </c>
      <c r="Q3811">
        <v>52</v>
      </c>
      <c r="R3811">
        <v>12.85</v>
      </c>
      <c r="S3811">
        <v>19.421099999999999</v>
      </c>
      <c r="T3811">
        <v>14.987399999999999</v>
      </c>
      <c r="U3811">
        <v>14.485799999999999</v>
      </c>
      <c r="V3811">
        <v>4.9352299999999998</v>
      </c>
      <c r="W3811">
        <v>58.9465</v>
      </c>
      <c r="X3811" t="s">
        <v>19068</v>
      </c>
      <c r="Y3811" t="s">
        <v>7072</v>
      </c>
      <c r="Z3811" t="s">
        <v>19069</v>
      </c>
      <c r="AA3811" t="s">
        <v>19069</v>
      </c>
      <c r="AB3811" t="s">
        <v>19070</v>
      </c>
      <c r="AC3811" t="s">
        <v>19071</v>
      </c>
      <c r="AD3811" t="s">
        <v>19080</v>
      </c>
      <c r="AE3811" t="s">
        <v>19081</v>
      </c>
    </row>
    <row r="3812" spans="1:31" x14ac:dyDescent="0.25">
      <c r="A3812">
        <v>15.208600000000001</v>
      </c>
      <c r="B3812">
        <v>14.311</v>
      </c>
      <c r="C3812">
        <v>14.5402</v>
      </c>
      <c r="D3812">
        <v>14.1615</v>
      </c>
      <c r="E3812" t="s">
        <v>27</v>
      </c>
      <c r="F3812">
        <v>2</v>
      </c>
      <c r="I3812" t="s">
        <v>28</v>
      </c>
      <c r="J3812">
        <v>0.98107</v>
      </c>
      <c r="K3812" s="1">
        <v>5.9433699999999998E-8</v>
      </c>
      <c r="L3812">
        <v>178.08</v>
      </c>
      <c r="M3812">
        <v>128.44</v>
      </c>
      <c r="N3812">
        <v>178.08</v>
      </c>
      <c r="O3812">
        <v>0.24013000000000001</v>
      </c>
      <c r="P3812">
        <v>140320000</v>
      </c>
      <c r="Q3812">
        <v>219</v>
      </c>
      <c r="R3812">
        <v>11.3261</v>
      </c>
      <c r="S3812">
        <v>19.905200000000001</v>
      </c>
      <c r="T3812">
        <v>14.8744</v>
      </c>
      <c r="U3812">
        <v>14.2362</v>
      </c>
      <c r="V3812">
        <v>5.6689699999999998</v>
      </c>
      <c r="W3812">
        <v>58.221299999999999</v>
      </c>
      <c r="X3812" t="s">
        <v>19082</v>
      </c>
      <c r="Y3812">
        <v>219</v>
      </c>
      <c r="Z3812" t="s">
        <v>19082</v>
      </c>
      <c r="AA3812" t="s">
        <v>19082</v>
      </c>
      <c r="AB3812" t="s">
        <v>19083</v>
      </c>
      <c r="AC3812" t="s">
        <v>19084</v>
      </c>
      <c r="AD3812" t="s">
        <v>19085</v>
      </c>
      <c r="AE3812" t="s">
        <v>19086</v>
      </c>
    </row>
    <row r="3813" spans="1:31" x14ac:dyDescent="0.25">
      <c r="A3813">
        <v>15.997</v>
      </c>
      <c r="B3813">
        <v>15.5541</v>
      </c>
      <c r="C3813">
        <v>15.552300000000001</v>
      </c>
      <c r="D3813">
        <v>15.2362</v>
      </c>
      <c r="E3813" t="s">
        <v>27</v>
      </c>
      <c r="F3813">
        <v>2</v>
      </c>
      <c r="I3813" t="s">
        <v>28</v>
      </c>
      <c r="J3813">
        <v>0.79729700000000003</v>
      </c>
      <c r="K3813">
        <v>5.0576199999999997E-3</v>
      </c>
      <c r="L3813">
        <v>89.751999999999995</v>
      </c>
      <c r="M3813">
        <v>32.118000000000002</v>
      </c>
      <c r="N3813">
        <v>89.751999999999995</v>
      </c>
      <c r="O3813">
        <v>0.33126</v>
      </c>
      <c r="P3813">
        <v>14442000</v>
      </c>
      <c r="Q3813">
        <v>131</v>
      </c>
      <c r="R3813" t="s">
        <v>29</v>
      </c>
      <c r="S3813">
        <v>18.6539</v>
      </c>
      <c r="T3813">
        <v>15.7746</v>
      </c>
      <c r="U3813">
        <v>15.395200000000001</v>
      </c>
      <c r="V3813">
        <v>3.2587199999999998</v>
      </c>
      <c r="W3813">
        <v>62.339599999999997</v>
      </c>
      <c r="X3813" t="s">
        <v>19082</v>
      </c>
      <c r="Y3813">
        <v>131</v>
      </c>
      <c r="Z3813" t="s">
        <v>19082</v>
      </c>
      <c r="AA3813" t="s">
        <v>19082</v>
      </c>
      <c r="AB3813" t="s">
        <v>19083</v>
      </c>
      <c r="AC3813" t="s">
        <v>19084</v>
      </c>
      <c r="AD3813" t="s">
        <v>19087</v>
      </c>
      <c r="AE3813" t="s">
        <v>19088</v>
      </c>
    </row>
    <row r="3814" spans="1:31" hidden="1" x14ac:dyDescent="0.25">
      <c r="A3814">
        <v>12.3588</v>
      </c>
      <c r="B3814">
        <v>10.1563</v>
      </c>
      <c r="C3814">
        <v>10.778499999999999</v>
      </c>
      <c r="D3814">
        <v>11.9566</v>
      </c>
      <c r="E3814" t="s">
        <v>27</v>
      </c>
      <c r="F3814">
        <v>3</v>
      </c>
      <c r="I3814" t="s">
        <v>28</v>
      </c>
      <c r="J3814">
        <v>0.77213900000000002</v>
      </c>
      <c r="K3814">
        <v>1.13484E-2</v>
      </c>
      <c r="L3814">
        <v>62.915999999999997</v>
      </c>
      <c r="M3814">
        <v>21.375</v>
      </c>
      <c r="N3814">
        <v>62.915999999999997</v>
      </c>
      <c r="O3814">
        <v>0.79669999999999996</v>
      </c>
      <c r="P3814">
        <v>9582600</v>
      </c>
      <c r="Q3814">
        <v>257</v>
      </c>
      <c r="R3814">
        <v>12.0975</v>
      </c>
      <c r="S3814">
        <v>18.6236</v>
      </c>
      <c r="T3814">
        <v>11.5686</v>
      </c>
      <c r="U3814">
        <v>11.0564</v>
      </c>
      <c r="V3814">
        <v>7.5671900000000001</v>
      </c>
      <c r="W3814">
        <v>45.250100000000003</v>
      </c>
      <c r="X3814" t="s">
        <v>19082</v>
      </c>
      <c r="Y3814">
        <v>257</v>
      </c>
      <c r="Z3814" t="s">
        <v>19082</v>
      </c>
      <c r="AA3814" t="s">
        <v>19082</v>
      </c>
      <c r="AB3814" t="s">
        <v>19083</v>
      </c>
      <c r="AC3814" t="s">
        <v>19084</v>
      </c>
      <c r="AD3814" t="s">
        <v>19089</v>
      </c>
      <c r="AE3814" t="s">
        <v>19090</v>
      </c>
    </row>
    <row r="3815" spans="1:31" hidden="1" x14ac:dyDescent="0.25">
      <c r="A3815">
        <v>12.871600000000001</v>
      </c>
      <c r="B3815">
        <v>11.7559</v>
      </c>
      <c r="C3815">
        <v>12.8569</v>
      </c>
      <c r="D3815">
        <v>11.3017</v>
      </c>
      <c r="E3815" t="s">
        <v>27</v>
      </c>
      <c r="F3815">
        <v>3</v>
      </c>
      <c r="I3815" t="s">
        <v>28</v>
      </c>
      <c r="J3815">
        <v>1</v>
      </c>
      <c r="K3815">
        <v>1.1893600000000001E-2</v>
      </c>
      <c r="L3815">
        <v>71.513000000000005</v>
      </c>
      <c r="M3815">
        <v>18.512</v>
      </c>
      <c r="N3815">
        <v>71.513000000000005</v>
      </c>
      <c r="O3815">
        <v>-0.22733999999999999</v>
      </c>
      <c r="P3815">
        <v>19136000</v>
      </c>
      <c r="Q3815">
        <v>91</v>
      </c>
      <c r="R3815">
        <v>10.988799999999999</v>
      </c>
      <c r="S3815">
        <v>19.654800000000002</v>
      </c>
      <c r="T3815">
        <v>12.8643</v>
      </c>
      <c r="U3815">
        <v>11.5288</v>
      </c>
      <c r="V3815">
        <v>8.1260399999999997</v>
      </c>
      <c r="W3815">
        <v>48.786099999999998</v>
      </c>
      <c r="X3815" t="s">
        <v>19082</v>
      </c>
      <c r="Y3815">
        <v>91</v>
      </c>
      <c r="Z3815" t="s">
        <v>19082</v>
      </c>
      <c r="AA3815" t="s">
        <v>19082</v>
      </c>
      <c r="AB3815" t="s">
        <v>19083</v>
      </c>
      <c r="AC3815" t="s">
        <v>19084</v>
      </c>
      <c r="AD3815" t="s">
        <v>19091</v>
      </c>
      <c r="AE3815" t="s">
        <v>19092</v>
      </c>
    </row>
    <row r="3816" spans="1:31" x14ac:dyDescent="0.25">
      <c r="A3816">
        <v>13.8504</v>
      </c>
      <c r="B3816">
        <v>12.396100000000001</v>
      </c>
      <c r="C3816">
        <v>12.3269</v>
      </c>
      <c r="D3816">
        <v>13.073</v>
      </c>
      <c r="E3816" t="s">
        <v>27</v>
      </c>
      <c r="F3816">
        <v>3</v>
      </c>
      <c r="I3816" t="s">
        <v>28</v>
      </c>
      <c r="J3816">
        <v>0.85576300000000005</v>
      </c>
      <c r="K3816">
        <v>1.7813099999999999E-4</v>
      </c>
      <c r="L3816">
        <v>96.707999999999998</v>
      </c>
      <c r="M3816">
        <v>68.058000000000007</v>
      </c>
      <c r="N3816">
        <v>96.707999999999998</v>
      </c>
      <c r="O3816">
        <v>1.5474000000000001</v>
      </c>
      <c r="P3816">
        <v>5635600</v>
      </c>
      <c r="Q3816">
        <v>448</v>
      </c>
      <c r="R3816">
        <v>9.9373299999999993</v>
      </c>
      <c r="S3816">
        <v>18.251999999999999</v>
      </c>
      <c r="T3816">
        <v>13.0886</v>
      </c>
      <c r="U3816">
        <v>12.7346</v>
      </c>
      <c r="V3816">
        <v>5.5174599999999998</v>
      </c>
      <c r="W3816">
        <v>51.6464</v>
      </c>
      <c r="X3816" t="s">
        <v>19082</v>
      </c>
      <c r="Y3816">
        <v>448</v>
      </c>
      <c r="Z3816" t="s">
        <v>19082</v>
      </c>
      <c r="AA3816" t="s">
        <v>19082</v>
      </c>
      <c r="AB3816" t="s">
        <v>19083</v>
      </c>
      <c r="AC3816" t="s">
        <v>19084</v>
      </c>
      <c r="AD3816" t="s">
        <v>19093</v>
      </c>
      <c r="AE3816" t="s">
        <v>19094</v>
      </c>
    </row>
    <row r="3817" spans="1:31" hidden="1" x14ac:dyDescent="0.25">
      <c r="A3817">
        <v>13.2255</v>
      </c>
      <c r="B3817">
        <v>12.305099999999999</v>
      </c>
      <c r="C3817">
        <v>12.402900000000001</v>
      </c>
      <c r="D3817">
        <v>11.308</v>
      </c>
      <c r="E3817" t="s">
        <v>27</v>
      </c>
      <c r="F3817">
        <v>3</v>
      </c>
      <c r="I3817" t="s">
        <v>28</v>
      </c>
      <c r="J3817">
        <v>0.87309899999999996</v>
      </c>
      <c r="K3817" s="1">
        <v>5.3254499999999998E-22</v>
      </c>
      <c r="L3817">
        <v>195.05</v>
      </c>
      <c r="M3817">
        <v>163.66999999999999</v>
      </c>
      <c r="N3817">
        <v>195.05</v>
      </c>
      <c r="O3817">
        <v>0.27213999999999999</v>
      </c>
      <c r="P3817">
        <v>22405000</v>
      </c>
      <c r="Q3817">
        <v>450</v>
      </c>
      <c r="R3817">
        <v>10.1579</v>
      </c>
      <c r="S3817">
        <v>19.093299999999999</v>
      </c>
      <c r="T3817">
        <v>12.8142</v>
      </c>
      <c r="U3817">
        <v>11.8065</v>
      </c>
      <c r="V3817">
        <v>7.2867800000000003</v>
      </c>
      <c r="W3817">
        <v>49.241500000000002</v>
      </c>
      <c r="X3817" t="s">
        <v>19082</v>
      </c>
      <c r="Y3817">
        <v>450</v>
      </c>
      <c r="Z3817" t="s">
        <v>19082</v>
      </c>
      <c r="AA3817" t="s">
        <v>19082</v>
      </c>
      <c r="AB3817" t="s">
        <v>19083</v>
      </c>
      <c r="AC3817" t="s">
        <v>19084</v>
      </c>
      <c r="AD3817" t="s">
        <v>19095</v>
      </c>
      <c r="AE3817" t="s">
        <v>19096</v>
      </c>
    </row>
    <row r="3818" spans="1:31" x14ac:dyDescent="0.25">
      <c r="A3818">
        <v>13.171900000000001</v>
      </c>
      <c r="B3818">
        <v>12.0052</v>
      </c>
      <c r="C3818">
        <v>12.0769</v>
      </c>
      <c r="D3818">
        <v>12.5541</v>
      </c>
      <c r="E3818" t="s">
        <v>27</v>
      </c>
      <c r="F3818">
        <v>3</v>
      </c>
      <c r="I3818" t="s">
        <v>28</v>
      </c>
      <c r="J3818">
        <v>0.99999899999999997</v>
      </c>
      <c r="K3818">
        <v>1.08552E-4</v>
      </c>
      <c r="L3818">
        <v>102.19</v>
      </c>
      <c r="M3818">
        <v>69.168999999999997</v>
      </c>
      <c r="N3818">
        <v>102.19</v>
      </c>
      <c r="O3818">
        <v>-0.54427000000000003</v>
      </c>
      <c r="P3818">
        <v>14259000</v>
      </c>
      <c r="Q3818">
        <v>459</v>
      </c>
      <c r="R3818">
        <v>11.434200000000001</v>
      </c>
      <c r="S3818">
        <v>18.270099999999999</v>
      </c>
      <c r="T3818">
        <v>12.6244</v>
      </c>
      <c r="U3818">
        <v>12.2797</v>
      </c>
      <c r="V3818">
        <v>5.9904099999999998</v>
      </c>
      <c r="W3818">
        <v>49.808100000000003</v>
      </c>
      <c r="X3818" t="s">
        <v>19082</v>
      </c>
      <c r="Y3818">
        <v>459</v>
      </c>
      <c r="Z3818" t="s">
        <v>19082</v>
      </c>
      <c r="AA3818" t="s">
        <v>19082</v>
      </c>
      <c r="AB3818" t="s">
        <v>19083</v>
      </c>
      <c r="AC3818" t="s">
        <v>19084</v>
      </c>
      <c r="AD3818" t="s">
        <v>19097</v>
      </c>
      <c r="AE3818" t="s">
        <v>19098</v>
      </c>
    </row>
    <row r="3819" spans="1:31" hidden="1" x14ac:dyDescent="0.25">
      <c r="A3819">
        <v>11.843299999999999</v>
      </c>
      <c r="B3819">
        <v>10.7125</v>
      </c>
      <c r="C3819">
        <v>11.593999999999999</v>
      </c>
      <c r="D3819">
        <v>11.2879</v>
      </c>
      <c r="E3819" t="s">
        <v>27</v>
      </c>
      <c r="F3819">
        <v>3</v>
      </c>
      <c r="I3819" t="s">
        <v>28</v>
      </c>
      <c r="J3819">
        <v>0.99004899999999996</v>
      </c>
      <c r="K3819">
        <v>4.7369600000000001E-3</v>
      </c>
      <c r="L3819">
        <v>81.619</v>
      </c>
      <c r="M3819">
        <v>47.256999999999998</v>
      </c>
      <c r="N3819">
        <v>81.619</v>
      </c>
      <c r="O3819">
        <v>0.10226</v>
      </c>
      <c r="P3819">
        <v>2611200</v>
      </c>
      <c r="Q3819">
        <v>63</v>
      </c>
      <c r="R3819">
        <v>8.5597200000000004</v>
      </c>
      <c r="S3819">
        <v>18.5123</v>
      </c>
      <c r="T3819">
        <v>11.7187</v>
      </c>
      <c r="U3819">
        <v>11.0002</v>
      </c>
      <c r="V3819">
        <v>7.5120500000000003</v>
      </c>
      <c r="W3819">
        <v>45.437800000000003</v>
      </c>
      <c r="X3819" t="s">
        <v>19099</v>
      </c>
      <c r="Y3819">
        <v>63</v>
      </c>
      <c r="Z3819" t="s">
        <v>19099</v>
      </c>
      <c r="AA3819" t="s">
        <v>19099</v>
      </c>
      <c r="AB3819" t="s">
        <v>19100</v>
      </c>
      <c r="AC3819" t="s">
        <v>19101</v>
      </c>
      <c r="AD3819" t="s">
        <v>19102</v>
      </c>
      <c r="AE3819" t="s">
        <v>19103</v>
      </c>
    </row>
    <row r="3820" spans="1:31" x14ac:dyDescent="0.25">
      <c r="A3820">
        <v>15.1891</v>
      </c>
      <c r="B3820">
        <v>14.302199999999999</v>
      </c>
      <c r="C3820">
        <v>14.7624</v>
      </c>
      <c r="D3820">
        <v>14.082100000000001</v>
      </c>
      <c r="E3820" t="s">
        <v>27</v>
      </c>
      <c r="F3820">
        <v>3</v>
      </c>
      <c r="I3820" t="s">
        <v>28</v>
      </c>
      <c r="J3820">
        <v>1</v>
      </c>
      <c r="K3820" s="1">
        <v>1.6177899999999999E-6</v>
      </c>
      <c r="L3820">
        <v>156</v>
      </c>
      <c r="M3820">
        <v>113.75</v>
      </c>
      <c r="N3820">
        <v>156</v>
      </c>
      <c r="O3820">
        <v>-0.24712999999999999</v>
      </c>
      <c r="P3820">
        <v>12230000</v>
      </c>
      <c r="Q3820">
        <v>310</v>
      </c>
      <c r="R3820">
        <v>11.8659</v>
      </c>
      <c r="S3820">
        <v>17.7423</v>
      </c>
      <c r="T3820">
        <v>14.9758</v>
      </c>
      <c r="U3820">
        <v>14.1922</v>
      </c>
      <c r="V3820">
        <v>3.5501</v>
      </c>
      <c r="W3820">
        <v>58.335900000000002</v>
      </c>
      <c r="X3820" t="s">
        <v>19099</v>
      </c>
      <c r="Y3820">
        <v>310</v>
      </c>
      <c r="Z3820" t="s">
        <v>19099</v>
      </c>
      <c r="AA3820" t="s">
        <v>19099</v>
      </c>
      <c r="AB3820" t="s">
        <v>19100</v>
      </c>
      <c r="AC3820" t="s">
        <v>19101</v>
      </c>
      <c r="AD3820" t="s">
        <v>19104</v>
      </c>
      <c r="AE3820" t="s">
        <v>19105</v>
      </c>
    </row>
    <row r="3821" spans="1:31" x14ac:dyDescent="0.25">
      <c r="A3821">
        <v>17.026800000000001</v>
      </c>
      <c r="B3821">
        <v>16.8065</v>
      </c>
      <c r="C3821">
        <v>16.616299999999999</v>
      </c>
      <c r="D3821">
        <v>16.406600000000001</v>
      </c>
      <c r="E3821" t="s">
        <v>27</v>
      </c>
      <c r="F3821">
        <v>3</v>
      </c>
      <c r="I3821" t="s">
        <v>28</v>
      </c>
      <c r="J3821">
        <v>0.99999899999999997</v>
      </c>
      <c r="K3821" s="1">
        <v>5.8623700000000004E-11</v>
      </c>
      <c r="L3821">
        <v>163.96</v>
      </c>
      <c r="M3821">
        <v>88.043999999999997</v>
      </c>
      <c r="N3821">
        <v>163.96</v>
      </c>
      <c r="O3821">
        <v>-0.44817000000000001</v>
      </c>
      <c r="P3821">
        <v>334710000</v>
      </c>
      <c r="Q3821">
        <v>151</v>
      </c>
      <c r="R3821">
        <v>13.141500000000001</v>
      </c>
      <c r="S3821">
        <v>21.816800000000001</v>
      </c>
      <c r="T3821">
        <v>16.8215</v>
      </c>
      <c r="U3821">
        <v>16.6066</v>
      </c>
      <c r="V3821">
        <v>5.21028</v>
      </c>
      <c r="W3821">
        <v>66.856200000000001</v>
      </c>
      <c r="X3821" t="s">
        <v>19106</v>
      </c>
      <c r="Y3821" t="s">
        <v>19107</v>
      </c>
      <c r="Z3821" t="s">
        <v>19108</v>
      </c>
      <c r="AA3821" t="s">
        <v>19108</v>
      </c>
      <c r="AB3821" t="s">
        <v>19109</v>
      </c>
      <c r="AC3821" t="s">
        <v>19110</v>
      </c>
      <c r="AD3821" t="s">
        <v>19111</v>
      </c>
      <c r="AE3821" t="s">
        <v>19112</v>
      </c>
    </row>
    <row r="3822" spans="1:31" hidden="1" x14ac:dyDescent="0.25">
      <c r="A3822">
        <v>12.9132</v>
      </c>
      <c r="B3822">
        <v>10.653600000000001</v>
      </c>
      <c r="C3822">
        <v>11.1556</v>
      </c>
      <c r="D3822">
        <v>9.9397000000000002</v>
      </c>
      <c r="E3822" t="s">
        <v>27</v>
      </c>
      <c r="F3822">
        <v>3</v>
      </c>
      <c r="I3822" t="s">
        <v>28</v>
      </c>
      <c r="J3822">
        <v>0.85234200000000004</v>
      </c>
      <c r="K3822" s="1">
        <v>8.7320100000000003E-13</v>
      </c>
      <c r="L3822">
        <v>165.78</v>
      </c>
      <c r="M3822">
        <v>118.16</v>
      </c>
      <c r="N3822">
        <v>122.14</v>
      </c>
      <c r="O3822">
        <v>-0.33034000000000002</v>
      </c>
      <c r="P3822">
        <v>25697000</v>
      </c>
      <c r="Q3822">
        <v>213</v>
      </c>
      <c r="R3822" t="s">
        <v>29</v>
      </c>
      <c r="S3822">
        <v>17.499300000000002</v>
      </c>
      <c r="T3822">
        <v>12.0344</v>
      </c>
      <c r="U3822">
        <v>10.2966</v>
      </c>
      <c r="V3822">
        <v>7.2026399999999997</v>
      </c>
      <c r="W3822">
        <v>44.662100000000002</v>
      </c>
      <c r="X3822" t="s">
        <v>19106</v>
      </c>
      <c r="Y3822" t="s">
        <v>19113</v>
      </c>
      <c r="Z3822" t="s">
        <v>19108</v>
      </c>
      <c r="AA3822" t="s">
        <v>19108</v>
      </c>
      <c r="AB3822" t="s">
        <v>19109</v>
      </c>
      <c r="AC3822" t="s">
        <v>19110</v>
      </c>
      <c r="AD3822" t="s">
        <v>19114</v>
      </c>
      <c r="AE3822" t="s">
        <v>19115</v>
      </c>
    </row>
    <row r="3823" spans="1:31" x14ac:dyDescent="0.25">
      <c r="A3823">
        <v>15.468500000000001</v>
      </c>
      <c r="B3823">
        <v>15.0886</v>
      </c>
      <c r="C3823">
        <v>15.1328</v>
      </c>
      <c r="D3823">
        <v>14.7027</v>
      </c>
      <c r="E3823" t="s">
        <v>27</v>
      </c>
      <c r="F3823">
        <v>2</v>
      </c>
      <c r="I3823" t="s">
        <v>28</v>
      </c>
      <c r="J3823">
        <v>1</v>
      </c>
      <c r="K3823" s="1">
        <v>8.4332799999999993E-5</v>
      </c>
      <c r="L3823">
        <v>156.75</v>
      </c>
      <c r="M3823">
        <v>104.07</v>
      </c>
      <c r="N3823">
        <v>156.75</v>
      </c>
      <c r="O3823">
        <v>-0.37165999999999999</v>
      </c>
      <c r="P3823">
        <v>27875000</v>
      </c>
      <c r="Q3823">
        <v>21</v>
      </c>
      <c r="R3823">
        <v>13.6653</v>
      </c>
      <c r="S3823">
        <v>20.264299999999999</v>
      </c>
      <c r="T3823">
        <v>15.300700000000001</v>
      </c>
      <c r="U3823">
        <v>14.8956</v>
      </c>
      <c r="V3823">
        <v>5.3686800000000003</v>
      </c>
      <c r="W3823">
        <v>60.392600000000002</v>
      </c>
      <c r="X3823" t="s">
        <v>19116</v>
      </c>
      <c r="Y3823" t="s">
        <v>19117</v>
      </c>
      <c r="Z3823" t="s">
        <v>19118</v>
      </c>
      <c r="AA3823" t="s">
        <v>19108</v>
      </c>
      <c r="AB3823" t="s">
        <v>19119</v>
      </c>
      <c r="AC3823" t="s">
        <v>19120</v>
      </c>
      <c r="AD3823" t="s">
        <v>19121</v>
      </c>
      <c r="AE3823" t="s">
        <v>19122</v>
      </c>
    </row>
    <row r="3824" spans="1:31" x14ac:dyDescent="0.25">
      <c r="A3824">
        <v>14.952400000000001</v>
      </c>
      <c r="B3824">
        <v>14.9999</v>
      </c>
      <c r="C3824">
        <v>15.127800000000001</v>
      </c>
      <c r="D3824">
        <v>14.682</v>
      </c>
      <c r="E3824" t="s">
        <v>27</v>
      </c>
      <c r="F3824">
        <v>2</v>
      </c>
      <c r="I3824" t="s">
        <v>28</v>
      </c>
      <c r="J3824">
        <v>1</v>
      </c>
      <c r="K3824">
        <v>1.96973E-4</v>
      </c>
      <c r="L3824">
        <v>135.43</v>
      </c>
      <c r="M3824">
        <v>76.361000000000004</v>
      </c>
      <c r="N3824">
        <v>135.43</v>
      </c>
      <c r="O3824">
        <v>-0.23053000000000001</v>
      </c>
      <c r="P3824">
        <v>3525300</v>
      </c>
      <c r="Q3824">
        <v>106</v>
      </c>
      <c r="R3824" t="s">
        <v>29</v>
      </c>
      <c r="S3824">
        <v>17.692900000000002</v>
      </c>
      <c r="T3824">
        <v>15.040100000000001</v>
      </c>
      <c r="U3824">
        <v>14.8409</v>
      </c>
      <c r="V3824">
        <v>2.8519800000000002</v>
      </c>
      <c r="W3824">
        <v>59.762099999999997</v>
      </c>
      <c r="X3824" t="s">
        <v>19106</v>
      </c>
      <c r="Y3824" t="s">
        <v>19123</v>
      </c>
      <c r="Z3824" t="s">
        <v>19108</v>
      </c>
      <c r="AA3824" t="s">
        <v>19108</v>
      </c>
      <c r="AB3824" t="s">
        <v>19109</v>
      </c>
      <c r="AC3824" t="s">
        <v>19110</v>
      </c>
      <c r="AD3824" t="s">
        <v>19124</v>
      </c>
      <c r="AE3824" t="s">
        <v>19125</v>
      </c>
    </row>
    <row r="3825" spans="1:31" hidden="1" x14ac:dyDescent="0.25">
      <c r="A3825">
        <v>15.978899999999999</v>
      </c>
      <c r="B3825">
        <v>14.8759</v>
      </c>
      <c r="C3825">
        <v>15.3781</v>
      </c>
      <c r="D3825">
        <v>14.961600000000001</v>
      </c>
      <c r="E3825" t="s">
        <v>27</v>
      </c>
      <c r="F3825">
        <v>2</v>
      </c>
      <c r="I3825" t="s">
        <v>28</v>
      </c>
      <c r="J3825">
        <v>1</v>
      </c>
      <c r="K3825">
        <v>1.84122E-4</v>
      </c>
      <c r="L3825">
        <v>143.72999999999999</v>
      </c>
      <c r="M3825">
        <v>80.314999999999998</v>
      </c>
      <c r="N3825">
        <v>143.72999999999999</v>
      </c>
      <c r="O3825">
        <v>-0.92013999999999996</v>
      </c>
      <c r="P3825">
        <v>162630000</v>
      </c>
      <c r="Q3825">
        <v>19</v>
      </c>
      <c r="R3825">
        <v>15.629300000000001</v>
      </c>
      <c r="S3825">
        <v>22.292899999999999</v>
      </c>
      <c r="T3825">
        <v>15.6785</v>
      </c>
      <c r="U3825">
        <v>14.918799999999999</v>
      </c>
      <c r="V3825">
        <v>7.3741500000000002</v>
      </c>
      <c r="W3825">
        <v>61.194499999999998</v>
      </c>
      <c r="X3825" t="s">
        <v>19126</v>
      </c>
      <c r="Y3825" t="s">
        <v>4290</v>
      </c>
      <c r="Z3825" t="s">
        <v>19127</v>
      </c>
      <c r="AA3825" t="s">
        <v>19127</v>
      </c>
      <c r="AB3825" t="s">
        <v>19128</v>
      </c>
      <c r="AC3825" t="s">
        <v>19129</v>
      </c>
      <c r="AD3825" t="s">
        <v>19130</v>
      </c>
      <c r="AE3825" t="s">
        <v>19131</v>
      </c>
    </row>
    <row r="3826" spans="1:31" x14ac:dyDescent="0.25">
      <c r="A3826">
        <v>19.757300000000001</v>
      </c>
      <c r="B3826">
        <v>19.469799999999999</v>
      </c>
      <c r="C3826">
        <v>19.3504</v>
      </c>
      <c r="D3826">
        <v>19.221900000000002</v>
      </c>
      <c r="E3826" t="s">
        <v>27</v>
      </c>
      <c r="F3826">
        <v>2</v>
      </c>
      <c r="I3826" t="s">
        <v>28</v>
      </c>
      <c r="J3826">
        <v>0.99992099999999995</v>
      </c>
      <c r="K3826" s="1">
        <v>8.0612500000000005E-10</v>
      </c>
      <c r="L3826">
        <v>189.57</v>
      </c>
      <c r="M3826">
        <v>116.51</v>
      </c>
      <c r="N3826">
        <v>178.46</v>
      </c>
      <c r="O3826">
        <v>0.35676999999999998</v>
      </c>
      <c r="P3826">
        <v>381440000</v>
      </c>
      <c r="Q3826">
        <v>119</v>
      </c>
      <c r="R3826">
        <v>16.792300000000001</v>
      </c>
      <c r="S3826">
        <v>23.2514</v>
      </c>
      <c r="T3826">
        <v>19.553899999999999</v>
      </c>
      <c r="U3826">
        <v>19.345800000000001</v>
      </c>
      <c r="V3826">
        <v>3.9056099999999998</v>
      </c>
      <c r="W3826">
        <v>77.799400000000006</v>
      </c>
      <c r="X3826" t="s">
        <v>19126</v>
      </c>
      <c r="Y3826" t="s">
        <v>19132</v>
      </c>
      <c r="Z3826" t="s">
        <v>19127</v>
      </c>
      <c r="AA3826" t="s">
        <v>19127</v>
      </c>
      <c r="AB3826" t="s">
        <v>19128</v>
      </c>
      <c r="AC3826" t="s">
        <v>19129</v>
      </c>
      <c r="AD3826" t="s">
        <v>19133</v>
      </c>
      <c r="AE3826" t="s">
        <v>19134</v>
      </c>
    </row>
    <row r="3827" spans="1:31" hidden="1" x14ac:dyDescent="0.25">
      <c r="A3827">
        <v>18.119299999999999</v>
      </c>
      <c r="B3827">
        <v>17.5124</v>
      </c>
      <c r="C3827">
        <v>17.696899999999999</v>
      </c>
      <c r="D3827">
        <v>17.473800000000001</v>
      </c>
      <c r="E3827" t="s">
        <v>27</v>
      </c>
      <c r="F3827">
        <v>2</v>
      </c>
      <c r="I3827" t="s">
        <v>28</v>
      </c>
      <c r="J3827">
        <v>0.99828799999999995</v>
      </c>
      <c r="K3827" s="1">
        <v>4.72344E-8</v>
      </c>
      <c r="L3827">
        <v>188.87</v>
      </c>
      <c r="M3827">
        <v>136.47</v>
      </c>
      <c r="N3827">
        <v>120.27</v>
      </c>
      <c r="O3827">
        <v>0.69193000000000005</v>
      </c>
      <c r="P3827">
        <v>1073900000</v>
      </c>
      <c r="Q3827">
        <v>32</v>
      </c>
      <c r="R3827">
        <v>17.723199999999999</v>
      </c>
      <c r="S3827">
        <v>24.6007</v>
      </c>
      <c r="T3827">
        <v>17.908100000000001</v>
      </c>
      <c r="U3827">
        <v>17.493099999999998</v>
      </c>
      <c r="V3827">
        <v>7.1075600000000003</v>
      </c>
      <c r="W3827">
        <v>70.802400000000006</v>
      </c>
      <c r="X3827" t="s">
        <v>19135</v>
      </c>
      <c r="Y3827">
        <v>32</v>
      </c>
      <c r="Z3827" t="s">
        <v>19135</v>
      </c>
      <c r="AA3827" t="s">
        <v>19135</v>
      </c>
      <c r="AB3827" t="s">
        <v>19136</v>
      </c>
      <c r="AC3827" t="s">
        <v>19137</v>
      </c>
      <c r="AD3827" t="s">
        <v>19138</v>
      </c>
      <c r="AE3827" t="s">
        <v>19139</v>
      </c>
    </row>
    <row r="3828" spans="1:31" hidden="1" x14ac:dyDescent="0.25">
      <c r="A3828">
        <v>17.709399999999999</v>
      </c>
      <c r="B3828">
        <v>16.9678</v>
      </c>
      <c r="C3828">
        <v>17.235800000000001</v>
      </c>
      <c r="D3828">
        <v>17.0975</v>
      </c>
      <c r="E3828" t="s">
        <v>27</v>
      </c>
      <c r="F3828">
        <v>3</v>
      </c>
      <c r="I3828" t="s">
        <v>28</v>
      </c>
      <c r="J3828">
        <v>1</v>
      </c>
      <c r="K3828" s="1">
        <v>2.4945700000000001E-8</v>
      </c>
      <c r="L3828">
        <v>188.98</v>
      </c>
      <c r="M3828">
        <v>105.22</v>
      </c>
      <c r="N3828">
        <v>185.96</v>
      </c>
      <c r="O3828">
        <v>-0.34998000000000001</v>
      </c>
      <c r="P3828">
        <v>2493500000</v>
      </c>
      <c r="Q3828">
        <v>115</v>
      </c>
      <c r="R3828">
        <v>19.672599999999999</v>
      </c>
      <c r="S3828">
        <v>26.602900000000002</v>
      </c>
      <c r="T3828">
        <v>17.4726</v>
      </c>
      <c r="U3828">
        <v>17.032699999999998</v>
      </c>
      <c r="V3828">
        <v>9.5701900000000002</v>
      </c>
      <c r="W3828">
        <v>69.010599999999997</v>
      </c>
      <c r="X3828" t="s">
        <v>19140</v>
      </c>
      <c r="Y3828" t="s">
        <v>19141</v>
      </c>
      <c r="Z3828" t="s">
        <v>19142</v>
      </c>
      <c r="AA3828" t="s">
        <v>19142</v>
      </c>
      <c r="AB3828" t="s">
        <v>19143</v>
      </c>
      <c r="AC3828" t="s">
        <v>19144</v>
      </c>
      <c r="AD3828" t="s">
        <v>19145</v>
      </c>
      <c r="AE3828" t="s">
        <v>19146</v>
      </c>
    </row>
    <row r="3829" spans="1:31" hidden="1" x14ac:dyDescent="0.25">
      <c r="A3829">
        <v>13.8367</v>
      </c>
      <c r="B3829">
        <v>12.0345</v>
      </c>
      <c r="C3829">
        <v>13.493600000000001</v>
      </c>
      <c r="D3829">
        <v>12.850199999999999</v>
      </c>
      <c r="E3829" t="s">
        <v>27</v>
      </c>
      <c r="F3829">
        <v>4</v>
      </c>
      <c r="I3829" t="s">
        <v>28</v>
      </c>
      <c r="J3829">
        <v>0.75523799999999996</v>
      </c>
      <c r="K3829" s="1">
        <v>1.5232099999999999E-5</v>
      </c>
      <c r="L3829">
        <v>110.91</v>
      </c>
      <c r="M3829">
        <v>81.710999999999999</v>
      </c>
      <c r="N3829">
        <v>110.91</v>
      </c>
      <c r="O3829">
        <v>0.50629999999999997</v>
      </c>
      <c r="P3829">
        <v>10091000</v>
      </c>
      <c r="Q3829">
        <v>164</v>
      </c>
      <c r="R3829">
        <v>12.777100000000001</v>
      </c>
      <c r="S3829">
        <v>19.583500000000001</v>
      </c>
      <c r="T3829">
        <v>13.6652</v>
      </c>
      <c r="U3829">
        <v>12.442299999999999</v>
      </c>
      <c r="V3829">
        <v>7.1411699999999998</v>
      </c>
      <c r="W3829">
        <v>52.215000000000003</v>
      </c>
      <c r="X3829" t="s">
        <v>19142</v>
      </c>
      <c r="Y3829">
        <v>164</v>
      </c>
      <c r="Z3829" t="s">
        <v>19142</v>
      </c>
      <c r="AA3829" t="s">
        <v>19142</v>
      </c>
      <c r="AB3829" t="s">
        <v>19143</v>
      </c>
      <c r="AC3829" t="s">
        <v>19144</v>
      </c>
      <c r="AD3829" t="s">
        <v>19147</v>
      </c>
      <c r="AE3829" t="s">
        <v>19148</v>
      </c>
    </row>
    <row r="3830" spans="1:31" x14ac:dyDescent="0.25">
      <c r="A3830">
        <v>14.4842</v>
      </c>
      <c r="B3830">
        <v>12.7026</v>
      </c>
      <c r="C3830">
        <v>13.525499999999999</v>
      </c>
      <c r="D3830">
        <v>12.74</v>
      </c>
      <c r="E3830" t="s">
        <v>27</v>
      </c>
      <c r="F3830">
        <v>2</v>
      </c>
      <c r="I3830" t="s">
        <v>28</v>
      </c>
      <c r="J3830">
        <v>1</v>
      </c>
      <c r="K3830">
        <v>2.0966800000000001E-4</v>
      </c>
      <c r="L3830">
        <v>129.68</v>
      </c>
      <c r="M3830">
        <v>70.072999999999993</v>
      </c>
      <c r="N3830">
        <v>129.68</v>
      </c>
      <c r="O3830">
        <v>0.10042</v>
      </c>
      <c r="P3830">
        <v>8837100</v>
      </c>
      <c r="Q3830">
        <v>126</v>
      </c>
      <c r="R3830" t="s">
        <v>29</v>
      </c>
      <c r="S3830">
        <v>17.7607</v>
      </c>
      <c r="T3830">
        <v>14.004899999999999</v>
      </c>
      <c r="U3830">
        <v>12.721299999999999</v>
      </c>
      <c r="V3830">
        <v>5.0393100000000004</v>
      </c>
      <c r="W3830">
        <v>53.452399999999997</v>
      </c>
      <c r="X3830" t="s">
        <v>19142</v>
      </c>
      <c r="Y3830">
        <v>126</v>
      </c>
      <c r="Z3830" t="s">
        <v>19142</v>
      </c>
      <c r="AA3830" t="s">
        <v>19142</v>
      </c>
      <c r="AB3830" t="s">
        <v>19143</v>
      </c>
      <c r="AC3830" t="s">
        <v>19144</v>
      </c>
      <c r="AD3830" t="s">
        <v>19149</v>
      </c>
      <c r="AE3830" t="s">
        <v>19150</v>
      </c>
    </row>
    <row r="3831" spans="1:31" x14ac:dyDescent="0.25">
      <c r="A3831">
        <v>13.3195</v>
      </c>
      <c r="B3831">
        <v>11.264799999999999</v>
      </c>
      <c r="C3831">
        <v>10.5268</v>
      </c>
      <c r="D3831">
        <v>10.891500000000001</v>
      </c>
      <c r="E3831" t="s">
        <v>27</v>
      </c>
      <c r="F3831">
        <v>3</v>
      </c>
      <c r="I3831" t="s">
        <v>28</v>
      </c>
      <c r="J3831">
        <v>0.99712000000000001</v>
      </c>
      <c r="K3831">
        <v>1.65599E-4</v>
      </c>
      <c r="L3831">
        <v>85.712000000000003</v>
      </c>
      <c r="M3831">
        <v>57.061999999999998</v>
      </c>
      <c r="N3831">
        <v>85.712000000000003</v>
      </c>
      <c r="O3831">
        <v>1.0863</v>
      </c>
      <c r="P3831">
        <v>4879500</v>
      </c>
      <c r="Q3831">
        <v>274</v>
      </c>
      <c r="R3831">
        <v>8.5835299999999997</v>
      </c>
      <c r="S3831">
        <v>14.9999</v>
      </c>
      <c r="T3831">
        <v>11.9232</v>
      </c>
      <c r="U3831">
        <v>11.078099999999999</v>
      </c>
      <c r="V3831">
        <v>3.9217300000000002</v>
      </c>
      <c r="W3831">
        <v>46.002600000000001</v>
      </c>
      <c r="X3831" t="s">
        <v>19151</v>
      </c>
      <c r="Y3831" t="s">
        <v>19152</v>
      </c>
      <c r="Z3831" t="s">
        <v>19153</v>
      </c>
      <c r="AA3831" t="s">
        <v>19153</v>
      </c>
      <c r="AB3831" t="s">
        <v>19154</v>
      </c>
      <c r="AC3831" t="s">
        <v>19155</v>
      </c>
      <c r="AD3831" t="s">
        <v>19156</v>
      </c>
      <c r="AE3831" t="s">
        <v>19157</v>
      </c>
    </row>
    <row r="3832" spans="1:31" hidden="1" x14ac:dyDescent="0.25">
      <c r="A3832">
        <v>17.5962</v>
      </c>
      <c r="B3832">
        <v>16.751300000000001</v>
      </c>
      <c r="C3832">
        <v>16.818000000000001</v>
      </c>
      <c r="D3832">
        <v>16.7407</v>
      </c>
      <c r="E3832" t="s">
        <v>27</v>
      </c>
      <c r="F3832">
        <v>3</v>
      </c>
      <c r="I3832" t="s">
        <v>28</v>
      </c>
      <c r="J3832">
        <v>1</v>
      </c>
      <c r="K3832" s="1">
        <v>3.9427299999999999E-114</v>
      </c>
      <c r="L3832">
        <v>343.81</v>
      </c>
      <c r="M3832">
        <v>270.79000000000002</v>
      </c>
      <c r="N3832">
        <v>67.233999999999995</v>
      </c>
      <c r="O3832">
        <v>0.21326000000000001</v>
      </c>
      <c r="P3832">
        <v>249660000</v>
      </c>
      <c r="Q3832">
        <v>66</v>
      </c>
      <c r="R3832">
        <v>17.7287</v>
      </c>
      <c r="S3832">
        <v>25.137499999999999</v>
      </c>
      <c r="T3832">
        <v>17.207100000000001</v>
      </c>
      <c r="U3832">
        <v>16.745999999999999</v>
      </c>
      <c r="V3832">
        <v>8.3915299999999995</v>
      </c>
      <c r="W3832">
        <v>67.906300000000002</v>
      </c>
      <c r="X3832" t="s">
        <v>19158</v>
      </c>
      <c r="Y3832" t="s">
        <v>19159</v>
      </c>
      <c r="Z3832" t="s">
        <v>19160</v>
      </c>
      <c r="AA3832" t="s">
        <v>19160</v>
      </c>
      <c r="AB3832" t="s">
        <v>19161</v>
      </c>
      <c r="AC3832" t="s">
        <v>19162</v>
      </c>
      <c r="AD3832" t="s">
        <v>19163</v>
      </c>
      <c r="AE3832" t="s">
        <v>19164</v>
      </c>
    </row>
    <row r="3833" spans="1:31" hidden="1" x14ac:dyDescent="0.25">
      <c r="A3833">
        <v>13.3772</v>
      </c>
      <c r="B3833">
        <v>12.2569</v>
      </c>
      <c r="C3833">
        <v>12.1439</v>
      </c>
      <c r="D3833">
        <v>12.2798</v>
      </c>
      <c r="E3833" t="s">
        <v>27</v>
      </c>
      <c r="F3833">
        <v>2</v>
      </c>
      <c r="I3833" t="s">
        <v>28</v>
      </c>
      <c r="J3833">
        <v>1</v>
      </c>
      <c r="K3833">
        <v>1.77484E-4</v>
      </c>
      <c r="L3833">
        <v>137.9</v>
      </c>
      <c r="M3833">
        <v>27.027999999999999</v>
      </c>
      <c r="N3833">
        <v>137.9</v>
      </c>
      <c r="O3833">
        <v>0.45127</v>
      </c>
      <c r="P3833">
        <v>37632000</v>
      </c>
      <c r="Q3833">
        <v>287</v>
      </c>
      <c r="R3833">
        <v>13.985200000000001</v>
      </c>
      <c r="S3833">
        <v>21.331</v>
      </c>
      <c r="T3833">
        <v>12.7606</v>
      </c>
      <c r="U3833">
        <v>12.2683</v>
      </c>
      <c r="V3833">
        <v>9.0626800000000003</v>
      </c>
      <c r="W3833">
        <v>50.0578</v>
      </c>
      <c r="X3833" t="s">
        <v>19158</v>
      </c>
      <c r="Y3833" t="s">
        <v>19165</v>
      </c>
      <c r="Z3833" t="s">
        <v>19160</v>
      </c>
      <c r="AA3833" t="s">
        <v>19160</v>
      </c>
      <c r="AB3833" t="s">
        <v>19161</v>
      </c>
      <c r="AC3833" t="s">
        <v>19162</v>
      </c>
      <c r="AD3833" t="s">
        <v>19166</v>
      </c>
      <c r="AE3833" t="s">
        <v>19167</v>
      </c>
    </row>
    <row r="3834" spans="1:31" x14ac:dyDescent="0.25">
      <c r="A3834">
        <v>16.4237</v>
      </c>
      <c r="B3834">
        <v>15.8256</v>
      </c>
      <c r="C3834">
        <v>15.8096</v>
      </c>
      <c r="D3834">
        <v>15.6455</v>
      </c>
      <c r="E3834" t="s">
        <v>27</v>
      </c>
      <c r="F3834">
        <v>2</v>
      </c>
      <c r="I3834" t="s">
        <v>28</v>
      </c>
      <c r="J3834">
        <v>1</v>
      </c>
      <c r="K3834">
        <v>2.04119E-2</v>
      </c>
      <c r="L3834">
        <v>73.248000000000005</v>
      </c>
      <c r="M3834">
        <v>23.806999999999999</v>
      </c>
      <c r="N3834">
        <v>73.248000000000005</v>
      </c>
      <c r="O3834">
        <v>-0.30645</v>
      </c>
      <c r="P3834">
        <v>14923000</v>
      </c>
      <c r="Q3834">
        <v>8</v>
      </c>
      <c r="R3834">
        <v>12.2088</v>
      </c>
      <c r="S3834">
        <v>19.731999999999999</v>
      </c>
      <c r="T3834">
        <v>16.116700000000002</v>
      </c>
      <c r="U3834">
        <v>15.7355</v>
      </c>
      <c r="V3834">
        <v>3.9965099999999998</v>
      </c>
      <c r="W3834">
        <v>63.704300000000003</v>
      </c>
      <c r="X3834" t="s">
        <v>19158</v>
      </c>
      <c r="Y3834" t="s">
        <v>19168</v>
      </c>
      <c r="Z3834" t="s">
        <v>19160</v>
      </c>
      <c r="AA3834" t="s">
        <v>19160</v>
      </c>
      <c r="AB3834" t="s">
        <v>19161</v>
      </c>
      <c r="AC3834" t="s">
        <v>19162</v>
      </c>
      <c r="AD3834" t="s">
        <v>19169</v>
      </c>
      <c r="AE3834" t="s">
        <v>19170</v>
      </c>
    </row>
    <row r="3835" spans="1:31" x14ac:dyDescent="0.25">
      <c r="A3835">
        <v>16.0185</v>
      </c>
      <c r="B3835">
        <v>15.7401</v>
      </c>
      <c r="C3835">
        <v>15.3568</v>
      </c>
      <c r="D3835">
        <v>15.354200000000001</v>
      </c>
      <c r="E3835" t="s">
        <v>27</v>
      </c>
      <c r="F3835">
        <v>2</v>
      </c>
      <c r="I3835" t="s">
        <v>28</v>
      </c>
      <c r="J3835">
        <v>0.99999700000000002</v>
      </c>
      <c r="K3835" s="1">
        <v>4.9922000000000001E-15</v>
      </c>
      <c r="L3835">
        <v>208.74</v>
      </c>
      <c r="M3835">
        <v>112.6</v>
      </c>
      <c r="N3835">
        <v>208.74</v>
      </c>
      <c r="O3835">
        <v>0.17906</v>
      </c>
      <c r="P3835">
        <v>131200000</v>
      </c>
      <c r="Q3835">
        <v>193</v>
      </c>
      <c r="R3835">
        <v>14.036199999999999</v>
      </c>
      <c r="S3835">
        <v>20.029399999999999</v>
      </c>
      <c r="T3835">
        <v>15.6877</v>
      </c>
      <c r="U3835">
        <v>15.5471</v>
      </c>
      <c r="V3835">
        <v>4.4823199999999996</v>
      </c>
      <c r="W3835">
        <v>62.4696</v>
      </c>
      <c r="X3835" t="s">
        <v>19158</v>
      </c>
      <c r="Y3835" t="s">
        <v>19171</v>
      </c>
      <c r="Z3835" t="s">
        <v>19160</v>
      </c>
      <c r="AA3835" t="s">
        <v>19160</v>
      </c>
      <c r="AB3835" t="s">
        <v>19161</v>
      </c>
      <c r="AC3835" t="s">
        <v>19162</v>
      </c>
      <c r="AD3835" t="s">
        <v>19172</v>
      </c>
      <c r="AE3835" t="s">
        <v>19173</v>
      </c>
    </row>
    <row r="3836" spans="1:31" hidden="1" x14ac:dyDescent="0.25">
      <c r="A3836">
        <v>15.346</v>
      </c>
      <c r="B3836">
        <v>13.7155</v>
      </c>
      <c r="C3836">
        <v>13.8126</v>
      </c>
      <c r="D3836">
        <v>14.021800000000001</v>
      </c>
      <c r="E3836" t="s">
        <v>27</v>
      </c>
      <c r="F3836">
        <v>3</v>
      </c>
      <c r="I3836" t="s">
        <v>28</v>
      </c>
      <c r="J3836">
        <v>0.99996499999999999</v>
      </c>
      <c r="K3836" s="1">
        <v>4.4406899999999999E-29</v>
      </c>
      <c r="L3836">
        <v>201.22</v>
      </c>
      <c r="M3836">
        <v>145.81</v>
      </c>
      <c r="N3836">
        <v>201.22</v>
      </c>
      <c r="O3836">
        <v>0.16646</v>
      </c>
      <c r="P3836">
        <v>799550000</v>
      </c>
      <c r="Q3836">
        <v>216</v>
      </c>
      <c r="R3836">
        <v>14.743399999999999</v>
      </c>
      <c r="S3836">
        <v>21.6541</v>
      </c>
      <c r="T3836">
        <v>14.5793</v>
      </c>
      <c r="U3836">
        <v>13.8687</v>
      </c>
      <c r="V3836">
        <v>7.7854299999999999</v>
      </c>
      <c r="W3836">
        <v>56.896000000000001</v>
      </c>
      <c r="X3836" t="s">
        <v>19158</v>
      </c>
      <c r="Y3836" t="s">
        <v>19174</v>
      </c>
      <c r="Z3836" t="s">
        <v>19160</v>
      </c>
      <c r="AA3836" t="s">
        <v>19160</v>
      </c>
      <c r="AB3836" t="s">
        <v>19161</v>
      </c>
      <c r="AC3836" t="s">
        <v>19162</v>
      </c>
      <c r="AD3836" t="s">
        <v>19175</v>
      </c>
      <c r="AE3836" t="s">
        <v>19176</v>
      </c>
    </row>
    <row r="3837" spans="1:31" hidden="1" x14ac:dyDescent="0.25">
      <c r="A3837">
        <v>13.562799999999999</v>
      </c>
      <c r="B3837">
        <v>12.146800000000001</v>
      </c>
      <c r="C3837">
        <v>12.867699999999999</v>
      </c>
      <c r="D3837">
        <v>12.6601</v>
      </c>
      <c r="E3837" t="s">
        <v>27</v>
      </c>
      <c r="F3837">
        <v>3</v>
      </c>
      <c r="I3837" t="s">
        <v>28</v>
      </c>
      <c r="J3837">
        <v>0.99996399999999996</v>
      </c>
      <c r="K3837" s="1">
        <v>2.8276199999999997E-7</v>
      </c>
      <c r="L3837">
        <v>134.29</v>
      </c>
      <c r="M3837">
        <v>99.772999999999996</v>
      </c>
      <c r="N3837">
        <v>134.29</v>
      </c>
      <c r="O3837">
        <v>0.39648</v>
      </c>
      <c r="P3837">
        <v>63733000</v>
      </c>
      <c r="Q3837">
        <v>219</v>
      </c>
      <c r="R3837">
        <v>12.8973</v>
      </c>
      <c r="S3837">
        <v>19.443100000000001</v>
      </c>
      <c r="T3837">
        <v>13.215299999999999</v>
      </c>
      <c r="U3837">
        <v>12.4034</v>
      </c>
      <c r="V3837">
        <v>7.0396999999999998</v>
      </c>
      <c r="W3837">
        <v>51.237499999999997</v>
      </c>
      <c r="X3837" t="s">
        <v>19158</v>
      </c>
      <c r="Y3837" t="s">
        <v>19177</v>
      </c>
      <c r="Z3837" t="s">
        <v>19160</v>
      </c>
      <c r="AA3837" t="s">
        <v>19160</v>
      </c>
      <c r="AB3837" t="s">
        <v>19161</v>
      </c>
      <c r="AC3837" t="s">
        <v>19162</v>
      </c>
      <c r="AD3837" t="s">
        <v>19178</v>
      </c>
      <c r="AE3837" t="s">
        <v>19179</v>
      </c>
    </row>
    <row r="3838" spans="1:31" x14ac:dyDescent="0.25">
      <c r="A3838">
        <v>14.2963</v>
      </c>
      <c r="B3838">
        <v>13.933</v>
      </c>
      <c r="C3838">
        <v>13.8132</v>
      </c>
      <c r="D3838">
        <v>13.7149</v>
      </c>
      <c r="E3838" t="s">
        <v>27</v>
      </c>
      <c r="F3838">
        <v>3</v>
      </c>
      <c r="I3838" t="s">
        <v>28</v>
      </c>
      <c r="J3838">
        <v>0.99747799999999998</v>
      </c>
      <c r="K3838">
        <v>7.3156199999999995E-4</v>
      </c>
      <c r="L3838">
        <v>112.11</v>
      </c>
      <c r="M3838">
        <v>78.363</v>
      </c>
      <c r="N3838">
        <v>112.11</v>
      </c>
      <c r="O3838">
        <v>0.26146000000000003</v>
      </c>
      <c r="P3838">
        <v>3557400</v>
      </c>
      <c r="Q3838">
        <v>229</v>
      </c>
      <c r="R3838">
        <v>7.9399899999999999</v>
      </c>
      <c r="S3838">
        <v>16.255700000000001</v>
      </c>
      <c r="T3838">
        <v>14.0548</v>
      </c>
      <c r="U3838">
        <v>13.8239</v>
      </c>
      <c r="V3838">
        <v>2.4317700000000002</v>
      </c>
      <c r="W3838">
        <v>55.757399999999997</v>
      </c>
      <c r="X3838" t="s">
        <v>19180</v>
      </c>
      <c r="Y3838" t="s">
        <v>19181</v>
      </c>
      <c r="Z3838" t="s">
        <v>19182</v>
      </c>
      <c r="AA3838" t="s">
        <v>19182</v>
      </c>
      <c r="AB3838" t="s">
        <v>19183</v>
      </c>
      <c r="AC3838" t="s">
        <v>19184</v>
      </c>
      <c r="AD3838" t="s">
        <v>19185</v>
      </c>
      <c r="AE3838" t="s">
        <v>19186</v>
      </c>
    </row>
    <row r="3839" spans="1:31" x14ac:dyDescent="0.25">
      <c r="A3839">
        <v>14.1004</v>
      </c>
      <c r="B3839">
        <v>13.6553</v>
      </c>
      <c r="C3839">
        <v>13.5464</v>
      </c>
      <c r="D3839">
        <v>13.3856</v>
      </c>
      <c r="E3839" t="s">
        <v>27</v>
      </c>
      <c r="F3839">
        <v>3</v>
      </c>
      <c r="I3839" t="s">
        <v>28</v>
      </c>
      <c r="J3839">
        <v>1</v>
      </c>
      <c r="K3839">
        <v>1.4331099999999999E-2</v>
      </c>
      <c r="L3839">
        <v>77.123999999999995</v>
      </c>
      <c r="M3839">
        <v>44.435000000000002</v>
      </c>
      <c r="N3839">
        <v>77.123999999999995</v>
      </c>
      <c r="O3839">
        <v>0.31256</v>
      </c>
      <c r="P3839">
        <v>2374400</v>
      </c>
      <c r="Q3839">
        <v>25</v>
      </c>
      <c r="R3839">
        <v>9.9451800000000006</v>
      </c>
      <c r="S3839">
        <v>18.016100000000002</v>
      </c>
      <c r="T3839">
        <v>13.823399999999999</v>
      </c>
      <c r="U3839">
        <v>13.5204</v>
      </c>
      <c r="V3839">
        <v>4.4956699999999996</v>
      </c>
      <c r="W3839">
        <v>54.6877</v>
      </c>
      <c r="X3839" t="s">
        <v>19187</v>
      </c>
      <c r="Y3839" t="s">
        <v>14393</v>
      </c>
      <c r="Z3839" t="s">
        <v>19182</v>
      </c>
      <c r="AA3839" t="s">
        <v>19182</v>
      </c>
      <c r="AB3839" t="s">
        <v>19183</v>
      </c>
      <c r="AC3839" t="s">
        <v>19184</v>
      </c>
      <c r="AD3839" t="s">
        <v>19188</v>
      </c>
      <c r="AE3839" t="s">
        <v>19189</v>
      </c>
    </row>
    <row r="3840" spans="1:31" x14ac:dyDescent="0.25">
      <c r="A3840">
        <v>16.2226</v>
      </c>
      <c r="B3840">
        <v>15.7773</v>
      </c>
      <c r="C3840">
        <v>15.4175</v>
      </c>
      <c r="D3840">
        <v>15.7948</v>
      </c>
      <c r="E3840" t="s">
        <v>27</v>
      </c>
      <c r="F3840">
        <v>2</v>
      </c>
      <c r="I3840" t="s">
        <v>28</v>
      </c>
      <c r="J3840">
        <v>0.99999499999999997</v>
      </c>
      <c r="K3840" s="1">
        <v>1.6360699999999999E-10</v>
      </c>
      <c r="L3840">
        <v>191.29</v>
      </c>
      <c r="M3840">
        <v>113.63</v>
      </c>
      <c r="N3840">
        <v>191.29</v>
      </c>
      <c r="O3840">
        <v>-5.7869999999999998E-2</v>
      </c>
      <c r="P3840">
        <v>40025000</v>
      </c>
      <c r="Q3840">
        <v>360</v>
      </c>
      <c r="R3840">
        <v>14.0661</v>
      </c>
      <c r="S3840">
        <v>20.69</v>
      </c>
      <c r="T3840">
        <v>15.82</v>
      </c>
      <c r="U3840">
        <v>15.786</v>
      </c>
      <c r="V3840">
        <v>4.9039999999999999</v>
      </c>
      <c r="W3840">
        <v>63.2121</v>
      </c>
      <c r="X3840" t="s">
        <v>19190</v>
      </c>
      <c r="Y3840" t="s">
        <v>19191</v>
      </c>
      <c r="Z3840" t="s">
        <v>19182</v>
      </c>
      <c r="AA3840" t="s">
        <v>19182</v>
      </c>
      <c r="AB3840" t="s">
        <v>19183</v>
      </c>
      <c r="AC3840" t="s">
        <v>19184</v>
      </c>
      <c r="AD3840" t="s">
        <v>19192</v>
      </c>
      <c r="AE3840" t="s">
        <v>19193</v>
      </c>
    </row>
    <row r="3841" spans="1:31" x14ac:dyDescent="0.25">
      <c r="A3841">
        <v>13.299099999999999</v>
      </c>
      <c r="B3841">
        <v>13.560600000000001</v>
      </c>
      <c r="C3841">
        <v>13.226900000000001</v>
      </c>
      <c r="D3841">
        <v>13.2431</v>
      </c>
      <c r="E3841" t="s">
        <v>27</v>
      </c>
      <c r="F3841">
        <v>2</v>
      </c>
      <c r="I3841" t="s">
        <v>28</v>
      </c>
      <c r="J3841">
        <v>0.99687700000000001</v>
      </c>
      <c r="K3841" s="1">
        <v>3.6983300000000003E-17</v>
      </c>
      <c r="L3841">
        <v>197.14</v>
      </c>
      <c r="M3841">
        <v>130.82</v>
      </c>
      <c r="N3841">
        <v>197.14</v>
      </c>
      <c r="O3841">
        <v>0.31407000000000002</v>
      </c>
      <c r="P3841">
        <v>3793500</v>
      </c>
      <c r="Q3841">
        <v>114</v>
      </c>
      <c r="R3841" t="s">
        <v>29</v>
      </c>
      <c r="S3841">
        <v>16.111899999999999</v>
      </c>
      <c r="T3841">
        <v>13.263</v>
      </c>
      <c r="U3841">
        <v>13.401899999999999</v>
      </c>
      <c r="V3841">
        <v>2.71008</v>
      </c>
      <c r="W3841">
        <v>53.329599999999999</v>
      </c>
      <c r="X3841" t="s">
        <v>19194</v>
      </c>
      <c r="Y3841" t="s">
        <v>8433</v>
      </c>
      <c r="Z3841" t="s">
        <v>19195</v>
      </c>
      <c r="AA3841" t="s">
        <v>19195</v>
      </c>
      <c r="AB3841" t="s">
        <v>19196</v>
      </c>
      <c r="AC3841" t="s">
        <v>19197</v>
      </c>
      <c r="AD3841" t="s">
        <v>19198</v>
      </c>
      <c r="AE3841" t="s">
        <v>19199</v>
      </c>
    </row>
    <row r="3842" spans="1:31" hidden="1" x14ac:dyDescent="0.25">
      <c r="A3842">
        <v>12.286199999999999</v>
      </c>
      <c r="B3842">
        <v>9.9719700000000007</v>
      </c>
      <c r="C3842">
        <v>10.6456</v>
      </c>
      <c r="D3842">
        <v>11.5158</v>
      </c>
      <c r="E3842" t="s">
        <v>27</v>
      </c>
      <c r="F3842">
        <v>3</v>
      </c>
      <c r="I3842" t="s">
        <v>28</v>
      </c>
      <c r="J3842">
        <v>0.99255499999999997</v>
      </c>
      <c r="K3842" s="1">
        <v>2.43821E-10</v>
      </c>
      <c r="L3842">
        <v>182.92</v>
      </c>
      <c r="M3842">
        <v>58.712000000000003</v>
      </c>
      <c r="N3842">
        <v>182.92</v>
      </c>
      <c r="O3842">
        <v>-2.7316999999999999E-4</v>
      </c>
      <c r="P3842">
        <v>104280000</v>
      </c>
      <c r="Q3842">
        <v>516</v>
      </c>
      <c r="R3842">
        <v>14.556699999999999</v>
      </c>
      <c r="S3842">
        <v>21.7363</v>
      </c>
      <c r="T3842">
        <v>11.4659</v>
      </c>
      <c r="U3842">
        <v>10.7439</v>
      </c>
      <c r="V3842">
        <v>10.9924</v>
      </c>
      <c r="W3842">
        <v>44.419600000000003</v>
      </c>
      <c r="X3842" t="s">
        <v>19200</v>
      </c>
      <c r="Y3842">
        <v>516</v>
      </c>
      <c r="Z3842" t="s">
        <v>19200</v>
      </c>
      <c r="AA3842" t="s">
        <v>19200</v>
      </c>
      <c r="AB3842" t="s">
        <v>19201</v>
      </c>
      <c r="AC3842" t="s">
        <v>19202</v>
      </c>
      <c r="AD3842" t="s">
        <v>19203</v>
      </c>
      <c r="AE3842" t="s">
        <v>19204</v>
      </c>
    </row>
    <row r="3843" spans="1:31" hidden="1" x14ac:dyDescent="0.25">
      <c r="A3843">
        <v>11.4764</v>
      </c>
      <c r="B3843">
        <v>11.2257</v>
      </c>
      <c r="C3843">
        <v>11.613</v>
      </c>
      <c r="D3843">
        <v>8.9814000000000007</v>
      </c>
      <c r="E3843" t="s">
        <v>27</v>
      </c>
      <c r="F3843">
        <v>2</v>
      </c>
      <c r="I3843" t="s">
        <v>28</v>
      </c>
      <c r="J3843">
        <v>1</v>
      </c>
      <c r="K3843" s="1">
        <v>3.4687899999999997E-5</v>
      </c>
      <c r="L3843">
        <v>146.11000000000001</v>
      </c>
      <c r="M3843">
        <v>77.882999999999996</v>
      </c>
      <c r="N3843">
        <v>146.11000000000001</v>
      </c>
      <c r="O3843">
        <v>-0.29147000000000001</v>
      </c>
      <c r="P3843">
        <v>4818300</v>
      </c>
      <c r="Q3843">
        <v>228</v>
      </c>
      <c r="R3843">
        <v>11.9916</v>
      </c>
      <c r="S3843">
        <v>18.699300000000001</v>
      </c>
      <c r="T3843">
        <v>11.544700000000001</v>
      </c>
      <c r="U3843">
        <v>10.1035</v>
      </c>
      <c r="V3843">
        <v>8.5958000000000006</v>
      </c>
      <c r="W3843">
        <v>43.296500000000002</v>
      </c>
      <c r="X3843" t="s">
        <v>19205</v>
      </c>
      <c r="Y3843" t="s">
        <v>19206</v>
      </c>
      <c r="Z3843" t="s">
        <v>19200</v>
      </c>
      <c r="AA3843" t="s">
        <v>19200</v>
      </c>
      <c r="AB3843" t="s">
        <v>19207</v>
      </c>
      <c r="AC3843" t="s">
        <v>19208</v>
      </c>
      <c r="AD3843" t="s">
        <v>19209</v>
      </c>
      <c r="AE3843" t="s">
        <v>19210</v>
      </c>
    </row>
    <row r="3844" spans="1:31" x14ac:dyDescent="0.25">
      <c r="A3844">
        <v>13.667899999999999</v>
      </c>
      <c r="B3844">
        <v>13.1462</v>
      </c>
      <c r="C3844">
        <v>12.883599999999999</v>
      </c>
      <c r="D3844">
        <v>12.6623</v>
      </c>
      <c r="E3844" t="s">
        <v>27</v>
      </c>
      <c r="F3844">
        <v>2</v>
      </c>
      <c r="I3844" t="s">
        <v>28</v>
      </c>
      <c r="J3844">
        <v>0.95526200000000006</v>
      </c>
      <c r="K3844">
        <v>1.59567E-3</v>
      </c>
      <c r="L3844">
        <v>116.54</v>
      </c>
      <c r="M3844">
        <v>40.396000000000001</v>
      </c>
      <c r="N3844">
        <v>96.603999999999999</v>
      </c>
      <c r="O3844">
        <v>0.22406999999999999</v>
      </c>
      <c r="P3844">
        <v>10235000</v>
      </c>
      <c r="Q3844">
        <v>649</v>
      </c>
      <c r="R3844">
        <v>10.7659</v>
      </c>
      <c r="S3844">
        <v>18.6191</v>
      </c>
      <c r="T3844">
        <v>13.2758</v>
      </c>
      <c r="U3844">
        <v>12.904299999999999</v>
      </c>
      <c r="V3844">
        <v>5.7147899999999998</v>
      </c>
      <c r="W3844">
        <v>52.360100000000003</v>
      </c>
      <c r="X3844" t="s">
        <v>19200</v>
      </c>
      <c r="Y3844">
        <v>649</v>
      </c>
      <c r="Z3844" t="s">
        <v>19200</v>
      </c>
      <c r="AA3844" t="s">
        <v>19200</v>
      </c>
      <c r="AB3844" t="s">
        <v>19201</v>
      </c>
      <c r="AC3844" t="s">
        <v>19202</v>
      </c>
      <c r="AD3844" t="s">
        <v>19211</v>
      </c>
      <c r="AE3844" t="s">
        <v>19212</v>
      </c>
    </row>
    <row r="3845" spans="1:31" x14ac:dyDescent="0.25">
      <c r="A3845">
        <v>15.052300000000001</v>
      </c>
      <c r="B3845">
        <v>14.604100000000001</v>
      </c>
      <c r="C3845">
        <v>14.7873</v>
      </c>
      <c r="D3845">
        <v>14.355600000000001</v>
      </c>
      <c r="E3845" t="s">
        <v>27</v>
      </c>
      <c r="F3845">
        <v>3</v>
      </c>
      <c r="I3845" t="s">
        <v>28</v>
      </c>
      <c r="J3845">
        <v>1</v>
      </c>
      <c r="K3845" s="1">
        <v>2.16727E-23</v>
      </c>
      <c r="L3845">
        <v>207.53</v>
      </c>
      <c r="M3845">
        <v>162.72999999999999</v>
      </c>
      <c r="N3845">
        <v>207.53</v>
      </c>
      <c r="O3845">
        <v>-0.10018000000000001</v>
      </c>
      <c r="P3845">
        <v>29225000</v>
      </c>
      <c r="Q3845">
        <v>62</v>
      </c>
      <c r="R3845">
        <v>11.791600000000001</v>
      </c>
      <c r="S3845">
        <v>18.5945</v>
      </c>
      <c r="T3845">
        <v>14.9198</v>
      </c>
      <c r="U3845">
        <v>14.479900000000001</v>
      </c>
      <c r="V3845">
        <v>4.11463</v>
      </c>
      <c r="W3845">
        <v>58.799300000000002</v>
      </c>
      <c r="X3845" t="s">
        <v>19200</v>
      </c>
      <c r="Y3845">
        <v>62</v>
      </c>
      <c r="Z3845" t="s">
        <v>19200</v>
      </c>
      <c r="AA3845" t="s">
        <v>19200</v>
      </c>
      <c r="AB3845" t="s">
        <v>19201</v>
      </c>
      <c r="AC3845" t="s">
        <v>19202</v>
      </c>
      <c r="AD3845" t="s">
        <v>19213</v>
      </c>
      <c r="AE3845" t="s">
        <v>19214</v>
      </c>
    </row>
    <row r="3846" spans="1:31" hidden="1" x14ac:dyDescent="0.25">
      <c r="A3846">
        <v>11.536300000000001</v>
      </c>
      <c r="B3846">
        <v>10.303000000000001</v>
      </c>
      <c r="C3846">
        <v>10.584199999999999</v>
      </c>
      <c r="D3846">
        <v>12.204599999999999</v>
      </c>
      <c r="E3846" t="s">
        <v>27</v>
      </c>
      <c r="F3846">
        <v>2</v>
      </c>
      <c r="I3846" t="s">
        <v>28</v>
      </c>
      <c r="J3846">
        <v>0.98966500000000002</v>
      </c>
      <c r="K3846" s="1">
        <v>1.278E-12</v>
      </c>
      <c r="L3846">
        <v>202.2</v>
      </c>
      <c r="M3846">
        <v>130</v>
      </c>
      <c r="N3846">
        <v>202.2</v>
      </c>
      <c r="O3846">
        <v>0.34871999999999997</v>
      </c>
      <c r="P3846">
        <v>53413000</v>
      </c>
      <c r="Q3846">
        <v>134</v>
      </c>
      <c r="R3846">
        <v>12.2437</v>
      </c>
      <c r="S3846">
        <v>19.950500000000002</v>
      </c>
      <c r="T3846">
        <v>11.0603</v>
      </c>
      <c r="U3846">
        <v>11.2538</v>
      </c>
      <c r="V3846">
        <v>8.6967099999999995</v>
      </c>
      <c r="W3846">
        <v>44.628100000000003</v>
      </c>
      <c r="X3846" t="s">
        <v>19205</v>
      </c>
      <c r="Y3846" t="s">
        <v>19215</v>
      </c>
      <c r="Z3846" t="s">
        <v>19200</v>
      </c>
      <c r="AA3846" t="s">
        <v>19200</v>
      </c>
      <c r="AB3846" t="s">
        <v>19207</v>
      </c>
      <c r="AC3846" t="s">
        <v>19208</v>
      </c>
      <c r="AD3846" t="s">
        <v>19216</v>
      </c>
      <c r="AE3846" t="s">
        <v>19217</v>
      </c>
    </row>
    <row r="3847" spans="1:31" hidden="1" x14ac:dyDescent="0.25">
      <c r="A3847">
        <v>14.9649</v>
      </c>
      <c r="B3847">
        <v>14.366899999999999</v>
      </c>
      <c r="C3847">
        <v>14.288600000000001</v>
      </c>
      <c r="D3847">
        <v>14.149699999999999</v>
      </c>
      <c r="E3847" t="s">
        <v>27</v>
      </c>
      <c r="F3847">
        <v>3</v>
      </c>
      <c r="I3847" t="s">
        <v>28</v>
      </c>
      <c r="J3847">
        <v>1</v>
      </c>
      <c r="K3847" s="1">
        <v>1.8894199999999999E-19</v>
      </c>
      <c r="L3847">
        <v>206.45</v>
      </c>
      <c r="M3847">
        <v>168.45</v>
      </c>
      <c r="N3847">
        <v>115.12</v>
      </c>
      <c r="O3847">
        <v>-0.52954000000000001</v>
      </c>
      <c r="P3847">
        <v>416700000</v>
      </c>
      <c r="Q3847">
        <v>105</v>
      </c>
      <c r="R3847">
        <v>16.596399999999999</v>
      </c>
      <c r="S3847">
        <v>23.4147</v>
      </c>
      <c r="T3847">
        <v>14.626799999999999</v>
      </c>
      <c r="U3847">
        <v>14.2583</v>
      </c>
      <c r="V3847">
        <v>9.1563700000000008</v>
      </c>
      <c r="W3847">
        <v>57.770099999999999</v>
      </c>
      <c r="X3847" t="s">
        <v>19218</v>
      </c>
      <c r="Y3847" t="s">
        <v>19219</v>
      </c>
      <c r="Z3847" t="s">
        <v>19220</v>
      </c>
      <c r="AA3847" t="s">
        <v>19220</v>
      </c>
      <c r="AB3847" t="s">
        <v>19221</v>
      </c>
      <c r="AC3847" t="s">
        <v>19222</v>
      </c>
      <c r="AD3847" t="s">
        <v>19223</v>
      </c>
      <c r="AE3847" t="s">
        <v>19224</v>
      </c>
    </row>
    <row r="3848" spans="1:31" hidden="1" x14ac:dyDescent="0.25">
      <c r="A3848">
        <v>11.209300000000001</v>
      </c>
      <c r="B3848">
        <v>10.819599999999999</v>
      </c>
      <c r="C3848">
        <v>10.4765</v>
      </c>
      <c r="D3848">
        <v>10.0556</v>
      </c>
      <c r="E3848" t="s">
        <v>27</v>
      </c>
      <c r="F3848">
        <v>3</v>
      </c>
      <c r="I3848" t="s">
        <v>28</v>
      </c>
      <c r="J3848">
        <v>1</v>
      </c>
      <c r="K3848" s="1">
        <v>8.4511800000000007E-31</v>
      </c>
      <c r="L3848">
        <v>223.14</v>
      </c>
      <c r="M3848">
        <v>152.86000000000001</v>
      </c>
      <c r="N3848">
        <v>223.14</v>
      </c>
      <c r="O3848">
        <v>0.25886999999999999</v>
      </c>
      <c r="P3848">
        <v>34424000</v>
      </c>
      <c r="Q3848">
        <v>139</v>
      </c>
      <c r="R3848">
        <v>11.956899999999999</v>
      </c>
      <c r="S3848">
        <v>20.025700000000001</v>
      </c>
      <c r="T3848">
        <v>10.8429</v>
      </c>
      <c r="U3848">
        <v>10.4376</v>
      </c>
      <c r="V3848">
        <v>9.5880799999999997</v>
      </c>
      <c r="W3848">
        <v>42.561100000000003</v>
      </c>
      <c r="X3848" t="s">
        <v>19225</v>
      </c>
      <c r="Y3848" t="s">
        <v>19226</v>
      </c>
      <c r="Z3848" t="s">
        <v>19220</v>
      </c>
      <c r="AA3848" t="s">
        <v>19220</v>
      </c>
      <c r="AB3848" t="s">
        <v>19221</v>
      </c>
      <c r="AC3848" t="s">
        <v>19222</v>
      </c>
      <c r="AD3848" t="s">
        <v>19227</v>
      </c>
      <c r="AE3848" t="s">
        <v>19228</v>
      </c>
    </row>
    <row r="3849" spans="1:31" x14ac:dyDescent="0.25">
      <c r="A3849">
        <v>14.467499999999999</v>
      </c>
      <c r="B3849">
        <v>13.673299999999999</v>
      </c>
      <c r="C3849">
        <v>14.180400000000001</v>
      </c>
      <c r="D3849">
        <v>13.955399999999999</v>
      </c>
      <c r="E3849" t="s">
        <v>27</v>
      </c>
      <c r="F3849">
        <v>2</v>
      </c>
      <c r="I3849" t="s">
        <v>28</v>
      </c>
      <c r="J3849">
        <v>0.82245000000000001</v>
      </c>
      <c r="K3849">
        <v>1.9188E-3</v>
      </c>
      <c r="L3849">
        <v>99.668999999999997</v>
      </c>
      <c r="M3849">
        <v>29.047000000000001</v>
      </c>
      <c r="N3849">
        <v>99.668999999999997</v>
      </c>
      <c r="O3849">
        <v>0.49041000000000001</v>
      </c>
      <c r="P3849">
        <v>5234800</v>
      </c>
      <c r="Q3849">
        <v>79</v>
      </c>
      <c r="R3849">
        <v>13.025600000000001</v>
      </c>
      <c r="S3849">
        <v>19.167000000000002</v>
      </c>
      <c r="T3849">
        <v>14.324</v>
      </c>
      <c r="U3849">
        <v>13.814299999999999</v>
      </c>
      <c r="V3849">
        <v>5.3526300000000004</v>
      </c>
      <c r="W3849">
        <v>56.276600000000002</v>
      </c>
      <c r="X3849" t="s">
        <v>19218</v>
      </c>
      <c r="Y3849" t="s">
        <v>19229</v>
      </c>
      <c r="Z3849" t="s">
        <v>19220</v>
      </c>
      <c r="AA3849" t="s">
        <v>19220</v>
      </c>
      <c r="AB3849" t="s">
        <v>19221</v>
      </c>
      <c r="AC3849" t="s">
        <v>19222</v>
      </c>
      <c r="AD3849" t="s">
        <v>19230</v>
      </c>
      <c r="AE3849" t="s">
        <v>19231</v>
      </c>
    </row>
    <row r="3850" spans="1:31" x14ac:dyDescent="0.25">
      <c r="A3850">
        <v>15.200100000000001</v>
      </c>
      <c r="B3850">
        <v>14.8604</v>
      </c>
      <c r="C3850">
        <v>14.7547</v>
      </c>
      <c r="D3850">
        <v>14.665699999999999</v>
      </c>
      <c r="E3850" t="s">
        <v>27</v>
      </c>
      <c r="F3850">
        <v>2</v>
      </c>
      <c r="I3850" t="s">
        <v>28</v>
      </c>
      <c r="J3850">
        <v>0.997838</v>
      </c>
      <c r="K3850">
        <v>1.6796499999999999E-2</v>
      </c>
      <c r="L3850">
        <v>72.325000000000003</v>
      </c>
      <c r="M3850">
        <v>42.12</v>
      </c>
      <c r="N3850">
        <v>60.828000000000003</v>
      </c>
      <c r="O3850">
        <v>0.21264</v>
      </c>
      <c r="P3850">
        <v>158900000</v>
      </c>
      <c r="Q3850">
        <v>17</v>
      </c>
      <c r="R3850">
        <v>13.99</v>
      </c>
      <c r="S3850">
        <v>20.292899999999999</v>
      </c>
      <c r="T3850">
        <v>14.977399999999999</v>
      </c>
      <c r="U3850">
        <v>14.763</v>
      </c>
      <c r="V3850">
        <v>5.5298499999999997</v>
      </c>
      <c r="W3850">
        <v>59.480899999999998</v>
      </c>
      <c r="X3850" t="s">
        <v>19232</v>
      </c>
      <c r="Y3850">
        <v>17</v>
      </c>
      <c r="Z3850" t="s">
        <v>19232</v>
      </c>
      <c r="AA3850" t="s">
        <v>19232</v>
      </c>
      <c r="AB3850" t="s">
        <v>19233</v>
      </c>
      <c r="AC3850" t="s">
        <v>19234</v>
      </c>
      <c r="AD3850" t="s">
        <v>19235</v>
      </c>
      <c r="AE3850" t="s">
        <v>19236</v>
      </c>
    </row>
    <row r="3851" spans="1:31" x14ac:dyDescent="0.25">
      <c r="A3851">
        <v>13.865399999999999</v>
      </c>
      <c r="B3851">
        <v>13.32</v>
      </c>
      <c r="C3851">
        <v>13.098699999999999</v>
      </c>
      <c r="D3851">
        <v>12.4968</v>
      </c>
      <c r="E3851" t="s">
        <v>27</v>
      </c>
      <c r="F3851">
        <v>3</v>
      </c>
      <c r="I3851" t="s">
        <v>28</v>
      </c>
      <c r="J3851">
        <v>0.95335099999999995</v>
      </c>
      <c r="K3851">
        <v>4.79353E-2</v>
      </c>
      <c r="L3851">
        <v>44.98</v>
      </c>
      <c r="M3851">
        <v>12.917999999999999</v>
      </c>
      <c r="N3851">
        <v>44.98</v>
      </c>
      <c r="O3851">
        <v>0.10717</v>
      </c>
      <c r="P3851">
        <v>3311800</v>
      </c>
      <c r="Q3851">
        <v>19</v>
      </c>
      <c r="R3851">
        <v>12.8025</v>
      </c>
      <c r="S3851">
        <v>18.378</v>
      </c>
      <c r="T3851">
        <v>13.481999999999999</v>
      </c>
      <c r="U3851">
        <v>12.9084</v>
      </c>
      <c r="V3851">
        <v>5.4695900000000002</v>
      </c>
      <c r="W3851">
        <v>52.780900000000003</v>
      </c>
      <c r="X3851" t="s">
        <v>19232</v>
      </c>
      <c r="Y3851">
        <v>19</v>
      </c>
      <c r="Z3851" t="s">
        <v>19232</v>
      </c>
      <c r="AA3851" t="s">
        <v>19232</v>
      </c>
      <c r="AB3851" t="s">
        <v>19233</v>
      </c>
      <c r="AC3851" t="s">
        <v>19234</v>
      </c>
      <c r="AD3851" t="s">
        <v>19237</v>
      </c>
      <c r="AE3851" t="s">
        <v>19238</v>
      </c>
    </row>
    <row r="3852" spans="1:31" x14ac:dyDescent="0.25">
      <c r="A3852">
        <v>14.1099</v>
      </c>
      <c r="B3852">
        <v>13.851699999999999</v>
      </c>
      <c r="C3852">
        <v>13.0846</v>
      </c>
      <c r="D3852">
        <v>13.294499999999999</v>
      </c>
      <c r="E3852" t="s">
        <v>27</v>
      </c>
      <c r="F3852">
        <v>2</v>
      </c>
      <c r="I3852" t="s">
        <v>28</v>
      </c>
      <c r="J3852">
        <v>1</v>
      </c>
      <c r="K3852">
        <v>1.7454500000000001E-2</v>
      </c>
      <c r="L3852">
        <v>74.165000000000006</v>
      </c>
      <c r="M3852">
        <v>31.300999999999998</v>
      </c>
      <c r="N3852">
        <v>74.165000000000006</v>
      </c>
      <c r="O3852">
        <v>8.1703999999999999E-2</v>
      </c>
      <c r="P3852">
        <v>2561300</v>
      </c>
      <c r="Q3852">
        <v>75</v>
      </c>
      <c r="R3852">
        <v>10.686199999999999</v>
      </c>
      <c r="S3852">
        <v>17.099699999999999</v>
      </c>
      <c r="T3852">
        <v>13.597200000000001</v>
      </c>
      <c r="U3852">
        <v>13.5731</v>
      </c>
      <c r="V3852">
        <v>3.52658</v>
      </c>
      <c r="W3852">
        <v>54.340699999999998</v>
      </c>
      <c r="X3852" t="s">
        <v>19239</v>
      </c>
      <c r="Y3852">
        <v>75</v>
      </c>
      <c r="Z3852" t="s">
        <v>19239</v>
      </c>
      <c r="AA3852" t="s">
        <v>19239</v>
      </c>
      <c r="AB3852" t="s">
        <v>19240</v>
      </c>
      <c r="AC3852" t="s">
        <v>19241</v>
      </c>
      <c r="AD3852" t="s">
        <v>19242</v>
      </c>
      <c r="AE3852" t="s">
        <v>19243</v>
      </c>
    </row>
    <row r="3853" spans="1:31" x14ac:dyDescent="0.25">
      <c r="A3853">
        <v>15.183299999999999</v>
      </c>
      <c r="B3853">
        <v>13.991199999999999</v>
      </c>
      <c r="C3853">
        <v>14.3604</v>
      </c>
      <c r="D3853">
        <v>13.943199999999999</v>
      </c>
      <c r="E3853" t="s">
        <v>27</v>
      </c>
      <c r="F3853">
        <v>3</v>
      </c>
      <c r="I3853" t="s">
        <v>28</v>
      </c>
      <c r="J3853">
        <v>0.99329000000000001</v>
      </c>
      <c r="K3853">
        <v>8.7551199999999999E-3</v>
      </c>
      <c r="L3853">
        <v>79.744</v>
      </c>
      <c r="M3853">
        <v>33.286999999999999</v>
      </c>
      <c r="N3853">
        <v>79.744</v>
      </c>
      <c r="O3853">
        <v>0.70482</v>
      </c>
      <c r="P3853">
        <v>6997800</v>
      </c>
      <c r="Q3853">
        <v>690</v>
      </c>
      <c r="R3853" t="s">
        <v>29</v>
      </c>
      <c r="S3853">
        <v>17.893699999999999</v>
      </c>
      <c r="T3853">
        <v>14.771800000000001</v>
      </c>
      <c r="U3853">
        <v>13.9672</v>
      </c>
      <c r="V3853">
        <v>3.9265300000000001</v>
      </c>
      <c r="W3853">
        <v>57.478099999999998</v>
      </c>
      <c r="X3853" t="s">
        <v>19244</v>
      </c>
      <c r="Y3853">
        <v>690</v>
      </c>
      <c r="Z3853" t="s">
        <v>19244</v>
      </c>
      <c r="AA3853" t="s">
        <v>19244</v>
      </c>
      <c r="AB3853" t="s">
        <v>19245</v>
      </c>
      <c r="AC3853" t="s">
        <v>19246</v>
      </c>
      <c r="AD3853" t="s">
        <v>19247</v>
      </c>
      <c r="AE3853" t="s">
        <v>19248</v>
      </c>
    </row>
    <row r="3854" spans="1:31" hidden="1" x14ac:dyDescent="0.25">
      <c r="A3854">
        <v>15.545299999999999</v>
      </c>
      <c r="B3854">
        <v>14.076700000000001</v>
      </c>
      <c r="C3854">
        <v>14.515700000000001</v>
      </c>
      <c r="D3854">
        <v>14.4933</v>
      </c>
      <c r="E3854" t="s">
        <v>27</v>
      </c>
      <c r="F3854">
        <v>2</v>
      </c>
      <c r="I3854" t="s">
        <v>28</v>
      </c>
      <c r="J3854">
        <v>1</v>
      </c>
      <c r="K3854" s="1">
        <v>3.1810999999999999E-32</v>
      </c>
      <c r="L3854">
        <v>239.75</v>
      </c>
      <c r="M3854">
        <v>162.15</v>
      </c>
      <c r="N3854">
        <v>210.07</v>
      </c>
      <c r="O3854">
        <v>-0.21492</v>
      </c>
      <c r="P3854">
        <v>155960000</v>
      </c>
      <c r="Q3854">
        <v>193</v>
      </c>
      <c r="R3854">
        <v>14.4613</v>
      </c>
      <c r="S3854">
        <v>21.815000000000001</v>
      </c>
      <c r="T3854">
        <v>15.0305</v>
      </c>
      <c r="U3854">
        <v>14.285</v>
      </c>
      <c r="V3854">
        <v>7.5300200000000004</v>
      </c>
      <c r="W3854">
        <v>58.631</v>
      </c>
      <c r="X3854" t="s">
        <v>19249</v>
      </c>
      <c r="Y3854" t="s">
        <v>19250</v>
      </c>
      <c r="Z3854" t="s">
        <v>19244</v>
      </c>
      <c r="AA3854" t="s">
        <v>19244</v>
      </c>
      <c r="AB3854" t="s">
        <v>19245</v>
      </c>
      <c r="AC3854" t="s">
        <v>19246</v>
      </c>
      <c r="AD3854" t="s">
        <v>19251</v>
      </c>
      <c r="AE3854" t="s">
        <v>19252</v>
      </c>
    </row>
    <row r="3855" spans="1:31" x14ac:dyDescent="0.25">
      <c r="A3855">
        <v>13.903499999999999</v>
      </c>
      <c r="B3855">
        <v>12.843500000000001</v>
      </c>
      <c r="C3855">
        <v>13.2021</v>
      </c>
      <c r="D3855">
        <v>12.442299999999999</v>
      </c>
      <c r="E3855" t="s">
        <v>27</v>
      </c>
      <c r="F3855">
        <v>2</v>
      </c>
      <c r="I3855" t="s">
        <v>28</v>
      </c>
      <c r="J3855">
        <v>0.79437899999999995</v>
      </c>
      <c r="K3855">
        <v>7.0817099999999995E-4</v>
      </c>
      <c r="L3855">
        <v>115.7</v>
      </c>
      <c r="M3855">
        <v>57.265999999999998</v>
      </c>
      <c r="N3855">
        <v>115.7</v>
      </c>
      <c r="O3855">
        <v>-0.56333</v>
      </c>
      <c r="P3855">
        <v>6105900</v>
      </c>
      <c r="Q3855">
        <v>546</v>
      </c>
      <c r="R3855">
        <v>7.8213900000000001</v>
      </c>
      <c r="S3855">
        <v>19.033999999999999</v>
      </c>
      <c r="T3855">
        <v>13.5528</v>
      </c>
      <c r="U3855">
        <v>12.642899999999999</v>
      </c>
      <c r="V3855">
        <v>6.3910999999999998</v>
      </c>
      <c r="W3855">
        <v>52.391399999999997</v>
      </c>
      <c r="X3855" t="s">
        <v>19253</v>
      </c>
      <c r="Y3855" t="s">
        <v>19254</v>
      </c>
      <c r="Z3855" t="s">
        <v>19244</v>
      </c>
      <c r="AA3855" t="s">
        <v>19244</v>
      </c>
      <c r="AB3855" t="s">
        <v>19245</v>
      </c>
      <c r="AC3855" t="s">
        <v>19246</v>
      </c>
      <c r="AD3855" t="s">
        <v>19255</v>
      </c>
      <c r="AE3855" t="s">
        <v>19256</v>
      </c>
    </row>
    <row r="3856" spans="1:31" hidden="1" x14ac:dyDescent="0.25">
      <c r="A3856">
        <v>14.8256</v>
      </c>
      <c r="B3856">
        <v>13.984500000000001</v>
      </c>
      <c r="C3856">
        <v>14.0839</v>
      </c>
      <c r="D3856">
        <v>13.7516</v>
      </c>
      <c r="E3856" t="s">
        <v>27</v>
      </c>
      <c r="F3856">
        <v>3</v>
      </c>
      <c r="I3856" t="s">
        <v>28</v>
      </c>
      <c r="J3856">
        <v>1</v>
      </c>
      <c r="K3856" s="1">
        <v>6.0082199999999997E-23</v>
      </c>
      <c r="L3856">
        <v>217.39</v>
      </c>
      <c r="M3856">
        <v>172.56</v>
      </c>
      <c r="N3856">
        <v>102.29</v>
      </c>
      <c r="O3856">
        <v>0.13663</v>
      </c>
      <c r="P3856">
        <v>76648000</v>
      </c>
      <c r="Q3856">
        <v>714</v>
      </c>
      <c r="R3856">
        <v>13.6342</v>
      </c>
      <c r="S3856">
        <v>22.206199999999999</v>
      </c>
      <c r="T3856">
        <v>14.454800000000001</v>
      </c>
      <c r="U3856">
        <v>13.8681</v>
      </c>
      <c r="V3856">
        <v>8.3381100000000004</v>
      </c>
      <c r="W3856">
        <v>56.645699999999998</v>
      </c>
      <c r="X3856" t="s">
        <v>19244</v>
      </c>
      <c r="Y3856">
        <v>714</v>
      </c>
      <c r="Z3856" t="s">
        <v>19244</v>
      </c>
      <c r="AA3856" t="s">
        <v>19244</v>
      </c>
      <c r="AB3856" t="s">
        <v>19245</v>
      </c>
      <c r="AC3856" t="s">
        <v>19246</v>
      </c>
      <c r="AD3856" t="s">
        <v>19257</v>
      </c>
      <c r="AE3856" t="s">
        <v>19258</v>
      </c>
    </row>
    <row r="3857" spans="1:31" x14ac:dyDescent="0.25">
      <c r="A3857">
        <v>14.902799999999999</v>
      </c>
      <c r="B3857">
        <v>15.0579</v>
      </c>
      <c r="C3857">
        <v>14.596500000000001</v>
      </c>
      <c r="D3857">
        <v>14.909000000000001</v>
      </c>
      <c r="E3857" t="s">
        <v>27</v>
      </c>
      <c r="F3857">
        <v>3</v>
      </c>
      <c r="I3857" t="s">
        <v>28</v>
      </c>
      <c r="J3857">
        <v>1</v>
      </c>
      <c r="K3857">
        <v>1.5549500000000001E-2</v>
      </c>
      <c r="L3857">
        <v>74.162000000000006</v>
      </c>
      <c r="M3857">
        <v>42.454000000000001</v>
      </c>
      <c r="N3857">
        <v>74.162000000000006</v>
      </c>
      <c r="O3857">
        <v>-0.22391</v>
      </c>
      <c r="P3857">
        <v>11688000</v>
      </c>
      <c r="Q3857">
        <v>421</v>
      </c>
      <c r="R3857">
        <v>11.2988</v>
      </c>
      <c r="S3857">
        <v>17.208400000000001</v>
      </c>
      <c r="T3857">
        <v>14.749599999999999</v>
      </c>
      <c r="U3857">
        <v>14.983499999999999</v>
      </c>
      <c r="V3857">
        <v>2.2248899999999998</v>
      </c>
      <c r="W3857">
        <v>59.466299999999997</v>
      </c>
      <c r="X3857" t="s">
        <v>19253</v>
      </c>
      <c r="Y3857" t="s">
        <v>19259</v>
      </c>
      <c r="Z3857" t="s">
        <v>19244</v>
      </c>
      <c r="AA3857" t="s">
        <v>19244</v>
      </c>
      <c r="AB3857" t="s">
        <v>19245</v>
      </c>
      <c r="AC3857" t="s">
        <v>19246</v>
      </c>
      <c r="AD3857" t="s">
        <v>19260</v>
      </c>
      <c r="AE3857" t="s">
        <v>19261</v>
      </c>
    </row>
    <row r="3858" spans="1:31" x14ac:dyDescent="0.25">
      <c r="A3858">
        <v>17.2774</v>
      </c>
      <c r="B3858">
        <v>17.102900000000002</v>
      </c>
      <c r="C3858">
        <v>17.14</v>
      </c>
      <c r="D3858">
        <v>16.755500000000001</v>
      </c>
      <c r="E3858" t="s">
        <v>27</v>
      </c>
      <c r="F3858">
        <v>2</v>
      </c>
      <c r="I3858" t="s">
        <v>28</v>
      </c>
      <c r="J3858">
        <v>0.99999300000000002</v>
      </c>
      <c r="K3858">
        <v>3.4307999999999999E-3</v>
      </c>
      <c r="L3858">
        <v>95.358000000000004</v>
      </c>
      <c r="M3858">
        <v>30.106000000000002</v>
      </c>
      <c r="N3858">
        <v>95.358000000000004</v>
      </c>
      <c r="O3858">
        <v>-0.14710999999999999</v>
      </c>
      <c r="P3858">
        <v>62215000</v>
      </c>
      <c r="Q3858">
        <v>394</v>
      </c>
      <c r="R3858">
        <v>13.073600000000001</v>
      </c>
      <c r="S3858">
        <v>19.921199999999999</v>
      </c>
      <c r="T3858">
        <v>17.2087</v>
      </c>
      <c r="U3858">
        <v>16.929200000000002</v>
      </c>
      <c r="V3858">
        <v>2.9920200000000001</v>
      </c>
      <c r="W3858">
        <v>68.275800000000004</v>
      </c>
      <c r="X3858" t="s">
        <v>19253</v>
      </c>
      <c r="Y3858" t="s">
        <v>19262</v>
      </c>
      <c r="Z3858" t="s">
        <v>19244</v>
      </c>
      <c r="AA3858" t="s">
        <v>19244</v>
      </c>
      <c r="AB3858" t="s">
        <v>19245</v>
      </c>
      <c r="AC3858" t="s">
        <v>19246</v>
      </c>
      <c r="AD3858" t="s">
        <v>19263</v>
      </c>
      <c r="AE3858" t="s">
        <v>19264</v>
      </c>
    </row>
    <row r="3859" spans="1:31" hidden="1" x14ac:dyDescent="0.25">
      <c r="A3859">
        <v>17.4802</v>
      </c>
      <c r="B3859">
        <v>16.3414</v>
      </c>
      <c r="C3859">
        <v>16.2089</v>
      </c>
      <c r="D3859">
        <v>16.504100000000001</v>
      </c>
      <c r="E3859" t="s">
        <v>27</v>
      </c>
      <c r="F3859">
        <v>2</v>
      </c>
      <c r="I3859" t="s">
        <v>28</v>
      </c>
      <c r="J3859">
        <v>1</v>
      </c>
      <c r="K3859" s="1">
        <v>7.0781299999999996E-6</v>
      </c>
      <c r="L3859">
        <v>169.93</v>
      </c>
      <c r="M3859">
        <v>93.834999999999994</v>
      </c>
      <c r="N3859">
        <v>75.378</v>
      </c>
      <c r="O3859">
        <v>0.16325000000000001</v>
      </c>
      <c r="P3859">
        <v>495160000</v>
      </c>
      <c r="Q3859">
        <v>102</v>
      </c>
      <c r="R3859">
        <v>15.4841</v>
      </c>
      <c r="S3859">
        <v>23.3246</v>
      </c>
      <c r="T3859">
        <v>16.8446</v>
      </c>
      <c r="U3859">
        <v>16.422699999999999</v>
      </c>
      <c r="V3859">
        <v>6.90184</v>
      </c>
      <c r="W3859">
        <v>66.534599999999998</v>
      </c>
      <c r="X3859" t="s">
        <v>19265</v>
      </c>
      <c r="Y3859" t="s">
        <v>19266</v>
      </c>
      <c r="Z3859" t="s">
        <v>19267</v>
      </c>
      <c r="AA3859" t="s">
        <v>19267</v>
      </c>
      <c r="AB3859" t="s">
        <v>19268</v>
      </c>
      <c r="AC3859" t="s">
        <v>19269</v>
      </c>
      <c r="AD3859" t="s">
        <v>19270</v>
      </c>
      <c r="AE3859" t="s">
        <v>19271</v>
      </c>
    </row>
    <row r="3860" spans="1:31" x14ac:dyDescent="0.25">
      <c r="A3860">
        <v>14.8085</v>
      </c>
      <c r="B3860">
        <v>14.4251</v>
      </c>
      <c r="C3860">
        <v>14.3033</v>
      </c>
      <c r="D3860">
        <v>14.126899999999999</v>
      </c>
      <c r="E3860" t="s">
        <v>27</v>
      </c>
      <c r="F3860">
        <v>4</v>
      </c>
      <c r="I3860" t="s">
        <v>28</v>
      </c>
      <c r="J3860">
        <v>0.99999800000000005</v>
      </c>
      <c r="K3860">
        <v>3.18739E-3</v>
      </c>
      <c r="L3860">
        <v>94.546999999999997</v>
      </c>
      <c r="M3860">
        <v>56.246000000000002</v>
      </c>
      <c r="N3860">
        <v>72.320999999999998</v>
      </c>
      <c r="O3860">
        <v>2.8203000000000001E-4</v>
      </c>
      <c r="P3860">
        <v>48134000</v>
      </c>
      <c r="Q3860">
        <v>137</v>
      </c>
      <c r="R3860">
        <v>12.277900000000001</v>
      </c>
      <c r="S3860">
        <v>20.322299999999998</v>
      </c>
      <c r="T3860">
        <v>14.555899999999999</v>
      </c>
      <c r="U3860">
        <v>14.276</v>
      </c>
      <c r="V3860">
        <v>6.0463300000000002</v>
      </c>
      <c r="W3860">
        <v>57.663800000000002</v>
      </c>
      <c r="X3860" t="s">
        <v>19272</v>
      </c>
      <c r="Y3860" t="s">
        <v>19273</v>
      </c>
      <c r="Z3860" t="s">
        <v>19267</v>
      </c>
      <c r="AA3860" t="s">
        <v>19267</v>
      </c>
      <c r="AB3860" t="s">
        <v>19268</v>
      </c>
      <c r="AC3860" t="s">
        <v>19269</v>
      </c>
      <c r="AD3860" t="s">
        <v>19274</v>
      </c>
      <c r="AE3860" t="s">
        <v>19275</v>
      </c>
    </row>
    <row r="3861" spans="1:31" x14ac:dyDescent="0.25">
      <c r="A3861">
        <v>15.841200000000001</v>
      </c>
      <c r="B3861">
        <v>15.2797</v>
      </c>
      <c r="C3861">
        <v>15.363799999999999</v>
      </c>
      <c r="D3861">
        <v>15.205399999999999</v>
      </c>
      <c r="E3861" t="s">
        <v>27</v>
      </c>
      <c r="F3861">
        <v>3</v>
      </c>
      <c r="I3861" t="s">
        <v>28</v>
      </c>
      <c r="J3861">
        <v>1</v>
      </c>
      <c r="K3861" s="1">
        <v>3.1247600000000001E-13</v>
      </c>
      <c r="L3861">
        <v>185.59</v>
      </c>
      <c r="M3861">
        <v>141.38999999999999</v>
      </c>
      <c r="N3861">
        <v>67.846000000000004</v>
      </c>
      <c r="O3861">
        <v>0.34406999999999999</v>
      </c>
      <c r="P3861">
        <v>76156000</v>
      </c>
      <c r="Q3861">
        <v>21</v>
      </c>
      <c r="R3861">
        <v>13.742599999999999</v>
      </c>
      <c r="S3861">
        <v>21.386800000000001</v>
      </c>
      <c r="T3861">
        <v>15.602499999999999</v>
      </c>
      <c r="U3861">
        <v>15.2425</v>
      </c>
      <c r="V3861">
        <v>6.1442500000000004</v>
      </c>
      <c r="W3861">
        <v>61.690100000000001</v>
      </c>
      <c r="X3861" t="s">
        <v>19265</v>
      </c>
      <c r="Y3861" t="s">
        <v>19276</v>
      </c>
      <c r="Z3861" t="s">
        <v>19267</v>
      </c>
      <c r="AA3861" t="s">
        <v>19267</v>
      </c>
      <c r="AB3861" t="s">
        <v>19268</v>
      </c>
      <c r="AC3861" t="s">
        <v>19269</v>
      </c>
      <c r="AD3861" t="s">
        <v>19277</v>
      </c>
      <c r="AE3861" t="s">
        <v>19278</v>
      </c>
    </row>
    <row r="3862" spans="1:31" hidden="1" x14ac:dyDescent="0.25">
      <c r="A3862">
        <v>13.4596</v>
      </c>
      <c r="B3862">
        <v>12.704700000000001</v>
      </c>
      <c r="C3862">
        <v>13.392899999999999</v>
      </c>
      <c r="D3862">
        <v>12.4466</v>
      </c>
      <c r="E3862" t="s">
        <v>27</v>
      </c>
      <c r="F3862">
        <v>3</v>
      </c>
      <c r="I3862" t="s">
        <v>28</v>
      </c>
      <c r="J3862">
        <v>1</v>
      </c>
      <c r="K3862" s="1">
        <v>1.4225600000000001E-24</v>
      </c>
      <c r="L3862">
        <v>184.12</v>
      </c>
      <c r="M3862">
        <v>153.88</v>
      </c>
      <c r="N3862">
        <v>156.69999999999999</v>
      </c>
      <c r="O3862">
        <v>-0.38588</v>
      </c>
      <c r="P3862">
        <v>31756000</v>
      </c>
      <c r="Q3862">
        <v>701</v>
      </c>
      <c r="R3862">
        <v>12.0092</v>
      </c>
      <c r="S3862">
        <v>19.4099</v>
      </c>
      <c r="T3862">
        <v>13.4262</v>
      </c>
      <c r="U3862">
        <v>12.5756</v>
      </c>
      <c r="V3862">
        <v>6.8342799999999997</v>
      </c>
      <c r="W3862">
        <v>52.003700000000002</v>
      </c>
      <c r="X3862" t="s">
        <v>19279</v>
      </c>
      <c r="Y3862" t="s">
        <v>19280</v>
      </c>
      <c r="Z3862" t="s">
        <v>19267</v>
      </c>
      <c r="AA3862" t="s">
        <v>19267</v>
      </c>
      <c r="AB3862" t="s">
        <v>19268</v>
      </c>
      <c r="AC3862" t="s">
        <v>19269</v>
      </c>
      <c r="AD3862" t="s">
        <v>19281</v>
      </c>
      <c r="AE3862" t="s">
        <v>19282</v>
      </c>
    </row>
    <row r="3863" spans="1:31" x14ac:dyDescent="0.25">
      <c r="A3863">
        <v>13.8431</v>
      </c>
      <c r="B3863">
        <v>12.812200000000001</v>
      </c>
      <c r="C3863">
        <v>13.3613</v>
      </c>
      <c r="D3863">
        <v>12.8445</v>
      </c>
      <c r="E3863" t="s">
        <v>27</v>
      </c>
      <c r="F3863">
        <v>3</v>
      </c>
      <c r="I3863" t="s">
        <v>28</v>
      </c>
      <c r="J3863">
        <v>1</v>
      </c>
      <c r="K3863" s="1">
        <v>2.7290200000000002E-6</v>
      </c>
      <c r="L3863">
        <v>144.18</v>
      </c>
      <c r="M3863">
        <v>86.084999999999994</v>
      </c>
      <c r="N3863">
        <v>144.18</v>
      </c>
      <c r="O3863">
        <v>0.50185000000000002</v>
      </c>
      <c r="P3863">
        <v>7990500</v>
      </c>
      <c r="Q3863">
        <v>345</v>
      </c>
      <c r="R3863">
        <v>11.668100000000001</v>
      </c>
      <c r="S3863">
        <v>18.970800000000001</v>
      </c>
      <c r="T3863">
        <v>13.6022</v>
      </c>
      <c r="U3863">
        <v>12.8284</v>
      </c>
      <c r="V3863">
        <v>6.1423899999999998</v>
      </c>
      <c r="W3863">
        <v>52.8611</v>
      </c>
      <c r="X3863" t="s">
        <v>19283</v>
      </c>
      <c r="Y3863" t="s">
        <v>19284</v>
      </c>
      <c r="Z3863" t="s">
        <v>19267</v>
      </c>
      <c r="AA3863" t="s">
        <v>19267</v>
      </c>
      <c r="AB3863" t="s">
        <v>19268</v>
      </c>
      <c r="AC3863" t="s">
        <v>19269</v>
      </c>
      <c r="AD3863" t="s">
        <v>19285</v>
      </c>
      <c r="AE3863" t="s">
        <v>19286</v>
      </c>
    </row>
    <row r="3864" spans="1:31" x14ac:dyDescent="0.25">
      <c r="A3864">
        <v>13.4991</v>
      </c>
      <c r="B3864">
        <v>12.7492</v>
      </c>
      <c r="C3864">
        <v>12.797800000000001</v>
      </c>
      <c r="D3864">
        <v>12.7591</v>
      </c>
      <c r="E3864" t="s">
        <v>27</v>
      </c>
      <c r="F3864">
        <v>4</v>
      </c>
      <c r="I3864" t="s">
        <v>28</v>
      </c>
      <c r="J3864">
        <v>0.98814100000000005</v>
      </c>
      <c r="K3864">
        <v>5.6115999999999996E-3</v>
      </c>
      <c r="L3864">
        <v>85.271000000000001</v>
      </c>
      <c r="M3864">
        <v>47.762999999999998</v>
      </c>
      <c r="N3864">
        <v>85.271000000000001</v>
      </c>
      <c r="O3864">
        <v>-1.5158</v>
      </c>
      <c r="P3864">
        <v>9401000</v>
      </c>
      <c r="Q3864">
        <v>539</v>
      </c>
      <c r="R3864">
        <v>11.049300000000001</v>
      </c>
      <c r="S3864">
        <v>18.179500000000001</v>
      </c>
      <c r="T3864">
        <v>13.1485</v>
      </c>
      <c r="U3864">
        <v>12.754099999999999</v>
      </c>
      <c r="V3864">
        <v>5.4253400000000003</v>
      </c>
      <c r="W3864">
        <v>51.805199999999999</v>
      </c>
      <c r="X3864" t="s">
        <v>19283</v>
      </c>
      <c r="Y3864" t="s">
        <v>19287</v>
      </c>
      <c r="Z3864" t="s">
        <v>19267</v>
      </c>
      <c r="AA3864" t="s">
        <v>19267</v>
      </c>
      <c r="AB3864" t="s">
        <v>19268</v>
      </c>
      <c r="AC3864" t="s">
        <v>19269</v>
      </c>
      <c r="AD3864" t="s">
        <v>19288</v>
      </c>
      <c r="AE3864" t="s">
        <v>19289</v>
      </c>
    </row>
    <row r="3865" spans="1:31" x14ac:dyDescent="0.25">
      <c r="A3865">
        <v>14.8347</v>
      </c>
      <c r="B3865">
        <v>15.080399999999999</v>
      </c>
      <c r="C3865">
        <v>14.7895</v>
      </c>
      <c r="D3865">
        <v>14.5046</v>
      </c>
      <c r="E3865" t="s">
        <v>27</v>
      </c>
      <c r="F3865">
        <v>2</v>
      </c>
      <c r="I3865" t="s">
        <v>28</v>
      </c>
      <c r="J3865">
        <v>1</v>
      </c>
      <c r="K3865" s="1">
        <v>6.7285200000000004E-5</v>
      </c>
      <c r="L3865">
        <v>155.26</v>
      </c>
      <c r="M3865">
        <v>87.7</v>
      </c>
      <c r="N3865">
        <v>155.26</v>
      </c>
      <c r="O3865">
        <v>0.20838000000000001</v>
      </c>
      <c r="P3865">
        <v>47707000</v>
      </c>
      <c r="Q3865">
        <v>333</v>
      </c>
      <c r="R3865">
        <v>12.3864</v>
      </c>
      <c r="S3865">
        <v>20.5886</v>
      </c>
      <c r="T3865">
        <v>14.812099999999999</v>
      </c>
      <c r="U3865">
        <v>14.7925</v>
      </c>
      <c r="V3865">
        <v>5.79603</v>
      </c>
      <c r="W3865">
        <v>59.209299999999999</v>
      </c>
      <c r="X3865" t="s">
        <v>19283</v>
      </c>
      <c r="Y3865" t="s">
        <v>19290</v>
      </c>
      <c r="Z3865" t="s">
        <v>19267</v>
      </c>
      <c r="AA3865" t="s">
        <v>19267</v>
      </c>
      <c r="AB3865" t="s">
        <v>19268</v>
      </c>
      <c r="AC3865" t="s">
        <v>19269</v>
      </c>
      <c r="AD3865" t="s">
        <v>19291</v>
      </c>
      <c r="AE3865" t="s">
        <v>19292</v>
      </c>
    </row>
    <row r="3866" spans="1:31" x14ac:dyDescent="0.25">
      <c r="A3866">
        <v>15.2974</v>
      </c>
      <c r="B3866">
        <v>14.9291</v>
      </c>
      <c r="C3866">
        <v>14.8149</v>
      </c>
      <c r="D3866">
        <v>14.5524</v>
      </c>
      <c r="E3866" t="s">
        <v>27</v>
      </c>
      <c r="F3866">
        <v>2</v>
      </c>
      <c r="I3866" t="s">
        <v>28</v>
      </c>
      <c r="J3866">
        <v>1</v>
      </c>
      <c r="K3866">
        <v>1.7053700000000001E-4</v>
      </c>
      <c r="L3866">
        <v>136.96</v>
      </c>
      <c r="M3866">
        <v>90.076999999999998</v>
      </c>
      <c r="N3866">
        <v>136.96</v>
      </c>
      <c r="O3866">
        <v>0.96589000000000003</v>
      </c>
      <c r="P3866">
        <v>3224500</v>
      </c>
      <c r="Q3866">
        <v>126</v>
      </c>
      <c r="R3866">
        <v>11.046799999999999</v>
      </c>
      <c r="S3866">
        <v>17.848199999999999</v>
      </c>
      <c r="T3866">
        <v>15.0562</v>
      </c>
      <c r="U3866">
        <v>14.7408</v>
      </c>
      <c r="V3866">
        <v>3.1074700000000002</v>
      </c>
      <c r="W3866">
        <v>59.593899999999998</v>
      </c>
      <c r="X3866" t="s">
        <v>19272</v>
      </c>
      <c r="Y3866" t="s">
        <v>19293</v>
      </c>
      <c r="Z3866" t="s">
        <v>19267</v>
      </c>
      <c r="AA3866" t="s">
        <v>19267</v>
      </c>
      <c r="AB3866" t="s">
        <v>19268</v>
      </c>
      <c r="AC3866" t="s">
        <v>19269</v>
      </c>
      <c r="AD3866" t="s">
        <v>19294</v>
      </c>
      <c r="AE3866" t="s">
        <v>19295</v>
      </c>
    </row>
    <row r="3867" spans="1:31" hidden="1" x14ac:dyDescent="0.25">
      <c r="A3867">
        <v>13.228899999999999</v>
      </c>
      <c r="B3867">
        <v>11.8124</v>
      </c>
      <c r="C3867">
        <v>11.601100000000001</v>
      </c>
      <c r="D3867">
        <v>9.9077599999999997</v>
      </c>
      <c r="E3867" t="s">
        <v>27</v>
      </c>
      <c r="F3867">
        <v>2</v>
      </c>
      <c r="I3867" t="s">
        <v>28</v>
      </c>
      <c r="J3867">
        <v>0.86084799999999995</v>
      </c>
      <c r="K3867">
        <v>2.2311999999999999E-4</v>
      </c>
      <c r="L3867">
        <v>134.22999999999999</v>
      </c>
      <c r="M3867">
        <v>78.786000000000001</v>
      </c>
      <c r="N3867">
        <v>134.22999999999999</v>
      </c>
      <c r="O3867">
        <v>-0.27801999999999999</v>
      </c>
      <c r="P3867">
        <v>36646000</v>
      </c>
      <c r="Q3867">
        <v>393</v>
      </c>
      <c r="R3867">
        <v>13.1525</v>
      </c>
      <c r="S3867">
        <v>20.692299999999999</v>
      </c>
      <c r="T3867">
        <v>12.414999999999999</v>
      </c>
      <c r="U3867">
        <v>10.860099999999999</v>
      </c>
      <c r="V3867">
        <v>9.8322699999999994</v>
      </c>
      <c r="W3867">
        <v>46.550199999999997</v>
      </c>
      <c r="X3867" t="s">
        <v>19283</v>
      </c>
      <c r="Y3867" t="s">
        <v>19296</v>
      </c>
      <c r="Z3867" t="s">
        <v>19267</v>
      </c>
      <c r="AA3867" t="s">
        <v>19267</v>
      </c>
      <c r="AB3867" t="s">
        <v>19268</v>
      </c>
      <c r="AC3867" t="s">
        <v>19269</v>
      </c>
      <c r="AD3867" t="s">
        <v>19297</v>
      </c>
      <c r="AE3867" t="s">
        <v>19298</v>
      </c>
    </row>
    <row r="3868" spans="1:31" x14ac:dyDescent="0.25">
      <c r="A3868">
        <v>15.453799999999999</v>
      </c>
      <c r="B3868">
        <v>14.429399999999999</v>
      </c>
      <c r="C3868">
        <v>14.601599999999999</v>
      </c>
      <c r="D3868">
        <v>14.538399999999999</v>
      </c>
      <c r="E3868" t="s">
        <v>27</v>
      </c>
      <c r="F3868">
        <v>2</v>
      </c>
      <c r="I3868" t="s">
        <v>28</v>
      </c>
      <c r="J3868">
        <v>0.99999899999999997</v>
      </c>
      <c r="K3868" s="1">
        <v>7.67655E-8</v>
      </c>
      <c r="L3868">
        <v>180.67</v>
      </c>
      <c r="M3868">
        <v>113.99</v>
      </c>
      <c r="N3868">
        <v>180.67</v>
      </c>
      <c r="O3868">
        <v>0.56076999999999999</v>
      </c>
      <c r="P3868">
        <v>53960000</v>
      </c>
      <c r="Q3868">
        <v>34</v>
      </c>
      <c r="R3868">
        <v>13.540900000000001</v>
      </c>
      <c r="S3868">
        <v>19.887699999999999</v>
      </c>
      <c r="T3868">
        <v>15.027699999999999</v>
      </c>
      <c r="U3868">
        <v>14.4839</v>
      </c>
      <c r="V3868">
        <v>5.4038300000000001</v>
      </c>
      <c r="W3868">
        <v>59.023299999999999</v>
      </c>
      <c r="X3868" t="s">
        <v>19299</v>
      </c>
      <c r="Y3868" t="s">
        <v>19300</v>
      </c>
      <c r="Z3868" t="s">
        <v>19301</v>
      </c>
      <c r="AA3868" t="s">
        <v>19301</v>
      </c>
      <c r="AB3868" t="s">
        <v>19302</v>
      </c>
      <c r="AC3868" t="s">
        <v>19303</v>
      </c>
      <c r="AD3868" t="s">
        <v>19304</v>
      </c>
      <c r="AE3868" t="s">
        <v>19305</v>
      </c>
    </row>
    <row r="3869" spans="1:31" x14ac:dyDescent="0.25">
      <c r="A3869">
        <v>12.4084</v>
      </c>
      <c r="B3869">
        <v>10.0341</v>
      </c>
      <c r="C3869">
        <v>12.7201</v>
      </c>
      <c r="D3869">
        <v>12.466200000000001</v>
      </c>
      <c r="E3869" t="s">
        <v>27</v>
      </c>
      <c r="F3869">
        <v>3</v>
      </c>
      <c r="I3869" t="s">
        <v>28</v>
      </c>
      <c r="J3869">
        <v>0.99995699999999998</v>
      </c>
      <c r="K3869">
        <v>2.0995599999999999E-3</v>
      </c>
      <c r="L3869">
        <v>93.766000000000005</v>
      </c>
      <c r="M3869">
        <v>30.966000000000001</v>
      </c>
      <c r="N3869">
        <v>93.766000000000005</v>
      </c>
      <c r="O3869">
        <v>-0.26136999999999999</v>
      </c>
      <c r="P3869">
        <v>9637100</v>
      </c>
      <c r="Q3869">
        <v>172</v>
      </c>
      <c r="R3869">
        <v>9.87012</v>
      </c>
      <c r="S3869">
        <v>17.055499999999999</v>
      </c>
      <c r="T3869">
        <v>12.5642</v>
      </c>
      <c r="U3869">
        <v>11.2501</v>
      </c>
      <c r="V3869">
        <v>5.8053400000000002</v>
      </c>
      <c r="W3869">
        <v>47.628700000000002</v>
      </c>
      <c r="X3869" t="s">
        <v>19306</v>
      </c>
      <c r="Y3869" t="s">
        <v>19307</v>
      </c>
      <c r="Z3869" t="s">
        <v>19301</v>
      </c>
      <c r="AA3869" t="s">
        <v>19301</v>
      </c>
      <c r="AB3869" t="s">
        <v>19302</v>
      </c>
      <c r="AC3869" t="s">
        <v>19303</v>
      </c>
      <c r="AD3869" t="s">
        <v>19308</v>
      </c>
      <c r="AE3869" t="s">
        <v>19309</v>
      </c>
    </row>
    <row r="3870" spans="1:31" x14ac:dyDescent="0.25">
      <c r="A3870">
        <v>13.749599999999999</v>
      </c>
      <c r="B3870">
        <v>12.902200000000001</v>
      </c>
      <c r="C3870">
        <v>13.1744</v>
      </c>
      <c r="D3870">
        <v>13.129099999999999</v>
      </c>
      <c r="E3870" t="s">
        <v>27</v>
      </c>
      <c r="F3870">
        <v>2</v>
      </c>
      <c r="I3870" t="s">
        <v>28</v>
      </c>
      <c r="J3870">
        <v>0.94671700000000003</v>
      </c>
      <c r="K3870" s="1">
        <v>4.4726900000000001E-57</v>
      </c>
      <c r="L3870">
        <v>272.95999999999998</v>
      </c>
      <c r="M3870">
        <v>210.5</v>
      </c>
      <c r="N3870">
        <v>272.95999999999998</v>
      </c>
      <c r="O3870">
        <v>0.27990999999999999</v>
      </c>
      <c r="P3870">
        <v>46920000</v>
      </c>
      <c r="Q3870">
        <v>180</v>
      </c>
      <c r="R3870">
        <v>11.6845</v>
      </c>
      <c r="S3870">
        <v>18.218699999999998</v>
      </c>
      <c r="T3870">
        <v>13.462</v>
      </c>
      <c r="U3870">
        <v>13.015599999999999</v>
      </c>
      <c r="V3870">
        <v>5.2030599999999998</v>
      </c>
      <c r="W3870">
        <v>52.955300000000001</v>
      </c>
      <c r="X3870" t="s">
        <v>19306</v>
      </c>
      <c r="Y3870" t="s">
        <v>19310</v>
      </c>
      <c r="Z3870" t="s">
        <v>19301</v>
      </c>
      <c r="AA3870" t="s">
        <v>19301</v>
      </c>
      <c r="AB3870" t="s">
        <v>19302</v>
      </c>
      <c r="AC3870" t="s">
        <v>19303</v>
      </c>
      <c r="AD3870" t="s">
        <v>19311</v>
      </c>
      <c r="AE3870" t="s">
        <v>19312</v>
      </c>
    </row>
    <row r="3871" spans="1:31" x14ac:dyDescent="0.25">
      <c r="A3871">
        <v>12.3346</v>
      </c>
      <c r="B3871">
        <v>12.507899999999999</v>
      </c>
      <c r="C3871">
        <v>12.648</v>
      </c>
      <c r="D3871">
        <v>12.154999999999999</v>
      </c>
      <c r="E3871" t="s">
        <v>27</v>
      </c>
      <c r="F3871">
        <v>2</v>
      </c>
      <c r="I3871" t="s">
        <v>28</v>
      </c>
      <c r="J3871">
        <v>0.99962399999999996</v>
      </c>
      <c r="K3871" s="1">
        <v>5.1903400000000004E-57</v>
      </c>
      <c r="L3871">
        <v>272.74</v>
      </c>
      <c r="M3871">
        <v>193.59</v>
      </c>
      <c r="N3871">
        <v>120.9</v>
      </c>
      <c r="O3871">
        <v>-2.6491000000000001E-2</v>
      </c>
      <c r="P3871">
        <v>7498600</v>
      </c>
      <c r="Q3871">
        <v>183</v>
      </c>
      <c r="R3871" t="s">
        <v>29</v>
      </c>
      <c r="S3871">
        <v>16.964700000000001</v>
      </c>
      <c r="T3871">
        <v>12.491300000000001</v>
      </c>
      <c r="U3871">
        <v>12.3315</v>
      </c>
      <c r="V3871">
        <v>4.6332000000000004</v>
      </c>
      <c r="W3871">
        <v>49.645499999999998</v>
      </c>
      <c r="X3871" t="s">
        <v>19306</v>
      </c>
      <c r="Y3871" t="s">
        <v>19313</v>
      </c>
      <c r="Z3871" t="s">
        <v>19301</v>
      </c>
      <c r="AA3871" t="s">
        <v>19301</v>
      </c>
      <c r="AB3871" t="s">
        <v>19302</v>
      </c>
      <c r="AC3871" t="s">
        <v>19303</v>
      </c>
      <c r="AD3871" t="s">
        <v>19314</v>
      </c>
      <c r="AE3871" t="s">
        <v>19315</v>
      </c>
    </row>
    <row r="3872" spans="1:31" hidden="1" x14ac:dyDescent="0.25">
      <c r="A3872">
        <v>15.7097</v>
      </c>
      <c r="B3872">
        <v>15.0509</v>
      </c>
      <c r="C3872">
        <v>15.0961</v>
      </c>
      <c r="D3872">
        <v>14.7239</v>
      </c>
      <c r="E3872" t="s">
        <v>27</v>
      </c>
      <c r="F3872">
        <v>2</v>
      </c>
      <c r="I3872" t="s">
        <v>28</v>
      </c>
      <c r="J3872">
        <v>0.99647399999999997</v>
      </c>
      <c r="K3872">
        <v>3.0448299999999998E-4</v>
      </c>
      <c r="L3872">
        <v>124.08</v>
      </c>
      <c r="M3872">
        <v>38.069000000000003</v>
      </c>
      <c r="N3872">
        <v>124.08</v>
      </c>
      <c r="O3872">
        <v>-0.26299</v>
      </c>
      <c r="P3872">
        <v>303350000</v>
      </c>
      <c r="Q3872">
        <v>329</v>
      </c>
      <c r="R3872">
        <v>16.207999999999998</v>
      </c>
      <c r="S3872">
        <v>23.005099999999999</v>
      </c>
      <c r="T3872">
        <v>15.402900000000001</v>
      </c>
      <c r="U3872">
        <v>14.8874</v>
      </c>
      <c r="V3872">
        <v>8.1176700000000004</v>
      </c>
      <c r="W3872">
        <v>60.580599999999997</v>
      </c>
      <c r="X3872" t="s">
        <v>19316</v>
      </c>
      <c r="Y3872" t="s">
        <v>19317</v>
      </c>
      <c r="Z3872" t="s">
        <v>19318</v>
      </c>
      <c r="AA3872" t="s">
        <v>19318</v>
      </c>
      <c r="AB3872" t="s">
        <v>19319</v>
      </c>
      <c r="AC3872" t="s">
        <v>19320</v>
      </c>
      <c r="AD3872" t="s">
        <v>19321</v>
      </c>
      <c r="AE3872" t="s">
        <v>19322</v>
      </c>
    </row>
    <row r="3873" spans="1:31" x14ac:dyDescent="0.25">
      <c r="A3873">
        <v>14.1541</v>
      </c>
      <c r="B3873">
        <v>11.6957</v>
      </c>
      <c r="C3873">
        <v>13.6395</v>
      </c>
      <c r="D3873">
        <v>13.462400000000001</v>
      </c>
      <c r="E3873" t="s">
        <v>27</v>
      </c>
      <c r="F3873">
        <v>3</v>
      </c>
      <c r="I3873" t="s">
        <v>28</v>
      </c>
      <c r="J3873">
        <v>0.99999099999999996</v>
      </c>
      <c r="K3873">
        <v>2.0995599999999999E-3</v>
      </c>
      <c r="L3873">
        <v>93.766000000000005</v>
      </c>
      <c r="M3873">
        <v>30.966000000000001</v>
      </c>
      <c r="N3873">
        <v>93.424000000000007</v>
      </c>
      <c r="O3873">
        <v>0.18081</v>
      </c>
      <c r="P3873">
        <v>12512000</v>
      </c>
      <c r="Q3873">
        <v>174</v>
      </c>
      <c r="R3873">
        <v>10.3681</v>
      </c>
      <c r="S3873">
        <v>19.0428</v>
      </c>
      <c r="T3873">
        <v>13.896800000000001</v>
      </c>
      <c r="U3873">
        <v>12.579000000000001</v>
      </c>
      <c r="V3873">
        <v>6.4638200000000001</v>
      </c>
      <c r="W3873">
        <v>52.951599999999999</v>
      </c>
      <c r="X3873" t="s">
        <v>19323</v>
      </c>
      <c r="Y3873" t="s">
        <v>19324</v>
      </c>
      <c r="Z3873" t="s">
        <v>19318</v>
      </c>
      <c r="AA3873" t="s">
        <v>19318</v>
      </c>
      <c r="AB3873" t="s">
        <v>19319</v>
      </c>
      <c r="AC3873" t="s">
        <v>19320</v>
      </c>
      <c r="AD3873" t="s">
        <v>19325</v>
      </c>
      <c r="AE3873" t="s">
        <v>19326</v>
      </c>
    </row>
    <row r="3874" spans="1:31" x14ac:dyDescent="0.25">
      <c r="A3874">
        <v>15.5413</v>
      </c>
      <c r="B3874">
        <v>14.6831</v>
      </c>
      <c r="C3874">
        <v>14.9986</v>
      </c>
      <c r="D3874">
        <v>14.0397</v>
      </c>
      <c r="E3874" t="s">
        <v>27</v>
      </c>
      <c r="F3874">
        <v>2</v>
      </c>
      <c r="I3874" t="s">
        <v>28</v>
      </c>
      <c r="J3874">
        <v>0.99804700000000002</v>
      </c>
      <c r="K3874">
        <v>6.8143399999999997E-4</v>
      </c>
      <c r="L3874">
        <v>120.87</v>
      </c>
      <c r="M3874">
        <v>69.903000000000006</v>
      </c>
      <c r="N3874">
        <v>120.87</v>
      </c>
      <c r="O3874">
        <v>-0.82716000000000001</v>
      </c>
      <c r="P3874">
        <v>6526300</v>
      </c>
      <c r="Q3874">
        <v>207</v>
      </c>
      <c r="R3874" t="s">
        <v>29</v>
      </c>
      <c r="S3874">
        <v>17.903300000000002</v>
      </c>
      <c r="T3874">
        <v>15.2699</v>
      </c>
      <c r="U3874">
        <v>14.3614</v>
      </c>
      <c r="V3874">
        <v>3.5419100000000001</v>
      </c>
      <c r="W3874">
        <v>59.262700000000002</v>
      </c>
      <c r="X3874" t="s">
        <v>19327</v>
      </c>
      <c r="Y3874" t="s">
        <v>19328</v>
      </c>
      <c r="Z3874" t="s">
        <v>19318</v>
      </c>
      <c r="AA3874" t="s">
        <v>19318</v>
      </c>
      <c r="AB3874" t="s">
        <v>19319</v>
      </c>
      <c r="AC3874" t="s">
        <v>19320</v>
      </c>
      <c r="AD3874" t="s">
        <v>19329</v>
      </c>
      <c r="AE3874" t="s">
        <v>19330</v>
      </c>
    </row>
    <row r="3875" spans="1:31" x14ac:dyDescent="0.25">
      <c r="A3875">
        <v>12.678599999999999</v>
      </c>
      <c r="B3875">
        <v>12.5282</v>
      </c>
      <c r="C3875">
        <v>12.2112</v>
      </c>
      <c r="D3875">
        <v>12.3979</v>
      </c>
      <c r="E3875" t="s">
        <v>27</v>
      </c>
      <c r="F3875">
        <v>2</v>
      </c>
      <c r="I3875" t="s">
        <v>28</v>
      </c>
      <c r="J3875">
        <v>1</v>
      </c>
      <c r="K3875">
        <v>3.5616599999999999E-3</v>
      </c>
      <c r="L3875">
        <v>101.69</v>
      </c>
      <c r="M3875">
        <v>46.904000000000003</v>
      </c>
      <c r="N3875">
        <v>101.69</v>
      </c>
      <c r="O3875">
        <v>0.75224000000000002</v>
      </c>
      <c r="P3875">
        <v>12150000</v>
      </c>
      <c r="Q3875">
        <v>271</v>
      </c>
      <c r="R3875">
        <v>11.0623</v>
      </c>
      <c r="S3875">
        <v>18.763999999999999</v>
      </c>
      <c r="T3875">
        <v>12.444900000000001</v>
      </c>
      <c r="U3875">
        <v>12.462999999999999</v>
      </c>
      <c r="V3875">
        <v>6.3009700000000004</v>
      </c>
      <c r="W3875">
        <v>49.815800000000003</v>
      </c>
      <c r="X3875" t="s">
        <v>19316</v>
      </c>
      <c r="Y3875" t="s">
        <v>19331</v>
      </c>
      <c r="Z3875" t="s">
        <v>19318</v>
      </c>
      <c r="AA3875" t="s">
        <v>19318</v>
      </c>
      <c r="AB3875" t="s">
        <v>19319</v>
      </c>
      <c r="AC3875" t="s">
        <v>19320</v>
      </c>
      <c r="AD3875" t="s">
        <v>19332</v>
      </c>
      <c r="AE3875" t="s">
        <v>19333</v>
      </c>
    </row>
    <row r="3876" spans="1:31" x14ac:dyDescent="0.25">
      <c r="A3876">
        <v>16.189800000000002</v>
      </c>
      <c r="B3876">
        <v>15.238200000000001</v>
      </c>
      <c r="C3876">
        <v>15.3164</v>
      </c>
      <c r="D3876">
        <v>15.462999999999999</v>
      </c>
      <c r="E3876" t="s">
        <v>27</v>
      </c>
      <c r="F3876">
        <v>2</v>
      </c>
      <c r="I3876" t="s">
        <v>28</v>
      </c>
      <c r="J3876">
        <v>1</v>
      </c>
      <c r="K3876" s="1">
        <v>2.2704699999999999E-25</v>
      </c>
      <c r="L3876">
        <v>231.66</v>
      </c>
      <c r="M3876">
        <v>178.87</v>
      </c>
      <c r="N3876">
        <v>231.66</v>
      </c>
      <c r="O3876">
        <v>0.19921</v>
      </c>
      <c r="P3876">
        <v>15861000</v>
      </c>
      <c r="Q3876">
        <v>185</v>
      </c>
      <c r="R3876">
        <v>12.427099999999999</v>
      </c>
      <c r="S3876">
        <v>19.917899999999999</v>
      </c>
      <c r="T3876">
        <v>15.7531</v>
      </c>
      <c r="U3876">
        <v>15.3506</v>
      </c>
      <c r="V3876">
        <v>4.5673500000000002</v>
      </c>
      <c r="W3876">
        <v>62.207299999999996</v>
      </c>
      <c r="X3876" t="s">
        <v>19334</v>
      </c>
      <c r="Y3876" t="s">
        <v>19335</v>
      </c>
      <c r="Z3876" t="s">
        <v>19318</v>
      </c>
      <c r="AA3876" t="s">
        <v>19318</v>
      </c>
      <c r="AB3876" t="s">
        <v>19319</v>
      </c>
      <c r="AC3876" t="s">
        <v>19320</v>
      </c>
      <c r="AD3876" t="s">
        <v>19336</v>
      </c>
      <c r="AE3876" t="s">
        <v>19337</v>
      </c>
    </row>
    <row r="3877" spans="1:31" x14ac:dyDescent="0.25">
      <c r="A3877">
        <v>16.918900000000001</v>
      </c>
      <c r="B3877">
        <v>16.981400000000001</v>
      </c>
      <c r="C3877">
        <v>16.497399999999999</v>
      </c>
      <c r="D3877">
        <v>16.759899999999998</v>
      </c>
      <c r="E3877" t="s">
        <v>27</v>
      </c>
      <c r="F3877">
        <v>2</v>
      </c>
      <c r="I3877" t="s">
        <v>28</v>
      </c>
      <c r="J3877">
        <v>0.99994499999999997</v>
      </c>
      <c r="K3877" s="1">
        <v>3.87599E-25</v>
      </c>
      <c r="L3877">
        <v>227.48</v>
      </c>
      <c r="M3877">
        <v>151.31</v>
      </c>
      <c r="N3877">
        <v>227.48</v>
      </c>
      <c r="O3877">
        <v>2.7869999999999999E-2</v>
      </c>
      <c r="P3877">
        <v>280440000</v>
      </c>
      <c r="Q3877">
        <v>30</v>
      </c>
      <c r="R3877">
        <v>12.3559</v>
      </c>
      <c r="S3877">
        <v>20.315300000000001</v>
      </c>
      <c r="T3877">
        <v>16.708200000000001</v>
      </c>
      <c r="U3877">
        <v>16.870699999999999</v>
      </c>
      <c r="V3877">
        <v>3.4446300000000001</v>
      </c>
      <c r="W3877">
        <v>67.157600000000002</v>
      </c>
      <c r="X3877" t="s">
        <v>19338</v>
      </c>
      <c r="Y3877">
        <v>30</v>
      </c>
      <c r="Z3877" t="s">
        <v>19338</v>
      </c>
      <c r="AA3877" t="s">
        <v>19338</v>
      </c>
      <c r="AB3877" t="s">
        <v>19339</v>
      </c>
      <c r="AC3877" t="s">
        <v>19340</v>
      </c>
      <c r="AD3877" t="s">
        <v>19341</v>
      </c>
      <c r="AE3877" t="s">
        <v>19342</v>
      </c>
    </row>
    <row r="3878" spans="1:31" x14ac:dyDescent="0.25">
      <c r="A3878">
        <v>15.6663</v>
      </c>
      <c r="B3878">
        <v>15.6462</v>
      </c>
      <c r="C3878">
        <v>15.3475</v>
      </c>
      <c r="D3878">
        <v>15.545999999999999</v>
      </c>
      <c r="E3878" t="s">
        <v>27</v>
      </c>
      <c r="F3878">
        <v>3</v>
      </c>
      <c r="I3878" t="s">
        <v>28</v>
      </c>
      <c r="J3878">
        <v>1</v>
      </c>
      <c r="K3878" s="1">
        <v>4.6107499999999998E-10</v>
      </c>
      <c r="L3878">
        <v>180.24</v>
      </c>
      <c r="M3878">
        <v>123.69</v>
      </c>
      <c r="N3878">
        <v>146.27000000000001</v>
      </c>
      <c r="O3878">
        <v>-0.12234</v>
      </c>
      <c r="P3878">
        <v>169840000</v>
      </c>
      <c r="Q3878">
        <v>336</v>
      </c>
      <c r="R3878">
        <v>14.1084</v>
      </c>
      <c r="S3878">
        <v>20.692</v>
      </c>
      <c r="T3878">
        <v>15.5069</v>
      </c>
      <c r="U3878">
        <v>15.5961</v>
      </c>
      <c r="V3878">
        <v>5.0958800000000002</v>
      </c>
      <c r="W3878">
        <v>62.206099999999999</v>
      </c>
      <c r="X3878" t="s">
        <v>19338</v>
      </c>
      <c r="Y3878">
        <v>336</v>
      </c>
      <c r="Z3878" t="s">
        <v>19338</v>
      </c>
      <c r="AA3878" t="s">
        <v>19338</v>
      </c>
      <c r="AB3878" t="s">
        <v>19339</v>
      </c>
      <c r="AC3878" t="s">
        <v>19340</v>
      </c>
      <c r="AD3878" t="s">
        <v>19343</v>
      </c>
      <c r="AE3878" t="s">
        <v>19344</v>
      </c>
    </row>
    <row r="3879" spans="1:31" x14ac:dyDescent="0.25">
      <c r="A3879">
        <v>17.778099999999998</v>
      </c>
      <c r="B3879">
        <v>16.850300000000001</v>
      </c>
      <c r="C3879">
        <v>17.122699999999998</v>
      </c>
      <c r="D3879">
        <v>16.929400000000001</v>
      </c>
      <c r="E3879" t="s">
        <v>27</v>
      </c>
      <c r="F3879">
        <v>3</v>
      </c>
      <c r="I3879" t="s">
        <v>28</v>
      </c>
      <c r="J3879">
        <v>1</v>
      </c>
      <c r="K3879" s="1">
        <v>4.5343699999999998E-5</v>
      </c>
      <c r="L3879">
        <v>139.63999999999999</v>
      </c>
      <c r="M3879">
        <v>110.09</v>
      </c>
      <c r="N3879">
        <v>115.58</v>
      </c>
      <c r="O3879">
        <v>-0.42203000000000002</v>
      </c>
      <c r="P3879">
        <v>135140000</v>
      </c>
      <c r="Q3879">
        <v>723</v>
      </c>
      <c r="R3879">
        <v>14.9023</v>
      </c>
      <c r="S3879">
        <v>21.692900000000002</v>
      </c>
      <c r="T3879">
        <v>17.450399999999998</v>
      </c>
      <c r="U3879">
        <v>16.889800000000001</v>
      </c>
      <c r="V3879">
        <v>4.8030799999999996</v>
      </c>
      <c r="W3879">
        <v>68.680499999999995</v>
      </c>
      <c r="X3879" t="s">
        <v>19338</v>
      </c>
      <c r="Y3879">
        <v>723</v>
      </c>
      <c r="Z3879" t="s">
        <v>19338</v>
      </c>
      <c r="AA3879" t="s">
        <v>19338</v>
      </c>
      <c r="AB3879" t="s">
        <v>19339</v>
      </c>
      <c r="AC3879" t="s">
        <v>19340</v>
      </c>
      <c r="AD3879" t="s">
        <v>19345</v>
      </c>
      <c r="AE3879" t="s">
        <v>19346</v>
      </c>
    </row>
    <row r="3880" spans="1:31" x14ac:dyDescent="0.25">
      <c r="A3880">
        <v>15.222300000000001</v>
      </c>
      <c r="B3880">
        <v>14.946999999999999</v>
      </c>
      <c r="C3880">
        <v>14.7247</v>
      </c>
      <c r="D3880">
        <v>14.3543</v>
      </c>
      <c r="E3880" t="s">
        <v>27</v>
      </c>
      <c r="F3880">
        <v>3</v>
      </c>
      <c r="I3880" t="s">
        <v>28</v>
      </c>
      <c r="J3880">
        <v>1</v>
      </c>
      <c r="K3880" s="1">
        <v>1.93822E-10</v>
      </c>
      <c r="L3880">
        <v>186.58</v>
      </c>
      <c r="M3880">
        <v>102.1</v>
      </c>
      <c r="N3880">
        <v>186.58</v>
      </c>
      <c r="O3880">
        <v>-0.25417000000000001</v>
      </c>
      <c r="P3880">
        <v>44728000</v>
      </c>
      <c r="Q3880">
        <v>597</v>
      </c>
      <c r="R3880">
        <v>13.0665</v>
      </c>
      <c r="S3880">
        <v>20.996300000000002</v>
      </c>
      <c r="T3880">
        <v>14.9735</v>
      </c>
      <c r="U3880">
        <v>14.650700000000001</v>
      </c>
      <c r="V3880">
        <v>6.3456599999999996</v>
      </c>
      <c r="W3880">
        <v>59.2483</v>
      </c>
      <c r="X3880" t="s">
        <v>19338</v>
      </c>
      <c r="Y3880">
        <v>597</v>
      </c>
      <c r="Z3880" t="s">
        <v>19338</v>
      </c>
      <c r="AA3880" t="s">
        <v>19338</v>
      </c>
      <c r="AB3880" t="s">
        <v>19339</v>
      </c>
      <c r="AC3880" t="s">
        <v>19340</v>
      </c>
      <c r="AD3880" t="s">
        <v>19347</v>
      </c>
      <c r="AE3880" t="s">
        <v>19348</v>
      </c>
    </row>
    <row r="3881" spans="1:31" x14ac:dyDescent="0.25">
      <c r="A3881">
        <v>13.727499999999999</v>
      </c>
      <c r="B3881">
        <v>13.026199999999999</v>
      </c>
      <c r="C3881">
        <v>12.9117</v>
      </c>
      <c r="D3881">
        <v>13.219900000000001</v>
      </c>
      <c r="E3881" t="s">
        <v>27</v>
      </c>
      <c r="F3881">
        <v>4</v>
      </c>
      <c r="I3881" t="s">
        <v>28</v>
      </c>
      <c r="J3881">
        <v>0.80832099999999996</v>
      </c>
      <c r="K3881">
        <v>1.4841399999999999E-3</v>
      </c>
      <c r="L3881">
        <v>89.501999999999995</v>
      </c>
      <c r="M3881">
        <v>29.821999999999999</v>
      </c>
      <c r="N3881">
        <v>89.501999999999995</v>
      </c>
      <c r="O3881">
        <v>-0.71130000000000004</v>
      </c>
      <c r="P3881">
        <v>11736000</v>
      </c>
      <c r="Q3881">
        <v>148</v>
      </c>
      <c r="R3881">
        <v>12.2721</v>
      </c>
      <c r="S3881">
        <v>18.3354</v>
      </c>
      <c r="T3881">
        <v>13.319599999999999</v>
      </c>
      <c r="U3881">
        <v>13.123100000000001</v>
      </c>
      <c r="V3881">
        <v>5.2122999999999999</v>
      </c>
      <c r="W3881">
        <v>52.885300000000001</v>
      </c>
      <c r="X3881" t="s">
        <v>19338</v>
      </c>
      <c r="Y3881">
        <v>148</v>
      </c>
      <c r="Z3881" t="s">
        <v>19338</v>
      </c>
      <c r="AA3881" t="s">
        <v>19338</v>
      </c>
      <c r="AB3881" t="s">
        <v>19339</v>
      </c>
      <c r="AC3881" t="s">
        <v>19340</v>
      </c>
      <c r="AD3881" t="s">
        <v>19349</v>
      </c>
      <c r="AE3881" t="s">
        <v>19350</v>
      </c>
    </row>
    <row r="3882" spans="1:31" x14ac:dyDescent="0.25">
      <c r="A3882">
        <v>17.2822</v>
      </c>
      <c r="B3882">
        <v>16.6981</v>
      </c>
      <c r="C3882">
        <v>17.378499999999999</v>
      </c>
      <c r="D3882">
        <v>17.279399999999999</v>
      </c>
      <c r="E3882" t="s">
        <v>27</v>
      </c>
      <c r="F3882">
        <v>2</v>
      </c>
      <c r="I3882" t="s">
        <v>28</v>
      </c>
      <c r="J3882">
        <v>1</v>
      </c>
      <c r="K3882" s="1">
        <v>2.75932E-14</v>
      </c>
      <c r="L3882">
        <v>206.36</v>
      </c>
      <c r="M3882">
        <v>161.75</v>
      </c>
      <c r="N3882">
        <v>206.36</v>
      </c>
      <c r="O3882">
        <v>-0.24859999999999999</v>
      </c>
      <c r="P3882">
        <v>512560000</v>
      </c>
      <c r="Q3882">
        <v>624</v>
      </c>
      <c r="R3882">
        <v>14.978400000000001</v>
      </c>
      <c r="S3882">
        <v>22.249600000000001</v>
      </c>
      <c r="T3882">
        <v>17.330300000000001</v>
      </c>
      <c r="U3882">
        <v>16.988700000000001</v>
      </c>
      <c r="V3882">
        <v>5.2609000000000004</v>
      </c>
      <c r="W3882">
        <v>68.638099999999994</v>
      </c>
      <c r="X3882" t="s">
        <v>19338</v>
      </c>
      <c r="Y3882">
        <v>624</v>
      </c>
      <c r="Z3882" t="s">
        <v>19338</v>
      </c>
      <c r="AA3882" t="s">
        <v>19338</v>
      </c>
      <c r="AB3882" t="s">
        <v>19339</v>
      </c>
      <c r="AC3882" t="s">
        <v>19340</v>
      </c>
      <c r="AD3882" t="s">
        <v>19351</v>
      </c>
      <c r="AE3882" t="s">
        <v>19352</v>
      </c>
    </row>
    <row r="3883" spans="1:31" x14ac:dyDescent="0.25">
      <c r="A3883">
        <v>15.567399999999999</v>
      </c>
      <c r="B3883">
        <v>14.5627</v>
      </c>
      <c r="C3883">
        <v>14.525499999999999</v>
      </c>
      <c r="D3883">
        <v>14.289</v>
      </c>
      <c r="E3883" t="s">
        <v>27</v>
      </c>
      <c r="F3883">
        <v>2</v>
      </c>
      <c r="I3883" t="s">
        <v>28</v>
      </c>
      <c r="J3883">
        <v>1</v>
      </c>
      <c r="K3883" s="1">
        <v>2.75932E-14</v>
      </c>
      <c r="L3883">
        <v>206.36</v>
      </c>
      <c r="M3883">
        <v>161.75</v>
      </c>
      <c r="N3883">
        <v>206.36</v>
      </c>
      <c r="O3883">
        <v>-0.24859999999999999</v>
      </c>
      <c r="P3883">
        <v>176240000</v>
      </c>
      <c r="Q3883">
        <v>626</v>
      </c>
      <c r="R3883">
        <v>13.4861</v>
      </c>
      <c r="S3883">
        <v>20.2971</v>
      </c>
      <c r="T3883">
        <v>15.0465</v>
      </c>
      <c r="U3883">
        <v>14.425800000000001</v>
      </c>
      <c r="V3883">
        <v>5.8713199999999999</v>
      </c>
      <c r="W3883">
        <v>58.944600000000001</v>
      </c>
      <c r="X3883" t="s">
        <v>19338</v>
      </c>
      <c r="Y3883">
        <v>626</v>
      </c>
      <c r="Z3883" t="s">
        <v>19338</v>
      </c>
      <c r="AA3883" t="s">
        <v>19338</v>
      </c>
      <c r="AB3883" t="s">
        <v>19339</v>
      </c>
      <c r="AC3883" t="s">
        <v>19340</v>
      </c>
      <c r="AD3883" t="s">
        <v>19353</v>
      </c>
      <c r="AE3883" t="s">
        <v>19354</v>
      </c>
    </row>
    <row r="3884" spans="1:31" hidden="1" x14ac:dyDescent="0.25">
      <c r="A3884">
        <v>14.643700000000001</v>
      </c>
      <c r="B3884">
        <v>13.7361</v>
      </c>
      <c r="C3884">
        <v>14.273400000000001</v>
      </c>
      <c r="D3884">
        <v>10.8354</v>
      </c>
      <c r="E3884" t="s">
        <v>27</v>
      </c>
      <c r="F3884">
        <v>2</v>
      </c>
      <c r="I3884" t="s">
        <v>28</v>
      </c>
      <c r="J3884">
        <v>1</v>
      </c>
      <c r="K3884" s="1">
        <v>6.9556899999999997E-39</v>
      </c>
      <c r="L3884">
        <v>256.38</v>
      </c>
      <c r="M3884">
        <v>196.54</v>
      </c>
      <c r="N3884">
        <v>256.38</v>
      </c>
      <c r="O3884">
        <v>-0.19757</v>
      </c>
      <c r="P3884">
        <v>449260000</v>
      </c>
      <c r="Q3884">
        <v>114</v>
      </c>
      <c r="R3884">
        <v>15.6752</v>
      </c>
      <c r="S3884">
        <v>22.724</v>
      </c>
      <c r="T3884">
        <v>14.458600000000001</v>
      </c>
      <c r="U3884">
        <v>12.2858</v>
      </c>
      <c r="V3884">
        <v>10.4383</v>
      </c>
      <c r="W3884">
        <v>53.488599999999998</v>
      </c>
      <c r="X3884" t="s">
        <v>19355</v>
      </c>
      <c r="Y3884" t="s">
        <v>19356</v>
      </c>
      <c r="Z3884" t="s">
        <v>19357</v>
      </c>
      <c r="AA3884" t="s">
        <v>19357</v>
      </c>
      <c r="AB3884" t="s">
        <v>19358</v>
      </c>
      <c r="AC3884" t="s">
        <v>19359</v>
      </c>
      <c r="AD3884" t="s">
        <v>19360</v>
      </c>
      <c r="AE3884" t="s">
        <v>19361</v>
      </c>
    </row>
    <row r="3885" spans="1:31" hidden="1" x14ac:dyDescent="0.25">
      <c r="A3885">
        <v>12.572699999999999</v>
      </c>
      <c r="B3885">
        <v>10.5345</v>
      </c>
      <c r="C3885">
        <v>10.1935</v>
      </c>
      <c r="D3885">
        <v>11.984</v>
      </c>
      <c r="E3885" t="s">
        <v>27</v>
      </c>
      <c r="F3885">
        <v>3</v>
      </c>
      <c r="I3885" t="s">
        <v>28</v>
      </c>
      <c r="J3885">
        <v>1</v>
      </c>
      <c r="K3885" s="1">
        <v>4.94814E-11</v>
      </c>
      <c r="L3885">
        <v>182.25</v>
      </c>
      <c r="M3885">
        <v>108.98</v>
      </c>
      <c r="N3885">
        <v>182.25</v>
      </c>
      <c r="O3885">
        <v>-0.27360000000000001</v>
      </c>
      <c r="P3885">
        <v>140400000</v>
      </c>
      <c r="Q3885">
        <v>249</v>
      </c>
      <c r="R3885">
        <v>14.5566</v>
      </c>
      <c r="S3885">
        <v>21.774000000000001</v>
      </c>
      <c r="T3885">
        <v>11.383100000000001</v>
      </c>
      <c r="U3885">
        <v>11.2592</v>
      </c>
      <c r="V3885">
        <v>10.514799999999999</v>
      </c>
      <c r="W3885">
        <v>45.284700000000001</v>
      </c>
      <c r="X3885" t="s">
        <v>19357</v>
      </c>
      <c r="Y3885">
        <v>249</v>
      </c>
      <c r="Z3885" t="s">
        <v>19357</v>
      </c>
      <c r="AA3885" t="s">
        <v>19357</v>
      </c>
      <c r="AB3885" t="s">
        <v>19358</v>
      </c>
      <c r="AC3885" t="s">
        <v>19359</v>
      </c>
      <c r="AD3885" t="s">
        <v>19362</v>
      </c>
      <c r="AE3885" t="s">
        <v>19363</v>
      </c>
    </row>
    <row r="3886" spans="1:31" x14ac:dyDescent="0.25">
      <c r="A3886">
        <v>14.242699999999999</v>
      </c>
      <c r="B3886">
        <v>13.4232</v>
      </c>
      <c r="C3886">
        <v>13.040100000000001</v>
      </c>
      <c r="D3886">
        <v>13.356999999999999</v>
      </c>
      <c r="E3886" t="s">
        <v>27</v>
      </c>
      <c r="F3886">
        <v>2</v>
      </c>
      <c r="I3886" t="s">
        <v>28</v>
      </c>
      <c r="J3886">
        <v>0.91505400000000003</v>
      </c>
      <c r="K3886" s="1">
        <v>7.7588300000000007E-15</v>
      </c>
      <c r="L3886">
        <v>202.96</v>
      </c>
      <c r="M3886">
        <v>134.59</v>
      </c>
      <c r="N3886">
        <v>202.96</v>
      </c>
      <c r="O3886">
        <v>-8.8449E-2</v>
      </c>
      <c r="P3886">
        <v>16310000</v>
      </c>
      <c r="Q3886">
        <v>280</v>
      </c>
      <c r="R3886">
        <v>12.1656</v>
      </c>
      <c r="S3886">
        <v>18.791</v>
      </c>
      <c r="T3886">
        <v>13.641400000000001</v>
      </c>
      <c r="U3886">
        <v>13.3901</v>
      </c>
      <c r="V3886">
        <v>5.4008700000000003</v>
      </c>
      <c r="W3886">
        <v>54.063000000000002</v>
      </c>
      <c r="X3886" t="s">
        <v>19364</v>
      </c>
      <c r="Y3886">
        <v>280</v>
      </c>
      <c r="Z3886" t="s">
        <v>19364</v>
      </c>
      <c r="AA3886" t="s">
        <v>19364</v>
      </c>
      <c r="AB3886" t="s">
        <v>19365</v>
      </c>
      <c r="AC3886" t="s">
        <v>19366</v>
      </c>
      <c r="AD3886" t="s">
        <v>19367</v>
      </c>
      <c r="AE3886" t="s">
        <v>19368</v>
      </c>
    </row>
    <row r="3887" spans="1:31" x14ac:dyDescent="0.25">
      <c r="A3887">
        <v>15.4224</v>
      </c>
      <c r="B3887">
        <v>14.9376</v>
      </c>
      <c r="C3887">
        <v>14.6378</v>
      </c>
      <c r="D3887">
        <v>14.3339</v>
      </c>
      <c r="E3887" t="s">
        <v>27</v>
      </c>
      <c r="F3887">
        <v>2</v>
      </c>
      <c r="I3887" t="s">
        <v>28</v>
      </c>
      <c r="J3887">
        <v>0.98637699999999995</v>
      </c>
      <c r="K3887">
        <v>9.0817000000000003E-4</v>
      </c>
      <c r="L3887">
        <v>107.9</v>
      </c>
      <c r="M3887">
        <v>15.994999999999999</v>
      </c>
      <c r="N3887">
        <v>107.9</v>
      </c>
      <c r="O3887">
        <v>0.32072000000000001</v>
      </c>
      <c r="P3887">
        <v>94439000</v>
      </c>
      <c r="Q3887">
        <v>86</v>
      </c>
      <c r="R3887">
        <v>14.188499999999999</v>
      </c>
      <c r="S3887">
        <v>19.909500000000001</v>
      </c>
      <c r="T3887">
        <v>15.030099999999999</v>
      </c>
      <c r="U3887">
        <v>14.6357</v>
      </c>
      <c r="V3887">
        <v>5.2738100000000001</v>
      </c>
      <c r="W3887">
        <v>59.331600000000002</v>
      </c>
      <c r="X3887" t="s">
        <v>19369</v>
      </c>
      <c r="Y3887" t="s">
        <v>19370</v>
      </c>
      <c r="Z3887" t="s">
        <v>19371</v>
      </c>
      <c r="AA3887" t="s">
        <v>19364</v>
      </c>
      <c r="AB3887" t="s">
        <v>19372</v>
      </c>
      <c r="AC3887" t="s">
        <v>19373</v>
      </c>
      <c r="AD3887" t="s">
        <v>19374</v>
      </c>
      <c r="AE3887" t="s">
        <v>19375</v>
      </c>
    </row>
    <row r="3888" spans="1:31" x14ac:dyDescent="0.25">
      <c r="A3888">
        <v>16.328700000000001</v>
      </c>
      <c r="B3888">
        <v>16.134699999999999</v>
      </c>
      <c r="C3888">
        <v>15.9259</v>
      </c>
      <c r="D3888">
        <v>15.6065</v>
      </c>
      <c r="E3888" t="s">
        <v>27</v>
      </c>
      <c r="F3888">
        <v>3</v>
      </c>
      <c r="I3888" t="s">
        <v>28</v>
      </c>
      <c r="J3888">
        <v>1</v>
      </c>
      <c r="K3888" s="1">
        <v>8.5975499999999997E-5</v>
      </c>
      <c r="L3888">
        <v>141.38</v>
      </c>
      <c r="M3888">
        <v>101.43</v>
      </c>
      <c r="N3888">
        <v>141.38</v>
      </c>
      <c r="O3888">
        <v>-0.66108</v>
      </c>
      <c r="P3888">
        <v>32608000</v>
      </c>
      <c r="Q3888">
        <v>191</v>
      </c>
      <c r="R3888">
        <v>12.5886</v>
      </c>
      <c r="S3888">
        <v>19.758600000000001</v>
      </c>
      <c r="T3888">
        <v>16.127300000000002</v>
      </c>
      <c r="U3888">
        <v>15.8706</v>
      </c>
      <c r="V3888">
        <v>3.8879600000000001</v>
      </c>
      <c r="W3888">
        <v>63.995899999999999</v>
      </c>
      <c r="X3888" t="s">
        <v>19376</v>
      </c>
      <c r="Y3888" t="s">
        <v>19377</v>
      </c>
      <c r="Z3888" t="s">
        <v>19378</v>
      </c>
      <c r="AA3888" t="s">
        <v>19378</v>
      </c>
      <c r="AB3888" t="s">
        <v>19379</v>
      </c>
      <c r="AC3888" t="s">
        <v>19380</v>
      </c>
      <c r="AD3888" t="s">
        <v>19381</v>
      </c>
      <c r="AE3888" t="s">
        <v>19382</v>
      </c>
    </row>
    <row r="3889" spans="1:31" hidden="1" x14ac:dyDescent="0.25">
      <c r="A3889">
        <v>13.133699999999999</v>
      </c>
      <c r="B3889">
        <v>10.741</v>
      </c>
      <c r="C3889">
        <v>11.3513</v>
      </c>
      <c r="D3889">
        <v>11.2042</v>
      </c>
      <c r="E3889" t="s">
        <v>27</v>
      </c>
      <c r="F3889">
        <v>3</v>
      </c>
      <c r="I3889" t="s">
        <v>28</v>
      </c>
      <c r="J3889">
        <v>1</v>
      </c>
      <c r="K3889" s="1">
        <v>7.2342000000000005E-23</v>
      </c>
      <c r="L3889">
        <v>203.52</v>
      </c>
      <c r="M3889">
        <v>136.22</v>
      </c>
      <c r="N3889">
        <v>153.19999999999999</v>
      </c>
      <c r="O3889">
        <v>-5.8056000000000003E-2</v>
      </c>
      <c r="P3889">
        <v>121400000</v>
      </c>
      <c r="Q3889">
        <v>205</v>
      </c>
      <c r="R3889">
        <v>14.671799999999999</v>
      </c>
      <c r="S3889">
        <v>22.430499999999999</v>
      </c>
      <c r="T3889">
        <v>12.2425</v>
      </c>
      <c r="U3889">
        <v>10.9726</v>
      </c>
      <c r="V3889">
        <v>11.4579</v>
      </c>
      <c r="W3889">
        <v>46.430199999999999</v>
      </c>
      <c r="X3889" t="s">
        <v>19376</v>
      </c>
      <c r="Y3889" t="s">
        <v>19383</v>
      </c>
      <c r="Z3889" t="s">
        <v>19378</v>
      </c>
      <c r="AA3889" t="s">
        <v>19378</v>
      </c>
      <c r="AB3889" t="s">
        <v>19379</v>
      </c>
      <c r="AC3889" t="s">
        <v>19380</v>
      </c>
      <c r="AD3889" t="s">
        <v>19384</v>
      </c>
      <c r="AE3889" t="s">
        <v>19385</v>
      </c>
    </row>
    <row r="3890" spans="1:31" x14ac:dyDescent="0.25">
      <c r="A3890">
        <v>14.604200000000001</v>
      </c>
      <c r="B3890">
        <v>14.5397</v>
      </c>
      <c r="C3890">
        <v>13.753299999999999</v>
      </c>
      <c r="D3890">
        <v>14.1089</v>
      </c>
      <c r="E3890" t="s">
        <v>27</v>
      </c>
      <c r="F3890">
        <v>2</v>
      </c>
      <c r="I3890" t="s">
        <v>28</v>
      </c>
      <c r="J3890">
        <v>0.939411</v>
      </c>
      <c r="K3890">
        <v>3.14183E-4</v>
      </c>
      <c r="L3890">
        <v>123.72</v>
      </c>
      <c r="M3890">
        <v>72.653999999999996</v>
      </c>
      <c r="N3890">
        <v>123.72</v>
      </c>
      <c r="O3890">
        <v>-7.6601000000000004E-3</v>
      </c>
      <c r="P3890">
        <v>10332000</v>
      </c>
      <c r="Q3890">
        <v>447</v>
      </c>
      <c r="R3890">
        <v>10.9133</v>
      </c>
      <c r="S3890">
        <v>18.078099999999999</v>
      </c>
      <c r="T3890">
        <v>14.178800000000001</v>
      </c>
      <c r="U3890">
        <v>14.324299999999999</v>
      </c>
      <c r="V3890">
        <v>3.7537500000000001</v>
      </c>
      <c r="W3890">
        <v>57.0062</v>
      </c>
      <c r="X3890" t="s">
        <v>19386</v>
      </c>
      <c r="Y3890" t="s">
        <v>19387</v>
      </c>
      <c r="Z3890" t="s">
        <v>19388</v>
      </c>
      <c r="AA3890" t="s">
        <v>19388</v>
      </c>
      <c r="AB3890" t="s">
        <v>19389</v>
      </c>
      <c r="AC3890" t="s">
        <v>19390</v>
      </c>
      <c r="AD3890" t="s">
        <v>19391</v>
      </c>
      <c r="AE3890" t="s">
        <v>19392</v>
      </c>
    </row>
    <row r="3891" spans="1:31" x14ac:dyDescent="0.25">
      <c r="A3891">
        <v>15.4939</v>
      </c>
      <c r="B3891">
        <v>15.0221</v>
      </c>
      <c r="C3891">
        <v>14.830299999999999</v>
      </c>
      <c r="D3891">
        <v>14.9543</v>
      </c>
      <c r="E3891" t="s">
        <v>27</v>
      </c>
      <c r="F3891">
        <v>2</v>
      </c>
      <c r="I3891" t="s">
        <v>28</v>
      </c>
      <c r="J3891">
        <v>1</v>
      </c>
      <c r="K3891">
        <v>2.1671899999999998E-3</v>
      </c>
      <c r="L3891">
        <v>104.45</v>
      </c>
      <c r="M3891">
        <v>62.052</v>
      </c>
      <c r="N3891">
        <v>104.45</v>
      </c>
      <c r="O3891">
        <v>0.43389</v>
      </c>
      <c r="P3891">
        <v>8080700</v>
      </c>
      <c r="Q3891">
        <v>170</v>
      </c>
      <c r="R3891">
        <v>10.9421</v>
      </c>
      <c r="S3891">
        <v>18.773099999999999</v>
      </c>
      <c r="T3891">
        <v>15.162100000000001</v>
      </c>
      <c r="U3891">
        <v>14.988200000000001</v>
      </c>
      <c r="V3891">
        <v>3.7849400000000002</v>
      </c>
      <c r="W3891">
        <v>60.300600000000003</v>
      </c>
      <c r="X3891" t="s">
        <v>19393</v>
      </c>
      <c r="Y3891">
        <v>170</v>
      </c>
      <c r="Z3891" t="s">
        <v>19393</v>
      </c>
      <c r="AA3891" t="s">
        <v>19393</v>
      </c>
      <c r="AB3891" t="s">
        <v>19394</v>
      </c>
      <c r="AC3891" t="s">
        <v>19395</v>
      </c>
      <c r="AD3891" t="s">
        <v>19396</v>
      </c>
      <c r="AE3891" t="s">
        <v>19397</v>
      </c>
    </row>
    <row r="3892" spans="1:31" x14ac:dyDescent="0.25">
      <c r="A3892">
        <v>11.6188</v>
      </c>
      <c r="B3892">
        <v>12.5344</v>
      </c>
      <c r="C3892">
        <v>10.4232</v>
      </c>
      <c r="D3892">
        <v>10.931800000000001</v>
      </c>
      <c r="E3892" t="s">
        <v>27</v>
      </c>
      <c r="F3892">
        <v>2</v>
      </c>
      <c r="I3892" t="s">
        <v>28</v>
      </c>
      <c r="J3892">
        <v>0.90426399999999996</v>
      </c>
      <c r="K3892" s="1">
        <v>3.45407E-17</v>
      </c>
      <c r="L3892">
        <v>197.38</v>
      </c>
      <c r="M3892">
        <v>116.55</v>
      </c>
      <c r="N3892">
        <v>197.38</v>
      </c>
      <c r="O3892">
        <v>-6.3131000000000007E-2</v>
      </c>
      <c r="P3892">
        <v>2582100</v>
      </c>
      <c r="Q3892">
        <v>30</v>
      </c>
      <c r="R3892" t="s">
        <v>29</v>
      </c>
      <c r="S3892">
        <v>16.606400000000001</v>
      </c>
      <c r="T3892">
        <v>11.021000000000001</v>
      </c>
      <c r="U3892">
        <v>11.7331</v>
      </c>
      <c r="V3892">
        <v>4.8733199999999997</v>
      </c>
      <c r="W3892">
        <v>45.508200000000002</v>
      </c>
      <c r="X3892" t="s">
        <v>19398</v>
      </c>
      <c r="Y3892" t="s">
        <v>19399</v>
      </c>
      <c r="Z3892" t="s">
        <v>19400</v>
      </c>
      <c r="AA3892" t="s">
        <v>19400</v>
      </c>
      <c r="AB3892" t="s">
        <v>19401</v>
      </c>
      <c r="AC3892" t="s">
        <v>19402</v>
      </c>
      <c r="AD3892" t="s">
        <v>19403</v>
      </c>
      <c r="AE3892" t="s">
        <v>19404</v>
      </c>
    </row>
    <row r="3893" spans="1:31" hidden="1" x14ac:dyDescent="0.25">
      <c r="A3893">
        <v>11.4725</v>
      </c>
      <c r="B3893">
        <v>10.248200000000001</v>
      </c>
      <c r="C3893">
        <v>10.0968</v>
      </c>
      <c r="D3893">
        <v>10.559699999999999</v>
      </c>
      <c r="E3893" t="s">
        <v>27</v>
      </c>
      <c r="F3893">
        <v>2</v>
      </c>
      <c r="I3893" t="s">
        <v>28</v>
      </c>
      <c r="J3893">
        <v>0.99999899999999997</v>
      </c>
      <c r="K3893" s="1">
        <v>3.0185700000000001E-5</v>
      </c>
      <c r="L3893">
        <v>132.13999999999999</v>
      </c>
      <c r="M3893">
        <v>66.491</v>
      </c>
      <c r="N3893">
        <v>132.13999999999999</v>
      </c>
      <c r="O3893">
        <v>0.50341000000000002</v>
      </c>
      <c r="P3893">
        <v>4027400</v>
      </c>
      <c r="Q3893">
        <v>906</v>
      </c>
      <c r="R3893">
        <v>8.4845799999999993</v>
      </c>
      <c r="S3893">
        <v>18.112200000000001</v>
      </c>
      <c r="T3893">
        <v>10.784700000000001</v>
      </c>
      <c r="U3893">
        <v>10.4039</v>
      </c>
      <c r="V3893">
        <v>7.7082600000000001</v>
      </c>
      <c r="W3893">
        <v>42.377200000000002</v>
      </c>
      <c r="X3893" t="s">
        <v>19398</v>
      </c>
      <c r="Y3893" t="s">
        <v>19405</v>
      </c>
      <c r="Z3893" t="s">
        <v>19400</v>
      </c>
      <c r="AA3893" t="s">
        <v>19400</v>
      </c>
      <c r="AB3893" t="s">
        <v>19401</v>
      </c>
      <c r="AC3893" t="s">
        <v>19402</v>
      </c>
      <c r="AD3893" t="s">
        <v>19406</v>
      </c>
      <c r="AE3893" t="s">
        <v>19407</v>
      </c>
    </row>
    <row r="3894" spans="1:31" hidden="1" x14ac:dyDescent="0.25">
      <c r="A3894">
        <v>11.7089</v>
      </c>
      <c r="B3894">
        <v>11.009499999999999</v>
      </c>
      <c r="C3894">
        <v>10.512</v>
      </c>
      <c r="D3894">
        <v>9.3293900000000001</v>
      </c>
      <c r="E3894" t="s">
        <v>27</v>
      </c>
      <c r="F3894">
        <v>3</v>
      </c>
      <c r="I3894" t="s">
        <v>28</v>
      </c>
      <c r="J3894">
        <v>0.786914</v>
      </c>
      <c r="K3894" s="1">
        <v>4.0257099999999998E-5</v>
      </c>
      <c r="L3894">
        <v>121.77</v>
      </c>
      <c r="M3894">
        <v>87.122</v>
      </c>
      <c r="N3894">
        <v>121.77</v>
      </c>
      <c r="O3894">
        <v>0.75756000000000001</v>
      </c>
      <c r="P3894">
        <v>21506000</v>
      </c>
      <c r="Q3894">
        <v>76</v>
      </c>
      <c r="R3894" t="s">
        <v>29</v>
      </c>
      <c r="S3894">
        <v>18.609300000000001</v>
      </c>
      <c r="T3894">
        <v>11.1104</v>
      </c>
      <c r="U3894">
        <v>10.1694</v>
      </c>
      <c r="V3894">
        <v>8.4398800000000005</v>
      </c>
      <c r="W3894">
        <v>42.559699999999999</v>
      </c>
      <c r="X3894" t="s">
        <v>19398</v>
      </c>
      <c r="Y3894" t="s">
        <v>19408</v>
      </c>
      <c r="Z3894" t="s">
        <v>19400</v>
      </c>
      <c r="AA3894" t="s">
        <v>19400</v>
      </c>
      <c r="AB3894" t="s">
        <v>19401</v>
      </c>
      <c r="AC3894" t="s">
        <v>19402</v>
      </c>
      <c r="AD3894" t="s">
        <v>19409</v>
      </c>
      <c r="AE3894" t="s">
        <v>19410</v>
      </c>
    </row>
    <row r="3895" spans="1:31" x14ac:dyDescent="0.25">
      <c r="A3895">
        <v>14.4107</v>
      </c>
      <c r="B3895">
        <v>14.2483</v>
      </c>
      <c r="C3895">
        <v>14.1206</v>
      </c>
      <c r="D3895">
        <v>14.1431</v>
      </c>
      <c r="E3895" t="s">
        <v>27</v>
      </c>
      <c r="F3895">
        <v>3</v>
      </c>
      <c r="I3895" t="s">
        <v>28</v>
      </c>
      <c r="J3895">
        <v>1</v>
      </c>
      <c r="K3895">
        <v>1.2644500000000001E-3</v>
      </c>
      <c r="L3895">
        <v>107.03</v>
      </c>
      <c r="M3895">
        <v>72.819999999999993</v>
      </c>
      <c r="N3895">
        <v>107.03</v>
      </c>
      <c r="O3895">
        <v>-6.7321000000000006E-2</v>
      </c>
      <c r="P3895">
        <v>10446000</v>
      </c>
      <c r="Q3895">
        <v>1291</v>
      </c>
      <c r="R3895">
        <v>13.2742</v>
      </c>
      <c r="S3895">
        <v>20.526900000000001</v>
      </c>
      <c r="T3895">
        <v>14.265599999999999</v>
      </c>
      <c r="U3895">
        <v>14.1957</v>
      </c>
      <c r="V3895">
        <v>6.3311599999999997</v>
      </c>
      <c r="W3895">
        <v>56.922699999999999</v>
      </c>
      <c r="X3895" t="s">
        <v>19398</v>
      </c>
      <c r="Y3895" t="s">
        <v>19411</v>
      </c>
      <c r="Z3895" t="s">
        <v>19400</v>
      </c>
      <c r="AA3895" t="s">
        <v>19400</v>
      </c>
      <c r="AB3895" t="s">
        <v>19401</v>
      </c>
      <c r="AC3895" t="s">
        <v>19402</v>
      </c>
      <c r="AD3895" t="s">
        <v>19412</v>
      </c>
      <c r="AE3895" t="s">
        <v>19413</v>
      </c>
    </row>
    <row r="3896" spans="1:31" x14ac:dyDescent="0.25">
      <c r="A3896">
        <v>16.428100000000001</v>
      </c>
      <c r="B3896">
        <v>15.693</v>
      </c>
      <c r="C3896">
        <v>15.7508</v>
      </c>
      <c r="D3896">
        <v>15.329700000000001</v>
      </c>
      <c r="E3896" t="s">
        <v>27</v>
      </c>
      <c r="F3896">
        <v>3</v>
      </c>
      <c r="I3896" t="s">
        <v>28</v>
      </c>
      <c r="J3896">
        <v>0.99999700000000002</v>
      </c>
      <c r="K3896" s="1">
        <v>2.6601499999999999E-5</v>
      </c>
      <c r="L3896">
        <v>145.28</v>
      </c>
      <c r="M3896">
        <v>84.364999999999995</v>
      </c>
      <c r="N3896">
        <v>111.52</v>
      </c>
      <c r="O3896">
        <v>1.924E-2</v>
      </c>
      <c r="P3896">
        <v>56620000</v>
      </c>
      <c r="Q3896">
        <v>952</v>
      </c>
      <c r="R3896">
        <v>10.0464</v>
      </c>
      <c r="S3896">
        <v>19.7652</v>
      </c>
      <c r="T3896">
        <v>16.089500000000001</v>
      </c>
      <c r="U3896">
        <v>15.5113</v>
      </c>
      <c r="V3896">
        <v>4.2539199999999999</v>
      </c>
      <c r="W3896">
        <v>63.201599999999999</v>
      </c>
      <c r="X3896" t="s">
        <v>19398</v>
      </c>
      <c r="Y3896" t="s">
        <v>19414</v>
      </c>
      <c r="Z3896" t="s">
        <v>19400</v>
      </c>
      <c r="AA3896" t="s">
        <v>19400</v>
      </c>
      <c r="AB3896" t="s">
        <v>19401</v>
      </c>
      <c r="AC3896" t="s">
        <v>19402</v>
      </c>
      <c r="AD3896" t="s">
        <v>19415</v>
      </c>
      <c r="AE3896" t="s">
        <v>19416</v>
      </c>
    </row>
    <row r="3897" spans="1:31" x14ac:dyDescent="0.25">
      <c r="A3897">
        <v>14.2761</v>
      </c>
      <c r="B3897">
        <v>14.2174</v>
      </c>
      <c r="C3897">
        <v>13.943199999999999</v>
      </c>
      <c r="D3897">
        <v>13.75</v>
      </c>
      <c r="E3897" t="s">
        <v>27</v>
      </c>
      <c r="F3897">
        <v>2</v>
      </c>
      <c r="I3897" t="s">
        <v>28</v>
      </c>
      <c r="J3897">
        <v>0.997054</v>
      </c>
      <c r="K3897">
        <v>6.9140199999999999E-3</v>
      </c>
      <c r="L3897">
        <v>85.813000000000002</v>
      </c>
      <c r="M3897">
        <v>47.792000000000002</v>
      </c>
      <c r="N3897">
        <v>85.813000000000002</v>
      </c>
      <c r="O3897">
        <v>-0.20211000000000001</v>
      </c>
      <c r="P3897">
        <v>17476000</v>
      </c>
      <c r="Q3897">
        <v>89</v>
      </c>
      <c r="R3897">
        <v>10.204000000000001</v>
      </c>
      <c r="S3897">
        <v>18.6919</v>
      </c>
      <c r="T3897">
        <v>14.1097</v>
      </c>
      <c r="U3897">
        <v>13.983700000000001</v>
      </c>
      <c r="V3897">
        <v>4.70824</v>
      </c>
      <c r="W3897">
        <v>56.186700000000002</v>
      </c>
      <c r="X3897" t="s">
        <v>19398</v>
      </c>
      <c r="Y3897" t="s">
        <v>19417</v>
      </c>
      <c r="Z3897" t="s">
        <v>19400</v>
      </c>
      <c r="AA3897" t="s">
        <v>19400</v>
      </c>
      <c r="AB3897" t="s">
        <v>19401</v>
      </c>
      <c r="AC3897" t="s">
        <v>19402</v>
      </c>
      <c r="AD3897" t="s">
        <v>19418</v>
      </c>
      <c r="AE3897" t="s">
        <v>19419</v>
      </c>
    </row>
    <row r="3898" spans="1:31" x14ac:dyDescent="0.25">
      <c r="A3898">
        <v>14.070499999999999</v>
      </c>
      <c r="B3898">
        <v>12.8325</v>
      </c>
      <c r="C3898">
        <v>13.1753</v>
      </c>
      <c r="D3898">
        <v>13.1494</v>
      </c>
      <c r="E3898" t="s">
        <v>27</v>
      </c>
      <c r="F3898">
        <v>2</v>
      </c>
      <c r="I3898" t="s">
        <v>28</v>
      </c>
      <c r="J3898">
        <v>0.99739</v>
      </c>
      <c r="K3898" s="1">
        <v>1.01997E-13</v>
      </c>
      <c r="L3898">
        <v>195.83</v>
      </c>
      <c r="M3898">
        <v>121.3</v>
      </c>
      <c r="N3898">
        <v>195.83</v>
      </c>
      <c r="O3898">
        <v>-7.2651E-3</v>
      </c>
      <c r="P3898">
        <v>4771500</v>
      </c>
      <c r="Q3898">
        <v>502</v>
      </c>
      <c r="R3898" t="s">
        <v>29</v>
      </c>
      <c r="S3898">
        <v>18.0763</v>
      </c>
      <c r="T3898">
        <v>13.6229</v>
      </c>
      <c r="U3898">
        <v>12.9909</v>
      </c>
      <c r="V3898">
        <v>5.0853900000000003</v>
      </c>
      <c r="W3898">
        <v>53.227600000000002</v>
      </c>
      <c r="X3898" t="s">
        <v>19398</v>
      </c>
      <c r="Y3898" t="s">
        <v>19420</v>
      </c>
      <c r="Z3898" t="s">
        <v>19400</v>
      </c>
      <c r="AA3898" t="s">
        <v>19400</v>
      </c>
      <c r="AB3898" t="s">
        <v>19401</v>
      </c>
      <c r="AC3898" t="s">
        <v>19402</v>
      </c>
      <c r="AD3898" t="s">
        <v>19421</v>
      </c>
      <c r="AE3898" t="s">
        <v>19422</v>
      </c>
    </row>
    <row r="3899" spans="1:31" hidden="1" x14ac:dyDescent="0.25">
      <c r="A3899">
        <v>12.428000000000001</v>
      </c>
      <c r="B3899">
        <v>11.036799999999999</v>
      </c>
      <c r="C3899">
        <v>12.577500000000001</v>
      </c>
      <c r="D3899">
        <v>10.895099999999999</v>
      </c>
      <c r="E3899" t="s">
        <v>27</v>
      </c>
      <c r="F3899">
        <v>3</v>
      </c>
      <c r="I3899" t="s">
        <v>28</v>
      </c>
      <c r="J3899">
        <v>1</v>
      </c>
      <c r="K3899">
        <v>3.9127900000000002E-3</v>
      </c>
      <c r="L3899">
        <v>91.658000000000001</v>
      </c>
      <c r="M3899">
        <v>53.664000000000001</v>
      </c>
      <c r="N3899">
        <v>91.658000000000001</v>
      </c>
      <c r="O3899">
        <v>0.1229</v>
      </c>
      <c r="P3899">
        <v>3722600</v>
      </c>
      <c r="Q3899">
        <v>573</v>
      </c>
      <c r="R3899">
        <v>11.7386</v>
      </c>
      <c r="S3899">
        <v>18.2974</v>
      </c>
      <c r="T3899">
        <v>12.502800000000001</v>
      </c>
      <c r="U3899">
        <v>10.965999999999999</v>
      </c>
      <c r="V3899">
        <v>7.3314599999999999</v>
      </c>
      <c r="W3899">
        <v>46.937399999999997</v>
      </c>
      <c r="X3899" t="s">
        <v>19423</v>
      </c>
      <c r="Y3899" t="s">
        <v>19424</v>
      </c>
      <c r="Z3899" t="s">
        <v>19425</v>
      </c>
      <c r="AA3899" t="s">
        <v>19425</v>
      </c>
      <c r="AB3899" t="s">
        <v>19426</v>
      </c>
      <c r="AC3899" t="s">
        <v>19427</v>
      </c>
      <c r="AD3899" t="s">
        <v>19428</v>
      </c>
      <c r="AE3899" t="s">
        <v>19429</v>
      </c>
    </row>
    <row r="3900" spans="1:31" x14ac:dyDescent="0.25">
      <c r="A3900">
        <v>13.917</v>
      </c>
      <c r="B3900">
        <v>13.867699999999999</v>
      </c>
      <c r="C3900">
        <v>13.664</v>
      </c>
      <c r="D3900">
        <v>13.283200000000001</v>
      </c>
      <c r="E3900" t="s">
        <v>27</v>
      </c>
      <c r="F3900">
        <v>2</v>
      </c>
      <c r="I3900" t="s">
        <v>28</v>
      </c>
      <c r="J3900">
        <v>1</v>
      </c>
      <c r="K3900" s="1">
        <v>1.8451600000000001E-5</v>
      </c>
      <c r="L3900">
        <v>163.16</v>
      </c>
      <c r="M3900">
        <v>97.087000000000003</v>
      </c>
      <c r="N3900">
        <v>163.16</v>
      </c>
      <c r="O3900">
        <v>-0.11866</v>
      </c>
      <c r="P3900">
        <v>26211000</v>
      </c>
      <c r="Q3900">
        <v>754</v>
      </c>
      <c r="R3900">
        <v>12.9702</v>
      </c>
      <c r="S3900">
        <v>19.585699999999999</v>
      </c>
      <c r="T3900">
        <v>13.7905</v>
      </c>
      <c r="U3900">
        <v>13.5754</v>
      </c>
      <c r="V3900">
        <v>6.0103200000000001</v>
      </c>
      <c r="W3900">
        <v>54.731900000000003</v>
      </c>
      <c r="X3900" t="s">
        <v>19430</v>
      </c>
      <c r="Y3900" t="s">
        <v>19431</v>
      </c>
      <c r="Z3900" t="s">
        <v>19425</v>
      </c>
      <c r="AA3900" t="s">
        <v>19425</v>
      </c>
      <c r="AB3900" t="s">
        <v>19432</v>
      </c>
      <c r="AC3900" t="s">
        <v>19433</v>
      </c>
      <c r="AD3900" t="s">
        <v>19434</v>
      </c>
      <c r="AE3900" t="s">
        <v>19435</v>
      </c>
    </row>
    <row r="3901" spans="1:31" x14ac:dyDescent="0.25">
      <c r="A3901">
        <v>14.136799999999999</v>
      </c>
      <c r="B3901">
        <v>13.473100000000001</v>
      </c>
      <c r="C3901">
        <v>13.490500000000001</v>
      </c>
      <c r="D3901">
        <v>13.006399999999999</v>
      </c>
      <c r="E3901" t="s">
        <v>27</v>
      </c>
      <c r="F3901">
        <v>2</v>
      </c>
      <c r="I3901" t="s">
        <v>28</v>
      </c>
      <c r="J3901">
        <v>0.86119500000000004</v>
      </c>
      <c r="K3901">
        <v>8.8595899999999997E-4</v>
      </c>
      <c r="L3901">
        <v>117.07</v>
      </c>
      <c r="M3901">
        <v>71.712999999999994</v>
      </c>
      <c r="N3901">
        <v>117.07</v>
      </c>
      <c r="O3901">
        <v>-9.1474E-2</v>
      </c>
      <c r="P3901">
        <v>1954100</v>
      </c>
      <c r="Q3901">
        <v>130</v>
      </c>
      <c r="R3901">
        <v>10.717700000000001</v>
      </c>
      <c r="S3901">
        <v>17.356400000000001</v>
      </c>
      <c r="T3901">
        <v>13.813599999999999</v>
      </c>
      <c r="U3901">
        <v>13.239699999999999</v>
      </c>
      <c r="V3901">
        <v>4.1166600000000004</v>
      </c>
      <c r="W3901">
        <v>54.106699999999996</v>
      </c>
      <c r="X3901" t="s">
        <v>19436</v>
      </c>
      <c r="Y3901" t="s">
        <v>19437</v>
      </c>
      <c r="Z3901" t="s">
        <v>19425</v>
      </c>
      <c r="AA3901" t="s">
        <v>19425</v>
      </c>
      <c r="AB3901" t="s">
        <v>19432</v>
      </c>
      <c r="AC3901" t="s">
        <v>19433</v>
      </c>
      <c r="AD3901" t="s">
        <v>19438</v>
      </c>
      <c r="AE3901" t="s">
        <v>19439</v>
      </c>
    </row>
    <row r="3902" spans="1:31" hidden="1" x14ac:dyDescent="0.25">
      <c r="A3902">
        <v>11.0258</v>
      </c>
      <c r="B3902">
        <v>11.3529</v>
      </c>
      <c r="C3902">
        <v>10.733499999999999</v>
      </c>
      <c r="D3902">
        <v>10.020099999999999</v>
      </c>
      <c r="E3902" t="s">
        <v>27</v>
      </c>
      <c r="F3902">
        <v>3</v>
      </c>
      <c r="I3902" t="s">
        <v>28</v>
      </c>
      <c r="J3902">
        <v>1</v>
      </c>
      <c r="K3902">
        <v>1.08022E-4</v>
      </c>
      <c r="L3902">
        <v>130.61000000000001</v>
      </c>
      <c r="M3902">
        <v>77.375</v>
      </c>
      <c r="N3902">
        <v>130.61000000000001</v>
      </c>
      <c r="O3902">
        <v>-0.24185999999999999</v>
      </c>
      <c r="P3902">
        <v>32413000</v>
      </c>
      <c r="Q3902">
        <v>138</v>
      </c>
      <c r="R3902">
        <v>12.895</v>
      </c>
      <c r="S3902">
        <v>19.824400000000001</v>
      </c>
      <c r="T3902">
        <v>10.8797</v>
      </c>
      <c r="U3902">
        <v>10.686500000000001</v>
      </c>
      <c r="V3902">
        <v>9.1378500000000003</v>
      </c>
      <c r="W3902">
        <v>43.132399999999997</v>
      </c>
      <c r="X3902" t="s">
        <v>19436</v>
      </c>
      <c r="Y3902" t="s">
        <v>18088</v>
      </c>
      <c r="Z3902" t="s">
        <v>19425</v>
      </c>
      <c r="AA3902" t="s">
        <v>19425</v>
      </c>
      <c r="AB3902" t="s">
        <v>19432</v>
      </c>
      <c r="AC3902" t="s">
        <v>19433</v>
      </c>
      <c r="AD3902" t="s">
        <v>19440</v>
      </c>
      <c r="AE3902" t="s">
        <v>19441</v>
      </c>
    </row>
    <row r="3903" spans="1:31" x14ac:dyDescent="0.25">
      <c r="A3903">
        <v>14.375400000000001</v>
      </c>
      <c r="B3903">
        <v>14.070499999999999</v>
      </c>
      <c r="C3903">
        <v>14.034000000000001</v>
      </c>
      <c r="D3903">
        <v>13.5631</v>
      </c>
      <c r="E3903" t="s">
        <v>27</v>
      </c>
      <c r="F3903">
        <v>2</v>
      </c>
      <c r="I3903" t="s">
        <v>28</v>
      </c>
      <c r="J3903">
        <v>1</v>
      </c>
      <c r="K3903">
        <v>7.3384100000000001E-3</v>
      </c>
      <c r="L3903">
        <v>88.495000000000005</v>
      </c>
      <c r="M3903">
        <v>33.719000000000001</v>
      </c>
      <c r="N3903">
        <v>88.495000000000005</v>
      </c>
      <c r="O3903">
        <v>-0.27416000000000001</v>
      </c>
      <c r="P3903">
        <v>2858500</v>
      </c>
      <c r="Q3903">
        <v>297</v>
      </c>
      <c r="R3903" t="s">
        <v>29</v>
      </c>
      <c r="S3903">
        <v>18.372499999999999</v>
      </c>
      <c r="T3903">
        <v>14.204700000000001</v>
      </c>
      <c r="U3903">
        <v>13.816800000000001</v>
      </c>
      <c r="V3903">
        <v>4.5556900000000002</v>
      </c>
      <c r="W3903">
        <v>56.042999999999999</v>
      </c>
      <c r="X3903" t="s">
        <v>19430</v>
      </c>
      <c r="Y3903" t="s">
        <v>19442</v>
      </c>
      <c r="Z3903" t="s">
        <v>19425</v>
      </c>
      <c r="AA3903" t="s">
        <v>19425</v>
      </c>
      <c r="AB3903" t="s">
        <v>19432</v>
      </c>
      <c r="AC3903" t="s">
        <v>19433</v>
      </c>
      <c r="AD3903" t="s">
        <v>19443</v>
      </c>
      <c r="AE3903" t="s">
        <v>19444</v>
      </c>
    </row>
    <row r="3904" spans="1:31" x14ac:dyDescent="0.25">
      <c r="A3904">
        <v>17.259699999999999</v>
      </c>
      <c r="B3904">
        <v>16.354900000000001</v>
      </c>
      <c r="C3904">
        <v>16.886700000000001</v>
      </c>
      <c r="D3904">
        <v>16.107900000000001</v>
      </c>
      <c r="E3904" t="s">
        <v>27</v>
      </c>
      <c r="F3904">
        <v>3</v>
      </c>
      <c r="I3904" t="s">
        <v>28</v>
      </c>
      <c r="J3904">
        <v>1</v>
      </c>
      <c r="K3904" s="1">
        <v>6.9386599999999996E-13</v>
      </c>
      <c r="L3904">
        <v>171.71</v>
      </c>
      <c r="M3904">
        <v>141.29</v>
      </c>
      <c r="N3904">
        <v>171.71</v>
      </c>
      <c r="O3904">
        <v>-0.39648</v>
      </c>
      <c r="P3904">
        <v>83732000</v>
      </c>
      <c r="Q3904">
        <v>119</v>
      </c>
      <c r="R3904">
        <v>13.279299999999999</v>
      </c>
      <c r="S3904">
        <v>19.944199999999999</v>
      </c>
      <c r="T3904">
        <v>17.0732</v>
      </c>
      <c r="U3904">
        <v>16.231400000000001</v>
      </c>
      <c r="V3904">
        <v>3.7128399999999999</v>
      </c>
      <c r="W3904">
        <v>66.609099999999998</v>
      </c>
      <c r="X3904" t="s">
        <v>19445</v>
      </c>
      <c r="Y3904" t="s">
        <v>19446</v>
      </c>
      <c r="Z3904" t="s">
        <v>19447</v>
      </c>
      <c r="AA3904" t="s">
        <v>19447</v>
      </c>
      <c r="AB3904" t="s">
        <v>19448</v>
      </c>
      <c r="AC3904" t="s">
        <v>19449</v>
      </c>
      <c r="AD3904" t="s">
        <v>19450</v>
      </c>
      <c r="AE3904" t="s">
        <v>19451</v>
      </c>
    </row>
    <row r="3905" spans="1:31" hidden="1" x14ac:dyDescent="0.25">
      <c r="A3905">
        <v>12.9977</v>
      </c>
      <c r="B3905">
        <v>11.913500000000001</v>
      </c>
      <c r="C3905">
        <v>10.805300000000001</v>
      </c>
      <c r="D3905">
        <v>10.645300000000001</v>
      </c>
      <c r="E3905" t="s">
        <v>27</v>
      </c>
      <c r="F3905">
        <v>2</v>
      </c>
      <c r="I3905" t="s">
        <v>28</v>
      </c>
      <c r="J3905">
        <v>0.99999899999999997</v>
      </c>
      <c r="K3905" s="1">
        <v>1.3152299999999999E-18</v>
      </c>
      <c r="L3905">
        <v>208.72</v>
      </c>
      <c r="M3905">
        <v>146.55000000000001</v>
      </c>
      <c r="N3905">
        <v>208.72</v>
      </c>
      <c r="O3905">
        <v>0.60060000000000002</v>
      </c>
      <c r="P3905">
        <v>13252000</v>
      </c>
      <c r="Q3905">
        <v>76</v>
      </c>
      <c r="R3905">
        <v>12.148</v>
      </c>
      <c r="S3905">
        <v>20.0838</v>
      </c>
      <c r="T3905">
        <v>11.9015</v>
      </c>
      <c r="U3905">
        <v>11.279400000000001</v>
      </c>
      <c r="V3905">
        <v>8.8044100000000007</v>
      </c>
      <c r="W3905">
        <v>46.361899999999999</v>
      </c>
      <c r="X3905" t="s">
        <v>19452</v>
      </c>
      <c r="Y3905" t="s">
        <v>19453</v>
      </c>
      <c r="Z3905" t="s">
        <v>19447</v>
      </c>
      <c r="AA3905" t="s">
        <v>19447</v>
      </c>
      <c r="AB3905" t="s">
        <v>19448</v>
      </c>
      <c r="AC3905" t="s">
        <v>19449</v>
      </c>
      <c r="AD3905" t="s">
        <v>19454</v>
      </c>
      <c r="AE3905" t="s">
        <v>19455</v>
      </c>
    </row>
    <row r="3906" spans="1:31" x14ac:dyDescent="0.25">
      <c r="A3906">
        <v>12.9922</v>
      </c>
      <c r="B3906">
        <v>11.8353</v>
      </c>
      <c r="C3906">
        <v>12.558299999999999</v>
      </c>
      <c r="D3906">
        <v>12.118399999999999</v>
      </c>
      <c r="E3906" t="s">
        <v>27</v>
      </c>
      <c r="F3906">
        <v>3</v>
      </c>
      <c r="I3906" t="s">
        <v>28</v>
      </c>
      <c r="J3906">
        <v>1</v>
      </c>
      <c r="K3906">
        <v>5.4682000000000003E-3</v>
      </c>
      <c r="L3906">
        <v>87.695999999999998</v>
      </c>
      <c r="M3906">
        <v>40.122</v>
      </c>
      <c r="N3906">
        <v>87.695999999999998</v>
      </c>
      <c r="O3906">
        <v>0.16652</v>
      </c>
      <c r="P3906">
        <v>3785100</v>
      </c>
      <c r="Q3906">
        <v>430</v>
      </c>
      <c r="R3906">
        <v>10.653</v>
      </c>
      <c r="S3906">
        <v>18.317</v>
      </c>
      <c r="T3906">
        <v>12.7752</v>
      </c>
      <c r="U3906">
        <v>11.976900000000001</v>
      </c>
      <c r="V3906">
        <v>6.3401699999999996</v>
      </c>
      <c r="W3906">
        <v>49.504199999999997</v>
      </c>
      <c r="X3906" t="s">
        <v>19456</v>
      </c>
      <c r="Y3906" t="s">
        <v>19457</v>
      </c>
      <c r="Z3906" t="s">
        <v>19458</v>
      </c>
      <c r="AA3906" t="s">
        <v>19458</v>
      </c>
      <c r="AB3906" t="s">
        <v>19459</v>
      </c>
      <c r="AC3906" t="s">
        <v>19460</v>
      </c>
      <c r="AD3906" t="s">
        <v>19461</v>
      </c>
      <c r="AE3906" t="s">
        <v>19462</v>
      </c>
    </row>
    <row r="3907" spans="1:31" x14ac:dyDescent="0.25">
      <c r="A3907">
        <v>14.4962</v>
      </c>
      <c r="B3907">
        <v>14.004899999999999</v>
      </c>
      <c r="C3907">
        <v>13.8788</v>
      </c>
      <c r="D3907">
        <v>13.6198</v>
      </c>
      <c r="E3907" t="s">
        <v>27</v>
      </c>
      <c r="F3907">
        <v>2</v>
      </c>
      <c r="I3907" t="s">
        <v>28</v>
      </c>
      <c r="J3907">
        <v>1</v>
      </c>
      <c r="K3907">
        <v>2.1802599999999998E-2</v>
      </c>
      <c r="L3907">
        <v>71.501000000000005</v>
      </c>
      <c r="M3907">
        <v>35.621000000000002</v>
      </c>
      <c r="N3907">
        <v>71.501000000000005</v>
      </c>
      <c r="O3907">
        <v>-0.61904999999999999</v>
      </c>
      <c r="P3907">
        <v>4419600</v>
      </c>
      <c r="Q3907">
        <v>202</v>
      </c>
      <c r="R3907">
        <v>11.875500000000001</v>
      </c>
      <c r="S3907">
        <v>18.690799999999999</v>
      </c>
      <c r="T3907">
        <v>14.1875</v>
      </c>
      <c r="U3907">
        <v>13.8123</v>
      </c>
      <c r="V3907">
        <v>4.8784299999999998</v>
      </c>
      <c r="W3907">
        <v>55.999699999999997</v>
      </c>
      <c r="X3907" t="s">
        <v>19463</v>
      </c>
      <c r="Y3907" t="s">
        <v>19464</v>
      </c>
      <c r="Z3907" t="s">
        <v>19465</v>
      </c>
      <c r="AA3907" t="s">
        <v>19465</v>
      </c>
      <c r="AB3907" t="s">
        <v>19466</v>
      </c>
      <c r="AC3907" t="s">
        <v>19467</v>
      </c>
      <c r="AD3907" t="s">
        <v>19468</v>
      </c>
      <c r="AE3907" t="s">
        <v>19469</v>
      </c>
    </row>
    <row r="3908" spans="1:31" x14ac:dyDescent="0.25">
      <c r="A3908">
        <v>14.414400000000001</v>
      </c>
      <c r="B3908">
        <v>14.4549</v>
      </c>
      <c r="C3908">
        <v>14.092000000000001</v>
      </c>
      <c r="D3908">
        <v>14.279500000000001</v>
      </c>
      <c r="E3908" t="s">
        <v>27</v>
      </c>
      <c r="F3908">
        <v>2</v>
      </c>
      <c r="I3908" t="s">
        <v>28</v>
      </c>
      <c r="J3908">
        <v>1</v>
      </c>
      <c r="K3908">
        <v>4.07012E-2</v>
      </c>
      <c r="L3908">
        <v>84.816999999999993</v>
      </c>
      <c r="M3908">
        <v>37.862000000000002</v>
      </c>
      <c r="N3908">
        <v>84.816999999999993</v>
      </c>
      <c r="O3908">
        <v>-0.26323000000000002</v>
      </c>
      <c r="P3908">
        <v>2406700</v>
      </c>
      <c r="Q3908">
        <v>362</v>
      </c>
      <c r="R3908">
        <v>9.1088100000000001</v>
      </c>
      <c r="S3908">
        <v>16.901</v>
      </c>
      <c r="T3908">
        <v>14.2532</v>
      </c>
      <c r="U3908">
        <v>14.3672</v>
      </c>
      <c r="V3908">
        <v>2.5338400000000001</v>
      </c>
      <c r="W3908">
        <v>57.240699999999997</v>
      </c>
      <c r="X3908" t="s">
        <v>19470</v>
      </c>
      <c r="Y3908" t="s">
        <v>19471</v>
      </c>
      <c r="Z3908" t="s">
        <v>19465</v>
      </c>
      <c r="AA3908" t="s">
        <v>19465</v>
      </c>
      <c r="AB3908" t="s">
        <v>19466</v>
      </c>
      <c r="AC3908" t="s">
        <v>19467</v>
      </c>
      <c r="AD3908" t="s">
        <v>19472</v>
      </c>
      <c r="AE3908" t="s">
        <v>19473</v>
      </c>
    </row>
    <row r="3909" spans="1:31" hidden="1" x14ac:dyDescent="0.25">
      <c r="A3909">
        <v>14.913399999999999</v>
      </c>
      <c r="B3909">
        <v>14.2399</v>
      </c>
      <c r="C3909">
        <v>14.1836</v>
      </c>
      <c r="D3909">
        <v>13.6052</v>
      </c>
      <c r="E3909" t="s">
        <v>27</v>
      </c>
      <c r="F3909">
        <v>4</v>
      </c>
      <c r="I3909" t="s">
        <v>28</v>
      </c>
      <c r="J3909">
        <v>0.80997399999999997</v>
      </c>
      <c r="K3909" s="1">
        <v>1.5739300000000001E-7</v>
      </c>
      <c r="L3909">
        <v>131.97999999999999</v>
      </c>
      <c r="M3909">
        <v>103.09</v>
      </c>
      <c r="N3909">
        <v>131.97999999999999</v>
      </c>
      <c r="O3909">
        <v>-0.19928999999999999</v>
      </c>
      <c r="P3909">
        <v>50450000</v>
      </c>
      <c r="Q3909">
        <v>174</v>
      </c>
      <c r="R3909">
        <v>13.2028</v>
      </c>
      <c r="S3909">
        <v>20.938500000000001</v>
      </c>
      <c r="T3909">
        <v>14.548500000000001</v>
      </c>
      <c r="U3909">
        <v>13.922599999999999</v>
      </c>
      <c r="V3909">
        <v>7.0159799999999999</v>
      </c>
      <c r="W3909">
        <v>56.9422</v>
      </c>
      <c r="X3909" t="s">
        <v>19474</v>
      </c>
      <c r="Y3909" t="s">
        <v>19475</v>
      </c>
      <c r="Z3909" t="s">
        <v>19476</v>
      </c>
      <c r="AA3909" t="s">
        <v>19476</v>
      </c>
      <c r="AB3909" t="s">
        <v>19477</v>
      </c>
      <c r="AC3909" t="s">
        <v>19478</v>
      </c>
      <c r="AD3909" t="s">
        <v>19479</v>
      </c>
      <c r="AE3909" t="s">
        <v>19480</v>
      </c>
    </row>
    <row r="3910" spans="1:31" x14ac:dyDescent="0.25">
      <c r="A3910">
        <v>14.0611</v>
      </c>
      <c r="B3910">
        <v>13.3238</v>
      </c>
      <c r="C3910">
        <v>13.398099999999999</v>
      </c>
      <c r="D3910">
        <v>12.851900000000001</v>
      </c>
      <c r="E3910" t="s">
        <v>27</v>
      </c>
      <c r="F3910">
        <v>2</v>
      </c>
      <c r="I3910" t="s">
        <v>28</v>
      </c>
      <c r="J3910">
        <v>1</v>
      </c>
      <c r="K3910">
        <v>6.6086699999999996E-3</v>
      </c>
      <c r="L3910">
        <v>89.355000000000004</v>
      </c>
      <c r="M3910">
        <v>44.491</v>
      </c>
      <c r="N3910">
        <v>89.355000000000004</v>
      </c>
      <c r="O3910">
        <v>-0.11090999999999999</v>
      </c>
      <c r="P3910">
        <v>2612200</v>
      </c>
      <c r="Q3910">
        <v>4</v>
      </c>
      <c r="R3910" t="s">
        <v>29</v>
      </c>
      <c r="S3910">
        <v>17.603899999999999</v>
      </c>
      <c r="T3910">
        <v>13.7296</v>
      </c>
      <c r="U3910">
        <v>13.0878</v>
      </c>
      <c r="V3910">
        <v>4.5160400000000003</v>
      </c>
      <c r="W3910">
        <v>53.634799999999998</v>
      </c>
      <c r="X3910" t="s">
        <v>19481</v>
      </c>
      <c r="Y3910" t="s">
        <v>19482</v>
      </c>
      <c r="Z3910" t="s">
        <v>19476</v>
      </c>
      <c r="AA3910" t="s">
        <v>19476</v>
      </c>
      <c r="AB3910" t="s">
        <v>19477</v>
      </c>
      <c r="AC3910" t="s">
        <v>19478</v>
      </c>
      <c r="AD3910" t="s">
        <v>19483</v>
      </c>
      <c r="AE3910" t="s">
        <v>19484</v>
      </c>
    </row>
    <row r="3911" spans="1:31" hidden="1" x14ac:dyDescent="0.25">
      <c r="A3911">
        <v>12.158099999999999</v>
      </c>
      <c r="B3911">
        <v>10.3635</v>
      </c>
      <c r="C3911">
        <v>10.9033</v>
      </c>
      <c r="D3911">
        <v>10.574400000000001</v>
      </c>
      <c r="E3911" t="s">
        <v>27</v>
      </c>
      <c r="F3911">
        <v>3</v>
      </c>
      <c r="I3911" t="s">
        <v>28</v>
      </c>
      <c r="J3911">
        <v>1</v>
      </c>
      <c r="K3911">
        <v>3.3359100000000001E-3</v>
      </c>
      <c r="L3911">
        <v>93.344999999999999</v>
      </c>
      <c r="M3911">
        <v>62.347000000000001</v>
      </c>
      <c r="N3911">
        <v>50.484000000000002</v>
      </c>
      <c r="O3911">
        <v>-0.38406000000000001</v>
      </c>
      <c r="P3911">
        <v>8273900</v>
      </c>
      <c r="Q3911">
        <v>322</v>
      </c>
      <c r="R3911">
        <v>12.1243</v>
      </c>
      <c r="S3911">
        <v>18.933700000000002</v>
      </c>
      <c r="T3911">
        <v>11.5307</v>
      </c>
      <c r="U3911">
        <v>10.4689</v>
      </c>
      <c r="V3911">
        <v>8.4647299999999994</v>
      </c>
      <c r="W3911">
        <v>43.999299999999998</v>
      </c>
      <c r="X3911" t="s">
        <v>19485</v>
      </c>
      <c r="Y3911">
        <v>322</v>
      </c>
      <c r="Z3911" t="s">
        <v>19485</v>
      </c>
      <c r="AA3911" t="s">
        <v>19485</v>
      </c>
      <c r="AB3911" t="s">
        <v>19486</v>
      </c>
      <c r="AC3911" t="s">
        <v>19487</v>
      </c>
      <c r="AD3911" t="s">
        <v>19488</v>
      </c>
      <c r="AE3911" t="s">
        <v>19489</v>
      </c>
    </row>
    <row r="3912" spans="1:31" hidden="1" x14ac:dyDescent="0.25">
      <c r="A3912">
        <v>15.7385</v>
      </c>
      <c r="B3912">
        <v>15.046200000000001</v>
      </c>
      <c r="C3912">
        <v>15.138</v>
      </c>
      <c r="D3912">
        <v>13.743399999999999</v>
      </c>
      <c r="E3912" t="s">
        <v>27</v>
      </c>
      <c r="F3912">
        <v>3</v>
      </c>
      <c r="I3912" t="s">
        <v>28</v>
      </c>
      <c r="J3912">
        <v>1</v>
      </c>
      <c r="K3912" s="1">
        <v>2.6385099999999998E-9</v>
      </c>
      <c r="L3912">
        <v>170.04</v>
      </c>
      <c r="M3912">
        <v>95.186999999999998</v>
      </c>
      <c r="N3912">
        <v>127.07</v>
      </c>
      <c r="O3912">
        <v>0.25047000000000003</v>
      </c>
      <c r="P3912">
        <v>67340000</v>
      </c>
      <c r="Q3912">
        <v>211</v>
      </c>
      <c r="R3912">
        <v>13.992599999999999</v>
      </c>
      <c r="S3912">
        <v>21.1127</v>
      </c>
      <c r="T3912">
        <v>15.4382</v>
      </c>
      <c r="U3912">
        <v>14.3948</v>
      </c>
      <c r="V3912">
        <v>6.7179399999999996</v>
      </c>
      <c r="W3912">
        <v>59.6661</v>
      </c>
      <c r="X3912" t="s">
        <v>19490</v>
      </c>
      <c r="Y3912" t="s">
        <v>19491</v>
      </c>
      <c r="Z3912" t="s">
        <v>19492</v>
      </c>
      <c r="AA3912" t="s">
        <v>19492</v>
      </c>
      <c r="AB3912" t="s">
        <v>19493</v>
      </c>
      <c r="AC3912" t="s">
        <v>19494</v>
      </c>
      <c r="AD3912" t="s">
        <v>19495</v>
      </c>
      <c r="AE3912" t="s">
        <v>19496</v>
      </c>
    </row>
    <row r="3913" spans="1:31" hidden="1" x14ac:dyDescent="0.25">
      <c r="A3913">
        <v>15.749000000000001</v>
      </c>
      <c r="B3913">
        <v>14.743600000000001</v>
      </c>
      <c r="C3913">
        <v>15.028600000000001</v>
      </c>
      <c r="D3913">
        <v>15.505599999999999</v>
      </c>
      <c r="E3913" t="s">
        <v>27</v>
      </c>
      <c r="F3913">
        <v>2</v>
      </c>
      <c r="I3913" t="s">
        <v>28</v>
      </c>
      <c r="J3913">
        <v>0.99996600000000002</v>
      </c>
      <c r="K3913" s="1">
        <v>1.3442799999999999E-5</v>
      </c>
      <c r="L3913">
        <v>172.25</v>
      </c>
      <c r="M3913">
        <v>105.57</v>
      </c>
      <c r="N3913">
        <v>172.25</v>
      </c>
      <c r="O3913">
        <v>-0.23830000000000001</v>
      </c>
      <c r="P3913">
        <v>1384500000</v>
      </c>
      <c r="Q3913">
        <v>264</v>
      </c>
      <c r="R3913">
        <v>16.735399999999998</v>
      </c>
      <c r="S3913">
        <v>24.009899999999998</v>
      </c>
      <c r="T3913">
        <v>15.3888</v>
      </c>
      <c r="U3913">
        <v>15.124599999999999</v>
      </c>
      <c r="V3913">
        <v>8.8853100000000005</v>
      </c>
      <c r="W3913">
        <v>61.026800000000001</v>
      </c>
      <c r="X3913" t="s">
        <v>19490</v>
      </c>
      <c r="Y3913" t="s">
        <v>19497</v>
      </c>
      <c r="Z3913" t="s">
        <v>19492</v>
      </c>
      <c r="AA3913" t="s">
        <v>19492</v>
      </c>
      <c r="AB3913" t="s">
        <v>19493</v>
      </c>
      <c r="AC3913" t="s">
        <v>19494</v>
      </c>
      <c r="AD3913" t="s">
        <v>19498</v>
      </c>
      <c r="AE3913" t="s">
        <v>19499</v>
      </c>
    </row>
    <row r="3914" spans="1:31" x14ac:dyDescent="0.25">
      <c r="A3914">
        <v>15.864800000000001</v>
      </c>
      <c r="B3914">
        <v>15.9413</v>
      </c>
      <c r="C3914">
        <v>16.0152</v>
      </c>
      <c r="D3914">
        <v>15.9534</v>
      </c>
      <c r="E3914" t="s">
        <v>27</v>
      </c>
      <c r="F3914">
        <v>3</v>
      </c>
      <c r="I3914" t="s">
        <v>28</v>
      </c>
      <c r="J3914">
        <v>0.79293100000000005</v>
      </c>
      <c r="K3914">
        <v>2.20557E-3</v>
      </c>
      <c r="L3914">
        <v>101.97</v>
      </c>
      <c r="M3914">
        <v>46.66</v>
      </c>
      <c r="N3914">
        <v>101.97</v>
      </c>
      <c r="O3914">
        <v>-0.45950999999999997</v>
      </c>
      <c r="P3914">
        <v>125160000</v>
      </c>
      <c r="Q3914">
        <v>277</v>
      </c>
      <c r="R3914">
        <v>14.847899999999999</v>
      </c>
      <c r="S3914">
        <v>20.635000000000002</v>
      </c>
      <c r="T3914">
        <v>15.94</v>
      </c>
      <c r="U3914">
        <v>15.9474</v>
      </c>
      <c r="V3914">
        <v>4.68764</v>
      </c>
      <c r="W3914">
        <v>63.774799999999999</v>
      </c>
      <c r="X3914" t="s">
        <v>19490</v>
      </c>
      <c r="Y3914" t="s">
        <v>19500</v>
      </c>
      <c r="Z3914" t="s">
        <v>19492</v>
      </c>
      <c r="AA3914" t="s">
        <v>19492</v>
      </c>
      <c r="AB3914" t="s">
        <v>19493</v>
      </c>
      <c r="AC3914" t="s">
        <v>19494</v>
      </c>
      <c r="AD3914" t="s">
        <v>19501</v>
      </c>
      <c r="AE3914" t="s">
        <v>19502</v>
      </c>
    </row>
    <row r="3915" spans="1:31" hidden="1" x14ac:dyDescent="0.25">
      <c r="A3915">
        <v>13.747400000000001</v>
      </c>
      <c r="B3915">
        <v>12.183</v>
      </c>
      <c r="C3915">
        <v>11.9604</v>
      </c>
      <c r="D3915">
        <v>7.3365499999999999</v>
      </c>
      <c r="E3915" t="s">
        <v>27</v>
      </c>
      <c r="F3915">
        <v>2</v>
      </c>
      <c r="I3915" t="s">
        <v>28</v>
      </c>
      <c r="J3915">
        <v>0.98812199999999994</v>
      </c>
      <c r="K3915" s="1">
        <v>1.2714300000000001E-24</v>
      </c>
      <c r="L3915">
        <v>220.29</v>
      </c>
      <c r="M3915">
        <v>153.37</v>
      </c>
      <c r="N3915">
        <v>220.29</v>
      </c>
      <c r="O3915">
        <v>-2.6578999999999998E-2</v>
      </c>
      <c r="P3915">
        <v>49906000</v>
      </c>
      <c r="Q3915">
        <v>148</v>
      </c>
      <c r="R3915">
        <v>13.7155</v>
      </c>
      <c r="S3915">
        <v>20.236999999999998</v>
      </c>
      <c r="T3915">
        <v>12.853899999999999</v>
      </c>
      <c r="U3915">
        <v>9.7597500000000004</v>
      </c>
      <c r="V3915">
        <v>10.4773</v>
      </c>
      <c r="W3915">
        <v>45.2273</v>
      </c>
      <c r="X3915" t="s">
        <v>19503</v>
      </c>
      <c r="Y3915" t="s">
        <v>19504</v>
      </c>
      <c r="Z3915" t="s">
        <v>19505</v>
      </c>
      <c r="AA3915" t="s">
        <v>19505</v>
      </c>
      <c r="AB3915" t="s">
        <v>19506</v>
      </c>
      <c r="AC3915" t="s">
        <v>19507</v>
      </c>
      <c r="AD3915" t="s">
        <v>19508</v>
      </c>
      <c r="AE3915" t="s">
        <v>19509</v>
      </c>
    </row>
    <row r="3916" spans="1:31" x14ac:dyDescent="0.25">
      <c r="A3916">
        <v>17.986499999999999</v>
      </c>
      <c r="B3916">
        <v>17.180700000000002</v>
      </c>
      <c r="C3916">
        <v>16.918399999999998</v>
      </c>
      <c r="D3916">
        <v>16.823599999999999</v>
      </c>
      <c r="E3916" t="s">
        <v>27</v>
      </c>
      <c r="F3916">
        <v>2</v>
      </c>
      <c r="I3916" t="s">
        <v>28</v>
      </c>
      <c r="J3916">
        <v>0.80272500000000002</v>
      </c>
      <c r="K3916" s="1">
        <v>1.12233E-16</v>
      </c>
      <c r="L3916">
        <v>195.94</v>
      </c>
      <c r="M3916">
        <v>147.41</v>
      </c>
      <c r="N3916">
        <v>184.76</v>
      </c>
      <c r="O3916">
        <v>-0.39137</v>
      </c>
      <c r="P3916">
        <v>144350000</v>
      </c>
      <c r="Q3916">
        <v>476</v>
      </c>
      <c r="R3916">
        <v>13.979900000000001</v>
      </c>
      <c r="S3916">
        <v>20.201699999999999</v>
      </c>
      <c r="T3916">
        <v>17.452400000000001</v>
      </c>
      <c r="U3916">
        <v>17.002199999999998</v>
      </c>
      <c r="V3916">
        <v>3.1995200000000001</v>
      </c>
      <c r="W3916">
        <v>68.909199999999998</v>
      </c>
      <c r="X3916" t="s">
        <v>19510</v>
      </c>
      <c r="Y3916" t="s">
        <v>19511</v>
      </c>
      <c r="Z3916" t="s">
        <v>19512</v>
      </c>
      <c r="AA3916" t="s">
        <v>19512</v>
      </c>
      <c r="AB3916" t="s">
        <v>19513</v>
      </c>
      <c r="AC3916" t="s">
        <v>19514</v>
      </c>
      <c r="AD3916" t="s">
        <v>19515</v>
      </c>
      <c r="AE3916" t="s">
        <v>19516</v>
      </c>
    </row>
    <row r="3917" spans="1:31" hidden="1" x14ac:dyDescent="0.25">
      <c r="A3917">
        <v>15.6837</v>
      </c>
      <c r="B3917">
        <v>15.3253</v>
      </c>
      <c r="C3917">
        <v>14.9024</v>
      </c>
      <c r="D3917">
        <v>15.0448</v>
      </c>
      <c r="E3917" t="s">
        <v>27</v>
      </c>
      <c r="F3917">
        <v>2</v>
      </c>
      <c r="I3917" t="s">
        <v>28</v>
      </c>
      <c r="J3917">
        <v>0.99469399999999997</v>
      </c>
      <c r="K3917" s="1">
        <v>2.8407800000000002E-20</v>
      </c>
      <c r="L3917">
        <v>219.8</v>
      </c>
      <c r="M3917">
        <v>119.65</v>
      </c>
      <c r="N3917">
        <v>219.8</v>
      </c>
      <c r="O3917">
        <v>9.8559999999999995E-2</v>
      </c>
      <c r="P3917">
        <v>265480000</v>
      </c>
      <c r="Q3917">
        <v>353</v>
      </c>
      <c r="R3917">
        <v>15.9847</v>
      </c>
      <c r="S3917">
        <v>22.6572</v>
      </c>
      <c r="T3917">
        <v>15.293100000000001</v>
      </c>
      <c r="U3917">
        <v>15.185</v>
      </c>
      <c r="V3917">
        <v>7.4722200000000001</v>
      </c>
      <c r="W3917">
        <v>60.956200000000003</v>
      </c>
      <c r="X3917" t="s">
        <v>19510</v>
      </c>
      <c r="Y3917" t="s">
        <v>19517</v>
      </c>
      <c r="Z3917" t="s">
        <v>19512</v>
      </c>
      <c r="AA3917" t="s">
        <v>19512</v>
      </c>
      <c r="AB3917" t="s">
        <v>19513</v>
      </c>
      <c r="AC3917" t="s">
        <v>19514</v>
      </c>
      <c r="AD3917" t="s">
        <v>19518</v>
      </c>
      <c r="AE3917" t="s">
        <v>19519</v>
      </c>
    </row>
    <row r="3918" spans="1:31" hidden="1" x14ac:dyDescent="0.25">
      <c r="A3918">
        <v>15.176299999999999</v>
      </c>
      <c r="B3918">
        <v>14.3817</v>
      </c>
      <c r="C3918">
        <v>14.559900000000001</v>
      </c>
      <c r="D3918">
        <v>14.185</v>
      </c>
      <c r="E3918" t="s">
        <v>27</v>
      </c>
      <c r="F3918">
        <v>2</v>
      </c>
      <c r="I3918" t="s">
        <v>28</v>
      </c>
      <c r="J3918">
        <v>0.99995699999999998</v>
      </c>
      <c r="K3918">
        <v>6.8092900000000004E-4</v>
      </c>
      <c r="L3918">
        <v>110.12</v>
      </c>
      <c r="M3918">
        <v>57.820999999999998</v>
      </c>
      <c r="N3918">
        <v>110.12</v>
      </c>
      <c r="O3918">
        <v>-0.10856</v>
      </c>
      <c r="P3918">
        <v>62977000</v>
      </c>
      <c r="Q3918">
        <v>517</v>
      </c>
      <c r="R3918">
        <v>14.8993</v>
      </c>
      <c r="S3918">
        <v>21.6843</v>
      </c>
      <c r="T3918">
        <v>14.8681</v>
      </c>
      <c r="U3918">
        <v>14.2834</v>
      </c>
      <c r="V3918">
        <v>7.4008900000000004</v>
      </c>
      <c r="W3918">
        <v>58.302999999999997</v>
      </c>
      <c r="X3918" t="s">
        <v>19510</v>
      </c>
      <c r="Y3918" t="s">
        <v>19520</v>
      </c>
      <c r="Z3918" t="s">
        <v>19512</v>
      </c>
      <c r="AA3918" t="s">
        <v>19512</v>
      </c>
      <c r="AB3918" t="s">
        <v>19513</v>
      </c>
      <c r="AC3918" t="s">
        <v>19514</v>
      </c>
      <c r="AD3918" t="s">
        <v>19521</v>
      </c>
      <c r="AE3918" t="s">
        <v>19522</v>
      </c>
    </row>
    <row r="3919" spans="1:31" x14ac:dyDescent="0.25">
      <c r="A3919">
        <v>16.515799999999999</v>
      </c>
      <c r="B3919">
        <v>16.382100000000001</v>
      </c>
      <c r="C3919">
        <v>16.1007</v>
      </c>
      <c r="D3919">
        <v>16.117599999999999</v>
      </c>
      <c r="E3919" t="s">
        <v>27</v>
      </c>
      <c r="F3919">
        <v>3</v>
      </c>
      <c r="I3919" t="s">
        <v>28</v>
      </c>
      <c r="J3919">
        <v>0.85024299999999997</v>
      </c>
      <c r="K3919" s="1">
        <v>2.9684299999999999E-33</v>
      </c>
      <c r="L3919">
        <v>248.98</v>
      </c>
      <c r="M3919">
        <v>159.96</v>
      </c>
      <c r="N3919">
        <v>62.798999999999999</v>
      </c>
      <c r="O3919">
        <v>-0.30818000000000001</v>
      </c>
      <c r="P3919">
        <v>103510000</v>
      </c>
      <c r="Q3919">
        <v>430</v>
      </c>
      <c r="R3919">
        <v>13.990600000000001</v>
      </c>
      <c r="S3919">
        <v>20.907599999999999</v>
      </c>
      <c r="T3919">
        <v>16.308199999999999</v>
      </c>
      <c r="U3919">
        <v>16.2499</v>
      </c>
      <c r="V3919">
        <v>4.6577700000000002</v>
      </c>
      <c r="W3919">
        <v>65.116200000000006</v>
      </c>
      <c r="X3919" t="s">
        <v>19510</v>
      </c>
      <c r="Y3919" t="s">
        <v>19523</v>
      </c>
      <c r="Z3919" t="s">
        <v>19512</v>
      </c>
      <c r="AA3919" t="s">
        <v>19512</v>
      </c>
      <c r="AB3919" t="s">
        <v>19513</v>
      </c>
      <c r="AC3919" t="s">
        <v>19514</v>
      </c>
      <c r="AD3919" t="s">
        <v>19524</v>
      </c>
      <c r="AE3919" t="s">
        <v>19525</v>
      </c>
    </row>
    <row r="3920" spans="1:31" hidden="1" x14ac:dyDescent="0.25">
      <c r="A3920">
        <v>15.4018</v>
      </c>
      <c r="B3920">
        <v>14.2735</v>
      </c>
      <c r="C3920">
        <v>14.695</v>
      </c>
      <c r="D3920">
        <v>14.0525</v>
      </c>
      <c r="E3920" t="s">
        <v>27</v>
      </c>
      <c r="F3920">
        <v>2</v>
      </c>
      <c r="I3920" t="s">
        <v>28</v>
      </c>
      <c r="J3920">
        <v>1</v>
      </c>
      <c r="K3920" s="1">
        <v>5.90798E-39</v>
      </c>
      <c r="L3920">
        <v>259.08</v>
      </c>
      <c r="M3920">
        <v>175.94</v>
      </c>
      <c r="N3920">
        <v>259.08</v>
      </c>
      <c r="O3920">
        <v>-7.4328000000000005E-2</v>
      </c>
      <c r="P3920">
        <v>301870000</v>
      </c>
      <c r="Q3920">
        <v>157</v>
      </c>
      <c r="R3920">
        <v>14.8787</v>
      </c>
      <c r="S3920">
        <v>21.603400000000001</v>
      </c>
      <c r="T3920">
        <v>15.048400000000001</v>
      </c>
      <c r="U3920">
        <v>14.163</v>
      </c>
      <c r="V3920">
        <v>7.4403600000000001</v>
      </c>
      <c r="W3920">
        <v>58.422800000000002</v>
      </c>
      <c r="X3920" t="s">
        <v>19526</v>
      </c>
      <c r="Y3920" t="s">
        <v>19527</v>
      </c>
      <c r="Z3920" t="s">
        <v>19512</v>
      </c>
      <c r="AA3920" t="s">
        <v>19512</v>
      </c>
      <c r="AB3920" t="s">
        <v>19513</v>
      </c>
      <c r="AC3920" t="s">
        <v>19514</v>
      </c>
      <c r="AD3920" t="s">
        <v>19528</v>
      </c>
      <c r="AE3920" t="s">
        <v>19529</v>
      </c>
    </row>
    <row r="3921" spans="1:31" x14ac:dyDescent="0.25">
      <c r="A3921">
        <v>14.234400000000001</v>
      </c>
      <c r="B3921">
        <v>13.641299999999999</v>
      </c>
      <c r="C3921">
        <v>13.321400000000001</v>
      </c>
      <c r="D3921">
        <v>12.8348</v>
      </c>
      <c r="E3921" t="s">
        <v>27</v>
      </c>
      <c r="F3921">
        <v>3</v>
      </c>
      <c r="I3921" t="s">
        <v>28</v>
      </c>
      <c r="J3921">
        <v>0.93876300000000001</v>
      </c>
      <c r="K3921">
        <v>1.14266E-2</v>
      </c>
      <c r="L3921">
        <v>77.42</v>
      </c>
      <c r="M3921">
        <v>30.719000000000001</v>
      </c>
      <c r="N3921">
        <v>77.42</v>
      </c>
      <c r="O3921">
        <v>0.58038000000000001</v>
      </c>
      <c r="P3921">
        <v>17053000</v>
      </c>
      <c r="Q3921">
        <v>12</v>
      </c>
      <c r="R3921">
        <v>8.0469100000000005</v>
      </c>
      <c r="S3921">
        <v>17.3626</v>
      </c>
      <c r="T3921">
        <v>13.777900000000001</v>
      </c>
      <c r="U3921">
        <v>13.238099999999999</v>
      </c>
      <c r="V3921">
        <v>4.1245099999999999</v>
      </c>
      <c r="W3921">
        <v>54.031799999999997</v>
      </c>
      <c r="X3921" t="s">
        <v>19512</v>
      </c>
      <c r="Y3921">
        <v>12</v>
      </c>
      <c r="Z3921" t="s">
        <v>19512</v>
      </c>
      <c r="AA3921" t="s">
        <v>19512</v>
      </c>
      <c r="AB3921" t="s">
        <v>19513</v>
      </c>
      <c r="AC3921" t="s">
        <v>19514</v>
      </c>
      <c r="AD3921" t="s">
        <v>19530</v>
      </c>
      <c r="AE3921" t="s">
        <v>19531</v>
      </c>
    </row>
    <row r="3922" spans="1:31" x14ac:dyDescent="0.25">
      <c r="A3922">
        <v>18.807700000000001</v>
      </c>
      <c r="B3922">
        <v>17.214300000000001</v>
      </c>
      <c r="C3922">
        <v>17.120999999999999</v>
      </c>
      <c r="D3922">
        <v>18.173200000000001</v>
      </c>
      <c r="E3922" t="s">
        <v>27</v>
      </c>
      <c r="F3922">
        <v>2</v>
      </c>
      <c r="I3922" t="s">
        <v>28</v>
      </c>
      <c r="J3922">
        <v>0.99999700000000002</v>
      </c>
      <c r="K3922">
        <v>3.8764400000000001E-3</v>
      </c>
      <c r="L3922">
        <v>93.143000000000001</v>
      </c>
      <c r="M3922">
        <v>28.385999999999999</v>
      </c>
      <c r="N3922">
        <v>93.143000000000001</v>
      </c>
      <c r="O3922">
        <v>-0.38491999999999998</v>
      </c>
      <c r="P3922">
        <v>16161000</v>
      </c>
      <c r="Q3922">
        <v>155</v>
      </c>
      <c r="R3922">
        <v>15.2432</v>
      </c>
      <c r="S3922">
        <v>21.515999999999998</v>
      </c>
      <c r="T3922">
        <v>17.964300000000001</v>
      </c>
      <c r="U3922">
        <v>17.6937</v>
      </c>
      <c r="V3922">
        <v>3.8222200000000002</v>
      </c>
      <c r="W3922">
        <v>71.316100000000006</v>
      </c>
      <c r="X3922" t="s">
        <v>19532</v>
      </c>
      <c r="Y3922" t="s">
        <v>19533</v>
      </c>
      <c r="Z3922" t="s">
        <v>19534</v>
      </c>
      <c r="AA3922" t="s">
        <v>19534</v>
      </c>
      <c r="AB3922" t="s">
        <v>19535</v>
      </c>
      <c r="AC3922" t="s">
        <v>19536</v>
      </c>
      <c r="AD3922" t="s">
        <v>19537</v>
      </c>
      <c r="AE3922" t="s">
        <v>19538</v>
      </c>
    </row>
    <row r="3923" spans="1:31" x14ac:dyDescent="0.25">
      <c r="A3923">
        <v>15.282400000000001</v>
      </c>
      <c r="B3923">
        <v>14.907500000000001</v>
      </c>
      <c r="C3923">
        <v>14.911799999999999</v>
      </c>
      <c r="D3923">
        <v>14.797499999999999</v>
      </c>
      <c r="E3923" t="s">
        <v>27</v>
      </c>
      <c r="F3923">
        <v>3</v>
      </c>
      <c r="I3923" t="s">
        <v>28</v>
      </c>
      <c r="J3923">
        <v>0.998865</v>
      </c>
      <c r="K3923">
        <v>2.04134E-3</v>
      </c>
      <c r="L3923">
        <v>98.754000000000005</v>
      </c>
      <c r="M3923">
        <v>41.606000000000002</v>
      </c>
      <c r="N3923">
        <v>98.754000000000005</v>
      </c>
      <c r="O3923">
        <v>-6.6071000000000005E-2</v>
      </c>
      <c r="P3923">
        <v>26287000</v>
      </c>
      <c r="Q3923">
        <v>111</v>
      </c>
      <c r="R3923">
        <v>8.5738699999999994</v>
      </c>
      <c r="S3923">
        <v>18.856300000000001</v>
      </c>
      <c r="T3923">
        <v>15.097099999999999</v>
      </c>
      <c r="U3923">
        <v>14.852499999999999</v>
      </c>
      <c r="V3923">
        <v>4.0037599999999998</v>
      </c>
      <c r="W3923">
        <v>59.8992</v>
      </c>
      <c r="X3923" t="s">
        <v>19539</v>
      </c>
      <c r="Y3923">
        <v>111</v>
      </c>
      <c r="Z3923" t="s">
        <v>19539</v>
      </c>
      <c r="AA3923" t="s">
        <v>19539</v>
      </c>
      <c r="AB3923" t="s">
        <v>19540</v>
      </c>
      <c r="AC3923" t="s">
        <v>19541</v>
      </c>
      <c r="AD3923" t="s">
        <v>19542</v>
      </c>
      <c r="AE3923" t="s">
        <v>19543</v>
      </c>
    </row>
    <row r="3924" spans="1:31" x14ac:dyDescent="0.25">
      <c r="A3924">
        <v>15.2342</v>
      </c>
      <c r="B3924">
        <v>14.875500000000001</v>
      </c>
      <c r="C3924">
        <v>14.7965</v>
      </c>
      <c r="D3924">
        <v>14.597099999999999</v>
      </c>
      <c r="E3924" t="s">
        <v>27</v>
      </c>
      <c r="F3924">
        <v>3</v>
      </c>
      <c r="I3924" t="s">
        <v>28</v>
      </c>
      <c r="J3924">
        <v>1</v>
      </c>
      <c r="K3924" s="1">
        <v>1.4047800000000001E-16</v>
      </c>
      <c r="L3924">
        <v>183.31</v>
      </c>
      <c r="M3924">
        <v>129.47999999999999</v>
      </c>
      <c r="N3924">
        <v>183.31</v>
      </c>
      <c r="O3924">
        <v>0.26584999999999998</v>
      </c>
      <c r="P3924">
        <v>3888900</v>
      </c>
      <c r="Q3924">
        <v>44</v>
      </c>
      <c r="R3924">
        <v>10.083500000000001</v>
      </c>
      <c r="S3924">
        <v>17.277100000000001</v>
      </c>
      <c r="T3924">
        <v>15.0154</v>
      </c>
      <c r="U3924">
        <v>14.7363</v>
      </c>
      <c r="V3924">
        <v>2.5408400000000002</v>
      </c>
      <c r="W3924">
        <v>59.503300000000003</v>
      </c>
      <c r="X3924" t="s">
        <v>19544</v>
      </c>
      <c r="Y3924" t="s">
        <v>16201</v>
      </c>
      <c r="Z3924" t="s">
        <v>19539</v>
      </c>
      <c r="AA3924" t="s">
        <v>19539</v>
      </c>
      <c r="AB3924" t="s">
        <v>19540</v>
      </c>
      <c r="AC3924" t="s">
        <v>19541</v>
      </c>
      <c r="AD3924" t="s">
        <v>19545</v>
      </c>
      <c r="AE3924" t="s">
        <v>19546</v>
      </c>
    </row>
    <row r="3925" spans="1:31" x14ac:dyDescent="0.25">
      <c r="A3925">
        <v>15.3581</v>
      </c>
      <c r="B3925">
        <v>15.0298</v>
      </c>
      <c r="C3925">
        <v>14.6464</v>
      </c>
      <c r="D3925">
        <v>14.5701</v>
      </c>
      <c r="E3925" t="s">
        <v>27</v>
      </c>
      <c r="F3925">
        <v>2</v>
      </c>
      <c r="I3925" t="s">
        <v>28</v>
      </c>
      <c r="J3925">
        <v>0.96904000000000001</v>
      </c>
      <c r="K3925" s="1">
        <v>6.6086099999999997E-5</v>
      </c>
      <c r="L3925">
        <v>138.63</v>
      </c>
      <c r="M3925">
        <v>101.07</v>
      </c>
      <c r="N3925">
        <v>138.63</v>
      </c>
      <c r="O3925">
        <v>-5.8186000000000002E-2</v>
      </c>
      <c r="P3925">
        <v>6643700</v>
      </c>
      <c r="Q3925">
        <v>192</v>
      </c>
      <c r="R3925" t="s">
        <v>29</v>
      </c>
      <c r="S3925">
        <v>18.087700000000002</v>
      </c>
      <c r="T3925">
        <v>15.0023</v>
      </c>
      <c r="U3925">
        <v>14.799899999999999</v>
      </c>
      <c r="V3925">
        <v>3.2877800000000001</v>
      </c>
      <c r="W3925">
        <v>59.604399999999998</v>
      </c>
      <c r="X3925" t="s">
        <v>19547</v>
      </c>
      <c r="Y3925" t="s">
        <v>19548</v>
      </c>
      <c r="Z3925" t="s">
        <v>19549</v>
      </c>
      <c r="AA3925" t="s">
        <v>19549</v>
      </c>
      <c r="AB3925" t="s">
        <v>19550</v>
      </c>
      <c r="AC3925" t="s">
        <v>19551</v>
      </c>
      <c r="AD3925" t="s">
        <v>19552</v>
      </c>
      <c r="AE3925" t="s">
        <v>19553</v>
      </c>
    </row>
    <row r="3926" spans="1:31" x14ac:dyDescent="0.25">
      <c r="A3926">
        <v>13.5281</v>
      </c>
      <c r="B3926">
        <v>13.312200000000001</v>
      </c>
      <c r="C3926">
        <v>13.218299999999999</v>
      </c>
      <c r="D3926">
        <v>12.6898</v>
      </c>
      <c r="E3926" t="s">
        <v>27</v>
      </c>
      <c r="F3926">
        <v>2</v>
      </c>
      <c r="I3926" t="s">
        <v>28</v>
      </c>
      <c r="J3926">
        <v>0.99999800000000005</v>
      </c>
      <c r="K3926">
        <v>8.0014200000000004E-3</v>
      </c>
      <c r="L3926">
        <v>86.471999999999994</v>
      </c>
      <c r="M3926">
        <v>18.491</v>
      </c>
      <c r="N3926">
        <v>86.471999999999994</v>
      </c>
      <c r="O3926">
        <v>-0.37246000000000001</v>
      </c>
      <c r="P3926">
        <v>3569800</v>
      </c>
      <c r="Q3926">
        <v>8</v>
      </c>
      <c r="R3926">
        <v>10.174099999999999</v>
      </c>
      <c r="S3926">
        <v>16.819299999999998</v>
      </c>
      <c r="T3926">
        <v>13.373200000000001</v>
      </c>
      <c r="U3926">
        <v>13.000999999999999</v>
      </c>
      <c r="V3926">
        <v>3.8182700000000001</v>
      </c>
      <c r="W3926">
        <v>52.748399999999997</v>
      </c>
      <c r="X3926" t="s">
        <v>19554</v>
      </c>
      <c r="Y3926" t="s">
        <v>785</v>
      </c>
      <c r="Z3926" t="s">
        <v>19549</v>
      </c>
      <c r="AA3926" t="s">
        <v>19549</v>
      </c>
      <c r="AB3926" t="s">
        <v>19555</v>
      </c>
      <c r="AC3926" t="s">
        <v>19556</v>
      </c>
      <c r="AD3926" t="s">
        <v>19557</v>
      </c>
      <c r="AE3926" t="s">
        <v>19558</v>
      </c>
    </row>
    <row r="3927" spans="1:31" x14ac:dyDescent="0.25">
      <c r="A3927">
        <v>19.7682</v>
      </c>
      <c r="B3927">
        <v>19.500900000000001</v>
      </c>
      <c r="C3927">
        <v>19.4102</v>
      </c>
      <c r="D3927">
        <v>19.212499999999999</v>
      </c>
      <c r="E3927" t="s">
        <v>27</v>
      </c>
      <c r="F3927">
        <v>2</v>
      </c>
      <c r="I3927" t="s">
        <v>28</v>
      </c>
      <c r="J3927">
        <v>0.99601700000000004</v>
      </c>
      <c r="K3927">
        <v>1.01983E-4</v>
      </c>
      <c r="L3927">
        <v>139.68</v>
      </c>
      <c r="M3927">
        <v>34.478999999999999</v>
      </c>
      <c r="N3927">
        <v>139.68</v>
      </c>
      <c r="O3927">
        <v>7.6985999999999999E-2</v>
      </c>
      <c r="P3927">
        <v>491420000</v>
      </c>
      <c r="Q3927">
        <v>193</v>
      </c>
      <c r="R3927">
        <v>15.5778</v>
      </c>
      <c r="S3927">
        <v>22.599499999999999</v>
      </c>
      <c r="T3927">
        <v>19.589200000000002</v>
      </c>
      <c r="U3927">
        <v>19.3567</v>
      </c>
      <c r="V3927">
        <v>3.2427700000000002</v>
      </c>
      <c r="W3927">
        <v>77.891999999999996</v>
      </c>
      <c r="X3927" t="s">
        <v>19559</v>
      </c>
      <c r="Y3927" t="s">
        <v>19560</v>
      </c>
      <c r="Z3927" t="s">
        <v>19561</v>
      </c>
      <c r="AA3927" t="s">
        <v>19561</v>
      </c>
      <c r="AB3927" t="s">
        <v>19562</v>
      </c>
      <c r="AC3927" t="s">
        <v>19563</v>
      </c>
      <c r="AD3927" t="s">
        <v>19564</v>
      </c>
      <c r="AE3927" t="s">
        <v>19565</v>
      </c>
    </row>
    <row r="3928" spans="1:31" x14ac:dyDescent="0.25">
      <c r="A3928">
        <v>15.8377</v>
      </c>
      <c r="B3928">
        <v>15.082599999999999</v>
      </c>
      <c r="C3928">
        <v>15.4201</v>
      </c>
      <c r="D3928">
        <v>14.345800000000001</v>
      </c>
      <c r="E3928" t="s">
        <v>27</v>
      </c>
      <c r="F3928">
        <v>3</v>
      </c>
      <c r="I3928" t="s">
        <v>28</v>
      </c>
      <c r="J3928">
        <v>0.99888500000000002</v>
      </c>
      <c r="K3928" s="1">
        <v>4.1264399999999997E-5</v>
      </c>
      <c r="L3928">
        <v>142.38999999999999</v>
      </c>
      <c r="M3928">
        <v>110.12</v>
      </c>
      <c r="N3928">
        <v>142.38999999999999</v>
      </c>
      <c r="O3928">
        <v>0.29108000000000001</v>
      </c>
      <c r="P3928">
        <v>23094000</v>
      </c>
      <c r="Q3928">
        <v>201</v>
      </c>
      <c r="R3928">
        <v>10.797700000000001</v>
      </c>
      <c r="S3928">
        <v>19.638500000000001</v>
      </c>
      <c r="T3928">
        <v>15.6289</v>
      </c>
      <c r="U3928">
        <v>14.7142</v>
      </c>
      <c r="V3928">
        <v>4.9243300000000003</v>
      </c>
      <c r="W3928">
        <v>60.686</v>
      </c>
      <c r="X3928" t="s">
        <v>19559</v>
      </c>
      <c r="Y3928" t="s">
        <v>19566</v>
      </c>
      <c r="Z3928" t="s">
        <v>19561</v>
      </c>
      <c r="AA3928" t="s">
        <v>19561</v>
      </c>
      <c r="AB3928" t="s">
        <v>19562</v>
      </c>
      <c r="AC3928" t="s">
        <v>19563</v>
      </c>
      <c r="AD3928" t="s">
        <v>19567</v>
      </c>
      <c r="AE3928" t="s">
        <v>19568</v>
      </c>
    </row>
    <row r="3929" spans="1:31" x14ac:dyDescent="0.25">
      <c r="A3929">
        <v>14.854900000000001</v>
      </c>
      <c r="B3929">
        <v>14.3499</v>
      </c>
      <c r="C3929">
        <v>14.395899999999999</v>
      </c>
      <c r="D3929">
        <v>14.3515</v>
      </c>
      <c r="E3929" t="s">
        <v>27</v>
      </c>
      <c r="F3929">
        <v>3</v>
      </c>
      <c r="I3929" t="s">
        <v>28</v>
      </c>
      <c r="J3929">
        <v>0.84200799999999998</v>
      </c>
      <c r="K3929">
        <v>1.2182300000000001E-3</v>
      </c>
      <c r="L3929">
        <v>111.5</v>
      </c>
      <c r="M3929">
        <v>73.575999999999993</v>
      </c>
      <c r="N3929">
        <v>111.5</v>
      </c>
      <c r="O3929">
        <v>0.19925000000000001</v>
      </c>
      <c r="P3929">
        <v>12239000</v>
      </c>
      <c r="Q3929">
        <v>228</v>
      </c>
      <c r="R3929">
        <v>11.8165</v>
      </c>
      <c r="S3929">
        <v>19.507200000000001</v>
      </c>
      <c r="T3929">
        <v>14.625400000000001</v>
      </c>
      <c r="U3929">
        <v>14.3507</v>
      </c>
      <c r="V3929">
        <v>5.1564899999999998</v>
      </c>
      <c r="W3929">
        <v>57.952199999999998</v>
      </c>
      <c r="X3929" t="s">
        <v>19559</v>
      </c>
      <c r="Y3929" t="s">
        <v>19569</v>
      </c>
      <c r="Z3929" t="s">
        <v>19561</v>
      </c>
      <c r="AA3929" t="s">
        <v>19561</v>
      </c>
      <c r="AB3929" t="s">
        <v>19562</v>
      </c>
      <c r="AC3929" t="s">
        <v>19563</v>
      </c>
      <c r="AD3929" t="s">
        <v>19570</v>
      </c>
      <c r="AE3929" t="s">
        <v>19571</v>
      </c>
    </row>
    <row r="3930" spans="1:31" x14ac:dyDescent="0.25">
      <c r="A3930">
        <v>16.549900000000001</v>
      </c>
      <c r="B3930">
        <v>16.092300000000002</v>
      </c>
      <c r="C3930">
        <v>16.1859</v>
      </c>
      <c r="D3930">
        <v>16.09</v>
      </c>
      <c r="E3930" t="s">
        <v>27</v>
      </c>
      <c r="F3930">
        <v>3</v>
      </c>
      <c r="I3930" t="s">
        <v>28</v>
      </c>
      <c r="J3930">
        <v>0.99916499999999997</v>
      </c>
      <c r="K3930" s="1">
        <v>1.5548099999999999E-19</v>
      </c>
      <c r="L3930">
        <v>196.71</v>
      </c>
      <c r="M3930">
        <v>159.16</v>
      </c>
      <c r="N3930">
        <v>142.94</v>
      </c>
      <c r="O3930">
        <v>-0.38704</v>
      </c>
      <c r="P3930">
        <v>41974000</v>
      </c>
      <c r="Q3930">
        <v>121</v>
      </c>
      <c r="R3930">
        <v>13.0589</v>
      </c>
      <c r="S3930">
        <v>19.5181</v>
      </c>
      <c r="T3930">
        <v>16.367899999999999</v>
      </c>
      <c r="U3930">
        <v>16.091100000000001</v>
      </c>
      <c r="V3930">
        <v>3.4269599999999998</v>
      </c>
      <c r="W3930">
        <v>64.918099999999995</v>
      </c>
      <c r="X3930" t="s">
        <v>19572</v>
      </c>
      <c r="Y3930" t="s">
        <v>19573</v>
      </c>
      <c r="Z3930" t="s">
        <v>19561</v>
      </c>
      <c r="AA3930" t="s">
        <v>19561</v>
      </c>
      <c r="AB3930" t="s">
        <v>19562</v>
      </c>
      <c r="AC3930" t="s">
        <v>19563</v>
      </c>
      <c r="AD3930" t="s">
        <v>19574</v>
      </c>
      <c r="AE3930" t="s">
        <v>19575</v>
      </c>
    </row>
    <row r="3931" spans="1:31" x14ac:dyDescent="0.25">
      <c r="A3931">
        <v>13.642799999999999</v>
      </c>
      <c r="B3931">
        <v>12.601000000000001</v>
      </c>
      <c r="C3931">
        <v>13.2522</v>
      </c>
      <c r="D3931">
        <v>12.569000000000001</v>
      </c>
      <c r="E3931" t="s">
        <v>27</v>
      </c>
      <c r="F3931">
        <v>3</v>
      </c>
      <c r="I3931" t="s">
        <v>28</v>
      </c>
      <c r="J3931">
        <v>0.90184399999999998</v>
      </c>
      <c r="K3931">
        <v>6.9672700000000002E-3</v>
      </c>
      <c r="L3931">
        <v>73.953000000000003</v>
      </c>
      <c r="M3931">
        <v>47.975000000000001</v>
      </c>
      <c r="N3931">
        <v>73.953000000000003</v>
      </c>
      <c r="O3931">
        <v>0.62753000000000003</v>
      </c>
      <c r="P3931">
        <v>2793300</v>
      </c>
      <c r="Q3931">
        <v>300</v>
      </c>
      <c r="R3931" t="s">
        <v>29</v>
      </c>
      <c r="S3931">
        <v>15.838900000000001</v>
      </c>
      <c r="T3931">
        <v>13.4475</v>
      </c>
      <c r="U3931">
        <v>12.585000000000001</v>
      </c>
      <c r="V3931">
        <v>3.2539099999999999</v>
      </c>
      <c r="W3931">
        <v>52.065100000000001</v>
      </c>
      <c r="X3931" t="s">
        <v>19576</v>
      </c>
      <c r="Y3931" t="s">
        <v>19577</v>
      </c>
      <c r="Z3931" t="s">
        <v>19561</v>
      </c>
      <c r="AA3931" t="s">
        <v>19561</v>
      </c>
      <c r="AB3931" t="s">
        <v>19562</v>
      </c>
      <c r="AC3931" t="s">
        <v>19563</v>
      </c>
      <c r="AD3931" t="s">
        <v>19578</v>
      </c>
      <c r="AE3931" t="s">
        <v>19579</v>
      </c>
    </row>
    <row r="3932" spans="1:31" hidden="1" x14ac:dyDescent="0.25">
      <c r="A3932">
        <v>11.5403</v>
      </c>
      <c r="B3932">
        <v>11.4411</v>
      </c>
      <c r="C3932">
        <v>12.268000000000001</v>
      </c>
      <c r="D3932">
        <v>10.765599999999999</v>
      </c>
      <c r="E3932" t="s">
        <v>27</v>
      </c>
      <c r="F3932">
        <v>2</v>
      </c>
      <c r="I3932" t="s">
        <v>28</v>
      </c>
      <c r="J3932">
        <v>0.99901099999999998</v>
      </c>
      <c r="K3932" s="1">
        <v>7.9012900000000002E-49</v>
      </c>
      <c r="L3932">
        <v>258.64999999999998</v>
      </c>
      <c r="M3932">
        <v>172.84</v>
      </c>
      <c r="N3932">
        <v>258.64999999999998</v>
      </c>
      <c r="O3932">
        <v>-2.0428000000000002</v>
      </c>
      <c r="P3932">
        <v>10575000</v>
      </c>
      <c r="Q3932">
        <v>495</v>
      </c>
      <c r="R3932">
        <v>11.6258</v>
      </c>
      <c r="S3932">
        <v>18.0261</v>
      </c>
      <c r="T3932">
        <v>11.904199999999999</v>
      </c>
      <c r="U3932">
        <v>11.103300000000001</v>
      </c>
      <c r="V3932">
        <v>6.9227600000000002</v>
      </c>
      <c r="W3932">
        <v>46.015099999999997</v>
      </c>
      <c r="X3932" t="s">
        <v>19580</v>
      </c>
      <c r="Y3932">
        <v>495</v>
      </c>
      <c r="Z3932" t="s">
        <v>19580</v>
      </c>
      <c r="AA3932" t="s">
        <v>19580</v>
      </c>
      <c r="AB3932" t="s">
        <v>19581</v>
      </c>
      <c r="AC3932" t="s">
        <v>19582</v>
      </c>
      <c r="AD3932" t="s">
        <v>19583</v>
      </c>
      <c r="AE3932" t="s">
        <v>19584</v>
      </c>
    </row>
    <row r="3933" spans="1:31" x14ac:dyDescent="0.25">
      <c r="A3933">
        <v>14.901999999999999</v>
      </c>
      <c r="B3933">
        <v>14.343</v>
      </c>
      <c r="C3933">
        <v>14.5349</v>
      </c>
      <c r="D3933">
        <v>13.793799999999999</v>
      </c>
      <c r="E3933" t="s">
        <v>27</v>
      </c>
      <c r="F3933">
        <v>3</v>
      </c>
      <c r="I3933" t="s">
        <v>28</v>
      </c>
      <c r="J3933">
        <v>1</v>
      </c>
      <c r="K3933">
        <v>2.9007E-3</v>
      </c>
      <c r="L3933">
        <v>98.897999999999996</v>
      </c>
      <c r="M3933">
        <v>43.436999999999998</v>
      </c>
      <c r="N3933">
        <v>98.897999999999996</v>
      </c>
      <c r="O3933">
        <v>-0.30731999999999998</v>
      </c>
      <c r="P3933">
        <v>3866000</v>
      </c>
      <c r="Q3933">
        <v>529</v>
      </c>
      <c r="R3933">
        <v>11.1394</v>
      </c>
      <c r="S3933">
        <v>18.140999999999998</v>
      </c>
      <c r="T3933">
        <v>14.718500000000001</v>
      </c>
      <c r="U3933">
        <v>14.0684</v>
      </c>
      <c r="V3933">
        <v>4.0725300000000004</v>
      </c>
      <c r="W3933">
        <v>57.573799999999999</v>
      </c>
      <c r="X3933" t="s">
        <v>19585</v>
      </c>
      <c r="Y3933" t="s">
        <v>19586</v>
      </c>
      <c r="Z3933" t="s">
        <v>19587</v>
      </c>
      <c r="AA3933" t="s">
        <v>19587</v>
      </c>
      <c r="AB3933" t="s">
        <v>19588</v>
      </c>
      <c r="AC3933" t="s">
        <v>19589</v>
      </c>
      <c r="AD3933" t="s">
        <v>19590</v>
      </c>
      <c r="AE3933" t="s">
        <v>19591</v>
      </c>
    </row>
    <row r="3934" spans="1:31" x14ac:dyDescent="0.25">
      <c r="A3934">
        <v>12.919700000000001</v>
      </c>
      <c r="B3934">
        <v>11.944800000000001</v>
      </c>
      <c r="C3934">
        <v>12.205299999999999</v>
      </c>
      <c r="D3934">
        <v>12.1822</v>
      </c>
      <c r="E3934" t="s">
        <v>27</v>
      </c>
      <c r="F3934">
        <v>2</v>
      </c>
      <c r="I3934" t="s">
        <v>28</v>
      </c>
      <c r="J3934">
        <v>0.99999800000000005</v>
      </c>
      <c r="K3934" s="1">
        <v>5.8112799999999997E-5</v>
      </c>
      <c r="L3934">
        <v>126.5</v>
      </c>
      <c r="M3934">
        <v>81.652000000000001</v>
      </c>
      <c r="N3934">
        <v>126.5</v>
      </c>
      <c r="O3934">
        <v>-0.46799000000000002</v>
      </c>
      <c r="P3934">
        <v>3404100</v>
      </c>
      <c r="Q3934">
        <v>368</v>
      </c>
      <c r="R3934">
        <v>10.8721</v>
      </c>
      <c r="S3934">
        <v>18.211500000000001</v>
      </c>
      <c r="T3934">
        <v>12.5625</v>
      </c>
      <c r="U3934">
        <v>12.063499999999999</v>
      </c>
      <c r="V3934">
        <v>6.1480100000000002</v>
      </c>
      <c r="W3934">
        <v>49.252000000000002</v>
      </c>
      <c r="X3934" t="s">
        <v>19585</v>
      </c>
      <c r="Y3934" t="s">
        <v>19592</v>
      </c>
      <c r="Z3934" t="s">
        <v>19587</v>
      </c>
      <c r="AA3934" t="s">
        <v>19587</v>
      </c>
      <c r="AB3934" t="s">
        <v>19588</v>
      </c>
      <c r="AC3934" t="s">
        <v>19589</v>
      </c>
      <c r="AD3934" t="s">
        <v>19593</v>
      </c>
      <c r="AE3934" t="s">
        <v>19594</v>
      </c>
    </row>
    <row r="3935" spans="1:31" hidden="1" x14ac:dyDescent="0.25">
      <c r="A3935">
        <v>10.3779</v>
      </c>
      <c r="B3935">
        <v>10.8919</v>
      </c>
      <c r="C3935">
        <v>11.633100000000001</v>
      </c>
      <c r="D3935">
        <v>10.5907</v>
      </c>
      <c r="E3935" t="s">
        <v>27</v>
      </c>
      <c r="F3935">
        <v>3</v>
      </c>
      <c r="I3935" t="s">
        <v>28</v>
      </c>
      <c r="J3935">
        <v>0.94540999999999997</v>
      </c>
      <c r="K3935" s="1">
        <v>6.4280600000000003E-5</v>
      </c>
      <c r="L3935">
        <v>137.62</v>
      </c>
      <c r="M3935">
        <v>75.356999999999999</v>
      </c>
      <c r="N3935">
        <v>137.62</v>
      </c>
      <c r="O3935">
        <v>-8.0199000000000006E-2</v>
      </c>
      <c r="P3935">
        <v>4015500</v>
      </c>
      <c r="Q3935">
        <v>161</v>
      </c>
      <c r="R3935">
        <v>12.571</v>
      </c>
      <c r="S3935">
        <v>19.127500000000001</v>
      </c>
      <c r="T3935">
        <v>11.0055</v>
      </c>
      <c r="U3935">
        <v>10.741300000000001</v>
      </c>
      <c r="V3935">
        <v>8.3862100000000002</v>
      </c>
      <c r="W3935">
        <v>43.493600000000001</v>
      </c>
      <c r="X3935" t="s">
        <v>19595</v>
      </c>
      <c r="Y3935">
        <v>161</v>
      </c>
      <c r="Z3935" t="s">
        <v>19595</v>
      </c>
      <c r="AA3935" t="s">
        <v>19595</v>
      </c>
      <c r="AB3935" t="s">
        <v>19596</v>
      </c>
      <c r="AC3935" t="s">
        <v>19597</v>
      </c>
      <c r="AD3935" t="s">
        <v>19598</v>
      </c>
      <c r="AE3935" t="s">
        <v>19599</v>
      </c>
    </row>
    <row r="3936" spans="1:31" hidden="1" x14ac:dyDescent="0.25">
      <c r="A3936">
        <v>14.850899999999999</v>
      </c>
      <c r="B3936">
        <v>14.6714</v>
      </c>
      <c r="C3936">
        <v>14.124700000000001</v>
      </c>
      <c r="D3936">
        <v>13.7668</v>
      </c>
      <c r="E3936" t="s">
        <v>27</v>
      </c>
      <c r="F3936">
        <v>2</v>
      </c>
      <c r="I3936" t="s">
        <v>28</v>
      </c>
      <c r="J3936">
        <v>0.99961900000000004</v>
      </c>
      <c r="K3936" s="1">
        <v>2.2184000000000002E-19</v>
      </c>
      <c r="L3936">
        <v>207.34</v>
      </c>
      <c r="M3936">
        <v>149.99</v>
      </c>
      <c r="N3936">
        <v>128.21</v>
      </c>
      <c r="O3936">
        <v>-0.15579999999999999</v>
      </c>
      <c r="P3936">
        <v>101150000</v>
      </c>
      <c r="Q3936">
        <v>196</v>
      </c>
      <c r="R3936">
        <v>13.442</v>
      </c>
      <c r="S3936">
        <v>21.907599999999999</v>
      </c>
      <c r="T3936">
        <v>14.4878</v>
      </c>
      <c r="U3936">
        <v>14.219099999999999</v>
      </c>
      <c r="V3936">
        <v>7.6884699999999997</v>
      </c>
      <c r="W3936">
        <v>57.413800000000002</v>
      </c>
      <c r="X3936" t="s">
        <v>19595</v>
      </c>
      <c r="Y3936">
        <v>196</v>
      </c>
      <c r="Z3936" t="s">
        <v>19595</v>
      </c>
      <c r="AA3936" t="s">
        <v>19595</v>
      </c>
      <c r="AB3936" t="s">
        <v>19596</v>
      </c>
      <c r="AC3936" t="s">
        <v>19597</v>
      </c>
      <c r="AD3936" t="s">
        <v>19600</v>
      </c>
      <c r="AE3936" t="s">
        <v>19601</v>
      </c>
    </row>
    <row r="3937" spans="1:31" x14ac:dyDescent="0.25">
      <c r="A3937">
        <v>16.871700000000001</v>
      </c>
      <c r="B3937">
        <v>16.1694</v>
      </c>
      <c r="C3937">
        <v>16.262799999999999</v>
      </c>
      <c r="D3937">
        <v>16.268000000000001</v>
      </c>
      <c r="E3937" t="s">
        <v>27</v>
      </c>
      <c r="F3937">
        <v>2</v>
      </c>
      <c r="I3937" t="s">
        <v>28</v>
      </c>
      <c r="J3937">
        <v>0.97586300000000004</v>
      </c>
      <c r="K3937" s="1">
        <v>1.175E-68</v>
      </c>
      <c r="L3937">
        <v>306.44</v>
      </c>
      <c r="M3937">
        <v>210.96</v>
      </c>
      <c r="N3937">
        <v>306.44</v>
      </c>
      <c r="O3937">
        <v>-0.19577</v>
      </c>
      <c r="P3937">
        <v>63698000</v>
      </c>
      <c r="Q3937">
        <v>118</v>
      </c>
      <c r="R3937">
        <v>12.978400000000001</v>
      </c>
      <c r="S3937">
        <v>19.816600000000001</v>
      </c>
      <c r="T3937">
        <v>16.567299999999999</v>
      </c>
      <c r="U3937">
        <v>16.218699999999998</v>
      </c>
      <c r="V3937">
        <v>3.5979100000000002</v>
      </c>
      <c r="W3937">
        <v>65.572000000000003</v>
      </c>
      <c r="X3937" t="s">
        <v>19602</v>
      </c>
      <c r="Y3937" t="s">
        <v>19603</v>
      </c>
      <c r="Z3937" t="s">
        <v>19595</v>
      </c>
      <c r="AA3937" t="s">
        <v>19595</v>
      </c>
      <c r="AB3937" t="s">
        <v>19596</v>
      </c>
      <c r="AC3937" t="s">
        <v>19597</v>
      </c>
      <c r="AD3937" t="s">
        <v>19604</v>
      </c>
      <c r="AE3937" t="s">
        <v>19605</v>
      </c>
    </row>
    <row r="3938" spans="1:31" x14ac:dyDescent="0.25">
      <c r="A3938">
        <v>13.2279</v>
      </c>
      <c r="B3938">
        <v>13.015599999999999</v>
      </c>
      <c r="C3938">
        <v>12.6713</v>
      </c>
      <c r="D3938">
        <v>13.5487</v>
      </c>
      <c r="E3938" t="s">
        <v>27</v>
      </c>
      <c r="F3938">
        <v>3</v>
      </c>
      <c r="I3938" t="s">
        <v>28</v>
      </c>
      <c r="J3938">
        <v>1</v>
      </c>
      <c r="K3938">
        <v>3.3305800000000003E-2</v>
      </c>
      <c r="L3938">
        <v>64.653999999999996</v>
      </c>
      <c r="M3938">
        <v>26.957000000000001</v>
      </c>
      <c r="N3938">
        <v>64.653999999999996</v>
      </c>
      <c r="O3938">
        <v>-3.5111999999999997E-2</v>
      </c>
      <c r="P3938">
        <v>805580</v>
      </c>
      <c r="Q3938">
        <v>128</v>
      </c>
      <c r="R3938" t="s">
        <v>29</v>
      </c>
      <c r="S3938">
        <v>16.225999999999999</v>
      </c>
      <c r="T3938">
        <v>12.9496</v>
      </c>
      <c r="U3938">
        <v>13.2822</v>
      </c>
      <c r="V3938">
        <v>2.9438200000000001</v>
      </c>
      <c r="W3938">
        <v>52.463500000000003</v>
      </c>
      <c r="X3938" t="s">
        <v>19606</v>
      </c>
      <c r="Y3938" t="s">
        <v>19607</v>
      </c>
      <c r="Z3938" t="s">
        <v>19595</v>
      </c>
      <c r="AA3938" t="s">
        <v>19595</v>
      </c>
      <c r="AB3938" t="s">
        <v>19596</v>
      </c>
      <c r="AC3938" t="s">
        <v>19597</v>
      </c>
      <c r="AD3938" t="s">
        <v>19608</v>
      </c>
      <c r="AE3938" t="s">
        <v>19609</v>
      </c>
    </row>
    <row r="3939" spans="1:31" hidden="1" x14ac:dyDescent="0.25">
      <c r="A3939">
        <v>13.355399999999999</v>
      </c>
      <c r="B3939">
        <v>10.0229</v>
      </c>
      <c r="C3939">
        <v>12.5503</v>
      </c>
      <c r="D3939">
        <v>9.7323699999999995</v>
      </c>
      <c r="E3939" t="s">
        <v>27</v>
      </c>
      <c r="F3939">
        <v>2</v>
      </c>
      <c r="I3939" t="s">
        <v>28</v>
      </c>
      <c r="J3939">
        <v>0.99058000000000002</v>
      </c>
      <c r="K3939">
        <v>4.2065000000000002E-3</v>
      </c>
      <c r="L3939">
        <v>85.45</v>
      </c>
      <c r="M3939">
        <v>31.047999999999998</v>
      </c>
      <c r="N3939">
        <v>85.45</v>
      </c>
      <c r="O3939">
        <v>1.6395E-2</v>
      </c>
      <c r="P3939">
        <v>7868800</v>
      </c>
      <c r="Q3939">
        <v>230</v>
      </c>
      <c r="R3939">
        <v>10.8657</v>
      </c>
      <c r="S3939">
        <v>18.654699999999998</v>
      </c>
      <c r="T3939">
        <v>12.9528</v>
      </c>
      <c r="U3939">
        <v>9.8776499999999992</v>
      </c>
      <c r="V3939">
        <v>8.7770200000000003</v>
      </c>
      <c r="W3939">
        <v>45.661000000000001</v>
      </c>
      <c r="X3939" t="s">
        <v>19595</v>
      </c>
      <c r="Y3939">
        <v>230</v>
      </c>
      <c r="Z3939" t="s">
        <v>19595</v>
      </c>
      <c r="AA3939" t="s">
        <v>19595</v>
      </c>
      <c r="AB3939" t="s">
        <v>19596</v>
      </c>
      <c r="AC3939" t="s">
        <v>19597</v>
      </c>
      <c r="AD3939" t="s">
        <v>19610</v>
      </c>
      <c r="AE3939" t="s">
        <v>19611</v>
      </c>
    </row>
    <row r="3940" spans="1:31" x14ac:dyDescent="0.25">
      <c r="A3940">
        <v>17.345700000000001</v>
      </c>
      <c r="B3940">
        <v>16.5319</v>
      </c>
      <c r="C3940">
        <v>17.031199999999998</v>
      </c>
      <c r="D3940">
        <v>16.254300000000001</v>
      </c>
      <c r="E3940" t="s">
        <v>27</v>
      </c>
      <c r="F3940">
        <v>2</v>
      </c>
      <c r="I3940" t="s">
        <v>28</v>
      </c>
      <c r="J3940">
        <v>0.99986200000000003</v>
      </c>
      <c r="K3940">
        <v>3.2799700000000001E-4</v>
      </c>
      <c r="L3940">
        <v>123.21</v>
      </c>
      <c r="M3940">
        <v>51.829000000000001</v>
      </c>
      <c r="N3940">
        <v>123.21</v>
      </c>
      <c r="O3940">
        <v>-6.6430000000000003E-2</v>
      </c>
      <c r="P3940">
        <v>372880000</v>
      </c>
      <c r="Q3940">
        <v>202</v>
      </c>
      <c r="R3940">
        <v>15.771100000000001</v>
      </c>
      <c r="S3940">
        <v>22.460899999999999</v>
      </c>
      <c r="T3940">
        <v>17.188500000000001</v>
      </c>
      <c r="U3940">
        <v>16.3931</v>
      </c>
      <c r="V3940">
        <v>6.0677899999999996</v>
      </c>
      <c r="W3940">
        <v>67.1631</v>
      </c>
      <c r="X3940" t="s">
        <v>19612</v>
      </c>
      <c r="Y3940">
        <v>202</v>
      </c>
      <c r="Z3940" t="s">
        <v>19612</v>
      </c>
      <c r="AA3940" t="s">
        <v>19612</v>
      </c>
      <c r="AB3940" t="s">
        <v>19613</v>
      </c>
      <c r="AC3940" t="s">
        <v>19614</v>
      </c>
      <c r="AD3940" t="s">
        <v>19615</v>
      </c>
      <c r="AE3940" t="s">
        <v>19616</v>
      </c>
    </row>
    <row r="3941" spans="1:31" x14ac:dyDescent="0.25">
      <c r="A3941">
        <v>16.628</v>
      </c>
      <c r="B3941">
        <v>16.049199999999999</v>
      </c>
      <c r="C3941">
        <v>15.8988</v>
      </c>
      <c r="D3941">
        <v>16.114899999999999</v>
      </c>
      <c r="E3941" t="s">
        <v>27</v>
      </c>
      <c r="F3941">
        <v>2</v>
      </c>
      <c r="I3941" t="s">
        <v>28</v>
      </c>
      <c r="J3941">
        <v>1</v>
      </c>
      <c r="K3941">
        <v>1.8606800000000001E-4</v>
      </c>
      <c r="L3941">
        <v>135.71</v>
      </c>
      <c r="M3941">
        <v>53.433</v>
      </c>
      <c r="N3941">
        <v>135.71</v>
      </c>
      <c r="O3941">
        <v>8.0856999999999998E-2</v>
      </c>
      <c r="P3941">
        <v>94499000</v>
      </c>
      <c r="Q3941">
        <v>205</v>
      </c>
      <c r="R3941">
        <v>14.4823</v>
      </c>
      <c r="S3941">
        <v>20.807700000000001</v>
      </c>
      <c r="T3941">
        <v>16.263400000000001</v>
      </c>
      <c r="U3941">
        <v>16.082100000000001</v>
      </c>
      <c r="V3941">
        <v>4.7256900000000002</v>
      </c>
      <c r="W3941">
        <v>64.690899999999999</v>
      </c>
      <c r="X3941" t="s">
        <v>19612</v>
      </c>
      <c r="Y3941">
        <v>205</v>
      </c>
      <c r="Z3941" t="s">
        <v>19612</v>
      </c>
      <c r="AA3941" t="s">
        <v>19612</v>
      </c>
      <c r="AB3941" t="s">
        <v>19613</v>
      </c>
      <c r="AC3941" t="s">
        <v>19614</v>
      </c>
      <c r="AD3941" t="s">
        <v>19617</v>
      </c>
      <c r="AE3941" t="s">
        <v>19618</v>
      </c>
    </row>
    <row r="3942" spans="1:31" hidden="1" x14ac:dyDescent="0.25">
      <c r="A3942">
        <v>13.779199999999999</v>
      </c>
      <c r="B3942">
        <v>13.6275</v>
      </c>
      <c r="C3942">
        <v>12.7759</v>
      </c>
      <c r="D3942">
        <v>12.2066</v>
      </c>
      <c r="E3942" t="s">
        <v>27</v>
      </c>
      <c r="F3942">
        <v>3</v>
      </c>
      <c r="I3942" t="s">
        <v>28</v>
      </c>
      <c r="J3942">
        <v>1</v>
      </c>
      <c r="K3942">
        <v>1.4930500000000001E-3</v>
      </c>
      <c r="L3942">
        <v>107.34</v>
      </c>
      <c r="M3942">
        <v>71.667000000000002</v>
      </c>
      <c r="N3942">
        <v>107.34</v>
      </c>
      <c r="O3942">
        <v>0.17354</v>
      </c>
      <c r="P3942">
        <v>58214000</v>
      </c>
      <c r="Q3942">
        <v>19</v>
      </c>
      <c r="R3942">
        <v>15.5166</v>
      </c>
      <c r="S3942">
        <v>22.601099999999999</v>
      </c>
      <c r="T3942">
        <v>13.2776</v>
      </c>
      <c r="U3942">
        <v>12.9171</v>
      </c>
      <c r="V3942">
        <v>9.6840299999999999</v>
      </c>
      <c r="W3942">
        <v>52.389200000000002</v>
      </c>
      <c r="X3942" t="s">
        <v>19619</v>
      </c>
      <c r="Y3942" t="s">
        <v>19620</v>
      </c>
      <c r="Z3942" t="s">
        <v>19621</v>
      </c>
      <c r="AA3942" t="s">
        <v>19621</v>
      </c>
      <c r="AB3942" t="s">
        <v>19622</v>
      </c>
      <c r="AC3942" t="s">
        <v>19623</v>
      </c>
      <c r="AD3942" t="s">
        <v>19624</v>
      </c>
      <c r="AE3942" t="s">
        <v>19625</v>
      </c>
    </row>
    <row r="3943" spans="1:31" hidden="1" x14ac:dyDescent="0.25">
      <c r="A3943">
        <v>14.4215</v>
      </c>
      <c r="B3943">
        <v>13.3558</v>
      </c>
      <c r="C3943">
        <v>13.6328</v>
      </c>
      <c r="D3943">
        <v>13.5002</v>
      </c>
      <c r="E3943" t="s">
        <v>27</v>
      </c>
      <c r="F3943">
        <v>3</v>
      </c>
      <c r="I3943" t="s">
        <v>28</v>
      </c>
      <c r="J3943">
        <v>1</v>
      </c>
      <c r="K3943">
        <v>3.5524300000000001E-3</v>
      </c>
      <c r="L3943">
        <v>95.572999999999993</v>
      </c>
      <c r="M3943">
        <v>46.125</v>
      </c>
      <c r="N3943">
        <v>95.572999999999993</v>
      </c>
      <c r="O3943">
        <v>-0.50239</v>
      </c>
      <c r="P3943">
        <v>8343900</v>
      </c>
      <c r="Q3943">
        <v>204</v>
      </c>
      <c r="R3943">
        <v>13.183</v>
      </c>
      <c r="S3943">
        <v>20.333100000000002</v>
      </c>
      <c r="T3943">
        <v>14.027200000000001</v>
      </c>
      <c r="U3943">
        <v>13.428000000000001</v>
      </c>
      <c r="V3943">
        <v>6.9051</v>
      </c>
      <c r="W3943">
        <v>54.910299999999999</v>
      </c>
      <c r="X3943" t="s">
        <v>19626</v>
      </c>
      <c r="Y3943" t="s">
        <v>19627</v>
      </c>
      <c r="Z3943" t="s">
        <v>19621</v>
      </c>
      <c r="AA3943" t="s">
        <v>19621</v>
      </c>
      <c r="AB3943" t="s">
        <v>19622</v>
      </c>
      <c r="AC3943" t="s">
        <v>19623</v>
      </c>
      <c r="AD3943" t="s">
        <v>19628</v>
      </c>
      <c r="AE3943" t="s">
        <v>19629</v>
      </c>
    </row>
    <row r="3944" spans="1:31" x14ac:dyDescent="0.25">
      <c r="A3944">
        <v>12.9231</v>
      </c>
      <c r="B3944">
        <v>12.6052</v>
      </c>
      <c r="C3944">
        <v>13.0647</v>
      </c>
      <c r="D3944">
        <v>12.8675</v>
      </c>
      <c r="E3944" t="s">
        <v>27</v>
      </c>
      <c r="F3944">
        <v>3</v>
      </c>
      <c r="I3944" t="s">
        <v>28</v>
      </c>
      <c r="J3944">
        <v>1</v>
      </c>
      <c r="K3944">
        <v>1.8689800000000001E-4</v>
      </c>
      <c r="L3944">
        <v>131.11000000000001</v>
      </c>
      <c r="M3944">
        <v>88.766999999999996</v>
      </c>
      <c r="N3944">
        <v>131.11000000000001</v>
      </c>
      <c r="O3944">
        <v>-0.20763000000000001</v>
      </c>
      <c r="P3944">
        <v>9261800</v>
      </c>
      <c r="Q3944">
        <v>196</v>
      </c>
      <c r="R3944" t="s">
        <v>29</v>
      </c>
      <c r="S3944">
        <v>17.613700000000001</v>
      </c>
      <c r="T3944">
        <v>12.9939</v>
      </c>
      <c r="U3944">
        <v>12.7363</v>
      </c>
      <c r="V3944">
        <v>4.8773600000000004</v>
      </c>
      <c r="W3944">
        <v>51.4604</v>
      </c>
      <c r="X3944" t="s">
        <v>19630</v>
      </c>
      <c r="Y3944">
        <v>196</v>
      </c>
      <c r="Z3944" t="s">
        <v>19630</v>
      </c>
      <c r="AA3944" t="s">
        <v>19630</v>
      </c>
      <c r="AB3944" t="s">
        <v>19631</v>
      </c>
      <c r="AC3944" t="s">
        <v>19632</v>
      </c>
      <c r="AD3944" t="s">
        <v>19633</v>
      </c>
      <c r="AE3944" t="s">
        <v>19634</v>
      </c>
    </row>
    <row r="3945" spans="1:31" hidden="1" x14ac:dyDescent="0.25">
      <c r="A3945">
        <v>12.938499999999999</v>
      </c>
      <c r="B3945">
        <v>12.4298</v>
      </c>
      <c r="C3945">
        <v>12.025</v>
      </c>
      <c r="D3945">
        <v>11.999599999999999</v>
      </c>
      <c r="E3945" t="s">
        <v>27</v>
      </c>
      <c r="F3945">
        <v>3</v>
      </c>
      <c r="I3945" t="s">
        <v>28</v>
      </c>
      <c r="J3945">
        <v>0.99489799999999995</v>
      </c>
      <c r="K3945" s="1">
        <v>2.2237400000000001E-8</v>
      </c>
      <c r="L3945">
        <v>183.72</v>
      </c>
      <c r="M3945">
        <v>100.89</v>
      </c>
      <c r="N3945">
        <v>183.72</v>
      </c>
      <c r="O3945">
        <v>-8.2641000000000006E-2</v>
      </c>
      <c r="P3945">
        <v>125100000</v>
      </c>
      <c r="Q3945">
        <v>11</v>
      </c>
      <c r="R3945">
        <v>14.2454</v>
      </c>
      <c r="S3945">
        <v>21.5322</v>
      </c>
      <c r="T3945">
        <v>12.4817</v>
      </c>
      <c r="U3945">
        <v>12.214700000000001</v>
      </c>
      <c r="V3945">
        <v>9.3174700000000001</v>
      </c>
      <c r="W3945">
        <v>49.392899999999997</v>
      </c>
      <c r="X3945" t="s">
        <v>19635</v>
      </c>
      <c r="Y3945">
        <v>11</v>
      </c>
      <c r="Z3945" t="s">
        <v>19635</v>
      </c>
      <c r="AA3945" t="s">
        <v>19635</v>
      </c>
      <c r="AB3945" t="s">
        <v>19636</v>
      </c>
      <c r="AC3945" t="s">
        <v>19637</v>
      </c>
      <c r="AD3945" t="s">
        <v>19638</v>
      </c>
      <c r="AE3945" t="s">
        <v>19639</v>
      </c>
    </row>
    <row r="3946" spans="1:31" x14ac:dyDescent="0.25">
      <c r="A3946">
        <v>16.403099999999998</v>
      </c>
      <c r="B3946">
        <v>16.2958</v>
      </c>
      <c r="C3946">
        <v>16.1022</v>
      </c>
      <c r="D3946">
        <v>15.905799999999999</v>
      </c>
      <c r="E3946" t="s">
        <v>27</v>
      </c>
      <c r="F3946">
        <v>2</v>
      </c>
      <c r="I3946" t="s">
        <v>28</v>
      </c>
      <c r="J3946">
        <v>0.95479000000000003</v>
      </c>
      <c r="K3946" s="1">
        <v>3.3177199999999997E-8</v>
      </c>
      <c r="L3946">
        <v>179.8</v>
      </c>
      <c r="M3946">
        <v>113.18</v>
      </c>
      <c r="N3946">
        <v>179.8</v>
      </c>
      <c r="O3946">
        <v>-2.7126000000000001E-2</v>
      </c>
      <c r="P3946">
        <v>245000000</v>
      </c>
      <c r="Q3946">
        <v>203</v>
      </c>
      <c r="R3946">
        <v>15.4115</v>
      </c>
      <c r="S3946">
        <v>22.046299999999999</v>
      </c>
      <c r="T3946">
        <v>16.252600000000001</v>
      </c>
      <c r="U3946">
        <v>16.1008</v>
      </c>
      <c r="V3946">
        <v>5.9455099999999996</v>
      </c>
      <c r="W3946">
        <v>64.706800000000001</v>
      </c>
      <c r="X3946" t="s">
        <v>19640</v>
      </c>
      <c r="Y3946" t="s">
        <v>19641</v>
      </c>
      <c r="Z3946" t="s">
        <v>19635</v>
      </c>
      <c r="AA3946" t="s">
        <v>19635</v>
      </c>
      <c r="AB3946" t="s">
        <v>19636</v>
      </c>
      <c r="AC3946" t="s">
        <v>19637</v>
      </c>
      <c r="AD3946" t="s">
        <v>19642</v>
      </c>
      <c r="AE3946" t="s">
        <v>19643</v>
      </c>
    </row>
    <row r="3947" spans="1:31" x14ac:dyDescent="0.25">
      <c r="A3947">
        <v>12.840299999999999</v>
      </c>
      <c r="B3947">
        <v>11.1883</v>
      </c>
      <c r="C3947">
        <v>11.0791</v>
      </c>
      <c r="D3947">
        <v>12.3751</v>
      </c>
      <c r="E3947" t="s">
        <v>27</v>
      </c>
      <c r="F3947">
        <v>2</v>
      </c>
      <c r="I3947" t="s">
        <v>28</v>
      </c>
      <c r="J3947">
        <v>0.89180400000000004</v>
      </c>
      <c r="K3947" s="1">
        <v>3.3177199999999997E-8</v>
      </c>
      <c r="L3947">
        <v>179.8</v>
      </c>
      <c r="M3947">
        <v>113.18</v>
      </c>
      <c r="N3947">
        <v>179.8</v>
      </c>
      <c r="O3947">
        <v>-2.7126000000000001E-2</v>
      </c>
      <c r="P3947">
        <v>44523000</v>
      </c>
      <c r="Q3947">
        <v>204</v>
      </c>
      <c r="R3947" t="s">
        <v>29</v>
      </c>
      <c r="S3947">
        <v>17.773399999999999</v>
      </c>
      <c r="T3947">
        <v>11.9597</v>
      </c>
      <c r="U3947">
        <v>11.781700000000001</v>
      </c>
      <c r="V3947">
        <v>5.9916799999999997</v>
      </c>
      <c r="W3947">
        <v>47.482799999999997</v>
      </c>
      <c r="X3947" t="s">
        <v>19640</v>
      </c>
      <c r="Y3947" t="s">
        <v>19644</v>
      </c>
      <c r="Z3947" t="s">
        <v>19635</v>
      </c>
      <c r="AA3947" t="s">
        <v>19635</v>
      </c>
      <c r="AB3947" t="s">
        <v>19636</v>
      </c>
      <c r="AC3947" t="s">
        <v>19637</v>
      </c>
      <c r="AD3947" t="s">
        <v>19645</v>
      </c>
      <c r="AE3947" t="s">
        <v>19646</v>
      </c>
    </row>
    <row r="3948" spans="1:31" x14ac:dyDescent="0.25">
      <c r="A3948">
        <v>15.1928</v>
      </c>
      <c r="B3948">
        <v>14.124599999999999</v>
      </c>
      <c r="C3948">
        <v>14.4537</v>
      </c>
      <c r="D3948">
        <v>14.0229</v>
      </c>
      <c r="E3948" t="s">
        <v>27</v>
      </c>
      <c r="F3948">
        <v>3</v>
      </c>
      <c r="I3948" t="s">
        <v>28</v>
      </c>
      <c r="J3948">
        <v>0.96666799999999997</v>
      </c>
      <c r="K3948">
        <v>4.6316700000000001E-4</v>
      </c>
      <c r="L3948">
        <v>114.71</v>
      </c>
      <c r="M3948">
        <v>66.594999999999999</v>
      </c>
      <c r="N3948">
        <v>114.71</v>
      </c>
      <c r="O3948">
        <v>7.3269000000000001E-2</v>
      </c>
      <c r="P3948">
        <v>11987000</v>
      </c>
      <c r="Q3948">
        <v>132</v>
      </c>
      <c r="R3948" t="s">
        <v>29</v>
      </c>
      <c r="S3948">
        <v>20.064299999999999</v>
      </c>
      <c r="T3948">
        <v>14.8232</v>
      </c>
      <c r="U3948">
        <v>14.073700000000001</v>
      </c>
      <c r="V3948">
        <v>5.9905900000000001</v>
      </c>
      <c r="W3948">
        <v>57.793999999999997</v>
      </c>
      <c r="X3948" t="s">
        <v>19647</v>
      </c>
      <c r="Y3948" t="s">
        <v>19648</v>
      </c>
      <c r="Z3948" t="s">
        <v>19649</v>
      </c>
      <c r="AA3948" t="s">
        <v>19649</v>
      </c>
      <c r="AB3948" t="s">
        <v>19650</v>
      </c>
      <c r="AC3948" t="s">
        <v>19651</v>
      </c>
      <c r="AD3948" t="s">
        <v>19652</v>
      </c>
      <c r="AE3948" t="s">
        <v>19653</v>
      </c>
    </row>
    <row r="3949" spans="1:31" x14ac:dyDescent="0.25">
      <c r="A3949">
        <v>15.067299999999999</v>
      </c>
      <c r="B3949">
        <v>14.0717</v>
      </c>
      <c r="C3949">
        <v>14.5025</v>
      </c>
      <c r="D3949">
        <v>13.842000000000001</v>
      </c>
      <c r="E3949" t="s">
        <v>27</v>
      </c>
      <c r="F3949">
        <v>3</v>
      </c>
      <c r="I3949" t="s">
        <v>28</v>
      </c>
      <c r="J3949">
        <v>1</v>
      </c>
      <c r="K3949" s="1">
        <v>2.5993699999999999E-9</v>
      </c>
      <c r="L3949">
        <v>167.03</v>
      </c>
      <c r="M3949">
        <v>121.91</v>
      </c>
      <c r="N3949">
        <v>167.03</v>
      </c>
      <c r="O3949">
        <v>1.2272000000000001</v>
      </c>
      <c r="P3949">
        <v>13568000</v>
      </c>
      <c r="Q3949">
        <v>79</v>
      </c>
      <c r="R3949" t="s">
        <v>29</v>
      </c>
      <c r="S3949">
        <v>18.172499999999999</v>
      </c>
      <c r="T3949">
        <v>14.7849</v>
      </c>
      <c r="U3949">
        <v>13.956799999999999</v>
      </c>
      <c r="V3949">
        <v>4.2156200000000004</v>
      </c>
      <c r="W3949">
        <v>57.483400000000003</v>
      </c>
      <c r="X3949" t="s">
        <v>19654</v>
      </c>
      <c r="Y3949" t="s">
        <v>19655</v>
      </c>
      <c r="Z3949" t="s">
        <v>19656</v>
      </c>
      <c r="AA3949" t="s">
        <v>19656</v>
      </c>
      <c r="AB3949" t="s">
        <v>19657</v>
      </c>
      <c r="AC3949" t="s">
        <v>19658</v>
      </c>
      <c r="AD3949" t="s">
        <v>19659</v>
      </c>
      <c r="AE3949" t="s">
        <v>19660</v>
      </c>
    </row>
    <row r="3950" spans="1:31" x14ac:dyDescent="0.25">
      <c r="A3950">
        <v>14.221299999999999</v>
      </c>
      <c r="B3950">
        <v>13.505599999999999</v>
      </c>
      <c r="C3950">
        <v>13.976699999999999</v>
      </c>
      <c r="D3950">
        <v>13.6968</v>
      </c>
      <c r="E3950" t="s">
        <v>27</v>
      </c>
      <c r="F3950">
        <v>2</v>
      </c>
      <c r="I3950" t="s">
        <v>28</v>
      </c>
      <c r="J3950">
        <v>1</v>
      </c>
      <c r="K3950">
        <v>3.6302700000000001E-3</v>
      </c>
      <c r="L3950">
        <v>98.581999999999994</v>
      </c>
      <c r="M3950">
        <v>37.890999999999998</v>
      </c>
      <c r="N3950">
        <v>98.581999999999994</v>
      </c>
      <c r="O3950">
        <v>3.0911999999999999E-2</v>
      </c>
      <c r="P3950">
        <v>2908700</v>
      </c>
      <c r="Q3950">
        <v>360</v>
      </c>
      <c r="R3950">
        <v>11.5169</v>
      </c>
      <c r="S3950">
        <v>18.668600000000001</v>
      </c>
      <c r="T3950">
        <v>14.099</v>
      </c>
      <c r="U3950">
        <v>13.6012</v>
      </c>
      <c r="V3950">
        <v>5.0674900000000003</v>
      </c>
      <c r="W3950">
        <v>55.400300000000001</v>
      </c>
      <c r="X3950" t="s">
        <v>19661</v>
      </c>
      <c r="Y3950" t="s">
        <v>19662</v>
      </c>
      <c r="Z3950" t="s">
        <v>19656</v>
      </c>
      <c r="AA3950" t="s">
        <v>19656</v>
      </c>
      <c r="AB3950" t="s">
        <v>19663</v>
      </c>
      <c r="AC3950" t="s">
        <v>19658</v>
      </c>
      <c r="AD3950" t="s">
        <v>19664</v>
      </c>
      <c r="AE3950" t="s">
        <v>19665</v>
      </c>
    </row>
    <row r="3951" spans="1:31" x14ac:dyDescent="0.25">
      <c r="A3951">
        <v>13.170500000000001</v>
      </c>
      <c r="B3951">
        <v>13.1044</v>
      </c>
      <c r="C3951">
        <v>13.1531</v>
      </c>
      <c r="D3951">
        <v>12.5276</v>
      </c>
      <c r="E3951" t="s">
        <v>27</v>
      </c>
      <c r="F3951">
        <v>2</v>
      </c>
      <c r="I3951" t="s">
        <v>28</v>
      </c>
      <c r="J3951">
        <v>0.94257899999999994</v>
      </c>
      <c r="K3951">
        <v>1.2821E-3</v>
      </c>
      <c r="L3951">
        <v>108.47</v>
      </c>
      <c r="M3951">
        <v>40.454000000000001</v>
      </c>
      <c r="N3951">
        <v>108.47</v>
      </c>
      <c r="O3951">
        <v>6.9775000000000004E-2</v>
      </c>
      <c r="P3951">
        <v>1572000</v>
      </c>
      <c r="Q3951">
        <v>640</v>
      </c>
      <c r="R3951" t="s">
        <v>29</v>
      </c>
      <c r="S3951">
        <v>15.9435</v>
      </c>
      <c r="T3951">
        <v>13.161799999999999</v>
      </c>
      <c r="U3951">
        <v>12.816000000000001</v>
      </c>
      <c r="V3951">
        <v>3.1274899999999999</v>
      </c>
      <c r="W3951">
        <v>51.955599999999997</v>
      </c>
      <c r="X3951" t="s">
        <v>19661</v>
      </c>
      <c r="Y3951" t="s">
        <v>19666</v>
      </c>
      <c r="Z3951" t="s">
        <v>19656</v>
      </c>
      <c r="AA3951" t="s">
        <v>19656</v>
      </c>
      <c r="AB3951" t="s">
        <v>19663</v>
      </c>
      <c r="AC3951" t="s">
        <v>19658</v>
      </c>
      <c r="AD3951" t="s">
        <v>19667</v>
      </c>
      <c r="AE3951" t="s">
        <v>19668</v>
      </c>
    </row>
    <row r="3952" spans="1:31" x14ac:dyDescent="0.25">
      <c r="A3952">
        <v>14.822800000000001</v>
      </c>
      <c r="B3952">
        <v>13.4815</v>
      </c>
      <c r="C3952">
        <v>14.026999999999999</v>
      </c>
      <c r="D3952">
        <v>13.5373</v>
      </c>
      <c r="E3952" t="s">
        <v>27</v>
      </c>
      <c r="F3952">
        <v>3</v>
      </c>
      <c r="I3952" t="s">
        <v>28</v>
      </c>
      <c r="J3952">
        <v>0.99997499999999995</v>
      </c>
      <c r="K3952">
        <v>3.54901E-3</v>
      </c>
      <c r="L3952">
        <v>84.858999999999995</v>
      </c>
      <c r="M3952">
        <v>54.551000000000002</v>
      </c>
      <c r="N3952">
        <v>84.858999999999995</v>
      </c>
      <c r="O3952">
        <v>-0.33193</v>
      </c>
      <c r="P3952">
        <v>31313000</v>
      </c>
      <c r="Q3952">
        <v>85</v>
      </c>
      <c r="R3952">
        <v>12.2082</v>
      </c>
      <c r="S3952">
        <v>20.0395</v>
      </c>
      <c r="T3952">
        <v>14.424899999999999</v>
      </c>
      <c r="U3952">
        <v>13.509399999999999</v>
      </c>
      <c r="V3952">
        <v>6.5300799999999999</v>
      </c>
      <c r="W3952">
        <v>55.868600000000001</v>
      </c>
      <c r="X3952" t="s">
        <v>19669</v>
      </c>
      <c r="Y3952" t="s">
        <v>19670</v>
      </c>
      <c r="Z3952" t="s">
        <v>19671</v>
      </c>
      <c r="AA3952" t="s">
        <v>19671</v>
      </c>
      <c r="AB3952" t="s">
        <v>19672</v>
      </c>
      <c r="AC3952" t="s">
        <v>19673</v>
      </c>
      <c r="AD3952" t="s">
        <v>19674</v>
      </c>
      <c r="AE3952" t="s">
        <v>19675</v>
      </c>
    </row>
    <row r="3953" spans="1:31" x14ac:dyDescent="0.25">
      <c r="A3953">
        <v>13.226599999999999</v>
      </c>
      <c r="B3953">
        <v>12.741</v>
      </c>
      <c r="C3953">
        <v>12.539899999999999</v>
      </c>
      <c r="D3953">
        <v>13.157</v>
      </c>
      <c r="E3953" t="s">
        <v>27</v>
      </c>
      <c r="F3953">
        <v>2</v>
      </c>
      <c r="I3953" t="s">
        <v>28</v>
      </c>
      <c r="J3953">
        <v>1</v>
      </c>
      <c r="K3953">
        <v>1.59474E-2</v>
      </c>
      <c r="L3953">
        <v>76.17</v>
      </c>
      <c r="M3953">
        <v>31.606000000000002</v>
      </c>
      <c r="N3953">
        <v>76.17</v>
      </c>
      <c r="O3953">
        <v>-0.17959</v>
      </c>
      <c r="P3953">
        <v>8474400</v>
      </c>
      <c r="Q3953">
        <v>330</v>
      </c>
      <c r="R3953" t="s">
        <v>29</v>
      </c>
      <c r="S3953">
        <v>17.669899999999998</v>
      </c>
      <c r="T3953">
        <v>12.8833</v>
      </c>
      <c r="U3953">
        <v>12.949</v>
      </c>
      <c r="V3953">
        <v>4.7208600000000001</v>
      </c>
      <c r="W3953">
        <v>51.6646</v>
      </c>
      <c r="X3953" t="s">
        <v>19676</v>
      </c>
      <c r="Y3953">
        <v>330</v>
      </c>
      <c r="Z3953" t="s">
        <v>19676</v>
      </c>
      <c r="AA3953" t="s">
        <v>19676</v>
      </c>
      <c r="AB3953" t="s">
        <v>19677</v>
      </c>
      <c r="AC3953" t="s">
        <v>19678</v>
      </c>
      <c r="AD3953" t="s">
        <v>19679</v>
      </c>
      <c r="AE3953" t="s">
        <v>19680</v>
      </c>
    </row>
    <row r="3954" spans="1:31" x14ac:dyDescent="0.25">
      <c r="A3954">
        <v>16.4985</v>
      </c>
      <c r="B3954">
        <v>15.9376</v>
      </c>
      <c r="C3954">
        <v>16.057200000000002</v>
      </c>
      <c r="D3954">
        <v>15.5999</v>
      </c>
      <c r="E3954" t="s">
        <v>27</v>
      </c>
      <c r="F3954">
        <v>3</v>
      </c>
      <c r="I3954" t="s">
        <v>28</v>
      </c>
      <c r="J3954">
        <v>0.87334000000000001</v>
      </c>
      <c r="K3954">
        <v>3.6821699999999998E-3</v>
      </c>
      <c r="L3954">
        <v>89.662999999999997</v>
      </c>
      <c r="M3954">
        <v>47.973999999999997</v>
      </c>
      <c r="N3954">
        <v>89.662999999999997</v>
      </c>
      <c r="O3954">
        <v>0.76346000000000003</v>
      </c>
      <c r="P3954">
        <v>13642000</v>
      </c>
      <c r="Q3954">
        <v>318</v>
      </c>
      <c r="R3954">
        <v>13.4206</v>
      </c>
      <c r="S3954">
        <v>19.926200000000001</v>
      </c>
      <c r="T3954">
        <v>16.277899999999999</v>
      </c>
      <c r="U3954">
        <v>15.768800000000001</v>
      </c>
      <c r="V3954">
        <v>4.1574299999999997</v>
      </c>
      <c r="W3954">
        <v>64.093299999999999</v>
      </c>
      <c r="X3954" t="s">
        <v>19676</v>
      </c>
      <c r="Y3954">
        <v>318</v>
      </c>
      <c r="Z3954" t="s">
        <v>19676</v>
      </c>
      <c r="AA3954" t="s">
        <v>19676</v>
      </c>
      <c r="AB3954" t="s">
        <v>19677</v>
      </c>
      <c r="AC3954" t="s">
        <v>19678</v>
      </c>
      <c r="AD3954" t="s">
        <v>19681</v>
      </c>
      <c r="AE3954" t="s">
        <v>19682</v>
      </c>
    </row>
    <row r="3955" spans="1:31" hidden="1" x14ac:dyDescent="0.25">
      <c r="A3955">
        <v>13.2521</v>
      </c>
      <c r="B3955">
        <v>12.571899999999999</v>
      </c>
      <c r="C3955">
        <v>12.674799999999999</v>
      </c>
      <c r="D3955">
        <v>12.1538</v>
      </c>
      <c r="E3955" t="s">
        <v>27</v>
      </c>
      <c r="F3955">
        <v>3</v>
      </c>
      <c r="I3955" t="s">
        <v>28</v>
      </c>
      <c r="J3955">
        <v>1</v>
      </c>
      <c r="K3955">
        <v>4.8468699999999998E-4</v>
      </c>
      <c r="L3955">
        <v>118.23</v>
      </c>
      <c r="M3955">
        <v>81.22</v>
      </c>
      <c r="N3955">
        <v>118.23</v>
      </c>
      <c r="O3955">
        <v>-0.33132</v>
      </c>
      <c r="P3955">
        <v>7148700</v>
      </c>
      <c r="Q3955">
        <v>343</v>
      </c>
      <c r="R3955">
        <v>12.315</v>
      </c>
      <c r="S3955">
        <v>19.253299999999999</v>
      </c>
      <c r="T3955">
        <v>12.9634</v>
      </c>
      <c r="U3955">
        <v>12.3629</v>
      </c>
      <c r="V3955">
        <v>6.8904300000000003</v>
      </c>
      <c r="W3955">
        <v>50.6526</v>
      </c>
      <c r="X3955" t="s">
        <v>19683</v>
      </c>
      <c r="Y3955">
        <v>343</v>
      </c>
      <c r="Z3955" t="s">
        <v>19683</v>
      </c>
      <c r="AA3955" t="s">
        <v>19683</v>
      </c>
      <c r="AB3955" t="s">
        <v>19684</v>
      </c>
      <c r="AC3955" t="s">
        <v>19685</v>
      </c>
      <c r="AD3955" t="s">
        <v>19686</v>
      </c>
      <c r="AE3955" t="s">
        <v>19687</v>
      </c>
    </row>
    <row r="3956" spans="1:31" x14ac:dyDescent="0.25">
      <c r="A3956">
        <v>15.715</v>
      </c>
      <c r="B3956">
        <v>15.2455</v>
      </c>
      <c r="C3956">
        <v>15.145899999999999</v>
      </c>
      <c r="D3956">
        <v>15.009399999999999</v>
      </c>
      <c r="E3956" t="s">
        <v>27</v>
      </c>
      <c r="F3956">
        <v>2</v>
      </c>
      <c r="I3956" t="s">
        <v>28</v>
      </c>
      <c r="J3956">
        <v>0.95410300000000003</v>
      </c>
      <c r="K3956">
        <v>3.54734E-4</v>
      </c>
      <c r="L3956">
        <v>124.92</v>
      </c>
      <c r="M3956">
        <v>77.016000000000005</v>
      </c>
      <c r="N3956">
        <v>124.92</v>
      </c>
      <c r="O3956">
        <v>3.3464000000000001E-2</v>
      </c>
      <c r="P3956">
        <v>15110000</v>
      </c>
      <c r="Q3956">
        <v>546</v>
      </c>
      <c r="R3956" t="s">
        <v>29</v>
      </c>
      <c r="S3956">
        <v>18.090900000000001</v>
      </c>
      <c r="T3956">
        <v>15.430400000000001</v>
      </c>
      <c r="U3956">
        <v>15.1275</v>
      </c>
      <c r="V3956">
        <v>2.9634800000000001</v>
      </c>
      <c r="W3956">
        <v>61.1158</v>
      </c>
      <c r="X3956" t="s">
        <v>19688</v>
      </c>
      <c r="Y3956" t="s">
        <v>19689</v>
      </c>
      <c r="Z3956" t="s">
        <v>19683</v>
      </c>
      <c r="AA3956" t="s">
        <v>19683</v>
      </c>
      <c r="AB3956" t="s">
        <v>19684</v>
      </c>
      <c r="AC3956" t="s">
        <v>19685</v>
      </c>
      <c r="AD3956" t="s">
        <v>19690</v>
      </c>
      <c r="AE3956" t="s">
        <v>19691</v>
      </c>
    </row>
    <row r="3957" spans="1:31" x14ac:dyDescent="0.25">
      <c r="A3957">
        <v>15.749000000000001</v>
      </c>
      <c r="B3957">
        <v>15.0367</v>
      </c>
      <c r="C3957">
        <v>14.942600000000001</v>
      </c>
      <c r="D3957">
        <v>14.787699999999999</v>
      </c>
      <c r="E3957" t="s">
        <v>27</v>
      </c>
      <c r="F3957">
        <v>3</v>
      </c>
      <c r="I3957" t="s">
        <v>28</v>
      </c>
      <c r="J3957">
        <v>1</v>
      </c>
      <c r="K3957">
        <v>2.2555100000000001E-3</v>
      </c>
      <c r="L3957">
        <v>101.72</v>
      </c>
      <c r="M3957">
        <v>42.741</v>
      </c>
      <c r="N3957">
        <v>101.72</v>
      </c>
      <c r="O3957">
        <v>0.48209000000000002</v>
      </c>
      <c r="P3957">
        <v>5892500</v>
      </c>
      <c r="Q3957">
        <v>724</v>
      </c>
      <c r="R3957">
        <v>9.7932299999999994</v>
      </c>
      <c r="S3957">
        <v>17.397099999999998</v>
      </c>
      <c r="T3957">
        <v>15.345800000000001</v>
      </c>
      <c r="U3957">
        <v>14.9122</v>
      </c>
      <c r="V3957">
        <v>2.4848300000000001</v>
      </c>
      <c r="W3957">
        <v>60.516100000000002</v>
      </c>
      <c r="X3957" t="s">
        <v>19688</v>
      </c>
      <c r="Y3957" t="s">
        <v>19692</v>
      </c>
      <c r="Z3957" t="s">
        <v>19683</v>
      </c>
      <c r="AA3957" t="s">
        <v>19683</v>
      </c>
      <c r="AB3957" t="s">
        <v>19684</v>
      </c>
      <c r="AC3957" t="s">
        <v>19685</v>
      </c>
      <c r="AD3957" t="s">
        <v>19693</v>
      </c>
      <c r="AE3957" t="s">
        <v>19694</v>
      </c>
    </row>
    <row r="3958" spans="1:31" x14ac:dyDescent="0.25">
      <c r="A3958">
        <v>16.5702</v>
      </c>
      <c r="B3958">
        <v>16.1629</v>
      </c>
      <c r="C3958">
        <v>16.190999999999999</v>
      </c>
      <c r="D3958">
        <v>16.038399999999999</v>
      </c>
      <c r="E3958" t="s">
        <v>27</v>
      </c>
      <c r="F3958">
        <v>2</v>
      </c>
      <c r="I3958" t="s">
        <v>28</v>
      </c>
      <c r="J3958">
        <v>1</v>
      </c>
      <c r="K3958" s="1">
        <v>8.5307199999999992E-6</v>
      </c>
      <c r="L3958">
        <v>170.5</v>
      </c>
      <c r="M3958">
        <v>94.819000000000003</v>
      </c>
      <c r="N3958">
        <v>154.85</v>
      </c>
      <c r="O3958">
        <v>0.83701999999999999</v>
      </c>
      <c r="P3958">
        <v>179760000</v>
      </c>
      <c r="Q3958">
        <v>637</v>
      </c>
      <c r="R3958">
        <v>15.831799999999999</v>
      </c>
      <c r="S3958">
        <v>22.093599999999999</v>
      </c>
      <c r="T3958">
        <v>16.380600000000001</v>
      </c>
      <c r="U3958">
        <v>16.1006</v>
      </c>
      <c r="V3958">
        <v>5.9929100000000002</v>
      </c>
      <c r="W3958">
        <v>64.962500000000006</v>
      </c>
      <c r="X3958" t="s">
        <v>19688</v>
      </c>
      <c r="Y3958" t="s">
        <v>19695</v>
      </c>
      <c r="Z3958" t="s">
        <v>19683</v>
      </c>
      <c r="AA3958" t="s">
        <v>19683</v>
      </c>
      <c r="AB3958" t="s">
        <v>19684</v>
      </c>
      <c r="AC3958" t="s">
        <v>19685</v>
      </c>
      <c r="AD3958" t="s">
        <v>19696</v>
      </c>
      <c r="AE3958" t="s">
        <v>19697</v>
      </c>
    </row>
    <row r="3959" spans="1:31" hidden="1" x14ac:dyDescent="0.25">
      <c r="A3959">
        <v>11.2796</v>
      </c>
      <c r="B3959">
        <v>11.23</v>
      </c>
      <c r="C3959">
        <v>10.8292</v>
      </c>
      <c r="D3959">
        <v>10.4001</v>
      </c>
      <c r="E3959" t="s">
        <v>27</v>
      </c>
      <c r="F3959">
        <v>2</v>
      </c>
      <c r="I3959" t="s">
        <v>28</v>
      </c>
      <c r="J3959">
        <v>1</v>
      </c>
      <c r="K3959" s="1">
        <v>5.6034099999999999E-5</v>
      </c>
      <c r="L3959">
        <v>154.85</v>
      </c>
      <c r="M3959">
        <v>95.483000000000004</v>
      </c>
      <c r="N3959">
        <v>154.85</v>
      </c>
      <c r="O3959">
        <v>0.83701999999999999</v>
      </c>
      <c r="P3959">
        <v>23848000</v>
      </c>
      <c r="Q3959">
        <v>639</v>
      </c>
      <c r="R3959" t="s">
        <v>29</v>
      </c>
      <c r="S3959">
        <v>17.857299999999999</v>
      </c>
      <c r="T3959">
        <v>11.054399999999999</v>
      </c>
      <c r="U3959">
        <v>10.815</v>
      </c>
      <c r="V3959">
        <v>7.0422799999999999</v>
      </c>
      <c r="W3959">
        <v>43.738999999999997</v>
      </c>
      <c r="X3959" t="s">
        <v>19688</v>
      </c>
      <c r="Y3959" t="s">
        <v>19698</v>
      </c>
      <c r="Z3959" t="s">
        <v>19683</v>
      </c>
      <c r="AA3959" t="s">
        <v>19683</v>
      </c>
      <c r="AB3959" t="s">
        <v>19684</v>
      </c>
      <c r="AC3959" t="s">
        <v>19685</v>
      </c>
      <c r="AD3959" t="s">
        <v>19699</v>
      </c>
      <c r="AE3959" t="s">
        <v>19700</v>
      </c>
    </row>
    <row r="3960" spans="1:31" hidden="1" x14ac:dyDescent="0.25">
      <c r="A3960">
        <v>16.844999999999999</v>
      </c>
      <c r="B3960">
        <v>15.7485</v>
      </c>
      <c r="C3960">
        <v>15.6999</v>
      </c>
      <c r="D3960">
        <v>15.609400000000001</v>
      </c>
      <c r="E3960" t="s">
        <v>27</v>
      </c>
      <c r="F3960">
        <v>3</v>
      </c>
      <c r="I3960" t="s">
        <v>28</v>
      </c>
      <c r="J3960">
        <v>1</v>
      </c>
      <c r="K3960">
        <v>2.1101599999999999E-4</v>
      </c>
      <c r="L3960">
        <v>131.41999999999999</v>
      </c>
      <c r="M3960">
        <v>52.869</v>
      </c>
      <c r="N3960">
        <v>131.41999999999999</v>
      </c>
      <c r="O3960">
        <v>-0.30247000000000002</v>
      </c>
      <c r="P3960">
        <v>168850000</v>
      </c>
      <c r="Q3960">
        <v>499</v>
      </c>
      <c r="R3960">
        <v>15.031599999999999</v>
      </c>
      <c r="S3960">
        <v>22.5596</v>
      </c>
      <c r="T3960">
        <v>16.272500000000001</v>
      </c>
      <c r="U3960">
        <v>15.679</v>
      </c>
      <c r="V3960">
        <v>6.8806200000000004</v>
      </c>
      <c r="W3960">
        <v>63.902799999999999</v>
      </c>
      <c r="X3960" t="s">
        <v>19683</v>
      </c>
      <c r="Y3960">
        <v>499</v>
      </c>
      <c r="Z3960" t="s">
        <v>19683</v>
      </c>
      <c r="AA3960" t="s">
        <v>19683</v>
      </c>
      <c r="AB3960" t="s">
        <v>19684</v>
      </c>
      <c r="AC3960" t="s">
        <v>19685</v>
      </c>
      <c r="AD3960" t="s">
        <v>19701</v>
      </c>
      <c r="AE3960" t="s">
        <v>19702</v>
      </c>
    </row>
    <row r="3961" spans="1:31" hidden="1" x14ac:dyDescent="0.25">
      <c r="A3961">
        <v>11.2798</v>
      </c>
      <c r="B3961">
        <v>10.3851</v>
      </c>
      <c r="C3961">
        <v>11.307</v>
      </c>
      <c r="D3961">
        <v>9.9779900000000001</v>
      </c>
      <c r="E3961" t="s">
        <v>27</v>
      </c>
      <c r="F3961">
        <v>4</v>
      </c>
      <c r="I3961" t="s">
        <v>28</v>
      </c>
      <c r="J3961">
        <v>0.95000099999999998</v>
      </c>
      <c r="K3961">
        <v>1.6451400000000001E-2</v>
      </c>
      <c r="L3961">
        <v>53.997999999999998</v>
      </c>
      <c r="M3961">
        <v>20.373999999999999</v>
      </c>
      <c r="N3961">
        <v>53.997999999999998</v>
      </c>
      <c r="O3961">
        <v>3.7236999999999999E-2</v>
      </c>
      <c r="P3961">
        <v>78120000</v>
      </c>
      <c r="Q3961">
        <v>330</v>
      </c>
      <c r="R3961">
        <v>10.9693</v>
      </c>
      <c r="S3961">
        <v>19.3263</v>
      </c>
      <c r="T3961">
        <v>11.2934</v>
      </c>
      <c r="U3961">
        <v>10.1816</v>
      </c>
      <c r="V3961">
        <v>9.1447500000000002</v>
      </c>
      <c r="W3961">
        <v>42.95</v>
      </c>
      <c r="X3961" t="s">
        <v>19703</v>
      </c>
      <c r="Y3961" t="s">
        <v>19704</v>
      </c>
      <c r="Z3961" t="s">
        <v>19705</v>
      </c>
      <c r="AA3961" t="s">
        <v>19705</v>
      </c>
      <c r="AB3961" t="s">
        <v>19706</v>
      </c>
      <c r="AC3961" t="s">
        <v>19707</v>
      </c>
      <c r="AD3961" t="s">
        <v>19708</v>
      </c>
      <c r="AE3961" t="s">
        <v>19709</v>
      </c>
    </row>
    <row r="3962" spans="1:31" x14ac:dyDescent="0.25">
      <c r="A3962">
        <v>14.1663</v>
      </c>
      <c r="B3962">
        <v>13.565099999999999</v>
      </c>
      <c r="C3962">
        <v>13.623200000000001</v>
      </c>
      <c r="D3962">
        <v>13.101599999999999</v>
      </c>
      <c r="E3962" t="s">
        <v>27</v>
      </c>
      <c r="F3962">
        <v>3</v>
      </c>
      <c r="I3962" t="s">
        <v>28</v>
      </c>
      <c r="J3962">
        <v>0.99982300000000002</v>
      </c>
      <c r="K3962">
        <v>5.6141400000000001E-3</v>
      </c>
      <c r="L3962">
        <v>89.355999999999995</v>
      </c>
      <c r="M3962">
        <v>49.29</v>
      </c>
      <c r="N3962">
        <v>89.355999999999995</v>
      </c>
      <c r="O3962">
        <v>-0.13339999999999999</v>
      </c>
      <c r="P3962">
        <v>8099900</v>
      </c>
      <c r="Q3962">
        <v>102</v>
      </c>
      <c r="R3962">
        <v>8.4082899999999992</v>
      </c>
      <c r="S3962">
        <v>17.616900000000001</v>
      </c>
      <c r="T3962">
        <v>13.8948</v>
      </c>
      <c r="U3962">
        <v>13.333399999999999</v>
      </c>
      <c r="V3962">
        <v>4.28355</v>
      </c>
      <c r="W3962">
        <v>54.456200000000003</v>
      </c>
      <c r="X3962" t="s">
        <v>19710</v>
      </c>
      <c r="Y3962" t="s">
        <v>19711</v>
      </c>
      <c r="Z3962" t="s">
        <v>19705</v>
      </c>
      <c r="AA3962" t="s">
        <v>19705</v>
      </c>
      <c r="AB3962" t="s">
        <v>19706</v>
      </c>
      <c r="AC3962" t="s">
        <v>19707</v>
      </c>
      <c r="AD3962" t="s">
        <v>19712</v>
      </c>
      <c r="AE3962" t="s">
        <v>19713</v>
      </c>
    </row>
    <row r="3963" spans="1:31" hidden="1" x14ac:dyDescent="0.25">
      <c r="A3963">
        <v>10.521800000000001</v>
      </c>
      <c r="B3963">
        <v>10.5549</v>
      </c>
      <c r="C3963">
        <v>10.9627</v>
      </c>
      <c r="D3963">
        <v>9.6380400000000002</v>
      </c>
      <c r="E3963" t="s">
        <v>27</v>
      </c>
      <c r="F3963">
        <v>3</v>
      </c>
      <c r="I3963" t="s">
        <v>28</v>
      </c>
      <c r="J3963">
        <v>1</v>
      </c>
      <c r="K3963">
        <v>2.6768500000000001E-3</v>
      </c>
      <c r="L3963">
        <v>83.894000000000005</v>
      </c>
      <c r="M3963">
        <v>36.968000000000004</v>
      </c>
      <c r="N3963">
        <v>83.894000000000005</v>
      </c>
      <c r="O3963">
        <v>-0.26136999999999999</v>
      </c>
      <c r="P3963">
        <v>17528000</v>
      </c>
      <c r="Q3963">
        <v>341</v>
      </c>
      <c r="R3963">
        <v>11.974600000000001</v>
      </c>
      <c r="S3963">
        <v>18.6387</v>
      </c>
      <c r="T3963">
        <v>10.7422</v>
      </c>
      <c r="U3963">
        <v>10.096500000000001</v>
      </c>
      <c r="V3963">
        <v>8.5422499999999992</v>
      </c>
      <c r="W3963">
        <v>41.677399999999999</v>
      </c>
      <c r="X3963" t="s">
        <v>19714</v>
      </c>
      <c r="Y3963" t="s">
        <v>19715</v>
      </c>
      <c r="Z3963" t="s">
        <v>19716</v>
      </c>
      <c r="AA3963" t="s">
        <v>19716</v>
      </c>
      <c r="AB3963" t="s">
        <v>19717</v>
      </c>
      <c r="AC3963" t="s">
        <v>19718</v>
      </c>
      <c r="AD3963" t="s">
        <v>19719</v>
      </c>
      <c r="AE3963" t="s">
        <v>19720</v>
      </c>
    </row>
    <row r="3964" spans="1:31" x14ac:dyDescent="0.25">
      <c r="A3964">
        <v>16.570499999999999</v>
      </c>
      <c r="B3964">
        <v>15.639200000000001</v>
      </c>
      <c r="C3964">
        <v>16.189900000000002</v>
      </c>
      <c r="D3964">
        <v>15.479100000000001</v>
      </c>
      <c r="E3964" t="s">
        <v>27</v>
      </c>
      <c r="F3964">
        <v>3</v>
      </c>
      <c r="I3964" t="s">
        <v>28</v>
      </c>
      <c r="J3964">
        <v>1</v>
      </c>
      <c r="K3964">
        <v>1.2914399999999999E-2</v>
      </c>
      <c r="L3964">
        <v>77.379000000000005</v>
      </c>
      <c r="M3964">
        <v>35.838999999999999</v>
      </c>
      <c r="N3964">
        <v>77.379000000000005</v>
      </c>
      <c r="O3964">
        <v>0.52344000000000002</v>
      </c>
      <c r="P3964">
        <v>4998000</v>
      </c>
      <c r="Q3964">
        <v>148</v>
      </c>
      <c r="R3964">
        <v>11.3506</v>
      </c>
      <c r="S3964">
        <v>18.541499999999999</v>
      </c>
      <c r="T3964">
        <v>16.380199999999999</v>
      </c>
      <c r="U3964">
        <v>15.559200000000001</v>
      </c>
      <c r="V3964">
        <v>2.9823499999999998</v>
      </c>
      <c r="W3964">
        <v>63.878700000000002</v>
      </c>
      <c r="X3964" t="s">
        <v>19721</v>
      </c>
      <c r="Y3964" t="s">
        <v>19722</v>
      </c>
      <c r="Z3964" t="s">
        <v>19723</v>
      </c>
      <c r="AA3964" t="s">
        <v>19723</v>
      </c>
      <c r="AB3964" t="s">
        <v>19724</v>
      </c>
      <c r="AC3964" t="s">
        <v>19725</v>
      </c>
      <c r="AD3964" t="s">
        <v>19726</v>
      </c>
      <c r="AE3964" t="s">
        <v>19727</v>
      </c>
    </row>
    <row r="3965" spans="1:31" x14ac:dyDescent="0.25">
      <c r="A3965">
        <v>15.639699999999999</v>
      </c>
      <c r="B3965">
        <v>15.286099999999999</v>
      </c>
      <c r="C3965">
        <v>15.1105</v>
      </c>
      <c r="D3965">
        <v>15.146599999999999</v>
      </c>
      <c r="E3965" t="s">
        <v>27</v>
      </c>
      <c r="F3965">
        <v>3</v>
      </c>
      <c r="I3965" t="s">
        <v>28</v>
      </c>
      <c r="J3965">
        <v>0.998587</v>
      </c>
      <c r="K3965" s="1">
        <v>5.9554099999999996E-6</v>
      </c>
      <c r="L3965">
        <v>143.88</v>
      </c>
      <c r="M3965">
        <v>90.695999999999998</v>
      </c>
      <c r="N3965">
        <v>143.88</v>
      </c>
      <c r="O3965">
        <v>-1.2194</v>
      </c>
      <c r="P3965">
        <v>54054000</v>
      </c>
      <c r="Q3965">
        <v>56</v>
      </c>
      <c r="R3965">
        <v>14.126200000000001</v>
      </c>
      <c r="S3965">
        <v>20.7102</v>
      </c>
      <c r="T3965">
        <v>15.3751</v>
      </c>
      <c r="U3965">
        <v>15.2163</v>
      </c>
      <c r="V3965">
        <v>5.4938900000000004</v>
      </c>
      <c r="W3965">
        <v>61.1828</v>
      </c>
      <c r="X3965" t="s">
        <v>19728</v>
      </c>
      <c r="Y3965" t="s">
        <v>19729</v>
      </c>
      <c r="Z3965" t="s">
        <v>19723</v>
      </c>
      <c r="AA3965" t="s">
        <v>19723</v>
      </c>
      <c r="AB3965" t="s">
        <v>19730</v>
      </c>
      <c r="AC3965" t="s">
        <v>19731</v>
      </c>
      <c r="AD3965" t="s">
        <v>19732</v>
      </c>
      <c r="AE3965" t="s">
        <v>19733</v>
      </c>
    </row>
    <row r="3966" spans="1:31" x14ac:dyDescent="0.25">
      <c r="A3966">
        <v>15.5829</v>
      </c>
      <c r="B3966">
        <v>14.7751</v>
      </c>
      <c r="C3966">
        <v>15.058299999999999</v>
      </c>
      <c r="D3966">
        <v>15.0641</v>
      </c>
      <c r="E3966" t="s">
        <v>27</v>
      </c>
      <c r="F3966">
        <v>2</v>
      </c>
      <c r="I3966" t="s">
        <v>28</v>
      </c>
      <c r="J3966">
        <v>1</v>
      </c>
      <c r="K3966">
        <v>3.07121E-3</v>
      </c>
      <c r="L3966">
        <v>100.25</v>
      </c>
      <c r="M3966">
        <v>50.823</v>
      </c>
      <c r="N3966">
        <v>100.25</v>
      </c>
      <c r="O3966">
        <v>-0.52183999999999997</v>
      </c>
      <c r="P3966">
        <v>2267500</v>
      </c>
      <c r="Q3966">
        <v>64</v>
      </c>
      <c r="R3966">
        <v>10.899699999999999</v>
      </c>
      <c r="S3966">
        <v>18.1172</v>
      </c>
      <c r="T3966">
        <v>15.320600000000001</v>
      </c>
      <c r="U3966">
        <v>14.919600000000001</v>
      </c>
      <c r="V3966">
        <v>3.1975699999999998</v>
      </c>
      <c r="W3966">
        <v>60.480400000000003</v>
      </c>
      <c r="X3966" t="s">
        <v>19734</v>
      </c>
      <c r="Y3966" t="s">
        <v>782</v>
      </c>
      <c r="Z3966" t="s">
        <v>19735</v>
      </c>
      <c r="AA3966" t="s">
        <v>19735</v>
      </c>
      <c r="AB3966" t="s">
        <v>19736</v>
      </c>
      <c r="AC3966" t="s">
        <v>19737</v>
      </c>
      <c r="AD3966" t="s">
        <v>19738</v>
      </c>
      <c r="AE3966" t="s">
        <v>19739</v>
      </c>
    </row>
    <row r="3967" spans="1:31" hidden="1" x14ac:dyDescent="0.25">
      <c r="A3967">
        <v>11.458</v>
      </c>
      <c r="B3967">
        <v>10.304600000000001</v>
      </c>
      <c r="C3967">
        <v>11.5055</v>
      </c>
      <c r="D3967">
        <v>9.2046399999999995</v>
      </c>
      <c r="E3967" t="s">
        <v>27</v>
      </c>
      <c r="F3967">
        <v>3</v>
      </c>
      <c r="I3967" t="s">
        <v>28</v>
      </c>
      <c r="J3967">
        <v>0.98786300000000005</v>
      </c>
      <c r="K3967">
        <v>3.7568699999999998E-3</v>
      </c>
      <c r="L3967">
        <v>90.05</v>
      </c>
      <c r="M3967">
        <v>36.603000000000002</v>
      </c>
      <c r="N3967">
        <v>90.05</v>
      </c>
      <c r="O3967">
        <v>-0.97733000000000003</v>
      </c>
      <c r="P3967">
        <v>2343900</v>
      </c>
      <c r="Q3967">
        <v>263</v>
      </c>
      <c r="R3967" t="s">
        <v>29</v>
      </c>
      <c r="S3967">
        <v>17.673999999999999</v>
      </c>
      <c r="T3967">
        <v>11.4818</v>
      </c>
      <c r="U3967">
        <v>9.7546099999999996</v>
      </c>
      <c r="V3967">
        <v>7.9193600000000002</v>
      </c>
      <c r="W3967">
        <v>42.472700000000003</v>
      </c>
      <c r="X3967" t="s">
        <v>19735</v>
      </c>
      <c r="Y3967">
        <v>263</v>
      </c>
      <c r="Z3967" t="s">
        <v>19735</v>
      </c>
      <c r="AA3967" t="s">
        <v>19735</v>
      </c>
      <c r="AB3967" t="s">
        <v>19736</v>
      </c>
      <c r="AC3967" t="s">
        <v>19737</v>
      </c>
      <c r="AD3967" t="s">
        <v>19740</v>
      </c>
      <c r="AE3967" t="s">
        <v>19741</v>
      </c>
    </row>
    <row r="3968" spans="1:31" x14ac:dyDescent="0.25">
      <c r="A3968">
        <v>16.8018</v>
      </c>
      <c r="B3968">
        <v>16.4404</v>
      </c>
      <c r="C3968">
        <v>16.5914</v>
      </c>
      <c r="D3968">
        <v>16.0657</v>
      </c>
      <c r="E3968" t="s">
        <v>27</v>
      </c>
      <c r="F3968">
        <v>2</v>
      </c>
      <c r="I3968" t="s">
        <v>28</v>
      </c>
      <c r="J3968">
        <v>1</v>
      </c>
      <c r="K3968">
        <v>2.2985599999999998E-3</v>
      </c>
      <c r="L3968">
        <v>96.603999999999999</v>
      </c>
      <c r="M3968">
        <v>52.255000000000003</v>
      </c>
      <c r="N3968">
        <v>96.603999999999999</v>
      </c>
      <c r="O3968">
        <v>-0.25201000000000001</v>
      </c>
      <c r="P3968">
        <v>3136200</v>
      </c>
      <c r="Q3968">
        <v>184</v>
      </c>
      <c r="R3968">
        <v>11.559699999999999</v>
      </c>
      <c r="S3968">
        <v>18.527699999999999</v>
      </c>
      <c r="T3968">
        <v>16.6966</v>
      </c>
      <c r="U3968">
        <v>16.2531</v>
      </c>
      <c r="V3968">
        <v>2.27467</v>
      </c>
      <c r="W3968">
        <v>65.8994</v>
      </c>
      <c r="X3968" t="s">
        <v>19735</v>
      </c>
      <c r="Y3968">
        <v>184</v>
      </c>
      <c r="Z3968" t="s">
        <v>19735</v>
      </c>
      <c r="AA3968" t="s">
        <v>19735</v>
      </c>
      <c r="AB3968" t="s">
        <v>19736</v>
      </c>
      <c r="AC3968" t="s">
        <v>19737</v>
      </c>
      <c r="AD3968" t="s">
        <v>19742</v>
      </c>
      <c r="AE3968" t="s">
        <v>19743</v>
      </c>
    </row>
    <row r="3969" spans="1:31" x14ac:dyDescent="0.25">
      <c r="A3969">
        <v>12.6822</v>
      </c>
      <c r="B3969">
        <v>12.386200000000001</v>
      </c>
      <c r="C3969">
        <v>12.352399999999999</v>
      </c>
      <c r="D3969">
        <v>12.1648</v>
      </c>
      <c r="E3969" t="s">
        <v>27</v>
      </c>
      <c r="F3969">
        <v>2</v>
      </c>
      <c r="I3969" t="s">
        <v>28</v>
      </c>
      <c r="J3969">
        <v>0.99846100000000004</v>
      </c>
      <c r="K3969" s="1">
        <v>1.71246E-18</v>
      </c>
      <c r="L3969">
        <v>205.56</v>
      </c>
      <c r="M3969">
        <v>126.07</v>
      </c>
      <c r="N3969">
        <v>205.56</v>
      </c>
      <c r="O3969">
        <v>0.32218000000000002</v>
      </c>
      <c r="P3969">
        <v>4099300</v>
      </c>
      <c r="Q3969">
        <v>148</v>
      </c>
      <c r="R3969" t="s">
        <v>29</v>
      </c>
      <c r="S3969">
        <v>17.115100000000002</v>
      </c>
      <c r="T3969">
        <v>12.517300000000001</v>
      </c>
      <c r="U3969">
        <v>12.275499999999999</v>
      </c>
      <c r="V3969">
        <v>4.83962</v>
      </c>
      <c r="W3969">
        <v>49.585599999999999</v>
      </c>
      <c r="X3969" t="s">
        <v>19744</v>
      </c>
      <c r="Y3969" t="s">
        <v>19745</v>
      </c>
      <c r="Z3969" t="s">
        <v>19746</v>
      </c>
      <c r="AA3969" t="s">
        <v>19746</v>
      </c>
      <c r="AB3969" t="s">
        <v>19747</v>
      </c>
      <c r="AC3969" t="s">
        <v>19748</v>
      </c>
      <c r="AD3969" t="s">
        <v>19749</v>
      </c>
      <c r="AE3969" t="s">
        <v>19750</v>
      </c>
    </row>
    <row r="3970" spans="1:31" x14ac:dyDescent="0.25">
      <c r="A3970">
        <v>16.557600000000001</v>
      </c>
      <c r="B3970">
        <v>16.180800000000001</v>
      </c>
      <c r="C3970">
        <v>15.8865</v>
      </c>
      <c r="D3970">
        <v>16.064399999999999</v>
      </c>
      <c r="E3970" t="s">
        <v>27</v>
      </c>
      <c r="F3970">
        <v>3</v>
      </c>
      <c r="I3970" t="s">
        <v>28</v>
      </c>
      <c r="J3970">
        <v>1</v>
      </c>
      <c r="K3970" s="1">
        <v>5.6785299999999998E-9</v>
      </c>
      <c r="L3970">
        <v>151.63999999999999</v>
      </c>
      <c r="M3970">
        <v>131.03</v>
      </c>
      <c r="N3970">
        <v>151.63999999999999</v>
      </c>
      <c r="O3970">
        <v>-0.71418000000000004</v>
      </c>
      <c r="P3970">
        <v>29815000</v>
      </c>
      <c r="Q3970">
        <v>440</v>
      </c>
      <c r="R3970">
        <v>11.0616</v>
      </c>
      <c r="S3970">
        <v>19.731300000000001</v>
      </c>
      <c r="T3970">
        <v>16.222100000000001</v>
      </c>
      <c r="U3970">
        <v>16.122599999999998</v>
      </c>
      <c r="V3970">
        <v>3.6086499999999999</v>
      </c>
      <c r="W3970">
        <v>64.689300000000003</v>
      </c>
      <c r="X3970" t="s">
        <v>19751</v>
      </c>
      <c r="Y3970">
        <v>440</v>
      </c>
      <c r="Z3970" t="s">
        <v>19751</v>
      </c>
      <c r="AA3970" t="s">
        <v>19751</v>
      </c>
      <c r="AB3970" t="s">
        <v>19752</v>
      </c>
      <c r="AC3970" t="s">
        <v>19753</v>
      </c>
      <c r="AD3970" t="s">
        <v>19754</v>
      </c>
      <c r="AE3970" t="s">
        <v>19755</v>
      </c>
    </row>
    <row r="3971" spans="1:31" x14ac:dyDescent="0.25">
      <c r="A3971">
        <v>14.3278</v>
      </c>
      <c r="B3971">
        <v>13.8704</v>
      </c>
      <c r="C3971">
        <v>13.3536</v>
      </c>
      <c r="D3971">
        <v>13.896599999999999</v>
      </c>
      <c r="E3971" t="s">
        <v>27</v>
      </c>
      <c r="F3971">
        <v>3</v>
      </c>
      <c r="I3971" t="s">
        <v>28</v>
      </c>
      <c r="J3971">
        <v>1</v>
      </c>
      <c r="K3971" s="1">
        <v>1.24682E-5</v>
      </c>
      <c r="L3971">
        <v>149.94</v>
      </c>
      <c r="M3971">
        <v>88.534000000000006</v>
      </c>
      <c r="N3971">
        <v>149.94</v>
      </c>
      <c r="O3971">
        <v>0.30138999999999999</v>
      </c>
      <c r="P3971">
        <v>42124000</v>
      </c>
      <c r="Q3971">
        <v>803</v>
      </c>
      <c r="R3971">
        <v>12.77</v>
      </c>
      <c r="S3971">
        <v>20.255500000000001</v>
      </c>
      <c r="T3971">
        <v>13.8407</v>
      </c>
      <c r="U3971">
        <v>13.8835</v>
      </c>
      <c r="V3971">
        <v>6.3719700000000001</v>
      </c>
      <c r="W3971">
        <v>55.448399999999999</v>
      </c>
      <c r="X3971" t="s">
        <v>19756</v>
      </c>
      <c r="Y3971" t="s">
        <v>19757</v>
      </c>
      <c r="Z3971" t="s">
        <v>19758</v>
      </c>
      <c r="AA3971" t="s">
        <v>19758</v>
      </c>
      <c r="AB3971" t="s">
        <v>19759</v>
      </c>
      <c r="AC3971" t="s">
        <v>19760</v>
      </c>
      <c r="AD3971" t="s">
        <v>19761</v>
      </c>
      <c r="AE3971" t="s">
        <v>19762</v>
      </c>
    </row>
    <row r="3972" spans="1:31" x14ac:dyDescent="0.25">
      <c r="A3972">
        <v>17.117899999999999</v>
      </c>
      <c r="B3972">
        <v>16.9696</v>
      </c>
      <c r="C3972">
        <v>16.715</v>
      </c>
      <c r="D3972">
        <v>16.992899999999999</v>
      </c>
      <c r="E3972" t="s">
        <v>27</v>
      </c>
      <c r="F3972">
        <v>3</v>
      </c>
      <c r="I3972" t="s">
        <v>28</v>
      </c>
      <c r="J3972">
        <v>0.969553</v>
      </c>
      <c r="K3972">
        <v>1.51734E-2</v>
      </c>
      <c r="L3972">
        <v>61.180999999999997</v>
      </c>
      <c r="M3972">
        <v>25.831</v>
      </c>
      <c r="N3972">
        <v>61.180999999999997</v>
      </c>
      <c r="O3972">
        <v>-5.2475000000000004E-3</v>
      </c>
      <c r="P3972">
        <v>9153700</v>
      </c>
      <c r="Q3972">
        <v>333</v>
      </c>
      <c r="R3972">
        <v>12.451700000000001</v>
      </c>
      <c r="S3972">
        <v>17.3764</v>
      </c>
      <c r="T3972">
        <v>16.916499999999999</v>
      </c>
      <c r="U3972">
        <v>16.981300000000001</v>
      </c>
      <c r="V3972">
        <v>0.39510000000000001</v>
      </c>
      <c r="W3972">
        <v>67.795400000000001</v>
      </c>
      <c r="X3972" t="s">
        <v>19763</v>
      </c>
      <c r="Y3972" t="s">
        <v>19764</v>
      </c>
      <c r="Z3972" t="s">
        <v>19758</v>
      </c>
      <c r="AA3972" t="s">
        <v>19758</v>
      </c>
      <c r="AB3972" t="s">
        <v>19759</v>
      </c>
      <c r="AC3972" t="s">
        <v>19760</v>
      </c>
      <c r="AD3972" t="s">
        <v>19765</v>
      </c>
      <c r="AE3972" t="s">
        <v>19766</v>
      </c>
    </row>
    <row r="3973" spans="1:31" hidden="1" x14ac:dyDescent="0.25">
      <c r="A3973">
        <v>13.496</v>
      </c>
      <c r="B3973">
        <v>12.477</v>
      </c>
      <c r="C3973">
        <v>12.3285</v>
      </c>
      <c r="D3973">
        <v>12.9704</v>
      </c>
      <c r="E3973" t="s">
        <v>27</v>
      </c>
      <c r="F3973">
        <v>3</v>
      </c>
      <c r="I3973" t="s">
        <v>28</v>
      </c>
      <c r="J3973">
        <v>1</v>
      </c>
      <c r="K3973" s="1">
        <v>1.8028699999999999E-18</v>
      </c>
      <c r="L3973">
        <v>201.08</v>
      </c>
      <c r="M3973">
        <v>137.61000000000001</v>
      </c>
      <c r="N3973">
        <v>199.65</v>
      </c>
      <c r="O3973">
        <v>0.25347999999999998</v>
      </c>
      <c r="P3973">
        <v>37807000</v>
      </c>
      <c r="Q3973">
        <v>680</v>
      </c>
      <c r="R3973">
        <v>13.6234</v>
      </c>
      <c r="S3973">
        <v>20.613199999999999</v>
      </c>
      <c r="T3973">
        <v>12.9123</v>
      </c>
      <c r="U3973">
        <v>12.723699999999999</v>
      </c>
      <c r="V3973">
        <v>7.8894200000000003</v>
      </c>
      <c r="W3973">
        <v>51.271999999999998</v>
      </c>
      <c r="X3973" t="s">
        <v>19763</v>
      </c>
      <c r="Y3973" t="s">
        <v>19767</v>
      </c>
      <c r="Z3973" t="s">
        <v>19758</v>
      </c>
      <c r="AA3973" t="s">
        <v>19758</v>
      </c>
      <c r="AB3973" t="s">
        <v>19759</v>
      </c>
      <c r="AC3973" t="s">
        <v>19760</v>
      </c>
      <c r="AD3973" t="s">
        <v>19768</v>
      </c>
      <c r="AE3973" t="s">
        <v>19769</v>
      </c>
    </row>
    <row r="3974" spans="1:31" hidden="1" x14ac:dyDescent="0.25">
      <c r="A3974">
        <v>10.7182</v>
      </c>
      <c r="B3974">
        <v>10.2783</v>
      </c>
      <c r="C3974">
        <v>10.0929</v>
      </c>
      <c r="D3974">
        <v>10.266299999999999</v>
      </c>
      <c r="E3974" t="s">
        <v>27</v>
      </c>
      <c r="F3974">
        <v>2</v>
      </c>
      <c r="I3974" t="s">
        <v>28</v>
      </c>
      <c r="J3974">
        <v>1</v>
      </c>
      <c r="K3974" s="1">
        <v>2.5805900000000001E-11</v>
      </c>
      <c r="L3974">
        <v>171.11</v>
      </c>
      <c r="M3974">
        <v>128.13</v>
      </c>
      <c r="N3974">
        <v>99.843999999999994</v>
      </c>
      <c r="O3974">
        <v>-9.5440999999999998E-2</v>
      </c>
      <c r="P3974">
        <v>102690000</v>
      </c>
      <c r="Q3974">
        <v>94</v>
      </c>
      <c r="R3974">
        <v>14.117100000000001</v>
      </c>
      <c r="S3974">
        <v>22.143899999999999</v>
      </c>
      <c r="T3974">
        <v>10.4055</v>
      </c>
      <c r="U3974">
        <v>10.2723</v>
      </c>
      <c r="V3974">
        <v>11.871600000000001</v>
      </c>
      <c r="W3974">
        <v>41.355699999999999</v>
      </c>
      <c r="X3974" t="s">
        <v>19770</v>
      </c>
      <c r="Y3974" t="s">
        <v>9084</v>
      </c>
      <c r="Z3974" t="s">
        <v>19758</v>
      </c>
      <c r="AA3974" t="s">
        <v>19758</v>
      </c>
      <c r="AB3974" t="s">
        <v>19759</v>
      </c>
      <c r="AC3974" t="s">
        <v>19760</v>
      </c>
      <c r="AD3974" t="s">
        <v>19771</v>
      </c>
      <c r="AE3974" t="s">
        <v>19772</v>
      </c>
    </row>
    <row r="3975" spans="1:31" hidden="1" x14ac:dyDescent="0.25">
      <c r="A3975">
        <v>16.5623</v>
      </c>
      <c r="B3975">
        <v>16.178699999999999</v>
      </c>
      <c r="C3975">
        <v>15.902799999999999</v>
      </c>
      <c r="D3975">
        <v>15.5457</v>
      </c>
      <c r="E3975" t="s">
        <v>27</v>
      </c>
      <c r="F3975">
        <v>2</v>
      </c>
      <c r="I3975" t="s">
        <v>28</v>
      </c>
      <c r="J3975">
        <v>0.99999499999999997</v>
      </c>
      <c r="K3975" s="1">
        <v>6.0750000000000004E-19</v>
      </c>
      <c r="L3975">
        <v>225.66</v>
      </c>
      <c r="M3975">
        <v>152.63</v>
      </c>
      <c r="N3975">
        <v>225.66</v>
      </c>
      <c r="O3975">
        <v>0.19245999999999999</v>
      </c>
      <c r="P3975">
        <v>389470000</v>
      </c>
      <c r="Q3975">
        <v>273</v>
      </c>
      <c r="R3975">
        <v>16.448699999999999</v>
      </c>
      <c r="S3975">
        <v>23.125499999999999</v>
      </c>
      <c r="T3975">
        <v>16.232600000000001</v>
      </c>
      <c r="U3975">
        <v>15.8622</v>
      </c>
      <c r="V3975">
        <v>7.26328</v>
      </c>
      <c r="W3975">
        <v>64.189499999999995</v>
      </c>
      <c r="X3975" t="s">
        <v>19773</v>
      </c>
      <c r="Y3975" t="s">
        <v>19774</v>
      </c>
      <c r="Z3975" t="s">
        <v>19758</v>
      </c>
      <c r="AA3975" t="s">
        <v>19758</v>
      </c>
      <c r="AB3975" t="s">
        <v>19759</v>
      </c>
      <c r="AC3975" t="s">
        <v>19760</v>
      </c>
      <c r="AD3975" t="s">
        <v>19775</v>
      </c>
      <c r="AE3975" t="s">
        <v>19776</v>
      </c>
    </row>
    <row r="3976" spans="1:31" hidden="1" x14ac:dyDescent="0.25">
      <c r="A3976">
        <v>12.5702</v>
      </c>
      <c r="B3976">
        <v>10.191800000000001</v>
      </c>
      <c r="C3976">
        <v>10.5054</v>
      </c>
      <c r="D3976">
        <v>10.4025</v>
      </c>
      <c r="E3976" t="s">
        <v>27</v>
      </c>
      <c r="F3976">
        <v>2</v>
      </c>
      <c r="I3976" t="s">
        <v>28</v>
      </c>
      <c r="J3976">
        <v>0.99959399999999998</v>
      </c>
      <c r="K3976">
        <v>6.9083499999999997E-3</v>
      </c>
      <c r="L3976">
        <v>89.028999999999996</v>
      </c>
      <c r="M3976">
        <v>46.164999999999999</v>
      </c>
      <c r="N3976">
        <v>89.028999999999996</v>
      </c>
      <c r="O3976">
        <v>0.15798999999999999</v>
      </c>
      <c r="P3976">
        <v>9850800</v>
      </c>
      <c r="Q3976">
        <v>626</v>
      </c>
      <c r="R3976" t="s">
        <v>29</v>
      </c>
      <c r="S3976">
        <v>17.630299999999998</v>
      </c>
      <c r="T3976">
        <v>11.537800000000001</v>
      </c>
      <c r="U3976">
        <v>10.2971</v>
      </c>
      <c r="V3976">
        <v>7.3331999999999997</v>
      </c>
      <c r="W3976">
        <v>43.669899999999998</v>
      </c>
      <c r="X3976" t="s">
        <v>19763</v>
      </c>
      <c r="Y3976" t="s">
        <v>19777</v>
      </c>
      <c r="Z3976" t="s">
        <v>19758</v>
      </c>
      <c r="AA3976" t="s">
        <v>19758</v>
      </c>
      <c r="AB3976" t="s">
        <v>19759</v>
      </c>
      <c r="AC3976" t="s">
        <v>19760</v>
      </c>
      <c r="AD3976" t="s">
        <v>19778</v>
      </c>
      <c r="AE3976" t="s">
        <v>19779</v>
      </c>
    </row>
    <row r="3977" spans="1:31" x14ac:dyDescent="0.25">
      <c r="A3977">
        <v>14.841699999999999</v>
      </c>
      <c r="B3977">
        <v>14.7501</v>
      </c>
      <c r="C3977">
        <v>14.603999999999999</v>
      </c>
      <c r="D3977">
        <v>13.9892</v>
      </c>
      <c r="E3977" t="s">
        <v>27</v>
      </c>
      <c r="F3977">
        <v>2</v>
      </c>
      <c r="I3977" t="s">
        <v>28</v>
      </c>
      <c r="J3977">
        <v>1</v>
      </c>
      <c r="K3977" s="1">
        <v>3.5956800000000001E-14</v>
      </c>
      <c r="L3977">
        <v>205.59</v>
      </c>
      <c r="M3977">
        <v>139.22999999999999</v>
      </c>
      <c r="N3977">
        <v>205.59</v>
      </c>
      <c r="O3977">
        <v>5.6358999999999999E-2</v>
      </c>
      <c r="P3977">
        <v>4895400</v>
      </c>
      <c r="Q3977">
        <v>116</v>
      </c>
      <c r="R3977" t="s">
        <v>29</v>
      </c>
      <c r="S3977">
        <v>16.376000000000001</v>
      </c>
      <c r="T3977">
        <v>14.722799999999999</v>
      </c>
      <c r="U3977">
        <v>14.3697</v>
      </c>
      <c r="V3977">
        <v>2.0063300000000002</v>
      </c>
      <c r="W3977">
        <v>58.185000000000002</v>
      </c>
      <c r="X3977" t="s">
        <v>19773</v>
      </c>
      <c r="Y3977" t="s">
        <v>19780</v>
      </c>
      <c r="Z3977" t="s">
        <v>19758</v>
      </c>
      <c r="AA3977" t="s">
        <v>19758</v>
      </c>
      <c r="AB3977" t="s">
        <v>19759</v>
      </c>
      <c r="AC3977" t="s">
        <v>19760</v>
      </c>
      <c r="AD3977" t="s">
        <v>19781</v>
      </c>
      <c r="AE3977" t="s">
        <v>19782</v>
      </c>
    </row>
    <row r="3978" spans="1:31" x14ac:dyDescent="0.25">
      <c r="A3978">
        <v>14.7149</v>
      </c>
      <c r="B3978">
        <v>14.213800000000001</v>
      </c>
      <c r="C3978">
        <v>14.1762</v>
      </c>
      <c r="D3978">
        <v>14.058400000000001</v>
      </c>
      <c r="E3978" t="s">
        <v>27</v>
      </c>
      <c r="F3978">
        <v>2</v>
      </c>
      <c r="I3978" t="s">
        <v>28</v>
      </c>
      <c r="J3978">
        <v>0.99996600000000002</v>
      </c>
      <c r="K3978">
        <v>1.42874E-2</v>
      </c>
      <c r="L3978">
        <v>79.468999999999994</v>
      </c>
      <c r="M3978">
        <v>39.409999999999997</v>
      </c>
      <c r="N3978">
        <v>79.468999999999994</v>
      </c>
      <c r="O3978">
        <v>0.31706000000000001</v>
      </c>
      <c r="P3978">
        <v>9780400</v>
      </c>
      <c r="Q3978">
        <v>409</v>
      </c>
      <c r="R3978">
        <v>10.134600000000001</v>
      </c>
      <c r="S3978">
        <v>18.354500000000002</v>
      </c>
      <c r="T3978">
        <v>14.445600000000001</v>
      </c>
      <c r="U3978">
        <v>14.136100000000001</v>
      </c>
      <c r="V3978">
        <v>4.2183900000000003</v>
      </c>
      <c r="W3978">
        <v>57.1633</v>
      </c>
      <c r="X3978" t="s">
        <v>19763</v>
      </c>
      <c r="Y3978" t="s">
        <v>19783</v>
      </c>
      <c r="Z3978" t="s">
        <v>19758</v>
      </c>
      <c r="AA3978" t="s">
        <v>19758</v>
      </c>
      <c r="AB3978" t="s">
        <v>19759</v>
      </c>
      <c r="AC3978" t="s">
        <v>19760</v>
      </c>
      <c r="AD3978" t="s">
        <v>19784</v>
      </c>
      <c r="AE3978" t="s">
        <v>19785</v>
      </c>
    </row>
    <row r="3979" spans="1:31" hidden="1" x14ac:dyDescent="0.25">
      <c r="A3979">
        <v>15.387499999999999</v>
      </c>
      <c r="B3979">
        <v>14.5761</v>
      </c>
      <c r="C3979">
        <v>14.3287</v>
      </c>
      <c r="D3979">
        <v>14.466200000000001</v>
      </c>
      <c r="E3979" t="s">
        <v>27</v>
      </c>
      <c r="F3979">
        <v>3</v>
      </c>
      <c r="I3979" t="s">
        <v>28</v>
      </c>
      <c r="J3979">
        <v>1</v>
      </c>
      <c r="K3979" s="1">
        <v>2.3594200000000002E-18</v>
      </c>
      <c r="L3979">
        <v>228.31</v>
      </c>
      <c r="M3979">
        <v>172.59</v>
      </c>
      <c r="N3979">
        <v>137.13</v>
      </c>
      <c r="O3979">
        <v>-1.9369000000000001</v>
      </c>
      <c r="P3979">
        <v>159120000</v>
      </c>
      <c r="Q3979">
        <v>148</v>
      </c>
      <c r="R3979">
        <v>16.402799999999999</v>
      </c>
      <c r="S3979">
        <v>23.321300000000001</v>
      </c>
      <c r="T3979">
        <v>14.8581</v>
      </c>
      <c r="U3979">
        <v>14.521100000000001</v>
      </c>
      <c r="V3979">
        <v>8.8001400000000007</v>
      </c>
      <c r="W3979">
        <v>58.758499999999998</v>
      </c>
      <c r="X3979" t="s">
        <v>19773</v>
      </c>
      <c r="Y3979" t="s">
        <v>19786</v>
      </c>
      <c r="Z3979" t="s">
        <v>19758</v>
      </c>
      <c r="AA3979" t="s">
        <v>19758</v>
      </c>
      <c r="AB3979" t="s">
        <v>19759</v>
      </c>
      <c r="AC3979" t="s">
        <v>19760</v>
      </c>
      <c r="AD3979" t="s">
        <v>19787</v>
      </c>
      <c r="AE3979" t="s">
        <v>19788</v>
      </c>
    </row>
    <row r="3980" spans="1:31" x14ac:dyDescent="0.25">
      <c r="A3980">
        <v>15.855499999999999</v>
      </c>
      <c r="B3980">
        <v>14.5603</v>
      </c>
      <c r="C3980">
        <v>15.3637</v>
      </c>
      <c r="D3980">
        <v>14.6881</v>
      </c>
      <c r="E3980" t="s">
        <v>27</v>
      </c>
      <c r="F3980">
        <v>2</v>
      </c>
      <c r="I3980" t="s">
        <v>28</v>
      </c>
      <c r="J3980">
        <v>1</v>
      </c>
      <c r="K3980">
        <v>6.9822999999999999E-4</v>
      </c>
      <c r="L3980">
        <v>109.48</v>
      </c>
      <c r="M3980">
        <v>49.36</v>
      </c>
      <c r="N3980">
        <v>109.48</v>
      </c>
      <c r="O3980">
        <v>-1.5101E-2</v>
      </c>
      <c r="P3980">
        <v>59981000</v>
      </c>
      <c r="Q3980">
        <v>234</v>
      </c>
      <c r="R3980">
        <v>13.5542</v>
      </c>
      <c r="S3980">
        <v>20.576000000000001</v>
      </c>
      <c r="T3980">
        <v>15.6096</v>
      </c>
      <c r="U3980">
        <v>14.6242</v>
      </c>
      <c r="V3980">
        <v>5.9517699999999998</v>
      </c>
      <c r="W3980">
        <v>60.467700000000001</v>
      </c>
      <c r="X3980" t="s">
        <v>19789</v>
      </c>
      <c r="Y3980" t="s">
        <v>19790</v>
      </c>
      <c r="Z3980" t="s">
        <v>19791</v>
      </c>
      <c r="AA3980" t="s">
        <v>19791</v>
      </c>
      <c r="AB3980" t="s">
        <v>19792</v>
      </c>
      <c r="AC3980" t="s">
        <v>19793</v>
      </c>
      <c r="AD3980" t="s">
        <v>19794</v>
      </c>
      <c r="AE3980" t="s">
        <v>19795</v>
      </c>
    </row>
    <row r="3981" spans="1:31" x14ac:dyDescent="0.25">
      <c r="A3981">
        <v>14.912800000000001</v>
      </c>
      <c r="B3981">
        <v>14.4648</v>
      </c>
      <c r="C3981">
        <v>14.233499999999999</v>
      </c>
      <c r="D3981">
        <v>13.9299</v>
      </c>
      <c r="E3981" t="s">
        <v>27</v>
      </c>
      <c r="F3981">
        <v>3</v>
      </c>
      <c r="I3981" t="s">
        <v>28</v>
      </c>
      <c r="J3981">
        <v>0.91159100000000004</v>
      </c>
      <c r="K3981">
        <v>4.4283700000000002E-2</v>
      </c>
      <c r="L3981">
        <v>44.045000000000002</v>
      </c>
      <c r="M3981">
        <v>16.077999999999999</v>
      </c>
      <c r="N3981">
        <v>44.045000000000002</v>
      </c>
      <c r="O3981">
        <v>-1.3868E-2</v>
      </c>
      <c r="P3981">
        <v>4087800</v>
      </c>
      <c r="Q3981">
        <v>351</v>
      </c>
      <c r="R3981">
        <v>11.3856</v>
      </c>
      <c r="S3981">
        <v>17.668399999999998</v>
      </c>
      <c r="T3981">
        <v>14.5732</v>
      </c>
      <c r="U3981">
        <v>14.1974</v>
      </c>
      <c r="V3981">
        <v>3.4710899999999998</v>
      </c>
      <c r="W3981">
        <v>57.5411</v>
      </c>
      <c r="X3981" t="s">
        <v>19796</v>
      </c>
      <c r="Y3981" t="s">
        <v>19797</v>
      </c>
      <c r="Z3981" t="s">
        <v>19798</v>
      </c>
      <c r="AA3981" t="s">
        <v>19798</v>
      </c>
      <c r="AB3981" t="s">
        <v>19799</v>
      </c>
      <c r="AC3981" t="s">
        <v>19800</v>
      </c>
      <c r="AD3981" t="s">
        <v>19801</v>
      </c>
      <c r="AE3981" t="s">
        <v>19802</v>
      </c>
    </row>
    <row r="3982" spans="1:31" x14ac:dyDescent="0.25">
      <c r="A3982">
        <v>15.6717</v>
      </c>
      <c r="B3982">
        <v>15.2669</v>
      </c>
      <c r="C3982">
        <v>14.832800000000001</v>
      </c>
      <c r="D3982">
        <v>14.9953</v>
      </c>
      <c r="E3982" t="s">
        <v>27</v>
      </c>
      <c r="F3982">
        <v>2</v>
      </c>
      <c r="I3982" t="s">
        <v>28</v>
      </c>
      <c r="J3982">
        <v>1</v>
      </c>
      <c r="K3982" s="1">
        <v>1.62354E-5</v>
      </c>
      <c r="L3982">
        <v>130.04</v>
      </c>
      <c r="M3982">
        <v>46.661999999999999</v>
      </c>
      <c r="N3982">
        <v>89.55</v>
      </c>
      <c r="O3982">
        <v>0.41971999999999998</v>
      </c>
      <c r="P3982">
        <v>0</v>
      </c>
      <c r="Q3982">
        <v>394</v>
      </c>
      <c r="R3982">
        <v>14.004</v>
      </c>
      <c r="S3982">
        <v>19.953299999999999</v>
      </c>
      <c r="T3982">
        <v>15.2522</v>
      </c>
      <c r="U3982">
        <v>15.1311</v>
      </c>
      <c r="V3982">
        <v>4.82226</v>
      </c>
      <c r="W3982">
        <v>60.766599999999997</v>
      </c>
      <c r="X3982" t="s">
        <v>19796</v>
      </c>
      <c r="Y3982" t="s">
        <v>19803</v>
      </c>
      <c r="Z3982" t="s">
        <v>19798</v>
      </c>
      <c r="AA3982" t="s">
        <v>19798</v>
      </c>
      <c r="AB3982" t="s">
        <v>19799</v>
      </c>
      <c r="AC3982" t="s">
        <v>19800</v>
      </c>
      <c r="AD3982" t="s">
        <v>19804</v>
      </c>
      <c r="AE3982" t="s">
        <v>19805</v>
      </c>
    </row>
    <row r="3983" spans="1:31" x14ac:dyDescent="0.25">
      <c r="A3983">
        <v>15.005000000000001</v>
      </c>
      <c r="B3983">
        <v>13.818300000000001</v>
      </c>
      <c r="C3983">
        <v>14.036899999999999</v>
      </c>
      <c r="D3983">
        <v>14.2652</v>
      </c>
      <c r="E3983" t="s">
        <v>27</v>
      </c>
      <c r="F3983">
        <v>3</v>
      </c>
      <c r="I3983" t="s">
        <v>28</v>
      </c>
      <c r="J3983">
        <v>0.99931599999999998</v>
      </c>
      <c r="K3983" s="1">
        <v>1.21969E-5</v>
      </c>
      <c r="L3983">
        <v>127.91</v>
      </c>
      <c r="M3983">
        <v>76.703000000000003</v>
      </c>
      <c r="N3983">
        <v>107.03</v>
      </c>
      <c r="O3983">
        <v>-0.43737999999999999</v>
      </c>
      <c r="P3983">
        <v>27060000</v>
      </c>
      <c r="Q3983">
        <v>22</v>
      </c>
      <c r="R3983">
        <v>12.055199999999999</v>
      </c>
      <c r="S3983">
        <v>19.6999</v>
      </c>
      <c r="T3983">
        <v>14.520899999999999</v>
      </c>
      <c r="U3983">
        <v>14.041700000000001</v>
      </c>
      <c r="V3983">
        <v>5.6581700000000001</v>
      </c>
      <c r="W3983">
        <v>57.125300000000003</v>
      </c>
      <c r="X3983" t="s">
        <v>19806</v>
      </c>
      <c r="Y3983" t="s">
        <v>19807</v>
      </c>
      <c r="Z3983" t="s">
        <v>19808</v>
      </c>
      <c r="AA3983" t="s">
        <v>19808</v>
      </c>
      <c r="AB3983" t="s">
        <v>19809</v>
      </c>
      <c r="AC3983" t="s">
        <v>19810</v>
      </c>
      <c r="AD3983" t="s">
        <v>19811</v>
      </c>
      <c r="AE3983" t="s">
        <v>19812</v>
      </c>
    </row>
    <row r="3984" spans="1:31" hidden="1" x14ac:dyDescent="0.25">
      <c r="A3984">
        <v>14.2788</v>
      </c>
      <c r="B3984">
        <v>12.867599999999999</v>
      </c>
      <c r="C3984">
        <v>13.6525</v>
      </c>
      <c r="D3984">
        <v>13.1448</v>
      </c>
      <c r="E3984" t="s">
        <v>27</v>
      </c>
      <c r="F3984">
        <v>2</v>
      </c>
      <c r="I3984" t="s">
        <v>28</v>
      </c>
      <c r="J3984">
        <v>1</v>
      </c>
      <c r="K3984" s="1">
        <v>2.76202E-11</v>
      </c>
      <c r="L3984">
        <v>199.19</v>
      </c>
      <c r="M3984">
        <v>128.75</v>
      </c>
      <c r="N3984">
        <v>113.63</v>
      </c>
      <c r="O3984">
        <v>1.1841999999999999</v>
      </c>
      <c r="P3984">
        <v>59562000</v>
      </c>
      <c r="Q3984">
        <v>170</v>
      </c>
      <c r="R3984">
        <v>12.549200000000001</v>
      </c>
      <c r="S3984">
        <v>20.303599999999999</v>
      </c>
      <c r="T3984">
        <v>13.9657</v>
      </c>
      <c r="U3984">
        <v>13.0062</v>
      </c>
      <c r="V3984">
        <v>7.2974500000000004</v>
      </c>
      <c r="W3984">
        <v>53.9437</v>
      </c>
      <c r="X3984" t="s">
        <v>19813</v>
      </c>
      <c r="Y3984" t="s">
        <v>19814</v>
      </c>
      <c r="Z3984" t="s">
        <v>19808</v>
      </c>
      <c r="AA3984" t="s">
        <v>19808</v>
      </c>
      <c r="AB3984" t="s">
        <v>19809</v>
      </c>
      <c r="AC3984" t="s">
        <v>19810</v>
      </c>
      <c r="AD3984" t="s">
        <v>19815</v>
      </c>
      <c r="AE3984" t="s">
        <v>19816</v>
      </c>
    </row>
    <row r="3985" spans="1:31" hidden="1" x14ac:dyDescent="0.25">
      <c r="A3985">
        <v>14.036300000000001</v>
      </c>
      <c r="B3985">
        <v>13.766</v>
      </c>
      <c r="C3985">
        <v>13.141</v>
      </c>
      <c r="D3985">
        <v>13.2324</v>
      </c>
      <c r="E3985" t="s">
        <v>27</v>
      </c>
      <c r="F3985">
        <v>2</v>
      </c>
      <c r="I3985" t="s">
        <v>28</v>
      </c>
      <c r="J3985">
        <v>1</v>
      </c>
      <c r="K3985">
        <v>2.8908800000000001E-4</v>
      </c>
      <c r="L3985">
        <v>126.31</v>
      </c>
      <c r="M3985">
        <v>78.221999999999994</v>
      </c>
      <c r="N3985">
        <v>72.879000000000005</v>
      </c>
      <c r="O3985">
        <v>9.3816999999999998E-2</v>
      </c>
      <c r="P3985">
        <v>35872000</v>
      </c>
      <c r="Q3985">
        <v>19</v>
      </c>
      <c r="R3985">
        <v>13.1873</v>
      </c>
      <c r="S3985">
        <v>20.598400000000002</v>
      </c>
      <c r="T3985">
        <v>13.5886</v>
      </c>
      <c r="U3985">
        <v>13.4992</v>
      </c>
      <c r="V3985">
        <v>7.0992100000000002</v>
      </c>
      <c r="W3985">
        <v>54.175699999999999</v>
      </c>
      <c r="X3985" t="s">
        <v>19817</v>
      </c>
      <c r="Y3985" t="s">
        <v>9733</v>
      </c>
      <c r="Z3985" t="s">
        <v>19818</v>
      </c>
      <c r="AA3985" t="s">
        <v>19818</v>
      </c>
      <c r="AB3985" t="s">
        <v>19819</v>
      </c>
      <c r="AC3985" t="s">
        <v>19820</v>
      </c>
      <c r="AD3985" t="s">
        <v>19821</v>
      </c>
      <c r="AE3985" t="s">
        <v>19822</v>
      </c>
    </row>
    <row r="3986" spans="1:31" x14ac:dyDescent="0.25">
      <c r="A3986">
        <v>14.7819</v>
      </c>
      <c r="B3986">
        <v>14.1731</v>
      </c>
      <c r="C3986">
        <v>14.2538</v>
      </c>
      <c r="D3986">
        <v>14.241</v>
      </c>
      <c r="E3986" t="s">
        <v>27</v>
      </c>
      <c r="F3986">
        <v>3</v>
      </c>
      <c r="I3986" t="s">
        <v>28</v>
      </c>
      <c r="J3986">
        <v>1</v>
      </c>
      <c r="K3986">
        <v>7.4738300000000001E-4</v>
      </c>
      <c r="L3986">
        <v>119.34</v>
      </c>
      <c r="M3986">
        <v>74.793000000000006</v>
      </c>
      <c r="N3986">
        <v>103.34</v>
      </c>
      <c r="O3986">
        <v>-4.2283000000000001E-2</v>
      </c>
      <c r="P3986">
        <v>8618200</v>
      </c>
      <c r="Q3986">
        <v>402</v>
      </c>
      <c r="R3986">
        <v>11.3375</v>
      </c>
      <c r="S3986">
        <v>19.264600000000002</v>
      </c>
      <c r="T3986">
        <v>14.517799999999999</v>
      </c>
      <c r="U3986">
        <v>14.207000000000001</v>
      </c>
      <c r="V3986">
        <v>5.0575900000000003</v>
      </c>
      <c r="W3986">
        <v>57.449800000000003</v>
      </c>
      <c r="X3986" t="s">
        <v>19823</v>
      </c>
      <c r="Y3986" t="s">
        <v>19824</v>
      </c>
      <c r="Z3986" t="s">
        <v>19825</v>
      </c>
      <c r="AA3986" t="s">
        <v>19825</v>
      </c>
      <c r="AB3986" t="s">
        <v>19826</v>
      </c>
      <c r="AC3986" t="s">
        <v>19827</v>
      </c>
      <c r="AD3986" t="s">
        <v>19828</v>
      </c>
      <c r="AE3986" t="s">
        <v>19829</v>
      </c>
    </row>
    <row r="3987" spans="1:31" x14ac:dyDescent="0.25">
      <c r="A3987">
        <v>15.6793</v>
      </c>
      <c r="B3987">
        <v>14.9171</v>
      </c>
      <c r="C3987">
        <v>15.020799999999999</v>
      </c>
      <c r="D3987">
        <v>15.4062</v>
      </c>
      <c r="E3987" t="s">
        <v>27</v>
      </c>
      <c r="F3987">
        <v>4</v>
      </c>
      <c r="I3987" t="s">
        <v>28</v>
      </c>
      <c r="J3987">
        <v>1</v>
      </c>
      <c r="K3987">
        <v>5.2473099999999996E-4</v>
      </c>
      <c r="L3987">
        <v>110.81</v>
      </c>
      <c r="M3987">
        <v>35.241999999999997</v>
      </c>
      <c r="N3987">
        <v>68.846000000000004</v>
      </c>
      <c r="O3987">
        <v>0.52342</v>
      </c>
      <c r="P3987">
        <v>53469000</v>
      </c>
      <c r="Q3987">
        <v>643</v>
      </c>
      <c r="R3987">
        <v>13.2616</v>
      </c>
      <c r="S3987">
        <v>21.290400000000002</v>
      </c>
      <c r="T3987">
        <v>15.35</v>
      </c>
      <c r="U3987">
        <v>15.1617</v>
      </c>
      <c r="V3987">
        <v>6.1287500000000001</v>
      </c>
      <c r="W3987">
        <v>61.023400000000002</v>
      </c>
      <c r="X3987" t="s">
        <v>19823</v>
      </c>
      <c r="Y3987" t="s">
        <v>19830</v>
      </c>
      <c r="Z3987" t="s">
        <v>19825</v>
      </c>
      <c r="AA3987" t="s">
        <v>19825</v>
      </c>
      <c r="AB3987" t="s">
        <v>19826</v>
      </c>
      <c r="AC3987" t="s">
        <v>19827</v>
      </c>
      <c r="AD3987" t="s">
        <v>19831</v>
      </c>
      <c r="AE3987" t="s">
        <v>19832</v>
      </c>
    </row>
    <row r="3988" spans="1:31" hidden="1" x14ac:dyDescent="0.25">
      <c r="A3988">
        <v>11.8416</v>
      </c>
      <c r="B3988">
        <v>10.662699999999999</v>
      </c>
      <c r="C3988">
        <v>10.991</v>
      </c>
      <c r="D3988">
        <v>11.623100000000001</v>
      </c>
      <c r="E3988" t="s">
        <v>27</v>
      </c>
      <c r="F3988">
        <v>4</v>
      </c>
      <c r="I3988" t="s">
        <v>28</v>
      </c>
      <c r="J3988">
        <v>0.94462699999999999</v>
      </c>
      <c r="K3988">
        <v>2.3913699999999999E-3</v>
      </c>
      <c r="L3988">
        <v>73.138000000000005</v>
      </c>
      <c r="M3988">
        <v>37.39</v>
      </c>
      <c r="N3988">
        <v>73.138000000000005</v>
      </c>
      <c r="O3988">
        <v>0.28148000000000001</v>
      </c>
      <c r="P3988">
        <v>21853000</v>
      </c>
      <c r="Q3988">
        <v>819</v>
      </c>
      <c r="R3988">
        <v>13.0848</v>
      </c>
      <c r="S3988">
        <v>19.492599999999999</v>
      </c>
      <c r="T3988">
        <v>11.4163</v>
      </c>
      <c r="U3988">
        <v>11.142899999999999</v>
      </c>
      <c r="V3988">
        <v>8.34971</v>
      </c>
      <c r="W3988">
        <v>45.118499999999997</v>
      </c>
      <c r="X3988" t="s">
        <v>19823</v>
      </c>
      <c r="Y3988" t="s">
        <v>19833</v>
      </c>
      <c r="Z3988" t="s">
        <v>19825</v>
      </c>
      <c r="AA3988" t="s">
        <v>19825</v>
      </c>
      <c r="AB3988" t="s">
        <v>19826</v>
      </c>
      <c r="AC3988" t="s">
        <v>19827</v>
      </c>
      <c r="AD3988" t="s">
        <v>19834</v>
      </c>
      <c r="AE3988" t="s">
        <v>19835</v>
      </c>
    </row>
    <row r="3989" spans="1:31" x14ac:dyDescent="0.25">
      <c r="A3989">
        <v>12.9582</v>
      </c>
      <c r="B3989">
        <v>11.4977</v>
      </c>
      <c r="C3989">
        <v>10.973100000000001</v>
      </c>
      <c r="D3989">
        <v>12.177899999999999</v>
      </c>
      <c r="E3989" t="s">
        <v>27</v>
      </c>
      <c r="F3989">
        <v>2</v>
      </c>
      <c r="I3989" t="s">
        <v>28</v>
      </c>
      <c r="J3989">
        <v>1</v>
      </c>
      <c r="K3989">
        <v>1.3824099999999999E-4</v>
      </c>
      <c r="L3989">
        <v>136.49</v>
      </c>
      <c r="M3989">
        <v>62.112000000000002</v>
      </c>
      <c r="N3989">
        <v>136.49</v>
      </c>
      <c r="O3989">
        <v>1.6472</v>
      </c>
      <c r="P3989">
        <v>7737500</v>
      </c>
      <c r="Q3989">
        <v>173</v>
      </c>
      <c r="R3989" t="s">
        <v>29</v>
      </c>
      <c r="S3989">
        <v>18.2746</v>
      </c>
      <c r="T3989">
        <v>11.9656</v>
      </c>
      <c r="U3989">
        <v>11.8378</v>
      </c>
      <c r="V3989">
        <v>6.4367900000000002</v>
      </c>
      <c r="W3989">
        <v>47.6068</v>
      </c>
      <c r="X3989" t="s">
        <v>19823</v>
      </c>
      <c r="Y3989" t="s">
        <v>19836</v>
      </c>
      <c r="Z3989" t="s">
        <v>19825</v>
      </c>
      <c r="AA3989" t="s">
        <v>19825</v>
      </c>
      <c r="AB3989" t="s">
        <v>19826</v>
      </c>
      <c r="AC3989" t="s">
        <v>19827</v>
      </c>
      <c r="AD3989" t="s">
        <v>19837</v>
      </c>
      <c r="AE3989" t="s">
        <v>19838</v>
      </c>
    </row>
    <row r="3990" spans="1:31" hidden="1" x14ac:dyDescent="0.25">
      <c r="A3990">
        <v>15.289</v>
      </c>
      <c r="B3990">
        <v>13.9946</v>
      </c>
      <c r="C3990">
        <v>14.4185</v>
      </c>
      <c r="D3990">
        <v>14.0923</v>
      </c>
      <c r="E3990" t="s">
        <v>27</v>
      </c>
      <c r="F3990">
        <v>3</v>
      </c>
      <c r="I3990" t="s">
        <v>28</v>
      </c>
      <c r="J3990">
        <v>1</v>
      </c>
      <c r="K3990" s="1">
        <v>2.0478399999999999E-7</v>
      </c>
      <c r="L3990">
        <v>127.16</v>
      </c>
      <c r="M3990">
        <v>89.266999999999996</v>
      </c>
      <c r="N3990">
        <v>121.84</v>
      </c>
      <c r="O3990">
        <v>1.2977000000000001</v>
      </c>
      <c r="P3990">
        <v>225230000</v>
      </c>
      <c r="Q3990">
        <v>122</v>
      </c>
      <c r="R3990">
        <v>13.423</v>
      </c>
      <c r="S3990">
        <v>22.0839</v>
      </c>
      <c r="T3990">
        <v>14.8537</v>
      </c>
      <c r="U3990">
        <v>14.0434</v>
      </c>
      <c r="V3990">
        <v>8.0405099999999994</v>
      </c>
      <c r="W3990">
        <v>57.794400000000003</v>
      </c>
      <c r="X3990" t="s">
        <v>19825</v>
      </c>
      <c r="Y3990">
        <v>122</v>
      </c>
      <c r="Z3990" t="s">
        <v>19825</v>
      </c>
      <c r="AA3990" t="s">
        <v>19825</v>
      </c>
      <c r="AB3990" t="s">
        <v>19826</v>
      </c>
      <c r="AC3990" t="s">
        <v>19827</v>
      </c>
      <c r="AD3990" t="s">
        <v>19839</v>
      </c>
      <c r="AE3990" t="s">
        <v>19840</v>
      </c>
    </row>
    <row r="3991" spans="1:31" x14ac:dyDescent="0.25">
      <c r="A3991">
        <v>17.521100000000001</v>
      </c>
      <c r="B3991">
        <v>16.959199999999999</v>
      </c>
      <c r="C3991">
        <v>17.001100000000001</v>
      </c>
      <c r="D3991">
        <v>16.8704</v>
      </c>
      <c r="E3991" t="s">
        <v>27</v>
      </c>
      <c r="F3991">
        <v>2</v>
      </c>
      <c r="I3991" t="s">
        <v>28</v>
      </c>
      <c r="J3991">
        <v>0.99839900000000004</v>
      </c>
      <c r="K3991">
        <v>1.13313E-4</v>
      </c>
      <c r="L3991">
        <v>138.25</v>
      </c>
      <c r="M3991">
        <v>83.376000000000005</v>
      </c>
      <c r="N3991">
        <v>132.03</v>
      </c>
      <c r="O3991">
        <v>-0.16414999999999999</v>
      </c>
      <c r="P3991">
        <v>54767000</v>
      </c>
      <c r="Q3991">
        <v>517</v>
      </c>
      <c r="R3991">
        <v>14.3956</v>
      </c>
      <c r="S3991">
        <v>20.889600000000002</v>
      </c>
      <c r="T3991">
        <v>17.261099999999999</v>
      </c>
      <c r="U3991">
        <v>16.9148</v>
      </c>
      <c r="V3991">
        <v>3.9748199999999998</v>
      </c>
      <c r="W3991">
        <v>68.351799999999997</v>
      </c>
      <c r="X3991" t="s">
        <v>19823</v>
      </c>
      <c r="Y3991" t="s">
        <v>19841</v>
      </c>
      <c r="Z3991" t="s">
        <v>19825</v>
      </c>
      <c r="AA3991" t="s">
        <v>19825</v>
      </c>
      <c r="AB3991" t="s">
        <v>19826</v>
      </c>
      <c r="AC3991" t="s">
        <v>19827</v>
      </c>
      <c r="AD3991" t="s">
        <v>19842</v>
      </c>
      <c r="AE3991" t="s">
        <v>19843</v>
      </c>
    </row>
    <row r="3992" spans="1:31" x14ac:dyDescent="0.25">
      <c r="A3992">
        <v>13.5143</v>
      </c>
      <c r="B3992">
        <v>12.736499999999999</v>
      </c>
      <c r="C3992">
        <v>12.57</v>
      </c>
      <c r="D3992">
        <v>13.4055</v>
      </c>
      <c r="E3992" t="s">
        <v>27</v>
      </c>
      <c r="F3992">
        <v>3</v>
      </c>
      <c r="I3992" t="s">
        <v>28</v>
      </c>
      <c r="J3992">
        <v>0.97062599999999999</v>
      </c>
      <c r="K3992" s="1">
        <v>5.8247499999999999E-8</v>
      </c>
      <c r="L3992">
        <v>141.74</v>
      </c>
      <c r="M3992">
        <v>123.49</v>
      </c>
      <c r="N3992">
        <v>141.74</v>
      </c>
      <c r="O3992">
        <v>-0.15604999999999999</v>
      </c>
      <c r="P3992">
        <v>226710000</v>
      </c>
      <c r="Q3992">
        <v>317</v>
      </c>
      <c r="R3992" t="s">
        <v>29</v>
      </c>
      <c r="S3992">
        <v>16.398599999999998</v>
      </c>
      <c r="T3992">
        <v>13.0421</v>
      </c>
      <c r="U3992">
        <v>13.071</v>
      </c>
      <c r="V3992">
        <v>3.3275899999999998</v>
      </c>
      <c r="W3992">
        <v>52.226300000000002</v>
      </c>
      <c r="X3992" t="s">
        <v>19844</v>
      </c>
      <c r="Y3992" t="s">
        <v>19845</v>
      </c>
      <c r="Z3992" t="s">
        <v>19846</v>
      </c>
      <c r="AA3992" t="s">
        <v>19846</v>
      </c>
      <c r="AB3992" t="s">
        <v>19847</v>
      </c>
      <c r="AC3992" t="s">
        <v>19848</v>
      </c>
      <c r="AD3992" t="s">
        <v>19849</v>
      </c>
      <c r="AE3992" t="s">
        <v>19850</v>
      </c>
    </row>
    <row r="3993" spans="1:31" x14ac:dyDescent="0.25">
      <c r="A3993">
        <v>14.339600000000001</v>
      </c>
      <c r="B3993">
        <v>13.665900000000001</v>
      </c>
      <c r="C3993">
        <v>13.854900000000001</v>
      </c>
      <c r="D3993">
        <v>13.8842</v>
      </c>
      <c r="E3993" t="s">
        <v>27</v>
      </c>
      <c r="F3993">
        <v>3</v>
      </c>
      <c r="I3993" t="s">
        <v>28</v>
      </c>
      <c r="J3993">
        <v>0.75291300000000005</v>
      </c>
      <c r="K3993" s="1">
        <v>1.0483799999999999E-5</v>
      </c>
      <c r="L3993">
        <v>116.98</v>
      </c>
      <c r="M3993">
        <v>79.819000000000003</v>
      </c>
      <c r="N3993">
        <v>74.048000000000002</v>
      </c>
      <c r="O3993">
        <v>0.89022999999999997</v>
      </c>
      <c r="P3993">
        <v>39249000</v>
      </c>
      <c r="Q3993">
        <v>319</v>
      </c>
      <c r="R3993" t="s">
        <v>29</v>
      </c>
      <c r="S3993">
        <v>18.102399999999999</v>
      </c>
      <c r="T3993">
        <v>14.097200000000001</v>
      </c>
      <c r="U3993">
        <v>13.775</v>
      </c>
      <c r="V3993">
        <v>4.3273900000000003</v>
      </c>
      <c r="W3993">
        <v>55.744500000000002</v>
      </c>
      <c r="X3993" t="s">
        <v>19844</v>
      </c>
      <c r="Y3993" t="s">
        <v>19851</v>
      </c>
      <c r="Z3993" t="s">
        <v>19846</v>
      </c>
      <c r="AA3993" t="s">
        <v>19846</v>
      </c>
      <c r="AB3993" t="s">
        <v>19847</v>
      </c>
      <c r="AC3993" t="s">
        <v>19848</v>
      </c>
      <c r="AD3993" t="s">
        <v>19852</v>
      </c>
      <c r="AE3993" t="s">
        <v>19853</v>
      </c>
    </row>
    <row r="3994" spans="1:31" hidden="1" x14ac:dyDescent="0.25">
      <c r="A3994">
        <v>14.734299999999999</v>
      </c>
      <c r="B3994">
        <v>13.613099999999999</v>
      </c>
      <c r="C3994">
        <v>13.4499</v>
      </c>
      <c r="D3994">
        <v>12.654299999999999</v>
      </c>
      <c r="E3994" t="s">
        <v>27</v>
      </c>
      <c r="F3994">
        <v>3</v>
      </c>
      <c r="I3994" t="s">
        <v>28</v>
      </c>
      <c r="J3994">
        <v>1</v>
      </c>
      <c r="K3994" s="1">
        <v>2.23061E-8</v>
      </c>
      <c r="L3994">
        <v>149.19</v>
      </c>
      <c r="M3994">
        <v>104.27</v>
      </c>
      <c r="N3994">
        <v>121.51</v>
      </c>
      <c r="O3994">
        <v>-0.33156999999999998</v>
      </c>
      <c r="P3994">
        <v>1306100000</v>
      </c>
      <c r="Q3994">
        <v>110</v>
      </c>
      <c r="R3994">
        <v>14.409700000000001</v>
      </c>
      <c r="S3994">
        <v>21.5579</v>
      </c>
      <c r="T3994">
        <v>14.0921</v>
      </c>
      <c r="U3994">
        <v>13.133699999999999</v>
      </c>
      <c r="V3994">
        <v>8.4241799999999998</v>
      </c>
      <c r="W3994">
        <v>54.451599999999999</v>
      </c>
      <c r="X3994" t="s">
        <v>19854</v>
      </c>
      <c r="Y3994" t="s">
        <v>19855</v>
      </c>
      <c r="Z3994" t="s">
        <v>19846</v>
      </c>
      <c r="AA3994" t="s">
        <v>19846</v>
      </c>
      <c r="AB3994" t="s">
        <v>19847</v>
      </c>
      <c r="AC3994" t="s">
        <v>19848</v>
      </c>
      <c r="AD3994" t="s">
        <v>19856</v>
      </c>
      <c r="AE3994" t="s">
        <v>19857</v>
      </c>
    </row>
    <row r="3995" spans="1:31" hidden="1" x14ac:dyDescent="0.25">
      <c r="A3995">
        <v>14.1203</v>
      </c>
      <c r="B3995">
        <v>13.651899999999999</v>
      </c>
      <c r="C3995">
        <v>13.9023</v>
      </c>
      <c r="D3995">
        <v>13.396699999999999</v>
      </c>
      <c r="E3995" t="s">
        <v>27</v>
      </c>
      <c r="F3995">
        <v>2</v>
      </c>
      <c r="I3995" t="s">
        <v>28</v>
      </c>
      <c r="J3995">
        <v>0.99660000000000004</v>
      </c>
      <c r="K3995" s="1">
        <v>6.4419300000000002E-5</v>
      </c>
      <c r="L3995">
        <v>159.34</v>
      </c>
      <c r="M3995">
        <v>89.885000000000005</v>
      </c>
      <c r="N3995">
        <v>156.75</v>
      </c>
      <c r="O3995">
        <v>-0.37121999999999999</v>
      </c>
      <c r="P3995">
        <v>187290000</v>
      </c>
      <c r="Q3995">
        <v>81</v>
      </c>
      <c r="R3995">
        <v>15.5893</v>
      </c>
      <c r="S3995">
        <v>22.133800000000001</v>
      </c>
      <c r="T3995">
        <v>14.0113</v>
      </c>
      <c r="U3995">
        <v>13.5243</v>
      </c>
      <c r="V3995">
        <v>8.6094899999999992</v>
      </c>
      <c r="W3995">
        <v>55.071300000000001</v>
      </c>
      <c r="X3995" t="s">
        <v>19858</v>
      </c>
      <c r="Y3995" t="s">
        <v>19859</v>
      </c>
      <c r="Z3995" t="s">
        <v>19860</v>
      </c>
      <c r="AA3995" t="s">
        <v>19846</v>
      </c>
      <c r="AB3995" t="s">
        <v>19861</v>
      </c>
      <c r="AC3995" t="s">
        <v>19862</v>
      </c>
      <c r="AD3995" t="s">
        <v>19863</v>
      </c>
      <c r="AE3995" t="s">
        <v>19864</v>
      </c>
    </row>
    <row r="3996" spans="1:31" hidden="1" x14ac:dyDescent="0.25">
      <c r="A3996">
        <v>16.135200000000001</v>
      </c>
      <c r="B3996">
        <v>15.7134</v>
      </c>
      <c r="C3996">
        <v>15.6912</v>
      </c>
      <c r="D3996">
        <v>15.43</v>
      </c>
      <c r="E3996" t="s">
        <v>27</v>
      </c>
      <c r="F3996">
        <v>4</v>
      </c>
      <c r="I3996" t="s">
        <v>28</v>
      </c>
      <c r="J3996">
        <v>1</v>
      </c>
      <c r="K3996" s="1">
        <v>1.8086600000000001E-5</v>
      </c>
      <c r="L3996">
        <v>139.21</v>
      </c>
      <c r="M3996">
        <v>99.185000000000002</v>
      </c>
      <c r="N3996">
        <v>113.25</v>
      </c>
      <c r="O3996">
        <v>-0.55615999999999999</v>
      </c>
      <c r="P3996">
        <v>828250000</v>
      </c>
      <c r="Q3996">
        <v>196</v>
      </c>
      <c r="R3996">
        <v>15.950100000000001</v>
      </c>
      <c r="S3996">
        <v>22.8504</v>
      </c>
      <c r="T3996">
        <v>15.9132</v>
      </c>
      <c r="U3996">
        <v>15.5717</v>
      </c>
      <c r="V3996">
        <v>7.2787499999999996</v>
      </c>
      <c r="W3996">
        <v>62.969700000000003</v>
      </c>
      <c r="X3996" t="s">
        <v>19844</v>
      </c>
      <c r="Y3996" t="s">
        <v>19865</v>
      </c>
      <c r="Z3996" t="s">
        <v>19846</v>
      </c>
      <c r="AA3996" t="s">
        <v>19846</v>
      </c>
      <c r="AB3996" t="s">
        <v>19847</v>
      </c>
      <c r="AC3996" t="s">
        <v>19848</v>
      </c>
      <c r="AD3996" t="s">
        <v>19866</v>
      </c>
      <c r="AE3996" t="s">
        <v>19867</v>
      </c>
    </row>
    <row r="3997" spans="1:31" x14ac:dyDescent="0.25">
      <c r="A3997">
        <v>15.298299999999999</v>
      </c>
      <c r="B3997">
        <v>14.3254</v>
      </c>
      <c r="C3997">
        <v>14.9055</v>
      </c>
      <c r="D3997">
        <v>14.5869</v>
      </c>
      <c r="E3997" t="s">
        <v>27</v>
      </c>
      <c r="F3997">
        <v>4</v>
      </c>
      <c r="I3997" t="s">
        <v>28</v>
      </c>
      <c r="J3997">
        <v>1</v>
      </c>
      <c r="K3997">
        <v>1.9175600000000001E-2</v>
      </c>
      <c r="L3997">
        <v>65.956000000000003</v>
      </c>
      <c r="M3997">
        <v>30.257999999999999</v>
      </c>
      <c r="N3997">
        <v>65.956000000000003</v>
      </c>
      <c r="O3997">
        <v>0.37630999999999998</v>
      </c>
      <c r="P3997">
        <v>8250400</v>
      </c>
      <c r="Q3997">
        <v>184</v>
      </c>
      <c r="R3997">
        <v>11.8583</v>
      </c>
      <c r="S3997">
        <v>18.0961</v>
      </c>
      <c r="T3997">
        <v>15.101900000000001</v>
      </c>
      <c r="U3997">
        <v>14.456099999999999</v>
      </c>
      <c r="V3997">
        <v>3.6399599999999999</v>
      </c>
      <c r="W3997">
        <v>59.116100000000003</v>
      </c>
      <c r="X3997" t="s">
        <v>19844</v>
      </c>
      <c r="Y3997" t="s">
        <v>19868</v>
      </c>
      <c r="Z3997" t="s">
        <v>19846</v>
      </c>
      <c r="AA3997" t="s">
        <v>19846</v>
      </c>
      <c r="AB3997" t="s">
        <v>19847</v>
      </c>
      <c r="AC3997" t="s">
        <v>19848</v>
      </c>
      <c r="AD3997" t="s">
        <v>19869</v>
      </c>
      <c r="AE3997" t="s">
        <v>19870</v>
      </c>
    </row>
    <row r="3998" spans="1:31" x14ac:dyDescent="0.25">
      <c r="A3998">
        <v>13.3218</v>
      </c>
      <c r="B3998">
        <v>12.832100000000001</v>
      </c>
      <c r="C3998">
        <v>12.820499999999999</v>
      </c>
      <c r="D3998">
        <v>13.173500000000001</v>
      </c>
      <c r="E3998" t="s">
        <v>27</v>
      </c>
      <c r="F3998">
        <v>2</v>
      </c>
      <c r="I3998" t="s">
        <v>28</v>
      </c>
      <c r="J3998">
        <v>1</v>
      </c>
      <c r="K3998">
        <v>1.8878300000000001E-3</v>
      </c>
      <c r="L3998">
        <v>105.57</v>
      </c>
      <c r="M3998">
        <v>73.346999999999994</v>
      </c>
      <c r="N3998">
        <v>105.57</v>
      </c>
      <c r="O3998">
        <v>-0.47364000000000001</v>
      </c>
      <c r="P3998">
        <v>2399900</v>
      </c>
      <c r="Q3998">
        <v>1546</v>
      </c>
      <c r="R3998" t="s">
        <v>29</v>
      </c>
      <c r="S3998">
        <v>15.637600000000001</v>
      </c>
      <c r="T3998">
        <v>13.071099999999999</v>
      </c>
      <c r="U3998">
        <v>13.002800000000001</v>
      </c>
      <c r="V3998">
        <v>2.6347900000000002</v>
      </c>
      <c r="W3998">
        <v>52.1479</v>
      </c>
      <c r="X3998" t="s">
        <v>19871</v>
      </c>
      <c r="Y3998">
        <v>1546</v>
      </c>
      <c r="Z3998" t="s">
        <v>19871</v>
      </c>
      <c r="AA3998" t="s">
        <v>19871</v>
      </c>
      <c r="AB3998" t="s">
        <v>19872</v>
      </c>
      <c r="AC3998" t="s">
        <v>19873</v>
      </c>
      <c r="AD3998" t="s">
        <v>19874</v>
      </c>
      <c r="AE3998" t="s">
        <v>19875</v>
      </c>
    </row>
    <row r="3999" spans="1:31" x14ac:dyDescent="0.25">
      <c r="A3999">
        <v>15.287000000000001</v>
      </c>
      <c r="B3999">
        <v>14.797599999999999</v>
      </c>
      <c r="C3999">
        <v>14.559100000000001</v>
      </c>
      <c r="D3999">
        <v>14.454700000000001</v>
      </c>
      <c r="E3999" t="s">
        <v>27</v>
      </c>
      <c r="F3999">
        <v>2</v>
      </c>
      <c r="I3999" t="s">
        <v>28</v>
      </c>
      <c r="J3999">
        <v>0.87979600000000002</v>
      </c>
      <c r="K3999">
        <v>6.9533800000000003E-3</v>
      </c>
      <c r="L3999">
        <v>88.134</v>
      </c>
      <c r="M3999">
        <v>41.671999999999997</v>
      </c>
      <c r="N3999">
        <v>88.134</v>
      </c>
      <c r="O3999">
        <v>0.52044999999999997</v>
      </c>
      <c r="P3999">
        <v>13358000</v>
      </c>
      <c r="Q3999">
        <v>47</v>
      </c>
      <c r="R3999">
        <v>10.7143</v>
      </c>
      <c r="S3999">
        <v>19.857299999999999</v>
      </c>
      <c r="T3999">
        <v>14.9231</v>
      </c>
      <c r="U3999">
        <v>14.626099999999999</v>
      </c>
      <c r="V3999">
        <v>5.23116</v>
      </c>
      <c r="W3999">
        <v>59.098500000000001</v>
      </c>
      <c r="X3999" t="s">
        <v>19871</v>
      </c>
      <c r="Y3999">
        <v>47</v>
      </c>
      <c r="Z3999" t="s">
        <v>19871</v>
      </c>
      <c r="AA3999" t="s">
        <v>19871</v>
      </c>
      <c r="AB3999" t="s">
        <v>19872</v>
      </c>
      <c r="AC3999" t="s">
        <v>19873</v>
      </c>
      <c r="AD3999" t="s">
        <v>19876</v>
      </c>
      <c r="AE3999" t="s">
        <v>19877</v>
      </c>
    </row>
    <row r="4000" spans="1:31" x14ac:dyDescent="0.25">
      <c r="A4000">
        <v>14.7483</v>
      </c>
      <c r="B4000">
        <v>13.862500000000001</v>
      </c>
      <c r="C4000">
        <v>13.8957</v>
      </c>
      <c r="D4000">
        <v>13.488799999999999</v>
      </c>
      <c r="E4000" t="s">
        <v>27</v>
      </c>
      <c r="F4000">
        <v>2</v>
      </c>
      <c r="I4000" t="s">
        <v>28</v>
      </c>
      <c r="J4000">
        <v>0.92353499999999999</v>
      </c>
      <c r="K4000">
        <v>1.62284E-2</v>
      </c>
      <c r="L4000">
        <v>72.152000000000001</v>
      </c>
      <c r="M4000">
        <v>38.774000000000001</v>
      </c>
      <c r="N4000">
        <v>72.152000000000001</v>
      </c>
      <c r="O4000">
        <v>0.30608999999999997</v>
      </c>
      <c r="P4000">
        <v>5867100</v>
      </c>
      <c r="Q4000">
        <v>1151</v>
      </c>
      <c r="R4000">
        <v>10.4659</v>
      </c>
      <c r="S4000">
        <v>17.7666</v>
      </c>
      <c r="T4000">
        <v>14.321999999999999</v>
      </c>
      <c r="U4000">
        <v>13.675700000000001</v>
      </c>
      <c r="V4000">
        <v>4.0908600000000002</v>
      </c>
      <c r="W4000">
        <v>55.995399999999997</v>
      </c>
      <c r="X4000" t="s">
        <v>19871</v>
      </c>
      <c r="Y4000">
        <v>1151</v>
      </c>
      <c r="Z4000" t="s">
        <v>19871</v>
      </c>
      <c r="AA4000" t="s">
        <v>19871</v>
      </c>
      <c r="AB4000" t="s">
        <v>19872</v>
      </c>
      <c r="AC4000" t="s">
        <v>19873</v>
      </c>
      <c r="AD4000" t="s">
        <v>19878</v>
      </c>
      <c r="AE4000" t="s">
        <v>19879</v>
      </c>
    </row>
    <row r="4001" spans="1:31" x14ac:dyDescent="0.25">
      <c r="A4001">
        <v>15.232200000000001</v>
      </c>
      <c r="B4001">
        <v>15.048</v>
      </c>
      <c r="C4001">
        <v>14.553800000000001</v>
      </c>
      <c r="D4001">
        <v>14.958299999999999</v>
      </c>
      <c r="E4001" t="s">
        <v>27</v>
      </c>
      <c r="F4001">
        <v>2</v>
      </c>
      <c r="I4001" t="s">
        <v>28</v>
      </c>
      <c r="J4001">
        <v>0.99628799999999995</v>
      </c>
      <c r="K4001" s="1">
        <v>1.6264099999999999E-5</v>
      </c>
      <c r="L4001">
        <v>155.84</v>
      </c>
      <c r="M4001">
        <v>112.21</v>
      </c>
      <c r="N4001">
        <v>155.84</v>
      </c>
      <c r="O4001">
        <v>-0.38651999999999997</v>
      </c>
      <c r="P4001">
        <v>12041000</v>
      </c>
      <c r="Q4001">
        <v>435</v>
      </c>
      <c r="R4001">
        <v>10.600899999999999</v>
      </c>
      <c r="S4001">
        <v>18.2941</v>
      </c>
      <c r="T4001">
        <v>14.893000000000001</v>
      </c>
      <c r="U4001">
        <v>15.0031</v>
      </c>
      <c r="V4001">
        <v>3.2909099999999998</v>
      </c>
      <c r="W4001">
        <v>59.792299999999997</v>
      </c>
      <c r="X4001" t="s">
        <v>19880</v>
      </c>
      <c r="Y4001">
        <v>435</v>
      </c>
      <c r="Z4001" t="s">
        <v>19880</v>
      </c>
      <c r="AA4001" t="s">
        <v>19880</v>
      </c>
      <c r="AB4001" t="s">
        <v>19881</v>
      </c>
      <c r="AC4001" t="s">
        <v>19882</v>
      </c>
      <c r="AD4001" t="s">
        <v>19883</v>
      </c>
      <c r="AE4001" t="s">
        <v>19884</v>
      </c>
    </row>
    <row r="4002" spans="1:31" x14ac:dyDescent="0.25">
      <c r="A4002">
        <v>16.9846</v>
      </c>
      <c r="B4002">
        <v>16.608899999999998</v>
      </c>
      <c r="C4002">
        <v>16.668399999999998</v>
      </c>
      <c r="D4002">
        <v>16.2195</v>
      </c>
      <c r="E4002" t="s">
        <v>27</v>
      </c>
      <c r="F4002">
        <v>2</v>
      </c>
      <c r="I4002" t="s">
        <v>28</v>
      </c>
      <c r="J4002">
        <v>0.95082800000000001</v>
      </c>
      <c r="K4002">
        <v>1.6101799999999999E-3</v>
      </c>
      <c r="L4002">
        <v>110.15</v>
      </c>
      <c r="M4002">
        <v>44.341000000000001</v>
      </c>
      <c r="N4002">
        <v>101.72</v>
      </c>
      <c r="O4002">
        <v>-0.39313999999999999</v>
      </c>
      <c r="P4002">
        <v>126500000</v>
      </c>
      <c r="Q4002">
        <v>31</v>
      </c>
      <c r="R4002">
        <v>11.239699999999999</v>
      </c>
      <c r="S4002">
        <v>21.290600000000001</v>
      </c>
      <c r="T4002">
        <v>16.826499999999999</v>
      </c>
      <c r="U4002">
        <v>16.414200000000001</v>
      </c>
      <c r="V4002">
        <v>4.8764399999999997</v>
      </c>
      <c r="W4002">
        <v>66.481399999999994</v>
      </c>
      <c r="X4002" t="s">
        <v>19885</v>
      </c>
      <c r="Y4002" t="s">
        <v>19886</v>
      </c>
      <c r="Z4002" t="s">
        <v>19887</v>
      </c>
      <c r="AA4002" t="s">
        <v>19887</v>
      </c>
      <c r="AB4002" t="s">
        <v>19888</v>
      </c>
      <c r="AC4002" t="s">
        <v>19889</v>
      </c>
      <c r="AD4002" t="s">
        <v>19890</v>
      </c>
      <c r="AE4002" t="s">
        <v>19891</v>
      </c>
    </row>
    <row r="4003" spans="1:31" x14ac:dyDescent="0.25">
      <c r="A4003">
        <v>15.042</v>
      </c>
      <c r="B4003">
        <v>14.807399999999999</v>
      </c>
      <c r="C4003">
        <v>14.390700000000001</v>
      </c>
      <c r="D4003">
        <v>14.737399999999999</v>
      </c>
      <c r="E4003" t="s">
        <v>27</v>
      </c>
      <c r="F4003">
        <v>2</v>
      </c>
      <c r="I4003" t="s">
        <v>28</v>
      </c>
      <c r="J4003">
        <v>0.98068200000000005</v>
      </c>
      <c r="K4003">
        <v>1.6739500000000001E-2</v>
      </c>
      <c r="L4003">
        <v>77.533000000000001</v>
      </c>
      <c r="M4003">
        <v>20.812000000000001</v>
      </c>
      <c r="N4003">
        <v>77.533000000000001</v>
      </c>
      <c r="O4003">
        <v>0.31774000000000002</v>
      </c>
      <c r="P4003">
        <v>10200000</v>
      </c>
      <c r="Q4003">
        <v>208</v>
      </c>
      <c r="R4003">
        <v>9.1810299999999998</v>
      </c>
      <c r="S4003">
        <v>17.067</v>
      </c>
      <c r="T4003">
        <v>14.7163</v>
      </c>
      <c r="U4003">
        <v>14.772399999999999</v>
      </c>
      <c r="V4003">
        <v>2.2945899999999999</v>
      </c>
      <c r="W4003">
        <v>58.977400000000003</v>
      </c>
      <c r="X4003" t="s">
        <v>19892</v>
      </c>
      <c r="Y4003" t="s">
        <v>17100</v>
      </c>
      <c r="Z4003" t="s">
        <v>19893</v>
      </c>
      <c r="AA4003" t="s">
        <v>19893</v>
      </c>
      <c r="AB4003" t="s">
        <v>19894</v>
      </c>
      <c r="AC4003" t="s">
        <v>19895</v>
      </c>
      <c r="AD4003" t="s">
        <v>19896</v>
      </c>
      <c r="AE4003" t="s">
        <v>19897</v>
      </c>
    </row>
    <row r="4004" spans="1:31" x14ac:dyDescent="0.25">
      <c r="A4004">
        <v>14.7227</v>
      </c>
      <c r="B4004">
        <v>13.936999999999999</v>
      </c>
      <c r="C4004">
        <v>13.9436</v>
      </c>
      <c r="D4004">
        <v>13.876099999999999</v>
      </c>
      <c r="E4004" t="s">
        <v>27</v>
      </c>
      <c r="F4004">
        <v>2</v>
      </c>
      <c r="I4004" t="s">
        <v>28</v>
      </c>
      <c r="J4004">
        <v>1</v>
      </c>
      <c r="K4004">
        <v>2.50874E-4</v>
      </c>
      <c r="L4004">
        <v>127.46</v>
      </c>
      <c r="M4004">
        <v>63.253999999999998</v>
      </c>
      <c r="N4004">
        <v>127.46</v>
      </c>
      <c r="O4004">
        <v>3.6554999999999997E-2</v>
      </c>
      <c r="P4004">
        <v>9251700</v>
      </c>
      <c r="Q4004">
        <v>247</v>
      </c>
      <c r="R4004">
        <v>12.665900000000001</v>
      </c>
      <c r="S4004">
        <v>19.64</v>
      </c>
      <c r="T4004">
        <v>14.3332</v>
      </c>
      <c r="U4004">
        <v>13.906599999999999</v>
      </c>
      <c r="V4004">
        <v>5.73339</v>
      </c>
      <c r="W4004">
        <v>56.479500000000002</v>
      </c>
      <c r="X4004" t="s">
        <v>19898</v>
      </c>
      <c r="Y4004" t="s">
        <v>19899</v>
      </c>
      <c r="Z4004" t="s">
        <v>19893</v>
      </c>
      <c r="AA4004" t="s">
        <v>19893</v>
      </c>
      <c r="AB4004" t="s">
        <v>19894</v>
      </c>
      <c r="AC4004" t="s">
        <v>19895</v>
      </c>
      <c r="AD4004" t="s">
        <v>19900</v>
      </c>
      <c r="AE4004" t="s">
        <v>19901</v>
      </c>
    </row>
    <row r="4005" spans="1:31" x14ac:dyDescent="0.25">
      <c r="A4005">
        <v>13.5465</v>
      </c>
      <c r="B4005">
        <v>11.648400000000001</v>
      </c>
      <c r="C4005">
        <v>13.396699999999999</v>
      </c>
      <c r="D4005">
        <v>12.7666</v>
      </c>
      <c r="E4005" t="s">
        <v>27</v>
      </c>
      <c r="F4005">
        <v>3</v>
      </c>
      <c r="I4005" t="s">
        <v>28</v>
      </c>
      <c r="J4005">
        <v>0.999838</v>
      </c>
      <c r="K4005">
        <v>1.3411599999999999E-2</v>
      </c>
      <c r="L4005">
        <v>65.887</v>
      </c>
      <c r="M4005">
        <v>39.340000000000003</v>
      </c>
      <c r="N4005">
        <v>65.887</v>
      </c>
      <c r="O4005">
        <v>1.2153999999999999E-3</v>
      </c>
      <c r="P4005">
        <v>1474200</v>
      </c>
      <c r="Q4005">
        <v>33</v>
      </c>
      <c r="R4005" t="s">
        <v>29</v>
      </c>
      <c r="S4005">
        <v>15.633800000000001</v>
      </c>
      <c r="T4005">
        <v>13.4716</v>
      </c>
      <c r="U4005">
        <v>12.2075</v>
      </c>
      <c r="V4005">
        <v>3.4262800000000002</v>
      </c>
      <c r="W4005">
        <v>51.358199999999997</v>
      </c>
      <c r="X4005" t="s">
        <v>19902</v>
      </c>
      <c r="Y4005" t="s">
        <v>19903</v>
      </c>
      <c r="Z4005" t="s">
        <v>19893</v>
      </c>
      <c r="AA4005" t="s">
        <v>19893</v>
      </c>
      <c r="AB4005" t="s">
        <v>19894</v>
      </c>
      <c r="AC4005" t="s">
        <v>19895</v>
      </c>
      <c r="AD4005" t="s">
        <v>19904</v>
      </c>
      <c r="AE4005" t="s">
        <v>19905</v>
      </c>
    </row>
    <row r="4006" spans="1:31" x14ac:dyDescent="0.25">
      <c r="A4006">
        <v>15.3971</v>
      </c>
      <c r="B4006">
        <v>14.861599999999999</v>
      </c>
      <c r="C4006">
        <v>14.9023</v>
      </c>
      <c r="D4006">
        <v>14.918100000000001</v>
      </c>
      <c r="E4006" t="s">
        <v>27</v>
      </c>
      <c r="F4006">
        <v>2</v>
      </c>
      <c r="I4006" t="s">
        <v>28</v>
      </c>
      <c r="J4006">
        <v>0.99970400000000004</v>
      </c>
      <c r="K4006" s="1">
        <v>2.9319099999999999E-5</v>
      </c>
      <c r="L4006">
        <v>148.94</v>
      </c>
      <c r="M4006">
        <v>97.885000000000005</v>
      </c>
      <c r="N4006">
        <v>148.94</v>
      </c>
      <c r="O4006">
        <v>0.31731999999999999</v>
      </c>
      <c r="P4006">
        <v>3249000</v>
      </c>
      <c r="Q4006">
        <v>79</v>
      </c>
      <c r="R4006">
        <v>12.1027</v>
      </c>
      <c r="S4006">
        <v>16.488299999999999</v>
      </c>
      <c r="T4006">
        <v>15.149699999999999</v>
      </c>
      <c r="U4006">
        <v>14.889799999999999</v>
      </c>
      <c r="V4006">
        <v>1.5984700000000001</v>
      </c>
      <c r="W4006">
        <v>60.079099999999997</v>
      </c>
      <c r="X4006" t="s">
        <v>19906</v>
      </c>
      <c r="Y4006" t="s">
        <v>3484</v>
      </c>
      <c r="Z4006" t="s">
        <v>19907</v>
      </c>
      <c r="AA4006" t="s">
        <v>19907</v>
      </c>
      <c r="AB4006" t="s">
        <v>19908</v>
      </c>
      <c r="AC4006" t="s">
        <v>19909</v>
      </c>
      <c r="AD4006" t="s">
        <v>19910</v>
      </c>
      <c r="AE4006" t="s">
        <v>19911</v>
      </c>
    </row>
    <row r="4007" spans="1:31" hidden="1" x14ac:dyDescent="0.25">
      <c r="A4007">
        <v>14.676600000000001</v>
      </c>
      <c r="B4007">
        <v>13.2613</v>
      </c>
      <c r="C4007">
        <v>13.422599999999999</v>
      </c>
      <c r="D4007">
        <v>13.7661</v>
      </c>
      <c r="E4007" t="s">
        <v>27</v>
      </c>
      <c r="F4007">
        <v>2</v>
      </c>
      <c r="I4007" t="s">
        <v>28</v>
      </c>
      <c r="J4007">
        <v>0.95989000000000002</v>
      </c>
      <c r="K4007" s="1">
        <v>3.38383E-18</v>
      </c>
      <c r="L4007">
        <v>205.12</v>
      </c>
      <c r="M4007">
        <v>125.63</v>
      </c>
      <c r="N4007">
        <v>205.12</v>
      </c>
      <c r="O4007">
        <v>-5.2921000000000003E-2</v>
      </c>
      <c r="P4007">
        <v>18353000</v>
      </c>
      <c r="Q4007">
        <v>320</v>
      </c>
      <c r="R4007">
        <v>14.173</v>
      </c>
      <c r="S4007">
        <v>21.203800000000001</v>
      </c>
      <c r="T4007">
        <v>14.0496</v>
      </c>
      <c r="U4007">
        <v>13.5137</v>
      </c>
      <c r="V4007">
        <v>7.6901000000000002</v>
      </c>
      <c r="W4007">
        <v>55.1267</v>
      </c>
      <c r="X4007" t="s">
        <v>19912</v>
      </c>
      <c r="Y4007" t="s">
        <v>19913</v>
      </c>
      <c r="Z4007" t="s">
        <v>19914</v>
      </c>
      <c r="AA4007" t="s">
        <v>19914</v>
      </c>
      <c r="AB4007" t="s">
        <v>19915</v>
      </c>
      <c r="AC4007" t="s">
        <v>19916</v>
      </c>
      <c r="AD4007" t="s">
        <v>19917</v>
      </c>
      <c r="AE4007" t="s">
        <v>19918</v>
      </c>
    </row>
    <row r="4008" spans="1:31" hidden="1" x14ac:dyDescent="0.25">
      <c r="A4008">
        <v>17.072299999999998</v>
      </c>
      <c r="B4008">
        <v>16.050999999999998</v>
      </c>
      <c r="C4008">
        <v>16.284099999999999</v>
      </c>
      <c r="D4008">
        <v>15.6815</v>
      </c>
      <c r="E4008" t="s">
        <v>27</v>
      </c>
      <c r="F4008">
        <v>2</v>
      </c>
      <c r="I4008" t="s">
        <v>28</v>
      </c>
      <c r="J4008">
        <v>1</v>
      </c>
      <c r="K4008" s="1">
        <v>3.2282000000000002E-11</v>
      </c>
      <c r="L4008">
        <v>181.67</v>
      </c>
      <c r="M4008">
        <v>123</v>
      </c>
      <c r="N4008">
        <v>72.847999999999999</v>
      </c>
      <c r="O4008">
        <v>-0.27454000000000001</v>
      </c>
      <c r="P4008">
        <v>822690000</v>
      </c>
      <c r="Q4008">
        <v>958</v>
      </c>
      <c r="R4008">
        <v>17.571899999999999</v>
      </c>
      <c r="S4008">
        <v>24.333600000000001</v>
      </c>
      <c r="T4008">
        <v>16.6782</v>
      </c>
      <c r="U4008">
        <v>15.866300000000001</v>
      </c>
      <c r="V4008">
        <v>8.4673499999999997</v>
      </c>
      <c r="W4008">
        <v>65.088899999999995</v>
      </c>
      <c r="X4008" t="s">
        <v>19914</v>
      </c>
      <c r="Y4008">
        <v>958</v>
      </c>
      <c r="Z4008" t="s">
        <v>19914</v>
      </c>
      <c r="AA4008" t="s">
        <v>19914</v>
      </c>
      <c r="AB4008" t="s">
        <v>19915</v>
      </c>
      <c r="AC4008" t="s">
        <v>19916</v>
      </c>
      <c r="AD4008" t="s">
        <v>19919</v>
      </c>
      <c r="AE4008" t="s">
        <v>19920</v>
      </c>
    </row>
    <row r="4009" spans="1:31" hidden="1" x14ac:dyDescent="0.25">
      <c r="A4009">
        <v>16.366900000000001</v>
      </c>
      <c r="B4009">
        <v>15.629</v>
      </c>
      <c r="C4009">
        <v>15.836399999999999</v>
      </c>
      <c r="D4009">
        <v>15.0748</v>
      </c>
      <c r="E4009" t="s">
        <v>27</v>
      </c>
      <c r="F4009">
        <v>2</v>
      </c>
      <c r="I4009" t="s">
        <v>28</v>
      </c>
      <c r="J4009">
        <v>1</v>
      </c>
      <c r="K4009" s="1">
        <v>3.1771500000000002E-10</v>
      </c>
      <c r="L4009">
        <v>175.21</v>
      </c>
      <c r="M4009">
        <v>108.1</v>
      </c>
      <c r="N4009">
        <v>72.847999999999999</v>
      </c>
      <c r="O4009">
        <v>-0.27454000000000001</v>
      </c>
      <c r="P4009">
        <v>494470000</v>
      </c>
      <c r="Q4009">
        <v>959</v>
      </c>
      <c r="R4009">
        <v>16.506900000000002</v>
      </c>
      <c r="S4009">
        <v>23.2593</v>
      </c>
      <c r="T4009">
        <v>16.101600000000001</v>
      </c>
      <c r="U4009">
        <v>15.351900000000001</v>
      </c>
      <c r="V4009">
        <v>7.9073399999999996</v>
      </c>
      <c r="W4009">
        <v>62.9071</v>
      </c>
      <c r="X4009" t="s">
        <v>19914</v>
      </c>
      <c r="Y4009">
        <v>959</v>
      </c>
      <c r="Z4009" t="s">
        <v>19914</v>
      </c>
      <c r="AA4009" t="s">
        <v>19914</v>
      </c>
      <c r="AB4009" t="s">
        <v>19915</v>
      </c>
      <c r="AC4009" t="s">
        <v>19916</v>
      </c>
      <c r="AD4009" t="s">
        <v>19921</v>
      </c>
      <c r="AE4009" t="s">
        <v>19922</v>
      </c>
    </row>
    <row r="4010" spans="1:31" x14ac:dyDescent="0.25">
      <c r="A4010">
        <v>16.6709</v>
      </c>
      <c r="B4010">
        <v>16.196100000000001</v>
      </c>
      <c r="C4010">
        <v>16.134599999999999</v>
      </c>
      <c r="D4010">
        <v>16.247</v>
      </c>
      <c r="E4010" t="s">
        <v>27</v>
      </c>
      <c r="F4010">
        <v>2</v>
      </c>
      <c r="I4010" t="s">
        <v>28</v>
      </c>
      <c r="J4010">
        <v>0.97148100000000004</v>
      </c>
      <c r="K4010">
        <v>2.2760599999999999E-4</v>
      </c>
      <c r="L4010">
        <v>133.13</v>
      </c>
      <c r="M4010">
        <v>80.730999999999995</v>
      </c>
      <c r="N4010">
        <v>133.13</v>
      </c>
      <c r="O4010">
        <v>0.16683999999999999</v>
      </c>
      <c r="P4010">
        <v>49189000</v>
      </c>
      <c r="Q4010">
        <v>1321</v>
      </c>
      <c r="R4010">
        <v>13.9979</v>
      </c>
      <c r="S4010">
        <v>20.825700000000001</v>
      </c>
      <c r="T4010">
        <v>16.402799999999999</v>
      </c>
      <c r="U4010">
        <v>16.221499999999999</v>
      </c>
      <c r="V4010">
        <v>4.6041600000000003</v>
      </c>
      <c r="W4010">
        <v>65.248699999999999</v>
      </c>
      <c r="X4010" t="s">
        <v>19923</v>
      </c>
      <c r="Y4010" t="s">
        <v>19924</v>
      </c>
      <c r="Z4010" t="s">
        <v>19914</v>
      </c>
      <c r="AA4010" t="s">
        <v>19914</v>
      </c>
      <c r="AB4010" t="s">
        <v>19915</v>
      </c>
      <c r="AC4010" t="s">
        <v>19916</v>
      </c>
      <c r="AD4010" t="s">
        <v>19925</v>
      </c>
      <c r="AE4010" t="s">
        <v>19926</v>
      </c>
    </row>
    <row r="4011" spans="1:31" hidden="1" x14ac:dyDescent="0.25">
      <c r="A4011">
        <v>14.192399999999999</v>
      </c>
      <c r="B4011">
        <v>13.753299999999999</v>
      </c>
      <c r="C4011">
        <v>12.8407</v>
      </c>
      <c r="D4011">
        <v>12.9261</v>
      </c>
      <c r="E4011" t="s">
        <v>27</v>
      </c>
      <c r="F4011">
        <v>3</v>
      </c>
      <c r="I4011" t="s">
        <v>28</v>
      </c>
      <c r="J4011">
        <v>0.97262899999999997</v>
      </c>
      <c r="K4011" s="1">
        <v>2.7303400000000002E-6</v>
      </c>
      <c r="L4011">
        <v>115.83</v>
      </c>
      <c r="M4011">
        <v>76.75</v>
      </c>
      <c r="N4011">
        <v>111.5</v>
      </c>
      <c r="O4011">
        <v>-0.86848000000000003</v>
      </c>
      <c r="P4011">
        <v>630770000</v>
      </c>
      <c r="Q4011">
        <v>480</v>
      </c>
      <c r="R4011">
        <v>16.1084</v>
      </c>
      <c r="S4011">
        <v>22.3247</v>
      </c>
      <c r="T4011">
        <v>13.516500000000001</v>
      </c>
      <c r="U4011">
        <v>13.339700000000001</v>
      </c>
      <c r="V4011">
        <v>8.9849899999999998</v>
      </c>
      <c r="W4011">
        <v>53.712499999999999</v>
      </c>
      <c r="X4011" t="s">
        <v>19927</v>
      </c>
      <c r="Y4011" t="s">
        <v>19928</v>
      </c>
      <c r="Z4011" t="s">
        <v>19914</v>
      </c>
      <c r="AA4011" t="s">
        <v>19914</v>
      </c>
      <c r="AB4011" t="s">
        <v>19915</v>
      </c>
      <c r="AC4011" t="s">
        <v>19916</v>
      </c>
      <c r="AD4011" t="s">
        <v>19929</v>
      </c>
      <c r="AE4011" t="s">
        <v>19930</v>
      </c>
    </row>
    <row r="4012" spans="1:31" hidden="1" x14ac:dyDescent="0.25">
      <c r="A4012">
        <v>12.867599999999999</v>
      </c>
      <c r="B4012">
        <v>12.285500000000001</v>
      </c>
      <c r="C4012">
        <v>11.7911</v>
      </c>
      <c r="D4012">
        <v>11.396800000000001</v>
      </c>
      <c r="E4012" t="s">
        <v>27</v>
      </c>
      <c r="F4012">
        <v>2</v>
      </c>
      <c r="I4012" t="s">
        <v>28</v>
      </c>
      <c r="J4012">
        <v>1</v>
      </c>
      <c r="K4012">
        <v>5.5428700000000001E-3</v>
      </c>
      <c r="L4012">
        <v>93.194999999999993</v>
      </c>
      <c r="M4012">
        <v>32.396999999999998</v>
      </c>
      <c r="N4012">
        <v>93.194999999999993</v>
      </c>
      <c r="O4012">
        <v>0.57335000000000003</v>
      </c>
      <c r="P4012">
        <v>183800000</v>
      </c>
      <c r="Q4012">
        <v>623</v>
      </c>
      <c r="R4012">
        <v>13.374000000000001</v>
      </c>
      <c r="S4012">
        <v>21.088000000000001</v>
      </c>
      <c r="T4012">
        <v>12.3294</v>
      </c>
      <c r="U4012">
        <v>11.841100000000001</v>
      </c>
      <c r="V4012">
        <v>9.2468199999999996</v>
      </c>
      <c r="W4012">
        <v>48.341000000000001</v>
      </c>
      <c r="X4012" t="s">
        <v>19914</v>
      </c>
      <c r="Y4012">
        <v>623</v>
      </c>
      <c r="Z4012" t="s">
        <v>19914</v>
      </c>
      <c r="AA4012" t="s">
        <v>19914</v>
      </c>
      <c r="AB4012" t="s">
        <v>19915</v>
      </c>
      <c r="AC4012" t="s">
        <v>19916</v>
      </c>
      <c r="AD4012" t="s">
        <v>19931</v>
      </c>
      <c r="AE4012" t="s">
        <v>19932</v>
      </c>
    </row>
    <row r="4013" spans="1:31" x14ac:dyDescent="0.25">
      <c r="A4013">
        <v>14.6686</v>
      </c>
      <c r="B4013">
        <v>14.585100000000001</v>
      </c>
      <c r="C4013">
        <v>14.6714</v>
      </c>
      <c r="D4013">
        <v>14.4338</v>
      </c>
      <c r="E4013" t="s">
        <v>27</v>
      </c>
      <c r="F4013">
        <v>3</v>
      </c>
      <c r="I4013" t="s">
        <v>28</v>
      </c>
      <c r="J4013">
        <v>0.99995199999999995</v>
      </c>
      <c r="K4013">
        <v>1.18788E-4</v>
      </c>
      <c r="L4013">
        <v>124.48</v>
      </c>
      <c r="M4013">
        <v>76.207999999999998</v>
      </c>
      <c r="N4013">
        <v>124.48</v>
      </c>
      <c r="O4013">
        <v>0.89488000000000001</v>
      </c>
      <c r="P4013">
        <v>30075000</v>
      </c>
      <c r="Q4013">
        <v>160</v>
      </c>
      <c r="R4013">
        <v>12.4627</v>
      </c>
      <c r="S4013">
        <v>19.796399999999998</v>
      </c>
      <c r="T4013">
        <v>14.67</v>
      </c>
      <c r="U4013">
        <v>14.509499999999999</v>
      </c>
      <c r="V4013">
        <v>5.2869000000000002</v>
      </c>
      <c r="W4013">
        <v>58.359000000000002</v>
      </c>
      <c r="X4013" t="s">
        <v>19912</v>
      </c>
      <c r="Y4013" t="s">
        <v>19933</v>
      </c>
      <c r="Z4013" t="s">
        <v>19914</v>
      </c>
      <c r="AA4013" t="s">
        <v>19914</v>
      </c>
      <c r="AB4013" t="s">
        <v>19915</v>
      </c>
      <c r="AC4013" t="s">
        <v>19916</v>
      </c>
      <c r="AD4013" t="s">
        <v>19934</v>
      </c>
      <c r="AE4013" t="s">
        <v>19935</v>
      </c>
    </row>
    <row r="4014" spans="1:31" x14ac:dyDescent="0.25">
      <c r="A4014">
        <v>14.4656</v>
      </c>
      <c r="B4014">
        <v>13.5528</v>
      </c>
      <c r="C4014">
        <v>13.748699999999999</v>
      </c>
      <c r="D4014">
        <v>13.773400000000001</v>
      </c>
      <c r="E4014" t="s">
        <v>27</v>
      </c>
      <c r="F4014">
        <v>3</v>
      </c>
      <c r="I4014" t="s">
        <v>28</v>
      </c>
      <c r="J4014">
        <v>0.99321800000000005</v>
      </c>
      <c r="K4014" s="1">
        <v>8.7186199999999998E-7</v>
      </c>
      <c r="L4014">
        <v>147.62</v>
      </c>
      <c r="M4014">
        <v>91.537000000000006</v>
      </c>
      <c r="N4014">
        <v>60.363999999999997</v>
      </c>
      <c r="O4014">
        <v>-0.88800000000000001</v>
      </c>
      <c r="P4014">
        <v>5998000</v>
      </c>
      <c r="Q4014">
        <v>165</v>
      </c>
      <c r="R4014">
        <v>12.506</v>
      </c>
      <c r="S4014">
        <v>19.6556</v>
      </c>
      <c r="T4014">
        <v>14.107100000000001</v>
      </c>
      <c r="U4014">
        <v>13.6631</v>
      </c>
      <c r="V4014">
        <v>5.9925100000000002</v>
      </c>
      <c r="W4014">
        <v>55.540500000000002</v>
      </c>
      <c r="X4014" t="s">
        <v>19912</v>
      </c>
      <c r="Y4014" t="s">
        <v>19936</v>
      </c>
      <c r="Z4014" t="s">
        <v>19914</v>
      </c>
      <c r="AA4014" t="s">
        <v>19914</v>
      </c>
      <c r="AB4014" t="s">
        <v>19915</v>
      </c>
      <c r="AC4014" t="s">
        <v>19916</v>
      </c>
      <c r="AD4014" t="s">
        <v>19937</v>
      </c>
      <c r="AE4014" t="s">
        <v>19938</v>
      </c>
    </row>
    <row r="4015" spans="1:31" hidden="1" x14ac:dyDescent="0.25">
      <c r="A4015">
        <v>13.6325</v>
      </c>
      <c r="B4015">
        <v>12.1927</v>
      </c>
      <c r="C4015">
        <v>12.186199999999999</v>
      </c>
      <c r="D4015">
        <v>11.7186</v>
      </c>
      <c r="E4015" t="s">
        <v>27</v>
      </c>
      <c r="F4015">
        <v>3</v>
      </c>
      <c r="I4015" t="s">
        <v>28</v>
      </c>
      <c r="J4015">
        <v>0.99397100000000005</v>
      </c>
      <c r="K4015" s="1">
        <v>1.07186E-55</v>
      </c>
      <c r="L4015">
        <v>278.35000000000002</v>
      </c>
      <c r="M4015">
        <v>165.5</v>
      </c>
      <c r="N4015">
        <v>133.47</v>
      </c>
      <c r="O4015">
        <v>-0.14743999999999999</v>
      </c>
      <c r="P4015">
        <v>173600000</v>
      </c>
      <c r="Q4015">
        <v>1082</v>
      </c>
      <c r="R4015">
        <v>15.406499999999999</v>
      </c>
      <c r="S4015">
        <v>22.383900000000001</v>
      </c>
      <c r="T4015">
        <v>12.9094</v>
      </c>
      <c r="U4015">
        <v>11.9556</v>
      </c>
      <c r="V4015">
        <v>10.4283</v>
      </c>
      <c r="W4015">
        <v>49.73</v>
      </c>
      <c r="X4015" t="s">
        <v>19914</v>
      </c>
      <c r="Y4015">
        <v>1082</v>
      </c>
      <c r="Z4015" t="s">
        <v>19914</v>
      </c>
      <c r="AA4015" t="s">
        <v>19914</v>
      </c>
      <c r="AB4015" t="s">
        <v>19915</v>
      </c>
      <c r="AC4015" t="s">
        <v>19916</v>
      </c>
      <c r="AD4015" t="s">
        <v>19939</v>
      </c>
      <c r="AE4015" t="s">
        <v>19940</v>
      </c>
    </row>
    <row r="4016" spans="1:31" x14ac:dyDescent="0.25">
      <c r="A4016">
        <v>15.8805</v>
      </c>
      <c r="B4016">
        <v>15.0162</v>
      </c>
      <c r="C4016">
        <v>15.152900000000001</v>
      </c>
      <c r="D4016">
        <v>14.9039</v>
      </c>
      <c r="E4016" t="s">
        <v>27</v>
      </c>
      <c r="F4016">
        <v>3</v>
      </c>
      <c r="I4016" t="s">
        <v>28</v>
      </c>
      <c r="J4016">
        <v>1</v>
      </c>
      <c r="K4016">
        <v>1.8098800000000002E-2</v>
      </c>
      <c r="L4016">
        <v>70.816000000000003</v>
      </c>
      <c r="M4016">
        <v>15.731999999999999</v>
      </c>
      <c r="N4016">
        <v>70.816000000000003</v>
      </c>
      <c r="O4016">
        <v>0.32311000000000001</v>
      </c>
      <c r="P4016">
        <v>142140000</v>
      </c>
      <c r="Q4016">
        <v>607</v>
      </c>
      <c r="R4016">
        <v>13.902799999999999</v>
      </c>
      <c r="S4016">
        <v>20.885999999999999</v>
      </c>
      <c r="T4016">
        <v>15.5167</v>
      </c>
      <c r="U4016">
        <v>14.96</v>
      </c>
      <c r="V4016">
        <v>5.9259500000000003</v>
      </c>
      <c r="W4016">
        <v>60.953499999999998</v>
      </c>
      <c r="X4016" t="s">
        <v>19914</v>
      </c>
      <c r="Y4016">
        <v>607</v>
      </c>
      <c r="Z4016" t="s">
        <v>19914</v>
      </c>
      <c r="AA4016" t="s">
        <v>19914</v>
      </c>
      <c r="AB4016" t="s">
        <v>19915</v>
      </c>
      <c r="AC4016" t="s">
        <v>19916</v>
      </c>
      <c r="AD4016" t="s">
        <v>19941</v>
      </c>
      <c r="AE4016" t="s">
        <v>19942</v>
      </c>
    </row>
    <row r="4017" spans="1:31" x14ac:dyDescent="0.25">
      <c r="A4017">
        <v>14.2149</v>
      </c>
      <c r="B4017">
        <v>11.852</v>
      </c>
      <c r="C4017">
        <v>13.2637</v>
      </c>
      <c r="D4017">
        <v>12.326700000000001</v>
      </c>
      <c r="E4017" t="s">
        <v>27</v>
      </c>
      <c r="F4017">
        <v>3</v>
      </c>
      <c r="I4017" t="s">
        <v>28</v>
      </c>
      <c r="J4017">
        <v>0.99925399999999998</v>
      </c>
      <c r="K4017">
        <v>2.5467000000000003E-4</v>
      </c>
      <c r="L4017">
        <v>127.46</v>
      </c>
      <c r="M4017">
        <v>8.0551999999999992</v>
      </c>
      <c r="N4017">
        <v>127.46</v>
      </c>
      <c r="O4017">
        <v>0.73460000000000003</v>
      </c>
      <c r="P4017">
        <v>6750800</v>
      </c>
      <c r="Q4017">
        <v>1359</v>
      </c>
      <c r="R4017">
        <v>9.8312600000000003</v>
      </c>
      <c r="S4017">
        <v>18.262799999999999</v>
      </c>
      <c r="T4017">
        <v>13.7393</v>
      </c>
      <c r="U4017">
        <v>12.0893</v>
      </c>
      <c r="V4017">
        <v>6.1734900000000001</v>
      </c>
      <c r="W4017">
        <v>51.657400000000003</v>
      </c>
      <c r="X4017" t="s">
        <v>19914</v>
      </c>
      <c r="Y4017">
        <v>1359</v>
      </c>
      <c r="Z4017" t="s">
        <v>19914</v>
      </c>
      <c r="AA4017" t="s">
        <v>19914</v>
      </c>
      <c r="AB4017" t="s">
        <v>19915</v>
      </c>
      <c r="AC4017" t="s">
        <v>19916</v>
      </c>
      <c r="AD4017" t="s">
        <v>19943</v>
      </c>
      <c r="AE4017" t="s">
        <v>19944</v>
      </c>
    </row>
    <row r="4018" spans="1:31" x14ac:dyDescent="0.25">
      <c r="A4018">
        <v>16.124600000000001</v>
      </c>
      <c r="B4018">
        <v>15.734999999999999</v>
      </c>
      <c r="C4018">
        <v>15.5101</v>
      </c>
      <c r="D4018">
        <v>15.667400000000001</v>
      </c>
      <c r="E4018" t="s">
        <v>27</v>
      </c>
      <c r="F4018">
        <v>2</v>
      </c>
      <c r="I4018" t="s">
        <v>28</v>
      </c>
      <c r="J4018">
        <v>1</v>
      </c>
      <c r="K4018">
        <v>3.4056599999999999E-4</v>
      </c>
      <c r="L4018">
        <v>122.74</v>
      </c>
      <c r="M4018">
        <v>56.313000000000002</v>
      </c>
      <c r="N4018">
        <v>122.74</v>
      </c>
      <c r="O4018">
        <v>0.14169999999999999</v>
      </c>
      <c r="P4018">
        <v>34555000</v>
      </c>
      <c r="Q4018">
        <v>177</v>
      </c>
      <c r="R4018">
        <v>13.8413</v>
      </c>
      <c r="S4018">
        <v>20.688199999999998</v>
      </c>
      <c r="T4018">
        <v>15.817399999999999</v>
      </c>
      <c r="U4018">
        <v>15.7012</v>
      </c>
      <c r="V4018">
        <v>4.9869700000000003</v>
      </c>
      <c r="W4018">
        <v>63.037100000000002</v>
      </c>
      <c r="X4018" t="s">
        <v>19912</v>
      </c>
      <c r="Y4018" t="s">
        <v>19945</v>
      </c>
      <c r="Z4018" t="s">
        <v>19914</v>
      </c>
      <c r="AA4018" t="s">
        <v>19914</v>
      </c>
      <c r="AB4018" t="s">
        <v>19915</v>
      </c>
      <c r="AC4018" t="s">
        <v>19916</v>
      </c>
      <c r="AD4018" t="s">
        <v>19946</v>
      </c>
      <c r="AE4018" t="s">
        <v>19947</v>
      </c>
    </row>
    <row r="4019" spans="1:31" x14ac:dyDescent="0.25">
      <c r="A4019">
        <v>14.3856</v>
      </c>
      <c r="B4019">
        <v>13.939</v>
      </c>
      <c r="C4019">
        <v>13.4587</v>
      </c>
      <c r="D4019">
        <v>13.431900000000001</v>
      </c>
      <c r="E4019" t="s">
        <v>27</v>
      </c>
      <c r="F4019">
        <v>2</v>
      </c>
      <c r="I4019" t="s">
        <v>28</v>
      </c>
      <c r="J4019">
        <v>1</v>
      </c>
      <c r="K4019" s="1">
        <v>3.3400199999999999E-26</v>
      </c>
      <c r="L4019">
        <v>200.97</v>
      </c>
      <c r="M4019">
        <v>130.56</v>
      </c>
      <c r="N4019">
        <v>157.07</v>
      </c>
      <c r="O4019">
        <v>2.0314999999999999</v>
      </c>
      <c r="P4019">
        <v>94194000</v>
      </c>
      <c r="Q4019">
        <v>198</v>
      </c>
      <c r="R4019">
        <v>12.3033</v>
      </c>
      <c r="S4019">
        <v>19.522200000000002</v>
      </c>
      <c r="T4019">
        <v>13.9221</v>
      </c>
      <c r="U4019">
        <v>13.685499999999999</v>
      </c>
      <c r="V4019">
        <v>5.8367500000000003</v>
      </c>
      <c r="W4019">
        <v>55.215200000000003</v>
      </c>
      <c r="X4019" t="s">
        <v>19948</v>
      </c>
      <c r="Y4019" t="s">
        <v>19949</v>
      </c>
      <c r="Z4019" t="s">
        <v>19950</v>
      </c>
      <c r="AA4019" t="s">
        <v>19950</v>
      </c>
      <c r="AB4019" t="s">
        <v>19951</v>
      </c>
      <c r="AC4019" t="s">
        <v>19952</v>
      </c>
      <c r="AD4019" t="s">
        <v>19953</v>
      </c>
      <c r="AE4019" t="s">
        <v>19954</v>
      </c>
    </row>
    <row r="4020" spans="1:31" hidden="1" x14ac:dyDescent="0.25">
      <c r="A4020">
        <v>13.207100000000001</v>
      </c>
      <c r="B4020">
        <v>11.4971</v>
      </c>
      <c r="C4020">
        <v>11.3919</v>
      </c>
      <c r="D4020">
        <v>12.115399999999999</v>
      </c>
      <c r="E4020" t="s">
        <v>27</v>
      </c>
      <c r="F4020">
        <v>2</v>
      </c>
      <c r="I4020" t="s">
        <v>28</v>
      </c>
      <c r="J4020">
        <v>1</v>
      </c>
      <c r="K4020" s="1">
        <v>9.4174600000000003E-9</v>
      </c>
      <c r="L4020">
        <v>147.75</v>
      </c>
      <c r="M4020">
        <v>101.44</v>
      </c>
      <c r="N4020">
        <v>147.75</v>
      </c>
      <c r="O4020">
        <v>-0.12853999999999999</v>
      </c>
      <c r="P4020">
        <v>43068000</v>
      </c>
      <c r="Q4020">
        <v>327</v>
      </c>
      <c r="R4020">
        <v>9.3441399999999994</v>
      </c>
      <c r="S4020">
        <v>19.334700000000002</v>
      </c>
      <c r="T4020">
        <v>12.2995</v>
      </c>
      <c r="U4020">
        <v>11.8063</v>
      </c>
      <c r="V4020">
        <v>7.5284599999999999</v>
      </c>
      <c r="W4020">
        <v>48.211500000000001</v>
      </c>
      <c r="X4020" t="s">
        <v>19948</v>
      </c>
      <c r="Y4020" t="s">
        <v>19955</v>
      </c>
      <c r="Z4020" t="s">
        <v>19950</v>
      </c>
      <c r="AA4020" t="s">
        <v>19950</v>
      </c>
      <c r="AB4020" t="s">
        <v>19951</v>
      </c>
      <c r="AC4020" t="s">
        <v>19952</v>
      </c>
      <c r="AD4020" t="s">
        <v>19956</v>
      </c>
      <c r="AE4020" t="s">
        <v>19957</v>
      </c>
    </row>
    <row r="4021" spans="1:31" hidden="1" x14ac:dyDescent="0.25">
      <c r="A4021">
        <v>14.243399999999999</v>
      </c>
      <c r="B4021">
        <v>12.6709</v>
      </c>
      <c r="C4021">
        <v>13.342599999999999</v>
      </c>
      <c r="D4021">
        <v>13.7622</v>
      </c>
      <c r="E4021" t="s">
        <v>27</v>
      </c>
      <c r="F4021">
        <v>3</v>
      </c>
      <c r="I4021" t="s">
        <v>28</v>
      </c>
      <c r="J4021">
        <v>0.99985900000000005</v>
      </c>
      <c r="K4021" s="1">
        <v>6.5305700000000001E-25</v>
      </c>
      <c r="L4021">
        <v>193.73</v>
      </c>
      <c r="M4021">
        <v>117.66</v>
      </c>
      <c r="N4021">
        <v>193.73</v>
      </c>
      <c r="O4021">
        <v>0.19349</v>
      </c>
      <c r="P4021">
        <v>81817000</v>
      </c>
      <c r="Q4021">
        <v>68</v>
      </c>
      <c r="R4021">
        <v>13.339600000000001</v>
      </c>
      <c r="S4021">
        <v>20.965599999999998</v>
      </c>
      <c r="T4021">
        <v>13.792999999999999</v>
      </c>
      <c r="U4021">
        <v>13.2166</v>
      </c>
      <c r="V4021">
        <v>7.7490800000000002</v>
      </c>
      <c r="W4021">
        <v>54.019100000000002</v>
      </c>
      <c r="X4021" t="s">
        <v>19950</v>
      </c>
      <c r="Y4021">
        <v>68</v>
      </c>
      <c r="Z4021" t="s">
        <v>19950</v>
      </c>
      <c r="AA4021" t="s">
        <v>19950</v>
      </c>
      <c r="AB4021" t="s">
        <v>19951</v>
      </c>
      <c r="AC4021" t="s">
        <v>19952</v>
      </c>
      <c r="AD4021" t="s">
        <v>19958</v>
      </c>
      <c r="AE4021" t="s">
        <v>19959</v>
      </c>
    </row>
    <row r="4022" spans="1:31" x14ac:dyDescent="0.25">
      <c r="A4022">
        <v>15.5839</v>
      </c>
      <c r="B4022">
        <v>14.8423</v>
      </c>
      <c r="C4022">
        <v>14.316599999999999</v>
      </c>
      <c r="D4022">
        <v>14.741199999999999</v>
      </c>
      <c r="E4022" t="s">
        <v>27</v>
      </c>
      <c r="F4022">
        <v>3</v>
      </c>
      <c r="I4022" t="s">
        <v>28</v>
      </c>
      <c r="J4022">
        <v>1</v>
      </c>
      <c r="K4022">
        <v>1.18148E-2</v>
      </c>
      <c r="L4022">
        <v>78.77</v>
      </c>
      <c r="M4022">
        <v>22.207000000000001</v>
      </c>
      <c r="N4022">
        <v>78.77</v>
      </c>
      <c r="O4022">
        <v>0.30275999999999997</v>
      </c>
      <c r="P4022">
        <v>9165300</v>
      </c>
      <c r="Q4022">
        <v>2100</v>
      </c>
      <c r="R4022">
        <v>11.6577</v>
      </c>
      <c r="S4022">
        <v>19.313300000000002</v>
      </c>
      <c r="T4022">
        <v>14.950200000000001</v>
      </c>
      <c r="U4022">
        <v>14.791700000000001</v>
      </c>
      <c r="V4022">
        <v>4.5216200000000004</v>
      </c>
      <c r="W4022">
        <v>59.483800000000002</v>
      </c>
      <c r="X4022" t="s">
        <v>19960</v>
      </c>
      <c r="Y4022">
        <v>2100</v>
      </c>
      <c r="Z4022" t="s">
        <v>19960</v>
      </c>
      <c r="AA4022" t="s">
        <v>19960</v>
      </c>
      <c r="AB4022" t="s">
        <v>19961</v>
      </c>
      <c r="AC4022" t="s">
        <v>19962</v>
      </c>
      <c r="AD4022" t="s">
        <v>19963</v>
      </c>
      <c r="AE4022" t="s">
        <v>19964</v>
      </c>
    </row>
    <row r="4023" spans="1:31" x14ac:dyDescent="0.25">
      <c r="A4023">
        <v>14.1656</v>
      </c>
      <c r="B4023">
        <v>12.9879</v>
      </c>
      <c r="C4023">
        <v>13.65</v>
      </c>
      <c r="D4023">
        <v>13.117699999999999</v>
      </c>
      <c r="E4023" t="s">
        <v>27</v>
      </c>
      <c r="F4023">
        <v>2</v>
      </c>
      <c r="I4023" t="s">
        <v>28</v>
      </c>
      <c r="J4023">
        <v>1</v>
      </c>
      <c r="K4023">
        <v>2.7280700000000002E-4</v>
      </c>
      <c r="L4023">
        <v>133.88999999999999</v>
      </c>
      <c r="M4023">
        <v>73.873999999999995</v>
      </c>
      <c r="N4023">
        <v>133.88999999999999</v>
      </c>
      <c r="O4023">
        <v>0.11148</v>
      </c>
      <c r="P4023">
        <v>2968100</v>
      </c>
      <c r="Q4023">
        <v>1481</v>
      </c>
      <c r="R4023">
        <v>8.6821900000000003</v>
      </c>
      <c r="S4023">
        <v>17.911100000000001</v>
      </c>
      <c r="T4023">
        <v>13.9078</v>
      </c>
      <c r="U4023">
        <v>13.0528</v>
      </c>
      <c r="V4023">
        <v>4.8582200000000002</v>
      </c>
      <c r="W4023">
        <v>53.921300000000002</v>
      </c>
      <c r="X4023" t="s">
        <v>19960</v>
      </c>
      <c r="Y4023">
        <v>1481</v>
      </c>
      <c r="Z4023" t="s">
        <v>19960</v>
      </c>
      <c r="AA4023" t="s">
        <v>19960</v>
      </c>
      <c r="AB4023" t="s">
        <v>19961</v>
      </c>
      <c r="AC4023" t="s">
        <v>19962</v>
      </c>
      <c r="AD4023" t="s">
        <v>19965</v>
      </c>
      <c r="AE4023" t="s">
        <v>19966</v>
      </c>
    </row>
    <row r="4024" spans="1:31" x14ac:dyDescent="0.25">
      <c r="A4024">
        <v>14.2288</v>
      </c>
      <c r="B4024">
        <v>13.301600000000001</v>
      </c>
      <c r="C4024">
        <v>13.195</v>
      </c>
      <c r="D4024">
        <v>13.4611</v>
      </c>
      <c r="E4024" t="s">
        <v>27</v>
      </c>
      <c r="F4024">
        <v>3</v>
      </c>
      <c r="I4024" t="s">
        <v>28</v>
      </c>
      <c r="J4024">
        <v>0.99956599999999995</v>
      </c>
      <c r="K4024">
        <v>1.6673899999999999E-3</v>
      </c>
      <c r="L4024">
        <v>78.224999999999994</v>
      </c>
      <c r="M4024">
        <v>32.529000000000003</v>
      </c>
      <c r="N4024">
        <v>78.224999999999994</v>
      </c>
      <c r="O4024">
        <v>-1.6591</v>
      </c>
      <c r="P4024">
        <v>1737800</v>
      </c>
      <c r="Q4024">
        <v>90</v>
      </c>
      <c r="R4024">
        <v>12.1325</v>
      </c>
      <c r="S4024">
        <v>19.475899999999999</v>
      </c>
      <c r="T4024">
        <v>13.7119</v>
      </c>
      <c r="U4024">
        <v>13.381399999999999</v>
      </c>
      <c r="V4024">
        <v>6.09457</v>
      </c>
      <c r="W4024">
        <v>54.186500000000002</v>
      </c>
      <c r="X4024" t="s">
        <v>19967</v>
      </c>
      <c r="Y4024" t="s">
        <v>19968</v>
      </c>
      <c r="Z4024" t="s">
        <v>19969</v>
      </c>
      <c r="AA4024" t="s">
        <v>19969</v>
      </c>
      <c r="AB4024" t="s">
        <v>19970</v>
      </c>
      <c r="AC4024" t="s">
        <v>19971</v>
      </c>
      <c r="AD4024" t="s">
        <v>19972</v>
      </c>
      <c r="AE4024" t="s">
        <v>19973</v>
      </c>
    </row>
    <row r="4025" spans="1:31" x14ac:dyDescent="0.25">
      <c r="A4025">
        <v>15.935600000000001</v>
      </c>
      <c r="B4025">
        <v>15.370200000000001</v>
      </c>
      <c r="C4025">
        <v>15.097099999999999</v>
      </c>
      <c r="D4025">
        <v>15.4344</v>
      </c>
      <c r="E4025" t="s">
        <v>27</v>
      </c>
      <c r="F4025">
        <v>3</v>
      </c>
      <c r="I4025" t="s">
        <v>28</v>
      </c>
      <c r="J4025">
        <v>0.99684600000000001</v>
      </c>
      <c r="K4025">
        <v>7.6296199999999995E-4</v>
      </c>
      <c r="L4025">
        <v>114.7</v>
      </c>
      <c r="M4025">
        <v>65.361999999999995</v>
      </c>
      <c r="N4025">
        <v>114.7</v>
      </c>
      <c r="O4025">
        <v>6.9446999999999995E-2</v>
      </c>
      <c r="P4025">
        <v>39300000</v>
      </c>
      <c r="Q4025">
        <v>24</v>
      </c>
      <c r="R4025">
        <v>12.688800000000001</v>
      </c>
      <c r="S4025">
        <v>19.929200000000002</v>
      </c>
      <c r="T4025">
        <v>15.516299999999999</v>
      </c>
      <c r="U4025">
        <v>15.4023</v>
      </c>
      <c r="V4025">
        <v>4.52691</v>
      </c>
      <c r="W4025">
        <v>61.837299999999999</v>
      </c>
      <c r="X4025" t="s">
        <v>19974</v>
      </c>
      <c r="Y4025" t="s">
        <v>12644</v>
      </c>
      <c r="Z4025" t="s">
        <v>19975</v>
      </c>
      <c r="AA4025" t="s">
        <v>19975</v>
      </c>
      <c r="AB4025" t="s">
        <v>19976</v>
      </c>
      <c r="AC4025" t="s">
        <v>19977</v>
      </c>
      <c r="AD4025" t="s">
        <v>19978</v>
      </c>
      <c r="AE4025" t="s">
        <v>19979</v>
      </c>
    </row>
    <row r="4026" spans="1:31" x14ac:dyDescent="0.25">
      <c r="A4026">
        <v>15.463699999999999</v>
      </c>
      <c r="B4026">
        <v>14.5634</v>
      </c>
      <c r="C4026">
        <v>14.5192</v>
      </c>
      <c r="D4026">
        <v>14.882</v>
      </c>
      <c r="E4026" t="s">
        <v>27</v>
      </c>
      <c r="F4026">
        <v>3</v>
      </c>
      <c r="I4026" t="s">
        <v>28</v>
      </c>
      <c r="J4026">
        <v>0.99517900000000004</v>
      </c>
      <c r="K4026">
        <v>1.5779399999999999E-3</v>
      </c>
      <c r="L4026">
        <v>103.88</v>
      </c>
      <c r="M4026">
        <v>54.692999999999998</v>
      </c>
      <c r="N4026">
        <v>103.88</v>
      </c>
      <c r="O4026">
        <v>-0.78944999999999999</v>
      </c>
      <c r="P4026">
        <v>49170000</v>
      </c>
      <c r="Q4026">
        <v>28</v>
      </c>
      <c r="R4026">
        <v>13.295299999999999</v>
      </c>
      <c r="S4026">
        <v>20.8672</v>
      </c>
      <c r="T4026">
        <v>14.9915</v>
      </c>
      <c r="U4026">
        <v>14.7227</v>
      </c>
      <c r="V4026">
        <v>6.14445</v>
      </c>
      <c r="W4026">
        <v>59.428400000000003</v>
      </c>
      <c r="X4026" t="s">
        <v>19974</v>
      </c>
      <c r="Y4026" t="s">
        <v>12981</v>
      </c>
      <c r="Z4026" t="s">
        <v>19975</v>
      </c>
      <c r="AA4026" t="s">
        <v>19975</v>
      </c>
      <c r="AB4026" t="s">
        <v>19976</v>
      </c>
      <c r="AC4026" t="s">
        <v>19977</v>
      </c>
      <c r="AD4026" t="s">
        <v>19980</v>
      </c>
      <c r="AE4026" t="s">
        <v>19981</v>
      </c>
    </row>
    <row r="4027" spans="1:31" x14ac:dyDescent="0.25">
      <c r="A4027">
        <v>19.954499999999999</v>
      </c>
      <c r="B4027">
        <v>19.696100000000001</v>
      </c>
      <c r="C4027">
        <v>19.6172</v>
      </c>
      <c r="D4027">
        <v>19.6721</v>
      </c>
      <c r="E4027" t="s">
        <v>27</v>
      </c>
      <c r="F4027">
        <v>2</v>
      </c>
      <c r="I4027" t="s">
        <v>28</v>
      </c>
      <c r="J4027">
        <v>1</v>
      </c>
      <c r="K4027" s="1">
        <v>3.09462E-10</v>
      </c>
      <c r="L4027">
        <v>196.48</v>
      </c>
      <c r="M4027">
        <v>159.93</v>
      </c>
      <c r="N4027">
        <v>196.48</v>
      </c>
      <c r="O4027">
        <v>-4.5496000000000002E-2</v>
      </c>
      <c r="P4027">
        <v>213480000</v>
      </c>
      <c r="Q4027">
        <v>222</v>
      </c>
      <c r="R4027">
        <v>16.137</v>
      </c>
      <c r="S4027">
        <v>22.174700000000001</v>
      </c>
      <c r="T4027">
        <v>19.785799999999998</v>
      </c>
      <c r="U4027">
        <v>19.684100000000001</v>
      </c>
      <c r="V4027">
        <v>2.4906199999999998</v>
      </c>
      <c r="W4027">
        <v>78.939800000000005</v>
      </c>
      <c r="X4027" t="s">
        <v>19982</v>
      </c>
      <c r="Y4027" t="s">
        <v>19983</v>
      </c>
      <c r="Z4027" t="s">
        <v>19984</v>
      </c>
      <c r="AA4027" t="s">
        <v>19984</v>
      </c>
      <c r="AB4027" t="s">
        <v>19985</v>
      </c>
      <c r="AC4027" t="s">
        <v>19986</v>
      </c>
      <c r="AD4027" t="s">
        <v>19987</v>
      </c>
      <c r="AE4027" t="s">
        <v>19988</v>
      </c>
    </row>
    <row r="4028" spans="1:31" x14ac:dyDescent="0.25">
      <c r="A4028">
        <v>15.902900000000001</v>
      </c>
      <c r="B4028">
        <v>14.384600000000001</v>
      </c>
      <c r="C4028">
        <v>14.8118</v>
      </c>
      <c r="D4028">
        <v>14.397500000000001</v>
      </c>
      <c r="E4028" t="s">
        <v>27</v>
      </c>
      <c r="F4028">
        <v>2</v>
      </c>
      <c r="I4028" t="s">
        <v>28</v>
      </c>
      <c r="J4028">
        <v>0.99999899999999997</v>
      </c>
      <c r="K4028">
        <v>2.0078299999999999E-3</v>
      </c>
      <c r="L4028">
        <v>105.13</v>
      </c>
      <c r="M4028">
        <v>54.329000000000001</v>
      </c>
      <c r="N4028">
        <v>105.13</v>
      </c>
      <c r="O4028">
        <v>-0.14274000000000001</v>
      </c>
      <c r="P4028">
        <v>11569000</v>
      </c>
      <c r="Q4028">
        <v>227</v>
      </c>
      <c r="R4028">
        <v>8.6214300000000001</v>
      </c>
      <c r="S4028">
        <v>18.252099999999999</v>
      </c>
      <c r="T4028">
        <v>15.3573</v>
      </c>
      <c r="U4028">
        <v>14.3911</v>
      </c>
      <c r="V4028">
        <v>3.8610199999999999</v>
      </c>
      <c r="W4028">
        <v>59.496899999999997</v>
      </c>
      <c r="X4028" t="s">
        <v>19982</v>
      </c>
      <c r="Y4028" t="s">
        <v>19989</v>
      </c>
      <c r="Z4028" t="s">
        <v>19984</v>
      </c>
      <c r="AA4028" t="s">
        <v>19984</v>
      </c>
      <c r="AB4028" t="s">
        <v>19985</v>
      </c>
      <c r="AC4028" t="s">
        <v>19986</v>
      </c>
      <c r="AD4028" t="s">
        <v>19990</v>
      </c>
      <c r="AE4028" t="s">
        <v>19991</v>
      </c>
    </row>
    <row r="4029" spans="1:31" x14ac:dyDescent="0.25">
      <c r="A4029">
        <v>11.121700000000001</v>
      </c>
      <c r="B4029">
        <v>11.059100000000001</v>
      </c>
      <c r="C4029">
        <v>11.3409</v>
      </c>
      <c r="D4029">
        <v>10.8551</v>
      </c>
      <c r="E4029" t="s">
        <v>27</v>
      </c>
      <c r="F4029">
        <v>3</v>
      </c>
      <c r="I4029" t="s">
        <v>28</v>
      </c>
      <c r="J4029">
        <v>1</v>
      </c>
      <c r="K4029">
        <v>2.0611800000000001E-3</v>
      </c>
      <c r="L4029">
        <v>93.477999999999994</v>
      </c>
      <c r="M4029">
        <v>54.71</v>
      </c>
      <c r="N4029">
        <v>93.477999999999994</v>
      </c>
      <c r="O4029">
        <v>0.77795000000000003</v>
      </c>
      <c r="P4029">
        <v>2225200</v>
      </c>
      <c r="Q4029">
        <v>88</v>
      </c>
      <c r="R4029" t="s">
        <v>29</v>
      </c>
      <c r="S4029">
        <v>15.5466</v>
      </c>
      <c r="T4029">
        <v>11.231299999999999</v>
      </c>
      <c r="U4029">
        <v>10.957100000000001</v>
      </c>
      <c r="V4029">
        <v>4.5894399999999997</v>
      </c>
      <c r="W4029">
        <v>44.376800000000003</v>
      </c>
      <c r="X4029" t="s">
        <v>19984</v>
      </c>
      <c r="Y4029">
        <v>88</v>
      </c>
      <c r="Z4029" t="s">
        <v>19984</v>
      </c>
      <c r="AA4029" t="s">
        <v>19984</v>
      </c>
      <c r="AB4029" t="s">
        <v>19985</v>
      </c>
      <c r="AC4029" t="s">
        <v>19986</v>
      </c>
      <c r="AD4029" t="s">
        <v>19992</v>
      </c>
      <c r="AE4029" t="s">
        <v>19993</v>
      </c>
    </row>
    <row r="4030" spans="1:31" hidden="1" x14ac:dyDescent="0.25">
      <c r="A4030">
        <v>12.5441</v>
      </c>
      <c r="B4030">
        <v>11.5009</v>
      </c>
      <c r="C4030">
        <v>11.510199999999999</v>
      </c>
      <c r="D4030">
        <v>10.738</v>
      </c>
      <c r="E4030" t="s">
        <v>27</v>
      </c>
      <c r="F4030">
        <v>2</v>
      </c>
      <c r="I4030" t="s">
        <v>28</v>
      </c>
      <c r="J4030">
        <v>0.999807</v>
      </c>
      <c r="K4030">
        <v>1.9321299999999999E-4</v>
      </c>
      <c r="L4030">
        <v>141.52000000000001</v>
      </c>
      <c r="M4030">
        <v>78.936000000000007</v>
      </c>
      <c r="N4030">
        <v>141.52000000000001</v>
      </c>
      <c r="O4030">
        <v>1.8023000000000001E-2</v>
      </c>
      <c r="P4030">
        <v>10110000</v>
      </c>
      <c r="Q4030">
        <v>354</v>
      </c>
      <c r="R4030">
        <v>11.603899999999999</v>
      </c>
      <c r="S4030">
        <v>18.112200000000001</v>
      </c>
      <c r="T4030">
        <v>12.027100000000001</v>
      </c>
      <c r="U4030">
        <v>11.1195</v>
      </c>
      <c r="V4030">
        <v>6.9927000000000001</v>
      </c>
      <c r="W4030">
        <v>46.293199999999999</v>
      </c>
      <c r="X4030" t="s">
        <v>19994</v>
      </c>
      <c r="Y4030" t="s">
        <v>19995</v>
      </c>
      <c r="Z4030" t="s">
        <v>19996</v>
      </c>
      <c r="AA4030" t="s">
        <v>19996</v>
      </c>
      <c r="AB4030" t="s">
        <v>19997</v>
      </c>
      <c r="AC4030" t="s">
        <v>19998</v>
      </c>
      <c r="AD4030" t="s">
        <v>19999</v>
      </c>
      <c r="AE4030" t="s">
        <v>20000</v>
      </c>
    </row>
    <row r="4031" spans="1:31" hidden="1" x14ac:dyDescent="0.25">
      <c r="A4031">
        <v>12.895200000000001</v>
      </c>
      <c r="B4031">
        <v>12.238799999999999</v>
      </c>
      <c r="C4031">
        <v>12.432700000000001</v>
      </c>
      <c r="D4031">
        <v>12.357799999999999</v>
      </c>
      <c r="E4031" t="s">
        <v>27</v>
      </c>
      <c r="F4031">
        <v>2</v>
      </c>
      <c r="I4031" t="s">
        <v>28</v>
      </c>
      <c r="J4031">
        <v>1</v>
      </c>
      <c r="K4031">
        <v>2.6449600000000002E-4</v>
      </c>
      <c r="L4031">
        <v>125.56</v>
      </c>
      <c r="M4031">
        <v>54.061999999999998</v>
      </c>
      <c r="N4031">
        <v>125.56</v>
      </c>
      <c r="O4031">
        <v>0.48934</v>
      </c>
      <c r="P4031">
        <v>24089000</v>
      </c>
      <c r="Q4031">
        <v>460</v>
      </c>
      <c r="R4031">
        <v>13.4213</v>
      </c>
      <c r="S4031">
        <v>20.374500000000001</v>
      </c>
      <c r="T4031">
        <v>12.6639</v>
      </c>
      <c r="U4031">
        <v>12.298299999999999</v>
      </c>
      <c r="V4031">
        <v>8.0762300000000007</v>
      </c>
      <c r="W4031">
        <v>49.924500000000002</v>
      </c>
      <c r="X4031" t="s">
        <v>19994</v>
      </c>
      <c r="Y4031" t="s">
        <v>20001</v>
      </c>
      <c r="Z4031" t="s">
        <v>19996</v>
      </c>
      <c r="AA4031" t="s">
        <v>19996</v>
      </c>
      <c r="AB4031" t="s">
        <v>19997</v>
      </c>
      <c r="AC4031" t="s">
        <v>19998</v>
      </c>
      <c r="AD4031" t="s">
        <v>20002</v>
      </c>
      <c r="AE4031" t="s">
        <v>20003</v>
      </c>
    </row>
    <row r="4032" spans="1:31" x14ac:dyDescent="0.25">
      <c r="A4032">
        <v>15.5246</v>
      </c>
      <c r="B4032">
        <v>14.839399999999999</v>
      </c>
      <c r="C4032">
        <v>15.0448</v>
      </c>
      <c r="D4032">
        <v>14.7392</v>
      </c>
      <c r="E4032" t="s">
        <v>27</v>
      </c>
      <c r="F4032">
        <v>2</v>
      </c>
      <c r="I4032" t="s">
        <v>28</v>
      </c>
      <c r="J4032">
        <v>0.87004000000000004</v>
      </c>
      <c r="K4032">
        <v>1.38946E-2</v>
      </c>
      <c r="L4032">
        <v>77.287999999999997</v>
      </c>
      <c r="M4032">
        <v>28.847999999999999</v>
      </c>
      <c r="N4032">
        <v>77.287999999999997</v>
      </c>
      <c r="O4032">
        <v>0.60748999999999997</v>
      </c>
      <c r="P4032">
        <v>12991000</v>
      </c>
      <c r="Q4032">
        <v>418</v>
      </c>
      <c r="R4032">
        <v>10.8832</v>
      </c>
      <c r="S4032">
        <v>17.831499999999998</v>
      </c>
      <c r="T4032">
        <v>15.284700000000001</v>
      </c>
      <c r="U4032">
        <v>14.789300000000001</v>
      </c>
      <c r="V4032">
        <v>3.0422400000000001</v>
      </c>
      <c r="W4032">
        <v>60.1479</v>
      </c>
      <c r="X4032" t="s">
        <v>19994</v>
      </c>
      <c r="Y4032" t="s">
        <v>20004</v>
      </c>
      <c r="Z4032" t="s">
        <v>19996</v>
      </c>
      <c r="AA4032" t="s">
        <v>19996</v>
      </c>
      <c r="AB4032" t="s">
        <v>19997</v>
      </c>
      <c r="AC4032" t="s">
        <v>19998</v>
      </c>
      <c r="AD4032" t="s">
        <v>20005</v>
      </c>
      <c r="AE4032" t="s">
        <v>20006</v>
      </c>
    </row>
    <row r="4033" spans="1:31" hidden="1" x14ac:dyDescent="0.25">
      <c r="A4033">
        <v>16.261099999999999</v>
      </c>
      <c r="B4033">
        <v>15.219099999999999</v>
      </c>
      <c r="C4033">
        <v>15.404500000000001</v>
      </c>
      <c r="D4033">
        <v>14.430199999999999</v>
      </c>
      <c r="E4033" t="s">
        <v>27</v>
      </c>
      <c r="F4033">
        <v>2</v>
      </c>
      <c r="I4033" t="s">
        <v>28</v>
      </c>
      <c r="J4033">
        <v>1</v>
      </c>
      <c r="K4033">
        <v>2.88619E-4</v>
      </c>
      <c r="L4033">
        <v>126.41</v>
      </c>
      <c r="M4033">
        <v>79.805999999999997</v>
      </c>
      <c r="N4033">
        <v>111.95</v>
      </c>
      <c r="O4033">
        <v>1.9470000000000001</v>
      </c>
      <c r="P4033">
        <v>98828000</v>
      </c>
      <c r="Q4033">
        <v>474</v>
      </c>
      <c r="R4033">
        <v>14.9664</v>
      </c>
      <c r="S4033">
        <v>21.744299999999999</v>
      </c>
      <c r="T4033">
        <v>15.832800000000001</v>
      </c>
      <c r="U4033">
        <v>14.8246</v>
      </c>
      <c r="V4033">
        <v>6.9196900000000001</v>
      </c>
      <c r="W4033">
        <v>61.314799999999998</v>
      </c>
      <c r="X4033" t="s">
        <v>19994</v>
      </c>
      <c r="Y4033" t="s">
        <v>20007</v>
      </c>
      <c r="Z4033" t="s">
        <v>19996</v>
      </c>
      <c r="AA4033" t="s">
        <v>19996</v>
      </c>
      <c r="AB4033" t="s">
        <v>19997</v>
      </c>
      <c r="AC4033" t="s">
        <v>19998</v>
      </c>
      <c r="AD4033" t="s">
        <v>20008</v>
      </c>
      <c r="AE4033" t="s">
        <v>20009</v>
      </c>
    </row>
    <row r="4034" spans="1:31" hidden="1" x14ac:dyDescent="0.25">
      <c r="A4034">
        <v>14.5177</v>
      </c>
      <c r="B4034">
        <v>13.113099999999999</v>
      </c>
      <c r="C4034">
        <v>13.3637</v>
      </c>
      <c r="D4034">
        <v>13.3246</v>
      </c>
      <c r="E4034" t="s">
        <v>27</v>
      </c>
      <c r="F4034">
        <v>2</v>
      </c>
      <c r="I4034" t="s">
        <v>28</v>
      </c>
      <c r="J4034">
        <v>1</v>
      </c>
      <c r="K4034">
        <v>9.1948599999999996E-4</v>
      </c>
      <c r="L4034">
        <v>111.95</v>
      </c>
      <c r="M4034">
        <v>69.968000000000004</v>
      </c>
      <c r="N4034">
        <v>111.95</v>
      </c>
      <c r="O4034">
        <v>1.9470000000000001</v>
      </c>
      <c r="P4034">
        <v>22844000</v>
      </c>
      <c r="Q4034">
        <v>475</v>
      </c>
      <c r="R4034">
        <v>14.1722</v>
      </c>
      <c r="S4034">
        <v>20.520399999999999</v>
      </c>
      <c r="T4034">
        <v>13.9407</v>
      </c>
      <c r="U4034">
        <v>13.2188</v>
      </c>
      <c r="V4034">
        <v>7.3015400000000001</v>
      </c>
      <c r="W4034">
        <v>54.319099999999999</v>
      </c>
      <c r="X4034" t="s">
        <v>19994</v>
      </c>
      <c r="Y4034" t="s">
        <v>20010</v>
      </c>
      <c r="Z4034" t="s">
        <v>19996</v>
      </c>
      <c r="AA4034" t="s">
        <v>19996</v>
      </c>
      <c r="AB4034" t="s">
        <v>19997</v>
      </c>
      <c r="AC4034" t="s">
        <v>19998</v>
      </c>
      <c r="AD4034" t="s">
        <v>20011</v>
      </c>
      <c r="AE4034" t="s">
        <v>20012</v>
      </c>
    </row>
    <row r="4035" spans="1:31" hidden="1" x14ac:dyDescent="0.25">
      <c r="A4035">
        <v>13.8155</v>
      </c>
      <c r="B4035">
        <v>12.791399999999999</v>
      </c>
      <c r="C4035">
        <v>13.0023</v>
      </c>
      <c r="D4035">
        <v>13.043200000000001</v>
      </c>
      <c r="E4035" t="s">
        <v>27</v>
      </c>
      <c r="F4035">
        <v>3</v>
      </c>
      <c r="I4035" t="s">
        <v>28</v>
      </c>
      <c r="J4035">
        <v>0.99993100000000001</v>
      </c>
      <c r="K4035" s="1">
        <v>1.4291500000000001E-7</v>
      </c>
      <c r="L4035">
        <v>149.82</v>
      </c>
      <c r="M4035">
        <v>108.6</v>
      </c>
      <c r="N4035">
        <v>149.82</v>
      </c>
      <c r="O4035">
        <v>0.22986999999999999</v>
      </c>
      <c r="P4035">
        <v>40820000</v>
      </c>
      <c r="Q4035">
        <v>92</v>
      </c>
      <c r="R4035">
        <v>12.828099999999999</v>
      </c>
      <c r="S4035">
        <v>20.943200000000001</v>
      </c>
      <c r="T4035">
        <v>13.408899999999999</v>
      </c>
      <c r="U4035">
        <v>12.917299999999999</v>
      </c>
      <c r="V4035">
        <v>8.0258699999999994</v>
      </c>
      <c r="W4035">
        <v>52.6524</v>
      </c>
      <c r="X4035" t="s">
        <v>20013</v>
      </c>
      <c r="Y4035" t="s">
        <v>20014</v>
      </c>
      <c r="Z4035" t="s">
        <v>19996</v>
      </c>
      <c r="AA4035" t="s">
        <v>19996</v>
      </c>
      <c r="AB4035" t="s">
        <v>20015</v>
      </c>
      <c r="AC4035" t="s">
        <v>19998</v>
      </c>
      <c r="AD4035" t="s">
        <v>20016</v>
      </c>
      <c r="AE4035" t="s">
        <v>20017</v>
      </c>
    </row>
    <row r="4036" spans="1:31" x14ac:dyDescent="0.25">
      <c r="A4036">
        <v>12.4114</v>
      </c>
      <c r="B4036">
        <v>12.893800000000001</v>
      </c>
      <c r="C4036">
        <v>12.789400000000001</v>
      </c>
      <c r="D4036">
        <v>12.7768</v>
      </c>
      <c r="E4036" t="s">
        <v>27</v>
      </c>
      <c r="F4036">
        <v>3</v>
      </c>
      <c r="I4036" t="s">
        <v>28</v>
      </c>
      <c r="J4036">
        <v>0.99809499999999995</v>
      </c>
      <c r="K4036" s="1">
        <v>1.2313799999999999E-15</v>
      </c>
      <c r="L4036">
        <v>178.1</v>
      </c>
      <c r="M4036">
        <v>140.01</v>
      </c>
      <c r="N4036">
        <v>178.1</v>
      </c>
      <c r="O4036">
        <v>0.45365</v>
      </c>
      <c r="P4036">
        <v>23376000</v>
      </c>
      <c r="Q4036">
        <v>361</v>
      </c>
      <c r="R4036" t="s">
        <v>29</v>
      </c>
      <c r="S4036">
        <v>18.9175</v>
      </c>
      <c r="T4036">
        <v>12.6004</v>
      </c>
      <c r="U4036">
        <v>12.8353</v>
      </c>
      <c r="V4036">
        <v>6.0822399999999996</v>
      </c>
      <c r="W4036">
        <v>50.871400000000001</v>
      </c>
      <c r="X4036" t="s">
        <v>19994</v>
      </c>
      <c r="Y4036" t="s">
        <v>20018</v>
      </c>
      <c r="Z4036" t="s">
        <v>19996</v>
      </c>
      <c r="AA4036" t="s">
        <v>19996</v>
      </c>
      <c r="AB4036" t="s">
        <v>19997</v>
      </c>
      <c r="AC4036" t="s">
        <v>19998</v>
      </c>
      <c r="AD4036" t="s">
        <v>20019</v>
      </c>
      <c r="AE4036" t="s">
        <v>20020</v>
      </c>
    </row>
    <row r="4037" spans="1:31" hidden="1" x14ac:dyDescent="0.25">
      <c r="A4037">
        <v>11.994</v>
      </c>
      <c r="B4037">
        <v>10.100099999999999</v>
      </c>
      <c r="C4037">
        <v>11.823399999999999</v>
      </c>
      <c r="D4037">
        <v>7.7105300000000003</v>
      </c>
      <c r="E4037" t="s">
        <v>27</v>
      </c>
      <c r="F4037">
        <v>2</v>
      </c>
      <c r="I4037" t="s">
        <v>28</v>
      </c>
      <c r="J4037">
        <v>0.99999700000000002</v>
      </c>
      <c r="K4037" s="1">
        <v>1.4950600000000001E-19</v>
      </c>
      <c r="L4037">
        <v>218.55</v>
      </c>
      <c r="M4037">
        <v>158.25</v>
      </c>
      <c r="N4037">
        <v>218.55</v>
      </c>
      <c r="O4037">
        <v>0.67757000000000001</v>
      </c>
      <c r="P4037">
        <v>19043000</v>
      </c>
      <c r="Q4037">
        <v>406</v>
      </c>
      <c r="R4037">
        <v>13.107799999999999</v>
      </c>
      <c r="S4037">
        <v>19.914100000000001</v>
      </c>
      <c r="T4037">
        <v>11.9087</v>
      </c>
      <c r="U4037">
        <v>8.9053299999999993</v>
      </c>
      <c r="V4037">
        <v>11.008800000000001</v>
      </c>
      <c r="W4037">
        <v>41.628100000000003</v>
      </c>
      <c r="X4037" t="s">
        <v>19994</v>
      </c>
      <c r="Y4037" t="s">
        <v>20021</v>
      </c>
      <c r="Z4037" t="s">
        <v>19996</v>
      </c>
      <c r="AA4037" t="s">
        <v>19996</v>
      </c>
      <c r="AB4037" t="s">
        <v>19997</v>
      </c>
      <c r="AC4037" t="s">
        <v>19998</v>
      </c>
      <c r="AD4037" t="s">
        <v>20022</v>
      </c>
      <c r="AE4037" t="s">
        <v>20023</v>
      </c>
    </row>
    <row r="4038" spans="1:31" hidden="1" x14ac:dyDescent="0.25">
      <c r="A4038">
        <v>13.561999999999999</v>
      </c>
      <c r="B4038">
        <v>10.6401</v>
      </c>
      <c r="C4038">
        <v>11.3096</v>
      </c>
      <c r="D4038">
        <v>11.4892</v>
      </c>
      <c r="E4038" t="s">
        <v>27</v>
      </c>
      <c r="F4038">
        <v>2</v>
      </c>
      <c r="I4038" t="s">
        <v>28</v>
      </c>
      <c r="J4038">
        <v>0.99916400000000005</v>
      </c>
      <c r="K4038" s="1">
        <v>4.2159600000000002E-16</v>
      </c>
      <c r="L4038">
        <v>182.57</v>
      </c>
      <c r="M4038">
        <v>99.867000000000004</v>
      </c>
      <c r="N4038">
        <v>182.57</v>
      </c>
      <c r="O4038">
        <v>0.14499999999999999</v>
      </c>
      <c r="P4038">
        <v>21812000</v>
      </c>
      <c r="Q4038">
        <v>120</v>
      </c>
      <c r="R4038">
        <v>12.0707</v>
      </c>
      <c r="S4038">
        <v>19.869599999999998</v>
      </c>
      <c r="T4038">
        <v>12.4358</v>
      </c>
      <c r="U4038">
        <v>11.0647</v>
      </c>
      <c r="V4038">
        <v>8.8049800000000005</v>
      </c>
      <c r="W4038">
        <v>47.000900000000001</v>
      </c>
      <c r="X4038" t="s">
        <v>20024</v>
      </c>
      <c r="Y4038" t="s">
        <v>20025</v>
      </c>
      <c r="Z4038" t="s">
        <v>19996</v>
      </c>
      <c r="AA4038" t="s">
        <v>19996</v>
      </c>
      <c r="AB4038" t="s">
        <v>20015</v>
      </c>
      <c r="AC4038" t="s">
        <v>19998</v>
      </c>
      <c r="AD4038" t="s">
        <v>20026</v>
      </c>
      <c r="AE4038" t="s">
        <v>20027</v>
      </c>
    </row>
    <row r="4039" spans="1:31" x14ac:dyDescent="0.25">
      <c r="A4039">
        <v>14.6546</v>
      </c>
      <c r="B4039">
        <v>14.582599999999999</v>
      </c>
      <c r="C4039">
        <v>14.1349</v>
      </c>
      <c r="D4039">
        <v>14.139900000000001</v>
      </c>
      <c r="E4039" t="s">
        <v>27</v>
      </c>
      <c r="F4039">
        <v>2</v>
      </c>
      <c r="I4039" t="s">
        <v>28</v>
      </c>
      <c r="J4039">
        <v>0.97916499999999995</v>
      </c>
      <c r="K4039">
        <v>3.6486499999999998E-2</v>
      </c>
      <c r="L4039">
        <v>61.765000000000001</v>
      </c>
      <c r="M4039">
        <v>7.3598999999999997</v>
      </c>
      <c r="N4039">
        <v>61.765000000000001</v>
      </c>
      <c r="O4039">
        <v>7.3505000000000001E-2</v>
      </c>
      <c r="P4039">
        <v>21211000</v>
      </c>
      <c r="Q4039">
        <v>146</v>
      </c>
      <c r="R4039" t="s">
        <v>29</v>
      </c>
      <c r="S4039">
        <v>18.922699999999999</v>
      </c>
      <c r="T4039">
        <v>14.3948</v>
      </c>
      <c r="U4039">
        <v>14.3612</v>
      </c>
      <c r="V4039">
        <v>4.5614999999999997</v>
      </c>
      <c r="W4039">
        <v>57.512</v>
      </c>
      <c r="X4039" t="s">
        <v>20028</v>
      </c>
      <c r="Y4039" t="s">
        <v>20029</v>
      </c>
      <c r="Z4039" t="s">
        <v>20030</v>
      </c>
      <c r="AA4039" t="s">
        <v>20030</v>
      </c>
      <c r="AB4039" t="s">
        <v>20031</v>
      </c>
      <c r="AC4039" t="s">
        <v>20032</v>
      </c>
      <c r="AD4039" t="s">
        <v>20033</v>
      </c>
      <c r="AE4039" t="s">
        <v>20034</v>
      </c>
    </row>
    <row r="4040" spans="1:31" x14ac:dyDescent="0.25">
      <c r="A4040">
        <v>14.574</v>
      </c>
      <c r="B4040">
        <v>13.7883</v>
      </c>
      <c r="C4040">
        <v>14.133900000000001</v>
      </c>
      <c r="D4040">
        <v>13.5465</v>
      </c>
      <c r="E4040" t="s">
        <v>27</v>
      </c>
      <c r="F4040">
        <v>3</v>
      </c>
      <c r="I4040" t="s">
        <v>28</v>
      </c>
      <c r="J4040">
        <v>0.98368100000000003</v>
      </c>
      <c r="K4040">
        <v>9.1960099999999993E-3</v>
      </c>
      <c r="L4040">
        <v>72.662000000000006</v>
      </c>
      <c r="M4040">
        <v>36.210999999999999</v>
      </c>
      <c r="N4040">
        <v>72.662000000000006</v>
      </c>
      <c r="O4040">
        <v>8.9455999999999994E-2</v>
      </c>
      <c r="P4040">
        <v>3870000</v>
      </c>
      <c r="Q4040">
        <v>255</v>
      </c>
      <c r="R4040">
        <v>10.6379</v>
      </c>
      <c r="S4040">
        <v>17.241399999999999</v>
      </c>
      <c r="T4040">
        <v>14.353999999999999</v>
      </c>
      <c r="U4040">
        <v>13.667400000000001</v>
      </c>
      <c r="V4040">
        <v>3.5739299999999998</v>
      </c>
      <c r="W4040">
        <v>56.0428</v>
      </c>
      <c r="X4040" t="s">
        <v>20035</v>
      </c>
      <c r="Y4040">
        <v>255</v>
      </c>
      <c r="Z4040" t="s">
        <v>20035</v>
      </c>
      <c r="AA4040" t="s">
        <v>20035</v>
      </c>
      <c r="AB4040" t="s">
        <v>20036</v>
      </c>
      <c r="AC4040" t="s">
        <v>20037</v>
      </c>
      <c r="AD4040" t="s">
        <v>20038</v>
      </c>
      <c r="AE4040" t="s">
        <v>20039</v>
      </c>
    </row>
    <row r="4041" spans="1:31" x14ac:dyDescent="0.25">
      <c r="A4041">
        <v>15.594099999999999</v>
      </c>
      <c r="B4041">
        <v>15.167999999999999</v>
      </c>
      <c r="C4041">
        <v>15.2554</v>
      </c>
      <c r="D4041">
        <v>14.903</v>
      </c>
      <c r="E4041" t="s">
        <v>27</v>
      </c>
      <c r="F4041">
        <v>2</v>
      </c>
      <c r="I4041" t="s">
        <v>28</v>
      </c>
      <c r="J4041">
        <v>0.99699400000000005</v>
      </c>
      <c r="K4041" s="1">
        <v>2.35671E-5</v>
      </c>
      <c r="L4041">
        <v>169.06</v>
      </c>
      <c r="M4041">
        <v>125.29</v>
      </c>
      <c r="N4041">
        <v>169.06</v>
      </c>
      <c r="O4041">
        <v>-0.31785999999999998</v>
      </c>
      <c r="P4041">
        <v>98953000</v>
      </c>
      <c r="Q4041">
        <v>36</v>
      </c>
      <c r="R4041">
        <v>14.8026</v>
      </c>
      <c r="S4041">
        <v>20.902100000000001</v>
      </c>
      <c r="T4041">
        <v>15.424799999999999</v>
      </c>
      <c r="U4041">
        <v>15.035500000000001</v>
      </c>
      <c r="V4041">
        <v>5.8665900000000004</v>
      </c>
      <c r="W4041">
        <v>60.9206</v>
      </c>
      <c r="X4041" t="s">
        <v>20040</v>
      </c>
      <c r="Y4041" t="s">
        <v>20041</v>
      </c>
      <c r="Z4041" t="s">
        <v>20042</v>
      </c>
      <c r="AA4041" t="s">
        <v>20042</v>
      </c>
      <c r="AB4041" t="s">
        <v>20043</v>
      </c>
      <c r="AC4041" t="s">
        <v>20044</v>
      </c>
      <c r="AD4041" t="s">
        <v>20045</v>
      </c>
      <c r="AE4041" t="s">
        <v>20046</v>
      </c>
    </row>
    <row r="4042" spans="1:31" x14ac:dyDescent="0.25">
      <c r="A4042">
        <v>12.5634</v>
      </c>
      <c r="B4042">
        <v>11.095800000000001</v>
      </c>
      <c r="C4042">
        <v>12.7234</v>
      </c>
      <c r="D4042">
        <v>12.4198</v>
      </c>
      <c r="E4042" t="s">
        <v>27</v>
      </c>
      <c r="F4042">
        <v>3</v>
      </c>
      <c r="I4042" t="s">
        <v>28</v>
      </c>
      <c r="J4042">
        <v>1</v>
      </c>
      <c r="K4042">
        <v>1.0321799999999999E-3</v>
      </c>
      <c r="L4042">
        <v>108.43</v>
      </c>
      <c r="M4042">
        <v>45.737000000000002</v>
      </c>
      <c r="N4042">
        <v>108.43</v>
      </c>
      <c r="O4042">
        <v>-0.24745</v>
      </c>
      <c r="P4042">
        <v>2725300</v>
      </c>
      <c r="Q4042">
        <v>108</v>
      </c>
      <c r="R4042" t="s">
        <v>29</v>
      </c>
      <c r="S4042">
        <v>18.346699999999998</v>
      </c>
      <c r="T4042">
        <v>12.6434</v>
      </c>
      <c r="U4042">
        <v>11.7578</v>
      </c>
      <c r="V4042">
        <v>6.58894</v>
      </c>
      <c r="W4042">
        <v>48.802399999999999</v>
      </c>
      <c r="X4042" t="s">
        <v>20047</v>
      </c>
      <c r="Y4042" t="s">
        <v>20048</v>
      </c>
      <c r="Z4042" t="s">
        <v>20042</v>
      </c>
      <c r="AA4042" t="s">
        <v>20042</v>
      </c>
      <c r="AB4042" t="s">
        <v>20043</v>
      </c>
      <c r="AC4042" t="s">
        <v>20044</v>
      </c>
      <c r="AD4042" t="s">
        <v>20049</v>
      </c>
      <c r="AE4042" t="s">
        <v>20050</v>
      </c>
    </row>
    <row r="4043" spans="1:31" x14ac:dyDescent="0.25">
      <c r="A4043">
        <v>15.242000000000001</v>
      </c>
      <c r="B4043">
        <v>14.2828</v>
      </c>
      <c r="C4043">
        <v>14.5838</v>
      </c>
      <c r="D4043">
        <v>14.3507</v>
      </c>
      <c r="E4043" t="s">
        <v>27</v>
      </c>
      <c r="F4043">
        <v>2</v>
      </c>
      <c r="I4043" t="s">
        <v>28</v>
      </c>
      <c r="J4043">
        <v>1</v>
      </c>
      <c r="K4043" s="1">
        <v>2.5808299999999999E-14</v>
      </c>
      <c r="L4043">
        <v>184.98</v>
      </c>
      <c r="M4043">
        <v>129.99</v>
      </c>
      <c r="N4043">
        <v>184.98</v>
      </c>
      <c r="O4043">
        <v>-0.73197999999999996</v>
      </c>
      <c r="P4043">
        <v>2629800</v>
      </c>
      <c r="Q4043">
        <v>175</v>
      </c>
      <c r="R4043" t="s">
        <v>29</v>
      </c>
      <c r="S4043">
        <v>17.695499999999999</v>
      </c>
      <c r="T4043">
        <v>14.9129</v>
      </c>
      <c r="U4043">
        <v>14.316800000000001</v>
      </c>
      <c r="V4043">
        <v>3.3787799999999999</v>
      </c>
      <c r="W4043">
        <v>58.459299999999999</v>
      </c>
      <c r="X4043" t="s">
        <v>20047</v>
      </c>
      <c r="Y4043" t="s">
        <v>20051</v>
      </c>
      <c r="Z4043" t="s">
        <v>20042</v>
      </c>
      <c r="AA4043" t="s">
        <v>20042</v>
      </c>
      <c r="AB4043" t="s">
        <v>20043</v>
      </c>
      <c r="AC4043" t="s">
        <v>20044</v>
      </c>
      <c r="AD4043" t="s">
        <v>20052</v>
      </c>
      <c r="AE4043" t="s">
        <v>20053</v>
      </c>
    </row>
    <row r="4044" spans="1:31" x14ac:dyDescent="0.25">
      <c r="A4044">
        <v>15.2674</v>
      </c>
      <c r="B4044">
        <v>14.7446</v>
      </c>
      <c r="C4044">
        <v>15.271000000000001</v>
      </c>
      <c r="D4044">
        <v>14.5349</v>
      </c>
      <c r="E4044" t="s">
        <v>27</v>
      </c>
      <c r="F4044">
        <v>3</v>
      </c>
      <c r="I4044" t="s">
        <v>28</v>
      </c>
      <c r="J4044">
        <v>1</v>
      </c>
      <c r="K4044">
        <v>1.24546E-2</v>
      </c>
      <c r="L4044">
        <v>82.494</v>
      </c>
      <c r="M4044">
        <v>35.792999999999999</v>
      </c>
      <c r="N4044">
        <v>82.494</v>
      </c>
      <c r="O4044">
        <v>5.8048000000000002E-2</v>
      </c>
      <c r="P4044">
        <v>25837000</v>
      </c>
      <c r="Q4044">
        <v>417</v>
      </c>
      <c r="R4044">
        <v>12.920299999999999</v>
      </c>
      <c r="S4044">
        <v>20.020900000000001</v>
      </c>
      <c r="T4044">
        <v>15.2692</v>
      </c>
      <c r="U4044">
        <v>14.639799999999999</v>
      </c>
      <c r="V4044">
        <v>5.3811600000000004</v>
      </c>
      <c r="W4044">
        <v>59.817999999999998</v>
      </c>
      <c r="X4044" t="s">
        <v>20054</v>
      </c>
      <c r="Y4044" t="s">
        <v>20055</v>
      </c>
      <c r="Z4044" t="s">
        <v>20056</v>
      </c>
      <c r="AA4044" t="s">
        <v>20056</v>
      </c>
      <c r="AB4044" t="s">
        <v>20057</v>
      </c>
      <c r="AC4044" t="s">
        <v>20058</v>
      </c>
      <c r="AD4044" t="s">
        <v>20059</v>
      </c>
      <c r="AE4044" t="s">
        <v>20060</v>
      </c>
    </row>
    <row r="4045" spans="1:31" x14ac:dyDescent="0.25">
      <c r="A4045">
        <v>16.167100000000001</v>
      </c>
      <c r="B4045">
        <v>15.624499999999999</v>
      </c>
      <c r="C4045">
        <v>15.521599999999999</v>
      </c>
      <c r="D4045">
        <v>15.278700000000001</v>
      </c>
      <c r="E4045" t="s">
        <v>27</v>
      </c>
      <c r="F4045">
        <v>3</v>
      </c>
      <c r="I4045" t="s">
        <v>28</v>
      </c>
      <c r="J4045">
        <v>1</v>
      </c>
      <c r="K4045" s="1">
        <v>2.6676700000000002E-9</v>
      </c>
      <c r="L4045">
        <v>166.62</v>
      </c>
      <c r="M4045">
        <v>114.75</v>
      </c>
      <c r="N4045">
        <v>166.62</v>
      </c>
      <c r="O4045">
        <v>0.90429999999999999</v>
      </c>
      <c r="P4045">
        <v>10644000</v>
      </c>
      <c r="Q4045">
        <v>191</v>
      </c>
      <c r="R4045">
        <v>12.854699999999999</v>
      </c>
      <c r="S4045">
        <v>20.397200000000002</v>
      </c>
      <c r="T4045">
        <v>15.8444</v>
      </c>
      <c r="U4045">
        <v>15.451599999999999</v>
      </c>
      <c r="V4045">
        <v>4.94557</v>
      </c>
      <c r="W4045">
        <v>62.591999999999999</v>
      </c>
      <c r="X4045" t="s">
        <v>20054</v>
      </c>
      <c r="Y4045" t="s">
        <v>20061</v>
      </c>
      <c r="Z4045" t="s">
        <v>20056</v>
      </c>
      <c r="AA4045" t="s">
        <v>20056</v>
      </c>
      <c r="AB4045" t="s">
        <v>20057</v>
      </c>
      <c r="AC4045" t="s">
        <v>20058</v>
      </c>
      <c r="AD4045" t="s">
        <v>20062</v>
      </c>
      <c r="AE4045" t="s">
        <v>20063</v>
      </c>
    </row>
    <row r="4046" spans="1:31" x14ac:dyDescent="0.25">
      <c r="A4046">
        <v>15.3909</v>
      </c>
      <c r="B4046">
        <v>14.7226</v>
      </c>
      <c r="C4046">
        <v>14.7904</v>
      </c>
      <c r="D4046">
        <v>13.990500000000001</v>
      </c>
      <c r="E4046" t="s">
        <v>27</v>
      </c>
      <c r="F4046">
        <v>4</v>
      </c>
      <c r="I4046" t="s">
        <v>28</v>
      </c>
      <c r="J4046">
        <v>1</v>
      </c>
      <c r="K4046" s="1">
        <v>4.4994300000000001E-6</v>
      </c>
      <c r="L4046">
        <v>127.49</v>
      </c>
      <c r="M4046">
        <v>78.188000000000002</v>
      </c>
      <c r="N4046">
        <v>127.49</v>
      </c>
      <c r="O4046">
        <v>0.15683</v>
      </c>
      <c r="P4046">
        <v>19344000</v>
      </c>
      <c r="Q4046">
        <v>60</v>
      </c>
      <c r="R4046">
        <v>12.445600000000001</v>
      </c>
      <c r="S4046">
        <v>19.324200000000001</v>
      </c>
      <c r="T4046">
        <v>15.0906</v>
      </c>
      <c r="U4046">
        <v>14.3566</v>
      </c>
      <c r="V4046">
        <v>4.9676</v>
      </c>
      <c r="W4046">
        <v>58.894399999999997</v>
      </c>
      <c r="X4046" t="s">
        <v>20056</v>
      </c>
      <c r="Y4046">
        <v>60</v>
      </c>
      <c r="Z4046" t="s">
        <v>20056</v>
      </c>
      <c r="AA4046" t="s">
        <v>20056</v>
      </c>
      <c r="AB4046" t="s">
        <v>20057</v>
      </c>
      <c r="AC4046" t="s">
        <v>20058</v>
      </c>
      <c r="AD4046" t="s">
        <v>20064</v>
      </c>
      <c r="AE4046" t="s">
        <v>20065</v>
      </c>
    </row>
    <row r="4047" spans="1:31" x14ac:dyDescent="0.25">
      <c r="A4047">
        <v>16.586400000000001</v>
      </c>
      <c r="B4047">
        <v>15.8408</v>
      </c>
      <c r="C4047">
        <v>16.0001</v>
      </c>
      <c r="D4047">
        <v>16.0548</v>
      </c>
      <c r="E4047" t="s">
        <v>27</v>
      </c>
      <c r="F4047">
        <v>4</v>
      </c>
      <c r="I4047" t="s">
        <v>28</v>
      </c>
      <c r="J4047">
        <v>1</v>
      </c>
      <c r="K4047" s="1">
        <v>1.33227E-5</v>
      </c>
      <c r="L4047">
        <v>128.82</v>
      </c>
      <c r="M4047">
        <v>91.176000000000002</v>
      </c>
      <c r="N4047">
        <v>128.82</v>
      </c>
      <c r="O4047">
        <v>3.2245000000000003E-2</v>
      </c>
      <c r="P4047">
        <v>72228000</v>
      </c>
      <c r="Q4047">
        <v>363</v>
      </c>
      <c r="R4047">
        <v>14.323700000000001</v>
      </c>
      <c r="S4047">
        <v>21.325700000000001</v>
      </c>
      <c r="T4047">
        <v>16.293199999999999</v>
      </c>
      <c r="U4047">
        <v>15.947800000000001</v>
      </c>
      <c r="V4047">
        <v>5.3779399999999997</v>
      </c>
      <c r="W4047">
        <v>64.481999999999999</v>
      </c>
      <c r="X4047" t="s">
        <v>20054</v>
      </c>
      <c r="Y4047" t="s">
        <v>20066</v>
      </c>
      <c r="Z4047" t="s">
        <v>20056</v>
      </c>
      <c r="AA4047" t="s">
        <v>20056</v>
      </c>
      <c r="AB4047" t="s">
        <v>20057</v>
      </c>
      <c r="AC4047" t="s">
        <v>20058</v>
      </c>
      <c r="AD4047" t="s">
        <v>20067</v>
      </c>
      <c r="AE4047" t="s">
        <v>20068</v>
      </c>
    </row>
    <row r="4048" spans="1:31" x14ac:dyDescent="0.25">
      <c r="A4048">
        <v>14.960900000000001</v>
      </c>
      <c r="B4048">
        <v>14.137700000000001</v>
      </c>
      <c r="C4048">
        <v>14.414199999999999</v>
      </c>
      <c r="D4048">
        <v>13.9878</v>
      </c>
      <c r="E4048" t="s">
        <v>27</v>
      </c>
      <c r="F4048">
        <v>2</v>
      </c>
      <c r="I4048" t="s">
        <v>28</v>
      </c>
      <c r="J4048">
        <v>1</v>
      </c>
      <c r="K4048">
        <v>1.43032E-2</v>
      </c>
      <c r="L4048">
        <v>79.450999999999993</v>
      </c>
      <c r="M4048">
        <v>18.690999999999999</v>
      </c>
      <c r="N4048">
        <v>79.450999999999993</v>
      </c>
      <c r="O4048">
        <v>0.32411000000000001</v>
      </c>
      <c r="P4048">
        <v>10617000</v>
      </c>
      <c r="Q4048">
        <v>184</v>
      </c>
      <c r="R4048">
        <v>11.535</v>
      </c>
      <c r="S4048">
        <v>19.197299999999998</v>
      </c>
      <c r="T4048">
        <v>14.6875</v>
      </c>
      <c r="U4048">
        <v>14.062799999999999</v>
      </c>
      <c r="V4048">
        <v>5.1345900000000002</v>
      </c>
      <c r="W4048">
        <v>57.500599999999999</v>
      </c>
      <c r="X4048" t="s">
        <v>20069</v>
      </c>
      <c r="Y4048" t="s">
        <v>20070</v>
      </c>
      <c r="Z4048" t="s">
        <v>20071</v>
      </c>
      <c r="AA4048" t="s">
        <v>20071</v>
      </c>
      <c r="AB4048" t="s">
        <v>20072</v>
      </c>
      <c r="AC4048" t="s">
        <v>20073</v>
      </c>
      <c r="AD4048" t="s">
        <v>20074</v>
      </c>
      <c r="AE4048" t="s">
        <v>20075</v>
      </c>
    </row>
    <row r="4049" spans="1:31" x14ac:dyDescent="0.25">
      <c r="A4049">
        <v>16.479700000000001</v>
      </c>
      <c r="B4049">
        <v>15.9293</v>
      </c>
      <c r="C4049">
        <v>15.851800000000001</v>
      </c>
      <c r="D4049">
        <v>15.8795</v>
      </c>
      <c r="E4049" t="s">
        <v>27</v>
      </c>
      <c r="F4049">
        <v>3</v>
      </c>
      <c r="I4049" t="s">
        <v>28</v>
      </c>
      <c r="J4049">
        <v>0.92430800000000002</v>
      </c>
      <c r="K4049" s="1">
        <v>6.1134499999999995E-5</v>
      </c>
      <c r="L4049">
        <v>115.91</v>
      </c>
      <c r="M4049">
        <v>79.227000000000004</v>
      </c>
      <c r="N4049">
        <v>115.91</v>
      </c>
      <c r="O4049">
        <v>-0.26344000000000001</v>
      </c>
      <c r="P4049">
        <v>25176000</v>
      </c>
      <c r="Q4049">
        <v>258</v>
      </c>
      <c r="R4049">
        <v>12.240500000000001</v>
      </c>
      <c r="S4049">
        <v>19.391400000000001</v>
      </c>
      <c r="T4049">
        <v>16.165700000000001</v>
      </c>
      <c r="U4049">
        <v>15.904400000000001</v>
      </c>
      <c r="V4049">
        <v>3.4870100000000002</v>
      </c>
      <c r="W4049">
        <v>64.1404</v>
      </c>
      <c r="X4049" t="s">
        <v>20076</v>
      </c>
      <c r="Y4049" t="s">
        <v>20077</v>
      </c>
      <c r="Z4049" t="s">
        <v>20071</v>
      </c>
      <c r="AA4049" t="s">
        <v>20071</v>
      </c>
      <c r="AB4049" t="s">
        <v>20072</v>
      </c>
      <c r="AC4049" t="s">
        <v>20073</v>
      </c>
      <c r="AD4049" t="s">
        <v>20078</v>
      </c>
      <c r="AE4049" t="s">
        <v>20079</v>
      </c>
    </row>
    <row r="4050" spans="1:31" hidden="1" x14ac:dyDescent="0.25">
      <c r="A4050">
        <v>13.6731</v>
      </c>
      <c r="B4050">
        <v>12.5678</v>
      </c>
      <c r="C4050">
        <v>12.4855</v>
      </c>
      <c r="D4050">
        <v>12.9374</v>
      </c>
      <c r="E4050" t="s">
        <v>27</v>
      </c>
      <c r="F4050">
        <v>3</v>
      </c>
      <c r="I4050" t="s">
        <v>28</v>
      </c>
      <c r="J4050">
        <v>0.99999899999999997</v>
      </c>
      <c r="K4050" s="1">
        <v>1.19942E-20</v>
      </c>
      <c r="L4050">
        <v>230.06</v>
      </c>
      <c r="M4050">
        <v>158.71</v>
      </c>
      <c r="N4050">
        <v>118.23</v>
      </c>
      <c r="O4050">
        <v>1.9140000000000001E-2</v>
      </c>
      <c r="P4050">
        <v>81585000</v>
      </c>
      <c r="Q4050">
        <v>78</v>
      </c>
      <c r="R4050">
        <v>14.523400000000001</v>
      </c>
      <c r="S4050">
        <v>21.254100000000001</v>
      </c>
      <c r="T4050">
        <v>13.0793</v>
      </c>
      <c r="U4050">
        <v>12.752599999999999</v>
      </c>
      <c r="V4050">
        <v>8.5015400000000003</v>
      </c>
      <c r="W4050">
        <v>51.663800000000002</v>
      </c>
      <c r="X4050" t="s">
        <v>20080</v>
      </c>
      <c r="Y4050" t="s">
        <v>20081</v>
      </c>
      <c r="Z4050" t="s">
        <v>20071</v>
      </c>
      <c r="AA4050" t="s">
        <v>20071</v>
      </c>
      <c r="AB4050" t="s">
        <v>20072</v>
      </c>
      <c r="AC4050" t="s">
        <v>20073</v>
      </c>
      <c r="AD4050" t="s">
        <v>20082</v>
      </c>
      <c r="AE4050" t="s">
        <v>20083</v>
      </c>
    </row>
    <row r="4051" spans="1:31" x14ac:dyDescent="0.25">
      <c r="A4051">
        <v>14.0929</v>
      </c>
      <c r="B4051">
        <v>13.681800000000001</v>
      </c>
      <c r="C4051">
        <v>13.888</v>
      </c>
      <c r="D4051">
        <v>13.3919</v>
      </c>
      <c r="E4051" t="s">
        <v>27</v>
      </c>
      <c r="F4051">
        <v>2</v>
      </c>
      <c r="I4051" t="s">
        <v>28</v>
      </c>
      <c r="J4051">
        <v>1</v>
      </c>
      <c r="K4051" s="1">
        <v>3.0778499999999999E-10</v>
      </c>
      <c r="L4051">
        <v>182.92</v>
      </c>
      <c r="M4051">
        <v>117.29</v>
      </c>
      <c r="N4051">
        <v>182.92</v>
      </c>
      <c r="O4051">
        <v>-0.48004000000000002</v>
      </c>
      <c r="P4051">
        <v>6211100</v>
      </c>
      <c r="Q4051">
        <v>236</v>
      </c>
      <c r="R4051">
        <v>13.680099999999999</v>
      </c>
      <c r="S4051">
        <v>19.712199999999999</v>
      </c>
      <c r="T4051">
        <v>13.990500000000001</v>
      </c>
      <c r="U4051">
        <v>13.536899999999999</v>
      </c>
      <c r="V4051">
        <v>6.1753499999999999</v>
      </c>
      <c r="W4051">
        <v>55.054600000000001</v>
      </c>
      <c r="X4051" t="s">
        <v>20076</v>
      </c>
      <c r="Y4051" t="s">
        <v>20084</v>
      </c>
      <c r="Z4051" t="s">
        <v>20071</v>
      </c>
      <c r="AA4051" t="s">
        <v>20071</v>
      </c>
      <c r="AB4051" t="s">
        <v>20072</v>
      </c>
      <c r="AC4051" t="s">
        <v>20073</v>
      </c>
      <c r="AD4051" t="s">
        <v>20085</v>
      </c>
      <c r="AE4051" t="s">
        <v>20086</v>
      </c>
    </row>
    <row r="4052" spans="1:31" hidden="1" x14ac:dyDescent="0.25">
      <c r="A4052">
        <v>13.2471</v>
      </c>
      <c r="B4052">
        <v>11.040699999999999</v>
      </c>
      <c r="C4052">
        <v>11.178100000000001</v>
      </c>
      <c r="D4052">
        <v>9.2134400000000003</v>
      </c>
      <c r="E4052" t="s">
        <v>27</v>
      </c>
      <c r="F4052">
        <v>2</v>
      </c>
      <c r="I4052" t="s">
        <v>28</v>
      </c>
      <c r="J4052">
        <v>1</v>
      </c>
      <c r="K4052">
        <v>2.5366199999999998E-3</v>
      </c>
      <c r="L4052">
        <v>99.802000000000007</v>
      </c>
      <c r="M4052">
        <v>38.892000000000003</v>
      </c>
      <c r="N4052">
        <v>99.802000000000007</v>
      </c>
      <c r="O4052">
        <v>-0.22778000000000001</v>
      </c>
      <c r="P4052">
        <v>149970000</v>
      </c>
      <c r="Q4052">
        <v>37</v>
      </c>
      <c r="R4052">
        <v>15.5717</v>
      </c>
      <c r="S4052">
        <v>22.520600000000002</v>
      </c>
      <c r="T4052">
        <v>12.2126</v>
      </c>
      <c r="U4052">
        <v>10.1271</v>
      </c>
      <c r="V4052">
        <v>12.3935</v>
      </c>
      <c r="W4052">
        <v>44.679400000000001</v>
      </c>
      <c r="X4052" t="s">
        <v>20087</v>
      </c>
      <c r="Y4052" t="s">
        <v>3982</v>
      </c>
      <c r="Z4052" t="s">
        <v>20088</v>
      </c>
      <c r="AA4052" t="s">
        <v>20088</v>
      </c>
      <c r="AB4052" t="s">
        <v>20089</v>
      </c>
      <c r="AC4052" t="s">
        <v>20090</v>
      </c>
      <c r="AD4052" t="s">
        <v>20091</v>
      </c>
      <c r="AE4052" t="s">
        <v>20092</v>
      </c>
    </row>
    <row r="4053" spans="1:31" x14ac:dyDescent="0.25">
      <c r="A4053">
        <v>13.418200000000001</v>
      </c>
      <c r="B4053">
        <v>15.024800000000001</v>
      </c>
      <c r="C4053">
        <v>13.3965</v>
      </c>
      <c r="D4053">
        <v>14.788399999999999</v>
      </c>
      <c r="E4053" t="s">
        <v>27</v>
      </c>
      <c r="F4053">
        <v>3</v>
      </c>
      <c r="I4053" t="s">
        <v>28</v>
      </c>
      <c r="J4053">
        <v>0.99997100000000005</v>
      </c>
      <c r="K4053">
        <v>1.4702500000000001E-4</v>
      </c>
      <c r="L4053">
        <v>133.15</v>
      </c>
      <c r="M4053">
        <v>78.251000000000005</v>
      </c>
      <c r="N4053">
        <v>133.15</v>
      </c>
      <c r="O4053">
        <v>3.2420999999999999E-3</v>
      </c>
      <c r="P4053">
        <v>6538200</v>
      </c>
      <c r="Q4053">
        <v>177</v>
      </c>
      <c r="R4053">
        <v>9.9076900000000006</v>
      </c>
      <c r="S4053">
        <v>18.2668</v>
      </c>
      <c r="T4053">
        <v>13.407400000000001</v>
      </c>
      <c r="U4053">
        <v>14.906599999999999</v>
      </c>
      <c r="V4053">
        <v>3.36022</v>
      </c>
      <c r="W4053">
        <v>56.627899999999997</v>
      </c>
      <c r="X4053" t="s">
        <v>20088</v>
      </c>
      <c r="Y4053">
        <v>177</v>
      </c>
      <c r="Z4053" t="s">
        <v>20088</v>
      </c>
      <c r="AA4053" t="s">
        <v>20088</v>
      </c>
      <c r="AB4053" t="s">
        <v>20089</v>
      </c>
      <c r="AC4053" t="s">
        <v>20090</v>
      </c>
      <c r="AD4053" t="s">
        <v>20093</v>
      </c>
      <c r="AE4053" t="s">
        <v>20094</v>
      </c>
    </row>
    <row r="4054" spans="1:31" x14ac:dyDescent="0.25">
      <c r="A4054">
        <v>17.979099999999999</v>
      </c>
      <c r="B4054">
        <v>17.777100000000001</v>
      </c>
      <c r="C4054">
        <v>17.5138</v>
      </c>
      <c r="D4054">
        <v>17.4438</v>
      </c>
      <c r="E4054" t="s">
        <v>27</v>
      </c>
      <c r="F4054">
        <v>2</v>
      </c>
      <c r="I4054" t="s">
        <v>28</v>
      </c>
      <c r="J4054">
        <v>1</v>
      </c>
      <c r="K4054" s="1">
        <v>2.0767999999999998E-121</v>
      </c>
      <c r="L4054">
        <v>358.67</v>
      </c>
      <c r="M4054">
        <v>255.36</v>
      </c>
      <c r="N4054">
        <v>358.67</v>
      </c>
      <c r="O4054">
        <v>0.44596000000000002</v>
      </c>
      <c r="P4054">
        <v>379470000</v>
      </c>
      <c r="Q4054">
        <v>20</v>
      </c>
      <c r="R4054">
        <v>13.2575</v>
      </c>
      <c r="S4054">
        <v>20.3992</v>
      </c>
      <c r="T4054">
        <v>17.746400000000001</v>
      </c>
      <c r="U4054">
        <v>17.610399999999998</v>
      </c>
      <c r="V4054">
        <v>2.7887400000000002</v>
      </c>
      <c r="W4054">
        <v>70.713700000000003</v>
      </c>
      <c r="X4054" t="s">
        <v>20087</v>
      </c>
      <c r="Y4054" t="s">
        <v>20095</v>
      </c>
      <c r="Z4054" t="s">
        <v>20088</v>
      </c>
      <c r="AA4054" t="s">
        <v>20088</v>
      </c>
      <c r="AB4054" t="s">
        <v>20089</v>
      </c>
      <c r="AC4054" t="s">
        <v>20090</v>
      </c>
      <c r="AD4054" t="s">
        <v>20096</v>
      </c>
      <c r="AE4054" t="s">
        <v>20097</v>
      </c>
    </row>
    <row r="4055" spans="1:31" x14ac:dyDescent="0.25">
      <c r="A4055">
        <v>17.6846</v>
      </c>
      <c r="B4055">
        <v>16.565999999999999</v>
      </c>
      <c r="C4055">
        <v>16.9147</v>
      </c>
      <c r="D4055">
        <v>17.0915</v>
      </c>
      <c r="E4055" t="s">
        <v>27</v>
      </c>
      <c r="F4055">
        <v>2</v>
      </c>
      <c r="I4055" t="s">
        <v>28</v>
      </c>
      <c r="J4055">
        <v>1</v>
      </c>
      <c r="K4055">
        <v>9.6993199999999996E-4</v>
      </c>
      <c r="L4055">
        <v>111.06</v>
      </c>
      <c r="M4055">
        <v>34.960999999999999</v>
      </c>
      <c r="N4055">
        <v>111.06</v>
      </c>
      <c r="O4055">
        <v>-1.7706</v>
      </c>
      <c r="P4055">
        <v>16605000</v>
      </c>
      <c r="Q4055">
        <v>505</v>
      </c>
      <c r="R4055">
        <v>10.9015</v>
      </c>
      <c r="S4055">
        <v>20.020700000000001</v>
      </c>
      <c r="T4055">
        <v>17.299700000000001</v>
      </c>
      <c r="U4055">
        <v>16.828700000000001</v>
      </c>
      <c r="V4055">
        <v>3.1919400000000002</v>
      </c>
      <c r="W4055">
        <v>68.256799999999998</v>
      </c>
      <c r="X4055" t="s">
        <v>20098</v>
      </c>
      <c r="Y4055" t="s">
        <v>20099</v>
      </c>
      <c r="Z4055" t="s">
        <v>20100</v>
      </c>
      <c r="AA4055" t="s">
        <v>20100</v>
      </c>
      <c r="AB4055" t="s">
        <v>20101</v>
      </c>
      <c r="AC4055" t="s">
        <v>20102</v>
      </c>
      <c r="AD4055" t="s">
        <v>20103</v>
      </c>
      <c r="AE4055" t="s">
        <v>20104</v>
      </c>
    </row>
    <row r="4056" spans="1:31" x14ac:dyDescent="0.25">
      <c r="A4056">
        <v>14.0646</v>
      </c>
      <c r="B4056">
        <v>13.3775</v>
      </c>
      <c r="C4056">
        <v>13.3424</v>
      </c>
      <c r="D4056">
        <v>13.4003</v>
      </c>
      <c r="E4056" t="s">
        <v>27</v>
      </c>
      <c r="F4056">
        <v>3</v>
      </c>
      <c r="I4056" t="s">
        <v>28</v>
      </c>
      <c r="J4056">
        <v>0.99959200000000004</v>
      </c>
      <c r="K4056" s="1">
        <v>3.0156499999999999E-7</v>
      </c>
      <c r="L4056">
        <v>163.9</v>
      </c>
      <c r="M4056">
        <v>110.69</v>
      </c>
      <c r="N4056">
        <v>163.9</v>
      </c>
      <c r="O4056">
        <v>-0.50639000000000001</v>
      </c>
      <c r="P4056">
        <v>3886300</v>
      </c>
      <c r="Q4056">
        <v>389</v>
      </c>
      <c r="R4056">
        <v>10.7605</v>
      </c>
      <c r="S4056">
        <v>17.625599999999999</v>
      </c>
      <c r="T4056">
        <v>13.7035</v>
      </c>
      <c r="U4056">
        <v>13.3889</v>
      </c>
      <c r="V4056">
        <v>4.23672</v>
      </c>
      <c r="W4056">
        <v>54.184800000000003</v>
      </c>
      <c r="X4056" t="s">
        <v>20098</v>
      </c>
      <c r="Y4056" t="s">
        <v>20105</v>
      </c>
      <c r="Z4056" t="s">
        <v>20100</v>
      </c>
      <c r="AA4056" t="s">
        <v>20100</v>
      </c>
      <c r="AB4056" t="s">
        <v>20101</v>
      </c>
      <c r="AC4056" t="s">
        <v>20102</v>
      </c>
      <c r="AD4056" t="s">
        <v>20106</v>
      </c>
      <c r="AE4056" t="s">
        <v>20107</v>
      </c>
    </row>
    <row r="4057" spans="1:31" x14ac:dyDescent="0.25">
      <c r="A4057">
        <v>17.6632</v>
      </c>
      <c r="B4057">
        <v>18.1159</v>
      </c>
      <c r="C4057">
        <v>17.2578</v>
      </c>
      <c r="D4057">
        <v>17.7989</v>
      </c>
      <c r="E4057" t="s">
        <v>27</v>
      </c>
      <c r="F4057">
        <v>2</v>
      </c>
      <c r="I4057" t="s">
        <v>28</v>
      </c>
      <c r="J4057">
        <v>1</v>
      </c>
      <c r="K4057">
        <v>3.3198799999999999E-3</v>
      </c>
      <c r="L4057">
        <v>95.909000000000006</v>
      </c>
      <c r="M4057">
        <v>41.298000000000002</v>
      </c>
      <c r="N4057">
        <v>95.909000000000006</v>
      </c>
      <c r="O4057">
        <v>-0.52195000000000003</v>
      </c>
      <c r="P4057">
        <v>18730000</v>
      </c>
      <c r="Q4057">
        <v>809</v>
      </c>
      <c r="R4057">
        <v>13.241300000000001</v>
      </c>
      <c r="S4057">
        <v>19.866399999999999</v>
      </c>
      <c r="T4057">
        <v>17.4605</v>
      </c>
      <c r="U4057">
        <v>17.9574</v>
      </c>
      <c r="V4057">
        <v>1.9090100000000001</v>
      </c>
      <c r="W4057">
        <v>70.835899999999995</v>
      </c>
      <c r="X4057" t="s">
        <v>20098</v>
      </c>
      <c r="Y4057" t="s">
        <v>20108</v>
      </c>
      <c r="Z4057" t="s">
        <v>20100</v>
      </c>
      <c r="AA4057" t="s">
        <v>20100</v>
      </c>
      <c r="AB4057" t="s">
        <v>20101</v>
      </c>
      <c r="AC4057" t="s">
        <v>20102</v>
      </c>
      <c r="AD4057" t="s">
        <v>20109</v>
      </c>
      <c r="AE4057" t="s">
        <v>20110</v>
      </c>
    </row>
    <row r="4058" spans="1:31" x14ac:dyDescent="0.25">
      <c r="A4058">
        <v>15.548</v>
      </c>
      <c r="B4058">
        <v>14.8378</v>
      </c>
      <c r="C4058">
        <v>15.106299999999999</v>
      </c>
      <c r="D4058">
        <v>14.607200000000001</v>
      </c>
      <c r="E4058" t="s">
        <v>27</v>
      </c>
      <c r="F4058">
        <v>3</v>
      </c>
      <c r="I4058" t="s">
        <v>28</v>
      </c>
      <c r="J4058">
        <v>0.90118500000000001</v>
      </c>
      <c r="K4058">
        <v>3.63671E-3</v>
      </c>
      <c r="L4058">
        <v>84.62</v>
      </c>
      <c r="M4058">
        <v>54.076999999999998</v>
      </c>
      <c r="N4058">
        <v>84.62</v>
      </c>
      <c r="O4058">
        <v>0.48394999999999999</v>
      </c>
      <c r="P4058">
        <v>5041500</v>
      </c>
      <c r="Q4058">
        <v>223</v>
      </c>
      <c r="R4058">
        <v>10.454599999999999</v>
      </c>
      <c r="S4058">
        <v>16.978899999999999</v>
      </c>
      <c r="T4058">
        <v>15.3271</v>
      </c>
      <c r="U4058">
        <v>14.7225</v>
      </c>
      <c r="V4058">
        <v>2.2563900000000001</v>
      </c>
      <c r="W4058">
        <v>60.099299999999999</v>
      </c>
      <c r="X4058" t="s">
        <v>20098</v>
      </c>
      <c r="Y4058" t="s">
        <v>20111</v>
      </c>
      <c r="Z4058" t="s">
        <v>20100</v>
      </c>
      <c r="AA4058" t="s">
        <v>20100</v>
      </c>
      <c r="AB4058" t="s">
        <v>20101</v>
      </c>
      <c r="AC4058" t="s">
        <v>20102</v>
      </c>
      <c r="AD4058" t="s">
        <v>20112</v>
      </c>
      <c r="AE4058" t="s">
        <v>20113</v>
      </c>
    </row>
    <row r="4059" spans="1:31" x14ac:dyDescent="0.25">
      <c r="A4059">
        <v>15.504899999999999</v>
      </c>
      <c r="B4059">
        <v>15.051600000000001</v>
      </c>
      <c r="C4059">
        <v>14.5573</v>
      </c>
      <c r="D4059">
        <v>14.645</v>
      </c>
      <c r="E4059" t="s">
        <v>27</v>
      </c>
      <c r="F4059">
        <v>3</v>
      </c>
      <c r="I4059" t="s">
        <v>28</v>
      </c>
      <c r="J4059">
        <v>0.99999800000000005</v>
      </c>
      <c r="K4059">
        <v>1.25024E-2</v>
      </c>
      <c r="L4059">
        <v>68.977999999999994</v>
      </c>
      <c r="M4059">
        <v>22.908999999999999</v>
      </c>
      <c r="N4059">
        <v>68.977999999999994</v>
      </c>
      <c r="O4059">
        <v>4.7178999999999999E-2</v>
      </c>
      <c r="P4059">
        <v>16227000</v>
      </c>
      <c r="Q4059">
        <v>237</v>
      </c>
      <c r="R4059" t="s">
        <v>29</v>
      </c>
      <c r="S4059">
        <v>19.043800000000001</v>
      </c>
      <c r="T4059">
        <v>15.0311</v>
      </c>
      <c r="U4059">
        <v>14.8483</v>
      </c>
      <c r="V4059">
        <v>4.1955200000000001</v>
      </c>
      <c r="W4059">
        <v>59.758800000000001</v>
      </c>
      <c r="X4059" t="s">
        <v>20098</v>
      </c>
      <c r="Y4059" t="s">
        <v>20114</v>
      </c>
      <c r="Z4059" t="s">
        <v>20100</v>
      </c>
      <c r="AA4059" t="s">
        <v>20100</v>
      </c>
      <c r="AB4059" t="s">
        <v>20101</v>
      </c>
      <c r="AC4059" t="s">
        <v>20102</v>
      </c>
      <c r="AD4059" t="s">
        <v>20115</v>
      </c>
      <c r="AE4059" t="s">
        <v>20116</v>
      </c>
    </row>
    <row r="4060" spans="1:31" hidden="1" x14ac:dyDescent="0.25">
      <c r="A4060">
        <v>11.4445</v>
      </c>
      <c r="B4060">
        <v>12.2212</v>
      </c>
      <c r="C4060">
        <v>10.8187</v>
      </c>
      <c r="D4060">
        <v>10.3758</v>
      </c>
      <c r="E4060" t="s">
        <v>27</v>
      </c>
      <c r="F4060">
        <v>3</v>
      </c>
      <c r="I4060" t="s">
        <v>28</v>
      </c>
      <c r="J4060">
        <v>0.99952600000000003</v>
      </c>
      <c r="K4060">
        <v>5.4032199999999998E-4</v>
      </c>
      <c r="L4060">
        <v>118.76</v>
      </c>
      <c r="M4060">
        <v>78.602999999999994</v>
      </c>
      <c r="N4060">
        <v>118.76</v>
      </c>
      <c r="O4060">
        <v>-0.77759</v>
      </c>
      <c r="P4060">
        <v>5780800</v>
      </c>
      <c r="Q4060">
        <v>320</v>
      </c>
      <c r="R4060">
        <v>11.9895</v>
      </c>
      <c r="S4060">
        <v>18.431000000000001</v>
      </c>
      <c r="T4060">
        <v>11.131600000000001</v>
      </c>
      <c r="U4060">
        <v>11.298500000000001</v>
      </c>
      <c r="V4060">
        <v>7.1325099999999999</v>
      </c>
      <c r="W4060">
        <v>44.860199999999999</v>
      </c>
      <c r="X4060" t="s">
        <v>20117</v>
      </c>
      <c r="Y4060">
        <v>320</v>
      </c>
      <c r="Z4060" t="s">
        <v>20117</v>
      </c>
      <c r="AA4060" t="s">
        <v>20117</v>
      </c>
      <c r="AB4060" t="s">
        <v>20118</v>
      </c>
      <c r="AC4060" t="s">
        <v>20119</v>
      </c>
      <c r="AD4060" t="s">
        <v>20120</v>
      </c>
      <c r="AE4060" t="s">
        <v>20121</v>
      </c>
    </row>
    <row r="4061" spans="1:31" x14ac:dyDescent="0.25">
      <c r="A4061">
        <v>14.982200000000001</v>
      </c>
      <c r="B4061">
        <v>14.8931</v>
      </c>
      <c r="C4061">
        <v>14.9627</v>
      </c>
      <c r="D4061">
        <v>14.5143</v>
      </c>
      <c r="E4061" t="s">
        <v>27</v>
      </c>
      <c r="F4061">
        <v>3</v>
      </c>
      <c r="I4061" t="s">
        <v>28</v>
      </c>
      <c r="J4061">
        <v>0.84457199999999999</v>
      </c>
      <c r="K4061" s="1">
        <v>9.1811299999999996E-6</v>
      </c>
      <c r="L4061">
        <v>120.33</v>
      </c>
      <c r="M4061">
        <v>92.647999999999996</v>
      </c>
      <c r="N4061">
        <v>120.33</v>
      </c>
      <c r="O4061">
        <v>2.2875000000000001</v>
      </c>
      <c r="P4061">
        <v>6994200</v>
      </c>
      <c r="Q4061">
        <v>61</v>
      </c>
      <c r="R4061">
        <v>10.9732</v>
      </c>
      <c r="S4061">
        <v>17.749400000000001</v>
      </c>
      <c r="T4061">
        <v>14.9725</v>
      </c>
      <c r="U4061">
        <v>14.7037</v>
      </c>
      <c r="V4061">
        <v>3.0457000000000001</v>
      </c>
      <c r="W4061">
        <v>59.3523</v>
      </c>
      <c r="X4061" t="s">
        <v>20122</v>
      </c>
      <c r="Y4061" t="s">
        <v>20123</v>
      </c>
      <c r="Z4061" t="s">
        <v>20117</v>
      </c>
      <c r="AA4061" t="s">
        <v>20117</v>
      </c>
      <c r="AB4061" t="s">
        <v>20118</v>
      </c>
      <c r="AC4061" t="s">
        <v>20119</v>
      </c>
      <c r="AD4061" t="s">
        <v>20124</v>
      </c>
      <c r="AE4061" t="s">
        <v>20125</v>
      </c>
    </row>
    <row r="4062" spans="1:31" x14ac:dyDescent="0.25">
      <c r="A4062">
        <v>14.0703</v>
      </c>
      <c r="B4062">
        <v>14.264099999999999</v>
      </c>
      <c r="C4062">
        <v>13.7514</v>
      </c>
      <c r="D4062">
        <v>13.635300000000001</v>
      </c>
      <c r="E4062" t="s">
        <v>27</v>
      </c>
      <c r="F4062">
        <v>2</v>
      </c>
      <c r="I4062" t="s">
        <v>28</v>
      </c>
      <c r="J4062">
        <v>0.98886200000000002</v>
      </c>
      <c r="K4062" s="1">
        <v>3.0300600000000001E-7</v>
      </c>
      <c r="L4062">
        <v>175.49</v>
      </c>
      <c r="M4062">
        <v>118.68</v>
      </c>
      <c r="N4062">
        <v>160.66999999999999</v>
      </c>
      <c r="O4062">
        <v>-1.9973E-3</v>
      </c>
      <c r="P4062">
        <v>31933000</v>
      </c>
      <c r="Q4062">
        <v>398</v>
      </c>
      <c r="R4062">
        <v>12.0608</v>
      </c>
      <c r="S4062">
        <v>18.064399999999999</v>
      </c>
      <c r="T4062">
        <v>13.9109</v>
      </c>
      <c r="U4062">
        <v>13.9497</v>
      </c>
      <c r="V4062">
        <v>4.1146900000000004</v>
      </c>
      <c r="W4062">
        <v>55.7211</v>
      </c>
      <c r="X4062" t="s">
        <v>20117</v>
      </c>
      <c r="Y4062">
        <v>398</v>
      </c>
      <c r="Z4062" t="s">
        <v>20117</v>
      </c>
      <c r="AA4062" t="s">
        <v>20117</v>
      </c>
      <c r="AB4062" t="s">
        <v>20118</v>
      </c>
      <c r="AC4062" t="s">
        <v>20119</v>
      </c>
      <c r="AD4062" t="s">
        <v>20126</v>
      </c>
      <c r="AE4062" t="s">
        <v>20127</v>
      </c>
    </row>
    <row r="4063" spans="1:31" x14ac:dyDescent="0.25">
      <c r="A4063">
        <v>15.816000000000001</v>
      </c>
      <c r="B4063">
        <v>15.020799999999999</v>
      </c>
      <c r="C4063">
        <v>15.132400000000001</v>
      </c>
      <c r="D4063">
        <v>14.5266</v>
      </c>
      <c r="E4063" t="s">
        <v>27</v>
      </c>
      <c r="F4063">
        <v>2</v>
      </c>
      <c r="I4063" t="s">
        <v>28</v>
      </c>
      <c r="J4063">
        <v>1</v>
      </c>
      <c r="K4063">
        <v>7.1891799999999999E-3</v>
      </c>
      <c r="L4063">
        <v>88.680999999999997</v>
      </c>
      <c r="M4063">
        <v>40.837000000000003</v>
      </c>
      <c r="N4063">
        <v>88.680999999999997</v>
      </c>
      <c r="O4063">
        <v>-0.75683</v>
      </c>
      <c r="P4063">
        <v>3644400</v>
      </c>
      <c r="Q4063">
        <v>2161</v>
      </c>
      <c r="R4063">
        <v>12.3956</v>
      </c>
      <c r="S4063">
        <v>18.331700000000001</v>
      </c>
      <c r="T4063">
        <v>15.4742</v>
      </c>
      <c r="U4063">
        <v>14.7737</v>
      </c>
      <c r="V4063">
        <v>3.5580099999999999</v>
      </c>
      <c r="W4063">
        <v>60.495699999999999</v>
      </c>
      <c r="X4063" t="s">
        <v>20128</v>
      </c>
      <c r="Y4063" t="s">
        <v>20129</v>
      </c>
      <c r="Z4063" t="s">
        <v>20130</v>
      </c>
      <c r="AA4063" t="s">
        <v>20130</v>
      </c>
      <c r="AB4063" t="s">
        <v>20131</v>
      </c>
      <c r="AC4063" t="s">
        <v>20132</v>
      </c>
      <c r="AD4063" t="s">
        <v>20133</v>
      </c>
      <c r="AE4063" t="s">
        <v>20134</v>
      </c>
    </row>
    <row r="4064" spans="1:31" x14ac:dyDescent="0.25">
      <c r="A4064">
        <v>16.1252</v>
      </c>
      <c r="B4064">
        <v>15.408799999999999</v>
      </c>
      <c r="C4064">
        <v>15.6022</v>
      </c>
      <c r="D4064">
        <v>15.3078</v>
      </c>
      <c r="E4064" t="s">
        <v>27</v>
      </c>
      <c r="F4064">
        <v>2</v>
      </c>
      <c r="I4064" t="s">
        <v>28</v>
      </c>
      <c r="J4064">
        <v>0.99999400000000005</v>
      </c>
      <c r="K4064">
        <v>8.0290699999999995E-4</v>
      </c>
      <c r="L4064">
        <v>117.14</v>
      </c>
      <c r="M4064">
        <v>40.817999999999998</v>
      </c>
      <c r="N4064">
        <v>117.14</v>
      </c>
      <c r="O4064">
        <v>-0.44422</v>
      </c>
      <c r="P4064">
        <v>44886000</v>
      </c>
      <c r="Q4064">
        <v>2274</v>
      </c>
      <c r="R4064">
        <v>13.0923</v>
      </c>
      <c r="S4064">
        <v>20.7638</v>
      </c>
      <c r="T4064">
        <v>15.8637</v>
      </c>
      <c r="U4064">
        <v>15.3583</v>
      </c>
      <c r="V4064">
        <v>5.4054700000000002</v>
      </c>
      <c r="W4064">
        <v>62.443899999999999</v>
      </c>
      <c r="X4064" t="s">
        <v>20128</v>
      </c>
      <c r="Y4064" t="s">
        <v>20135</v>
      </c>
      <c r="Z4064" t="s">
        <v>20130</v>
      </c>
      <c r="AA4064" t="s">
        <v>20130</v>
      </c>
      <c r="AB4064" t="s">
        <v>20131</v>
      </c>
      <c r="AC4064" t="s">
        <v>20132</v>
      </c>
      <c r="AD4064" t="s">
        <v>20136</v>
      </c>
      <c r="AE4064" t="s">
        <v>20137</v>
      </c>
    </row>
    <row r="4065" spans="1:31" x14ac:dyDescent="0.25">
      <c r="A4065">
        <v>16.462199999999999</v>
      </c>
      <c r="B4065">
        <v>15.994199999999999</v>
      </c>
      <c r="C4065">
        <v>16.087399999999999</v>
      </c>
      <c r="D4065">
        <v>15.9091</v>
      </c>
      <c r="E4065" t="s">
        <v>27</v>
      </c>
      <c r="F4065">
        <v>2</v>
      </c>
      <c r="I4065" t="s">
        <v>28</v>
      </c>
      <c r="J4065">
        <v>0.99995000000000001</v>
      </c>
      <c r="K4065" s="1">
        <v>8.3741099999999994E-27</v>
      </c>
      <c r="L4065">
        <v>214.61</v>
      </c>
      <c r="M4065">
        <v>161.49</v>
      </c>
      <c r="N4065">
        <v>214.61</v>
      </c>
      <c r="O4065">
        <v>-0.47964000000000001</v>
      </c>
      <c r="P4065">
        <v>61055000</v>
      </c>
      <c r="Q4065">
        <v>48</v>
      </c>
      <c r="R4065">
        <v>12.4444</v>
      </c>
      <c r="S4065">
        <v>19.280899999999999</v>
      </c>
      <c r="T4065">
        <v>16.274799999999999</v>
      </c>
      <c r="U4065">
        <v>15.951700000000001</v>
      </c>
      <c r="V4065">
        <v>3.3292099999999998</v>
      </c>
      <c r="W4065">
        <v>64.4529</v>
      </c>
      <c r="X4065" t="s">
        <v>20138</v>
      </c>
      <c r="Y4065">
        <v>48</v>
      </c>
      <c r="Z4065" t="s">
        <v>20138</v>
      </c>
      <c r="AA4065" t="s">
        <v>20138</v>
      </c>
      <c r="AB4065" t="s">
        <v>20139</v>
      </c>
      <c r="AC4065" t="s">
        <v>20140</v>
      </c>
      <c r="AD4065" t="s">
        <v>20141</v>
      </c>
      <c r="AE4065" t="s">
        <v>20142</v>
      </c>
    </row>
    <row r="4066" spans="1:31" hidden="1" x14ac:dyDescent="0.25">
      <c r="A4066">
        <v>13.802300000000001</v>
      </c>
      <c r="B4066">
        <v>12.183999999999999</v>
      </c>
      <c r="C4066">
        <v>13.749700000000001</v>
      </c>
      <c r="D4066">
        <v>12.89</v>
      </c>
      <c r="E4066" t="s">
        <v>27</v>
      </c>
      <c r="F4066">
        <v>3</v>
      </c>
      <c r="I4066" t="s">
        <v>28</v>
      </c>
      <c r="J4066">
        <v>0.99996700000000005</v>
      </c>
      <c r="K4066">
        <v>2.1565899999999999E-4</v>
      </c>
      <c r="L4066">
        <v>120.29</v>
      </c>
      <c r="M4066">
        <v>81.481999999999999</v>
      </c>
      <c r="N4066">
        <v>120.29</v>
      </c>
      <c r="O4066">
        <v>-0.42598000000000003</v>
      </c>
      <c r="P4066">
        <v>27417000</v>
      </c>
      <c r="Q4066">
        <v>92</v>
      </c>
      <c r="R4066">
        <v>11.2514</v>
      </c>
      <c r="S4066">
        <v>19.613099999999999</v>
      </c>
      <c r="T4066">
        <v>13.776</v>
      </c>
      <c r="U4066">
        <v>12.537000000000001</v>
      </c>
      <c r="V4066">
        <v>7.0760899999999998</v>
      </c>
      <c r="W4066">
        <v>52.625999999999998</v>
      </c>
      <c r="X4066" t="s">
        <v>20138</v>
      </c>
      <c r="Y4066">
        <v>92</v>
      </c>
      <c r="Z4066" t="s">
        <v>20138</v>
      </c>
      <c r="AA4066" t="s">
        <v>20138</v>
      </c>
      <c r="AB4066" t="s">
        <v>20139</v>
      </c>
      <c r="AC4066" t="s">
        <v>20140</v>
      </c>
      <c r="AD4066" t="s">
        <v>20143</v>
      </c>
      <c r="AE4066" t="s">
        <v>20144</v>
      </c>
    </row>
    <row r="4067" spans="1:31" x14ac:dyDescent="0.25">
      <c r="A4067">
        <v>16.034700000000001</v>
      </c>
      <c r="B4067">
        <v>15.8011</v>
      </c>
      <c r="C4067">
        <v>15.4572</v>
      </c>
      <c r="D4067">
        <v>15.7117</v>
      </c>
      <c r="E4067" t="s">
        <v>27</v>
      </c>
      <c r="F4067">
        <v>2</v>
      </c>
      <c r="I4067" t="s">
        <v>28</v>
      </c>
      <c r="J4067">
        <v>0.97807599999999995</v>
      </c>
      <c r="K4067" s="1">
        <v>6.7842799999999999E-6</v>
      </c>
      <c r="L4067">
        <v>158.08000000000001</v>
      </c>
      <c r="M4067">
        <v>87.263999999999996</v>
      </c>
      <c r="N4067">
        <v>158.08000000000001</v>
      </c>
      <c r="O4067">
        <v>-0.38773999999999997</v>
      </c>
      <c r="P4067">
        <v>5551100</v>
      </c>
      <c r="Q4067">
        <v>1092</v>
      </c>
      <c r="R4067">
        <v>12.5322</v>
      </c>
      <c r="S4067">
        <v>17.822099999999999</v>
      </c>
      <c r="T4067">
        <v>15.745900000000001</v>
      </c>
      <c r="U4067">
        <v>15.756399999999999</v>
      </c>
      <c r="V4067">
        <v>2.06575</v>
      </c>
      <c r="W4067">
        <v>63.0047</v>
      </c>
      <c r="X4067" t="s">
        <v>20145</v>
      </c>
      <c r="Y4067" t="s">
        <v>20146</v>
      </c>
      <c r="Z4067" t="s">
        <v>20147</v>
      </c>
      <c r="AA4067" t="s">
        <v>20147</v>
      </c>
      <c r="AB4067" t="s">
        <v>20148</v>
      </c>
      <c r="AC4067" t="s">
        <v>20149</v>
      </c>
      <c r="AD4067" t="s">
        <v>20150</v>
      </c>
      <c r="AE4067" t="s">
        <v>20151</v>
      </c>
    </row>
    <row r="4068" spans="1:31" x14ac:dyDescent="0.25">
      <c r="A4068">
        <v>14.934200000000001</v>
      </c>
      <c r="B4068">
        <v>14.4093</v>
      </c>
      <c r="C4068">
        <v>14.167</v>
      </c>
      <c r="D4068">
        <v>14.5527</v>
      </c>
      <c r="E4068" t="s">
        <v>27</v>
      </c>
      <c r="F4068">
        <v>2</v>
      </c>
      <c r="I4068" t="s">
        <v>28</v>
      </c>
      <c r="J4068">
        <v>1</v>
      </c>
      <c r="K4068" s="1">
        <v>1.64417E-44</v>
      </c>
      <c r="L4068">
        <v>270.02</v>
      </c>
      <c r="M4068">
        <v>201.19</v>
      </c>
      <c r="N4068">
        <v>270.02</v>
      </c>
      <c r="O4068">
        <v>0.23025999999999999</v>
      </c>
      <c r="P4068">
        <v>7180200</v>
      </c>
      <c r="Q4068">
        <v>812</v>
      </c>
      <c r="R4068">
        <v>11.29</v>
      </c>
      <c r="S4068">
        <v>19.703800000000001</v>
      </c>
      <c r="T4068">
        <v>14.550599999999999</v>
      </c>
      <c r="U4068">
        <v>14.481</v>
      </c>
      <c r="V4068">
        <v>5.2227600000000001</v>
      </c>
      <c r="W4068">
        <v>58.063200000000002</v>
      </c>
      <c r="X4068" t="s">
        <v>20152</v>
      </c>
      <c r="Y4068" t="s">
        <v>20153</v>
      </c>
      <c r="Z4068" t="s">
        <v>20147</v>
      </c>
      <c r="AA4068" t="s">
        <v>20147</v>
      </c>
      <c r="AB4068" t="s">
        <v>20148</v>
      </c>
      <c r="AC4068" t="s">
        <v>20149</v>
      </c>
      <c r="AD4068" t="s">
        <v>20154</v>
      </c>
      <c r="AE4068" t="s">
        <v>20155</v>
      </c>
    </row>
    <row r="4069" spans="1:31" x14ac:dyDescent="0.25">
      <c r="A4069">
        <v>12.9315</v>
      </c>
      <c r="B4069">
        <v>12.758800000000001</v>
      </c>
      <c r="C4069">
        <v>12.0548</v>
      </c>
      <c r="D4069">
        <v>11.202500000000001</v>
      </c>
      <c r="E4069" t="s">
        <v>27</v>
      </c>
      <c r="F4069">
        <v>4</v>
      </c>
      <c r="I4069" t="s">
        <v>28</v>
      </c>
      <c r="J4069">
        <v>0.81718900000000005</v>
      </c>
      <c r="K4069">
        <v>2.6365E-3</v>
      </c>
      <c r="L4069">
        <v>89.747</v>
      </c>
      <c r="M4069">
        <v>52.976999999999997</v>
      </c>
      <c r="N4069">
        <v>89.747</v>
      </c>
      <c r="O4069">
        <v>-0.41711999999999999</v>
      </c>
      <c r="P4069">
        <v>8735600</v>
      </c>
      <c r="Q4069">
        <v>287</v>
      </c>
      <c r="R4069">
        <v>9.7847799999999996</v>
      </c>
      <c r="S4069">
        <v>18.484400000000001</v>
      </c>
      <c r="T4069">
        <v>12.4932</v>
      </c>
      <c r="U4069">
        <v>11.980600000000001</v>
      </c>
      <c r="V4069">
        <v>6.5037200000000004</v>
      </c>
      <c r="W4069">
        <v>48.947600000000001</v>
      </c>
      <c r="X4069" t="s">
        <v>20156</v>
      </c>
      <c r="Y4069" t="s">
        <v>20157</v>
      </c>
      <c r="Z4069" t="s">
        <v>20158</v>
      </c>
      <c r="AA4069" t="s">
        <v>20158</v>
      </c>
      <c r="AB4069" t="s">
        <v>20159</v>
      </c>
      <c r="AC4069" t="s">
        <v>20160</v>
      </c>
      <c r="AD4069" t="s">
        <v>20161</v>
      </c>
      <c r="AE4069" t="s">
        <v>20162</v>
      </c>
    </row>
    <row r="4070" spans="1:31" x14ac:dyDescent="0.25">
      <c r="A4070">
        <v>17.838999999999999</v>
      </c>
      <c r="B4070">
        <v>17.130199999999999</v>
      </c>
      <c r="C4070">
        <v>17.409400000000002</v>
      </c>
      <c r="D4070">
        <v>16.988700000000001</v>
      </c>
      <c r="E4070" t="s">
        <v>27</v>
      </c>
      <c r="F4070">
        <v>3</v>
      </c>
      <c r="I4070" t="s">
        <v>28</v>
      </c>
      <c r="J4070">
        <v>1</v>
      </c>
      <c r="K4070" s="1">
        <v>8.4191799999999992E-6</v>
      </c>
      <c r="L4070">
        <v>155.33000000000001</v>
      </c>
      <c r="M4070">
        <v>93.376000000000005</v>
      </c>
      <c r="N4070">
        <v>141.71</v>
      </c>
      <c r="O4070">
        <v>-0.23327000000000001</v>
      </c>
      <c r="P4070">
        <v>757330000</v>
      </c>
      <c r="Q4070">
        <v>207</v>
      </c>
      <c r="R4070">
        <v>15.8782</v>
      </c>
      <c r="S4070">
        <v>22.9068</v>
      </c>
      <c r="T4070">
        <v>17.624199999999998</v>
      </c>
      <c r="U4070">
        <v>17.0594</v>
      </c>
      <c r="V4070">
        <v>5.8473100000000002</v>
      </c>
      <c r="W4070">
        <v>69.3673</v>
      </c>
      <c r="X4070" t="s">
        <v>20163</v>
      </c>
      <c r="Y4070">
        <v>207</v>
      </c>
      <c r="Z4070" t="s">
        <v>20163</v>
      </c>
      <c r="AA4070" t="s">
        <v>20163</v>
      </c>
      <c r="AB4070" t="s">
        <v>20164</v>
      </c>
      <c r="AC4070" t="s">
        <v>20165</v>
      </c>
      <c r="AD4070" t="s">
        <v>20166</v>
      </c>
      <c r="AE4070" t="s">
        <v>20167</v>
      </c>
    </row>
    <row r="4071" spans="1:31" hidden="1" x14ac:dyDescent="0.25">
      <c r="A4071">
        <v>17.448599999999999</v>
      </c>
      <c r="B4071">
        <v>17.2376</v>
      </c>
      <c r="C4071">
        <v>17.012899999999998</v>
      </c>
      <c r="D4071">
        <v>16.7805</v>
      </c>
      <c r="E4071" t="s">
        <v>27</v>
      </c>
      <c r="F4071">
        <v>2</v>
      </c>
      <c r="I4071" t="s">
        <v>28</v>
      </c>
      <c r="J4071">
        <v>1</v>
      </c>
      <c r="K4071" s="1">
        <v>5.4707600000000004E-25</v>
      </c>
      <c r="L4071">
        <v>233.32</v>
      </c>
      <c r="M4071">
        <v>115.8</v>
      </c>
      <c r="N4071">
        <v>233.32</v>
      </c>
      <c r="O4071">
        <v>-0.25889000000000001</v>
      </c>
      <c r="P4071">
        <v>380090000</v>
      </c>
      <c r="Q4071">
        <v>240</v>
      </c>
      <c r="R4071">
        <v>16.8782</v>
      </c>
      <c r="S4071">
        <v>23.822500000000002</v>
      </c>
      <c r="T4071">
        <v>17.230699999999999</v>
      </c>
      <c r="U4071">
        <v>17.009</v>
      </c>
      <c r="V4071">
        <v>6.8134600000000001</v>
      </c>
      <c r="W4071">
        <v>68.479500000000002</v>
      </c>
      <c r="X4071" t="s">
        <v>20163</v>
      </c>
      <c r="Y4071">
        <v>240</v>
      </c>
      <c r="Z4071" t="s">
        <v>20163</v>
      </c>
      <c r="AA4071" t="s">
        <v>20163</v>
      </c>
      <c r="AB4071" t="s">
        <v>20164</v>
      </c>
      <c r="AC4071" t="s">
        <v>20165</v>
      </c>
      <c r="AD4071" t="s">
        <v>20168</v>
      </c>
      <c r="AE4071" t="s">
        <v>20169</v>
      </c>
    </row>
    <row r="4072" spans="1:31" x14ac:dyDescent="0.25">
      <c r="A4072">
        <v>16.323499999999999</v>
      </c>
      <c r="B4072">
        <v>15.4384</v>
      </c>
      <c r="C4072">
        <v>15.762</v>
      </c>
      <c r="D4072">
        <v>15.6144</v>
      </c>
      <c r="E4072" t="s">
        <v>27</v>
      </c>
      <c r="F4072">
        <v>2</v>
      </c>
      <c r="I4072" t="s">
        <v>28</v>
      </c>
      <c r="J4072">
        <v>0.84548599999999996</v>
      </c>
      <c r="K4072">
        <v>3.5727799999999998E-3</v>
      </c>
      <c r="L4072">
        <v>101.64</v>
      </c>
      <c r="M4072">
        <v>11.97</v>
      </c>
      <c r="N4072">
        <v>101.64</v>
      </c>
      <c r="O4072">
        <v>0.32806999999999997</v>
      </c>
      <c r="P4072">
        <v>67710000</v>
      </c>
      <c r="Q4072">
        <v>226</v>
      </c>
      <c r="R4072">
        <v>14.098100000000001</v>
      </c>
      <c r="S4072">
        <v>21.2334</v>
      </c>
      <c r="T4072">
        <v>16.0427</v>
      </c>
      <c r="U4072">
        <v>15.526400000000001</v>
      </c>
      <c r="V4072">
        <v>5.7069799999999997</v>
      </c>
      <c r="W4072">
        <v>63.138300000000001</v>
      </c>
      <c r="X4072" t="s">
        <v>20163</v>
      </c>
      <c r="Y4072">
        <v>226</v>
      </c>
      <c r="Z4072" t="s">
        <v>20163</v>
      </c>
      <c r="AA4072" t="s">
        <v>20163</v>
      </c>
      <c r="AB4072" t="s">
        <v>20164</v>
      </c>
      <c r="AC4072" t="s">
        <v>20165</v>
      </c>
      <c r="AD4072" t="s">
        <v>20170</v>
      </c>
      <c r="AE4072" t="s">
        <v>20171</v>
      </c>
    </row>
    <row r="4073" spans="1:31" x14ac:dyDescent="0.25">
      <c r="A4073">
        <v>15.222099999999999</v>
      </c>
      <c r="B4073">
        <v>13.6348</v>
      </c>
      <c r="C4073">
        <v>14.5405</v>
      </c>
      <c r="D4073">
        <v>13.6892</v>
      </c>
      <c r="E4073" t="s">
        <v>27</v>
      </c>
      <c r="F4073">
        <v>3</v>
      </c>
      <c r="I4073" t="s">
        <v>28</v>
      </c>
      <c r="J4073">
        <v>0.99977000000000005</v>
      </c>
      <c r="K4073">
        <v>2.6281400000000002E-3</v>
      </c>
      <c r="L4073">
        <v>103.31</v>
      </c>
      <c r="M4073">
        <v>57.651000000000003</v>
      </c>
      <c r="N4073">
        <v>103.31</v>
      </c>
      <c r="O4073">
        <v>-3.6434000000000001E-2</v>
      </c>
      <c r="P4073">
        <v>18992000</v>
      </c>
      <c r="Q4073">
        <v>183</v>
      </c>
      <c r="R4073">
        <v>11.956</v>
      </c>
      <c r="S4073">
        <v>20.020900000000001</v>
      </c>
      <c r="T4073">
        <v>14.8813</v>
      </c>
      <c r="U4073">
        <v>13.662000000000001</v>
      </c>
      <c r="V4073">
        <v>6.3589099999999998</v>
      </c>
      <c r="W4073">
        <v>57.0867</v>
      </c>
      <c r="X4073" t="s">
        <v>20163</v>
      </c>
      <c r="Y4073">
        <v>183</v>
      </c>
      <c r="Z4073" t="s">
        <v>20163</v>
      </c>
      <c r="AA4073" t="s">
        <v>20163</v>
      </c>
      <c r="AB4073" t="s">
        <v>20164</v>
      </c>
      <c r="AC4073" t="s">
        <v>20165</v>
      </c>
      <c r="AD4073" t="s">
        <v>20172</v>
      </c>
      <c r="AE4073" t="s">
        <v>20173</v>
      </c>
    </row>
    <row r="4074" spans="1:31" x14ac:dyDescent="0.25">
      <c r="A4074">
        <v>14.648400000000001</v>
      </c>
      <c r="B4074">
        <v>13.198399999999999</v>
      </c>
      <c r="C4074">
        <v>13.842000000000001</v>
      </c>
      <c r="D4074">
        <v>14.424300000000001</v>
      </c>
      <c r="E4074" t="s">
        <v>27</v>
      </c>
      <c r="F4074">
        <v>2</v>
      </c>
      <c r="I4074" t="s">
        <v>28</v>
      </c>
      <c r="J4074">
        <v>0.92149700000000001</v>
      </c>
      <c r="K4074">
        <v>3.9536999999999998E-4</v>
      </c>
      <c r="L4074">
        <v>100.69</v>
      </c>
      <c r="M4074">
        <v>51.84</v>
      </c>
      <c r="N4074">
        <v>84.173000000000002</v>
      </c>
      <c r="O4074">
        <v>-8.9274000000000006E-2</v>
      </c>
      <c r="P4074">
        <v>12389000</v>
      </c>
      <c r="Q4074">
        <v>95</v>
      </c>
      <c r="R4074">
        <v>8.0005100000000002</v>
      </c>
      <c r="S4074">
        <v>19.1951</v>
      </c>
      <c r="T4074">
        <v>14.245200000000001</v>
      </c>
      <c r="U4074">
        <v>13.811299999999999</v>
      </c>
      <c r="V4074">
        <v>5.3837799999999998</v>
      </c>
      <c r="W4074">
        <v>56.113</v>
      </c>
      <c r="X4074" t="s">
        <v>20174</v>
      </c>
      <c r="Y4074" t="s">
        <v>20175</v>
      </c>
      <c r="Z4074" t="s">
        <v>20163</v>
      </c>
      <c r="AA4074" t="s">
        <v>20163</v>
      </c>
      <c r="AB4074" t="s">
        <v>20164</v>
      </c>
      <c r="AC4074" t="s">
        <v>20165</v>
      </c>
      <c r="AD4074" t="s">
        <v>20176</v>
      </c>
      <c r="AE4074" t="s">
        <v>20177</v>
      </c>
    </row>
    <row r="4075" spans="1:31" x14ac:dyDescent="0.25">
      <c r="A4075">
        <v>12.8935</v>
      </c>
      <c r="B4075">
        <v>12.624700000000001</v>
      </c>
      <c r="C4075">
        <v>12.7163</v>
      </c>
      <c r="D4075">
        <v>12.1823</v>
      </c>
      <c r="E4075" t="s">
        <v>27</v>
      </c>
      <c r="F4075">
        <v>3</v>
      </c>
      <c r="I4075" t="s">
        <v>28</v>
      </c>
      <c r="J4075">
        <v>0.97627799999999998</v>
      </c>
      <c r="K4075" s="1">
        <v>1.77507E-6</v>
      </c>
      <c r="L4075">
        <v>142.58000000000001</v>
      </c>
      <c r="M4075">
        <v>105.9</v>
      </c>
      <c r="N4075">
        <v>142.58000000000001</v>
      </c>
      <c r="O4075">
        <v>0.32368000000000002</v>
      </c>
      <c r="P4075">
        <v>5498100</v>
      </c>
      <c r="Q4075">
        <v>99</v>
      </c>
      <c r="R4075">
        <v>10.664899999999999</v>
      </c>
      <c r="S4075">
        <v>18.1736</v>
      </c>
      <c r="T4075">
        <v>12.8049</v>
      </c>
      <c r="U4075">
        <v>12.403499999999999</v>
      </c>
      <c r="V4075">
        <v>5.7700500000000003</v>
      </c>
      <c r="W4075">
        <v>50.416800000000002</v>
      </c>
      <c r="X4075" t="s">
        <v>20174</v>
      </c>
      <c r="Y4075" t="s">
        <v>20178</v>
      </c>
      <c r="Z4075" t="s">
        <v>20163</v>
      </c>
      <c r="AA4075" t="s">
        <v>20163</v>
      </c>
      <c r="AB4075" t="s">
        <v>20164</v>
      </c>
      <c r="AC4075" t="s">
        <v>20165</v>
      </c>
      <c r="AD4075" t="s">
        <v>20179</v>
      </c>
      <c r="AE4075" t="s">
        <v>20180</v>
      </c>
    </row>
    <row r="4076" spans="1:31" x14ac:dyDescent="0.25">
      <c r="A4076">
        <v>16.414899999999999</v>
      </c>
      <c r="B4076">
        <v>16.063700000000001</v>
      </c>
      <c r="C4076">
        <v>15.872999999999999</v>
      </c>
      <c r="D4076">
        <v>15.629300000000001</v>
      </c>
      <c r="E4076" t="s">
        <v>27</v>
      </c>
      <c r="F4076">
        <v>2</v>
      </c>
      <c r="I4076" t="s">
        <v>28</v>
      </c>
      <c r="J4076">
        <v>1</v>
      </c>
      <c r="K4076" s="1">
        <v>5.6854900000000002E-7</v>
      </c>
      <c r="L4076">
        <v>169.41</v>
      </c>
      <c r="M4076">
        <v>104.17</v>
      </c>
      <c r="N4076">
        <v>169.41</v>
      </c>
      <c r="O4076">
        <v>0.20327999999999999</v>
      </c>
      <c r="P4076">
        <v>48846000</v>
      </c>
      <c r="Q4076">
        <v>210</v>
      </c>
      <c r="R4076">
        <v>12.8931</v>
      </c>
      <c r="S4076">
        <v>19.9772</v>
      </c>
      <c r="T4076">
        <v>16.143999999999998</v>
      </c>
      <c r="U4076">
        <v>15.846500000000001</v>
      </c>
      <c r="V4076">
        <v>4.13063</v>
      </c>
      <c r="W4076">
        <v>63.981000000000002</v>
      </c>
      <c r="X4076" t="s">
        <v>20163</v>
      </c>
      <c r="Y4076">
        <v>210</v>
      </c>
      <c r="Z4076" t="s">
        <v>20163</v>
      </c>
      <c r="AA4076" t="s">
        <v>20163</v>
      </c>
      <c r="AB4076" t="s">
        <v>20164</v>
      </c>
      <c r="AC4076" t="s">
        <v>20165</v>
      </c>
      <c r="AD4076" t="s">
        <v>20181</v>
      </c>
      <c r="AE4076" t="s">
        <v>20182</v>
      </c>
    </row>
    <row r="4077" spans="1:31" x14ac:dyDescent="0.25">
      <c r="A4077">
        <v>19.4297</v>
      </c>
      <c r="B4077">
        <v>18.991099999999999</v>
      </c>
      <c r="C4077">
        <v>18.988</v>
      </c>
      <c r="D4077">
        <v>18.7026</v>
      </c>
      <c r="E4077" t="s">
        <v>27</v>
      </c>
      <c r="F4077">
        <v>2</v>
      </c>
      <c r="I4077" t="s">
        <v>28</v>
      </c>
      <c r="J4077">
        <v>1</v>
      </c>
      <c r="K4077" s="1">
        <v>3.1787800000000001E-5</v>
      </c>
      <c r="L4077">
        <v>154.85</v>
      </c>
      <c r="M4077">
        <v>108.72</v>
      </c>
      <c r="N4077">
        <v>107.45</v>
      </c>
      <c r="O4077">
        <v>-0.17141000000000001</v>
      </c>
      <c r="P4077">
        <v>362570000</v>
      </c>
      <c r="Q4077">
        <v>219</v>
      </c>
      <c r="R4077">
        <v>15.866400000000001</v>
      </c>
      <c r="S4077">
        <v>22.610900000000001</v>
      </c>
      <c r="T4077">
        <v>19.2088</v>
      </c>
      <c r="U4077">
        <v>18.846800000000002</v>
      </c>
      <c r="V4077">
        <v>3.7640600000000002</v>
      </c>
      <c r="W4077">
        <v>76.111400000000003</v>
      </c>
      <c r="X4077" t="s">
        <v>20163</v>
      </c>
      <c r="Y4077">
        <v>219</v>
      </c>
      <c r="Z4077" t="s">
        <v>20163</v>
      </c>
      <c r="AA4077" t="s">
        <v>20163</v>
      </c>
      <c r="AB4077" t="s">
        <v>20164</v>
      </c>
      <c r="AC4077" t="s">
        <v>20165</v>
      </c>
      <c r="AD4077" t="s">
        <v>20183</v>
      </c>
      <c r="AE4077" t="s">
        <v>20184</v>
      </c>
    </row>
    <row r="4078" spans="1:31" x14ac:dyDescent="0.25">
      <c r="A4078">
        <v>13.7638</v>
      </c>
      <c r="B4078">
        <v>12.779500000000001</v>
      </c>
      <c r="C4078">
        <v>13.1274</v>
      </c>
      <c r="D4078">
        <v>12.5822</v>
      </c>
      <c r="E4078" t="s">
        <v>27</v>
      </c>
      <c r="F4078">
        <v>3</v>
      </c>
      <c r="I4078" t="s">
        <v>28</v>
      </c>
      <c r="J4078">
        <v>0.83520799999999995</v>
      </c>
      <c r="K4078">
        <v>3.29057E-4</v>
      </c>
      <c r="L4078">
        <v>115.37</v>
      </c>
      <c r="M4078">
        <v>70.759</v>
      </c>
      <c r="N4078">
        <v>115.37</v>
      </c>
      <c r="O4078">
        <v>-0.33622000000000002</v>
      </c>
      <c r="P4078">
        <v>10237000</v>
      </c>
      <c r="Q4078">
        <v>65</v>
      </c>
      <c r="R4078">
        <v>10.7597</v>
      </c>
      <c r="S4078">
        <v>19.225100000000001</v>
      </c>
      <c r="T4078">
        <v>13.445600000000001</v>
      </c>
      <c r="U4078">
        <v>12.680899999999999</v>
      </c>
      <c r="V4078">
        <v>6.5442299999999998</v>
      </c>
      <c r="W4078">
        <v>52.253</v>
      </c>
      <c r="X4078" t="s">
        <v>20185</v>
      </c>
      <c r="Y4078" t="s">
        <v>20186</v>
      </c>
      <c r="Z4078" t="s">
        <v>20187</v>
      </c>
      <c r="AA4078" t="s">
        <v>20187</v>
      </c>
      <c r="AB4078" t="s">
        <v>20188</v>
      </c>
      <c r="AC4078" t="s">
        <v>20189</v>
      </c>
      <c r="AD4078" t="s">
        <v>20190</v>
      </c>
      <c r="AE4078" t="s">
        <v>20191</v>
      </c>
    </row>
    <row r="4079" spans="1:31" x14ac:dyDescent="0.25">
      <c r="A4079">
        <v>15.5329</v>
      </c>
      <c r="B4079">
        <v>15.159599999999999</v>
      </c>
      <c r="C4079">
        <v>14.509600000000001</v>
      </c>
      <c r="D4079">
        <v>14.8918</v>
      </c>
      <c r="E4079" t="s">
        <v>27</v>
      </c>
      <c r="F4079">
        <v>2</v>
      </c>
      <c r="I4079" t="s">
        <v>28</v>
      </c>
      <c r="J4079">
        <v>0.99999899999999997</v>
      </c>
      <c r="K4079" s="1">
        <v>5.2646100000000002E-15</v>
      </c>
      <c r="L4079">
        <v>208.17</v>
      </c>
      <c r="M4079">
        <v>141.88999999999999</v>
      </c>
      <c r="N4079">
        <v>208.17</v>
      </c>
      <c r="O4079">
        <v>0.36847999999999997</v>
      </c>
      <c r="P4079">
        <v>19498000</v>
      </c>
      <c r="Q4079">
        <v>1520</v>
      </c>
      <c r="R4079" t="s">
        <v>29</v>
      </c>
      <c r="S4079">
        <v>19.1677</v>
      </c>
      <c r="T4079">
        <v>15.0213</v>
      </c>
      <c r="U4079">
        <v>15.025700000000001</v>
      </c>
      <c r="V4079">
        <v>4.1419699999999997</v>
      </c>
      <c r="W4079">
        <v>60.093899999999998</v>
      </c>
      <c r="X4079" t="s">
        <v>20192</v>
      </c>
      <c r="Y4079" t="s">
        <v>20193</v>
      </c>
      <c r="Z4079" t="s">
        <v>20194</v>
      </c>
      <c r="AA4079" t="s">
        <v>20194</v>
      </c>
      <c r="AB4079" t="s">
        <v>20195</v>
      </c>
      <c r="AC4079" t="s">
        <v>20196</v>
      </c>
      <c r="AD4079" t="s">
        <v>20197</v>
      </c>
      <c r="AE4079" t="s">
        <v>20198</v>
      </c>
    </row>
    <row r="4080" spans="1:31" hidden="1" x14ac:dyDescent="0.25">
      <c r="A4080">
        <v>15.418200000000001</v>
      </c>
      <c r="B4080">
        <v>15.0806</v>
      </c>
      <c r="C4080">
        <v>14.811</v>
      </c>
      <c r="D4080">
        <v>14.8346</v>
      </c>
      <c r="E4080" t="s">
        <v>27</v>
      </c>
      <c r="F4080">
        <v>2</v>
      </c>
      <c r="I4080" t="s">
        <v>28</v>
      </c>
      <c r="J4080">
        <v>0.84585200000000005</v>
      </c>
      <c r="K4080" s="1">
        <v>6.72012E-15</v>
      </c>
      <c r="L4080">
        <v>205.13</v>
      </c>
      <c r="M4080">
        <v>154.24</v>
      </c>
      <c r="N4080">
        <v>113.69</v>
      </c>
      <c r="O4080">
        <v>-0.68261000000000005</v>
      </c>
      <c r="P4080">
        <v>227730000</v>
      </c>
      <c r="Q4080">
        <v>1526</v>
      </c>
      <c r="R4080">
        <v>14.0984</v>
      </c>
      <c r="S4080">
        <v>22.6876</v>
      </c>
      <c r="T4080">
        <v>15.114599999999999</v>
      </c>
      <c r="U4080">
        <v>14.957599999999999</v>
      </c>
      <c r="V4080">
        <v>7.73</v>
      </c>
      <c r="W4080">
        <v>60.144300000000001</v>
      </c>
      <c r="X4080" t="s">
        <v>20192</v>
      </c>
      <c r="Y4080" t="s">
        <v>20199</v>
      </c>
      <c r="Z4080" t="s">
        <v>20194</v>
      </c>
      <c r="AA4080" t="s">
        <v>20194</v>
      </c>
      <c r="AB4080" t="s">
        <v>20195</v>
      </c>
      <c r="AC4080" t="s">
        <v>20196</v>
      </c>
      <c r="AD4080" t="s">
        <v>20200</v>
      </c>
      <c r="AE4080" t="s">
        <v>20201</v>
      </c>
    </row>
    <row r="4081" spans="1:31" x14ac:dyDescent="0.25">
      <c r="A4081">
        <v>15.496499999999999</v>
      </c>
      <c r="B4081">
        <v>15.0334</v>
      </c>
      <c r="C4081">
        <v>14.7643</v>
      </c>
      <c r="D4081">
        <v>15.1366</v>
      </c>
      <c r="E4081" t="s">
        <v>27</v>
      </c>
      <c r="F4081">
        <v>3</v>
      </c>
      <c r="I4081" t="s">
        <v>28</v>
      </c>
      <c r="J4081">
        <v>0.85862400000000005</v>
      </c>
      <c r="K4081">
        <v>5.4003999999999999E-4</v>
      </c>
      <c r="L4081">
        <v>119.34</v>
      </c>
      <c r="M4081">
        <v>84.436999999999998</v>
      </c>
      <c r="N4081">
        <v>118.77</v>
      </c>
      <c r="O4081">
        <v>-0.22821</v>
      </c>
      <c r="P4081">
        <v>55638000</v>
      </c>
      <c r="Q4081">
        <v>1527</v>
      </c>
      <c r="R4081">
        <v>12.5845</v>
      </c>
      <c r="S4081">
        <v>19.923500000000001</v>
      </c>
      <c r="T4081">
        <v>15.1304</v>
      </c>
      <c r="U4081">
        <v>15.085000000000001</v>
      </c>
      <c r="V4081">
        <v>4.8385199999999999</v>
      </c>
      <c r="W4081">
        <v>60.430799999999998</v>
      </c>
      <c r="X4081" t="s">
        <v>20192</v>
      </c>
      <c r="Y4081" t="s">
        <v>20202</v>
      </c>
      <c r="Z4081" t="s">
        <v>20194</v>
      </c>
      <c r="AA4081" t="s">
        <v>20194</v>
      </c>
      <c r="AB4081" t="s">
        <v>20195</v>
      </c>
      <c r="AC4081" t="s">
        <v>20196</v>
      </c>
      <c r="AD4081" t="s">
        <v>20203</v>
      </c>
      <c r="AE4081" t="s">
        <v>20204</v>
      </c>
    </row>
    <row r="4082" spans="1:31" x14ac:dyDescent="0.25">
      <c r="A4082">
        <v>11.5261</v>
      </c>
      <c r="B4082">
        <v>10.1912</v>
      </c>
      <c r="C4082">
        <v>11.424899999999999</v>
      </c>
      <c r="D4082">
        <v>10.7666</v>
      </c>
      <c r="E4082" t="s">
        <v>27</v>
      </c>
      <c r="F4082">
        <v>3</v>
      </c>
      <c r="I4082" t="s">
        <v>28</v>
      </c>
      <c r="J4082">
        <v>1</v>
      </c>
      <c r="K4082">
        <v>2.9125100000000001E-2</v>
      </c>
      <c r="L4082">
        <v>71.715000000000003</v>
      </c>
      <c r="M4082">
        <v>17.516999999999999</v>
      </c>
      <c r="N4082">
        <v>71.715000000000003</v>
      </c>
      <c r="O4082">
        <v>0.22284000000000001</v>
      </c>
      <c r="P4082">
        <v>2967400</v>
      </c>
      <c r="Q4082">
        <v>831</v>
      </c>
      <c r="R4082" t="s">
        <v>29</v>
      </c>
      <c r="S4082">
        <v>15.5943</v>
      </c>
      <c r="T4082">
        <v>11.4755</v>
      </c>
      <c r="U4082">
        <v>10.478899999999999</v>
      </c>
      <c r="V4082">
        <v>5.1153700000000004</v>
      </c>
      <c r="W4082">
        <v>43.908799999999999</v>
      </c>
      <c r="X4082" t="s">
        <v>20192</v>
      </c>
      <c r="Y4082" t="s">
        <v>20205</v>
      </c>
      <c r="Z4082" t="s">
        <v>20194</v>
      </c>
      <c r="AA4082" t="s">
        <v>20194</v>
      </c>
      <c r="AB4082" t="s">
        <v>20195</v>
      </c>
      <c r="AC4082" t="s">
        <v>20196</v>
      </c>
      <c r="AD4082" t="s">
        <v>20206</v>
      </c>
      <c r="AE4082" t="s">
        <v>20207</v>
      </c>
    </row>
    <row r="4083" spans="1:31" x14ac:dyDescent="0.25">
      <c r="A4083">
        <v>17.6601</v>
      </c>
      <c r="B4083">
        <v>16.4115</v>
      </c>
      <c r="C4083">
        <v>16.807099999999998</v>
      </c>
      <c r="D4083">
        <v>16.764600000000002</v>
      </c>
      <c r="E4083" t="s">
        <v>27</v>
      </c>
      <c r="F4083">
        <v>3</v>
      </c>
      <c r="I4083" t="s">
        <v>28</v>
      </c>
      <c r="J4083">
        <v>0.99964299999999995</v>
      </c>
      <c r="K4083" s="1">
        <v>1.6900100000000001E-69</v>
      </c>
      <c r="L4083">
        <v>291.18</v>
      </c>
      <c r="M4083">
        <v>209.54</v>
      </c>
      <c r="N4083">
        <v>291.18</v>
      </c>
      <c r="O4083">
        <v>0.20691000000000001</v>
      </c>
      <c r="P4083">
        <v>90047000</v>
      </c>
      <c r="Q4083">
        <v>287</v>
      </c>
      <c r="R4083">
        <v>14.7783</v>
      </c>
      <c r="S4083">
        <v>22.751300000000001</v>
      </c>
      <c r="T4083">
        <v>17.233599999999999</v>
      </c>
      <c r="U4083">
        <v>16.588000000000001</v>
      </c>
      <c r="V4083">
        <v>6.1632999999999996</v>
      </c>
      <c r="W4083">
        <v>67.643299999999996</v>
      </c>
      <c r="X4083" t="s">
        <v>20194</v>
      </c>
      <c r="Y4083">
        <v>287</v>
      </c>
      <c r="Z4083" t="s">
        <v>20194</v>
      </c>
      <c r="AA4083" t="s">
        <v>20194</v>
      </c>
      <c r="AB4083" t="s">
        <v>20195</v>
      </c>
      <c r="AC4083" t="s">
        <v>20196</v>
      </c>
      <c r="AD4083" t="s">
        <v>20208</v>
      </c>
      <c r="AE4083" t="s">
        <v>20209</v>
      </c>
    </row>
    <row r="4084" spans="1:31" hidden="1" x14ac:dyDescent="0.25">
      <c r="A4084">
        <v>11.220800000000001</v>
      </c>
      <c r="B4084">
        <v>10.5221</v>
      </c>
      <c r="C4084">
        <v>10.777699999999999</v>
      </c>
      <c r="D4084">
        <v>10.540699999999999</v>
      </c>
      <c r="E4084" t="s">
        <v>27</v>
      </c>
      <c r="F4084">
        <v>2</v>
      </c>
      <c r="I4084" t="s">
        <v>28</v>
      </c>
      <c r="J4084">
        <v>1</v>
      </c>
      <c r="K4084" s="1">
        <v>3.8993E-96</v>
      </c>
      <c r="L4084">
        <v>317.17</v>
      </c>
      <c r="M4084">
        <v>262.63</v>
      </c>
      <c r="N4084">
        <v>317.17</v>
      </c>
      <c r="O4084">
        <v>4.9607999999999999E-2</v>
      </c>
      <c r="P4084">
        <v>5127600</v>
      </c>
      <c r="Q4084">
        <v>385</v>
      </c>
      <c r="R4084" t="s">
        <v>29</v>
      </c>
      <c r="S4084">
        <v>17.4956</v>
      </c>
      <c r="T4084">
        <v>10.9992</v>
      </c>
      <c r="U4084">
        <v>10.5314</v>
      </c>
      <c r="V4084">
        <v>6.9641999999999999</v>
      </c>
      <c r="W4084">
        <v>43.061300000000003</v>
      </c>
      <c r="X4084" t="s">
        <v>20194</v>
      </c>
      <c r="Y4084">
        <v>385</v>
      </c>
      <c r="Z4084" t="s">
        <v>20194</v>
      </c>
      <c r="AA4084" t="s">
        <v>20194</v>
      </c>
      <c r="AB4084" t="s">
        <v>20195</v>
      </c>
      <c r="AC4084" t="s">
        <v>20196</v>
      </c>
      <c r="AD4084" t="s">
        <v>20210</v>
      </c>
      <c r="AE4084" t="s">
        <v>20211</v>
      </c>
    </row>
    <row r="4085" spans="1:31" hidden="1" x14ac:dyDescent="0.25">
      <c r="A4085">
        <v>12.5099</v>
      </c>
      <c r="B4085">
        <v>11.557399999999999</v>
      </c>
      <c r="C4085">
        <v>11.531000000000001</v>
      </c>
      <c r="D4085">
        <v>13.057600000000001</v>
      </c>
      <c r="E4085" t="s">
        <v>27</v>
      </c>
      <c r="F4085">
        <v>2</v>
      </c>
      <c r="I4085" t="s">
        <v>28</v>
      </c>
      <c r="J4085">
        <v>1</v>
      </c>
      <c r="K4085" s="1">
        <v>5.2596499999999997E-6</v>
      </c>
      <c r="L4085">
        <v>168.74</v>
      </c>
      <c r="M4085">
        <v>69.358000000000004</v>
      </c>
      <c r="N4085">
        <v>168.74</v>
      </c>
      <c r="O4085">
        <v>-0.14182</v>
      </c>
      <c r="P4085">
        <v>342710000</v>
      </c>
      <c r="Q4085">
        <v>1020</v>
      </c>
      <c r="R4085">
        <v>15.839</v>
      </c>
      <c r="S4085">
        <v>22.674700000000001</v>
      </c>
      <c r="T4085">
        <v>12.0205</v>
      </c>
      <c r="U4085">
        <v>12.307499999999999</v>
      </c>
      <c r="V4085">
        <v>10.3672</v>
      </c>
      <c r="W4085">
        <v>48.655900000000003</v>
      </c>
      <c r="X4085" t="s">
        <v>20192</v>
      </c>
      <c r="Y4085" t="s">
        <v>20212</v>
      </c>
      <c r="Z4085" t="s">
        <v>20194</v>
      </c>
      <c r="AA4085" t="s">
        <v>20194</v>
      </c>
      <c r="AB4085" t="s">
        <v>20195</v>
      </c>
      <c r="AC4085" t="s">
        <v>20196</v>
      </c>
      <c r="AD4085" t="s">
        <v>20213</v>
      </c>
      <c r="AE4085" t="s">
        <v>20214</v>
      </c>
    </row>
    <row r="4086" spans="1:31" x14ac:dyDescent="0.25">
      <c r="A4086">
        <v>13.273999999999999</v>
      </c>
      <c r="B4086">
        <v>12.555199999999999</v>
      </c>
      <c r="C4086">
        <v>12.2607</v>
      </c>
      <c r="D4086">
        <v>12.5177</v>
      </c>
      <c r="E4086" t="s">
        <v>27</v>
      </c>
      <c r="F4086">
        <v>3</v>
      </c>
      <c r="I4086" t="s">
        <v>28</v>
      </c>
      <c r="J4086">
        <v>0.89775400000000005</v>
      </c>
      <c r="K4086">
        <v>1.27467E-2</v>
      </c>
      <c r="L4086">
        <v>77.674000000000007</v>
      </c>
      <c r="M4086">
        <v>12.38</v>
      </c>
      <c r="N4086">
        <v>77.674000000000007</v>
      </c>
      <c r="O4086">
        <v>0.33067000000000002</v>
      </c>
      <c r="P4086">
        <v>9707800</v>
      </c>
      <c r="Q4086">
        <v>133</v>
      </c>
      <c r="R4086">
        <v>11.550599999999999</v>
      </c>
      <c r="S4086">
        <v>18.8642</v>
      </c>
      <c r="T4086">
        <v>12.7674</v>
      </c>
      <c r="U4086">
        <v>12.5365</v>
      </c>
      <c r="V4086">
        <v>6.3277099999999997</v>
      </c>
      <c r="W4086">
        <v>50.607700000000001</v>
      </c>
      <c r="X4086" t="s">
        <v>20194</v>
      </c>
      <c r="Y4086">
        <v>133</v>
      </c>
      <c r="Z4086" t="s">
        <v>20194</v>
      </c>
      <c r="AA4086" t="s">
        <v>20194</v>
      </c>
      <c r="AB4086" t="s">
        <v>20195</v>
      </c>
      <c r="AC4086" t="s">
        <v>20196</v>
      </c>
      <c r="AD4086" t="s">
        <v>20215</v>
      </c>
      <c r="AE4086" t="s">
        <v>20216</v>
      </c>
    </row>
    <row r="4087" spans="1:31" x14ac:dyDescent="0.25">
      <c r="A4087">
        <v>16.217199999999998</v>
      </c>
      <c r="B4087">
        <v>15.583299999999999</v>
      </c>
      <c r="C4087">
        <v>15.646100000000001</v>
      </c>
      <c r="D4087">
        <v>15.4498</v>
      </c>
      <c r="E4087" t="s">
        <v>27</v>
      </c>
      <c r="F4087">
        <v>3</v>
      </c>
      <c r="I4087" t="s">
        <v>28</v>
      </c>
      <c r="J4087">
        <v>0.99963900000000006</v>
      </c>
      <c r="K4087" s="1">
        <v>5.6176399999999996E-9</v>
      </c>
      <c r="L4087">
        <v>168.83</v>
      </c>
      <c r="M4087">
        <v>106.53</v>
      </c>
      <c r="N4087">
        <v>168.83</v>
      </c>
      <c r="O4087">
        <v>-1.0621999999999999E-2</v>
      </c>
      <c r="P4087">
        <v>93804000</v>
      </c>
      <c r="Q4087">
        <v>140</v>
      </c>
      <c r="R4087">
        <v>13.2265</v>
      </c>
      <c r="S4087">
        <v>20.899799999999999</v>
      </c>
      <c r="T4087">
        <v>15.9316</v>
      </c>
      <c r="U4087">
        <v>15.516500000000001</v>
      </c>
      <c r="V4087">
        <v>5.3833200000000003</v>
      </c>
      <c r="W4087">
        <v>62.896299999999997</v>
      </c>
      <c r="X4087" t="s">
        <v>20194</v>
      </c>
      <c r="Y4087">
        <v>140</v>
      </c>
      <c r="Z4087" t="s">
        <v>20194</v>
      </c>
      <c r="AA4087" t="s">
        <v>20194</v>
      </c>
      <c r="AB4087" t="s">
        <v>20195</v>
      </c>
      <c r="AC4087" t="s">
        <v>20196</v>
      </c>
      <c r="AD4087" t="s">
        <v>20217</v>
      </c>
      <c r="AE4087" t="s">
        <v>20218</v>
      </c>
    </row>
    <row r="4088" spans="1:31" hidden="1" x14ac:dyDescent="0.25">
      <c r="A4088">
        <v>13.5875</v>
      </c>
      <c r="B4088">
        <v>10.9641</v>
      </c>
      <c r="C4088">
        <v>11.8094</v>
      </c>
      <c r="D4088">
        <v>12.693</v>
      </c>
      <c r="E4088" t="s">
        <v>27</v>
      </c>
      <c r="F4088">
        <v>3</v>
      </c>
      <c r="I4088" t="s">
        <v>28</v>
      </c>
      <c r="J4088">
        <v>0.99927100000000002</v>
      </c>
      <c r="K4088" s="1">
        <v>5.6028700000000001E-13</v>
      </c>
      <c r="L4088">
        <v>173.77</v>
      </c>
      <c r="M4088">
        <v>136.94</v>
      </c>
      <c r="N4088">
        <v>173.77</v>
      </c>
      <c r="O4088">
        <v>-0.19434999999999999</v>
      </c>
      <c r="P4088">
        <v>170470000</v>
      </c>
      <c r="Q4088">
        <v>579</v>
      </c>
      <c r="R4088">
        <v>11.842000000000001</v>
      </c>
      <c r="S4088">
        <v>20.386500000000002</v>
      </c>
      <c r="T4088">
        <v>12.698499999999999</v>
      </c>
      <c r="U4088">
        <v>11.8285</v>
      </c>
      <c r="V4088">
        <v>8.5579499999999999</v>
      </c>
      <c r="W4088">
        <v>49.054000000000002</v>
      </c>
      <c r="X4088" t="s">
        <v>20194</v>
      </c>
      <c r="Y4088">
        <v>579</v>
      </c>
      <c r="Z4088" t="s">
        <v>20194</v>
      </c>
      <c r="AA4088" t="s">
        <v>20194</v>
      </c>
      <c r="AB4088" t="s">
        <v>20195</v>
      </c>
      <c r="AC4088" t="s">
        <v>20196</v>
      </c>
      <c r="AD4088" t="s">
        <v>20219</v>
      </c>
      <c r="AE4088" t="s">
        <v>20220</v>
      </c>
    </row>
    <row r="4089" spans="1:31" x14ac:dyDescent="0.25">
      <c r="A4089">
        <v>15.768599999999999</v>
      </c>
      <c r="B4089">
        <v>14.7539</v>
      </c>
      <c r="C4089">
        <v>14.648999999999999</v>
      </c>
      <c r="D4089">
        <v>14.7126</v>
      </c>
      <c r="E4089" t="s">
        <v>27</v>
      </c>
      <c r="F4089">
        <v>2</v>
      </c>
      <c r="I4089" t="s">
        <v>28</v>
      </c>
      <c r="J4089">
        <v>1</v>
      </c>
      <c r="K4089">
        <v>5.6993300000000001E-4</v>
      </c>
      <c r="L4089">
        <v>119.34</v>
      </c>
      <c r="M4089">
        <v>74.488</v>
      </c>
      <c r="N4089">
        <v>119.34</v>
      </c>
      <c r="O4089">
        <v>0.36484</v>
      </c>
      <c r="P4089">
        <v>11629000</v>
      </c>
      <c r="Q4089">
        <v>172</v>
      </c>
      <c r="R4089">
        <v>11.7582</v>
      </c>
      <c r="S4089">
        <v>20.039100000000001</v>
      </c>
      <c r="T4089">
        <v>15.2088</v>
      </c>
      <c r="U4089">
        <v>14.7333</v>
      </c>
      <c r="V4089">
        <v>5.3058300000000003</v>
      </c>
      <c r="W4089">
        <v>59.8842</v>
      </c>
      <c r="X4089" t="s">
        <v>20221</v>
      </c>
      <c r="Y4089" t="s">
        <v>20222</v>
      </c>
      <c r="Z4089" t="s">
        <v>20194</v>
      </c>
      <c r="AA4089" t="s">
        <v>20194</v>
      </c>
      <c r="AB4089" t="s">
        <v>20195</v>
      </c>
      <c r="AC4089" t="s">
        <v>20196</v>
      </c>
      <c r="AD4089" t="s">
        <v>20223</v>
      </c>
      <c r="AE4089" t="s">
        <v>20224</v>
      </c>
    </row>
    <row r="4090" spans="1:31" x14ac:dyDescent="0.25">
      <c r="A4090">
        <v>13.187799999999999</v>
      </c>
      <c r="B4090">
        <v>12.771800000000001</v>
      </c>
      <c r="C4090">
        <v>12.9452</v>
      </c>
      <c r="D4090">
        <v>12.1778</v>
      </c>
      <c r="E4090" t="s">
        <v>27</v>
      </c>
      <c r="F4090">
        <v>3</v>
      </c>
      <c r="I4090" t="s">
        <v>28</v>
      </c>
      <c r="J4090">
        <v>1</v>
      </c>
      <c r="K4090" s="1">
        <v>6.6246700000000005E-7</v>
      </c>
      <c r="L4090">
        <v>153.13999999999999</v>
      </c>
      <c r="M4090">
        <v>95.334000000000003</v>
      </c>
      <c r="N4090">
        <v>153.13999999999999</v>
      </c>
      <c r="O4090">
        <v>5.1194999999999997E-2</v>
      </c>
      <c r="P4090">
        <v>190610000</v>
      </c>
      <c r="Q4090">
        <v>41</v>
      </c>
      <c r="R4090">
        <v>12.0947</v>
      </c>
      <c r="S4090">
        <v>19.112300000000001</v>
      </c>
      <c r="T4090">
        <v>13.0665</v>
      </c>
      <c r="U4090">
        <v>12.4748</v>
      </c>
      <c r="V4090">
        <v>6.63748</v>
      </c>
      <c r="W4090">
        <v>51.082700000000003</v>
      </c>
      <c r="X4090" t="s">
        <v>20194</v>
      </c>
      <c r="Y4090">
        <v>41</v>
      </c>
      <c r="Z4090" t="s">
        <v>20194</v>
      </c>
      <c r="AA4090" t="s">
        <v>20194</v>
      </c>
      <c r="AB4090" t="s">
        <v>20195</v>
      </c>
      <c r="AC4090" t="s">
        <v>20196</v>
      </c>
      <c r="AD4090" t="s">
        <v>20225</v>
      </c>
      <c r="AE4090" t="s">
        <v>20226</v>
      </c>
    </row>
    <row r="4091" spans="1:31" x14ac:dyDescent="0.25">
      <c r="A4091">
        <v>15.913600000000001</v>
      </c>
      <c r="B4091">
        <v>15.7195</v>
      </c>
      <c r="C4091">
        <v>15.1769</v>
      </c>
      <c r="D4091">
        <v>15.0486</v>
      </c>
      <c r="E4091" t="s">
        <v>27</v>
      </c>
      <c r="F4091">
        <v>3</v>
      </c>
      <c r="I4091" t="s">
        <v>28</v>
      </c>
      <c r="J4091">
        <v>1</v>
      </c>
      <c r="K4091" s="1">
        <v>3.16856E-10</v>
      </c>
      <c r="L4091">
        <v>171.11</v>
      </c>
      <c r="M4091">
        <v>121.63</v>
      </c>
      <c r="N4091">
        <v>153.13999999999999</v>
      </c>
      <c r="O4091">
        <v>5.1194999999999997E-2</v>
      </c>
      <c r="P4091">
        <v>83311000</v>
      </c>
      <c r="Q4091">
        <v>43</v>
      </c>
      <c r="R4091">
        <v>13.7628</v>
      </c>
      <c r="S4091">
        <v>20.598500000000001</v>
      </c>
      <c r="T4091">
        <v>15.545299999999999</v>
      </c>
      <c r="U4091">
        <v>15.3841</v>
      </c>
      <c r="V4091">
        <v>5.2144399999999997</v>
      </c>
      <c r="W4091">
        <v>61.858699999999999</v>
      </c>
      <c r="X4091" t="s">
        <v>20194</v>
      </c>
      <c r="Y4091">
        <v>43</v>
      </c>
      <c r="Z4091" t="s">
        <v>20194</v>
      </c>
      <c r="AA4091" t="s">
        <v>20194</v>
      </c>
      <c r="AB4091" t="s">
        <v>20195</v>
      </c>
      <c r="AC4091" t="s">
        <v>20196</v>
      </c>
      <c r="AD4091" t="s">
        <v>20227</v>
      </c>
      <c r="AE4091" t="s">
        <v>20228</v>
      </c>
    </row>
    <row r="4092" spans="1:31" hidden="1" x14ac:dyDescent="0.25">
      <c r="A4092">
        <v>14.8818</v>
      </c>
      <c r="B4092">
        <v>13.4635</v>
      </c>
      <c r="C4092">
        <v>13.804500000000001</v>
      </c>
      <c r="D4092">
        <v>13.541</v>
      </c>
      <c r="E4092" t="s">
        <v>27</v>
      </c>
      <c r="F4092">
        <v>3</v>
      </c>
      <c r="I4092" t="s">
        <v>28</v>
      </c>
      <c r="J4092">
        <v>0.99999300000000002</v>
      </c>
      <c r="K4092" s="1">
        <v>3.13254E-25</v>
      </c>
      <c r="L4092">
        <v>198.1</v>
      </c>
      <c r="M4092">
        <v>159.28</v>
      </c>
      <c r="N4092">
        <v>198.1</v>
      </c>
      <c r="O4092">
        <v>0.14607000000000001</v>
      </c>
      <c r="P4092">
        <v>202700000</v>
      </c>
      <c r="Q4092">
        <v>654</v>
      </c>
      <c r="R4092">
        <v>14.7912</v>
      </c>
      <c r="S4092">
        <v>21.284700000000001</v>
      </c>
      <c r="T4092">
        <v>14.3432</v>
      </c>
      <c r="U4092">
        <v>13.5023</v>
      </c>
      <c r="V4092">
        <v>7.78247</v>
      </c>
      <c r="W4092">
        <v>55.690899999999999</v>
      </c>
      <c r="X4092" t="s">
        <v>20192</v>
      </c>
      <c r="Y4092" t="s">
        <v>20229</v>
      </c>
      <c r="Z4092" t="s">
        <v>20194</v>
      </c>
      <c r="AA4092" t="s">
        <v>20194</v>
      </c>
      <c r="AB4092" t="s">
        <v>20195</v>
      </c>
      <c r="AC4092" t="s">
        <v>20196</v>
      </c>
      <c r="AD4092" t="s">
        <v>20230</v>
      </c>
      <c r="AE4092" t="s">
        <v>20231</v>
      </c>
    </row>
    <row r="4093" spans="1:31" hidden="1" x14ac:dyDescent="0.25">
      <c r="A4093">
        <v>13.555099999999999</v>
      </c>
      <c r="B4093">
        <v>12.0771</v>
      </c>
      <c r="C4093">
        <v>12.3584</v>
      </c>
      <c r="D4093">
        <v>12.589399999999999</v>
      </c>
      <c r="E4093" t="s">
        <v>27</v>
      </c>
      <c r="F4093">
        <v>3</v>
      </c>
      <c r="I4093" t="s">
        <v>28</v>
      </c>
      <c r="J4093">
        <v>0.77573199999999998</v>
      </c>
      <c r="K4093" s="1">
        <v>8.2400300000000001E-55</v>
      </c>
      <c r="L4093">
        <v>250.38</v>
      </c>
      <c r="M4093">
        <v>210.79</v>
      </c>
      <c r="N4093">
        <v>250.38</v>
      </c>
      <c r="O4093">
        <v>0.24923000000000001</v>
      </c>
      <c r="P4093">
        <v>80644000</v>
      </c>
      <c r="Q4093">
        <v>664</v>
      </c>
      <c r="R4093">
        <v>13.1775</v>
      </c>
      <c r="S4093">
        <v>20.506900000000002</v>
      </c>
      <c r="T4093">
        <v>12.9567</v>
      </c>
      <c r="U4093">
        <v>12.333299999999999</v>
      </c>
      <c r="V4093">
        <v>8.1736299999999993</v>
      </c>
      <c r="W4093">
        <v>50.58</v>
      </c>
      <c r="X4093" t="s">
        <v>20192</v>
      </c>
      <c r="Y4093" t="s">
        <v>20232</v>
      </c>
      <c r="Z4093" t="s">
        <v>20194</v>
      </c>
      <c r="AA4093" t="s">
        <v>20194</v>
      </c>
      <c r="AB4093" t="s">
        <v>20195</v>
      </c>
      <c r="AC4093" t="s">
        <v>20196</v>
      </c>
      <c r="AD4093" t="s">
        <v>20233</v>
      </c>
      <c r="AE4093" t="s">
        <v>20234</v>
      </c>
    </row>
    <row r="4094" spans="1:31" x14ac:dyDescent="0.25">
      <c r="A4094">
        <v>17.044699999999999</v>
      </c>
      <c r="B4094">
        <v>16.853899999999999</v>
      </c>
      <c r="C4094">
        <v>16.9818</v>
      </c>
      <c r="D4094">
        <v>16.282699999999998</v>
      </c>
      <c r="E4094" t="s">
        <v>27</v>
      </c>
      <c r="F4094">
        <v>2</v>
      </c>
      <c r="I4094" t="s">
        <v>28</v>
      </c>
      <c r="J4094">
        <v>1</v>
      </c>
      <c r="K4094">
        <v>5.3601300000000001E-4</v>
      </c>
      <c r="L4094">
        <v>115.49</v>
      </c>
      <c r="M4094">
        <v>74.573999999999998</v>
      </c>
      <c r="N4094">
        <v>115.49</v>
      </c>
      <c r="O4094">
        <v>0.24873000000000001</v>
      </c>
      <c r="P4094">
        <v>102450000</v>
      </c>
      <c r="Q4094">
        <v>1095</v>
      </c>
      <c r="R4094">
        <v>15.619400000000001</v>
      </c>
      <c r="S4094">
        <v>21.900200000000002</v>
      </c>
      <c r="T4094">
        <v>17.013300000000001</v>
      </c>
      <c r="U4094">
        <v>16.568300000000001</v>
      </c>
      <c r="V4094">
        <v>5.33195</v>
      </c>
      <c r="W4094">
        <v>67.163200000000003</v>
      </c>
      <c r="X4094" t="s">
        <v>20192</v>
      </c>
      <c r="Y4094" t="s">
        <v>20235</v>
      </c>
      <c r="Z4094" t="s">
        <v>20194</v>
      </c>
      <c r="AA4094" t="s">
        <v>20194</v>
      </c>
      <c r="AB4094" t="s">
        <v>20195</v>
      </c>
      <c r="AC4094" t="s">
        <v>20196</v>
      </c>
      <c r="AD4094" t="s">
        <v>20236</v>
      </c>
      <c r="AE4094" t="s">
        <v>20237</v>
      </c>
    </row>
    <row r="4095" spans="1:31" x14ac:dyDescent="0.25">
      <c r="A4095">
        <v>14.1213</v>
      </c>
      <c r="B4095">
        <v>14.0136</v>
      </c>
      <c r="C4095">
        <v>13.3187</v>
      </c>
      <c r="D4095">
        <v>13.717599999999999</v>
      </c>
      <c r="E4095" t="s">
        <v>27</v>
      </c>
      <c r="F4095">
        <v>2</v>
      </c>
      <c r="I4095" t="s">
        <v>28</v>
      </c>
      <c r="J4095">
        <v>1</v>
      </c>
      <c r="K4095">
        <v>1.17118E-3</v>
      </c>
      <c r="L4095">
        <v>109.42</v>
      </c>
      <c r="M4095">
        <v>41.426000000000002</v>
      </c>
      <c r="N4095">
        <v>109.42</v>
      </c>
      <c r="O4095">
        <v>1.2695000000000001</v>
      </c>
      <c r="P4095">
        <v>3968600</v>
      </c>
      <c r="Q4095">
        <v>192</v>
      </c>
      <c r="R4095">
        <v>11.555400000000001</v>
      </c>
      <c r="S4095">
        <v>18.529599999999999</v>
      </c>
      <c r="T4095">
        <v>13.72</v>
      </c>
      <c r="U4095">
        <v>13.865600000000001</v>
      </c>
      <c r="V4095">
        <v>4.6639799999999996</v>
      </c>
      <c r="W4095">
        <v>55.171100000000003</v>
      </c>
      <c r="X4095" t="s">
        <v>20194</v>
      </c>
      <c r="Y4095">
        <v>192</v>
      </c>
      <c r="Z4095" t="s">
        <v>20194</v>
      </c>
      <c r="AA4095" t="s">
        <v>20194</v>
      </c>
      <c r="AB4095" t="s">
        <v>20195</v>
      </c>
      <c r="AC4095" t="s">
        <v>20196</v>
      </c>
      <c r="AD4095" t="s">
        <v>20238</v>
      </c>
      <c r="AE4095" t="s">
        <v>20239</v>
      </c>
    </row>
    <row r="4096" spans="1:31" hidden="1" x14ac:dyDescent="0.25">
      <c r="A4096">
        <v>11.793200000000001</v>
      </c>
      <c r="B4096">
        <v>13.167899999999999</v>
      </c>
      <c r="C4096">
        <v>10.958</v>
      </c>
      <c r="D4096">
        <v>7.3869800000000003</v>
      </c>
      <c r="E4096" t="s">
        <v>27</v>
      </c>
      <c r="F4096">
        <v>2</v>
      </c>
      <c r="I4096" t="s">
        <v>28</v>
      </c>
      <c r="J4096">
        <v>1</v>
      </c>
      <c r="K4096">
        <v>1.74628E-4</v>
      </c>
      <c r="L4096">
        <v>141.1</v>
      </c>
      <c r="M4096">
        <v>64.44</v>
      </c>
      <c r="N4096">
        <v>141.1</v>
      </c>
      <c r="O4096">
        <v>-0.20538000000000001</v>
      </c>
      <c r="P4096">
        <v>32995000</v>
      </c>
      <c r="Q4096">
        <v>1478</v>
      </c>
      <c r="R4096">
        <v>13.4648</v>
      </c>
      <c r="S4096">
        <v>19.931699999999999</v>
      </c>
      <c r="T4096">
        <v>11.3756</v>
      </c>
      <c r="U4096">
        <v>10.2775</v>
      </c>
      <c r="V4096">
        <v>9.6542600000000007</v>
      </c>
      <c r="W4096">
        <v>43.306100000000001</v>
      </c>
      <c r="X4096" t="s">
        <v>20192</v>
      </c>
      <c r="Y4096" t="s">
        <v>20240</v>
      </c>
      <c r="Z4096" t="s">
        <v>20194</v>
      </c>
      <c r="AA4096" t="s">
        <v>20194</v>
      </c>
      <c r="AB4096" t="s">
        <v>20195</v>
      </c>
      <c r="AC4096" t="s">
        <v>20196</v>
      </c>
      <c r="AD4096" t="s">
        <v>20241</v>
      </c>
      <c r="AE4096" t="s">
        <v>20242</v>
      </c>
    </row>
    <row r="4097" spans="1:31" x14ac:dyDescent="0.25">
      <c r="A4097">
        <v>15.964499999999999</v>
      </c>
      <c r="B4097">
        <v>15.3216</v>
      </c>
      <c r="C4097">
        <v>15.680400000000001</v>
      </c>
      <c r="D4097">
        <v>15.291</v>
      </c>
      <c r="E4097" t="s">
        <v>27</v>
      </c>
      <c r="F4097">
        <v>3</v>
      </c>
      <c r="I4097" t="s">
        <v>28</v>
      </c>
      <c r="J4097">
        <v>1</v>
      </c>
      <c r="K4097" s="1">
        <v>7.2894899999999994E-14</v>
      </c>
      <c r="L4097">
        <v>180.04</v>
      </c>
      <c r="M4097">
        <v>125.54</v>
      </c>
      <c r="N4097">
        <v>158.44999999999999</v>
      </c>
      <c r="O4097">
        <v>0.15923000000000001</v>
      </c>
      <c r="P4097">
        <v>83052000</v>
      </c>
      <c r="Q4097">
        <v>315</v>
      </c>
      <c r="R4097">
        <v>12.5871</v>
      </c>
      <c r="S4097">
        <v>20.3611</v>
      </c>
      <c r="T4097">
        <v>15.8224</v>
      </c>
      <c r="U4097">
        <v>15.3063</v>
      </c>
      <c r="V4097">
        <v>5.0548000000000002</v>
      </c>
      <c r="W4097">
        <v>62.257399999999997</v>
      </c>
      <c r="X4097" t="s">
        <v>20243</v>
      </c>
      <c r="Y4097" t="s">
        <v>20244</v>
      </c>
      <c r="Z4097" t="s">
        <v>20245</v>
      </c>
      <c r="AA4097" t="s">
        <v>20245</v>
      </c>
      <c r="AB4097" t="s">
        <v>20246</v>
      </c>
      <c r="AC4097" t="s">
        <v>20247</v>
      </c>
      <c r="AD4097" t="s">
        <v>20248</v>
      </c>
      <c r="AE4097" t="s">
        <v>20249</v>
      </c>
    </row>
    <row r="4098" spans="1:31" x14ac:dyDescent="0.25">
      <c r="A4098">
        <v>15.3308</v>
      </c>
      <c r="B4098">
        <v>14.191599999999999</v>
      </c>
      <c r="C4098">
        <v>15.0832</v>
      </c>
      <c r="D4098">
        <v>13.495699999999999</v>
      </c>
      <c r="E4098" t="s">
        <v>27</v>
      </c>
      <c r="F4098">
        <v>2</v>
      </c>
      <c r="I4098" t="s">
        <v>28</v>
      </c>
      <c r="J4098">
        <v>0.95200499999999999</v>
      </c>
      <c r="K4098">
        <v>5.4996899999999998E-3</v>
      </c>
      <c r="L4098">
        <v>91.087000000000003</v>
      </c>
      <c r="M4098">
        <v>47.668999999999997</v>
      </c>
      <c r="N4098">
        <v>91.087000000000003</v>
      </c>
      <c r="O4098">
        <v>-0.34309000000000001</v>
      </c>
      <c r="P4098">
        <v>18413000</v>
      </c>
      <c r="Q4098">
        <v>651</v>
      </c>
      <c r="R4098">
        <v>13.9894</v>
      </c>
      <c r="S4098">
        <v>20.245000000000001</v>
      </c>
      <c r="T4098">
        <v>15.207000000000001</v>
      </c>
      <c r="U4098">
        <v>13.8437</v>
      </c>
      <c r="V4098">
        <v>6.4013799999999996</v>
      </c>
      <c r="W4098">
        <v>58.101399999999998</v>
      </c>
      <c r="X4098" t="s">
        <v>20250</v>
      </c>
      <c r="Y4098" t="s">
        <v>20251</v>
      </c>
      <c r="Z4098" t="s">
        <v>20252</v>
      </c>
      <c r="AA4098" t="s">
        <v>20252</v>
      </c>
      <c r="AB4098" t="s">
        <v>20253</v>
      </c>
      <c r="AC4098" t="s">
        <v>20254</v>
      </c>
      <c r="AD4098" t="s">
        <v>20255</v>
      </c>
      <c r="AE4098" t="s">
        <v>20256</v>
      </c>
    </row>
    <row r="4099" spans="1:31" hidden="1" x14ac:dyDescent="0.25">
      <c r="A4099">
        <v>14.220800000000001</v>
      </c>
      <c r="B4099">
        <v>13.037800000000001</v>
      </c>
      <c r="C4099">
        <v>13.756500000000001</v>
      </c>
      <c r="D4099">
        <v>13.667400000000001</v>
      </c>
      <c r="E4099" t="s">
        <v>27</v>
      </c>
      <c r="F4099">
        <v>2</v>
      </c>
      <c r="I4099" t="s">
        <v>28</v>
      </c>
      <c r="J4099">
        <v>0.95396700000000001</v>
      </c>
      <c r="K4099">
        <v>1.15631E-3</v>
      </c>
      <c r="L4099">
        <v>109.83</v>
      </c>
      <c r="M4099">
        <v>61.546999999999997</v>
      </c>
      <c r="N4099">
        <v>109.83</v>
      </c>
      <c r="O4099">
        <v>0.48515999999999998</v>
      </c>
      <c r="P4099">
        <v>23978000</v>
      </c>
      <c r="Q4099">
        <v>331</v>
      </c>
      <c r="R4099">
        <v>12.8658</v>
      </c>
      <c r="S4099">
        <v>20.804200000000002</v>
      </c>
      <c r="T4099">
        <v>13.9886</v>
      </c>
      <c r="U4099">
        <v>13.352600000000001</v>
      </c>
      <c r="V4099">
        <v>7.4515700000000002</v>
      </c>
      <c r="W4099">
        <v>54.682499999999997</v>
      </c>
      <c r="X4099" t="s">
        <v>20250</v>
      </c>
      <c r="Y4099" t="s">
        <v>20257</v>
      </c>
      <c r="Z4099" t="s">
        <v>20252</v>
      </c>
      <c r="AA4099" t="s">
        <v>20252</v>
      </c>
      <c r="AB4099" t="s">
        <v>20253</v>
      </c>
      <c r="AC4099" t="s">
        <v>20254</v>
      </c>
      <c r="AD4099" t="s">
        <v>20258</v>
      </c>
      <c r="AE4099" t="s">
        <v>20259</v>
      </c>
    </row>
    <row r="4100" spans="1:31" x14ac:dyDescent="0.25">
      <c r="A4100">
        <v>16.467500000000001</v>
      </c>
      <c r="B4100">
        <v>15.8375</v>
      </c>
      <c r="C4100">
        <v>16.012</v>
      </c>
      <c r="D4100">
        <v>15.8969</v>
      </c>
      <c r="E4100" t="s">
        <v>27</v>
      </c>
      <c r="F4100">
        <v>2</v>
      </c>
      <c r="I4100" t="s">
        <v>28</v>
      </c>
      <c r="J4100">
        <v>0.99898200000000004</v>
      </c>
      <c r="K4100" s="1">
        <v>8.9245499999999998E-5</v>
      </c>
      <c r="L4100">
        <v>156.16</v>
      </c>
      <c r="M4100">
        <v>90.358000000000004</v>
      </c>
      <c r="N4100">
        <v>156.16</v>
      </c>
      <c r="O4100">
        <v>-0.31624999999999998</v>
      </c>
      <c r="P4100">
        <v>25970000</v>
      </c>
      <c r="Q4100">
        <v>114</v>
      </c>
      <c r="R4100">
        <v>11.7249</v>
      </c>
      <c r="S4100">
        <v>19.702500000000001</v>
      </c>
      <c r="T4100">
        <v>16.239799999999999</v>
      </c>
      <c r="U4100">
        <v>15.8672</v>
      </c>
      <c r="V4100">
        <v>3.83534</v>
      </c>
      <c r="W4100">
        <v>64.213899999999995</v>
      </c>
      <c r="X4100" t="s">
        <v>20260</v>
      </c>
      <c r="Y4100">
        <v>114</v>
      </c>
      <c r="Z4100" t="s">
        <v>20260</v>
      </c>
      <c r="AA4100" t="s">
        <v>20260</v>
      </c>
      <c r="AB4100" t="s">
        <v>20261</v>
      </c>
      <c r="AC4100" t="s">
        <v>20262</v>
      </c>
      <c r="AD4100" t="s">
        <v>20263</v>
      </c>
      <c r="AE4100" t="s">
        <v>20264</v>
      </c>
    </row>
    <row r="4101" spans="1:31" x14ac:dyDescent="0.25">
      <c r="A4101">
        <v>13.823499999999999</v>
      </c>
      <c r="B4101">
        <v>12.2485</v>
      </c>
      <c r="C4101">
        <v>13.041700000000001</v>
      </c>
      <c r="D4101">
        <v>12.774800000000001</v>
      </c>
      <c r="E4101" t="s">
        <v>27</v>
      </c>
      <c r="F4101">
        <v>3</v>
      </c>
      <c r="I4101" t="s">
        <v>28</v>
      </c>
      <c r="J4101">
        <v>0.99975199999999997</v>
      </c>
      <c r="K4101">
        <v>4.1187E-4</v>
      </c>
      <c r="L4101">
        <v>96.153000000000006</v>
      </c>
      <c r="M4101">
        <v>48.951000000000001</v>
      </c>
      <c r="N4101">
        <v>96.153000000000006</v>
      </c>
      <c r="O4101">
        <v>5.2047999999999997E-2</v>
      </c>
      <c r="P4101">
        <v>9180300</v>
      </c>
      <c r="Q4101">
        <v>57</v>
      </c>
      <c r="R4101" t="s">
        <v>29</v>
      </c>
      <c r="S4101">
        <v>18.184100000000001</v>
      </c>
      <c r="T4101">
        <v>13.432600000000001</v>
      </c>
      <c r="U4101">
        <v>12.5116</v>
      </c>
      <c r="V4101">
        <v>5.6724899999999998</v>
      </c>
      <c r="W4101">
        <v>51.888399999999997</v>
      </c>
      <c r="X4101" t="s">
        <v>20265</v>
      </c>
      <c r="Y4101" t="s">
        <v>20266</v>
      </c>
      <c r="Z4101" t="s">
        <v>20267</v>
      </c>
      <c r="AA4101" t="s">
        <v>20267</v>
      </c>
      <c r="AB4101" t="s">
        <v>20268</v>
      </c>
      <c r="AC4101" t="s">
        <v>20269</v>
      </c>
      <c r="AD4101" t="s">
        <v>20270</v>
      </c>
      <c r="AE4101" t="s">
        <v>20271</v>
      </c>
    </row>
    <row r="4102" spans="1:31" x14ac:dyDescent="0.25">
      <c r="A4102">
        <v>16.409600000000001</v>
      </c>
      <c r="B4102">
        <v>16.1267</v>
      </c>
      <c r="C4102">
        <v>16.031500000000001</v>
      </c>
      <c r="D4102">
        <v>16.125399999999999</v>
      </c>
      <c r="E4102" t="s">
        <v>27</v>
      </c>
      <c r="F4102">
        <v>3</v>
      </c>
      <c r="I4102" t="s">
        <v>28</v>
      </c>
      <c r="J4102">
        <v>1</v>
      </c>
      <c r="K4102" s="1">
        <v>3.4095699999999998E-13</v>
      </c>
      <c r="L4102">
        <v>164.97</v>
      </c>
      <c r="M4102">
        <v>126.27</v>
      </c>
      <c r="N4102">
        <v>164.97</v>
      </c>
      <c r="O4102">
        <v>0.22731999999999999</v>
      </c>
      <c r="P4102">
        <v>15419000</v>
      </c>
      <c r="Q4102">
        <v>70</v>
      </c>
      <c r="R4102">
        <v>12.4031</v>
      </c>
      <c r="S4102">
        <v>18.543600000000001</v>
      </c>
      <c r="T4102">
        <v>16.220500000000001</v>
      </c>
      <c r="U4102">
        <v>16.126000000000001</v>
      </c>
      <c r="V4102">
        <v>2.4175800000000001</v>
      </c>
      <c r="W4102">
        <v>64.693200000000004</v>
      </c>
      <c r="X4102" t="s">
        <v>20265</v>
      </c>
      <c r="Y4102" t="s">
        <v>20272</v>
      </c>
      <c r="Z4102" t="s">
        <v>20267</v>
      </c>
      <c r="AA4102" t="s">
        <v>20267</v>
      </c>
      <c r="AB4102" t="s">
        <v>20268</v>
      </c>
      <c r="AC4102" t="s">
        <v>20269</v>
      </c>
      <c r="AD4102" t="s">
        <v>20273</v>
      </c>
      <c r="AE4102" t="s">
        <v>20274</v>
      </c>
    </row>
    <row r="4103" spans="1:31" hidden="1" x14ac:dyDescent="0.25">
      <c r="A4103">
        <v>13.889900000000001</v>
      </c>
      <c r="B4103">
        <v>13.558400000000001</v>
      </c>
      <c r="C4103">
        <v>13.3256</v>
      </c>
      <c r="D4103">
        <v>12.6959</v>
      </c>
      <c r="E4103" t="s">
        <v>27</v>
      </c>
      <c r="F4103">
        <v>3</v>
      </c>
      <c r="I4103" t="s">
        <v>28</v>
      </c>
      <c r="J4103">
        <v>0.94159099999999996</v>
      </c>
      <c r="K4103" s="1">
        <v>5.4221199999999999E-9</v>
      </c>
      <c r="L4103">
        <v>163</v>
      </c>
      <c r="M4103">
        <v>110.64</v>
      </c>
      <c r="N4103">
        <v>163</v>
      </c>
      <c r="O4103">
        <v>-0.12678</v>
      </c>
      <c r="P4103">
        <v>56554000</v>
      </c>
      <c r="Q4103">
        <v>198</v>
      </c>
      <c r="R4103">
        <v>12.186</v>
      </c>
      <c r="S4103">
        <v>19.843900000000001</v>
      </c>
      <c r="T4103">
        <v>13.607699999999999</v>
      </c>
      <c r="U4103">
        <v>13.1272</v>
      </c>
      <c r="V4103">
        <v>6.7167000000000003</v>
      </c>
      <c r="W4103">
        <v>53.469799999999999</v>
      </c>
      <c r="X4103" t="s">
        <v>20275</v>
      </c>
      <c r="Y4103" t="s">
        <v>20276</v>
      </c>
      <c r="Z4103" t="s">
        <v>20275</v>
      </c>
      <c r="AA4103" t="s">
        <v>20277</v>
      </c>
      <c r="AB4103" t="s">
        <v>20278</v>
      </c>
      <c r="AC4103" t="s">
        <v>20279</v>
      </c>
      <c r="AD4103" t="s">
        <v>20280</v>
      </c>
      <c r="AE4103" t="s">
        <v>20281</v>
      </c>
    </row>
    <row r="4104" spans="1:31" x14ac:dyDescent="0.25">
      <c r="A4104">
        <v>14.8409</v>
      </c>
      <c r="B4104">
        <v>13.748799999999999</v>
      </c>
      <c r="C4104">
        <v>13.921900000000001</v>
      </c>
      <c r="D4104">
        <v>13.8691</v>
      </c>
      <c r="E4104" t="s">
        <v>27</v>
      </c>
      <c r="F4104">
        <v>3</v>
      </c>
      <c r="I4104" t="s">
        <v>28</v>
      </c>
      <c r="J4104">
        <v>0.96527799999999997</v>
      </c>
      <c r="K4104" s="1">
        <v>8.3815699999999994E-18</v>
      </c>
      <c r="L4104">
        <v>176.22</v>
      </c>
      <c r="M4104">
        <v>139.46</v>
      </c>
      <c r="N4104">
        <v>94.295000000000002</v>
      </c>
      <c r="O4104">
        <v>0.35228999999999999</v>
      </c>
      <c r="P4104">
        <v>14415000</v>
      </c>
      <c r="Q4104">
        <v>239</v>
      </c>
      <c r="R4104">
        <v>6.5842299999999998</v>
      </c>
      <c r="S4104">
        <v>19.597300000000001</v>
      </c>
      <c r="T4104">
        <v>14.381399999999999</v>
      </c>
      <c r="U4104">
        <v>13.808999999999999</v>
      </c>
      <c r="V4104">
        <v>5.7882800000000003</v>
      </c>
      <c r="W4104">
        <v>56.380800000000001</v>
      </c>
      <c r="X4104" t="s">
        <v>20267</v>
      </c>
      <c r="Y4104">
        <v>239</v>
      </c>
      <c r="Z4104" t="s">
        <v>20267</v>
      </c>
      <c r="AA4104" t="s">
        <v>20267</v>
      </c>
      <c r="AB4104" t="s">
        <v>20268</v>
      </c>
      <c r="AC4104" t="s">
        <v>20269</v>
      </c>
      <c r="AD4104" t="s">
        <v>20282</v>
      </c>
      <c r="AE4104" t="s">
        <v>20283</v>
      </c>
    </row>
    <row r="4105" spans="1:31" x14ac:dyDescent="0.25">
      <c r="A4105">
        <v>13.4038</v>
      </c>
      <c r="B4105">
        <v>13.2075</v>
      </c>
      <c r="C4105">
        <v>13.023</v>
      </c>
      <c r="D4105">
        <v>13.5161</v>
      </c>
      <c r="E4105" t="s">
        <v>27</v>
      </c>
      <c r="F4105">
        <v>3</v>
      </c>
      <c r="I4105" t="s">
        <v>28</v>
      </c>
      <c r="J4105">
        <v>1</v>
      </c>
      <c r="K4105">
        <v>3.4371200000000001E-3</v>
      </c>
      <c r="L4105">
        <v>95.741</v>
      </c>
      <c r="M4105">
        <v>53.143000000000001</v>
      </c>
      <c r="N4105">
        <v>95.741</v>
      </c>
      <c r="O4105">
        <v>-7.1985999999999994E-2</v>
      </c>
      <c r="P4105">
        <v>852560</v>
      </c>
      <c r="Q4105">
        <v>356</v>
      </c>
      <c r="R4105" t="s">
        <v>29</v>
      </c>
      <c r="S4105">
        <v>15.21</v>
      </c>
      <c r="T4105">
        <v>13.2134</v>
      </c>
      <c r="U4105">
        <v>13.361800000000001</v>
      </c>
      <c r="V4105">
        <v>1.84822</v>
      </c>
      <c r="W4105">
        <v>53.150399999999998</v>
      </c>
      <c r="X4105" t="s">
        <v>20284</v>
      </c>
      <c r="Y4105" t="s">
        <v>20285</v>
      </c>
      <c r="Z4105" t="s">
        <v>20286</v>
      </c>
      <c r="AA4105" t="s">
        <v>20286</v>
      </c>
      <c r="AB4105" t="s">
        <v>20287</v>
      </c>
      <c r="AC4105" t="s">
        <v>20288</v>
      </c>
      <c r="AD4105" t="s">
        <v>20289</v>
      </c>
      <c r="AE4105" t="s">
        <v>20290</v>
      </c>
    </row>
    <row r="4106" spans="1:31" x14ac:dyDescent="0.25">
      <c r="A4106">
        <v>14.2866</v>
      </c>
      <c r="B4106">
        <v>13.5731</v>
      </c>
      <c r="C4106">
        <v>13.7029</v>
      </c>
      <c r="D4106">
        <v>13.5702</v>
      </c>
      <c r="E4106" t="s">
        <v>27</v>
      </c>
      <c r="F4106">
        <v>4</v>
      </c>
      <c r="I4106" t="s">
        <v>28</v>
      </c>
      <c r="J4106">
        <v>0.85522699999999996</v>
      </c>
      <c r="K4106">
        <v>1.88295E-4</v>
      </c>
      <c r="L4106">
        <v>129</v>
      </c>
      <c r="M4106">
        <v>92.709000000000003</v>
      </c>
      <c r="N4106">
        <v>129</v>
      </c>
      <c r="O4106">
        <v>8.3803000000000002E-2</v>
      </c>
      <c r="P4106">
        <v>5598300</v>
      </c>
      <c r="Q4106">
        <v>643</v>
      </c>
      <c r="R4106">
        <v>6.6897200000000003</v>
      </c>
      <c r="S4106">
        <v>18.357900000000001</v>
      </c>
      <c r="T4106">
        <v>13.9947</v>
      </c>
      <c r="U4106">
        <v>13.5716</v>
      </c>
      <c r="V4106">
        <v>4.7862499999999999</v>
      </c>
      <c r="W4106">
        <v>55.132800000000003</v>
      </c>
      <c r="X4106" t="s">
        <v>20291</v>
      </c>
      <c r="Y4106" t="s">
        <v>20292</v>
      </c>
      <c r="Z4106" t="s">
        <v>20286</v>
      </c>
      <c r="AA4106" t="s">
        <v>20286</v>
      </c>
      <c r="AB4106" t="s">
        <v>20287</v>
      </c>
      <c r="AC4106" t="s">
        <v>20288</v>
      </c>
      <c r="AD4106" t="s">
        <v>20293</v>
      </c>
      <c r="AE4106" t="s">
        <v>20294</v>
      </c>
    </row>
    <row r="4107" spans="1:31" x14ac:dyDescent="0.25">
      <c r="A4107">
        <v>12.875400000000001</v>
      </c>
      <c r="B4107">
        <v>12.806699999999999</v>
      </c>
      <c r="C4107">
        <v>12.453099999999999</v>
      </c>
      <c r="D4107">
        <v>12.531599999999999</v>
      </c>
      <c r="E4107" t="s">
        <v>27</v>
      </c>
      <c r="F4107">
        <v>3</v>
      </c>
      <c r="I4107" t="s">
        <v>28</v>
      </c>
      <c r="J4107">
        <v>0.99797400000000003</v>
      </c>
      <c r="K4107">
        <v>2.32435E-2</v>
      </c>
      <c r="L4107">
        <v>62.237000000000002</v>
      </c>
      <c r="M4107">
        <v>18.442</v>
      </c>
      <c r="N4107">
        <v>62.237000000000002</v>
      </c>
      <c r="O4107">
        <v>0.49220000000000003</v>
      </c>
      <c r="P4107">
        <v>23079000</v>
      </c>
      <c r="Q4107">
        <v>93</v>
      </c>
      <c r="R4107">
        <v>12.5602</v>
      </c>
      <c r="S4107">
        <v>19.0563</v>
      </c>
      <c r="T4107">
        <v>12.664199999999999</v>
      </c>
      <c r="U4107">
        <v>12.6691</v>
      </c>
      <c r="V4107">
        <v>6.3871200000000004</v>
      </c>
      <c r="W4107">
        <v>50.666699999999999</v>
      </c>
      <c r="X4107" t="s">
        <v>20295</v>
      </c>
      <c r="Y4107" t="s">
        <v>20296</v>
      </c>
      <c r="Z4107" t="s">
        <v>20286</v>
      </c>
      <c r="AA4107" t="s">
        <v>20286</v>
      </c>
      <c r="AB4107" t="s">
        <v>20287</v>
      </c>
      <c r="AC4107" t="s">
        <v>20288</v>
      </c>
      <c r="AD4107" t="s">
        <v>20297</v>
      </c>
      <c r="AE4107" t="s">
        <v>20298</v>
      </c>
    </row>
    <row r="4108" spans="1:31" x14ac:dyDescent="0.25">
      <c r="A4108">
        <v>15.4635</v>
      </c>
      <c r="B4108">
        <v>15.0671</v>
      </c>
      <c r="C4108">
        <v>15.0321</v>
      </c>
      <c r="D4108">
        <v>14.802099999999999</v>
      </c>
      <c r="E4108" t="s">
        <v>27</v>
      </c>
      <c r="F4108">
        <v>2</v>
      </c>
      <c r="I4108" t="s">
        <v>28</v>
      </c>
      <c r="J4108">
        <v>0.99979499999999999</v>
      </c>
      <c r="K4108">
        <v>6.8871299999999998E-4</v>
      </c>
      <c r="L4108">
        <v>119.53</v>
      </c>
      <c r="M4108">
        <v>60.932000000000002</v>
      </c>
      <c r="N4108">
        <v>119.53</v>
      </c>
      <c r="O4108">
        <v>0.53866000000000003</v>
      </c>
      <c r="P4108">
        <v>4451500</v>
      </c>
      <c r="Q4108">
        <v>491</v>
      </c>
      <c r="R4108" t="s">
        <v>29</v>
      </c>
      <c r="S4108">
        <v>18.670200000000001</v>
      </c>
      <c r="T4108">
        <v>15.2478</v>
      </c>
      <c r="U4108">
        <v>14.9346</v>
      </c>
      <c r="V4108">
        <v>3.73563</v>
      </c>
      <c r="W4108">
        <v>60.364800000000002</v>
      </c>
      <c r="X4108" t="s">
        <v>20291</v>
      </c>
      <c r="Y4108" t="s">
        <v>20299</v>
      </c>
      <c r="Z4108" t="s">
        <v>20286</v>
      </c>
      <c r="AA4108" t="s">
        <v>20286</v>
      </c>
      <c r="AB4108" t="s">
        <v>20287</v>
      </c>
      <c r="AC4108" t="s">
        <v>20288</v>
      </c>
      <c r="AD4108" t="s">
        <v>20300</v>
      </c>
      <c r="AE4108" t="s">
        <v>20301</v>
      </c>
    </row>
    <row r="4109" spans="1:31" x14ac:dyDescent="0.25">
      <c r="A4109">
        <v>14.4352</v>
      </c>
      <c r="B4109">
        <v>13.5541</v>
      </c>
      <c r="C4109">
        <v>13.6831</v>
      </c>
      <c r="D4109">
        <v>13.8443</v>
      </c>
      <c r="E4109" t="s">
        <v>27</v>
      </c>
      <c r="F4109">
        <v>4</v>
      </c>
      <c r="I4109" t="s">
        <v>28</v>
      </c>
      <c r="J4109">
        <v>1</v>
      </c>
      <c r="K4109">
        <v>1.15689E-2</v>
      </c>
      <c r="L4109">
        <v>79.116</v>
      </c>
      <c r="M4109">
        <v>28.484000000000002</v>
      </c>
      <c r="N4109">
        <v>72.847999999999999</v>
      </c>
      <c r="O4109">
        <v>0.16006999999999999</v>
      </c>
      <c r="P4109">
        <v>39205000</v>
      </c>
      <c r="Q4109">
        <v>98</v>
      </c>
      <c r="R4109">
        <v>12.3573</v>
      </c>
      <c r="S4109">
        <v>19.924800000000001</v>
      </c>
      <c r="T4109">
        <v>14.059200000000001</v>
      </c>
      <c r="U4109">
        <v>13.699199999999999</v>
      </c>
      <c r="V4109">
        <v>6.2256099999999996</v>
      </c>
      <c r="W4109">
        <v>55.5167</v>
      </c>
      <c r="X4109" t="s">
        <v>20302</v>
      </c>
      <c r="Y4109">
        <v>98</v>
      </c>
      <c r="Z4109" t="s">
        <v>20302</v>
      </c>
      <c r="AA4109" t="s">
        <v>20302</v>
      </c>
      <c r="AB4109" t="s">
        <v>20303</v>
      </c>
      <c r="AC4109" t="s">
        <v>20304</v>
      </c>
      <c r="AD4109" t="s">
        <v>20305</v>
      </c>
      <c r="AE4109" t="s">
        <v>20306</v>
      </c>
    </row>
    <row r="4110" spans="1:31" x14ac:dyDescent="0.25">
      <c r="A4110">
        <v>12.68</v>
      </c>
      <c r="B4110">
        <v>12.3499</v>
      </c>
      <c r="C4110">
        <v>11.4879</v>
      </c>
      <c r="D4110">
        <v>11.336600000000001</v>
      </c>
      <c r="E4110" t="s">
        <v>27</v>
      </c>
      <c r="F4110">
        <v>3</v>
      </c>
      <c r="I4110" t="s">
        <v>28</v>
      </c>
      <c r="J4110">
        <v>1</v>
      </c>
      <c r="K4110">
        <v>5.5330900000000001E-3</v>
      </c>
      <c r="L4110">
        <v>88.162999999999997</v>
      </c>
      <c r="M4110">
        <v>43.863</v>
      </c>
      <c r="N4110">
        <v>88.162999999999997</v>
      </c>
      <c r="O4110">
        <v>0.47376000000000001</v>
      </c>
      <c r="P4110">
        <v>5738400</v>
      </c>
      <c r="Q4110">
        <v>35</v>
      </c>
      <c r="R4110" t="s">
        <v>29</v>
      </c>
      <c r="S4110">
        <v>18.097799999999999</v>
      </c>
      <c r="T4110">
        <v>12.0839</v>
      </c>
      <c r="U4110">
        <v>11.8432</v>
      </c>
      <c r="V4110">
        <v>6.2545700000000002</v>
      </c>
      <c r="W4110">
        <v>47.854300000000002</v>
      </c>
      <c r="X4110" t="s">
        <v>20307</v>
      </c>
      <c r="Y4110" t="s">
        <v>17423</v>
      </c>
      <c r="Z4110" t="s">
        <v>20308</v>
      </c>
      <c r="AA4110" t="s">
        <v>20308</v>
      </c>
      <c r="AB4110" t="s">
        <v>20309</v>
      </c>
      <c r="AC4110" t="s">
        <v>20310</v>
      </c>
      <c r="AD4110" t="s">
        <v>20311</v>
      </c>
      <c r="AE4110" t="s">
        <v>20312</v>
      </c>
    </row>
    <row r="4111" spans="1:31" x14ac:dyDescent="0.25">
      <c r="A4111">
        <v>14.8094</v>
      </c>
      <c r="B4111">
        <v>13.2683</v>
      </c>
      <c r="C4111">
        <v>13.9268</v>
      </c>
      <c r="D4111">
        <v>12.968500000000001</v>
      </c>
      <c r="E4111" t="s">
        <v>27</v>
      </c>
      <c r="F4111">
        <v>2</v>
      </c>
      <c r="I4111" t="s">
        <v>28</v>
      </c>
      <c r="J4111">
        <v>1</v>
      </c>
      <c r="K4111">
        <v>9.3525599999999998E-4</v>
      </c>
      <c r="L4111">
        <v>114.97</v>
      </c>
      <c r="M4111">
        <v>59.856999999999999</v>
      </c>
      <c r="N4111">
        <v>114.97</v>
      </c>
      <c r="O4111">
        <v>-4.0973000000000002E-2</v>
      </c>
      <c r="P4111">
        <v>4451900</v>
      </c>
      <c r="Q4111">
        <v>82</v>
      </c>
      <c r="R4111">
        <v>12.729699999999999</v>
      </c>
      <c r="S4111">
        <v>19.1418</v>
      </c>
      <c r="T4111">
        <v>14.3681</v>
      </c>
      <c r="U4111">
        <v>13.118399999999999</v>
      </c>
      <c r="V4111">
        <v>6.0234500000000004</v>
      </c>
      <c r="W4111">
        <v>54.972900000000003</v>
      </c>
      <c r="X4111" t="s">
        <v>20313</v>
      </c>
      <c r="Y4111" t="s">
        <v>20314</v>
      </c>
      <c r="Z4111" t="s">
        <v>20308</v>
      </c>
      <c r="AA4111" t="s">
        <v>20308</v>
      </c>
      <c r="AB4111" t="s">
        <v>20309</v>
      </c>
      <c r="AC4111" t="s">
        <v>20310</v>
      </c>
      <c r="AD4111" t="s">
        <v>20315</v>
      </c>
      <c r="AE4111" t="s">
        <v>20316</v>
      </c>
    </row>
    <row r="4112" spans="1:31" x14ac:dyDescent="0.25">
      <c r="A4112">
        <v>15.9024</v>
      </c>
      <c r="B4112">
        <v>15.743</v>
      </c>
      <c r="C4112">
        <v>15.9407</v>
      </c>
      <c r="D4112">
        <v>15.5924</v>
      </c>
      <c r="E4112" t="s">
        <v>27</v>
      </c>
      <c r="F4112">
        <v>2</v>
      </c>
      <c r="I4112" t="s">
        <v>28</v>
      </c>
      <c r="J4112">
        <v>0.97992299999999999</v>
      </c>
      <c r="K4112" s="1">
        <v>1.15601E-9</v>
      </c>
      <c r="L4112">
        <v>184.71</v>
      </c>
      <c r="M4112">
        <v>125.79</v>
      </c>
      <c r="N4112">
        <v>184.71</v>
      </c>
      <c r="O4112">
        <v>-0.10489</v>
      </c>
      <c r="P4112">
        <v>23131000</v>
      </c>
      <c r="Q4112">
        <v>46</v>
      </c>
      <c r="R4112">
        <v>13.2333</v>
      </c>
      <c r="S4112">
        <v>19.910699999999999</v>
      </c>
      <c r="T4112">
        <v>15.9215</v>
      </c>
      <c r="U4112">
        <v>15.6677</v>
      </c>
      <c r="V4112">
        <v>4.2429199999999998</v>
      </c>
      <c r="W4112">
        <v>63.1785</v>
      </c>
      <c r="X4112" t="s">
        <v>20307</v>
      </c>
      <c r="Y4112" t="s">
        <v>7356</v>
      </c>
      <c r="Z4112" t="s">
        <v>20308</v>
      </c>
      <c r="AA4112" t="s">
        <v>20308</v>
      </c>
      <c r="AB4112" t="s">
        <v>20309</v>
      </c>
      <c r="AC4112" t="s">
        <v>20310</v>
      </c>
      <c r="AD4112" t="s">
        <v>20317</v>
      </c>
      <c r="AE4112" t="s">
        <v>20318</v>
      </c>
    </row>
    <row r="4113" spans="1:31" x14ac:dyDescent="0.25">
      <c r="A4113">
        <v>17.152999999999999</v>
      </c>
      <c r="B4113">
        <v>16.661899999999999</v>
      </c>
      <c r="C4113">
        <v>16.607299999999999</v>
      </c>
      <c r="D4113">
        <v>16.557300000000001</v>
      </c>
      <c r="E4113" t="s">
        <v>27</v>
      </c>
      <c r="F4113">
        <v>2</v>
      </c>
      <c r="I4113" t="s">
        <v>28</v>
      </c>
      <c r="J4113">
        <v>0.99999199999999999</v>
      </c>
      <c r="K4113">
        <v>9.3679799999999997E-4</v>
      </c>
      <c r="L4113">
        <v>119.56</v>
      </c>
      <c r="M4113">
        <v>23.742000000000001</v>
      </c>
      <c r="N4113">
        <v>119.56</v>
      </c>
      <c r="O4113">
        <v>3.3222000000000002E-2</v>
      </c>
      <c r="P4113">
        <v>22593000</v>
      </c>
      <c r="Q4113">
        <v>193</v>
      </c>
      <c r="R4113">
        <v>13.2697</v>
      </c>
      <c r="S4113">
        <v>20.0962</v>
      </c>
      <c r="T4113">
        <v>16.880199999999999</v>
      </c>
      <c r="U4113">
        <v>16.6096</v>
      </c>
      <c r="V4113">
        <v>3.4866000000000001</v>
      </c>
      <c r="W4113">
        <v>66.979600000000005</v>
      </c>
      <c r="X4113" t="s">
        <v>20308</v>
      </c>
      <c r="Y4113">
        <v>193</v>
      </c>
      <c r="Z4113" t="s">
        <v>20308</v>
      </c>
      <c r="AA4113" t="s">
        <v>20308</v>
      </c>
      <c r="AB4113" t="s">
        <v>20309</v>
      </c>
      <c r="AC4113" t="s">
        <v>20310</v>
      </c>
      <c r="AD4113" t="s">
        <v>20319</v>
      </c>
      <c r="AE4113" t="s">
        <v>20320</v>
      </c>
    </row>
    <row r="4114" spans="1:31" x14ac:dyDescent="0.25">
      <c r="A4114">
        <v>12.6557</v>
      </c>
      <c r="B4114">
        <v>12.126899999999999</v>
      </c>
      <c r="C4114">
        <v>11.194699999999999</v>
      </c>
      <c r="D4114">
        <v>12.392899999999999</v>
      </c>
      <c r="E4114" t="s">
        <v>27</v>
      </c>
      <c r="F4114">
        <v>3</v>
      </c>
      <c r="I4114" t="s">
        <v>28</v>
      </c>
      <c r="J4114">
        <v>1</v>
      </c>
      <c r="K4114">
        <v>2.7883700000000001E-2</v>
      </c>
      <c r="L4114">
        <v>57.793999999999997</v>
      </c>
      <c r="M4114">
        <v>29.762</v>
      </c>
      <c r="N4114">
        <v>57.793999999999997</v>
      </c>
      <c r="O4114">
        <v>0.28563</v>
      </c>
      <c r="P4114">
        <v>1490500</v>
      </c>
      <c r="Q4114">
        <v>154</v>
      </c>
      <c r="R4114" t="s">
        <v>29</v>
      </c>
      <c r="S4114">
        <v>16.313199999999998</v>
      </c>
      <c r="T4114">
        <v>11.9252</v>
      </c>
      <c r="U4114">
        <v>12.2599</v>
      </c>
      <c r="V4114">
        <v>4.05328</v>
      </c>
      <c r="W4114">
        <v>48.370199999999997</v>
      </c>
      <c r="X4114" t="s">
        <v>20321</v>
      </c>
      <c r="Y4114" t="s">
        <v>20322</v>
      </c>
      <c r="Z4114" t="s">
        <v>20323</v>
      </c>
      <c r="AA4114" t="s">
        <v>20323</v>
      </c>
      <c r="AB4114" t="s">
        <v>20324</v>
      </c>
      <c r="AC4114" t="s">
        <v>20325</v>
      </c>
      <c r="AD4114" t="s">
        <v>20326</v>
      </c>
      <c r="AE4114" t="s">
        <v>20327</v>
      </c>
    </row>
    <row r="4115" spans="1:31" x14ac:dyDescent="0.25">
      <c r="A4115">
        <v>15.4536</v>
      </c>
      <c r="B4115">
        <v>14.385999999999999</v>
      </c>
      <c r="C4115">
        <v>14.702199999999999</v>
      </c>
      <c r="D4115">
        <v>14.111499999999999</v>
      </c>
      <c r="E4115" t="s">
        <v>27</v>
      </c>
      <c r="F4115">
        <v>3</v>
      </c>
      <c r="I4115" t="s">
        <v>28</v>
      </c>
      <c r="J4115">
        <v>0.95751699999999995</v>
      </c>
      <c r="K4115">
        <v>2.3499200000000001E-2</v>
      </c>
      <c r="L4115">
        <v>72.34</v>
      </c>
      <c r="M4115">
        <v>28.548999999999999</v>
      </c>
      <c r="N4115">
        <v>72.34</v>
      </c>
      <c r="O4115">
        <v>0.29791000000000001</v>
      </c>
      <c r="P4115">
        <v>2727800</v>
      </c>
      <c r="Q4115">
        <v>71</v>
      </c>
      <c r="R4115">
        <v>11.175599999999999</v>
      </c>
      <c r="S4115">
        <v>17.873999999999999</v>
      </c>
      <c r="T4115">
        <v>15.0779</v>
      </c>
      <c r="U4115">
        <v>14.248699999999999</v>
      </c>
      <c r="V4115">
        <v>3.62527</v>
      </c>
      <c r="W4115">
        <v>58.653300000000002</v>
      </c>
      <c r="X4115" t="s">
        <v>20328</v>
      </c>
      <c r="Y4115">
        <v>71</v>
      </c>
      <c r="Z4115" t="s">
        <v>20328</v>
      </c>
      <c r="AA4115" t="s">
        <v>20328</v>
      </c>
      <c r="AB4115" t="s">
        <v>20329</v>
      </c>
      <c r="AC4115" t="s">
        <v>20330</v>
      </c>
      <c r="AD4115" t="s">
        <v>20331</v>
      </c>
      <c r="AE4115" t="s">
        <v>20332</v>
      </c>
    </row>
    <row r="4116" spans="1:31" hidden="1" x14ac:dyDescent="0.25">
      <c r="A4116">
        <v>12.7065</v>
      </c>
      <c r="B4116">
        <v>12.984400000000001</v>
      </c>
      <c r="C4116">
        <v>12.9489</v>
      </c>
      <c r="D4116">
        <v>11.8795</v>
      </c>
      <c r="E4116" t="s">
        <v>27</v>
      </c>
      <c r="F4116">
        <v>3</v>
      </c>
      <c r="I4116" t="s">
        <v>28</v>
      </c>
      <c r="J4116">
        <v>0.99665000000000004</v>
      </c>
      <c r="K4116">
        <v>2.3239100000000002E-3</v>
      </c>
      <c r="L4116">
        <v>100.88</v>
      </c>
      <c r="M4116">
        <v>31.053999999999998</v>
      </c>
      <c r="N4116">
        <v>100.88</v>
      </c>
      <c r="O4116">
        <v>0.31791000000000003</v>
      </c>
      <c r="P4116">
        <v>16409000</v>
      </c>
      <c r="Q4116">
        <v>510</v>
      </c>
      <c r="R4116">
        <v>13.447900000000001</v>
      </c>
      <c r="S4116">
        <v>19.4878</v>
      </c>
      <c r="T4116">
        <v>12.8277</v>
      </c>
      <c r="U4116">
        <v>12.431900000000001</v>
      </c>
      <c r="V4116">
        <v>7.0558300000000003</v>
      </c>
      <c r="W4116">
        <v>50.519199999999998</v>
      </c>
      <c r="X4116" t="s">
        <v>20328</v>
      </c>
      <c r="Y4116">
        <v>510</v>
      </c>
      <c r="Z4116" t="s">
        <v>20328</v>
      </c>
      <c r="AA4116" t="s">
        <v>20328</v>
      </c>
      <c r="AB4116" t="s">
        <v>20329</v>
      </c>
      <c r="AC4116" t="s">
        <v>20330</v>
      </c>
      <c r="AD4116" t="s">
        <v>20333</v>
      </c>
      <c r="AE4116" t="s">
        <v>20334</v>
      </c>
    </row>
    <row r="4117" spans="1:31" hidden="1" x14ac:dyDescent="0.25">
      <c r="A4117">
        <v>11.057</v>
      </c>
      <c r="B4117">
        <v>10.371700000000001</v>
      </c>
      <c r="C4117">
        <v>10.7852</v>
      </c>
      <c r="D4117">
        <v>10.825699999999999</v>
      </c>
      <c r="E4117" t="s">
        <v>27</v>
      </c>
      <c r="F4117">
        <v>2</v>
      </c>
      <c r="I4117" t="s">
        <v>28</v>
      </c>
      <c r="J4117">
        <v>0.91640100000000002</v>
      </c>
      <c r="K4117" s="1">
        <v>3.8430399999999999E-50</v>
      </c>
      <c r="L4117">
        <v>272.58999999999997</v>
      </c>
      <c r="M4117">
        <v>215.72</v>
      </c>
      <c r="N4117">
        <v>272.58999999999997</v>
      </c>
      <c r="O4117">
        <v>0.25524999999999998</v>
      </c>
      <c r="P4117">
        <v>8674800</v>
      </c>
      <c r="Q4117">
        <v>435</v>
      </c>
      <c r="R4117" t="s">
        <v>29</v>
      </c>
      <c r="S4117">
        <v>19.136199999999999</v>
      </c>
      <c r="T4117">
        <v>10.921099999999999</v>
      </c>
      <c r="U4117">
        <v>10.598699999999999</v>
      </c>
      <c r="V4117">
        <v>8.53749</v>
      </c>
      <c r="W4117">
        <v>43.0396</v>
      </c>
      <c r="X4117" t="s">
        <v>20328</v>
      </c>
      <c r="Y4117">
        <v>435</v>
      </c>
      <c r="Z4117" t="s">
        <v>20328</v>
      </c>
      <c r="AA4117" t="s">
        <v>20328</v>
      </c>
      <c r="AB4117" t="s">
        <v>20329</v>
      </c>
      <c r="AC4117" t="s">
        <v>20330</v>
      </c>
      <c r="AD4117" t="s">
        <v>20335</v>
      </c>
      <c r="AE4117" t="s">
        <v>20336</v>
      </c>
    </row>
    <row r="4118" spans="1:31" hidden="1" x14ac:dyDescent="0.25">
      <c r="A4118">
        <v>12.448499999999999</v>
      </c>
      <c r="B4118">
        <v>12.323700000000001</v>
      </c>
      <c r="C4118">
        <v>12.117000000000001</v>
      </c>
      <c r="D4118">
        <v>10.543100000000001</v>
      </c>
      <c r="E4118" t="s">
        <v>27</v>
      </c>
      <c r="F4118">
        <v>3</v>
      </c>
      <c r="I4118" t="s">
        <v>28</v>
      </c>
      <c r="J4118">
        <v>1</v>
      </c>
      <c r="K4118" s="1">
        <v>2.33274E-23</v>
      </c>
      <c r="L4118">
        <v>209.25</v>
      </c>
      <c r="M4118">
        <v>136.44999999999999</v>
      </c>
      <c r="N4118">
        <v>98.281000000000006</v>
      </c>
      <c r="O4118">
        <v>-0.30287999999999998</v>
      </c>
      <c r="P4118">
        <v>48190000</v>
      </c>
      <c r="Q4118">
        <v>28</v>
      </c>
      <c r="R4118">
        <v>12.5009</v>
      </c>
      <c r="S4118">
        <v>20.1127</v>
      </c>
      <c r="T4118">
        <v>12.2828</v>
      </c>
      <c r="U4118">
        <v>11.433400000000001</v>
      </c>
      <c r="V4118">
        <v>8.6792999999999996</v>
      </c>
      <c r="W4118">
        <v>47.432400000000001</v>
      </c>
      <c r="X4118" t="s">
        <v>20328</v>
      </c>
      <c r="Y4118">
        <v>28</v>
      </c>
      <c r="Z4118" t="s">
        <v>20328</v>
      </c>
      <c r="AA4118" t="s">
        <v>20328</v>
      </c>
      <c r="AB4118" t="s">
        <v>20329</v>
      </c>
      <c r="AC4118" t="s">
        <v>20330</v>
      </c>
      <c r="AD4118" t="s">
        <v>20337</v>
      </c>
      <c r="AE4118" t="s">
        <v>20338</v>
      </c>
    </row>
    <row r="4119" spans="1:31" hidden="1" x14ac:dyDescent="0.25">
      <c r="A4119">
        <v>11.514200000000001</v>
      </c>
      <c r="B4119">
        <v>11.282</v>
      </c>
      <c r="C4119">
        <v>10.822900000000001</v>
      </c>
      <c r="D4119">
        <v>9.9197900000000008</v>
      </c>
      <c r="E4119" t="s">
        <v>27</v>
      </c>
      <c r="F4119">
        <v>3</v>
      </c>
      <c r="I4119" t="s">
        <v>28</v>
      </c>
      <c r="J4119">
        <v>0.99898600000000004</v>
      </c>
      <c r="K4119" s="1">
        <v>2.2112899999999999E-7</v>
      </c>
      <c r="L4119">
        <v>129.51</v>
      </c>
      <c r="M4119">
        <v>80.283000000000001</v>
      </c>
      <c r="N4119">
        <v>129.51</v>
      </c>
      <c r="O4119">
        <v>5.1368000000000004E-3</v>
      </c>
      <c r="P4119">
        <v>13270000</v>
      </c>
      <c r="Q4119">
        <v>630</v>
      </c>
      <c r="R4119" t="s">
        <v>29</v>
      </c>
      <c r="S4119">
        <v>18.0794</v>
      </c>
      <c r="T4119">
        <v>11.1686</v>
      </c>
      <c r="U4119">
        <v>10.600899999999999</v>
      </c>
      <c r="V4119">
        <v>7.47851</v>
      </c>
      <c r="W4119">
        <v>43.538899999999998</v>
      </c>
      <c r="X4119" t="s">
        <v>20328</v>
      </c>
      <c r="Y4119">
        <v>630</v>
      </c>
      <c r="Z4119" t="s">
        <v>20328</v>
      </c>
      <c r="AA4119" t="s">
        <v>20328</v>
      </c>
      <c r="AB4119" t="s">
        <v>20329</v>
      </c>
      <c r="AC4119" t="s">
        <v>20330</v>
      </c>
      <c r="AD4119" t="s">
        <v>20339</v>
      </c>
      <c r="AE4119" t="s">
        <v>20340</v>
      </c>
    </row>
    <row r="4120" spans="1:31" x14ac:dyDescent="0.25">
      <c r="A4120">
        <v>14.539</v>
      </c>
      <c r="B4120">
        <v>14.0093</v>
      </c>
      <c r="C4120">
        <v>14.173</v>
      </c>
      <c r="D4120">
        <v>13.6478</v>
      </c>
      <c r="E4120" t="s">
        <v>27</v>
      </c>
      <c r="F4120">
        <v>3</v>
      </c>
      <c r="I4120" t="s">
        <v>28</v>
      </c>
      <c r="J4120">
        <v>0.99928099999999997</v>
      </c>
      <c r="K4120" s="1">
        <v>1.68686E-5</v>
      </c>
      <c r="L4120">
        <v>144.28</v>
      </c>
      <c r="M4120">
        <v>91.727000000000004</v>
      </c>
      <c r="N4120">
        <v>62.161999999999999</v>
      </c>
      <c r="O4120">
        <v>-0.27595999999999998</v>
      </c>
      <c r="P4120">
        <v>13729000</v>
      </c>
      <c r="Q4120">
        <v>86</v>
      </c>
      <c r="R4120">
        <v>9.61965</v>
      </c>
      <c r="S4120">
        <v>17.3155</v>
      </c>
      <c r="T4120">
        <v>14.356</v>
      </c>
      <c r="U4120">
        <v>13.8286</v>
      </c>
      <c r="V4120">
        <v>3.4869300000000001</v>
      </c>
      <c r="W4120">
        <v>56.369</v>
      </c>
      <c r="X4120" t="s">
        <v>20328</v>
      </c>
      <c r="Y4120">
        <v>86</v>
      </c>
      <c r="Z4120" t="s">
        <v>20328</v>
      </c>
      <c r="AA4120" t="s">
        <v>20328</v>
      </c>
      <c r="AB4120" t="s">
        <v>20329</v>
      </c>
      <c r="AC4120" t="s">
        <v>20330</v>
      </c>
      <c r="AD4120" t="s">
        <v>20341</v>
      </c>
      <c r="AE4120" t="s">
        <v>20342</v>
      </c>
    </row>
    <row r="4121" spans="1:31" x14ac:dyDescent="0.25">
      <c r="A4121">
        <v>14.539</v>
      </c>
      <c r="B4121">
        <v>14.0093</v>
      </c>
      <c r="C4121">
        <v>14.173</v>
      </c>
      <c r="D4121">
        <v>13.6478</v>
      </c>
      <c r="E4121" t="s">
        <v>27</v>
      </c>
      <c r="F4121">
        <v>3</v>
      </c>
      <c r="I4121" t="s">
        <v>28</v>
      </c>
      <c r="J4121">
        <v>0.99689499999999998</v>
      </c>
      <c r="K4121" s="1">
        <v>1.68686E-5</v>
      </c>
      <c r="L4121">
        <v>144.28</v>
      </c>
      <c r="M4121">
        <v>91.727000000000004</v>
      </c>
      <c r="N4121">
        <v>62.161999999999999</v>
      </c>
      <c r="O4121">
        <v>-0.27595999999999998</v>
      </c>
      <c r="P4121">
        <v>13729000</v>
      </c>
      <c r="Q4121">
        <v>88</v>
      </c>
      <c r="R4121">
        <v>9.61965</v>
      </c>
      <c r="S4121">
        <v>17.3155</v>
      </c>
      <c r="T4121">
        <v>14.356</v>
      </c>
      <c r="U4121">
        <v>13.8286</v>
      </c>
      <c r="V4121">
        <v>3.4869300000000001</v>
      </c>
      <c r="W4121">
        <v>56.369</v>
      </c>
      <c r="X4121" t="s">
        <v>20328</v>
      </c>
      <c r="Y4121">
        <v>88</v>
      </c>
      <c r="Z4121" t="s">
        <v>20328</v>
      </c>
      <c r="AA4121" t="s">
        <v>20328</v>
      </c>
      <c r="AB4121" t="s">
        <v>20329</v>
      </c>
      <c r="AC4121" t="s">
        <v>20330</v>
      </c>
      <c r="AD4121" t="s">
        <v>20343</v>
      </c>
      <c r="AE4121" t="s">
        <v>20344</v>
      </c>
    </row>
    <row r="4122" spans="1:31" x14ac:dyDescent="0.25">
      <c r="A4122">
        <v>15.6402</v>
      </c>
      <c r="B4122">
        <v>15.696899999999999</v>
      </c>
      <c r="C4122">
        <v>15.1046</v>
      </c>
      <c r="D4122">
        <v>15.0084</v>
      </c>
      <c r="E4122" t="s">
        <v>27</v>
      </c>
      <c r="F4122">
        <v>3</v>
      </c>
      <c r="I4122" t="s">
        <v>28</v>
      </c>
      <c r="J4122">
        <v>0.98321199999999997</v>
      </c>
      <c r="K4122">
        <v>6.6993399999999996E-4</v>
      </c>
      <c r="L4122">
        <v>99.915000000000006</v>
      </c>
      <c r="M4122">
        <v>70.334000000000003</v>
      </c>
      <c r="N4122">
        <v>99.915000000000006</v>
      </c>
      <c r="O4122">
        <v>-0.78463000000000005</v>
      </c>
      <c r="P4122">
        <v>11045000</v>
      </c>
      <c r="Q4122">
        <v>599</v>
      </c>
      <c r="R4122">
        <v>12.6134</v>
      </c>
      <c r="S4122">
        <v>17.889900000000001</v>
      </c>
      <c r="T4122">
        <v>15.372400000000001</v>
      </c>
      <c r="U4122">
        <v>15.3527</v>
      </c>
      <c r="V4122">
        <v>2.5372300000000001</v>
      </c>
      <c r="W4122">
        <v>61.450099999999999</v>
      </c>
      <c r="X4122" t="s">
        <v>20328</v>
      </c>
      <c r="Y4122">
        <v>599</v>
      </c>
      <c r="Z4122" t="s">
        <v>20328</v>
      </c>
      <c r="AA4122" t="s">
        <v>20328</v>
      </c>
      <c r="AB4122" t="s">
        <v>20329</v>
      </c>
      <c r="AC4122" t="s">
        <v>20330</v>
      </c>
      <c r="AD4122" t="s">
        <v>20345</v>
      </c>
      <c r="AE4122" t="s">
        <v>20346</v>
      </c>
    </row>
    <row r="4123" spans="1:31" x14ac:dyDescent="0.25">
      <c r="A4123">
        <v>15.388500000000001</v>
      </c>
      <c r="B4123">
        <v>15.444800000000001</v>
      </c>
      <c r="C4123">
        <v>14.9611</v>
      </c>
      <c r="D4123">
        <v>14.9679</v>
      </c>
      <c r="E4123" t="s">
        <v>27</v>
      </c>
      <c r="F4123">
        <v>2</v>
      </c>
      <c r="I4123" t="s">
        <v>28</v>
      </c>
      <c r="J4123">
        <v>1</v>
      </c>
      <c r="K4123" s="1">
        <v>9.91264E-5</v>
      </c>
      <c r="L4123">
        <v>139.91999999999999</v>
      </c>
      <c r="M4123">
        <v>50.243000000000002</v>
      </c>
      <c r="N4123">
        <v>139.91999999999999</v>
      </c>
      <c r="O4123">
        <v>-2.1860999999999998E-2</v>
      </c>
      <c r="P4123">
        <v>10555000</v>
      </c>
      <c r="Q4123">
        <v>246</v>
      </c>
      <c r="R4123">
        <v>12.0128</v>
      </c>
      <c r="S4123">
        <v>19.164400000000001</v>
      </c>
      <c r="T4123">
        <v>15.174799999999999</v>
      </c>
      <c r="U4123">
        <v>15.2064</v>
      </c>
      <c r="V4123">
        <v>3.95797</v>
      </c>
      <c r="W4123">
        <v>60.762300000000003</v>
      </c>
      <c r="X4123" t="s">
        <v>20328</v>
      </c>
      <c r="Y4123">
        <v>246</v>
      </c>
      <c r="Z4123" t="s">
        <v>20328</v>
      </c>
      <c r="AA4123" t="s">
        <v>20328</v>
      </c>
      <c r="AB4123" t="s">
        <v>20329</v>
      </c>
      <c r="AC4123" t="s">
        <v>20330</v>
      </c>
      <c r="AD4123" t="s">
        <v>20347</v>
      </c>
      <c r="AE4123" t="s">
        <v>20348</v>
      </c>
    </row>
    <row r="4124" spans="1:31" hidden="1" x14ac:dyDescent="0.25">
      <c r="A4124">
        <v>13.7159</v>
      </c>
      <c r="B4124">
        <v>12.1944</v>
      </c>
      <c r="C4124">
        <v>13.6152</v>
      </c>
      <c r="D4124">
        <v>12.725099999999999</v>
      </c>
      <c r="E4124" t="s">
        <v>27</v>
      </c>
      <c r="F4124">
        <v>2</v>
      </c>
      <c r="I4124" t="s">
        <v>28</v>
      </c>
      <c r="J4124">
        <v>1</v>
      </c>
      <c r="K4124">
        <v>2.4521800000000001E-4</v>
      </c>
      <c r="L4124">
        <v>126.28</v>
      </c>
      <c r="M4124">
        <v>57.101999999999997</v>
      </c>
      <c r="N4124">
        <v>126.28</v>
      </c>
      <c r="O4124">
        <v>0.13588</v>
      </c>
      <c r="P4124">
        <v>118100000</v>
      </c>
      <c r="Q4124">
        <v>208</v>
      </c>
      <c r="R4124">
        <v>14.651199999999999</v>
      </c>
      <c r="S4124">
        <v>21.571300000000001</v>
      </c>
      <c r="T4124">
        <v>13.6655</v>
      </c>
      <c r="U4124">
        <v>12.4598</v>
      </c>
      <c r="V4124">
        <v>9.1115499999999994</v>
      </c>
      <c r="W4124">
        <v>52.250599999999999</v>
      </c>
      <c r="X4124" t="s">
        <v>20349</v>
      </c>
      <c r="Y4124" t="s">
        <v>20350</v>
      </c>
      <c r="Z4124" t="s">
        <v>20351</v>
      </c>
      <c r="AA4124" t="s">
        <v>20351</v>
      </c>
      <c r="AB4124" t="s">
        <v>20352</v>
      </c>
      <c r="AC4124" t="s">
        <v>20353</v>
      </c>
      <c r="AD4124" t="s">
        <v>20354</v>
      </c>
      <c r="AE4124" t="s">
        <v>20355</v>
      </c>
    </row>
    <row r="4125" spans="1:31" hidden="1" x14ac:dyDescent="0.25">
      <c r="A4125">
        <v>11.5359</v>
      </c>
      <c r="B4125">
        <v>11.3392</v>
      </c>
      <c r="C4125">
        <v>11.534800000000001</v>
      </c>
      <c r="D4125">
        <v>5.8998499999999998</v>
      </c>
      <c r="E4125" t="s">
        <v>27</v>
      </c>
      <c r="F4125">
        <v>3</v>
      </c>
      <c r="I4125" t="s">
        <v>28</v>
      </c>
      <c r="J4125">
        <v>0.97636100000000003</v>
      </c>
      <c r="K4125">
        <v>3.64361E-4</v>
      </c>
      <c r="L4125">
        <v>96.54</v>
      </c>
      <c r="M4125">
        <v>60.567</v>
      </c>
      <c r="N4125">
        <v>89.622</v>
      </c>
      <c r="O4125">
        <v>-0.32168000000000002</v>
      </c>
      <c r="P4125">
        <v>34540000</v>
      </c>
      <c r="Q4125">
        <v>557</v>
      </c>
      <c r="R4125">
        <v>11.4434</v>
      </c>
      <c r="S4125">
        <v>19.614599999999999</v>
      </c>
      <c r="T4125">
        <v>11.535299999999999</v>
      </c>
      <c r="U4125">
        <v>8.6195400000000006</v>
      </c>
      <c r="V4125">
        <v>10.994999999999999</v>
      </c>
      <c r="W4125">
        <v>40.309699999999999</v>
      </c>
      <c r="X4125" t="s">
        <v>20349</v>
      </c>
      <c r="Y4125" t="s">
        <v>20356</v>
      </c>
      <c r="Z4125" t="s">
        <v>20351</v>
      </c>
      <c r="AA4125" t="s">
        <v>20351</v>
      </c>
      <c r="AB4125" t="s">
        <v>20352</v>
      </c>
      <c r="AC4125" t="s">
        <v>20353</v>
      </c>
      <c r="AD4125" t="s">
        <v>20357</v>
      </c>
      <c r="AE4125" t="s">
        <v>20358</v>
      </c>
    </row>
    <row r="4126" spans="1:31" hidden="1" x14ac:dyDescent="0.25">
      <c r="A4126">
        <v>10.559100000000001</v>
      </c>
      <c r="B4126">
        <v>10.727499999999999</v>
      </c>
      <c r="C4126">
        <v>10.582800000000001</v>
      </c>
      <c r="D4126">
        <v>11.1065</v>
      </c>
      <c r="E4126" t="s">
        <v>27</v>
      </c>
      <c r="F4126">
        <v>3</v>
      </c>
      <c r="I4126" t="s">
        <v>28</v>
      </c>
      <c r="J4126">
        <v>1</v>
      </c>
      <c r="K4126">
        <v>5.2049100000000001E-2</v>
      </c>
      <c r="L4126">
        <v>57.52</v>
      </c>
      <c r="M4126">
        <v>24.914000000000001</v>
      </c>
      <c r="N4126">
        <v>57.52</v>
      </c>
      <c r="O4126">
        <v>-0.71670999999999996</v>
      </c>
      <c r="P4126">
        <v>4229500</v>
      </c>
      <c r="Q4126">
        <v>72</v>
      </c>
      <c r="R4126" t="s">
        <v>29</v>
      </c>
      <c r="S4126">
        <v>17.6784</v>
      </c>
      <c r="T4126">
        <v>10.5709</v>
      </c>
      <c r="U4126">
        <v>10.917</v>
      </c>
      <c r="V4126">
        <v>6.76145</v>
      </c>
      <c r="W4126">
        <v>42.975900000000003</v>
      </c>
      <c r="X4126" t="s">
        <v>20351</v>
      </c>
      <c r="Y4126">
        <v>72</v>
      </c>
      <c r="Z4126" t="s">
        <v>20351</v>
      </c>
      <c r="AA4126" t="s">
        <v>20351</v>
      </c>
      <c r="AB4126" t="s">
        <v>20352</v>
      </c>
      <c r="AC4126" t="s">
        <v>20353</v>
      </c>
      <c r="AD4126" t="s">
        <v>20359</v>
      </c>
      <c r="AE4126" t="s">
        <v>20360</v>
      </c>
    </row>
    <row r="4127" spans="1:31" x14ac:dyDescent="0.25">
      <c r="A4127">
        <v>12.583299999999999</v>
      </c>
      <c r="B4127">
        <v>11.3089</v>
      </c>
      <c r="C4127">
        <v>12.3028</v>
      </c>
      <c r="D4127">
        <v>12.603899999999999</v>
      </c>
      <c r="E4127" t="s">
        <v>27</v>
      </c>
      <c r="F4127">
        <v>3</v>
      </c>
      <c r="I4127" t="s">
        <v>28</v>
      </c>
      <c r="J4127">
        <v>1</v>
      </c>
      <c r="K4127">
        <v>1.0321799999999999E-3</v>
      </c>
      <c r="L4127">
        <v>108.43</v>
      </c>
      <c r="M4127">
        <v>69.64</v>
      </c>
      <c r="N4127">
        <v>108.43</v>
      </c>
      <c r="O4127">
        <v>0.15246999999999999</v>
      </c>
      <c r="P4127">
        <v>3578100</v>
      </c>
      <c r="Q4127">
        <v>240</v>
      </c>
      <c r="R4127">
        <v>11.263999999999999</v>
      </c>
      <c r="S4127">
        <v>17.964200000000002</v>
      </c>
      <c r="T4127">
        <v>12.443</v>
      </c>
      <c r="U4127">
        <v>11.9564</v>
      </c>
      <c r="V4127">
        <v>6.0078399999999998</v>
      </c>
      <c r="W4127">
        <v>48.7988</v>
      </c>
      <c r="X4127" t="s">
        <v>20361</v>
      </c>
      <c r="Y4127" t="s">
        <v>20362</v>
      </c>
      <c r="Z4127" t="s">
        <v>20363</v>
      </c>
      <c r="AA4127" t="s">
        <v>20363</v>
      </c>
      <c r="AB4127" t="s">
        <v>20364</v>
      </c>
      <c r="AC4127" t="s">
        <v>20365</v>
      </c>
      <c r="AD4127" t="s">
        <v>20366</v>
      </c>
      <c r="AE4127" t="s">
        <v>20367</v>
      </c>
    </row>
    <row r="4128" spans="1:31" x14ac:dyDescent="0.25">
      <c r="A4128">
        <v>12.552199999999999</v>
      </c>
      <c r="B4128">
        <v>12.315799999999999</v>
      </c>
      <c r="C4128">
        <v>12.523</v>
      </c>
      <c r="D4128">
        <v>11.2056</v>
      </c>
      <c r="E4128" t="s">
        <v>27</v>
      </c>
      <c r="F4128">
        <v>3</v>
      </c>
      <c r="I4128" t="s">
        <v>28</v>
      </c>
      <c r="J4128">
        <v>0.98630600000000002</v>
      </c>
      <c r="K4128">
        <v>1.7202999999999999E-4</v>
      </c>
      <c r="L4128">
        <v>115.87</v>
      </c>
      <c r="M4128">
        <v>73.078000000000003</v>
      </c>
      <c r="N4128">
        <v>115.87</v>
      </c>
      <c r="O4128">
        <v>1.1444000000000001</v>
      </c>
      <c r="P4128">
        <v>5627900</v>
      </c>
      <c r="Q4128">
        <v>206</v>
      </c>
      <c r="R4128" t="s">
        <v>29</v>
      </c>
      <c r="S4128">
        <v>17.904399999999999</v>
      </c>
      <c r="T4128">
        <v>12.537599999999999</v>
      </c>
      <c r="U4128">
        <v>11.7607</v>
      </c>
      <c r="V4128">
        <v>6.1436400000000004</v>
      </c>
      <c r="W4128">
        <v>48.596699999999998</v>
      </c>
      <c r="X4128" t="s">
        <v>20361</v>
      </c>
      <c r="Y4128" t="s">
        <v>20368</v>
      </c>
      <c r="Z4128" t="s">
        <v>20363</v>
      </c>
      <c r="AA4128" t="s">
        <v>20363</v>
      </c>
      <c r="AB4128" t="s">
        <v>20364</v>
      </c>
      <c r="AC4128" t="s">
        <v>20365</v>
      </c>
      <c r="AD4128" t="s">
        <v>20369</v>
      </c>
      <c r="AE4128" t="s">
        <v>20370</v>
      </c>
    </row>
    <row r="4129" spans="1:31" hidden="1" x14ac:dyDescent="0.25">
      <c r="A4129">
        <v>13.2409</v>
      </c>
      <c r="B4129">
        <v>10.2698</v>
      </c>
      <c r="C4129">
        <v>12.083399999999999</v>
      </c>
      <c r="D4129">
        <v>10.711499999999999</v>
      </c>
      <c r="E4129" t="s">
        <v>27</v>
      </c>
      <c r="F4129">
        <v>2</v>
      </c>
      <c r="I4129" t="s">
        <v>28</v>
      </c>
      <c r="J4129">
        <v>0.84787100000000004</v>
      </c>
      <c r="K4129">
        <v>1.71053E-3</v>
      </c>
      <c r="L4129">
        <v>101.35</v>
      </c>
      <c r="M4129">
        <v>44.802</v>
      </c>
      <c r="N4129">
        <v>101.35</v>
      </c>
      <c r="O4129">
        <v>-0.34942000000000001</v>
      </c>
      <c r="P4129">
        <v>7534700</v>
      </c>
      <c r="Q4129">
        <v>78</v>
      </c>
      <c r="R4129" t="s">
        <v>29</v>
      </c>
      <c r="S4129">
        <v>19.959</v>
      </c>
      <c r="T4129">
        <v>12.6622</v>
      </c>
      <c r="U4129">
        <v>10.4907</v>
      </c>
      <c r="V4129">
        <v>9.4683399999999995</v>
      </c>
      <c r="W4129">
        <v>46.305700000000002</v>
      </c>
      <c r="X4129" t="s">
        <v>20371</v>
      </c>
      <c r="Y4129" t="s">
        <v>20372</v>
      </c>
      <c r="Z4129" t="s">
        <v>20363</v>
      </c>
      <c r="AA4129" t="s">
        <v>20363</v>
      </c>
      <c r="AB4129" t="s">
        <v>20364</v>
      </c>
      <c r="AC4129" t="s">
        <v>20365</v>
      </c>
      <c r="AD4129" t="s">
        <v>20373</v>
      </c>
      <c r="AE4129" t="s">
        <v>20374</v>
      </c>
    </row>
    <row r="4130" spans="1:31" x14ac:dyDescent="0.25">
      <c r="A4130">
        <v>14.749499999999999</v>
      </c>
      <c r="B4130">
        <v>14.3117</v>
      </c>
      <c r="C4130">
        <v>14.011699999999999</v>
      </c>
      <c r="D4130">
        <v>13.6822</v>
      </c>
      <c r="E4130" t="s">
        <v>27</v>
      </c>
      <c r="F4130">
        <v>3</v>
      </c>
      <c r="I4130" t="s">
        <v>28</v>
      </c>
      <c r="J4130">
        <v>1</v>
      </c>
      <c r="K4130">
        <v>2.31764E-2</v>
      </c>
      <c r="L4130">
        <v>66.56</v>
      </c>
      <c r="M4130">
        <v>28.184000000000001</v>
      </c>
      <c r="N4130">
        <v>66.56</v>
      </c>
      <c r="O4130">
        <v>0.16491</v>
      </c>
      <c r="P4130">
        <v>45297000</v>
      </c>
      <c r="Q4130">
        <v>587</v>
      </c>
      <c r="R4130">
        <v>13.163500000000001</v>
      </c>
      <c r="S4130">
        <v>20.390899999999998</v>
      </c>
      <c r="T4130">
        <v>14.380599999999999</v>
      </c>
      <c r="U4130">
        <v>13.997</v>
      </c>
      <c r="V4130">
        <v>6.39391</v>
      </c>
      <c r="W4130">
        <v>56.755099999999999</v>
      </c>
      <c r="X4130" t="s">
        <v>20375</v>
      </c>
      <c r="Y4130">
        <v>587</v>
      </c>
      <c r="Z4130" t="s">
        <v>20375</v>
      </c>
      <c r="AA4130" t="s">
        <v>20375</v>
      </c>
      <c r="AB4130" t="s">
        <v>20376</v>
      </c>
      <c r="AC4130" t="s">
        <v>20377</v>
      </c>
      <c r="AD4130" t="s">
        <v>20378</v>
      </c>
      <c r="AE4130" t="s">
        <v>20379</v>
      </c>
    </row>
    <row r="4131" spans="1:31" x14ac:dyDescent="0.25">
      <c r="A4131">
        <v>13.902200000000001</v>
      </c>
      <c r="B4131">
        <v>13.630599999999999</v>
      </c>
      <c r="C4131">
        <v>12.977499999999999</v>
      </c>
      <c r="D4131">
        <v>12.8431</v>
      </c>
      <c r="E4131" t="s">
        <v>27</v>
      </c>
      <c r="F4131">
        <v>2</v>
      </c>
      <c r="I4131" t="s">
        <v>28</v>
      </c>
      <c r="J4131">
        <v>0.999865</v>
      </c>
      <c r="K4131">
        <v>3.9639900000000002E-4</v>
      </c>
      <c r="L4131">
        <v>123.98</v>
      </c>
      <c r="M4131">
        <v>85.191999999999993</v>
      </c>
      <c r="N4131">
        <v>123.98</v>
      </c>
      <c r="O4131">
        <v>-0.24204000000000001</v>
      </c>
      <c r="P4131">
        <v>5128200</v>
      </c>
      <c r="Q4131">
        <v>289</v>
      </c>
      <c r="R4131">
        <v>12.4152</v>
      </c>
      <c r="S4131">
        <v>18.219799999999999</v>
      </c>
      <c r="T4131">
        <v>13.4399</v>
      </c>
      <c r="U4131">
        <v>13.2369</v>
      </c>
      <c r="V4131">
        <v>4.9829699999999999</v>
      </c>
      <c r="W4131">
        <v>53.353400000000001</v>
      </c>
      <c r="X4131" t="s">
        <v>20375</v>
      </c>
      <c r="Y4131">
        <v>289</v>
      </c>
      <c r="Z4131" t="s">
        <v>20375</v>
      </c>
      <c r="AA4131" t="s">
        <v>20375</v>
      </c>
      <c r="AB4131" t="s">
        <v>20376</v>
      </c>
      <c r="AC4131" t="s">
        <v>20377</v>
      </c>
      <c r="AD4131" t="s">
        <v>20380</v>
      </c>
      <c r="AE4131" t="s">
        <v>20381</v>
      </c>
    </row>
    <row r="4132" spans="1:31" hidden="1" x14ac:dyDescent="0.25">
      <c r="A4132">
        <v>12.193300000000001</v>
      </c>
      <c r="B4132">
        <v>11.1806</v>
      </c>
      <c r="C4132">
        <v>10.915699999999999</v>
      </c>
      <c r="D4132">
        <v>11.422499999999999</v>
      </c>
      <c r="E4132" t="s">
        <v>27</v>
      </c>
      <c r="F4132">
        <v>2</v>
      </c>
      <c r="I4132" t="s">
        <v>28</v>
      </c>
      <c r="J4132">
        <v>0.85970599999999997</v>
      </c>
      <c r="K4132" s="1">
        <v>2.98002E-30</v>
      </c>
      <c r="L4132">
        <v>219.97</v>
      </c>
      <c r="M4132">
        <v>144.41</v>
      </c>
      <c r="N4132">
        <v>219.97</v>
      </c>
      <c r="O4132">
        <v>-6.2112000000000001E-2</v>
      </c>
      <c r="P4132">
        <v>20598000</v>
      </c>
      <c r="Q4132">
        <v>599</v>
      </c>
      <c r="R4132">
        <v>8.2227899999999998</v>
      </c>
      <c r="S4132">
        <v>18.822900000000001</v>
      </c>
      <c r="T4132">
        <v>11.554500000000001</v>
      </c>
      <c r="U4132">
        <v>11.301600000000001</v>
      </c>
      <c r="V4132">
        <v>7.5213299999999998</v>
      </c>
      <c r="W4132">
        <v>45.7121</v>
      </c>
      <c r="X4132" t="s">
        <v>20375</v>
      </c>
      <c r="Y4132">
        <v>599</v>
      </c>
      <c r="Z4132" t="s">
        <v>20375</v>
      </c>
      <c r="AA4132" t="s">
        <v>20375</v>
      </c>
      <c r="AB4132" t="s">
        <v>20376</v>
      </c>
      <c r="AC4132" t="s">
        <v>20377</v>
      </c>
      <c r="AD4132" t="s">
        <v>20382</v>
      </c>
      <c r="AE4132" t="s">
        <v>20383</v>
      </c>
    </row>
    <row r="4133" spans="1:31" x14ac:dyDescent="0.25">
      <c r="A4133">
        <v>14.8353</v>
      </c>
      <c r="B4133">
        <v>14.1044</v>
      </c>
      <c r="C4133">
        <v>14.3864</v>
      </c>
      <c r="D4133">
        <v>13.8157</v>
      </c>
      <c r="E4133" t="s">
        <v>27</v>
      </c>
      <c r="F4133">
        <v>3</v>
      </c>
      <c r="I4133" t="s">
        <v>28</v>
      </c>
      <c r="J4133">
        <v>0.99531899999999995</v>
      </c>
      <c r="K4133" s="1">
        <v>2.27484E-7</v>
      </c>
      <c r="L4133">
        <v>169.09</v>
      </c>
      <c r="M4133">
        <v>107.27</v>
      </c>
      <c r="N4133">
        <v>169.09</v>
      </c>
      <c r="O4133">
        <v>-0.19807</v>
      </c>
      <c r="P4133">
        <v>13887000</v>
      </c>
      <c r="Q4133">
        <v>335</v>
      </c>
      <c r="R4133">
        <v>11.690799999999999</v>
      </c>
      <c r="S4133">
        <v>19.977399999999999</v>
      </c>
      <c r="T4133">
        <v>14.610799999999999</v>
      </c>
      <c r="U4133">
        <v>13.960100000000001</v>
      </c>
      <c r="V4133">
        <v>6.0173699999999997</v>
      </c>
      <c r="W4133">
        <v>57.141800000000003</v>
      </c>
      <c r="X4133" t="s">
        <v>20375</v>
      </c>
      <c r="Y4133">
        <v>335</v>
      </c>
      <c r="Z4133" t="s">
        <v>20375</v>
      </c>
      <c r="AA4133" t="s">
        <v>20375</v>
      </c>
      <c r="AB4133" t="s">
        <v>20376</v>
      </c>
      <c r="AC4133" t="s">
        <v>20377</v>
      </c>
      <c r="AD4133" t="s">
        <v>20384</v>
      </c>
      <c r="AE4133" t="s">
        <v>20385</v>
      </c>
    </row>
    <row r="4134" spans="1:31" x14ac:dyDescent="0.25">
      <c r="A4134">
        <v>14.2753</v>
      </c>
      <c r="B4134">
        <v>13.221500000000001</v>
      </c>
      <c r="C4134">
        <v>13.3316</v>
      </c>
      <c r="D4134">
        <v>13.3962</v>
      </c>
      <c r="E4134" t="s">
        <v>27</v>
      </c>
      <c r="F4134">
        <v>4</v>
      </c>
      <c r="I4134" t="s">
        <v>28</v>
      </c>
      <c r="J4134">
        <v>0.93931799999999999</v>
      </c>
      <c r="K4134">
        <v>1.3854000000000001E-4</v>
      </c>
      <c r="L4134">
        <v>84.168999999999997</v>
      </c>
      <c r="M4134">
        <v>55.393000000000001</v>
      </c>
      <c r="N4134">
        <v>84.168999999999997</v>
      </c>
      <c r="O4134">
        <v>-0.21487000000000001</v>
      </c>
      <c r="P4134">
        <v>28143000</v>
      </c>
      <c r="Q4134">
        <v>252</v>
      </c>
      <c r="R4134">
        <v>12.116</v>
      </c>
      <c r="S4134">
        <v>19.6145</v>
      </c>
      <c r="T4134">
        <v>13.8035</v>
      </c>
      <c r="U4134">
        <v>13.3088</v>
      </c>
      <c r="V4134">
        <v>6.3056400000000004</v>
      </c>
      <c r="W4134">
        <v>54.224600000000002</v>
      </c>
      <c r="X4134" t="s">
        <v>20386</v>
      </c>
      <c r="Y4134" t="s">
        <v>20387</v>
      </c>
      <c r="Z4134" t="s">
        <v>20388</v>
      </c>
      <c r="AA4134" t="s">
        <v>20388</v>
      </c>
      <c r="AB4134" t="s">
        <v>20389</v>
      </c>
      <c r="AC4134" t="s">
        <v>20390</v>
      </c>
      <c r="AD4134" t="s">
        <v>20391</v>
      </c>
      <c r="AE4134" t="s">
        <v>20392</v>
      </c>
    </row>
    <row r="4135" spans="1:31" x14ac:dyDescent="0.25">
      <c r="A4135">
        <v>15.139099999999999</v>
      </c>
      <c r="B4135">
        <v>14.5702</v>
      </c>
      <c r="C4135">
        <v>14.2933</v>
      </c>
      <c r="D4135">
        <v>14.976800000000001</v>
      </c>
      <c r="E4135" t="s">
        <v>27</v>
      </c>
      <c r="F4135">
        <v>2</v>
      </c>
      <c r="I4135" t="s">
        <v>28</v>
      </c>
      <c r="J4135">
        <v>0.99486600000000003</v>
      </c>
      <c r="K4135">
        <v>3.7327699999999998E-4</v>
      </c>
      <c r="L4135">
        <v>123.95</v>
      </c>
      <c r="M4135">
        <v>80.256</v>
      </c>
      <c r="N4135">
        <v>104.42</v>
      </c>
      <c r="O4135">
        <v>0.29138999999999998</v>
      </c>
      <c r="P4135">
        <v>20454000</v>
      </c>
      <c r="Q4135">
        <v>1094</v>
      </c>
      <c r="R4135">
        <v>13.1577</v>
      </c>
      <c r="S4135">
        <v>20.062000000000001</v>
      </c>
      <c r="T4135">
        <v>14.716200000000001</v>
      </c>
      <c r="U4135">
        <v>14.7735</v>
      </c>
      <c r="V4135">
        <v>5.2885</v>
      </c>
      <c r="W4135">
        <v>58.979300000000002</v>
      </c>
      <c r="X4135" t="s">
        <v>20393</v>
      </c>
      <c r="Y4135">
        <v>1094</v>
      </c>
      <c r="Z4135" t="s">
        <v>20393</v>
      </c>
      <c r="AA4135" t="s">
        <v>20393</v>
      </c>
      <c r="AB4135" t="s">
        <v>20394</v>
      </c>
      <c r="AC4135" t="s">
        <v>20395</v>
      </c>
      <c r="AD4135" t="s">
        <v>20396</v>
      </c>
      <c r="AE4135" t="s">
        <v>20397</v>
      </c>
    </row>
    <row r="4136" spans="1:31" x14ac:dyDescent="0.25">
      <c r="A4136">
        <v>13.974600000000001</v>
      </c>
      <c r="B4136">
        <v>13.196400000000001</v>
      </c>
      <c r="C4136">
        <v>12.452299999999999</v>
      </c>
      <c r="D4136">
        <v>13.039099999999999</v>
      </c>
      <c r="E4136" t="s">
        <v>27</v>
      </c>
      <c r="F4136">
        <v>2</v>
      </c>
      <c r="I4136" t="s">
        <v>28</v>
      </c>
      <c r="J4136">
        <v>0.99760000000000004</v>
      </c>
      <c r="K4136">
        <v>3.3388300000000001E-3</v>
      </c>
      <c r="L4136">
        <v>95.814999999999998</v>
      </c>
      <c r="M4136">
        <v>37.033000000000001</v>
      </c>
      <c r="N4136">
        <v>95.814999999999998</v>
      </c>
      <c r="O4136">
        <v>-0.24476999999999999</v>
      </c>
      <c r="P4136">
        <v>29038000</v>
      </c>
      <c r="Q4136">
        <v>395</v>
      </c>
      <c r="R4136">
        <v>12.744199999999999</v>
      </c>
      <c r="S4136">
        <v>19.110199999999999</v>
      </c>
      <c r="T4136">
        <v>13.2135</v>
      </c>
      <c r="U4136">
        <v>13.117800000000001</v>
      </c>
      <c r="V4136">
        <v>5.9924299999999997</v>
      </c>
      <c r="W4136">
        <v>52.662399999999998</v>
      </c>
      <c r="X4136" t="s">
        <v>20398</v>
      </c>
      <c r="Y4136" t="s">
        <v>20399</v>
      </c>
      <c r="Z4136" t="s">
        <v>20400</v>
      </c>
      <c r="AA4136" t="s">
        <v>20400</v>
      </c>
      <c r="AB4136" t="s">
        <v>20401</v>
      </c>
      <c r="AC4136" t="s">
        <v>20402</v>
      </c>
      <c r="AD4136" t="s">
        <v>20403</v>
      </c>
      <c r="AE4136" t="s">
        <v>20404</v>
      </c>
    </row>
    <row r="4137" spans="1:31" x14ac:dyDescent="0.25">
      <c r="A4137">
        <v>16.102900000000002</v>
      </c>
      <c r="B4137">
        <v>15.5716</v>
      </c>
      <c r="C4137">
        <v>15.371499999999999</v>
      </c>
      <c r="D4137">
        <v>15.5084</v>
      </c>
      <c r="E4137" t="s">
        <v>27</v>
      </c>
      <c r="F4137">
        <v>2</v>
      </c>
      <c r="I4137" t="s">
        <v>28</v>
      </c>
      <c r="J4137">
        <v>0.98474499999999998</v>
      </c>
      <c r="K4137">
        <v>3.0043000000000002E-4</v>
      </c>
      <c r="L4137">
        <v>129.16</v>
      </c>
      <c r="M4137">
        <v>67.465000000000003</v>
      </c>
      <c r="N4137">
        <v>129.16</v>
      </c>
      <c r="O4137">
        <v>0.75204000000000004</v>
      </c>
      <c r="P4137">
        <v>6159100</v>
      </c>
      <c r="Q4137">
        <v>275</v>
      </c>
      <c r="R4137">
        <v>11.792299999999999</v>
      </c>
      <c r="S4137">
        <v>18.3383</v>
      </c>
      <c r="T4137">
        <v>15.7372</v>
      </c>
      <c r="U4137">
        <v>15.54</v>
      </c>
      <c r="V4137">
        <v>2.7982800000000001</v>
      </c>
      <c r="W4137">
        <v>62.554400000000001</v>
      </c>
      <c r="X4137" t="s">
        <v>20398</v>
      </c>
      <c r="Y4137" t="s">
        <v>20405</v>
      </c>
      <c r="Z4137" t="s">
        <v>20400</v>
      </c>
      <c r="AA4137" t="s">
        <v>20400</v>
      </c>
      <c r="AB4137" t="s">
        <v>20401</v>
      </c>
      <c r="AC4137" t="s">
        <v>20402</v>
      </c>
      <c r="AD4137" t="s">
        <v>20406</v>
      </c>
      <c r="AE4137" t="s">
        <v>20407</v>
      </c>
    </row>
    <row r="4138" spans="1:31" x14ac:dyDescent="0.25">
      <c r="A4138">
        <v>17.373100000000001</v>
      </c>
      <c r="B4138">
        <v>17.348099999999999</v>
      </c>
      <c r="C4138">
        <v>17.270700000000001</v>
      </c>
      <c r="D4138">
        <v>17.3065</v>
      </c>
      <c r="E4138" t="s">
        <v>27</v>
      </c>
      <c r="F4138">
        <v>2</v>
      </c>
      <c r="I4138" t="s">
        <v>28</v>
      </c>
      <c r="J4138">
        <v>0.99998299999999996</v>
      </c>
      <c r="K4138">
        <v>5.35375E-3</v>
      </c>
      <c r="L4138">
        <v>94.006</v>
      </c>
      <c r="M4138">
        <v>58.906999999999996</v>
      </c>
      <c r="N4138">
        <v>94.006</v>
      </c>
      <c r="O4138">
        <v>0.21093999999999999</v>
      </c>
      <c r="P4138">
        <v>109150000</v>
      </c>
      <c r="Q4138">
        <v>128</v>
      </c>
      <c r="R4138">
        <v>12.884399999999999</v>
      </c>
      <c r="S4138">
        <v>19.588000000000001</v>
      </c>
      <c r="T4138">
        <v>17.321899999999999</v>
      </c>
      <c r="U4138">
        <v>17.327300000000001</v>
      </c>
      <c r="V4138">
        <v>2.2606999999999999</v>
      </c>
      <c r="W4138">
        <v>69.298299999999998</v>
      </c>
      <c r="X4138" t="s">
        <v>20400</v>
      </c>
      <c r="Y4138">
        <v>128</v>
      </c>
      <c r="Z4138" t="s">
        <v>20400</v>
      </c>
      <c r="AA4138" t="s">
        <v>20400</v>
      </c>
      <c r="AB4138" t="s">
        <v>20401</v>
      </c>
      <c r="AC4138" t="s">
        <v>20402</v>
      </c>
      <c r="AD4138" t="s">
        <v>20408</v>
      </c>
      <c r="AE4138" t="s">
        <v>20409</v>
      </c>
    </row>
    <row r="4139" spans="1:31" x14ac:dyDescent="0.25">
      <c r="A4139">
        <v>15.756</v>
      </c>
      <c r="B4139">
        <v>15.2424</v>
      </c>
      <c r="C4139">
        <v>15.5314</v>
      </c>
      <c r="D4139">
        <v>15.274900000000001</v>
      </c>
      <c r="E4139" t="s">
        <v>27</v>
      </c>
      <c r="F4139">
        <v>3</v>
      </c>
      <c r="I4139" t="s">
        <v>28</v>
      </c>
      <c r="J4139">
        <v>0.99851999999999996</v>
      </c>
      <c r="K4139">
        <v>1.10822E-4</v>
      </c>
      <c r="L4139">
        <v>138.41999999999999</v>
      </c>
      <c r="M4139">
        <v>66.616</v>
      </c>
      <c r="N4139">
        <v>105.03</v>
      </c>
      <c r="O4139">
        <v>1.3484E-3</v>
      </c>
      <c r="P4139">
        <v>29056000</v>
      </c>
      <c r="Q4139">
        <v>337</v>
      </c>
      <c r="R4139">
        <v>12.8323</v>
      </c>
      <c r="S4139">
        <v>19.531700000000001</v>
      </c>
      <c r="T4139">
        <v>15.643700000000001</v>
      </c>
      <c r="U4139">
        <v>15.258599999999999</v>
      </c>
      <c r="V4139">
        <v>4.2730499999999996</v>
      </c>
      <c r="W4139">
        <v>61.804699999999997</v>
      </c>
      <c r="X4139" t="s">
        <v>20410</v>
      </c>
      <c r="Y4139" t="s">
        <v>20411</v>
      </c>
      <c r="Z4139" t="s">
        <v>20412</v>
      </c>
      <c r="AA4139" t="s">
        <v>20412</v>
      </c>
      <c r="AB4139" t="s">
        <v>20413</v>
      </c>
      <c r="AC4139" t="s">
        <v>20414</v>
      </c>
      <c r="AD4139" t="s">
        <v>20415</v>
      </c>
      <c r="AE4139" t="s">
        <v>20416</v>
      </c>
    </row>
    <row r="4140" spans="1:31" hidden="1" x14ac:dyDescent="0.25">
      <c r="A4140">
        <v>13.338200000000001</v>
      </c>
      <c r="B4140">
        <v>12.487500000000001</v>
      </c>
      <c r="C4140">
        <v>12.655900000000001</v>
      </c>
      <c r="D4140">
        <v>11.0105</v>
      </c>
      <c r="E4140" t="s">
        <v>27</v>
      </c>
      <c r="F4140">
        <v>4</v>
      </c>
      <c r="I4140" t="s">
        <v>28</v>
      </c>
      <c r="J4140">
        <v>1</v>
      </c>
      <c r="K4140" s="1">
        <v>2.03272E-7</v>
      </c>
      <c r="L4140">
        <v>128.1</v>
      </c>
      <c r="M4140">
        <v>94.396000000000001</v>
      </c>
      <c r="N4140">
        <v>128.1</v>
      </c>
      <c r="O4140">
        <v>9.6596000000000001E-2</v>
      </c>
      <c r="P4140">
        <v>44214000</v>
      </c>
      <c r="Q4140">
        <v>176</v>
      </c>
      <c r="R4140">
        <v>13.4095</v>
      </c>
      <c r="S4140">
        <v>21.177</v>
      </c>
      <c r="T4140">
        <v>12.997</v>
      </c>
      <c r="U4140">
        <v>11.749000000000001</v>
      </c>
      <c r="V4140">
        <v>9.4280100000000004</v>
      </c>
      <c r="W4140">
        <v>49.492100000000001</v>
      </c>
      <c r="X4140" t="s">
        <v>20417</v>
      </c>
      <c r="Y4140" t="s">
        <v>20418</v>
      </c>
      <c r="Z4140" t="s">
        <v>20419</v>
      </c>
      <c r="AA4140" t="s">
        <v>20419</v>
      </c>
      <c r="AB4140" t="s">
        <v>20420</v>
      </c>
      <c r="AC4140" t="s">
        <v>20421</v>
      </c>
      <c r="AD4140" t="s">
        <v>20422</v>
      </c>
      <c r="AE4140" t="s">
        <v>20423</v>
      </c>
    </row>
    <row r="4141" spans="1:31" x14ac:dyDescent="0.25">
      <c r="A4141">
        <v>13.3498</v>
      </c>
      <c r="B4141">
        <v>13.809100000000001</v>
      </c>
      <c r="C4141">
        <v>13.689299999999999</v>
      </c>
      <c r="D4141">
        <v>12.8604</v>
      </c>
      <c r="E4141" t="s">
        <v>27</v>
      </c>
      <c r="F4141">
        <v>3</v>
      </c>
      <c r="I4141" t="s">
        <v>28</v>
      </c>
      <c r="J4141">
        <v>0.99996799999999997</v>
      </c>
      <c r="K4141">
        <v>1.0550800000000001E-2</v>
      </c>
      <c r="L4141">
        <v>81.525000000000006</v>
      </c>
      <c r="M4141">
        <v>19.846</v>
      </c>
      <c r="N4141">
        <v>81.525000000000006</v>
      </c>
      <c r="O4141">
        <v>6.0304000000000003E-2</v>
      </c>
      <c r="P4141">
        <v>6150000</v>
      </c>
      <c r="Q4141">
        <v>50</v>
      </c>
      <c r="R4141" t="s">
        <v>29</v>
      </c>
      <c r="S4141">
        <v>16.221599999999999</v>
      </c>
      <c r="T4141">
        <v>13.519600000000001</v>
      </c>
      <c r="U4141">
        <v>13.3347</v>
      </c>
      <c r="V4141">
        <v>2.8869099999999999</v>
      </c>
      <c r="W4141">
        <v>53.708599999999997</v>
      </c>
      <c r="X4141" t="s">
        <v>20424</v>
      </c>
      <c r="Y4141" t="s">
        <v>20425</v>
      </c>
      <c r="Z4141" t="s">
        <v>20419</v>
      </c>
      <c r="AA4141" t="s">
        <v>20419</v>
      </c>
      <c r="AB4141" t="s">
        <v>20420</v>
      </c>
      <c r="AC4141" t="s">
        <v>20421</v>
      </c>
      <c r="AD4141" t="s">
        <v>20426</v>
      </c>
      <c r="AE4141" t="s">
        <v>20427</v>
      </c>
    </row>
    <row r="4142" spans="1:31" x14ac:dyDescent="0.25">
      <c r="A4142">
        <v>13.2615</v>
      </c>
      <c r="B4142">
        <v>13.9619</v>
      </c>
      <c r="C4142">
        <v>13.1432</v>
      </c>
      <c r="D4142">
        <v>13.6846</v>
      </c>
      <c r="E4142" t="s">
        <v>27</v>
      </c>
      <c r="F4142">
        <v>3</v>
      </c>
      <c r="I4142" t="s">
        <v>28</v>
      </c>
      <c r="J4142">
        <v>0.99972799999999995</v>
      </c>
      <c r="K4142">
        <v>8.1163199999999996E-4</v>
      </c>
      <c r="L4142">
        <v>109.83</v>
      </c>
      <c r="M4142">
        <v>67.638999999999996</v>
      </c>
      <c r="N4142">
        <v>109.83</v>
      </c>
      <c r="O4142">
        <v>-0.22647999999999999</v>
      </c>
      <c r="P4142">
        <v>4135900</v>
      </c>
      <c r="Q4142">
        <v>54</v>
      </c>
      <c r="R4142" t="s">
        <v>29</v>
      </c>
      <c r="S4142">
        <v>17.571000000000002</v>
      </c>
      <c r="T4142">
        <v>13.202299999999999</v>
      </c>
      <c r="U4142">
        <v>13.8233</v>
      </c>
      <c r="V4142">
        <v>3.7477</v>
      </c>
      <c r="W4142">
        <v>54.051200000000001</v>
      </c>
      <c r="X4142" t="s">
        <v>20424</v>
      </c>
      <c r="Y4142" t="s">
        <v>20428</v>
      </c>
      <c r="Z4142" t="s">
        <v>20419</v>
      </c>
      <c r="AA4142" t="s">
        <v>20419</v>
      </c>
      <c r="AB4142" t="s">
        <v>20420</v>
      </c>
      <c r="AC4142" t="s">
        <v>20421</v>
      </c>
      <c r="AD4142" t="s">
        <v>20429</v>
      </c>
      <c r="AE4142" t="s">
        <v>20430</v>
      </c>
    </row>
    <row r="4143" spans="1:31" hidden="1" x14ac:dyDescent="0.25">
      <c r="A4143">
        <v>11.497999999999999</v>
      </c>
      <c r="B4143">
        <v>10.342700000000001</v>
      </c>
      <c r="C4143">
        <v>10.301500000000001</v>
      </c>
      <c r="D4143">
        <v>9.8510200000000001</v>
      </c>
      <c r="E4143" t="s">
        <v>27</v>
      </c>
      <c r="F4143">
        <v>4</v>
      </c>
      <c r="I4143" t="s">
        <v>28</v>
      </c>
      <c r="J4143">
        <v>0.99463800000000002</v>
      </c>
      <c r="K4143">
        <v>6.4485200000000001E-3</v>
      </c>
      <c r="L4143">
        <v>73.757999999999996</v>
      </c>
      <c r="M4143">
        <v>24.198</v>
      </c>
      <c r="N4143">
        <v>73.757999999999996</v>
      </c>
      <c r="O4143">
        <v>-0.12672</v>
      </c>
      <c r="P4143">
        <v>3653100</v>
      </c>
      <c r="Q4143">
        <v>176</v>
      </c>
      <c r="R4143" t="s">
        <v>29</v>
      </c>
      <c r="S4143">
        <v>17.5838</v>
      </c>
      <c r="T4143">
        <v>10.899699999999999</v>
      </c>
      <c r="U4143">
        <v>10.0969</v>
      </c>
      <c r="V4143">
        <v>7.4869300000000001</v>
      </c>
      <c r="W4143">
        <v>41.993200000000002</v>
      </c>
      <c r="X4143" t="s">
        <v>20431</v>
      </c>
      <c r="Y4143" t="s">
        <v>20432</v>
      </c>
      <c r="Z4143" t="s">
        <v>20433</v>
      </c>
      <c r="AA4143" t="s">
        <v>20433</v>
      </c>
      <c r="AB4143" t="s">
        <v>20434</v>
      </c>
      <c r="AC4143" t="s">
        <v>20435</v>
      </c>
      <c r="AD4143" t="s">
        <v>20436</v>
      </c>
      <c r="AE4143" t="s">
        <v>20437</v>
      </c>
    </row>
    <row r="4144" spans="1:31" hidden="1" x14ac:dyDescent="0.25">
      <c r="A4144">
        <v>15.7561</v>
      </c>
      <c r="B4144">
        <v>14.9811</v>
      </c>
      <c r="C4144">
        <v>15.1655</v>
      </c>
      <c r="D4144">
        <v>14.520099999999999</v>
      </c>
      <c r="E4144" t="s">
        <v>27</v>
      </c>
      <c r="F4144">
        <v>2</v>
      </c>
      <c r="I4144" t="s">
        <v>28</v>
      </c>
      <c r="J4144">
        <v>0.99622100000000002</v>
      </c>
      <c r="K4144" s="1">
        <v>6.17886E-5</v>
      </c>
      <c r="L4144">
        <v>143.02000000000001</v>
      </c>
      <c r="M4144">
        <v>53.877000000000002</v>
      </c>
      <c r="N4144">
        <v>143.02000000000001</v>
      </c>
      <c r="O4144">
        <v>4.7601999999999998E-2</v>
      </c>
      <c r="P4144">
        <v>376030000</v>
      </c>
      <c r="Q4144">
        <v>32</v>
      </c>
      <c r="R4144">
        <v>16.694500000000001</v>
      </c>
      <c r="S4144">
        <v>23.613499999999998</v>
      </c>
      <c r="T4144">
        <v>15.460800000000001</v>
      </c>
      <c r="U4144">
        <v>14.7506</v>
      </c>
      <c r="V4144">
        <v>8.8628400000000003</v>
      </c>
      <c r="W4144">
        <v>60.422899999999998</v>
      </c>
      <c r="X4144" t="s">
        <v>20438</v>
      </c>
      <c r="Y4144">
        <v>32</v>
      </c>
      <c r="Z4144" t="s">
        <v>20438</v>
      </c>
      <c r="AA4144" t="s">
        <v>20438</v>
      </c>
      <c r="AB4144" t="s">
        <v>20439</v>
      </c>
      <c r="AC4144" t="s">
        <v>20440</v>
      </c>
      <c r="AD4144" t="s">
        <v>20441</v>
      </c>
      <c r="AE4144" t="s">
        <v>20442</v>
      </c>
    </row>
    <row r="4145" spans="1:31" x14ac:dyDescent="0.25">
      <c r="A4145">
        <v>15.386699999999999</v>
      </c>
      <c r="B4145">
        <v>14.7323</v>
      </c>
      <c r="C4145">
        <v>14.717000000000001</v>
      </c>
      <c r="D4145">
        <v>14.4016</v>
      </c>
      <c r="E4145" t="s">
        <v>27</v>
      </c>
      <c r="F4145">
        <v>2</v>
      </c>
      <c r="I4145" t="s">
        <v>28</v>
      </c>
      <c r="J4145">
        <v>0.979877</v>
      </c>
      <c r="K4145">
        <v>4.63986E-3</v>
      </c>
      <c r="L4145">
        <v>97.067999999999998</v>
      </c>
      <c r="M4145">
        <v>46.941000000000003</v>
      </c>
      <c r="N4145">
        <v>97.067999999999998</v>
      </c>
      <c r="O4145">
        <v>-0.22552</v>
      </c>
      <c r="P4145">
        <v>19711000</v>
      </c>
      <c r="Q4145">
        <v>34</v>
      </c>
      <c r="R4145">
        <v>14.153600000000001</v>
      </c>
      <c r="S4145">
        <v>20.398700000000002</v>
      </c>
      <c r="T4145">
        <v>15.0519</v>
      </c>
      <c r="U4145">
        <v>14.567</v>
      </c>
      <c r="V4145">
        <v>5.8317699999999997</v>
      </c>
      <c r="W4145">
        <v>59.237699999999997</v>
      </c>
      <c r="X4145" t="s">
        <v>20438</v>
      </c>
      <c r="Y4145">
        <v>34</v>
      </c>
      <c r="Z4145" t="s">
        <v>20438</v>
      </c>
      <c r="AA4145" t="s">
        <v>20438</v>
      </c>
      <c r="AB4145" t="s">
        <v>20439</v>
      </c>
      <c r="AC4145" t="s">
        <v>20440</v>
      </c>
      <c r="AD4145" t="s">
        <v>20443</v>
      </c>
      <c r="AE4145" t="s">
        <v>20444</v>
      </c>
    </row>
    <row r="4146" spans="1:31" x14ac:dyDescent="0.25">
      <c r="A4146">
        <v>15.690799999999999</v>
      </c>
      <c r="B4146">
        <v>14.762499999999999</v>
      </c>
      <c r="C4146">
        <v>14.748799999999999</v>
      </c>
      <c r="D4146">
        <v>14.5311</v>
      </c>
      <c r="E4146" t="s">
        <v>27</v>
      </c>
      <c r="F4146">
        <v>2</v>
      </c>
      <c r="I4146" t="s">
        <v>28</v>
      </c>
      <c r="J4146">
        <v>1</v>
      </c>
      <c r="K4146">
        <v>1.1521000000000001E-3</v>
      </c>
      <c r="L4146">
        <v>106.68</v>
      </c>
      <c r="M4146">
        <v>68.116</v>
      </c>
      <c r="N4146">
        <v>106.68</v>
      </c>
      <c r="O4146">
        <v>0.13003999999999999</v>
      </c>
      <c r="P4146">
        <v>48465000</v>
      </c>
      <c r="Q4146">
        <v>227</v>
      </c>
      <c r="R4146">
        <v>14.1127</v>
      </c>
      <c r="S4146">
        <v>20.9635</v>
      </c>
      <c r="T4146">
        <v>15.219799999999999</v>
      </c>
      <c r="U4146">
        <v>14.646800000000001</v>
      </c>
      <c r="V4146">
        <v>6.3167200000000001</v>
      </c>
      <c r="W4146">
        <v>59.7331</v>
      </c>
      <c r="X4146" t="s">
        <v>20445</v>
      </c>
      <c r="Y4146">
        <v>227</v>
      </c>
      <c r="Z4146" t="s">
        <v>20445</v>
      </c>
      <c r="AA4146" t="s">
        <v>20445</v>
      </c>
      <c r="AB4146" t="s">
        <v>20446</v>
      </c>
      <c r="AC4146" t="s">
        <v>20447</v>
      </c>
      <c r="AD4146" t="s">
        <v>20448</v>
      </c>
      <c r="AE4146" t="s">
        <v>20449</v>
      </c>
    </row>
    <row r="4147" spans="1:31" hidden="1" x14ac:dyDescent="0.25">
      <c r="A4147">
        <v>12.507</v>
      </c>
      <c r="B4147">
        <v>12.1685</v>
      </c>
      <c r="C4147">
        <v>12.109</v>
      </c>
      <c r="D4147">
        <v>12.4102</v>
      </c>
      <c r="E4147" t="s">
        <v>27</v>
      </c>
      <c r="F4147">
        <v>3</v>
      </c>
      <c r="I4147" t="s">
        <v>28</v>
      </c>
      <c r="J4147">
        <v>1</v>
      </c>
      <c r="K4147" s="1">
        <v>9.9693899999999994E-14</v>
      </c>
      <c r="L4147">
        <v>189.09</v>
      </c>
      <c r="M4147">
        <v>144.03</v>
      </c>
      <c r="N4147">
        <v>189.09</v>
      </c>
      <c r="O4147">
        <v>-0.63127999999999995</v>
      </c>
      <c r="P4147">
        <v>12843000</v>
      </c>
      <c r="Q4147">
        <v>289</v>
      </c>
      <c r="R4147">
        <v>11.765599999999999</v>
      </c>
      <c r="S4147">
        <v>20.316700000000001</v>
      </c>
      <c r="T4147">
        <v>12.308</v>
      </c>
      <c r="U4147">
        <v>12.289300000000001</v>
      </c>
      <c r="V4147">
        <v>8.0273900000000005</v>
      </c>
      <c r="W4147">
        <v>49.194600000000001</v>
      </c>
      <c r="X4147" t="s">
        <v>20445</v>
      </c>
      <c r="Y4147">
        <v>289</v>
      </c>
      <c r="Z4147" t="s">
        <v>20445</v>
      </c>
      <c r="AA4147" t="s">
        <v>20445</v>
      </c>
      <c r="AB4147" t="s">
        <v>20446</v>
      </c>
      <c r="AC4147" t="s">
        <v>20447</v>
      </c>
      <c r="AD4147" t="s">
        <v>20450</v>
      </c>
      <c r="AE4147" t="s">
        <v>20451</v>
      </c>
    </row>
    <row r="4148" spans="1:31" x14ac:dyDescent="0.25">
      <c r="A4148">
        <v>15.297499999999999</v>
      </c>
      <c r="B4148">
        <v>14.497</v>
      </c>
      <c r="C4148">
        <v>14.729100000000001</v>
      </c>
      <c r="D4148">
        <v>14.525499999999999</v>
      </c>
      <c r="E4148" t="s">
        <v>27</v>
      </c>
      <c r="F4148">
        <v>2</v>
      </c>
      <c r="I4148" t="s">
        <v>28</v>
      </c>
      <c r="J4148">
        <v>0.99999700000000002</v>
      </c>
      <c r="K4148" s="1">
        <v>5.5370700000000002E-5</v>
      </c>
      <c r="L4148">
        <v>144.65</v>
      </c>
      <c r="M4148">
        <v>93.741</v>
      </c>
      <c r="N4148">
        <v>144.65</v>
      </c>
      <c r="O4148">
        <v>0.17904999999999999</v>
      </c>
      <c r="P4148">
        <v>4351800</v>
      </c>
      <c r="Q4148">
        <v>362</v>
      </c>
      <c r="R4148">
        <v>12.534800000000001</v>
      </c>
      <c r="S4148">
        <v>18.261600000000001</v>
      </c>
      <c r="T4148">
        <v>15.013299999999999</v>
      </c>
      <c r="U4148">
        <v>14.511200000000001</v>
      </c>
      <c r="V4148">
        <v>3.7503500000000001</v>
      </c>
      <c r="W4148">
        <v>59.049100000000003</v>
      </c>
      <c r="X4148" t="s">
        <v>20445</v>
      </c>
      <c r="Y4148">
        <v>362</v>
      </c>
      <c r="Z4148" t="s">
        <v>20445</v>
      </c>
      <c r="AA4148" t="s">
        <v>20445</v>
      </c>
      <c r="AB4148" t="s">
        <v>20446</v>
      </c>
      <c r="AC4148" t="s">
        <v>20447</v>
      </c>
      <c r="AD4148" t="s">
        <v>20452</v>
      </c>
      <c r="AE4148" t="s">
        <v>20453</v>
      </c>
    </row>
    <row r="4149" spans="1:31" x14ac:dyDescent="0.25">
      <c r="A4149">
        <v>13.0701</v>
      </c>
      <c r="B4149">
        <v>13.0174</v>
      </c>
      <c r="C4149">
        <v>12.8178</v>
      </c>
      <c r="D4149">
        <v>12.2164</v>
      </c>
      <c r="E4149" t="s">
        <v>27</v>
      </c>
      <c r="F4149">
        <v>2</v>
      </c>
      <c r="I4149" t="s">
        <v>28</v>
      </c>
      <c r="J4149">
        <v>0.99996399999999996</v>
      </c>
      <c r="K4149">
        <v>3.8488800000000001E-4</v>
      </c>
      <c r="L4149">
        <v>128.35</v>
      </c>
      <c r="M4149">
        <v>84.54</v>
      </c>
      <c r="N4149">
        <v>128.35</v>
      </c>
      <c r="O4149">
        <v>0.19228000000000001</v>
      </c>
      <c r="P4149">
        <v>14401000</v>
      </c>
      <c r="Q4149">
        <v>222</v>
      </c>
      <c r="R4149" t="s">
        <v>29</v>
      </c>
      <c r="S4149">
        <v>17.339300000000001</v>
      </c>
      <c r="T4149">
        <v>12.944000000000001</v>
      </c>
      <c r="U4149">
        <v>12.616899999999999</v>
      </c>
      <c r="V4149">
        <v>4.7224899999999996</v>
      </c>
      <c r="W4149">
        <v>51.121600000000001</v>
      </c>
      <c r="X4149" t="s">
        <v>20454</v>
      </c>
      <c r="Y4149">
        <v>222</v>
      </c>
      <c r="Z4149" t="s">
        <v>20454</v>
      </c>
      <c r="AA4149" t="s">
        <v>20454</v>
      </c>
      <c r="AB4149" t="s">
        <v>20455</v>
      </c>
      <c r="AC4149" t="s">
        <v>20456</v>
      </c>
      <c r="AD4149" t="s">
        <v>20457</v>
      </c>
      <c r="AE4149" t="s">
        <v>20458</v>
      </c>
    </row>
    <row r="4150" spans="1:31" x14ac:dyDescent="0.25">
      <c r="A4150">
        <v>15.7621</v>
      </c>
      <c r="B4150">
        <v>14.908300000000001</v>
      </c>
      <c r="C4150">
        <v>14.857200000000001</v>
      </c>
      <c r="D4150">
        <v>14.7075</v>
      </c>
      <c r="E4150" t="s">
        <v>27</v>
      </c>
      <c r="F4150">
        <v>2</v>
      </c>
      <c r="I4150" t="s">
        <v>28</v>
      </c>
      <c r="J4150">
        <v>1</v>
      </c>
      <c r="K4150">
        <v>3.3432800000000001E-3</v>
      </c>
      <c r="L4150">
        <v>95.793000000000006</v>
      </c>
      <c r="M4150">
        <v>39.246000000000002</v>
      </c>
      <c r="N4150">
        <v>95.793000000000006</v>
      </c>
      <c r="O4150">
        <v>0.18348999999999999</v>
      </c>
      <c r="P4150">
        <v>32796000</v>
      </c>
      <c r="Q4150">
        <v>45</v>
      </c>
      <c r="R4150">
        <v>14.274699999999999</v>
      </c>
      <c r="S4150">
        <v>20.652200000000001</v>
      </c>
      <c r="T4150">
        <v>15.309699999999999</v>
      </c>
      <c r="U4150">
        <v>14.8079</v>
      </c>
      <c r="V4150">
        <v>5.8442600000000002</v>
      </c>
      <c r="W4150">
        <v>60.235199999999999</v>
      </c>
      <c r="X4150" t="s">
        <v>20454</v>
      </c>
      <c r="Y4150">
        <v>45</v>
      </c>
      <c r="Z4150" t="s">
        <v>20454</v>
      </c>
      <c r="AA4150" t="s">
        <v>20454</v>
      </c>
      <c r="AB4150" t="s">
        <v>20455</v>
      </c>
      <c r="AC4150" t="s">
        <v>20456</v>
      </c>
      <c r="AD4150" t="s">
        <v>20459</v>
      </c>
      <c r="AE4150" t="s">
        <v>20460</v>
      </c>
    </row>
    <row r="4151" spans="1:31" x14ac:dyDescent="0.25">
      <c r="A4151">
        <v>15.797599999999999</v>
      </c>
      <c r="B4151">
        <v>15.1532</v>
      </c>
      <c r="C4151">
        <v>14.668900000000001</v>
      </c>
      <c r="D4151">
        <v>15.1861</v>
      </c>
      <c r="E4151" t="s">
        <v>27</v>
      </c>
      <c r="F4151">
        <v>3</v>
      </c>
      <c r="I4151" t="s">
        <v>28</v>
      </c>
      <c r="J4151">
        <v>0.99895</v>
      </c>
      <c r="K4151" s="1">
        <v>2.7498300000000002E-7</v>
      </c>
      <c r="L4151">
        <v>157.5</v>
      </c>
      <c r="M4151">
        <v>100.35</v>
      </c>
      <c r="N4151">
        <v>157.5</v>
      </c>
      <c r="O4151">
        <v>-0.70903000000000005</v>
      </c>
      <c r="P4151">
        <v>5467100</v>
      </c>
      <c r="Q4151">
        <v>130</v>
      </c>
      <c r="R4151">
        <v>12.854100000000001</v>
      </c>
      <c r="S4151">
        <v>20.1751</v>
      </c>
      <c r="T4151">
        <v>15.2333</v>
      </c>
      <c r="U4151">
        <v>15.169700000000001</v>
      </c>
      <c r="V4151">
        <v>5.0054400000000001</v>
      </c>
      <c r="W4151">
        <v>60.805900000000001</v>
      </c>
      <c r="X4151" t="s">
        <v>20454</v>
      </c>
      <c r="Y4151">
        <v>130</v>
      </c>
      <c r="Z4151" t="s">
        <v>20454</v>
      </c>
      <c r="AA4151" t="s">
        <v>20454</v>
      </c>
      <c r="AB4151" t="s">
        <v>20455</v>
      </c>
      <c r="AC4151" t="s">
        <v>20456</v>
      </c>
      <c r="AD4151" t="s">
        <v>20461</v>
      </c>
      <c r="AE4151" t="s">
        <v>20462</v>
      </c>
    </row>
    <row r="4152" spans="1:31" x14ac:dyDescent="0.25">
      <c r="A4152">
        <v>14.998100000000001</v>
      </c>
      <c r="B4152">
        <v>13.661300000000001</v>
      </c>
      <c r="C4152">
        <v>14.4861</v>
      </c>
      <c r="D4152">
        <v>14.691599999999999</v>
      </c>
      <c r="E4152" t="s">
        <v>27</v>
      </c>
      <c r="F4152">
        <v>3</v>
      </c>
      <c r="I4152" t="s">
        <v>28</v>
      </c>
      <c r="J4152">
        <v>1</v>
      </c>
      <c r="K4152" s="1">
        <v>1.5313099999999999E-35</v>
      </c>
      <c r="L4152">
        <v>225.33</v>
      </c>
      <c r="M4152">
        <v>188.38</v>
      </c>
      <c r="N4152">
        <v>132.59</v>
      </c>
      <c r="O4152">
        <v>-0.54357999999999995</v>
      </c>
      <c r="P4152">
        <v>244540000</v>
      </c>
      <c r="Q4152">
        <v>2015</v>
      </c>
      <c r="R4152">
        <v>10.9535</v>
      </c>
      <c r="S4152">
        <v>19.7422</v>
      </c>
      <c r="T4152">
        <v>14.742100000000001</v>
      </c>
      <c r="U4152">
        <v>14.176500000000001</v>
      </c>
      <c r="V4152">
        <v>5.56569</v>
      </c>
      <c r="W4152">
        <v>57.8371</v>
      </c>
      <c r="X4152" t="s">
        <v>20454</v>
      </c>
      <c r="Y4152">
        <v>2015</v>
      </c>
      <c r="Z4152" t="s">
        <v>20454</v>
      </c>
      <c r="AA4152" t="s">
        <v>20454</v>
      </c>
      <c r="AB4152" t="s">
        <v>20455</v>
      </c>
      <c r="AC4152" t="s">
        <v>20456</v>
      </c>
      <c r="AD4152" t="s">
        <v>20463</v>
      </c>
      <c r="AE4152" t="s">
        <v>20464</v>
      </c>
    </row>
    <row r="4153" spans="1:31" x14ac:dyDescent="0.25">
      <c r="A4153">
        <v>15.960599999999999</v>
      </c>
      <c r="B4153">
        <v>14.9032</v>
      </c>
      <c r="C4153">
        <v>15.083299999999999</v>
      </c>
      <c r="D4153">
        <v>15.065300000000001</v>
      </c>
      <c r="E4153" t="s">
        <v>27</v>
      </c>
      <c r="F4153">
        <v>2</v>
      </c>
      <c r="I4153" t="s">
        <v>28</v>
      </c>
      <c r="J4153">
        <v>0.98829900000000004</v>
      </c>
      <c r="K4153" s="1">
        <v>5.9386899999999997E-6</v>
      </c>
      <c r="L4153">
        <v>141.72999999999999</v>
      </c>
      <c r="M4153">
        <v>105.96</v>
      </c>
      <c r="N4153">
        <v>141.72999999999999</v>
      </c>
      <c r="O4153">
        <v>0.68574000000000002</v>
      </c>
      <c r="P4153">
        <v>86797000</v>
      </c>
      <c r="Q4153">
        <v>2034</v>
      </c>
      <c r="R4153">
        <v>13.4025</v>
      </c>
      <c r="S4153">
        <v>20.1294</v>
      </c>
      <c r="T4153">
        <v>15.522</v>
      </c>
      <c r="U4153">
        <v>14.984299999999999</v>
      </c>
      <c r="V4153">
        <v>5.1451799999999999</v>
      </c>
      <c r="W4153">
        <v>61.0124</v>
      </c>
      <c r="X4153" t="s">
        <v>20454</v>
      </c>
      <c r="Y4153">
        <v>2034</v>
      </c>
      <c r="Z4153" t="s">
        <v>20454</v>
      </c>
      <c r="AA4153" t="s">
        <v>20454</v>
      </c>
      <c r="AB4153" t="s">
        <v>20455</v>
      </c>
      <c r="AC4153" t="s">
        <v>20456</v>
      </c>
      <c r="AD4153" t="s">
        <v>20465</v>
      </c>
      <c r="AE4153" t="s">
        <v>20466</v>
      </c>
    </row>
    <row r="4154" spans="1:31" x14ac:dyDescent="0.25">
      <c r="A4154">
        <v>15.091799999999999</v>
      </c>
      <c r="B4154">
        <v>15.139799999999999</v>
      </c>
      <c r="C4154">
        <v>14.7606</v>
      </c>
      <c r="D4154">
        <v>14.771699999999999</v>
      </c>
      <c r="E4154" t="s">
        <v>27</v>
      </c>
      <c r="F4154">
        <v>2</v>
      </c>
      <c r="I4154" t="s">
        <v>28</v>
      </c>
      <c r="J4154">
        <v>1</v>
      </c>
      <c r="K4154">
        <v>2.36231E-4</v>
      </c>
      <c r="L4154">
        <v>131.03</v>
      </c>
      <c r="M4154">
        <v>67.545000000000002</v>
      </c>
      <c r="N4154">
        <v>131.03</v>
      </c>
      <c r="O4154">
        <v>-0.11418</v>
      </c>
      <c r="P4154">
        <v>108600000</v>
      </c>
      <c r="Q4154">
        <v>470</v>
      </c>
      <c r="R4154">
        <v>14.3102</v>
      </c>
      <c r="S4154">
        <v>20.5489</v>
      </c>
      <c r="T4154">
        <v>14.9262</v>
      </c>
      <c r="U4154">
        <v>14.9558</v>
      </c>
      <c r="V4154">
        <v>5.5930799999999996</v>
      </c>
      <c r="W4154">
        <v>59.764000000000003</v>
      </c>
      <c r="X4154" t="s">
        <v>20454</v>
      </c>
      <c r="Y4154">
        <v>470</v>
      </c>
      <c r="Z4154" t="s">
        <v>20454</v>
      </c>
      <c r="AA4154" t="s">
        <v>20454</v>
      </c>
      <c r="AB4154" t="s">
        <v>20455</v>
      </c>
      <c r="AC4154" t="s">
        <v>20456</v>
      </c>
      <c r="AD4154" t="s">
        <v>20467</v>
      </c>
      <c r="AE4154" t="s">
        <v>20468</v>
      </c>
    </row>
    <row r="4155" spans="1:31" x14ac:dyDescent="0.25">
      <c r="A4155">
        <v>12.5306</v>
      </c>
      <c r="B4155">
        <v>10.476599999999999</v>
      </c>
      <c r="C4155">
        <v>11.5761</v>
      </c>
      <c r="D4155">
        <v>11.1419</v>
      </c>
      <c r="E4155" t="s">
        <v>27</v>
      </c>
      <c r="F4155">
        <v>3</v>
      </c>
      <c r="I4155" t="s">
        <v>28</v>
      </c>
      <c r="J4155">
        <v>0.96733400000000003</v>
      </c>
      <c r="K4155">
        <v>9.7270199999999994E-3</v>
      </c>
      <c r="L4155">
        <v>64.295000000000002</v>
      </c>
      <c r="M4155">
        <v>35.713999999999999</v>
      </c>
      <c r="N4155">
        <v>64.295000000000002</v>
      </c>
      <c r="O4155">
        <v>6.6432000000000005E-2</v>
      </c>
      <c r="P4155">
        <v>3364400</v>
      </c>
      <c r="Q4155">
        <v>999</v>
      </c>
      <c r="R4155" t="s">
        <v>29</v>
      </c>
      <c r="S4155">
        <v>17.3491</v>
      </c>
      <c r="T4155">
        <v>12.0533</v>
      </c>
      <c r="U4155">
        <v>10.8093</v>
      </c>
      <c r="V4155">
        <v>6.5397800000000004</v>
      </c>
      <c r="W4155">
        <v>45.725200000000001</v>
      </c>
      <c r="X4155" t="s">
        <v>20454</v>
      </c>
      <c r="Y4155">
        <v>999</v>
      </c>
      <c r="Z4155" t="s">
        <v>20454</v>
      </c>
      <c r="AA4155" t="s">
        <v>20454</v>
      </c>
      <c r="AB4155" t="s">
        <v>20455</v>
      </c>
      <c r="AC4155" t="s">
        <v>20456</v>
      </c>
      <c r="AD4155" t="s">
        <v>20469</v>
      </c>
      <c r="AE4155" t="s">
        <v>20470</v>
      </c>
    </row>
    <row r="4156" spans="1:31" x14ac:dyDescent="0.25">
      <c r="A4156">
        <v>14.450200000000001</v>
      </c>
      <c r="B4156">
        <v>13.028499999999999</v>
      </c>
      <c r="C4156">
        <v>13.725300000000001</v>
      </c>
      <c r="D4156">
        <v>13.1821</v>
      </c>
      <c r="E4156" t="s">
        <v>27</v>
      </c>
      <c r="F4156">
        <v>3</v>
      </c>
      <c r="I4156" t="s">
        <v>28</v>
      </c>
      <c r="J4156">
        <v>0.95379199999999997</v>
      </c>
      <c r="K4156">
        <v>1.2117E-3</v>
      </c>
      <c r="L4156">
        <v>82.406000000000006</v>
      </c>
      <c r="M4156">
        <v>42.722000000000001</v>
      </c>
      <c r="N4156">
        <v>82.406000000000006</v>
      </c>
      <c r="O4156">
        <v>-1.1685000000000001</v>
      </c>
      <c r="P4156">
        <v>6394100</v>
      </c>
      <c r="Q4156">
        <v>1001</v>
      </c>
      <c r="R4156" t="s">
        <v>29</v>
      </c>
      <c r="S4156">
        <v>18.2133</v>
      </c>
      <c r="T4156">
        <v>14.0877</v>
      </c>
      <c r="U4156">
        <v>13.1053</v>
      </c>
      <c r="V4156">
        <v>5.10799</v>
      </c>
      <c r="W4156">
        <v>54.386099999999999</v>
      </c>
      <c r="X4156" t="s">
        <v>20454</v>
      </c>
      <c r="Y4156">
        <v>1001</v>
      </c>
      <c r="Z4156" t="s">
        <v>20454</v>
      </c>
      <c r="AA4156" t="s">
        <v>20454</v>
      </c>
      <c r="AB4156" t="s">
        <v>20455</v>
      </c>
      <c r="AC4156" t="s">
        <v>20456</v>
      </c>
      <c r="AD4156" t="s">
        <v>20471</v>
      </c>
      <c r="AE4156" t="s">
        <v>20472</v>
      </c>
    </row>
    <row r="4157" spans="1:31" x14ac:dyDescent="0.25">
      <c r="A4157">
        <v>16.0914</v>
      </c>
      <c r="B4157">
        <v>15.2469</v>
      </c>
      <c r="C4157">
        <v>15.145300000000001</v>
      </c>
      <c r="D4157">
        <v>15.3558</v>
      </c>
      <c r="E4157" t="s">
        <v>27</v>
      </c>
      <c r="F4157">
        <v>3</v>
      </c>
      <c r="I4157" t="s">
        <v>28</v>
      </c>
      <c r="J4157">
        <v>0.97435899999999998</v>
      </c>
      <c r="K4157" s="1">
        <v>1.7131700000000001E-21</v>
      </c>
      <c r="L4157">
        <v>189.84</v>
      </c>
      <c r="M4157">
        <v>156.38999999999999</v>
      </c>
      <c r="N4157">
        <v>133.91999999999999</v>
      </c>
      <c r="O4157">
        <v>-0.68257999999999996</v>
      </c>
      <c r="P4157">
        <v>39264000</v>
      </c>
      <c r="Q4157">
        <v>1567</v>
      </c>
      <c r="R4157">
        <v>11.7685</v>
      </c>
      <c r="S4157">
        <v>18.5275</v>
      </c>
      <c r="T4157">
        <v>15.6183</v>
      </c>
      <c r="U4157">
        <v>15.301299999999999</v>
      </c>
      <c r="V4157">
        <v>3.22621</v>
      </c>
      <c r="W4157">
        <v>61.839300000000001</v>
      </c>
      <c r="X4157" t="s">
        <v>20454</v>
      </c>
      <c r="Y4157">
        <v>1567</v>
      </c>
      <c r="Z4157" t="s">
        <v>20454</v>
      </c>
      <c r="AA4157" t="s">
        <v>20454</v>
      </c>
      <c r="AB4157" t="s">
        <v>20455</v>
      </c>
      <c r="AC4157" t="s">
        <v>20456</v>
      </c>
      <c r="AD4157" t="s">
        <v>20473</v>
      </c>
      <c r="AE4157" t="s">
        <v>20474</v>
      </c>
    </row>
    <row r="4158" spans="1:31" x14ac:dyDescent="0.25">
      <c r="A4158">
        <v>14.6165</v>
      </c>
      <c r="B4158">
        <v>14.0511</v>
      </c>
      <c r="C4158">
        <v>13.9116</v>
      </c>
      <c r="D4158">
        <v>13.6433</v>
      </c>
      <c r="E4158" t="s">
        <v>27</v>
      </c>
      <c r="F4158">
        <v>2</v>
      </c>
      <c r="I4158" t="s">
        <v>28</v>
      </c>
      <c r="J4158">
        <v>0.94865200000000005</v>
      </c>
      <c r="K4158">
        <v>3.9196700000000001E-2</v>
      </c>
      <c r="L4158">
        <v>62.106999999999999</v>
      </c>
      <c r="M4158">
        <v>8.9373000000000005</v>
      </c>
      <c r="N4158">
        <v>62.106999999999999</v>
      </c>
      <c r="O4158">
        <v>9.7696000000000005E-2</v>
      </c>
      <c r="P4158">
        <v>37855000</v>
      </c>
      <c r="Q4158">
        <v>1067</v>
      </c>
      <c r="R4158">
        <v>12.925599999999999</v>
      </c>
      <c r="S4158">
        <v>18.857299999999999</v>
      </c>
      <c r="T4158">
        <v>14.264099999999999</v>
      </c>
      <c r="U4158">
        <v>13.847200000000001</v>
      </c>
      <c r="V4158">
        <v>5.0101199999999997</v>
      </c>
      <c r="W4158">
        <v>56.222499999999997</v>
      </c>
      <c r="X4158" t="s">
        <v>20454</v>
      </c>
      <c r="Y4158">
        <v>1067</v>
      </c>
      <c r="Z4158" t="s">
        <v>20454</v>
      </c>
      <c r="AA4158" t="s">
        <v>20454</v>
      </c>
      <c r="AB4158" t="s">
        <v>20455</v>
      </c>
      <c r="AC4158" t="s">
        <v>20456</v>
      </c>
      <c r="AD4158" t="s">
        <v>20475</v>
      </c>
      <c r="AE4158" t="s">
        <v>20476</v>
      </c>
    </row>
    <row r="4159" spans="1:31" x14ac:dyDescent="0.25">
      <c r="A4159">
        <v>13.415100000000001</v>
      </c>
      <c r="B4159">
        <v>13.740500000000001</v>
      </c>
      <c r="C4159">
        <v>13.2668</v>
      </c>
      <c r="D4159">
        <v>13.182399999999999</v>
      </c>
      <c r="E4159" t="s">
        <v>27</v>
      </c>
      <c r="F4159">
        <v>2</v>
      </c>
      <c r="I4159" t="s">
        <v>28</v>
      </c>
      <c r="J4159">
        <v>1</v>
      </c>
      <c r="K4159">
        <v>4.2767199999999998E-2</v>
      </c>
      <c r="L4159">
        <v>57.859000000000002</v>
      </c>
      <c r="M4159">
        <v>21.914999999999999</v>
      </c>
      <c r="N4159">
        <v>57.859000000000002</v>
      </c>
      <c r="O4159">
        <v>0.43024000000000001</v>
      </c>
      <c r="P4159">
        <v>7396200</v>
      </c>
      <c r="Q4159">
        <v>2302</v>
      </c>
      <c r="R4159">
        <v>11.1028</v>
      </c>
      <c r="S4159">
        <v>18.0519</v>
      </c>
      <c r="T4159">
        <v>13.340999999999999</v>
      </c>
      <c r="U4159">
        <v>13.461499999999999</v>
      </c>
      <c r="V4159">
        <v>4.5903900000000002</v>
      </c>
      <c r="W4159">
        <v>53.604900000000001</v>
      </c>
      <c r="X4159" t="s">
        <v>20454</v>
      </c>
      <c r="Y4159">
        <v>2302</v>
      </c>
      <c r="Z4159" t="s">
        <v>20454</v>
      </c>
      <c r="AA4159" t="s">
        <v>20454</v>
      </c>
      <c r="AB4159" t="s">
        <v>20455</v>
      </c>
      <c r="AC4159" t="s">
        <v>20456</v>
      </c>
      <c r="AD4159" t="s">
        <v>20477</v>
      </c>
      <c r="AE4159" t="s">
        <v>20478</v>
      </c>
    </row>
    <row r="4160" spans="1:31" x14ac:dyDescent="0.25">
      <c r="A4160">
        <v>14.3986</v>
      </c>
      <c r="B4160">
        <v>14.0998</v>
      </c>
      <c r="C4160">
        <v>13.9876</v>
      </c>
      <c r="D4160">
        <v>14.0525</v>
      </c>
      <c r="E4160" t="s">
        <v>27</v>
      </c>
      <c r="F4160">
        <v>2</v>
      </c>
      <c r="I4160" t="s">
        <v>28</v>
      </c>
      <c r="J4160">
        <v>0.97820399999999996</v>
      </c>
      <c r="K4160" s="1">
        <v>7.8463700000000004E-7</v>
      </c>
      <c r="L4160">
        <v>164.46</v>
      </c>
      <c r="M4160">
        <v>107.73</v>
      </c>
      <c r="N4160">
        <v>164.46</v>
      </c>
      <c r="O4160">
        <v>0.22872000000000001</v>
      </c>
      <c r="P4160">
        <v>23753000</v>
      </c>
      <c r="Q4160">
        <v>1396</v>
      </c>
      <c r="R4160">
        <v>11.9626</v>
      </c>
      <c r="S4160">
        <v>18.476800000000001</v>
      </c>
      <c r="T4160">
        <v>14.193099999999999</v>
      </c>
      <c r="U4160">
        <v>14.0762</v>
      </c>
      <c r="V4160">
        <v>4.40062</v>
      </c>
      <c r="W4160">
        <v>56.538600000000002</v>
      </c>
      <c r="X4160" t="s">
        <v>20454</v>
      </c>
      <c r="Y4160">
        <v>1396</v>
      </c>
      <c r="Z4160" t="s">
        <v>20454</v>
      </c>
      <c r="AA4160" t="s">
        <v>20454</v>
      </c>
      <c r="AB4160" t="s">
        <v>20455</v>
      </c>
      <c r="AC4160" t="s">
        <v>20456</v>
      </c>
      <c r="AD4160" t="s">
        <v>20479</v>
      </c>
      <c r="AE4160" t="s">
        <v>20480</v>
      </c>
    </row>
    <row r="4161" spans="1:31" x14ac:dyDescent="0.25">
      <c r="A4161">
        <v>15.530200000000001</v>
      </c>
      <c r="B4161">
        <v>15.6861</v>
      </c>
      <c r="C4161">
        <v>15.0337</v>
      </c>
      <c r="D4161">
        <v>15.7029</v>
      </c>
      <c r="E4161" t="s">
        <v>27</v>
      </c>
      <c r="F4161">
        <v>3</v>
      </c>
      <c r="I4161" t="s">
        <v>28</v>
      </c>
      <c r="J4161">
        <v>0.99988299999999997</v>
      </c>
      <c r="K4161" s="1">
        <v>1.23582E-22</v>
      </c>
      <c r="L4161">
        <v>196.92</v>
      </c>
      <c r="M4161">
        <v>163.92</v>
      </c>
      <c r="N4161">
        <v>196.92</v>
      </c>
      <c r="O4161">
        <v>0.22472</v>
      </c>
      <c r="P4161">
        <v>469940000</v>
      </c>
      <c r="Q4161">
        <v>289</v>
      </c>
      <c r="R4161">
        <v>14.487</v>
      </c>
      <c r="S4161">
        <v>21.619900000000001</v>
      </c>
      <c r="T4161">
        <v>15.282</v>
      </c>
      <c r="U4161">
        <v>15.6945</v>
      </c>
      <c r="V4161">
        <v>5.9254199999999999</v>
      </c>
      <c r="W4161">
        <v>61.9529</v>
      </c>
      <c r="X4161" t="s">
        <v>20454</v>
      </c>
      <c r="Y4161">
        <v>289</v>
      </c>
      <c r="Z4161" t="s">
        <v>20454</v>
      </c>
      <c r="AA4161" t="s">
        <v>20454</v>
      </c>
      <c r="AB4161" t="s">
        <v>20455</v>
      </c>
      <c r="AC4161" t="s">
        <v>20456</v>
      </c>
      <c r="AD4161" t="s">
        <v>20481</v>
      </c>
      <c r="AE4161" t="s">
        <v>20482</v>
      </c>
    </row>
    <row r="4162" spans="1:31" hidden="1" x14ac:dyDescent="0.25">
      <c r="A4162">
        <v>12.6153</v>
      </c>
      <c r="B4162">
        <v>11.086499999999999</v>
      </c>
      <c r="C4162">
        <v>11.543900000000001</v>
      </c>
      <c r="D4162">
        <v>12.14</v>
      </c>
      <c r="E4162" t="s">
        <v>27</v>
      </c>
      <c r="F4162">
        <v>2</v>
      </c>
      <c r="I4162" t="s">
        <v>28</v>
      </c>
      <c r="J4162">
        <v>0.99996300000000005</v>
      </c>
      <c r="K4162" s="1">
        <v>1.61621E-63</v>
      </c>
      <c r="L4162">
        <v>268.5</v>
      </c>
      <c r="M4162">
        <v>219.99</v>
      </c>
      <c r="N4162">
        <v>268.5</v>
      </c>
      <c r="O4162">
        <v>0.12199</v>
      </c>
      <c r="P4162">
        <v>26451000</v>
      </c>
      <c r="Q4162">
        <v>2462</v>
      </c>
      <c r="R4162">
        <v>11.8079</v>
      </c>
      <c r="S4162">
        <v>18.540700000000001</v>
      </c>
      <c r="T4162">
        <v>12.079599999999999</v>
      </c>
      <c r="U4162">
        <v>11.613300000000001</v>
      </c>
      <c r="V4162">
        <v>6.9274100000000001</v>
      </c>
      <c r="W4162">
        <v>47.3857</v>
      </c>
      <c r="X4162" t="s">
        <v>20454</v>
      </c>
      <c r="Y4162">
        <v>2462</v>
      </c>
      <c r="Z4162" t="s">
        <v>20454</v>
      </c>
      <c r="AA4162" t="s">
        <v>20454</v>
      </c>
      <c r="AB4162" t="s">
        <v>20455</v>
      </c>
      <c r="AC4162" t="s">
        <v>20456</v>
      </c>
      <c r="AD4162" t="s">
        <v>20483</v>
      </c>
      <c r="AE4162" t="s">
        <v>20484</v>
      </c>
    </row>
    <row r="4163" spans="1:31" x14ac:dyDescent="0.25">
      <c r="A4163">
        <v>12.744300000000001</v>
      </c>
      <c r="B4163">
        <v>12.605399999999999</v>
      </c>
      <c r="C4163">
        <v>12.281599999999999</v>
      </c>
      <c r="D4163">
        <v>12.0238</v>
      </c>
      <c r="E4163" t="s">
        <v>27</v>
      </c>
      <c r="F4163">
        <v>2</v>
      </c>
      <c r="I4163" t="s">
        <v>28</v>
      </c>
      <c r="J4163">
        <v>1</v>
      </c>
      <c r="K4163">
        <v>2.9022000000000002E-3</v>
      </c>
      <c r="L4163">
        <v>98.897999999999996</v>
      </c>
      <c r="M4163">
        <v>67.527000000000001</v>
      </c>
      <c r="N4163">
        <v>98.897999999999996</v>
      </c>
      <c r="O4163">
        <v>-9.1383000000000006E-2</v>
      </c>
      <c r="P4163">
        <v>6905500</v>
      </c>
      <c r="Q4163">
        <v>1506</v>
      </c>
      <c r="R4163">
        <v>10.8805</v>
      </c>
      <c r="S4163">
        <v>18.1419</v>
      </c>
      <c r="T4163">
        <v>12.5129</v>
      </c>
      <c r="U4163">
        <v>12.3146</v>
      </c>
      <c r="V4163">
        <v>5.8272300000000001</v>
      </c>
      <c r="W4163">
        <v>49.655099999999997</v>
      </c>
      <c r="X4163" t="s">
        <v>20454</v>
      </c>
      <c r="Y4163">
        <v>1506</v>
      </c>
      <c r="Z4163" t="s">
        <v>20454</v>
      </c>
      <c r="AA4163" t="s">
        <v>20454</v>
      </c>
      <c r="AB4163" t="s">
        <v>20455</v>
      </c>
      <c r="AC4163" t="s">
        <v>20456</v>
      </c>
      <c r="AD4163" t="s">
        <v>20485</v>
      </c>
      <c r="AE4163" t="s">
        <v>20486</v>
      </c>
    </row>
    <row r="4164" spans="1:31" x14ac:dyDescent="0.25">
      <c r="A4164">
        <v>15.7936</v>
      </c>
      <c r="B4164">
        <v>15.005100000000001</v>
      </c>
      <c r="C4164">
        <v>15.8606</v>
      </c>
      <c r="D4164">
        <v>14.609500000000001</v>
      </c>
      <c r="E4164" t="s">
        <v>27</v>
      </c>
      <c r="F4164">
        <v>3</v>
      </c>
      <c r="I4164" t="s">
        <v>28</v>
      </c>
      <c r="J4164">
        <v>1</v>
      </c>
      <c r="K4164">
        <v>7.2088499999999999E-4</v>
      </c>
      <c r="L4164">
        <v>112.41</v>
      </c>
      <c r="M4164">
        <v>65.591999999999999</v>
      </c>
      <c r="N4164">
        <v>112.41</v>
      </c>
      <c r="O4164">
        <v>0.36870000000000003</v>
      </c>
      <c r="P4164">
        <v>4722700</v>
      </c>
      <c r="Q4164">
        <v>2439</v>
      </c>
      <c r="R4164">
        <v>12.379300000000001</v>
      </c>
      <c r="S4164">
        <v>17.4041</v>
      </c>
      <c r="T4164">
        <v>15.8271</v>
      </c>
      <c r="U4164">
        <v>14.8073</v>
      </c>
      <c r="V4164">
        <v>2.59674</v>
      </c>
      <c r="W4164">
        <v>61.268799999999999</v>
      </c>
      <c r="X4164" t="s">
        <v>20454</v>
      </c>
      <c r="Y4164">
        <v>2439</v>
      </c>
      <c r="Z4164" t="s">
        <v>20454</v>
      </c>
      <c r="AA4164" t="s">
        <v>20454</v>
      </c>
      <c r="AB4164" t="s">
        <v>20455</v>
      </c>
      <c r="AC4164" t="s">
        <v>20456</v>
      </c>
      <c r="AD4164" t="s">
        <v>20487</v>
      </c>
      <c r="AE4164" t="s">
        <v>20488</v>
      </c>
    </row>
    <row r="4165" spans="1:31" x14ac:dyDescent="0.25">
      <c r="A4165">
        <v>14.1035</v>
      </c>
      <c r="B4165">
        <v>13.1355</v>
      </c>
      <c r="C4165">
        <v>13.6839</v>
      </c>
      <c r="D4165">
        <v>12.5999</v>
      </c>
      <c r="E4165" t="s">
        <v>27</v>
      </c>
      <c r="F4165">
        <v>3</v>
      </c>
      <c r="I4165" t="s">
        <v>28</v>
      </c>
      <c r="J4165">
        <v>0.98184899999999997</v>
      </c>
      <c r="K4165">
        <v>1.17972E-3</v>
      </c>
      <c r="L4165">
        <v>103.14</v>
      </c>
      <c r="M4165">
        <v>62.948999999999998</v>
      </c>
      <c r="N4165">
        <v>103.14</v>
      </c>
      <c r="O4165">
        <v>8.8468000000000001E-3</v>
      </c>
      <c r="P4165">
        <v>32780000</v>
      </c>
      <c r="Q4165">
        <v>99</v>
      </c>
      <c r="R4165">
        <v>11.905900000000001</v>
      </c>
      <c r="S4165">
        <v>19.273399999999999</v>
      </c>
      <c r="T4165">
        <v>13.893700000000001</v>
      </c>
      <c r="U4165">
        <v>12.867699999999999</v>
      </c>
      <c r="V4165">
        <v>6.4056600000000001</v>
      </c>
      <c r="W4165">
        <v>53.522799999999997</v>
      </c>
      <c r="X4165" t="s">
        <v>20489</v>
      </c>
      <c r="Y4165" t="s">
        <v>20490</v>
      </c>
      <c r="Z4165" t="s">
        <v>20491</v>
      </c>
      <c r="AA4165" t="s">
        <v>20491</v>
      </c>
      <c r="AB4165" t="s">
        <v>20492</v>
      </c>
      <c r="AC4165" t="s">
        <v>20493</v>
      </c>
      <c r="AD4165" t="s">
        <v>20494</v>
      </c>
      <c r="AE4165" t="s">
        <v>20495</v>
      </c>
    </row>
    <row r="4166" spans="1:31" x14ac:dyDescent="0.25">
      <c r="A4166">
        <v>17.861999999999998</v>
      </c>
      <c r="B4166">
        <v>15.565799999999999</v>
      </c>
      <c r="C4166">
        <v>17.347799999999999</v>
      </c>
      <c r="D4166">
        <v>15.6448</v>
      </c>
      <c r="E4166" t="s">
        <v>27</v>
      </c>
      <c r="F4166">
        <v>3</v>
      </c>
      <c r="I4166" t="s">
        <v>28</v>
      </c>
      <c r="J4166">
        <v>0.82061099999999998</v>
      </c>
      <c r="K4166" s="1">
        <v>2.0891999999999999E-8</v>
      </c>
      <c r="L4166">
        <v>161.94</v>
      </c>
      <c r="M4166">
        <v>115.57</v>
      </c>
      <c r="N4166">
        <v>161.94</v>
      </c>
      <c r="O4166">
        <v>-0.20105000000000001</v>
      </c>
      <c r="P4166">
        <v>125690000</v>
      </c>
      <c r="Q4166">
        <v>115</v>
      </c>
      <c r="R4166">
        <v>12.7996</v>
      </c>
      <c r="S4166">
        <v>19.753</v>
      </c>
      <c r="T4166">
        <v>17.604900000000001</v>
      </c>
      <c r="U4166">
        <v>15.6053</v>
      </c>
      <c r="V4166">
        <v>4.1476499999999996</v>
      </c>
      <c r="W4166">
        <v>66.420400000000001</v>
      </c>
      <c r="X4166" t="s">
        <v>20496</v>
      </c>
      <c r="Y4166">
        <v>115</v>
      </c>
      <c r="Z4166" t="s">
        <v>20496</v>
      </c>
      <c r="AA4166" t="s">
        <v>20496</v>
      </c>
      <c r="AB4166" t="s">
        <v>20497</v>
      </c>
      <c r="AC4166" t="s">
        <v>20498</v>
      </c>
      <c r="AD4166" t="s">
        <v>20499</v>
      </c>
      <c r="AE4166" t="s">
        <v>20500</v>
      </c>
    </row>
    <row r="4167" spans="1:31" hidden="1" x14ac:dyDescent="0.25">
      <c r="A4167">
        <v>13.9278</v>
      </c>
      <c r="B4167">
        <v>13.2539</v>
      </c>
      <c r="C4167">
        <v>13.0169</v>
      </c>
      <c r="D4167">
        <v>13.2531</v>
      </c>
      <c r="E4167" t="s">
        <v>27</v>
      </c>
      <c r="F4167">
        <v>4</v>
      </c>
      <c r="I4167" t="s">
        <v>28</v>
      </c>
      <c r="J4167">
        <v>1</v>
      </c>
      <c r="K4167">
        <v>1.59631E-4</v>
      </c>
      <c r="L4167">
        <v>122.52</v>
      </c>
      <c r="M4167">
        <v>85.156000000000006</v>
      </c>
      <c r="N4167">
        <v>122.52</v>
      </c>
      <c r="O4167">
        <v>-0.32289000000000001</v>
      </c>
      <c r="P4167">
        <v>347650000</v>
      </c>
      <c r="Q4167">
        <v>133</v>
      </c>
      <c r="R4167">
        <v>12.530799999999999</v>
      </c>
      <c r="S4167">
        <v>20.199400000000001</v>
      </c>
      <c r="T4167">
        <v>13.472300000000001</v>
      </c>
      <c r="U4167">
        <v>13.253500000000001</v>
      </c>
      <c r="V4167">
        <v>6.9459</v>
      </c>
      <c r="W4167">
        <v>53.451700000000002</v>
      </c>
      <c r="X4167" t="s">
        <v>20496</v>
      </c>
      <c r="Y4167">
        <v>133</v>
      </c>
      <c r="Z4167" t="s">
        <v>20496</v>
      </c>
      <c r="AA4167" t="s">
        <v>20496</v>
      </c>
      <c r="AB4167" t="s">
        <v>20497</v>
      </c>
      <c r="AC4167" t="s">
        <v>20498</v>
      </c>
      <c r="AD4167" t="s">
        <v>20501</v>
      </c>
      <c r="AE4167" t="s">
        <v>20502</v>
      </c>
    </row>
    <row r="4168" spans="1:31" x14ac:dyDescent="0.25">
      <c r="A4168">
        <v>15.650700000000001</v>
      </c>
      <c r="B4168">
        <v>15.0731</v>
      </c>
      <c r="C4168">
        <v>15.2189</v>
      </c>
      <c r="D4168">
        <v>14.8757</v>
      </c>
      <c r="E4168" t="s">
        <v>27</v>
      </c>
      <c r="F4168">
        <v>2</v>
      </c>
      <c r="I4168" t="s">
        <v>28</v>
      </c>
      <c r="J4168">
        <v>1</v>
      </c>
      <c r="K4168" s="1">
        <v>1.2389500000000001E-20</v>
      </c>
      <c r="L4168">
        <v>229.82</v>
      </c>
      <c r="M4168">
        <v>180.37</v>
      </c>
      <c r="N4168">
        <v>229.82</v>
      </c>
      <c r="O4168">
        <v>0.34711999999999998</v>
      </c>
      <c r="P4168">
        <v>107830000</v>
      </c>
      <c r="Q4168">
        <v>92</v>
      </c>
      <c r="R4168">
        <v>13.6698</v>
      </c>
      <c r="S4168">
        <v>20.743099999999998</v>
      </c>
      <c r="T4168">
        <v>15.434799999999999</v>
      </c>
      <c r="U4168">
        <v>14.974399999999999</v>
      </c>
      <c r="V4168">
        <v>5.7686799999999998</v>
      </c>
      <c r="W4168">
        <v>60.818600000000004</v>
      </c>
      <c r="X4168" t="s">
        <v>20496</v>
      </c>
      <c r="Y4168">
        <v>92</v>
      </c>
      <c r="Z4168" t="s">
        <v>20496</v>
      </c>
      <c r="AA4168" t="s">
        <v>20496</v>
      </c>
      <c r="AB4168" t="s">
        <v>20497</v>
      </c>
      <c r="AC4168" t="s">
        <v>20498</v>
      </c>
      <c r="AD4168" t="s">
        <v>20503</v>
      </c>
      <c r="AE4168" t="s">
        <v>20504</v>
      </c>
    </row>
    <row r="4169" spans="1:31" hidden="1" x14ac:dyDescent="0.25">
      <c r="A4169">
        <v>13.674300000000001</v>
      </c>
      <c r="B4169">
        <v>10.8597</v>
      </c>
      <c r="C4169">
        <v>12.4666</v>
      </c>
      <c r="D4169">
        <v>13.9268</v>
      </c>
      <c r="E4169" t="s">
        <v>27</v>
      </c>
      <c r="F4169">
        <v>3</v>
      </c>
      <c r="I4169" t="s">
        <v>28</v>
      </c>
      <c r="J4169">
        <v>0.98477199999999998</v>
      </c>
      <c r="K4169" s="1">
        <v>2.9167999999999997E-14</v>
      </c>
      <c r="L4169">
        <v>182.92</v>
      </c>
      <c r="M4169">
        <v>127.37</v>
      </c>
      <c r="N4169">
        <v>120.84</v>
      </c>
      <c r="O4169">
        <v>-8.0794000000000005E-2</v>
      </c>
      <c r="P4169">
        <v>506460000</v>
      </c>
      <c r="Q4169">
        <v>266</v>
      </c>
      <c r="R4169">
        <v>13.5261</v>
      </c>
      <c r="S4169">
        <v>23.8767</v>
      </c>
      <c r="T4169">
        <v>13.070499999999999</v>
      </c>
      <c r="U4169">
        <v>12.3932</v>
      </c>
      <c r="V4169">
        <v>11.483499999999999</v>
      </c>
      <c r="W4169">
        <v>50.927399999999999</v>
      </c>
      <c r="X4169" t="s">
        <v>20496</v>
      </c>
      <c r="Y4169">
        <v>266</v>
      </c>
      <c r="Z4169" t="s">
        <v>20496</v>
      </c>
      <c r="AA4169" t="s">
        <v>20496</v>
      </c>
      <c r="AB4169" t="s">
        <v>20497</v>
      </c>
      <c r="AC4169" t="s">
        <v>20498</v>
      </c>
      <c r="AD4169" t="s">
        <v>20505</v>
      </c>
      <c r="AE4169" t="s">
        <v>20506</v>
      </c>
    </row>
    <row r="4170" spans="1:31" hidden="1" x14ac:dyDescent="0.25">
      <c r="A4170">
        <v>12.2775</v>
      </c>
      <c r="B4170">
        <v>9.8516399999999997</v>
      </c>
      <c r="C4170">
        <v>10.8729</v>
      </c>
      <c r="D4170">
        <v>11.2331</v>
      </c>
      <c r="E4170" t="s">
        <v>27</v>
      </c>
      <c r="F4170">
        <v>3</v>
      </c>
      <c r="I4170" t="s">
        <v>28</v>
      </c>
      <c r="J4170">
        <v>1</v>
      </c>
      <c r="K4170">
        <v>3.12558E-4</v>
      </c>
      <c r="L4170">
        <v>123.95</v>
      </c>
      <c r="M4170">
        <v>70.391000000000005</v>
      </c>
      <c r="N4170">
        <v>123.95</v>
      </c>
      <c r="O4170">
        <v>0.24032999999999999</v>
      </c>
      <c r="P4170">
        <v>40116000</v>
      </c>
      <c r="Q4170">
        <v>179</v>
      </c>
      <c r="R4170">
        <v>12.902100000000001</v>
      </c>
      <c r="S4170">
        <v>20.066400000000002</v>
      </c>
      <c r="T4170">
        <v>11.575200000000001</v>
      </c>
      <c r="U4170">
        <v>10.542400000000001</v>
      </c>
      <c r="V4170">
        <v>9.5240899999999993</v>
      </c>
      <c r="W4170">
        <v>44.235100000000003</v>
      </c>
      <c r="X4170" t="s">
        <v>20496</v>
      </c>
      <c r="Y4170">
        <v>179</v>
      </c>
      <c r="Z4170" t="s">
        <v>20496</v>
      </c>
      <c r="AA4170" t="s">
        <v>20496</v>
      </c>
      <c r="AB4170" t="s">
        <v>20497</v>
      </c>
      <c r="AC4170" t="s">
        <v>20498</v>
      </c>
      <c r="AD4170" t="s">
        <v>20507</v>
      </c>
      <c r="AE4170" t="s">
        <v>20508</v>
      </c>
    </row>
    <row r="4171" spans="1:31" x14ac:dyDescent="0.25">
      <c r="A4171">
        <v>18.007999999999999</v>
      </c>
      <c r="B4171">
        <v>16.7394</v>
      </c>
      <c r="C4171">
        <v>16.918500000000002</v>
      </c>
      <c r="D4171">
        <v>17.192399999999999</v>
      </c>
      <c r="E4171" t="s">
        <v>27</v>
      </c>
      <c r="F4171">
        <v>2</v>
      </c>
      <c r="I4171" t="s">
        <v>28</v>
      </c>
      <c r="J4171">
        <v>0.99995699999999998</v>
      </c>
      <c r="K4171" s="1">
        <v>4.0761300000000001E-7</v>
      </c>
      <c r="L4171">
        <v>181.87</v>
      </c>
      <c r="M4171">
        <v>118.34</v>
      </c>
      <c r="N4171">
        <v>181.87</v>
      </c>
      <c r="O4171">
        <v>8.4249000000000004E-2</v>
      </c>
      <c r="P4171">
        <v>121530000</v>
      </c>
      <c r="Q4171">
        <v>357</v>
      </c>
      <c r="R4171">
        <v>16.1922</v>
      </c>
      <c r="S4171">
        <v>23.167899999999999</v>
      </c>
      <c r="T4171">
        <v>17.463200000000001</v>
      </c>
      <c r="U4171">
        <v>16.965900000000001</v>
      </c>
      <c r="V4171">
        <v>6.2019700000000002</v>
      </c>
      <c r="W4171">
        <v>68.858199999999997</v>
      </c>
      <c r="X4171" t="s">
        <v>20496</v>
      </c>
      <c r="Y4171">
        <v>357</v>
      </c>
      <c r="Z4171" t="s">
        <v>20496</v>
      </c>
      <c r="AA4171" t="s">
        <v>20496</v>
      </c>
      <c r="AB4171" t="s">
        <v>20497</v>
      </c>
      <c r="AC4171" t="s">
        <v>20498</v>
      </c>
      <c r="AD4171" t="s">
        <v>20509</v>
      </c>
      <c r="AE4171" t="s">
        <v>20510</v>
      </c>
    </row>
    <row r="4172" spans="1:31" x14ac:dyDescent="0.25">
      <c r="A4172">
        <v>14.2692</v>
      </c>
      <c r="B4172">
        <v>14.2712</v>
      </c>
      <c r="C4172">
        <v>14.1378</v>
      </c>
      <c r="D4172">
        <v>13.629</v>
      </c>
      <c r="E4172" t="s">
        <v>27</v>
      </c>
      <c r="F4172">
        <v>2</v>
      </c>
      <c r="I4172" t="s">
        <v>28</v>
      </c>
      <c r="J4172">
        <v>0.99938300000000002</v>
      </c>
      <c r="K4172">
        <v>2.3650899999999998E-3</v>
      </c>
      <c r="L4172">
        <v>96.066999999999993</v>
      </c>
      <c r="M4172">
        <v>43.567</v>
      </c>
      <c r="N4172">
        <v>84.168999999999997</v>
      </c>
      <c r="O4172">
        <v>-0.32079999999999997</v>
      </c>
      <c r="P4172">
        <v>5917100</v>
      </c>
      <c r="Q4172">
        <v>27</v>
      </c>
      <c r="R4172" t="s">
        <v>29</v>
      </c>
      <c r="S4172">
        <v>17.318300000000001</v>
      </c>
      <c r="T4172">
        <v>14.2035</v>
      </c>
      <c r="U4172">
        <v>13.950100000000001</v>
      </c>
      <c r="V4172">
        <v>3.3681800000000002</v>
      </c>
      <c r="W4172">
        <v>56.307299999999998</v>
      </c>
      <c r="X4172" t="s">
        <v>20511</v>
      </c>
      <c r="Y4172" t="s">
        <v>20512</v>
      </c>
      <c r="Z4172" t="s">
        <v>20513</v>
      </c>
      <c r="AA4172" t="s">
        <v>20513</v>
      </c>
      <c r="AB4172" t="s">
        <v>20514</v>
      </c>
      <c r="AC4172" t="s">
        <v>20515</v>
      </c>
      <c r="AD4172" t="s">
        <v>20516</v>
      </c>
      <c r="AE4172" t="s">
        <v>20517</v>
      </c>
    </row>
    <row r="4173" spans="1:31" hidden="1" x14ac:dyDescent="0.25">
      <c r="A4173">
        <v>12.4848</v>
      </c>
      <c r="B4173">
        <v>11.5276</v>
      </c>
      <c r="C4173">
        <v>11.7121</v>
      </c>
      <c r="D4173">
        <v>12.5428</v>
      </c>
      <c r="E4173" t="s">
        <v>27</v>
      </c>
      <c r="F4173">
        <v>2</v>
      </c>
      <c r="I4173" t="s">
        <v>28</v>
      </c>
      <c r="J4173">
        <v>1</v>
      </c>
      <c r="K4173" s="1">
        <v>5.1958300000000003E-7</v>
      </c>
      <c r="L4173">
        <v>161.99</v>
      </c>
      <c r="M4173">
        <v>98.828999999999994</v>
      </c>
      <c r="N4173">
        <v>161.99</v>
      </c>
      <c r="O4173">
        <v>-0.10586</v>
      </c>
      <c r="P4173">
        <v>15845000</v>
      </c>
      <c r="Q4173">
        <v>11</v>
      </c>
      <c r="R4173">
        <v>12.9361</v>
      </c>
      <c r="S4173">
        <v>19.400099999999998</v>
      </c>
      <c r="T4173">
        <v>12.0985</v>
      </c>
      <c r="U4173">
        <v>12.0352</v>
      </c>
      <c r="V4173">
        <v>7.36496</v>
      </c>
      <c r="W4173">
        <v>48.267299999999999</v>
      </c>
      <c r="X4173" t="s">
        <v>20511</v>
      </c>
      <c r="Y4173" t="s">
        <v>20518</v>
      </c>
      <c r="Z4173" t="s">
        <v>20513</v>
      </c>
      <c r="AA4173" t="s">
        <v>20513</v>
      </c>
      <c r="AB4173" t="s">
        <v>20514</v>
      </c>
      <c r="AC4173" t="s">
        <v>20515</v>
      </c>
      <c r="AD4173" t="s">
        <v>20519</v>
      </c>
      <c r="AE4173" t="s">
        <v>20520</v>
      </c>
    </row>
    <row r="4174" spans="1:31" x14ac:dyDescent="0.25">
      <c r="A4174">
        <v>15.744300000000001</v>
      </c>
      <c r="B4174">
        <v>15.6191</v>
      </c>
      <c r="C4174">
        <v>15.575699999999999</v>
      </c>
      <c r="D4174">
        <v>15.727399999999999</v>
      </c>
      <c r="E4174" t="s">
        <v>27</v>
      </c>
      <c r="F4174">
        <v>3</v>
      </c>
      <c r="I4174" t="s">
        <v>28</v>
      </c>
      <c r="J4174">
        <v>0.99997899999999995</v>
      </c>
      <c r="K4174" s="1">
        <v>2.7230099999999999E-10</v>
      </c>
      <c r="L4174">
        <v>184.98</v>
      </c>
      <c r="M4174">
        <v>132.25</v>
      </c>
      <c r="N4174">
        <v>115.37</v>
      </c>
      <c r="O4174">
        <v>-0.14981</v>
      </c>
      <c r="P4174">
        <v>48975000</v>
      </c>
      <c r="Q4174">
        <v>60</v>
      </c>
      <c r="R4174">
        <v>12.1747</v>
      </c>
      <c r="S4174">
        <v>20.5047</v>
      </c>
      <c r="T4174">
        <v>15.66</v>
      </c>
      <c r="U4174">
        <v>15.6732</v>
      </c>
      <c r="V4174">
        <v>4.8315000000000001</v>
      </c>
      <c r="W4174">
        <v>62.666400000000003</v>
      </c>
      <c r="X4174" t="s">
        <v>20521</v>
      </c>
      <c r="Y4174" t="s">
        <v>20522</v>
      </c>
      <c r="Z4174" t="s">
        <v>20513</v>
      </c>
      <c r="AA4174" t="s">
        <v>20513</v>
      </c>
      <c r="AB4174" t="s">
        <v>20514</v>
      </c>
      <c r="AC4174" t="s">
        <v>20515</v>
      </c>
      <c r="AD4174" t="s">
        <v>20523</v>
      </c>
      <c r="AE4174" t="s">
        <v>20524</v>
      </c>
    </row>
    <row r="4175" spans="1:31" hidden="1" x14ac:dyDescent="0.25">
      <c r="A4175">
        <v>13.712199999999999</v>
      </c>
      <c r="B4175">
        <v>12.7118</v>
      </c>
      <c r="C4175">
        <v>11.91</v>
      </c>
      <c r="D4175">
        <v>11.039199999999999</v>
      </c>
      <c r="E4175" t="s">
        <v>27</v>
      </c>
      <c r="F4175">
        <v>3</v>
      </c>
      <c r="I4175" t="s">
        <v>28</v>
      </c>
      <c r="J4175">
        <v>0.99990599999999996</v>
      </c>
      <c r="K4175" s="1">
        <v>1.5715000000000001E-5</v>
      </c>
      <c r="L4175">
        <v>132.4</v>
      </c>
      <c r="M4175">
        <v>84.012</v>
      </c>
      <c r="N4175">
        <v>132.4</v>
      </c>
      <c r="O4175">
        <v>0.36387000000000003</v>
      </c>
      <c r="P4175">
        <v>11896000</v>
      </c>
      <c r="Q4175">
        <v>341</v>
      </c>
      <c r="R4175">
        <v>13.2691</v>
      </c>
      <c r="S4175">
        <v>19.939299999999999</v>
      </c>
      <c r="T4175">
        <v>12.8111</v>
      </c>
      <c r="U4175">
        <v>11.875500000000001</v>
      </c>
      <c r="V4175">
        <v>8.0638699999999996</v>
      </c>
      <c r="W4175">
        <v>49.373100000000001</v>
      </c>
      <c r="X4175" t="s">
        <v>20525</v>
      </c>
      <c r="Y4175" t="s">
        <v>20526</v>
      </c>
      <c r="Z4175" t="s">
        <v>20513</v>
      </c>
      <c r="AA4175" t="s">
        <v>20513</v>
      </c>
      <c r="AB4175" t="s">
        <v>20514</v>
      </c>
      <c r="AC4175" t="s">
        <v>20515</v>
      </c>
      <c r="AD4175" t="s">
        <v>20527</v>
      </c>
      <c r="AE4175" t="s">
        <v>20528</v>
      </c>
    </row>
    <row r="4176" spans="1:31" x14ac:dyDescent="0.25">
      <c r="A4176">
        <v>12.561199999999999</v>
      </c>
      <c r="B4176">
        <v>12.583399999999999</v>
      </c>
      <c r="C4176">
        <v>12.5749</v>
      </c>
      <c r="D4176">
        <v>12.6919</v>
      </c>
      <c r="E4176" t="s">
        <v>27</v>
      </c>
      <c r="F4176">
        <v>3</v>
      </c>
      <c r="I4176" t="s">
        <v>28</v>
      </c>
      <c r="J4176">
        <v>0.97085500000000002</v>
      </c>
      <c r="K4176">
        <v>3.4994700000000002E-3</v>
      </c>
      <c r="L4176">
        <v>101.9</v>
      </c>
      <c r="M4176">
        <v>29.364999999999998</v>
      </c>
      <c r="N4176">
        <v>101.9</v>
      </c>
      <c r="O4176">
        <v>5.1373000000000002E-2</v>
      </c>
      <c r="P4176">
        <v>3200400</v>
      </c>
      <c r="Q4176">
        <v>61</v>
      </c>
      <c r="R4176" t="s">
        <v>29</v>
      </c>
      <c r="S4176">
        <v>16.077300000000001</v>
      </c>
      <c r="T4176">
        <v>12.568099999999999</v>
      </c>
      <c r="U4176">
        <v>12.637700000000001</v>
      </c>
      <c r="V4176">
        <v>3.43967</v>
      </c>
      <c r="W4176">
        <v>50.4114</v>
      </c>
      <c r="X4176" t="s">
        <v>20529</v>
      </c>
      <c r="Y4176" t="s">
        <v>20530</v>
      </c>
      <c r="Z4176" t="s">
        <v>20531</v>
      </c>
      <c r="AA4176" t="s">
        <v>20531</v>
      </c>
      <c r="AB4176" t="s">
        <v>20532</v>
      </c>
      <c r="AC4176" t="s">
        <v>20533</v>
      </c>
      <c r="AD4176" t="s">
        <v>20534</v>
      </c>
      <c r="AE4176" t="s">
        <v>20535</v>
      </c>
    </row>
    <row r="4177" spans="1:31" hidden="1" x14ac:dyDescent="0.25">
      <c r="A4177">
        <v>11.635</v>
      </c>
      <c r="B4177">
        <v>10.2867</v>
      </c>
      <c r="C4177">
        <v>11.0747</v>
      </c>
      <c r="D4177">
        <v>9.5972299999999997</v>
      </c>
      <c r="E4177" t="s">
        <v>27</v>
      </c>
      <c r="F4177">
        <v>3</v>
      </c>
      <c r="I4177" t="s">
        <v>28</v>
      </c>
      <c r="J4177">
        <v>0.99999899999999997</v>
      </c>
      <c r="K4177">
        <v>6.6664799999999998E-3</v>
      </c>
      <c r="L4177">
        <v>86.188999999999993</v>
      </c>
      <c r="M4177">
        <v>44.789000000000001</v>
      </c>
      <c r="N4177">
        <v>86.188999999999993</v>
      </c>
      <c r="O4177">
        <v>-0.66456999999999999</v>
      </c>
      <c r="P4177">
        <v>7285100</v>
      </c>
      <c r="Q4177">
        <v>90</v>
      </c>
      <c r="R4177">
        <v>9.5960599999999996</v>
      </c>
      <c r="S4177">
        <v>18.4221</v>
      </c>
      <c r="T4177">
        <v>11.354799999999999</v>
      </c>
      <c r="U4177">
        <v>9.9419500000000003</v>
      </c>
      <c r="V4177">
        <v>8.4801400000000005</v>
      </c>
      <c r="W4177">
        <v>42.593600000000002</v>
      </c>
      <c r="X4177" t="s">
        <v>20536</v>
      </c>
      <c r="Y4177" t="s">
        <v>20537</v>
      </c>
      <c r="Z4177" t="s">
        <v>20531</v>
      </c>
      <c r="AA4177" t="s">
        <v>20531</v>
      </c>
      <c r="AB4177" t="s">
        <v>20532</v>
      </c>
      <c r="AC4177" t="s">
        <v>20533</v>
      </c>
      <c r="AD4177" t="s">
        <v>20538</v>
      </c>
      <c r="AE4177" t="s">
        <v>20539</v>
      </c>
    </row>
    <row r="4178" spans="1:31" x14ac:dyDescent="0.25">
      <c r="A4178">
        <v>14.140499999999999</v>
      </c>
      <c r="B4178">
        <v>13.632899999999999</v>
      </c>
      <c r="C4178">
        <v>14.1549</v>
      </c>
      <c r="D4178">
        <v>13.6822</v>
      </c>
      <c r="E4178" t="s">
        <v>27</v>
      </c>
      <c r="F4178">
        <v>3</v>
      </c>
      <c r="I4178" t="s">
        <v>28</v>
      </c>
      <c r="J4178">
        <v>1</v>
      </c>
      <c r="K4178">
        <v>4.6393600000000003E-4</v>
      </c>
      <c r="L4178">
        <v>129</v>
      </c>
      <c r="M4178">
        <v>84.387</v>
      </c>
      <c r="N4178">
        <v>129</v>
      </c>
      <c r="O4178">
        <v>0.12928999999999999</v>
      </c>
      <c r="P4178">
        <v>5179500</v>
      </c>
      <c r="Q4178">
        <v>2795</v>
      </c>
      <c r="R4178">
        <v>7.2698700000000001</v>
      </c>
      <c r="S4178">
        <v>17.659300000000002</v>
      </c>
      <c r="T4178">
        <v>14.1477</v>
      </c>
      <c r="U4178">
        <v>13.6576</v>
      </c>
      <c r="V4178">
        <v>4.0017899999999997</v>
      </c>
      <c r="W4178">
        <v>55.610500000000002</v>
      </c>
      <c r="X4178" t="s">
        <v>20540</v>
      </c>
      <c r="Y4178">
        <v>2795</v>
      </c>
      <c r="Z4178" t="s">
        <v>20540</v>
      </c>
      <c r="AA4178" t="s">
        <v>20540</v>
      </c>
      <c r="AB4178" t="s">
        <v>20541</v>
      </c>
      <c r="AC4178" t="s">
        <v>20542</v>
      </c>
      <c r="AD4178" t="s">
        <v>20543</v>
      </c>
      <c r="AE4178" t="s">
        <v>20544</v>
      </c>
    </row>
    <row r="4179" spans="1:31" hidden="1" x14ac:dyDescent="0.25">
      <c r="A4179">
        <v>12.363099999999999</v>
      </c>
      <c r="B4179">
        <v>9.5576899999999991</v>
      </c>
      <c r="C4179">
        <v>11.1654</v>
      </c>
      <c r="D4179">
        <v>10.4038</v>
      </c>
      <c r="E4179" t="s">
        <v>27</v>
      </c>
      <c r="F4179">
        <v>2</v>
      </c>
      <c r="I4179" t="s">
        <v>28</v>
      </c>
      <c r="J4179">
        <v>1</v>
      </c>
      <c r="K4179">
        <v>9.7107700000000005E-3</v>
      </c>
      <c r="L4179">
        <v>84.567999999999998</v>
      </c>
      <c r="M4179">
        <v>28.850999999999999</v>
      </c>
      <c r="N4179">
        <v>84.567999999999998</v>
      </c>
      <c r="O4179">
        <v>6.1997999999999998E-2</v>
      </c>
      <c r="P4179">
        <v>19355000</v>
      </c>
      <c r="Q4179">
        <v>18</v>
      </c>
      <c r="R4179">
        <v>14.1419</v>
      </c>
      <c r="S4179">
        <v>20.6675</v>
      </c>
      <c r="T4179">
        <v>11.764200000000001</v>
      </c>
      <c r="U4179">
        <v>9.9807299999999994</v>
      </c>
      <c r="V4179">
        <v>10.6868</v>
      </c>
      <c r="W4179">
        <v>43.489899999999999</v>
      </c>
      <c r="X4179" t="s">
        <v>20545</v>
      </c>
      <c r="Y4179" t="s">
        <v>5182</v>
      </c>
      <c r="Z4179" t="s">
        <v>20546</v>
      </c>
      <c r="AA4179" t="s">
        <v>20546</v>
      </c>
      <c r="AB4179" t="s">
        <v>20547</v>
      </c>
      <c r="AC4179" t="s">
        <v>20548</v>
      </c>
      <c r="AD4179" t="s">
        <v>20549</v>
      </c>
      <c r="AE4179" t="s">
        <v>20550</v>
      </c>
    </row>
    <row r="4180" spans="1:31" x14ac:dyDescent="0.25">
      <c r="A4180">
        <v>17.4785</v>
      </c>
      <c r="B4180">
        <v>16.956299999999999</v>
      </c>
      <c r="C4180">
        <v>16.792300000000001</v>
      </c>
      <c r="D4180">
        <v>16.7958</v>
      </c>
      <c r="E4180" t="s">
        <v>27</v>
      </c>
      <c r="F4180">
        <v>2</v>
      </c>
      <c r="I4180" t="s">
        <v>28</v>
      </c>
      <c r="J4180">
        <v>0.99987599999999999</v>
      </c>
      <c r="K4180" s="1">
        <v>4.2562299999999996E-21</v>
      </c>
      <c r="L4180">
        <v>234.9</v>
      </c>
      <c r="M4180">
        <v>191.25</v>
      </c>
      <c r="N4180">
        <v>234.9</v>
      </c>
      <c r="O4180">
        <v>2.2478999999999999E-2</v>
      </c>
      <c r="P4180">
        <v>146740000</v>
      </c>
      <c r="Q4180">
        <v>4</v>
      </c>
      <c r="R4180">
        <v>16.413699999999999</v>
      </c>
      <c r="S4180">
        <v>23.137699999999999</v>
      </c>
      <c r="T4180">
        <v>17.135400000000001</v>
      </c>
      <c r="U4180">
        <v>16.876000000000001</v>
      </c>
      <c r="V4180">
        <v>6.2617200000000004</v>
      </c>
      <c r="W4180">
        <v>68.022900000000007</v>
      </c>
      <c r="X4180" t="s">
        <v>20545</v>
      </c>
      <c r="Y4180" t="s">
        <v>20551</v>
      </c>
      <c r="Z4180" t="s">
        <v>20546</v>
      </c>
      <c r="AA4180" t="s">
        <v>20546</v>
      </c>
      <c r="AB4180" t="s">
        <v>20547</v>
      </c>
      <c r="AC4180" t="s">
        <v>20548</v>
      </c>
      <c r="AD4180" t="s">
        <v>20552</v>
      </c>
      <c r="AE4180" t="s">
        <v>20553</v>
      </c>
    </row>
    <row r="4181" spans="1:31" hidden="1" x14ac:dyDescent="0.25">
      <c r="A4181">
        <v>13.5777</v>
      </c>
      <c r="B4181">
        <v>13.1516</v>
      </c>
      <c r="C4181">
        <v>13.228300000000001</v>
      </c>
      <c r="D4181">
        <v>12.506</v>
      </c>
      <c r="E4181" t="s">
        <v>27</v>
      </c>
      <c r="F4181">
        <v>2</v>
      </c>
      <c r="I4181" t="s">
        <v>28</v>
      </c>
      <c r="J4181">
        <v>1</v>
      </c>
      <c r="K4181" s="1">
        <v>2.52969E-10</v>
      </c>
      <c r="L4181">
        <v>197.27</v>
      </c>
      <c r="M4181">
        <v>135.49</v>
      </c>
      <c r="N4181">
        <v>197.27</v>
      </c>
      <c r="O4181">
        <v>1.2849999999999999</v>
      </c>
      <c r="P4181">
        <v>21411000</v>
      </c>
      <c r="Q4181">
        <v>51</v>
      </c>
      <c r="R4181">
        <v>14.8828</v>
      </c>
      <c r="S4181">
        <v>20.293199999999999</v>
      </c>
      <c r="T4181">
        <v>13.403</v>
      </c>
      <c r="U4181">
        <v>12.828799999999999</v>
      </c>
      <c r="V4181">
        <v>7.46441</v>
      </c>
      <c r="W4181">
        <v>52.4636</v>
      </c>
      <c r="X4181" t="s">
        <v>20546</v>
      </c>
      <c r="Y4181">
        <v>51</v>
      </c>
      <c r="Z4181" t="s">
        <v>20546</v>
      </c>
      <c r="AA4181" t="s">
        <v>20546</v>
      </c>
      <c r="AB4181" t="s">
        <v>20547</v>
      </c>
      <c r="AC4181" t="s">
        <v>20548</v>
      </c>
      <c r="AD4181" t="s">
        <v>20554</v>
      </c>
      <c r="AE4181" t="s">
        <v>20555</v>
      </c>
    </row>
    <row r="4182" spans="1:31" x14ac:dyDescent="0.25">
      <c r="A4182">
        <v>14.816599999999999</v>
      </c>
      <c r="B4182">
        <v>14.260999999999999</v>
      </c>
      <c r="C4182">
        <v>14.2471</v>
      </c>
      <c r="D4182">
        <v>13.902799999999999</v>
      </c>
      <c r="E4182" t="s">
        <v>27</v>
      </c>
      <c r="F4182">
        <v>2</v>
      </c>
      <c r="I4182" t="s">
        <v>28</v>
      </c>
      <c r="J4182">
        <v>0.94406699999999999</v>
      </c>
      <c r="K4182">
        <v>1.64186E-3</v>
      </c>
      <c r="L4182">
        <v>111.65</v>
      </c>
      <c r="M4182">
        <v>67.117000000000004</v>
      </c>
      <c r="N4182">
        <v>111.65</v>
      </c>
      <c r="O4182">
        <v>0.25689000000000001</v>
      </c>
      <c r="P4182">
        <v>5058400</v>
      </c>
      <c r="Q4182">
        <v>216</v>
      </c>
      <c r="R4182">
        <v>11.9724</v>
      </c>
      <c r="S4182">
        <v>17.796600000000002</v>
      </c>
      <c r="T4182">
        <v>14.5319</v>
      </c>
      <c r="U4182">
        <v>14.081899999999999</v>
      </c>
      <c r="V4182">
        <v>3.7147299999999999</v>
      </c>
      <c r="W4182">
        <v>57.227600000000002</v>
      </c>
      <c r="X4182" t="s">
        <v>20556</v>
      </c>
      <c r="Y4182" t="s">
        <v>20557</v>
      </c>
      <c r="Z4182" t="s">
        <v>20558</v>
      </c>
      <c r="AA4182" t="s">
        <v>20558</v>
      </c>
      <c r="AB4182" t="s">
        <v>20559</v>
      </c>
      <c r="AC4182" t="s">
        <v>20560</v>
      </c>
      <c r="AD4182" t="s">
        <v>20561</v>
      </c>
      <c r="AE4182" t="s">
        <v>20562</v>
      </c>
    </row>
    <row r="4183" spans="1:31" x14ac:dyDescent="0.25">
      <c r="A4183">
        <v>14.119300000000001</v>
      </c>
      <c r="B4183">
        <v>13.6203</v>
      </c>
      <c r="C4183">
        <v>13.592499999999999</v>
      </c>
      <c r="D4183">
        <v>13.9253</v>
      </c>
      <c r="E4183" t="s">
        <v>27</v>
      </c>
      <c r="F4183">
        <v>3</v>
      </c>
      <c r="I4183" t="s">
        <v>28</v>
      </c>
      <c r="J4183">
        <v>0.99994300000000003</v>
      </c>
      <c r="K4183" s="1">
        <v>2.2601400000000001E-15</v>
      </c>
      <c r="L4183">
        <v>176.85</v>
      </c>
      <c r="M4183">
        <v>120.04</v>
      </c>
      <c r="N4183">
        <v>176.85</v>
      </c>
      <c r="O4183">
        <v>0.14415</v>
      </c>
      <c r="P4183">
        <v>38017000</v>
      </c>
      <c r="Q4183">
        <v>182</v>
      </c>
      <c r="R4183" t="s">
        <v>29</v>
      </c>
      <c r="S4183">
        <v>18.2226</v>
      </c>
      <c r="T4183">
        <v>13.8559</v>
      </c>
      <c r="U4183">
        <v>13.7728</v>
      </c>
      <c r="V4183">
        <v>4.4497499999999999</v>
      </c>
      <c r="W4183">
        <v>55.257300000000001</v>
      </c>
      <c r="X4183" t="s">
        <v>20556</v>
      </c>
      <c r="Y4183" t="s">
        <v>20563</v>
      </c>
      <c r="Z4183" t="s">
        <v>20558</v>
      </c>
      <c r="AA4183" t="s">
        <v>20558</v>
      </c>
      <c r="AB4183" t="s">
        <v>20559</v>
      </c>
      <c r="AC4183" t="s">
        <v>20560</v>
      </c>
      <c r="AD4183" t="s">
        <v>20564</v>
      </c>
      <c r="AE4183" t="s">
        <v>20565</v>
      </c>
    </row>
    <row r="4184" spans="1:31" x14ac:dyDescent="0.25">
      <c r="A4184">
        <v>16.8474</v>
      </c>
      <c r="B4184">
        <v>16.7926</v>
      </c>
      <c r="C4184">
        <v>16.236799999999999</v>
      </c>
      <c r="D4184">
        <v>16.319600000000001</v>
      </c>
      <c r="E4184" t="s">
        <v>27</v>
      </c>
      <c r="F4184">
        <v>2</v>
      </c>
      <c r="I4184" t="s">
        <v>28</v>
      </c>
      <c r="J4184">
        <v>0.83632399999999996</v>
      </c>
      <c r="K4184" s="1">
        <v>1.9894700000000001E-18</v>
      </c>
      <c r="L4184">
        <v>210.91</v>
      </c>
      <c r="M4184">
        <v>146.47</v>
      </c>
      <c r="N4184">
        <v>210.91</v>
      </c>
      <c r="O4184">
        <v>-0.35496</v>
      </c>
      <c r="P4184">
        <v>42807000</v>
      </c>
      <c r="Q4184">
        <v>667</v>
      </c>
      <c r="R4184">
        <v>13.898199999999999</v>
      </c>
      <c r="S4184">
        <v>20.208600000000001</v>
      </c>
      <c r="T4184">
        <v>16.542100000000001</v>
      </c>
      <c r="U4184">
        <v>16.556100000000001</v>
      </c>
      <c r="V4184">
        <v>3.6524999999999999</v>
      </c>
      <c r="W4184">
        <v>66.1965</v>
      </c>
      <c r="X4184" t="s">
        <v>20566</v>
      </c>
      <c r="Y4184" t="s">
        <v>20567</v>
      </c>
      <c r="Z4184" t="s">
        <v>20568</v>
      </c>
      <c r="AA4184" t="s">
        <v>20568</v>
      </c>
      <c r="AB4184" t="s">
        <v>20569</v>
      </c>
      <c r="AC4184" t="s">
        <v>20570</v>
      </c>
      <c r="AD4184" t="s">
        <v>20571</v>
      </c>
      <c r="AE4184" t="s">
        <v>20572</v>
      </c>
    </row>
    <row r="4185" spans="1:31" x14ac:dyDescent="0.25">
      <c r="A4185">
        <v>14.1759</v>
      </c>
      <c r="B4185">
        <v>13.5281</v>
      </c>
      <c r="C4185">
        <v>13.228</v>
      </c>
      <c r="D4185">
        <v>13.494999999999999</v>
      </c>
      <c r="E4185" t="s">
        <v>27</v>
      </c>
      <c r="F4185">
        <v>3</v>
      </c>
      <c r="I4185" t="s">
        <v>28</v>
      </c>
      <c r="J4185">
        <v>0.98520200000000002</v>
      </c>
      <c r="K4185" s="1">
        <v>2.0186500000000001E-10</v>
      </c>
      <c r="L4185">
        <v>147.03</v>
      </c>
      <c r="M4185">
        <v>123.47</v>
      </c>
      <c r="N4185">
        <v>147.03</v>
      </c>
      <c r="O4185">
        <v>-0.37330999999999998</v>
      </c>
      <c r="P4185">
        <v>7829300</v>
      </c>
      <c r="Q4185">
        <v>192</v>
      </c>
      <c r="R4185" t="s">
        <v>29</v>
      </c>
      <c r="S4185">
        <v>17.0289</v>
      </c>
      <c r="T4185">
        <v>13.702</v>
      </c>
      <c r="U4185">
        <v>13.5115</v>
      </c>
      <c r="V4185">
        <v>3.5173199999999998</v>
      </c>
      <c r="W4185">
        <v>54.427</v>
      </c>
      <c r="X4185" t="s">
        <v>20568</v>
      </c>
      <c r="Y4185">
        <v>192</v>
      </c>
      <c r="Z4185" t="s">
        <v>20568</v>
      </c>
      <c r="AA4185" t="s">
        <v>20568</v>
      </c>
      <c r="AB4185" t="s">
        <v>20569</v>
      </c>
      <c r="AC4185" t="s">
        <v>20570</v>
      </c>
      <c r="AD4185" t="s">
        <v>20573</v>
      </c>
      <c r="AE4185" t="s">
        <v>20574</v>
      </c>
    </row>
    <row r="4186" spans="1:31" hidden="1" x14ac:dyDescent="0.25">
      <c r="A4186">
        <v>12.642899999999999</v>
      </c>
      <c r="B4186">
        <v>12.342000000000001</v>
      </c>
      <c r="C4186">
        <v>12.4862</v>
      </c>
      <c r="D4186">
        <v>12.315200000000001</v>
      </c>
      <c r="E4186" t="s">
        <v>27</v>
      </c>
      <c r="F4186">
        <v>3</v>
      </c>
      <c r="I4186" t="s">
        <v>28</v>
      </c>
      <c r="J4186">
        <v>1</v>
      </c>
      <c r="K4186" s="1">
        <v>4.6460199999999999E-5</v>
      </c>
      <c r="L4186">
        <v>130.19</v>
      </c>
      <c r="M4186">
        <v>65.665999999999997</v>
      </c>
      <c r="N4186">
        <v>130.19</v>
      </c>
      <c r="O4186">
        <v>0.27779999999999999</v>
      </c>
      <c r="P4186">
        <v>43759000</v>
      </c>
      <c r="Q4186">
        <v>572</v>
      </c>
      <c r="R4186">
        <v>14.365399999999999</v>
      </c>
      <c r="S4186">
        <v>21.288</v>
      </c>
      <c r="T4186">
        <v>12.5646</v>
      </c>
      <c r="U4186">
        <v>12.3286</v>
      </c>
      <c r="V4186">
        <v>8.9594199999999997</v>
      </c>
      <c r="W4186">
        <v>49.786299999999997</v>
      </c>
      <c r="X4186" t="s">
        <v>20566</v>
      </c>
      <c r="Y4186" t="s">
        <v>20575</v>
      </c>
      <c r="Z4186" t="s">
        <v>20568</v>
      </c>
      <c r="AA4186" t="s">
        <v>20568</v>
      </c>
      <c r="AB4186" t="s">
        <v>20569</v>
      </c>
      <c r="AC4186" t="s">
        <v>20570</v>
      </c>
      <c r="AD4186" t="s">
        <v>20576</v>
      </c>
      <c r="AE4186" t="s">
        <v>20577</v>
      </c>
    </row>
    <row r="4187" spans="1:31" hidden="1" x14ac:dyDescent="0.25">
      <c r="A4187">
        <v>13.8567</v>
      </c>
      <c r="B4187">
        <v>13.6035</v>
      </c>
      <c r="C4187">
        <v>13.286099999999999</v>
      </c>
      <c r="D4187">
        <v>12.2044</v>
      </c>
      <c r="E4187" t="s">
        <v>27</v>
      </c>
      <c r="F4187">
        <v>3</v>
      </c>
      <c r="I4187" t="s">
        <v>28</v>
      </c>
      <c r="J4187">
        <v>0.99492899999999995</v>
      </c>
      <c r="K4187" s="1">
        <v>5.7019199999999995E-7</v>
      </c>
      <c r="L4187">
        <v>150.49</v>
      </c>
      <c r="M4187">
        <v>87.076999999999998</v>
      </c>
      <c r="N4187">
        <v>150.49</v>
      </c>
      <c r="O4187">
        <v>-5.1317000000000002E-2</v>
      </c>
      <c r="P4187">
        <v>29012000</v>
      </c>
      <c r="Q4187">
        <v>580</v>
      </c>
      <c r="R4187">
        <v>13.540900000000001</v>
      </c>
      <c r="S4187">
        <v>20.862200000000001</v>
      </c>
      <c r="T4187">
        <v>13.571400000000001</v>
      </c>
      <c r="U4187">
        <v>12.904</v>
      </c>
      <c r="V4187">
        <v>7.9582100000000002</v>
      </c>
      <c r="W4187">
        <v>52.950800000000001</v>
      </c>
      <c r="X4187" t="s">
        <v>20566</v>
      </c>
      <c r="Y4187" t="s">
        <v>20578</v>
      </c>
      <c r="Z4187" t="s">
        <v>20568</v>
      </c>
      <c r="AA4187" t="s">
        <v>20568</v>
      </c>
      <c r="AB4187" t="s">
        <v>20569</v>
      </c>
      <c r="AC4187" t="s">
        <v>20570</v>
      </c>
      <c r="AD4187" t="s">
        <v>20579</v>
      </c>
      <c r="AE4187" t="s">
        <v>20580</v>
      </c>
    </row>
    <row r="4188" spans="1:31" x14ac:dyDescent="0.25">
      <c r="A4188">
        <v>14.6242</v>
      </c>
      <c r="B4188">
        <v>14.893599999999999</v>
      </c>
      <c r="C4188">
        <v>13.790900000000001</v>
      </c>
      <c r="D4188">
        <v>14.678100000000001</v>
      </c>
      <c r="E4188" t="s">
        <v>27</v>
      </c>
      <c r="F4188">
        <v>3</v>
      </c>
      <c r="I4188" t="s">
        <v>28</v>
      </c>
      <c r="J4188">
        <v>1</v>
      </c>
      <c r="K4188" s="1">
        <v>9.6336199999999994E-5</v>
      </c>
      <c r="L4188">
        <v>122.46</v>
      </c>
      <c r="M4188">
        <v>70.575999999999993</v>
      </c>
      <c r="N4188">
        <v>100.27</v>
      </c>
      <c r="O4188">
        <v>-2.6807000000000001E-2</v>
      </c>
      <c r="P4188">
        <v>135910000</v>
      </c>
      <c r="Q4188">
        <v>266</v>
      </c>
      <c r="R4188">
        <v>9.4289299999999994</v>
      </c>
      <c r="S4188">
        <v>20.9239</v>
      </c>
      <c r="T4188">
        <v>14.2075</v>
      </c>
      <c r="U4188">
        <v>14.7858</v>
      </c>
      <c r="V4188">
        <v>6.1380600000000003</v>
      </c>
      <c r="W4188">
        <v>57.986699999999999</v>
      </c>
      <c r="X4188" t="s">
        <v>20568</v>
      </c>
      <c r="Y4188">
        <v>266</v>
      </c>
      <c r="Z4188" t="s">
        <v>20568</v>
      </c>
      <c r="AA4188" t="s">
        <v>20568</v>
      </c>
      <c r="AB4188" t="s">
        <v>20569</v>
      </c>
      <c r="AC4188" t="s">
        <v>20570</v>
      </c>
      <c r="AD4188" t="s">
        <v>20581</v>
      </c>
      <c r="AE4188" t="s">
        <v>20582</v>
      </c>
    </row>
    <row r="4189" spans="1:31" x14ac:dyDescent="0.25">
      <c r="A4189">
        <v>14.419</v>
      </c>
      <c r="B4189">
        <v>13.296799999999999</v>
      </c>
      <c r="C4189">
        <v>13.5098</v>
      </c>
      <c r="D4189">
        <v>13.839600000000001</v>
      </c>
      <c r="E4189" t="s">
        <v>27</v>
      </c>
      <c r="F4189">
        <v>3</v>
      </c>
      <c r="I4189" t="s">
        <v>28</v>
      </c>
      <c r="J4189">
        <v>0.96246200000000004</v>
      </c>
      <c r="K4189">
        <v>1.39802E-2</v>
      </c>
      <c r="L4189">
        <v>65.106999999999999</v>
      </c>
      <c r="M4189">
        <v>19.385000000000002</v>
      </c>
      <c r="N4189">
        <v>64.298000000000002</v>
      </c>
      <c r="O4189">
        <v>8.0824999999999994E-2</v>
      </c>
      <c r="P4189">
        <v>2868900</v>
      </c>
      <c r="Q4189">
        <v>543</v>
      </c>
      <c r="R4189" t="s">
        <v>29</v>
      </c>
      <c r="S4189">
        <v>17.874099999999999</v>
      </c>
      <c r="T4189">
        <v>13.964399999999999</v>
      </c>
      <c r="U4189">
        <v>13.568199999999999</v>
      </c>
      <c r="V4189">
        <v>4.30593</v>
      </c>
      <c r="W4189">
        <v>55.065199999999997</v>
      </c>
      <c r="X4189" t="s">
        <v>20568</v>
      </c>
      <c r="Y4189">
        <v>543</v>
      </c>
      <c r="Z4189" t="s">
        <v>20568</v>
      </c>
      <c r="AA4189" t="s">
        <v>20568</v>
      </c>
      <c r="AB4189" t="s">
        <v>20569</v>
      </c>
      <c r="AC4189" t="s">
        <v>20570</v>
      </c>
      <c r="AD4189" t="s">
        <v>20583</v>
      </c>
      <c r="AE4189" t="s">
        <v>20584</v>
      </c>
    </row>
    <row r="4190" spans="1:31" x14ac:dyDescent="0.25">
      <c r="A4190">
        <v>15.4245</v>
      </c>
      <c r="B4190">
        <v>14.670999999999999</v>
      </c>
      <c r="C4190">
        <v>15.328900000000001</v>
      </c>
      <c r="D4190">
        <v>14.756</v>
      </c>
      <c r="E4190" t="s">
        <v>27</v>
      </c>
      <c r="F4190">
        <v>2</v>
      </c>
      <c r="I4190" t="s">
        <v>28</v>
      </c>
      <c r="J4190">
        <v>1</v>
      </c>
      <c r="K4190" s="1">
        <v>3.92237E-25</v>
      </c>
      <c r="L4190">
        <v>227.36</v>
      </c>
      <c r="M4190">
        <v>172.11</v>
      </c>
      <c r="N4190">
        <v>227.36</v>
      </c>
      <c r="O4190">
        <v>1.4826000000000001E-2</v>
      </c>
      <c r="P4190">
        <v>46908000</v>
      </c>
      <c r="Q4190">
        <v>295</v>
      </c>
      <c r="R4190">
        <v>13.424300000000001</v>
      </c>
      <c r="S4190">
        <v>20.072700000000001</v>
      </c>
      <c r="T4190">
        <v>15.3767</v>
      </c>
      <c r="U4190">
        <v>14.7135</v>
      </c>
      <c r="V4190">
        <v>5.3592300000000002</v>
      </c>
      <c r="W4190">
        <v>60.180399999999999</v>
      </c>
      <c r="X4190" t="s">
        <v>20568</v>
      </c>
      <c r="Y4190">
        <v>295</v>
      </c>
      <c r="Z4190" t="s">
        <v>20568</v>
      </c>
      <c r="AA4190" t="s">
        <v>20568</v>
      </c>
      <c r="AB4190" t="s">
        <v>20569</v>
      </c>
      <c r="AC4190" t="s">
        <v>20570</v>
      </c>
      <c r="AD4190" t="s">
        <v>20585</v>
      </c>
      <c r="AE4190" t="s">
        <v>20586</v>
      </c>
    </row>
    <row r="4191" spans="1:31" x14ac:dyDescent="0.25">
      <c r="A4191">
        <v>14.5527</v>
      </c>
      <c r="B4191">
        <v>14.163600000000001</v>
      </c>
      <c r="C4191">
        <v>13.790800000000001</v>
      </c>
      <c r="D4191">
        <v>13.614100000000001</v>
      </c>
      <c r="E4191" t="s">
        <v>27</v>
      </c>
      <c r="F4191">
        <v>2</v>
      </c>
      <c r="I4191" t="s">
        <v>28</v>
      </c>
      <c r="J4191">
        <v>0.98705600000000004</v>
      </c>
      <c r="K4191" s="1">
        <v>3.4778599999999998E-9</v>
      </c>
      <c r="L4191">
        <v>166.11</v>
      </c>
      <c r="M4191">
        <v>120.95</v>
      </c>
      <c r="N4191">
        <v>166.11</v>
      </c>
      <c r="O4191">
        <v>-0.47048000000000001</v>
      </c>
      <c r="P4191">
        <v>29748000</v>
      </c>
      <c r="Q4191">
        <v>401</v>
      </c>
      <c r="R4191">
        <v>8.8995999999999995</v>
      </c>
      <c r="S4191">
        <v>18.124400000000001</v>
      </c>
      <c r="T4191">
        <v>14.1717</v>
      </c>
      <c r="U4191">
        <v>13.8889</v>
      </c>
      <c r="V4191">
        <v>4.2355499999999999</v>
      </c>
      <c r="W4191">
        <v>56.121200000000002</v>
      </c>
      <c r="X4191" t="s">
        <v>20587</v>
      </c>
      <c r="Y4191" t="s">
        <v>20588</v>
      </c>
      <c r="Z4191" t="s">
        <v>20589</v>
      </c>
      <c r="AA4191" t="s">
        <v>20589</v>
      </c>
      <c r="AB4191" t="s">
        <v>20590</v>
      </c>
      <c r="AC4191" t="s">
        <v>20591</v>
      </c>
      <c r="AD4191" t="s">
        <v>20592</v>
      </c>
      <c r="AE4191" t="s">
        <v>20593</v>
      </c>
    </row>
    <row r="4192" spans="1:31" hidden="1" x14ac:dyDescent="0.25">
      <c r="A4192">
        <v>12.286799999999999</v>
      </c>
      <c r="B4192">
        <v>9.6695600000000006</v>
      </c>
      <c r="C4192">
        <v>10.776</v>
      </c>
      <c r="D4192">
        <v>10.017799999999999</v>
      </c>
      <c r="E4192" t="s">
        <v>27</v>
      </c>
      <c r="F4192">
        <v>3</v>
      </c>
      <c r="I4192" t="s">
        <v>28</v>
      </c>
      <c r="J4192">
        <v>1</v>
      </c>
      <c r="K4192" s="1">
        <v>8.7084599999999995E-57</v>
      </c>
      <c r="L4192">
        <v>270.95</v>
      </c>
      <c r="M4192">
        <v>212.87</v>
      </c>
      <c r="N4192">
        <v>270.95</v>
      </c>
      <c r="O4192">
        <v>0.55601</v>
      </c>
      <c r="P4192">
        <v>84684000</v>
      </c>
      <c r="Q4192">
        <v>248</v>
      </c>
      <c r="R4192">
        <v>13.9002</v>
      </c>
      <c r="S4192">
        <v>21.337900000000001</v>
      </c>
      <c r="T4192">
        <v>11.5314</v>
      </c>
      <c r="U4192">
        <v>9.8436699999999995</v>
      </c>
      <c r="V4192">
        <v>11.494300000000001</v>
      </c>
      <c r="W4192">
        <v>42.7502</v>
      </c>
      <c r="X4192" t="s">
        <v>20587</v>
      </c>
      <c r="Y4192" t="s">
        <v>20594</v>
      </c>
      <c r="Z4192" t="s">
        <v>20589</v>
      </c>
      <c r="AA4192" t="s">
        <v>20589</v>
      </c>
      <c r="AB4192" t="s">
        <v>20590</v>
      </c>
      <c r="AC4192" t="s">
        <v>20591</v>
      </c>
      <c r="AD4192" t="s">
        <v>20595</v>
      </c>
      <c r="AE4192" t="s">
        <v>20596</v>
      </c>
    </row>
    <row r="4193" spans="1:31" x14ac:dyDescent="0.25">
      <c r="A4193">
        <v>14.7417</v>
      </c>
      <c r="B4193">
        <v>13.9238</v>
      </c>
      <c r="C4193">
        <v>14.200100000000001</v>
      </c>
      <c r="D4193">
        <v>13.8033</v>
      </c>
      <c r="E4193" t="s">
        <v>27</v>
      </c>
      <c r="F4193">
        <v>2</v>
      </c>
      <c r="I4193" t="s">
        <v>28</v>
      </c>
      <c r="J4193">
        <v>0.98674700000000004</v>
      </c>
      <c r="K4193" s="1">
        <v>2.28676E-34</v>
      </c>
      <c r="L4193">
        <v>255.41</v>
      </c>
      <c r="M4193">
        <v>176.9</v>
      </c>
      <c r="N4193">
        <v>255.41</v>
      </c>
      <c r="O4193">
        <v>0.11012</v>
      </c>
      <c r="P4193">
        <v>9751000</v>
      </c>
      <c r="Q4193">
        <v>466</v>
      </c>
      <c r="R4193">
        <v>11.471299999999999</v>
      </c>
      <c r="S4193">
        <v>18.942900000000002</v>
      </c>
      <c r="T4193">
        <v>14.4709</v>
      </c>
      <c r="U4193">
        <v>13.8636</v>
      </c>
      <c r="V4193">
        <v>5.0793900000000001</v>
      </c>
      <c r="W4193">
        <v>56.668999999999997</v>
      </c>
      <c r="X4193" t="s">
        <v>20587</v>
      </c>
      <c r="Y4193" t="s">
        <v>20597</v>
      </c>
      <c r="Z4193" t="s">
        <v>20589</v>
      </c>
      <c r="AA4193" t="s">
        <v>20589</v>
      </c>
      <c r="AB4193" t="s">
        <v>20590</v>
      </c>
      <c r="AC4193" t="s">
        <v>20591</v>
      </c>
      <c r="AD4193" t="s">
        <v>20598</v>
      </c>
      <c r="AE4193" t="s">
        <v>20599</v>
      </c>
    </row>
    <row r="4194" spans="1:31" x14ac:dyDescent="0.25">
      <c r="A4194">
        <v>13.8363</v>
      </c>
      <c r="B4194">
        <v>12.569000000000001</v>
      </c>
      <c r="C4194">
        <v>12.8066</v>
      </c>
      <c r="D4194">
        <v>13.016999999999999</v>
      </c>
      <c r="E4194" t="s">
        <v>27</v>
      </c>
      <c r="F4194">
        <v>3</v>
      </c>
      <c r="I4194" t="s">
        <v>28</v>
      </c>
      <c r="J4194">
        <v>0.80118199999999995</v>
      </c>
      <c r="K4194">
        <v>1.9060500000000001E-2</v>
      </c>
      <c r="L4194">
        <v>65.218999999999994</v>
      </c>
      <c r="M4194">
        <v>31.436</v>
      </c>
      <c r="N4194">
        <v>65.218999999999994</v>
      </c>
      <c r="O4194">
        <v>-0.30142000000000002</v>
      </c>
      <c r="P4194">
        <v>2787300</v>
      </c>
      <c r="Q4194">
        <v>267</v>
      </c>
      <c r="R4194">
        <v>8.0445600000000006</v>
      </c>
      <c r="S4194">
        <v>17.738099999999999</v>
      </c>
      <c r="T4194">
        <v>13.3215</v>
      </c>
      <c r="U4194">
        <v>12.792999999999999</v>
      </c>
      <c r="V4194">
        <v>4.9450599999999998</v>
      </c>
      <c r="W4194">
        <v>52.228999999999999</v>
      </c>
      <c r="X4194" t="s">
        <v>20587</v>
      </c>
      <c r="Y4194" t="s">
        <v>20600</v>
      </c>
      <c r="Z4194" t="s">
        <v>20589</v>
      </c>
      <c r="AA4194" t="s">
        <v>20589</v>
      </c>
      <c r="AB4194" t="s">
        <v>20590</v>
      </c>
      <c r="AC4194" t="s">
        <v>20591</v>
      </c>
      <c r="AD4194" t="s">
        <v>20601</v>
      </c>
      <c r="AE4194" t="s">
        <v>20602</v>
      </c>
    </row>
    <row r="4195" spans="1:31" x14ac:dyDescent="0.25">
      <c r="A4195">
        <v>15.924099999999999</v>
      </c>
      <c r="B4195">
        <v>15.466900000000001</v>
      </c>
      <c r="C4195">
        <v>15.4183</v>
      </c>
      <c r="D4195">
        <v>14.911300000000001</v>
      </c>
      <c r="E4195" t="s">
        <v>27</v>
      </c>
      <c r="F4195">
        <v>2</v>
      </c>
      <c r="I4195" t="s">
        <v>28</v>
      </c>
      <c r="J4195">
        <v>1</v>
      </c>
      <c r="K4195" s="1">
        <v>8.3175000000000002E-5</v>
      </c>
      <c r="L4195">
        <v>152.69</v>
      </c>
      <c r="M4195">
        <v>87.980999999999995</v>
      </c>
      <c r="N4195">
        <v>152.69</v>
      </c>
      <c r="O4195">
        <v>0.93142000000000003</v>
      </c>
      <c r="P4195">
        <v>18914000</v>
      </c>
      <c r="Q4195">
        <v>93</v>
      </c>
      <c r="R4195">
        <v>10.808199999999999</v>
      </c>
      <c r="S4195">
        <v>18.956499999999998</v>
      </c>
      <c r="T4195">
        <v>15.671200000000001</v>
      </c>
      <c r="U4195">
        <v>15.1891</v>
      </c>
      <c r="V4195">
        <v>3.76742</v>
      </c>
      <c r="W4195">
        <v>61.720500000000001</v>
      </c>
      <c r="X4195" t="s">
        <v>20603</v>
      </c>
      <c r="Y4195" t="s">
        <v>20604</v>
      </c>
      <c r="Z4195" t="s">
        <v>20605</v>
      </c>
      <c r="AA4195" t="s">
        <v>20605</v>
      </c>
      <c r="AB4195" t="s">
        <v>20606</v>
      </c>
      <c r="AC4195" t="s">
        <v>20607</v>
      </c>
      <c r="AD4195" t="s">
        <v>20608</v>
      </c>
      <c r="AE4195" t="s">
        <v>20609</v>
      </c>
    </row>
    <row r="4196" spans="1:31" x14ac:dyDescent="0.25">
      <c r="A4196">
        <v>16.5122</v>
      </c>
      <c r="B4196">
        <v>16.355499999999999</v>
      </c>
      <c r="C4196">
        <v>15.937099999999999</v>
      </c>
      <c r="D4196">
        <v>16.324999999999999</v>
      </c>
      <c r="E4196" t="s">
        <v>27</v>
      </c>
      <c r="F4196">
        <v>3</v>
      </c>
      <c r="I4196" t="s">
        <v>28</v>
      </c>
      <c r="J4196">
        <v>0.99999700000000002</v>
      </c>
      <c r="K4196" s="1">
        <v>8.0689599999999998E-9</v>
      </c>
      <c r="L4196">
        <v>158.65</v>
      </c>
      <c r="M4196">
        <v>118.18</v>
      </c>
      <c r="N4196">
        <v>158.65</v>
      </c>
      <c r="O4196">
        <v>7.2611999999999996E-2</v>
      </c>
      <c r="P4196">
        <v>13249000</v>
      </c>
      <c r="Q4196">
        <v>381</v>
      </c>
      <c r="R4196">
        <v>13.0031</v>
      </c>
      <c r="S4196">
        <v>19.902799999999999</v>
      </c>
      <c r="T4196">
        <v>16.224699999999999</v>
      </c>
      <c r="U4196">
        <v>16.340299999999999</v>
      </c>
      <c r="V4196">
        <v>3.5625300000000002</v>
      </c>
      <c r="W4196">
        <v>65.13</v>
      </c>
      <c r="X4196" t="s">
        <v>20605</v>
      </c>
      <c r="Y4196">
        <v>381</v>
      </c>
      <c r="Z4196" t="s">
        <v>20605</v>
      </c>
      <c r="AA4196" t="s">
        <v>20605</v>
      </c>
      <c r="AB4196" t="s">
        <v>20606</v>
      </c>
      <c r="AC4196" t="s">
        <v>20607</v>
      </c>
      <c r="AD4196" t="s">
        <v>20610</v>
      </c>
      <c r="AE4196" t="s">
        <v>20611</v>
      </c>
    </row>
    <row r="4197" spans="1:31" hidden="1" x14ac:dyDescent="0.25">
      <c r="A4197">
        <v>11.5297</v>
      </c>
      <c r="B4197">
        <v>11.3163</v>
      </c>
      <c r="C4197">
        <v>11.198700000000001</v>
      </c>
      <c r="D4197">
        <v>10.646800000000001</v>
      </c>
      <c r="E4197" t="s">
        <v>27</v>
      </c>
      <c r="F4197">
        <v>2</v>
      </c>
      <c r="I4197" t="s">
        <v>28</v>
      </c>
      <c r="J4197">
        <v>1</v>
      </c>
      <c r="K4197">
        <v>1.1830200000000001E-4</v>
      </c>
      <c r="L4197">
        <v>137.88999999999999</v>
      </c>
      <c r="M4197">
        <v>87.772000000000006</v>
      </c>
      <c r="N4197">
        <v>137.88999999999999</v>
      </c>
      <c r="O4197">
        <v>0.56864000000000003</v>
      </c>
      <c r="P4197">
        <v>33770000</v>
      </c>
      <c r="Q4197">
        <v>208</v>
      </c>
      <c r="R4197">
        <v>9.3634299999999993</v>
      </c>
      <c r="S4197">
        <v>19.322399999999998</v>
      </c>
      <c r="T4197">
        <v>11.3642</v>
      </c>
      <c r="U4197">
        <v>10.9816</v>
      </c>
      <c r="V4197">
        <v>8.3408300000000004</v>
      </c>
      <c r="W4197">
        <v>44.691499999999998</v>
      </c>
      <c r="X4197" t="s">
        <v>20612</v>
      </c>
      <c r="Y4197" t="s">
        <v>17100</v>
      </c>
      <c r="Z4197" t="s">
        <v>20605</v>
      </c>
      <c r="AA4197" t="s">
        <v>20605</v>
      </c>
      <c r="AB4197" t="s">
        <v>20606</v>
      </c>
      <c r="AC4197" t="s">
        <v>20607</v>
      </c>
      <c r="AD4197" t="s">
        <v>20613</v>
      </c>
      <c r="AE4197" t="s">
        <v>20614</v>
      </c>
    </row>
    <row r="4198" spans="1:31" hidden="1" x14ac:dyDescent="0.25">
      <c r="A4198">
        <v>13.3596</v>
      </c>
      <c r="B4198">
        <v>12.648400000000001</v>
      </c>
      <c r="C4198">
        <v>13.565300000000001</v>
      </c>
      <c r="D4198">
        <v>13.0222</v>
      </c>
      <c r="E4198" t="s">
        <v>27</v>
      </c>
      <c r="F4198">
        <v>3</v>
      </c>
      <c r="I4198" t="s">
        <v>28</v>
      </c>
      <c r="J4198">
        <v>1</v>
      </c>
      <c r="K4198">
        <v>1.09523E-3</v>
      </c>
      <c r="L4198">
        <v>115.57</v>
      </c>
      <c r="M4198">
        <v>53.408000000000001</v>
      </c>
      <c r="N4198">
        <v>115.57</v>
      </c>
      <c r="O4198">
        <v>0.14085</v>
      </c>
      <c r="P4198">
        <v>16168000</v>
      </c>
      <c r="Q4198">
        <v>70</v>
      </c>
      <c r="R4198">
        <v>12.909800000000001</v>
      </c>
      <c r="S4198">
        <v>19.7377</v>
      </c>
      <c r="T4198">
        <v>13.4625</v>
      </c>
      <c r="U4198">
        <v>12.8353</v>
      </c>
      <c r="V4198">
        <v>6.9023599999999998</v>
      </c>
      <c r="W4198">
        <v>52.595599999999997</v>
      </c>
      <c r="X4198" t="s">
        <v>20615</v>
      </c>
      <c r="Y4198" t="s">
        <v>20616</v>
      </c>
      <c r="Z4198" t="s">
        <v>20617</v>
      </c>
      <c r="AA4198" t="s">
        <v>20617</v>
      </c>
      <c r="AB4198" t="s">
        <v>20618</v>
      </c>
      <c r="AC4198" t="s">
        <v>20619</v>
      </c>
      <c r="AD4198" t="s">
        <v>20620</v>
      </c>
      <c r="AE4198" t="s">
        <v>20621</v>
      </c>
    </row>
    <row r="4199" spans="1:31" x14ac:dyDescent="0.25">
      <c r="A4199">
        <v>14.649800000000001</v>
      </c>
      <c r="B4199">
        <v>13.873799999999999</v>
      </c>
      <c r="C4199">
        <v>14.374700000000001</v>
      </c>
      <c r="D4199">
        <v>13.9338</v>
      </c>
      <c r="E4199" t="s">
        <v>27</v>
      </c>
      <c r="F4199">
        <v>3</v>
      </c>
      <c r="I4199" t="s">
        <v>28</v>
      </c>
      <c r="J4199">
        <v>1</v>
      </c>
      <c r="K4199">
        <v>3.2690000000000002E-3</v>
      </c>
      <c r="L4199">
        <v>91.9</v>
      </c>
      <c r="M4199">
        <v>54.173000000000002</v>
      </c>
      <c r="N4199">
        <v>91.9</v>
      </c>
      <c r="O4199">
        <v>0.57245000000000001</v>
      </c>
      <c r="P4199">
        <v>2606600</v>
      </c>
      <c r="Q4199">
        <v>471</v>
      </c>
      <c r="R4199">
        <v>9.8487200000000001</v>
      </c>
      <c r="S4199">
        <v>18.906600000000001</v>
      </c>
      <c r="T4199">
        <v>14.5123</v>
      </c>
      <c r="U4199">
        <v>13.9038</v>
      </c>
      <c r="V4199">
        <v>5.0027900000000001</v>
      </c>
      <c r="W4199">
        <v>56.832099999999997</v>
      </c>
      <c r="X4199" t="s">
        <v>20622</v>
      </c>
      <c r="Y4199" t="s">
        <v>20623</v>
      </c>
      <c r="Z4199" t="s">
        <v>20624</v>
      </c>
      <c r="AA4199" t="s">
        <v>20624</v>
      </c>
      <c r="AB4199" t="s">
        <v>20625</v>
      </c>
      <c r="AC4199" t="s">
        <v>20626</v>
      </c>
      <c r="AD4199" t="s">
        <v>20627</v>
      </c>
      <c r="AE4199" t="s">
        <v>20628</v>
      </c>
    </row>
    <row r="4200" spans="1:31" x14ac:dyDescent="0.25">
      <c r="A4200">
        <v>12.4725</v>
      </c>
      <c r="B4200">
        <v>11.192299999999999</v>
      </c>
      <c r="C4200">
        <v>10.4093</v>
      </c>
      <c r="D4200">
        <v>11.5921</v>
      </c>
      <c r="E4200" t="s">
        <v>27</v>
      </c>
      <c r="F4200">
        <v>3</v>
      </c>
      <c r="I4200" t="s">
        <v>28</v>
      </c>
      <c r="J4200">
        <v>1</v>
      </c>
      <c r="K4200" s="1">
        <v>3.0365700000000001E-18</v>
      </c>
      <c r="L4200">
        <v>175.71</v>
      </c>
      <c r="M4200">
        <v>117.91</v>
      </c>
      <c r="N4200">
        <v>175.71</v>
      </c>
      <c r="O4200">
        <v>3.6845000000000003E-2</v>
      </c>
      <c r="P4200">
        <v>4481900</v>
      </c>
      <c r="Q4200">
        <v>90</v>
      </c>
      <c r="R4200">
        <v>8.6311400000000003</v>
      </c>
      <c r="S4200">
        <v>17.511500000000002</v>
      </c>
      <c r="T4200">
        <v>11.440899999999999</v>
      </c>
      <c r="U4200">
        <v>11.392200000000001</v>
      </c>
      <c r="V4200">
        <v>6.1193099999999996</v>
      </c>
      <c r="W4200">
        <v>45.666200000000003</v>
      </c>
      <c r="X4200" t="s">
        <v>20629</v>
      </c>
      <c r="Y4200" t="s">
        <v>20630</v>
      </c>
      <c r="Z4200" t="s">
        <v>20631</v>
      </c>
      <c r="AA4200" t="s">
        <v>20631</v>
      </c>
      <c r="AB4200" t="s">
        <v>20632</v>
      </c>
      <c r="AC4200" t="s">
        <v>20633</v>
      </c>
      <c r="AD4200" t="s">
        <v>20634</v>
      </c>
      <c r="AE4200" t="s">
        <v>20635</v>
      </c>
    </row>
    <row r="4201" spans="1:31" hidden="1" x14ac:dyDescent="0.25">
      <c r="A4201">
        <v>14.444699999999999</v>
      </c>
      <c r="B4201">
        <v>10.7478</v>
      </c>
      <c r="C4201">
        <v>13.65</v>
      </c>
      <c r="D4201">
        <v>13.1381</v>
      </c>
      <c r="E4201" t="s">
        <v>27</v>
      </c>
      <c r="F4201">
        <v>2</v>
      </c>
      <c r="I4201" t="s">
        <v>28</v>
      </c>
      <c r="J4201">
        <v>1</v>
      </c>
      <c r="K4201" s="1">
        <v>1.17742E-7</v>
      </c>
      <c r="L4201">
        <v>163.78</v>
      </c>
      <c r="M4201">
        <v>92.861999999999995</v>
      </c>
      <c r="N4201">
        <v>163.78</v>
      </c>
      <c r="O4201">
        <v>-4.7197000000000003E-2</v>
      </c>
      <c r="P4201">
        <v>17746000</v>
      </c>
      <c r="Q4201">
        <v>785</v>
      </c>
      <c r="R4201">
        <v>12.3285</v>
      </c>
      <c r="S4201">
        <v>19.490300000000001</v>
      </c>
      <c r="T4201">
        <v>14.0474</v>
      </c>
      <c r="U4201">
        <v>11.9429</v>
      </c>
      <c r="V4201">
        <v>7.5473400000000002</v>
      </c>
      <c r="W4201">
        <v>51.980600000000003</v>
      </c>
      <c r="X4201" t="s">
        <v>20636</v>
      </c>
      <c r="Y4201" t="s">
        <v>20637</v>
      </c>
      <c r="Z4201" t="s">
        <v>20631</v>
      </c>
      <c r="AA4201" t="s">
        <v>20631</v>
      </c>
      <c r="AB4201" t="s">
        <v>20632</v>
      </c>
      <c r="AC4201" t="s">
        <v>20633</v>
      </c>
      <c r="AD4201" t="s">
        <v>20638</v>
      </c>
      <c r="AE4201" t="s">
        <v>20639</v>
      </c>
    </row>
    <row r="4202" spans="1:31" x14ac:dyDescent="0.25">
      <c r="A4202">
        <v>16.688099999999999</v>
      </c>
      <c r="B4202">
        <v>15.7416</v>
      </c>
      <c r="C4202">
        <v>15.8652</v>
      </c>
      <c r="D4202">
        <v>16.049900000000001</v>
      </c>
      <c r="E4202" t="s">
        <v>27</v>
      </c>
      <c r="F4202">
        <v>2</v>
      </c>
      <c r="I4202" t="s">
        <v>28</v>
      </c>
      <c r="J4202">
        <v>1</v>
      </c>
      <c r="K4202" s="1">
        <v>5.7615899999999998E-43</v>
      </c>
      <c r="L4202">
        <v>262.56</v>
      </c>
      <c r="M4202">
        <v>149.49</v>
      </c>
      <c r="N4202">
        <v>262.56</v>
      </c>
      <c r="O4202">
        <v>4.8526E-2</v>
      </c>
      <c r="P4202">
        <v>207990000</v>
      </c>
      <c r="Q4202">
        <v>234</v>
      </c>
      <c r="R4202">
        <v>15.960100000000001</v>
      </c>
      <c r="S4202">
        <v>22.188500000000001</v>
      </c>
      <c r="T4202">
        <v>16.276599999999998</v>
      </c>
      <c r="U4202">
        <v>15.895799999999999</v>
      </c>
      <c r="V4202">
        <v>6.2927</v>
      </c>
      <c r="W4202">
        <v>64.344800000000006</v>
      </c>
      <c r="X4202" t="s">
        <v>20636</v>
      </c>
      <c r="Y4202" t="s">
        <v>20640</v>
      </c>
      <c r="Z4202" t="s">
        <v>20631</v>
      </c>
      <c r="AA4202" t="s">
        <v>20631</v>
      </c>
      <c r="AB4202" t="s">
        <v>20632</v>
      </c>
      <c r="AC4202" t="s">
        <v>20633</v>
      </c>
      <c r="AD4202" t="s">
        <v>20641</v>
      </c>
      <c r="AE4202" t="s">
        <v>20642</v>
      </c>
    </row>
    <row r="4203" spans="1:31" x14ac:dyDescent="0.25">
      <c r="A4203">
        <v>15.8043</v>
      </c>
      <c r="B4203">
        <v>14.9472</v>
      </c>
      <c r="C4203">
        <v>15.555099999999999</v>
      </c>
      <c r="D4203">
        <v>13.8873</v>
      </c>
      <c r="E4203" t="s">
        <v>27</v>
      </c>
      <c r="F4203">
        <v>4</v>
      </c>
      <c r="I4203" t="s">
        <v>28</v>
      </c>
      <c r="J4203">
        <v>0.94302699999999995</v>
      </c>
      <c r="K4203">
        <v>1.3984099999999999E-2</v>
      </c>
      <c r="L4203">
        <v>78.984999999999999</v>
      </c>
      <c r="M4203">
        <v>48.411000000000001</v>
      </c>
      <c r="N4203">
        <v>78.984999999999999</v>
      </c>
      <c r="O4203">
        <v>0.45352999999999999</v>
      </c>
      <c r="P4203">
        <v>9924500</v>
      </c>
      <c r="Q4203">
        <v>137</v>
      </c>
      <c r="R4203">
        <v>7.8822799999999997</v>
      </c>
      <c r="S4203">
        <v>18.030799999999999</v>
      </c>
      <c r="T4203">
        <v>15.6797</v>
      </c>
      <c r="U4203">
        <v>14.417299999999999</v>
      </c>
      <c r="V4203">
        <v>3.6135799999999998</v>
      </c>
      <c r="W4203">
        <v>60.193899999999999</v>
      </c>
      <c r="X4203" t="s">
        <v>20631</v>
      </c>
      <c r="Y4203">
        <v>137</v>
      </c>
      <c r="Z4203" t="s">
        <v>20631</v>
      </c>
      <c r="AA4203" t="s">
        <v>20631</v>
      </c>
      <c r="AB4203" t="s">
        <v>20632</v>
      </c>
      <c r="AC4203" t="s">
        <v>20633</v>
      </c>
      <c r="AD4203" t="s">
        <v>20643</v>
      </c>
      <c r="AE4203" t="s">
        <v>20644</v>
      </c>
    </row>
    <row r="4204" spans="1:31" x14ac:dyDescent="0.25">
      <c r="A4204">
        <v>14.8019</v>
      </c>
      <c r="B4204">
        <v>14.4977</v>
      </c>
      <c r="C4204">
        <v>14.084</v>
      </c>
      <c r="D4204">
        <v>14.678100000000001</v>
      </c>
      <c r="E4204" t="s">
        <v>27</v>
      </c>
      <c r="F4204">
        <v>3</v>
      </c>
      <c r="I4204" t="s">
        <v>28</v>
      </c>
      <c r="J4204">
        <v>0.99968999999999997</v>
      </c>
      <c r="K4204">
        <v>4.20062E-2</v>
      </c>
      <c r="L4204">
        <v>60.972000000000001</v>
      </c>
      <c r="M4204">
        <v>18.577000000000002</v>
      </c>
      <c r="N4204">
        <v>60.972000000000001</v>
      </c>
      <c r="O4204">
        <v>-0.28305999999999998</v>
      </c>
      <c r="P4204">
        <v>3184400</v>
      </c>
      <c r="Q4204">
        <v>726</v>
      </c>
      <c r="R4204">
        <v>11.258599999999999</v>
      </c>
      <c r="S4204">
        <v>18.665400000000002</v>
      </c>
      <c r="T4204">
        <v>14.4429</v>
      </c>
      <c r="U4204">
        <v>14.587899999999999</v>
      </c>
      <c r="V4204">
        <v>4.0774699999999999</v>
      </c>
      <c r="W4204">
        <v>58.061599999999999</v>
      </c>
      <c r="X4204" t="s">
        <v>20636</v>
      </c>
      <c r="Y4204" t="s">
        <v>20645</v>
      </c>
      <c r="Z4204" t="s">
        <v>20631</v>
      </c>
      <c r="AA4204" t="s">
        <v>20631</v>
      </c>
      <c r="AB4204" t="s">
        <v>20632</v>
      </c>
      <c r="AC4204" t="s">
        <v>20633</v>
      </c>
      <c r="AD4204" t="s">
        <v>20646</v>
      </c>
      <c r="AE4204" t="s">
        <v>20647</v>
      </c>
    </row>
    <row r="4205" spans="1:31" x14ac:dyDescent="0.25">
      <c r="A4205">
        <v>14.222</v>
      </c>
      <c r="B4205">
        <v>14.259600000000001</v>
      </c>
      <c r="C4205">
        <v>13.7248</v>
      </c>
      <c r="D4205">
        <v>13.936400000000001</v>
      </c>
      <c r="E4205" t="s">
        <v>27</v>
      </c>
      <c r="F4205">
        <v>2</v>
      </c>
      <c r="I4205" t="s">
        <v>28</v>
      </c>
      <c r="J4205">
        <v>0.99831599999999998</v>
      </c>
      <c r="K4205">
        <v>1.5223400000000001E-4</v>
      </c>
      <c r="L4205">
        <v>139.86000000000001</v>
      </c>
      <c r="M4205">
        <v>85.599000000000004</v>
      </c>
      <c r="N4205">
        <v>139.86000000000001</v>
      </c>
      <c r="O4205">
        <v>-0.51234999999999997</v>
      </c>
      <c r="P4205">
        <v>5306900</v>
      </c>
      <c r="Q4205">
        <v>846</v>
      </c>
      <c r="R4205">
        <v>9.9079700000000006</v>
      </c>
      <c r="S4205">
        <v>17.7026</v>
      </c>
      <c r="T4205">
        <v>13.9734</v>
      </c>
      <c r="U4205">
        <v>14.098000000000001</v>
      </c>
      <c r="V4205">
        <v>3.6046100000000001</v>
      </c>
      <c r="W4205">
        <v>56.142800000000001</v>
      </c>
      <c r="X4205" t="s">
        <v>20636</v>
      </c>
      <c r="Y4205" t="s">
        <v>20648</v>
      </c>
      <c r="Z4205" t="s">
        <v>20631</v>
      </c>
      <c r="AA4205" t="s">
        <v>20631</v>
      </c>
      <c r="AB4205" t="s">
        <v>20632</v>
      </c>
      <c r="AC4205" t="s">
        <v>20633</v>
      </c>
      <c r="AD4205" t="s">
        <v>20649</v>
      </c>
      <c r="AE4205" t="s">
        <v>20650</v>
      </c>
    </row>
    <row r="4206" spans="1:31" x14ac:dyDescent="0.25">
      <c r="A4206">
        <v>16.568999999999999</v>
      </c>
      <c r="B4206">
        <v>15.446</v>
      </c>
      <c r="C4206">
        <v>16.194700000000001</v>
      </c>
      <c r="D4206">
        <v>14.903700000000001</v>
      </c>
      <c r="E4206" t="s">
        <v>27</v>
      </c>
      <c r="F4206">
        <v>3</v>
      </c>
      <c r="I4206" t="s">
        <v>28</v>
      </c>
      <c r="J4206">
        <v>0.99980500000000005</v>
      </c>
      <c r="K4206">
        <v>7.7790000000000003E-3</v>
      </c>
      <c r="L4206">
        <v>83.087000000000003</v>
      </c>
      <c r="M4206">
        <v>42.363999999999997</v>
      </c>
      <c r="N4206">
        <v>83.087000000000003</v>
      </c>
      <c r="O4206">
        <v>0.42374000000000001</v>
      </c>
      <c r="P4206">
        <v>6654500</v>
      </c>
      <c r="Q4206">
        <v>1234</v>
      </c>
      <c r="R4206" t="s">
        <v>29</v>
      </c>
      <c r="S4206">
        <v>17.275700000000001</v>
      </c>
      <c r="T4206">
        <v>16.381900000000002</v>
      </c>
      <c r="U4206">
        <v>15.174799999999999</v>
      </c>
      <c r="V4206">
        <v>2.1008499999999999</v>
      </c>
      <c r="W4206">
        <v>63.113399999999999</v>
      </c>
      <c r="X4206" t="s">
        <v>20651</v>
      </c>
      <c r="Y4206" t="s">
        <v>20652</v>
      </c>
      <c r="Z4206" t="s">
        <v>20653</v>
      </c>
      <c r="AA4206" t="s">
        <v>20653</v>
      </c>
      <c r="AB4206" t="s">
        <v>20654</v>
      </c>
      <c r="AC4206" t="s">
        <v>20655</v>
      </c>
      <c r="AD4206" t="s">
        <v>20656</v>
      </c>
      <c r="AE4206" t="s">
        <v>20657</v>
      </c>
    </row>
    <row r="4207" spans="1:31" x14ac:dyDescent="0.25">
      <c r="A4207">
        <v>14.1473</v>
      </c>
      <c r="B4207">
        <v>13.5336</v>
      </c>
      <c r="C4207">
        <v>13.5616</v>
      </c>
      <c r="D4207">
        <v>13.459199999999999</v>
      </c>
      <c r="E4207" t="s">
        <v>27</v>
      </c>
      <c r="F4207">
        <v>3</v>
      </c>
      <c r="I4207" t="s">
        <v>28</v>
      </c>
      <c r="J4207">
        <v>1</v>
      </c>
      <c r="K4207" s="1">
        <v>6.1233400000000002E-5</v>
      </c>
      <c r="L4207">
        <v>121.72</v>
      </c>
      <c r="M4207">
        <v>81.709000000000003</v>
      </c>
      <c r="N4207">
        <v>121.72</v>
      </c>
      <c r="O4207">
        <v>3.0306E-2</v>
      </c>
      <c r="P4207">
        <v>7598000</v>
      </c>
      <c r="Q4207">
        <v>452</v>
      </c>
      <c r="R4207">
        <v>9.95261</v>
      </c>
      <c r="S4207">
        <v>17.328499999999998</v>
      </c>
      <c r="T4207">
        <v>13.8545</v>
      </c>
      <c r="U4207">
        <v>13.4964</v>
      </c>
      <c r="V4207">
        <v>3.8321399999999999</v>
      </c>
      <c r="W4207">
        <v>54.701700000000002</v>
      </c>
      <c r="X4207" t="s">
        <v>20658</v>
      </c>
      <c r="Y4207" t="s">
        <v>20659</v>
      </c>
      <c r="Z4207" t="s">
        <v>20653</v>
      </c>
      <c r="AA4207" t="s">
        <v>20653</v>
      </c>
      <c r="AB4207" t="s">
        <v>20654</v>
      </c>
      <c r="AC4207" t="s">
        <v>20655</v>
      </c>
      <c r="AD4207" t="s">
        <v>20660</v>
      </c>
      <c r="AE4207" t="s">
        <v>20661</v>
      </c>
    </row>
    <row r="4208" spans="1:31" hidden="1" x14ac:dyDescent="0.25">
      <c r="A4208">
        <v>13.340400000000001</v>
      </c>
      <c r="B4208">
        <v>11.9993</v>
      </c>
      <c r="C4208">
        <v>11.994400000000001</v>
      </c>
      <c r="D4208">
        <v>11.205399999999999</v>
      </c>
      <c r="E4208" t="s">
        <v>27</v>
      </c>
      <c r="F4208">
        <v>2</v>
      </c>
      <c r="I4208" t="s">
        <v>28</v>
      </c>
      <c r="J4208">
        <v>1</v>
      </c>
      <c r="K4208" s="1">
        <v>6.4931300000000002E-55</v>
      </c>
      <c r="L4208">
        <v>279.75</v>
      </c>
      <c r="M4208">
        <v>216.94</v>
      </c>
      <c r="N4208">
        <v>155.02000000000001</v>
      </c>
      <c r="O4208">
        <v>-0.16391</v>
      </c>
      <c r="P4208">
        <v>33373000</v>
      </c>
      <c r="Q4208">
        <v>2080</v>
      </c>
      <c r="R4208">
        <v>12.9071</v>
      </c>
      <c r="S4208">
        <v>19.758500000000002</v>
      </c>
      <c r="T4208">
        <v>12.667400000000001</v>
      </c>
      <c r="U4208">
        <v>11.602399999999999</v>
      </c>
      <c r="V4208">
        <v>8.1561000000000003</v>
      </c>
      <c r="W4208">
        <v>48.5396</v>
      </c>
      <c r="X4208" t="s">
        <v>20662</v>
      </c>
      <c r="Y4208" t="s">
        <v>20663</v>
      </c>
      <c r="Z4208" t="s">
        <v>20653</v>
      </c>
      <c r="AA4208" t="s">
        <v>20653</v>
      </c>
      <c r="AB4208" t="s">
        <v>20654</v>
      </c>
      <c r="AC4208" t="s">
        <v>20655</v>
      </c>
      <c r="AD4208" t="s">
        <v>20664</v>
      </c>
      <c r="AE4208" t="s">
        <v>20665</v>
      </c>
    </row>
    <row r="4209" spans="1:31" x14ac:dyDescent="0.25">
      <c r="A4209">
        <v>13.277900000000001</v>
      </c>
      <c r="B4209">
        <v>11.7875</v>
      </c>
      <c r="C4209">
        <v>13.4168</v>
      </c>
      <c r="D4209">
        <v>12.2309</v>
      </c>
      <c r="E4209" t="s">
        <v>27</v>
      </c>
      <c r="F4209">
        <v>3</v>
      </c>
      <c r="I4209" t="s">
        <v>28</v>
      </c>
      <c r="J4209">
        <v>0.93520099999999995</v>
      </c>
      <c r="K4209">
        <v>4.1427800000000002E-4</v>
      </c>
      <c r="L4209">
        <v>86.507999999999996</v>
      </c>
      <c r="M4209">
        <v>49.228000000000002</v>
      </c>
      <c r="N4209">
        <v>86.507999999999996</v>
      </c>
      <c r="O4209">
        <v>-4.0091000000000002E-2</v>
      </c>
      <c r="P4209">
        <v>2477900</v>
      </c>
      <c r="Q4209">
        <v>296</v>
      </c>
      <c r="R4209" t="s">
        <v>29</v>
      </c>
      <c r="S4209">
        <v>16.779299999999999</v>
      </c>
      <c r="T4209">
        <v>13.3474</v>
      </c>
      <c r="U4209">
        <v>12.0092</v>
      </c>
      <c r="V4209">
        <v>4.7701500000000001</v>
      </c>
      <c r="W4209">
        <v>50.713000000000001</v>
      </c>
      <c r="X4209" t="s">
        <v>20666</v>
      </c>
      <c r="Y4209" t="s">
        <v>20667</v>
      </c>
      <c r="Z4209" t="s">
        <v>20653</v>
      </c>
      <c r="AA4209" t="s">
        <v>20653</v>
      </c>
      <c r="AB4209" t="s">
        <v>20654</v>
      </c>
      <c r="AC4209" t="s">
        <v>20655</v>
      </c>
      <c r="AD4209" t="s">
        <v>20668</v>
      </c>
      <c r="AE4209" t="s">
        <v>20669</v>
      </c>
    </row>
    <row r="4210" spans="1:31" x14ac:dyDescent="0.25">
      <c r="A4210">
        <v>14.0831</v>
      </c>
      <c r="B4210">
        <v>13.059799999999999</v>
      </c>
      <c r="C4210">
        <v>13.2423</v>
      </c>
      <c r="D4210">
        <v>13.555300000000001</v>
      </c>
      <c r="E4210" t="s">
        <v>27</v>
      </c>
      <c r="F4210">
        <v>2</v>
      </c>
      <c r="I4210" t="s">
        <v>28</v>
      </c>
      <c r="J4210">
        <v>0.99640799999999996</v>
      </c>
      <c r="K4210" s="1">
        <v>3.3340400000000002E-16</v>
      </c>
      <c r="L4210">
        <v>181.75</v>
      </c>
      <c r="M4210">
        <v>119.94</v>
      </c>
      <c r="N4210">
        <v>181.75</v>
      </c>
      <c r="O4210">
        <v>0.94654000000000005</v>
      </c>
      <c r="P4210">
        <v>4905900</v>
      </c>
      <c r="Q4210">
        <v>58</v>
      </c>
      <c r="R4210">
        <v>8.0530000000000008</v>
      </c>
      <c r="S4210">
        <v>17.5334</v>
      </c>
      <c r="T4210">
        <v>13.662699999999999</v>
      </c>
      <c r="U4210">
        <v>13.307499999999999</v>
      </c>
      <c r="V4210">
        <v>4.2258199999999997</v>
      </c>
      <c r="W4210">
        <v>53.940399999999997</v>
      </c>
      <c r="X4210" t="s">
        <v>20670</v>
      </c>
      <c r="Y4210" t="s">
        <v>4956</v>
      </c>
      <c r="Z4210" t="s">
        <v>20671</v>
      </c>
      <c r="AA4210" t="s">
        <v>20671</v>
      </c>
      <c r="AB4210" t="s">
        <v>20672</v>
      </c>
      <c r="AC4210" t="s">
        <v>20673</v>
      </c>
      <c r="AD4210" t="s">
        <v>20674</v>
      </c>
      <c r="AE4210" t="s">
        <v>20675</v>
      </c>
    </row>
    <row r="4211" spans="1:31" x14ac:dyDescent="0.25">
      <c r="A4211">
        <v>13.5565</v>
      </c>
      <c r="B4211">
        <v>13.3368</v>
      </c>
      <c r="C4211">
        <v>13.1648</v>
      </c>
      <c r="D4211">
        <v>12.873799999999999</v>
      </c>
      <c r="E4211" t="s">
        <v>27</v>
      </c>
      <c r="F4211">
        <v>3</v>
      </c>
      <c r="I4211" t="s">
        <v>28</v>
      </c>
      <c r="J4211">
        <v>0.93320999999999998</v>
      </c>
      <c r="K4211">
        <v>4.5920200000000001E-2</v>
      </c>
      <c r="L4211">
        <v>47.061999999999998</v>
      </c>
      <c r="M4211">
        <v>11.551</v>
      </c>
      <c r="N4211">
        <v>47.061999999999998</v>
      </c>
      <c r="O4211">
        <v>2.5569000000000001E-2</v>
      </c>
      <c r="P4211">
        <v>3031400</v>
      </c>
      <c r="Q4211">
        <v>85</v>
      </c>
      <c r="R4211">
        <v>12.059200000000001</v>
      </c>
      <c r="S4211">
        <v>18.209700000000002</v>
      </c>
      <c r="T4211">
        <v>13.3607</v>
      </c>
      <c r="U4211">
        <v>13.1053</v>
      </c>
      <c r="V4211">
        <v>5.1044</v>
      </c>
      <c r="W4211">
        <v>52.932000000000002</v>
      </c>
      <c r="X4211" t="s">
        <v>20670</v>
      </c>
      <c r="Y4211" t="s">
        <v>512</v>
      </c>
      <c r="Z4211" t="s">
        <v>20671</v>
      </c>
      <c r="AA4211" t="s">
        <v>20671</v>
      </c>
      <c r="AB4211" t="s">
        <v>20672</v>
      </c>
      <c r="AC4211" t="s">
        <v>20673</v>
      </c>
      <c r="AD4211" t="s">
        <v>20676</v>
      </c>
      <c r="AE4211" t="s">
        <v>20677</v>
      </c>
    </row>
    <row r="4212" spans="1:31" hidden="1" x14ac:dyDescent="0.25">
      <c r="A4212">
        <v>12.7029</v>
      </c>
      <c r="B4212">
        <v>9.7909199999999998</v>
      </c>
      <c r="C4212">
        <v>10.846</v>
      </c>
      <c r="D4212">
        <v>11.084899999999999</v>
      </c>
      <c r="E4212" t="s">
        <v>27</v>
      </c>
      <c r="F4212">
        <v>3</v>
      </c>
      <c r="I4212" t="s">
        <v>28</v>
      </c>
      <c r="J4212">
        <v>1</v>
      </c>
      <c r="K4212" s="1">
        <v>7.8257299999999992E-12</v>
      </c>
      <c r="L4212">
        <v>174.52</v>
      </c>
      <c r="M4212">
        <v>107.54</v>
      </c>
      <c r="N4212">
        <v>174.52</v>
      </c>
      <c r="O4212">
        <v>-0.44064999999999999</v>
      </c>
      <c r="P4212">
        <v>4058300</v>
      </c>
      <c r="Q4212">
        <v>167</v>
      </c>
      <c r="R4212">
        <v>10.3568</v>
      </c>
      <c r="S4212">
        <v>17.680099999999999</v>
      </c>
      <c r="T4212">
        <v>11.7745</v>
      </c>
      <c r="U4212">
        <v>10.437900000000001</v>
      </c>
      <c r="V4212">
        <v>7.2421699999999998</v>
      </c>
      <c r="W4212">
        <v>44.424799999999998</v>
      </c>
      <c r="X4212" t="s">
        <v>20671</v>
      </c>
      <c r="Y4212">
        <v>167</v>
      </c>
      <c r="Z4212" t="s">
        <v>20671</v>
      </c>
      <c r="AA4212" t="s">
        <v>20671</v>
      </c>
      <c r="AB4212" t="s">
        <v>20672</v>
      </c>
      <c r="AC4212" t="s">
        <v>20673</v>
      </c>
      <c r="AD4212" t="s">
        <v>20678</v>
      </c>
      <c r="AE4212" t="s">
        <v>20679</v>
      </c>
    </row>
    <row r="4213" spans="1:31" x14ac:dyDescent="0.25">
      <c r="A4213">
        <v>12.365500000000001</v>
      </c>
      <c r="B4213">
        <v>13.943300000000001</v>
      </c>
      <c r="C4213">
        <v>13.446300000000001</v>
      </c>
      <c r="D4213">
        <v>12.7659</v>
      </c>
      <c r="E4213" t="s">
        <v>27</v>
      </c>
      <c r="F4213">
        <v>3</v>
      </c>
      <c r="I4213" t="s">
        <v>28</v>
      </c>
      <c r="J4213">
        <v>1</v>
      </c>
      <c r="K4213">
        <v>4.0644199999999998E-2</v>
      </c>
      <c r="L4213">
        <v>74.78</v>
      </c>
      <c r="M4213">
        <v>40.058999999999997</v>
      </c>
      <c r="N4213">
        <v>74.78</v>
      </c>
      <c r="O4213">
        <v>-0.13639999999999999</v>
      </c>
      <c r="P4213">
        <v>4487000</v>
      </c>
      <c r="Q4213">
        <v>441</v>
      </c>
      <c r="R4213" t="s">
        <v>29</v>
      </c>
      <c r="S4213">
        <v>16.109000000000002</v>
      </c>
      <c r="T4213">
        <v>12.905900000000001</v>
      </c>
      <c r="U4213">
        <v>13.3546</v>
      </c>
      <c r="V4213">
        <v>2.7543799999999998</v>
      </c>
      <c r="W4213">
        <v>52.521099999999997</v>
      </c>
      <c r="X4213" t="s">
        <v>20680</v>
      </c>
      <c r="Y4213">
        <v>441</v>
      </c>
      <c r="Z4213" t="s">
        <v>20680</v>
      </c>
      <c r="AA4213" t="s">
        <v>20680</v>
      </c>
      <c r="AB4213" t="s">
        <v>20681</v>
      </c>
      <c r="AC4213" t="s">
        <v>20682</v>
      </c>
      <c r="AD4213" t="s">
        <v>20683</v>
      </c>
      <c r="AE4213" t="s">
        <v>20684</v>
      </c>
    </row>
    <row r="4214" spans="1:31" x14ac:dyDescent="0.25">
      <c r="A4214">
        <v>15.8203</v>
      </c>
      <c r="B4214">
        <v>14.8558</v>
      </c>
      <c r="C4214">
        <v>14.9298</v>
      </c>
      <c r="D4214">
        <v>14.9727</v>
      </c>
      <c r="E4214" t="s">
        <v>27</v>
      </c>
      <c r="F4214">
        <v>3</v>
      </c>
      <c r="I4214" t="s">
        <v>28</v>
      </c>
      <c r="J4214">
        <v>1</v>
      </c>
      <c r="K4214">
        <v>3.30817E-3</v>
      </c>
      <c r="L4214">
        <v>93.766000000000005</v>
      </c>
      <c r="M4214">
        <v>52.343000000000004</v>
      </c>
      <c r="N4214">
        <v>93.766000000000005</v>
      </c>
      <c r="O4214">
        <v>-1.3015000000000001</v>
      </c>
      <c r="P4214">
        <v>34359000</v>
      </c>
      <c r="Q4214">
        <v>503</v>
      </c>
      <c r="R4214">
        <v>12.079800000000001</v>
      </c>
      <c r="S4214">
        <v>20.380500000000001</v>
      </c>
      <c r="T4214">
        <v>15.375</v>
      </c>
      <c r="U4214">
        <v>14.914300000000001</v>
      </c>
      <c r="V4214">
        <v>5.4661900000000001</v>
      </c>
      <c r="W4214">
        <v>60.578600000000002</v>
      </c>
      <c r="X4214" t="s">
        <v>20680</v>
      </c>
      <c r="Y4214">
        <v>503</v>
      </c>
      <c r="Z4214" t="s">
        <v>20680</v>
      </c>
      <c r="AA4214" t="s">
        <v>20680</v>
      </c>
      <c r="AB4214" t="s">
        <v>20681</v>
      </c>
      <c r="AC4214" t="s">
        <v>20682</v>
      </c>
      <c r="AD4214" t="s">
        <v>20685</v>
      </c>
      <c r="AE4214" t="s">
        <v>20686</v>
      </c>
    </row>
    <row r="4215" spans="1:31" x14ac:dyDescent="0.25">
      <c r="A4215">
        <v>14.6812</v>
      </c>
      <c r="B4215">
        <v>14.3202</v>
      </c>
      <c r="C4215">
        <v>13.5402</v>
      </c>
      <c r="D4215">
        <v>13.583399999999999</v>
      </c>
      <c r="E4215" t="s">
        <v>27</v>
      </c>
      <c r="F4215">
        <v>2</v>
      </c>
      <c r="I4215" t="s">
        <v>28</v>
      </c>
      <c r="J4215">
        <v>1</v>
      </c>
      <c r="K4215">
        <v>3.71183E-2</v>
      </c>
      <c r="L4215">
        <v>61.56</v>
      </c>
      <c r="M4215">
        <v>25.225999999999999</v>
      </c>
      <c r="N4215">
        <v>61.56</v>
      </c>
      <c r="O4215">
        <v>0.22439999999999999</v>
      </c>
      <c r="P4215">
        <v>9027600</v>
      </c>
      <c r="Q4215">
        <v>134</v>
      </c>
      <c r="R4215">
        <v>10.0274</v>
      </c>
      <c r="S4215">
        <v>19.027100000000001</v>
      </c>
      <c r="T4215">
        <v>14.1107</v>
      </c>
      <c r="U4215">
        <v>13.9518</v>
      </c>
      <c r="V4215">
        <v>5.0753300000000001</v>
      </c>
      <c r="W4215">
        <v>56.125100000000003</v>
      </c>
      <c r="X4215" t="s">
        <v>20687</v>
      </c>
      <c r="Y4215" t="s">
        <v>20688</v>
      </c>
      <c r="Z4215" t="s">
        <v>20680</v>
      </c>
      <c r="AA4215" t="s">
        <v>20680</v>
      </c>
      <c r="AB4215" t="s">
        <v>20681</v>
      </c>
      <c r="AC4215" t="s">
        <v>20682</v>
      </c>
      <c r="AD4215" t="s">
        <v>20689</v>
      </c>
      <c r="AE4215" t="s">
        <v>20690</v>
      </c>
    </row>
    <row r="4216" spans="1:31" hidden="1" x14ac:dyDescent="0.25">
      <c r="A4216">
        <v>11.4659</v>
      </c>
      <c r="B4216">
        <v>10.803699999999999</v>
      </c>
      <c r="C4216">
        <v>10.550800000000001</v>
      </c>
      <c r="D4216">
        <v>10.3301</v>
      </c>
      <c r="E4216" t="s">
        <v>27</v>
      </c>
      <c r="F4216">
        <v>3</v>
      </c>
      <c r="I4216" t="s">
        <v>28</v>
      </c>
      <c r="J4216">
        <v>0.99877800000000005</v>
      </c>
      <c r="K4216">
        <v>2.4428200000000001E-3</v>
      </c>
      <c r="L4216">
        <v>94.82</v>
      </c>
      <c r="M4216">
        <v>62.322000000000003</v>
      </c>
      <c r="N4216">
        <v>94.82</v>
      </c>
      <c r="O4216">
        <v>-5.1739E-2</v>
      </c>
      <c r="P4216">
        <v>13128000</v>
      </c>
      <c r="Q4216">
        <v>344</v>
      </c>
      <c r="R4216">
        <v>12.472799999999999</v>
      </c>
      <c r="S4216">
        <v>19.314900000000002</v>
      </c>
      <c r="T4216">
        <v>11.0084</v>
      </c>
      <c r="U4216">
        <v>10.5669</v>
      </c>
      <c r="V4216">
        <v>8.7479800000000001</v>
      </c>
      <c r="W4216">
        <v>43.150599999999997</v>
      </c>
      <c r="X4216" t="s">
        <v>20691</v>
      </c>
      <c r="Y4216">
        <v>344</v>
      </c>
      <c r="Z4216" t="s">
        <v>20691</v>
      </c>
      <c r="AA4216" t="s">
        <v>20691</v>
      </c>
      <c r="AB4216" t="s">
        <v>20692</v>
      </c>
      <c r="AC4216" t="s">
        <v>20693</v>
      </c>
      <c r="AD4216" t="s">
        <v>20694</v>
      </c>
      <c r="AE4216" t="s">
        <v>20695</v>
      </c>
    </row>
    <row r="4217" spans="1:31" x14ac:dyDescent="0.25">
      <c r="A4217">
        <v>16.249099999999999</v>
      </c>
      <c r="B4217">
        <v>15.493399999999999</v>
      </c>
      <c r="C4217">
        <v>15.446300000000001</v>
      </c>
      <c r="D4217">
        <v>15.357799999999999</v>
      </c>
      <c r="E4217" t="s">
        <v>27</v>
      </c>
      <c r="F4217">
        <v>4</v>
      </c>
      <c r="I4217" t="s">
        <v>28</v>
      </c>
      <c r="J4217">
        <v>0.99980599999999997</v>
      </c>
      <c r="K4217" s="1">
        <v>2.8960400000000001E-11</v>
      </c>
      <c r="L4217">
        <v>154.6</v>
      </c>
      <c r="M4217">
        <v>127.68</v>
      </c>
      <c r="N4217">
        <v>154.6</v>
      </c>
      <c r="O4217">
        <v>-0.10866000000000001</v>
      </c>
      <c r="P4217">
        <v>288530000</v>
      </c>
      <c r="Q4217">
        <v>109</v>
      </c>
      <c r="R4217">
        <v>13.7799</v>
      </c>
      <c r="S4217">
        <v>20.9206</v>
      </c>
      <c r="T4217">
        <v>15.8477</v>
      </c>
      <c r="U4217">
        <v>15.425599999999999</v>
      </c>
      <c r="V4217">
        <v>5.4950099999999997</v>
      </c>
      <c r="W4217">
        <v>62.546599999999998</v>
      </c>
      <c r="X4217" t="s">
        <v>20696</v>
      </c>
      <c r="Y4217">
        <v>109</v>
      </c>
      <c r="Z4217" t="s">
        <v>20696</v>
      </c>
      <c r="AA4217" t="s">
        <v>20696</v>
      </c>
      <c r="AB4217" t="s">
        <v>20697</v>
      </c>
      <c r="AC4217" t="s">
        <v>20698</v>
      </c>
      <c r="AD4217" t="s">
        <v>20699</v>
      </c>
      <c r="AE4217" t="s">
        <v>20700</v>
      </c>
    </row>
    <row r="4218" spans="1:31" hidden="1" x14ac:dyDescent="0.25">
      <c r="A4218">
        <v>12.5656</v>
      </c>
      <c r="B4218">
        <v>11.1403</v>
      </c>
      <c r="C4218">
        <v>12.0755</v>
      </c>
      <c r="D4218">
        <v>11.1831</v>
      </c>
      <c r="E4218" t="s">
        <v>27</v>
      </c>
      <c r="F4218">
        <v>3</v>
      </c>
      <c r="I4218" t="s">
        <v>28</v>
      </c>
      <c r="J4218">
        <v>0.931006</v>
      </c>
      <c r="K4218">
        <v>1.60615E-3</v>
      </c>
      <c r="L4218">
        <v>87.554000000000002</v>
      </c>
      <c r="M4218">
        <v>45.277000000000001</v>
      </c>
      <c r="N4218">
        <v>87.554000000000002</v>
      </c>
      <c r="O4218">
        <v>-1.2989999999999999</v>
      </c>
      <c r="P4218">
        <v>57171000</v>
      </c>
      <c r="Q4218">
        <v>2609</v>
      </c>
      <c r="R4218">
        <v>9.5667600000000004</v>
      </c>
      <c r="S4218">
        <v>19.496300000000002</v>
      </c>
      <c r="T4218">
        <v>12.320600000000001</v>
      </c>
      <c r="U4218">
        <v>11.1617</v>
      </c>
      <c r="V4218">
        <v>8.3345800000000008</v>
      </c>
      <c r="W4218">
        <v>46.964599999999997</v>
      </c>
      <c r="X4218" t="s">
        <v>13488</v>
      </c>
      <c r="Y4218">
        <v>2609</v>
      </c>
      <c r="Z4218" t="s">
        <v>13488</v>
      </c>
      <c r="AA4218" t="s">
        <v>13488</v>
      </c>
      <c r="AB4218" t="s">
        <v>20701</v>
      </c>
      <c r="AC4218" t="s">
        <v>20702</v>
      </c>
      <c r="AD4218" t="s">
        <v>20703</v>
      </c>
      <c r="AE4218" t="s">
        <v>20704</v>
      </c>
    </row>
    <row r="4219" spans="1:31" x14ac:dyDescent="0.25">
      <c r="A4219">
        <v>13.0715</v>
      </c>
      <c r="B4219">
        <v>10.640499999999999</v>
      </c>
      <c r="C4219">
        <v>10.3535</v>
      </c>
      <c r="D4219">
        <v>12.1518</v>
      </c>
      <c r="E4219" t="s">
        <v>27</v>
      </c>
      <c r="F4219">
        <v>4</v>
      </c>
      <c r="I4219" t="s">
        <v>28</v>
      </c>
      <c r="J4219">
        <v>0.99996499999999999</v>
      </c>
      <c r="K4219">
        <v>1.78207E-3</v>
      </c>
      <c r="L4219">
        <v>79.676000000000002</v>
      </c>
      <c r="M4219">
        <v>46.427999999999997</v>
      </c>
      <c r="N4219">
        <v>79.676000000000002</v>
      </c>
      <c r="O4219">
        <v>0.37181999999999998</v>
      </c>
      <c r="P4219">
        <v>6409000</v>
      </c>
      <c r="Q4219">
        <v>1271</v>
      </c>
      <c r="R4219" t="s">
        <v>29</v>
      </c>
      <c r="S4219">
        <v>17.507100000000001</v>
      </c>
      <c r="T4219">
        <v>11.7125</v>
      </c>
      <c r="U4219">
        <v>11.3962</v>
      </c>
      <c r="V4219">
        <v>6.1109299999999998</v>
      </c>
      <c r="W4219">
        <v>46.217300000000002</v>
      </c>
      <c r="X4219" t="s">
        <v>13488</v>
      </c>
      <c r="Y4219">
        <v>1271</v>
      </c>
      <c r="Z4219" t="s">
        <v>13488</v>
      </c>
      <c r="AA4219" t="s">
        <v>13488</v>
      </c>
      <c r="AB4219" t="s">
        <v>20701</v>
      </c>
      <c r="AC4219" t="s">
        <v>20702</v>
      </c>
      <c r="AD4219" t="s">
        <v>20705</v>
      </c>
      <c r="AE4219" t="s">
        <v>20706</v>
      </c>
    </row>
    <row r="4220" spans="1:31" x14ac:dyDescent="0.25">
      <c r="A4220">
        <v>15.656599999999999</v>
      </c>
      <c r="B4220">
        <v>14.7105</v>
      </c>
      <c r="C4220">
        <v>14.563800000000001</v>
      </c>
      <c r="D4220">
        <v>15.3887</v>
      </c>
      <c r="E4220" t="s">
        <v>27</v>
      </c>
      <c r="F4220">
        <v>2</v>
      </c>
      <c r="I4220" t="s">
        <v>28</v>
      </c>
      <c r="J4220">
        <v>0.96882999999999997</v>
      </c>
      <c r="K4220" s="1">
        <v>1.68072E-8</v>
      </c>
      <c r="L4220">
        <v>190.57</v>
      </c>
      <c r="M4220">
        <v>122.67</v>
      </c>
      <c r="N4220">
        <v>190.57</v>
      </c>
      <c r="O4220">
        <v>5.4088999999999998E-2</v>
      </c>
      <c r="P4220">
        <v>46373000</v>
      </c>
      <c r="Q4220">
        <v>351</v>
      </c>
      <c r="R4220">
        <v>14.9125</v>
      </c>
      <c r="S4220">
        <v>21.162500000000001</v>
      </c>
      <c r="T4220">
        <v>15.110200000000001</v>
      </c>
      <c r="U4220">
        <v>15.0496</v>
      </c>
      <c r="V4220">
        <v>6.1129100000000003</v>
      </c>
      <c r="W4220">
        <v>60.319600000000001</v>
      </c>
      <c r="X4220" t="s">
        <v>20707</v>
      </c>
      <c r="Y4220" t="s">
        <v>20708</v>
      </c>
      <c r="Z4220" t="s">
        <v>20709</v>
      </c>
      <c r="AA4220" t="s">
        <v>20710</v>
      </c>
      <c r="AB4220" t="s">
        <v>20711</v>
      </c>
      <c r="AC4220" t="s">
        <v>20712</v>
      </c>
      <c r="AD4220" t="s">
        <v>20713</v>
      </c>
      <c r="AE4220" t="s">
        <v>20714</v>
      </c>
    </row>
    <row r="4221" spans="1:31" x14ac:dyDescent="0.25">
      <c r="A4221">
        <v>15.7782</v>
      </c>
      <c r="B4221">
        <v>15.014699999999999</v>
      </c>
      <c r="C4221">
        <v>15.085100000000001</v>
      </c>
      <c r="D4221">
        <v>15.060700000000001</v>
      </c>
      <c r="E4221" t="s">
        <v>27</v>
      </c>
      <c r="F4221">
        <v>2</v>
      </c>
      <c r="I4221" t="s">
        <v>28</v>
      </c>
      <c r="J4221">
        <v>0.92407499999999998</v>
      </c>
      <c r="K4221">
        <v>1.65066E-3</v>
      </c>
      <c r="L4221">
        <v>107.03</v>
      </c>
      <c r="M4221">
        <v>41.966000000000001</v>
      </c>
      <c r="N4221">
        <v>107.03</v>
      </c>
      <c r="O4221">
        <v>-0.16866</v>
      </c>
      <c r="P4221">
        <v>12290000</v>
      </c>
      <c r="Q4221">
        <v>119</v>
      </c>
      <c r="R4221">
        <v>13.350099999999999</v>
      </c>
      <c r="S4221">
        <v>19.079000000000001</v>
      </c>
      <c r="T4221">
        <v>15.431699999999999</v>
      </c>
      <c r="U4221">
        <v>15.037699999999999</v>
      </c>
      <c r="V4221">
        <v>4.04129</v>
      </c>
      <c r="W4221">
        <v>60.938699999999997</v>
      </c>
      <c r="X4221" t="s">
        <v>20715</v>
      </c>
      <c r="Y4221" t="s">
        <v>20716</v>
      </c>
      <c r="Z4221" t="s">
        <v>20710</v>
      </c>
      <c r="AA4221" t="s">
        <v>20710</v>
      </c>
      <c r="AB4221" t="s">
        <v>20717</v>
      </c>
      <c r="AC4221" t="s">
        <v>20718</v>
      </c>
      <c r="AD4221" t="s">
        <v>20719</v>
      </c>
      <c r="AE4221" t="s">
        <v>20720</v>
      </c>
    </row>
    <row r="4222" spans="1:31" hidden="1" x14ac:dyDescent="0.25">
      <c r="A4222">
        <v>13.6752</v>
      </c>
      <c r="B4222">
        <v>11.784599999999999</v>
      </c>
      <c r="C4222">
        <v>13.193</v>
      </c>
      <c r="D4222">
        <v>12.9816</v>
      </c>
      <c r="E4222" t="s">
        <v>27</v>
      </c>
      <c r="F4222">
        <v>3</v>
      </c>
      <c r="I4222" t="s">
        <v>28</v>
      </c>
      <c r="J4222">
        <v>1</v>
      </c>
      <c r="K4222">
        <v>3.6132899999999999E-3</v>
      </c>
      <c r="L4222">
        <v>94.85</v>
      </c>
      <c r="M4222">
        <v>38.710999999999999</v>
      </c>
      <c r="N4222">
        <v>94.85</v>
      </c>
      <c r="O4222">
        <v>-0.24196999999999999</v>
      </c>
      <c r="P4222">
        <v>6396600</v>
      </c>
      <c r="Q4222">
        <v>181</v>
      </c>
      <c r="R4222">
        <v>13.5114</v>
      </c>
      <c r="S4222">
        <v>20.287800000000001</v>
      </c>
      <c r="T4222">
        <v>13.434100000000001</v>
      </c>
      <c r="U4222">
        <v>12.383100000000001</v>
      </c>
      <c r="V4222">
        <v>7.9046900000000004</v>
      </c>
      <c r="W4222">
        <v>51.634399999999999</v>
      </c>
      <c r="X4222" t="s">
        <v>20721</v>
      </c>
      <c r="Y4222" t="s">
        <v>20722</v>
      </c>
      <c r="Z4222" t="s">
        <v>20723</v>
      </c>
      <c r="AA4222" t="s">
        <v>20723</v>
      </c>
      <c r="AB4222" t="s">
        <v>20724</v>
      </c>
      <c r="AC4222" t="s">
        <v>20725</v>
      </c>
      <c r="AD4222" t="s">
        <v>20726</v>
      </c>
      <c r="AE4222" t="s">
        <v>20727</v>
      </c>
    </row>
    <row r="4223" spans="1:31" x14ac:dyDescent="0.25">
      <c r="A4223">
        <v>14.734</v>
      </c>
      <c r="B4223">
        <v>14.0389</v>
      </c>
      <c r="C4223">
        <v>14.360200000000001</v>
      </c>
      <c r="D4223">
        <v>14.129099999999999</v>
      </c>
      <c r="E4223" t="s">
        <v>27</v>
      </c>
      <c r="F4223">
        <v>2</v>
      </c>
      <c r="I4223" t="s">
        <v>28</v>
      </c>
      <c r="J4223">
        <v>0.96616599999999997</v>
      </c>
      <c r="K4223">
        <v>2.8300499999999999E-2</v>
      </c>
      <c r="L4223">
        <v>67.494</v>
      </c>
      <c r="M4223">
        <v>22.63</v>
      </c>
      <c r="N4223">
        <v>67.494</v>
      </c>
      <c r="O4223">
        <v>4.5371000000000002E-2</v>
      </c>
      <c r="P4223">
        <v>1532300</v>
      </c>
      <c r="Q4223">
        <v>165</v>
      </c>
      <c r="R4223">
        <v>10.6318</v>
      </c>
      <c r="S4223">
        <v>17.366099999999999</v>
      </c>
      <c r="T4223">
        <v>14.5471</v>
      </c>
      <c r="U4223">
        <v>14.084</v>
      </c>
      <c r="V4223">
        <v>3.2820499999999999</v>
      </c>
      <c r="W4223">
        <v>57.2622</v>
      </c>
      <c r="X4223" t="s">
        <v>20721</v>
      </c>
      <c r="Y4223" t="s">
        <v>20728</v>
      </c>
      <c r="Z4223" t="s">
        <v>20723</v>
      </c>
      <c r="AA4223" t="s">
        <v>20723</v>
      </c>
      <c r="AB4223" t="s">
        <v>20724</v>
      </c>
      <c r="AC4223" t="s">
        <v>20725</v>
      </c>
      <c r="AD4223" t="s">
        <v>20729</v>
      </c>
      <c r="AE4223" t="s">
        <v>20730</v>
      </c>
    </row>
    <row r="4224" spans="1:31" hidden="1" x14ac:dyDescent="0.25">
      <c r="A4224">
        <v>12.5929</v>
      </c>
      <c r="B4224">
        <v>11.0511</v>
      </c>
      <c r="C4224">
        <v>10.579000000000001</v>
      </c>
      <c r="D4224">
        <v>11.049899999999999</v>
      </c>
      <c r="E4224" t="s">
        <v>27</v>
      </c>
      <c r="F4224">
        <v>2</v>
      </c>
      <c r="I4224" t="s">
        <v>28</v>
      </c>
      <c r="J4224">
        <v>0.996776</v>
      </c>
      <c r="K4224" s="1">
        <v>7.3109499999999999E-9</v>
      </c>
      <c r="L4224">
        <v>164.33</v>
      </c>
      <c r="M4224">
        <v>103.9</v>
      </c>
      <c r="N4224">
        <v>164.33</v>
      </c>
      <c r="O4224">
        <v>0.21135999999999999</v>
      </c>
      <c r="P4224">
        <v>4325800</v>
      </c>
      <c r="Q4224">
        <v>77</v>
      </c>
      <c r="R4224">
        <v>11.6502</v>
      </c>
      <c r="S4224">
        <v>18.242000000000001</v>
      </c>
      <c r="T4224">
        <v>11.586</v>
      </c>
      <c r="U4224">
        <v>11.0505</v>
      </c>
      <c r="V4224">
        <v>7.1914300000000004</v>
      </c>
      <c r="W4224">
        <v>45.273000000000003</v>
      </c>
      <c r="X4224" t="s">
        <v>20731</v>
      </c>
      <c r="Y4224" t="s">
        <v>20732</v>
      </c>
      <c r="Z4224" t="s">
        <v>20723</v>
      </c>
      <c r="AA4224" t="s">
        <v>20723</v>
      </c>
      <c r="AB4224" t="s">
        <v>20724</v>
      </c>
      <c r="AC4224" t="s">
        <v>20725</v>
      </c>
      <c r="AD4224" t="s">
        <v>20733</v>
      </c>
      <c r="AE4224" t="s">
        <v>20734</v>
      </c>
    </row>
    <row r="4225" spans="1:31" x14ac:dyDescent="0.25">
      <c r="A4225">
        <v>14.2384</v>
      </c>
      <c r="B4225">
        <v>13.961600000000001</v>
      </c>
      <c r="C4225">
        <v>13.925599999999999</v>
      </c>
      <c r="D4225">
        <v>13.364100000000001</v>
      </c>
      <c r="E4225" t="s">
        <v>27</v>
      </c>
      <c r="F4225">
        <v>2</v>
      </c>
      <c r="I4225" t="s">
        <v>28</v>
      </c>
      <c r="J4225">
        <v>0.99972899999999998</v>
      </c>
      <c r="K4225" s="1">
        <v>2.0968299999999999E-8</v>
      </c>
      <c r="L4225">
        <v>188.04</v>
      </c>
      <c r="M4225">
        <v>87.852000000000004</v>
      </c>
      <c r="N4225">
        <v>188.04</v>
      </c>
      <c r="O4225">
        <v>-0.57694999999999996</v>
      </c>
      <c r="P4225">
        <v>18426000</v>
      </c>
      <c r="Q4225">
        <v>224</v>
      </c>
      <c r="R4225">
        <v>13.0998</v>
      </c>
      <c r="S4225">
        <v>19.813700000000001</v>
      </c>
      <c r="T4225">
        <v>14.082000000000001</v>
      </c>
      <c r="U4225">
        <v>13.6629</v>
      </c>
      <c r="V4225">
        <v>6.1508000000000003</v>
      </c>
      <c r="W4225">
        <v>55.489699999999999</v>
      </c>
      <c r="X4225" t="s">
        <v>20735</v>
      </c>
      <c r="Y4225" t="s">
        <v>20736</v>
      </c>
      <c r="Z4225" t="s">
        <v>20723</v>
      </c>
      <c r="AA4225" t="s">
        <v>20723</v>
      </c>
      <c r="AB4225" t="s">
        <v>20724</v>
      </c>
      <c r="AC4225" t="s">
        <v>20725</v>
      </c>
      <c r="AD4225" t="s">
        <v>20737</v>
      </c>
      <c r="AE4225" t="s">
        <v>20738</v>
      </c>
    </row>
    <row r="4226" spans="1:31" hidden="1" x14ac:dyDescent="0.25">
      <c r="A4226">
        <v>12.6097</v>
      </c>
      <c r="B4226">
        <v>11.1104</v>
      </c>
      <c r="C4226">
        <v>12.846399999999999</v>
      </c>
      <c r="D4226">
        <v>12.0878</v>
      </c>
      <c r="E4226" t="s">
        <v>27</v>
      </c>
      <c r="F4226">
        <v>2</v>
      </c>
      <c r="I4226" t="s">
        <v>28</v>
      </c>
      <c r="J4226">
        <v>0.98786499999999999</v>
      </c>
      <c r="K4226">
        <v>3.8300500000000002E-3</v>
      </c>
      <c r="L4226">
        <v>93.373999999999995</v>
      </c>
      <c r="M4226">
        <v>48.213000000000001</v>
      </c>
      <c r="N4226">
        <v>93.373999999999995</v>
      </c>
      <c r="O4226">
        <v>-1.6874E-2</v>
      </c>
      <c r="P4226">
        <v>19496000</v>
      </c>
      <c r="Q4226">
        <v>128</v>
      </c>
      <c r="R4226">
        <v>14.435600000000001</v>
      </c>
      <c r="S4226">
        <v>20.604900000000001</v>
      </c>
      <c r="T4226">
        <v>12.728</v>
      </c>
      <c r="U4226">
        <v>11.5991</v>
      </c>
      <c r="V4226">
        <v>9.0058900000000008</v>
      </c>
      <c r="W4226">
        <v>48.654200000000003</v>
      </c>
      <c r="X4226" t="s">
        <v>20739</v>
      </c>
      <c r="Y4226" t="s">
        <v>15137</v>
      </c>
      <c r="Z4226" t="s">
        <v>20740</v>
      </c>
      <c r="AA4226" t="s">
        <v>20740</v>
      </c>
      <c r="AB4226" t="s">
        <v>20741</v>
      </c>
      <c r="AC4226" t="s">
        <v>20742</v>
      </c>
      <c r="AD4226" t="s">
        <v>20743</v>
      </c>
      <c r="AE4226" t="s">
        <v>20744</v>
      </c>
    </row>
    <row r="4227" spans="1:31" x14ac:dyDescent="0.25">
      <c r="A4227">
        <v>14.9716</v>
      </c>
      <c r="B4227">
        <v>13.945600000000001</v>
      </c>
      <c r="C4227">
        <v>14.2197</v>
      </c>
      <c r="D4227">
        <v>13.7872</v>
      </c>
      <c r="E4227" t="s">
        <v>27</v>
      </c>
      <c r="F4227">
        <v>2</v>
      </c>
      <c r="I4227" t="s">
        <v>28</v>
      </c>
      <c r="J4227">
        <v>0.99939900000000004</v>
      </c>
      <c r="K4227">
        <v>7.7127899999999998E-3</v>
      </c>
      <c r="L4227">
        <v>86.793999999999997</v>
      </c>
      <c r="M4227">
        <v>27.036999999999999</v>
      </c>
      <c r="N4227">
        <v>86.793999999999997</v>
      </c>
      <c r="O4227">
        <v>0.59272999999999998</v>
      </c>
      <c r="P4227">
        <v>3945400</v>
      </c>
      <c r="Q4227">
        <v>132</v>
      </c>
      <c r="R4227">
        <v>11.1732</v>
      </c>
      <c r="S4227">
        <v>18.616199999999999</v>
      </c>
      <c r="T4227">
        <v>14.595700000000001</v>
      </c>
      <c r="U4227">
        <v>13.866400000000001</v>
      </c>
      <c r="V4227">
        <v>4.7498199999999997</v>
      </c>
      <c r="W4227">
        <v>56.924100000000003</v>
      </c>
      <c r="X4227" t="s">
        <v>20739</v>
      </c>
      <c r="Y4227" t="s">
        <v>20745</v>
      </c>
      <c r="Z4227" t="s">
        <v>20740</v>
      </c>
      <c r="AA4227" t="s">
        <v>20740</v>
      </c>
      <c r="AB4227" t="s">
        <v>20741</v>
      </c>
      <c r="AC4227" t="s">
        <v>20742</v>
      </c>
      <c r="AD4227" t="s">
        <v>20746</v>
      </c>
      <c r="AE4227" t="s">
        <v>20747</v>
      </c>
    </row>
    <row r="4228" spans="1:31" x14ac:dyDescent="0.25">
      <c r="A4228">
        <v>13.6396</v>
      </c>
      <c r="B4228">
        <v>11.278499999999999</v>
      </c>
      <c r="C4228">
        <v>12.8148</v>
      </c>
      <c r="D4228">
        <v>12.949</v>
      </c>
      <c r="E4228" t="s">
        <v>27</v>
      </c>
      <c r="F4228">
        <v>2</v>
      </c>
      <c r="I4228" t="s">
        <v>28</v>
      </c>
      <c r="J4228">
        <v>0.99982499999999996</v>
      </c>
      <c r="K4228">
        <v>9.0823799999999993E-3</v>
      </c>
      <c r="L4228">
        <v>83.998000000000005</v>
      </c>
      <c r="M4228">
        <v>52.128</v>
      </c>
      <c r="N4228">
        <v>83.998000000000005</v>
      </c>
      <c r="O4228">
        <v>-0.22609000000000001</v>
      </c>
      <c r="P4228">
        <v>17005000</v>
      </c>
      <c r="Q4228">
        <v>173</v>
      </c>
      <c r="R4228">
        <v>10.529500000000001</v>
      </c>
      <c r="S4228">
        <v>18.5367</v>
      </c>
      <c r="T4228">
        <v>13.2272</v>
      </c>
      <c r="U4228">
        <v>12.1137</v>
      </c>
      <c r="V4228">
        <v>6.4229700000000003</v>
      </c>
      <c r="W4228">
        <v>50.681800000000003</v>
      </c>
      <c r="X4228" t="s">
        <v>20748</v>
      </c>
      <c r="Y4228" t="s">
        <v>20749</v>
      </c>
      <c r="Z4228" t="s">
        <v>20740</v>
      </c>
      <c r="AA4228" t="s">
        <v>20740</v>
      </c>
      <c r="AB4228" t="s">
        <v>20741</v>
      </c>
      <c r="AC4228" t="s">
        <v>20742</v>
      </c>
      <c r="AD4228" t="s">
        <v>20750</v>
      </c>
      <c r="AE4228" t="s">
        <v>20751</v>
      </c>
    </row>
    <row r="4229" spans="1:31" x14ac:dyDescent="0.25">
      <c r="A4229">
        <v>15.1364</v>
      </c>
      <c r="B4229">
        <v>14.819900000000001</v>
      </c>
      <c r="C4229">
        <v>14.6419</v>
      </c>
      <c r="D4229">
        <v>14.543799999999999</v>
      </c>
      <c r="E4229" t="s">
        <v>27</v>
      </c>
      <c r="F4229">
        <v>3</v>
      </c>
      <c r="I4229" t="s">
        <v>28</v>
      </c>
      <c r="J4229">
        <v>0.91827499999999995</v>
      </c>
      <c r="K4229">
        <v>3.7772699999999999E-2</v>
      </c>
      <c r="L4229">
        <v>49.395000000000003</v>
      </c>
      <c r="M4229">
        <v>6.0129000000000001</v>
      </c>
      <c r="N4229">
        <v>49.395000000000003</v>
      </c>
      <c r="O4229">
        <v>-0.44297999999999998</v>
      </c>
      <c r="P4229">
        <v>2081400</v>
      </c>
      <c r="Q4229">
        <v>86</v>
      </c>
      <c r="R4229">
        <v>11.485799999999999</v>
      </c>
      <c r="S4229">
        <v>17.700099999999999</v>
      </c>
      <c r="T4229">
        <v>14.889200000000001</v>
      </c>
      <c r="U4229">
        <v>14.681800000000001</v>
      </c>
      <c r="V4229">
        <v>3.01824</v>
      </c>
      <c r="W4229">
        <v>59.142099999999999</v>
      </c>
      <c r="X4229" t="s">
        <v>20752</v>
      </c>
      <c r="Y4229" t="s">
        <v>20753</v>
      </c>
      <c r="Z4229" t="s">
        <v>20754</v>
      </c>
      <c r="AA4229" t="s">
        <v>20754</v>
      </c>
      <c r="AB4229" t="s">
        <v>20755</v>
      </c>
      <c r="AC4229" t="s">
        <v>20756</v>
      </c>
      <c r="AD4229" t="s">
        <v>20757</v>
      </c>
      <c r="AE4229" t="s">
        <v>20758</v>
      </c>
    </row>
    <row r="4230" spans="1:31" x14ac:dyDescent="0.25">
      <c r="A4230">
        <v>13.1639</v>
      </c>
      <c r="B4230">
        <v>12.991099999999999</v>
      </c>
      <c r="C4230">
        <v>12.527200000000001</v>
      </c>
      <c r="D4230">
        <v>13.5243</v>
      </c>
      <c r="E4230" t="s">
        <v>27</v>
      </c>
      <c r="F4230">
        <v>3</v>
      </c>
      <c r="I4230" t="s">
        <v>28</v>
      </c>
      <c r="J4230">
        <v>0.99999899999999997</v>
      </c>
      <c r="K4230">
        <v>1.2469600000000001E-3</v>
      </c>
      <c r="L4230">
        <v>88.781000000000006</v>
      </c>
      <c r="M4230">
        <v>51.256999999999998</v>
      </c>
      <c r="N4230">
        <v>88.781000000000006</v>
      </c>
      <c r="O4230">
        <v>0.39883000000000002</v>
      </c>
      <c r="P4230">
        <v>3335700</v>
      </c>
      <c r="Q4230">
        <v>109</v>
      </c>
      <c r="R4230">
        <v>10.4627</v>
      </c>
      <c r="S4230">
        <v>17.253599999999999</v>
      </c>
      <c r="T4230">
        <v>12.845599999999999</v>
      </c>
      <c r="U4230">
        <v>13.2577</v>
      </c>
      <c r="V4230">
        <v>3.9958800000000001</v>
      </c>
      <c r="W4230">
        <v>52.206499999999998</v>
      </c>
      <c r="X4230" t="s">
        <v>20752</v>
      </c>
      <c r="Y4230" t="s">
        <v>20759</v>
      </c>
      <c r="Z4230" t="s">
        <v>20754</v>
      </c>
      <c r="AA4230" t="s">
        <v>20754</v>
      </c>
      <c r="AB4230" t="s">
        <v>20755</v>
      </c>
      <c r="AC4230" t="s">
        <v>20756</v>
      </c>
      <c r="AD4230" t="s">
        <v>20760</v>
      </c>
      <c r="AE4230" t="s">
        <v>20761</v>
      </c>
    </row>
    <row r="4231" spans="1:31" x14ac:dyDescent="0.25">
      <c r="A4231">
        <v>16.032699999999998</v>
      </c>
      <c r="B4231">
        <v>15.606</v>
      </c>
      <c r="C4231">
        <v>15.545500000000001</v>
      </c>
      <c r="D4231">
        <v>15.3142</v>
      </c>
      <c r="E4231" t="s">
        <v>27</v>
      </c>
      <c r="F4231">
        <v>2</v>
      </c>
      <c r="I4231" t="s">
        <v>28</v>
      </c>
      <c r="J4231">
        <v>1</v>
      </c>
      <c r="K4231" s="1">
        <v>1.30397E-9</v>
      </c>
      <c r="L4231">
        <v>182.65</v>
      </c>
      <c r="M4231">
        <v>132.52000000000001</v>
      </c>
      <c r="N4231">
        <v>182.65</v>
      </c>
      <c r="O4231">
        <v>-1.0516000000000001</v>
      </c>
      <c r="P4231">
        <v>63536000</v>
      </c>
      <c r="Q4231">
        <v>355</v>
      </c>
      <c r="R4231">
        <v>15.1662</v>
      </c>
      <c r="S4231">
        <v>21.184000000000001</v>
      </c>
      <c r="T4231">
        <v>15.789099999999999</v>
      </c>
      <c r="U4231">
        <v>15.460100000000001</v>
      </c>
      <c r="V4231">
        <v>5.7239100000000001</v>
      </c>
      <c r="W4231">
        <v>62.498399999999997</v>
      </c>
      <c r="X4231" t="s">
        <v>20752</v>
      </c>
      <c r="Y4231" t="s">
        <v>20762</v>
      </c>
      <c r="Z4231" t="s">
        <v>20754</v>
      </c>
      <c r="AA4231" t="s">
        <v>20754</v>
      </c>
      <c r="AB4231" t="s">
        <v>20755</v>
      </c>
      <c r="AC4231" t="s">
        <v>20756</v>
      </c>
      <c r="AD4231" t="s">
        <v>20763</v>
      </c>
      <c r="AE4231" t="s">
        <v>20764</v>
      </c>
    </row>
    <row r="4232" spans="1:31" hidden="1" x14ac:dyDescent="0.25">
      <c r="A4232">
        <v>13.689</v>
      </c>
      <c r="B4232">
        <v>13.718500000000001</v>
      </c>
      <c r="C4232">
        <v>13.706899999999999</v>
      </c>
      <c r="D4232">
        <v>13.289300000000001</v>
      </c>
      <c r="E4232" t="s">
        <v>27</v>
      </c>
      <c r="F4232">
        <v>2</v>
      </c>
      <c r="I4232" t="s">
        <v>28</v>
      </c>
      <c r="J4232">
        <v>1</v>
      </c>
      <c r="K4232" s="1">
        <v>8.6594200000000002E-6</v>
      </c>
      <c r="L4232">
        <v>170.32</v>
      </c>
      <c r="M4232">
        <v>129.61000000000001</v>
      </c>
      <c r="N4232">
        <v>170.32</v>
      </c>
      <c r="O4232">
        <v>0.36082999999999998</v>
      </c>
      <c r="P4232">
        <v>35198000</v>
      </c>
      <c r="Q4232">
        <v>463</v>
      </c>
      <c r="R4232">
        <v>13.7773</v>
      </c>
      <c r="S4232">
        <v>20.7638</v>
      </c>
      <c r="T4232">
        <v>13.698</v>
      </c>
      <c r="U4232">
        <v>13.5039</v>
      </c>
      <c r="V4232">
        <v>7.2598500000000001</v>
      </c>
      <c r="W4232">
        <v>54.403799999999997</v>
      </c>
      <c r="X4232" t="s">
        <v>20752</v>
      </c>
      <c r="Y4232" t="s">
        <v>20765</v>
      </c>
      <c r="Z4232" t="s">
        <v>20754</v>
      </c>
      <c r="AA4232" t="s">
        <v>20754</v>
      </c>
      <c r="AB4232" t="s">
        <v>20755</v>
      </c>
      <c r="AC4232" t="s">
        <v>20756</v>
      </c>
      <c r="AD4232" t="s">
        <v>20766</v>
      </c>
      <c r="AE4232" t="s">
        <v>20767</v>
      </c>
    </row>
    <row r="4233" spans="1:31" x14ac:dyDescent="0.25">
      <c r="A4233">
        <v>14.390599999999999</v>
      </c>
      <c r="B4233">
        <v>13.7912</v>
      </c>
      <c r="C4233">
        <v>13.884</v>
      </c>
      <c r="D4233">
        <v>13.6701</v>
      </c>
      <c r="E4233" t="s">
        <v>27</v>
      </c>
      <c r="F4233">
        <v>2</v>
      </c>
      <c r="I4233" t="s">
        <v>28</v>
      </c>
      <c r="J4233">
        <v>0.99994400000000006</v>
      </c>
      <c r="K4233">
        <v>5.2847399999999996E-3</v>
      </c>
      <c r="L4233">
        <v>94.302000000000007</v>
      </c>
      <c r="M4233">
        <v>20.175000000000001</v>
      </c>
      <c r="N4233">
        <v>94.302000000000007</v>
      </c>
      <c r="O4233">
        <v>0.41519</v>
      </c>
      <c r="P4233">
        <v>4120500</v>
      </c>
      <c r="Q4233">
        <v>829</v>
      </c>
      <c r="R4233">
        <v>11.5631</v>
      </c>
      <c r="S4233">
        <v>17.893999999999998</v>
      </c>
      <c r="T4233">
        <v>14.1373</v>
      </c>
      <c r="U4233">
        <v>13.730600000000001</v>
      </c>
      <c r="V4233">
        <v>4.1633399999999998</v>
      </c>
      <c r="W4233">
        <v>55.735900000000001</v>
      </c>
      <c r="X4233" t="s">
        <v>20768</v>
      </c>
      <c r="Y4233" t="s">
        <v>7560</v>
      </c>
      <c r="Z4233" t="s">
        <v>20769</v>
      </c>
      <c r="AA4233" t="s">
        <v>20769</v>
      </c>
      <c r="AB4233" t="s">
        <v>20770</v>
      </c>
      <c r="AC4233" t="s">
        <v>20771</v>
      </c>
      <c r="AD4233" t="s">
        <v>20772</v>
      </c>
      <c r="AE4233" t="s">
        <v>20773</v>
      </c>
    </row>
    <row r="4234" spans="1:31" x14ac:dyDescent="0.25">
      <c r="A4234">
        <v>14.268000000000001</v>
      </c>
      <c r="B4234">
        <v>13.202999999999999</v>
      </c>
      <c r="C4234">
        <v>13.0444</v>
      </c>
      <c r="D4234">
        <v>13.023</v>
      </c>
      <c r="E4234" t="s">
        <v>27</v>
      </c>
      <c r="F4234">
        <v>3</v>
      </c>
      <c r="I4234" t="s">
        <v>28</v>
      </c>
      <c r="J4234">
        <v>0.87940499999999999</v>
      </c>
      <c r="K4234">
        <v>2.06077E-2</v>
      </c>
      <c r="L4234">
        <v>69.864000000000004</v>
      </c>
      <c r="M4234">
        <v>31.866</v>
      </c>
      <c r="N4234">
        <v>69.864000000000004</v>
      </c>
      <c r="O4234">
        <v>0.43880000000000002</v>
      </c>
      <c r="P4234">
        <v>14236000</v>
      </c>
      <c r="Q4234">
        <v>768</v>
      </c>
      <c r="R4234">
        <v>11.885400000000001</v>
      </c>
      <c r="S4234">
        <v>19.3004</v>
      </c>
      <c r="T4234">
        <v>13.6562</v>
      </c>
      <c r="U4234">
        <v>13.113</v>
      </c>
      <c r="V4234">
        <v>6.1874599999999997</v>
      </c>
      <c r="W4234">
        <v>53.5383</v>
      </c>
      <c r="X4234" t="s">
        <v>20768</v>
      </c>
      <c r="Y4234" t="s">
        <v>20774</v>
      </c>
      <c r="Z4234" t="s">
        <v>20769</v>
      </c>
      <c r="AA4234" t="s">
        <v>20769</v>
      </c>
      <c r="AB4234" t="s">
        <v>20770</v>
      </c>
      <c r="AC4234" t="s">
        <v>20771</v>
      </c>
      <c r="AD4234" t="s">
        <v>20775</v>
      </c>
      <c r="AE4234" t="s">
        <v>20776</v>
      </c>
    </row>
    <row r="4235" spans="1:31" hidden="1" x14ac:dyDescent="0.25">
      <c r="A4235">
        <v>10.935499999999999</v>
      </c>
      <c r="B4235">
        <v>10.484500000000001</v>
      </c>
      <c r="C4235">
        <v>10.8089</v>
      </c>
      <c r="D4235">
        <v>10.7454</v>
      </c>
      <c r="E4235" t="s">
        <v>27</v>
      </c>
      <c r="F4235">
        <v>3</v>
      </c>
      <c r="I4235" t="s">
        <v>28</v>
      </c>
      <c r="J4235">
        <v>0.99987099999999995</v>
      </c>
      <c r="K4235">
        <v>1.9405900000000001E-3</v>
      </c>
      <c r="L4235">
        <v>86.411000000000001</v>
      </c>
      <c r="M4235">
        <v>33.409999999999997</v>
      </c>
      <c r="N4235">
        <v>86.411000000000001</v>
      </c>
      <c r="O4235">
        <v>-0.28381000000000001</v>
      </c>
      <c r="P4235">
        <v>4104000</v>
      </c>
      <c r="Q4235">
        <v>291</v>
      </c>
      <c r="R4235" t="s">
        <v>29</v>
      </c>
      <c r="S4235">
        <v>17.303100000000001</v>
      </c>
      <c r="T4235">
        <v>10.872199999999999</v>
      </c>
      <c r="U4235">
        <v>10.615</v>
      </c>
      <c r="V4235">
        <v>6.6881700000000004</v>
      </c>
      <c r="W4235">
        <v>42.974299999999999</v>
      </c>
      <c r="X4235" t="s">
        <v>20777</v>
      </c>
      <c r="Y4235" t="s">
        <v>20778</v>
      </c>
      <c r="Z4235" t="s">
        <v>20779</v>
      </c>
      <c r="AA4235" t="s">
        <v>20779</v>
      </c>
      <c r="AB4235" t="s">
        <v>20780</v>
      </c>
      <c r="AC4235" t="s">
        <v>20781</v>
      </c>
      <c r="AD4235" t="s">
        <v>20782</v>
      </c>
      <c r="AE4235" t="s">
        <v>20783</v>
      </c>
    </row>
    <row r="4236" spans="1:31" hidden="1" x14ac:dyDescent="0.25">
      <c r="A4236">
        <v>15.0054</v>
      </c>
      <c r="B4236">
        <v>14.5351</v>
      </c>
      <c r="C4236">
        <v>14.398400000000001</v>
      </c>
      <c r="D4236">
        <v>14.331300000000001</v>
      </c>
      <c r="E4236" t="s">
        <v>27</v>
      </c>
      <c r="F4236">
        <v>2</v>
      </c>
      <c r="I4236" t="s">
        <v>28</v>
      </c>
      <c r="J4236">
        <v>1</v>
      </c>
      <c r="K4236">
        <v>1.12256E-4</v>
      </c>
      <c r="L4236">
        <v>138.83000000000001</v>
      </c>
      <c r="M4236">
        <v>67.53</v>
      </c>
      <c r="N4236">
        <v>138.83000000000001</v>
      </c>
      <c r="O4236">
        <v>2.1344999999999999E-2</v>
      </c>
      <c r="P4236">
        <v>600110000</v>
      </c>
      <c r="Q4236">
        <v>12</v>
      </c>
      <c r="R4236">
        <v>16.2959</v>
      </c>
      <c r="S4236">
        <v>23.376200000000001</v>
      </c>
      <c r="T4236">
        <v>14.7019</v>
      </c>
      <c r="U4236">
        <v>14.433199999999999</v>
      </c>
      <c r="V4236">
        <v>8.9430200000000006</v>
      </c>
      <c r="W4236">
        <v>58.270200000000003</v>
      </c>
      <c r="X4236" t="s">
        <v>20784</v>
      </c>
      <c r="Y4236">
        <v>12</v>
      </c>
      <c r="Z4236" t="s">
        <v>20784</v>
      </c>
      <c r="AA4236" t="s">
        <v>20784</v>
      </c>
      <c r="AB4236" t="s">
        <v>20785</v>
      </c>
      <c r="AC4236" t="s">
        <v>20786</v>
      </c>
      <c r="AD4236" t="s">
        <v>20787</v>
      </c>
      <c r="AE4236" t="s">
        <v>20788</v>
      </c>
    </row>
    <row r="4237" spans="1:31" x14ac:dyDescent="0.25">
      <c r="A4237">
        <v>16.280200000000001</v>
      </c>
      <c r="B4237">
        <v>15.5367</v>
      </c>
      <c r="C4237">
        <v>15.6868</v>
      </c>
      <c r="D4237">
        <v>15.514099999999999</v>
      </c>
      <c r="E4237" t="s">
        <v>27</v>
      </c>
      <c r="F4237">
        <v>3</v>
      </c>
      <c r="I4237" t="s">
        <v>28</v>
      </c>
      <c r="J4237">
        <v>0.99989399999999995</v>
      </c>
      <c r="K4237">
        <v>1.4669999999999999E-4</v>
      </c>
      <c r="L4237">
        <v>123.28</v>
      </c>
      <c r="M4237">
        <v>94.177000000000007</v>
      </c>
      <c r="N4237">
        <v>123.28</v>
      </c>
      <c r="O4237">
        <v>-0.44008000000000003</v>
      </c>
      <c r="P4237">
        <v>29514000</v>
      </c>
      <c r="Q4237">
        <v>51</v>
      </c>
      <c r="R4237">
        <v>12.027799999999999</v>
      </c>
      <c r="S4237">
        <v>20.629300000000001</v>
      </c>
      <c r="T4237">
        <v>15.983499999999999</v>
      </c>
      <c r="U4237">
        <v>15.525399999999999</v>
      </c>
      <c r="V4237">
        <v>5.1039099999999999</v>
      </c>
      <c r="W4237">
        <v>63.017899999999997</v>
      </c>
      <c r="X4237" t="s">
        <v>20789</v>
      </c>
      <c r="Y4237" t="s">
        <v>20790</v>
      </c>
      <c r="Z4237" t="s">
        <v>20784</v>
      </c>
      <c r="AA4237" t="s">
        <v>20784</v>
      </c>
      <c r="AB4237" t="s">
        <v>20785</v>
      </c>
      <c r="AC4237" t="s">
        <v>20786</v>
      </c>
      <c r="AD4237" t="s">
        <v>20791</v>
      </c>
      <c r="AE4237" t="s">
        <v>20792</v>
      </c>
    </row>
    <row r="4238" spans="1:31" x14ac:dyDescent="0.25">
      <c r="A4238">
        <v>17.509</v>
      </c>
      <c r="B4238">
        <v>16.861499999999999</v>
      </c>
      <c r="C4238">
        <v>16.571100000000001</v>
      </c>
      <c r="D4238">
        <v>16.819199999999999</v>
      </c>
      <c r="E4238" t="s">
        <v>27</v>
      </c>
      <c r="F4238">
        <v>2</v>
      </c>
      <c r="I4238" t="s">
        <v>28</v>
      </c>
      <c r="J4238">
        <v>0.99999899999999997</v>
      </c>
      <c r="K4238">
        <v>4.2273000000000001E-4</v>
      </c>
      <c r="L4238">
        <v>133.88999999999999</v>
      </c>
      <c r="M4238">
        <v>88.231999999999999</v>
      </c>
      <c r="N4238">
        <v>133.88999999999999</v>
      </c>
      <c r="O4238">
        <v>3.0002</v>
      </c>
      <c r="P4238">
        <v>114730000</v>
      </c>
      <c r="Q4238">
        <v>57</v>
      </c>
      <c r="R4238">
        <v>15.616099999999999</v>
      </c>
      <c r="S4238">
        <v>22.524999999999999</v>
      </c>
      <c r="T4238">
        <v>17.040099999999999</v>
      </c>
      <c r="U4238">
        <v>16.840299999999999</v>
      </c>
      <c r="V4238">
        <v>5.6847200000000004</v>
      </c>
      <c r="W4238">
        <v>67.760800000000003</v>
      </c>
      <c r="X4238" t="s">
        <v>20789</v>
      </c>
      <c r="Y4238" t="s">
        <v>20793</v>
      </c>
      <c r="Z4238" t="s">
        <v>20784</v>
      </c>
      <c r="AA4238" t="s">
        <v>20784</v>
      </c>
      <c r="AB4238" t="s">
        <v>20785</v>
      </c>
      <c r="AC4238" t="s">
        <v>20786</v>
      </c>
      <c r="AD4238" t="s">
        <v>20794</v>
      </c>
      <c r="AE4238" t="s">
        <v>20795</v>
      </c>
    </row>
    <row r="4239" spans="1:31" x14ac:dyDescent="0.25">
      <c r="A4239">
        <v>15.4917</v>
      </c>
      <c r="B4239">
        <v>15.293100000000001</v>
      </c>
      <c r="C4239">
        <v>15.176399999999999</v>
      </c>
      <c r="D4239">
        <v>15.065</v>
      </c>
      <c r="E4239" t="s">
        <v>27</v>
      </c>
      <c r="F4239">
        <v>3</v>
      </c>
      <c r="I4239" t="s">
        <v>28</v>
      </c>
      <c r="J4239">
        <v>0.97713700000000003</v>
      </c>
      <c r="K4239">
        <v>1.29157E-4</v>
      </c>
      <c r="L4239">
        <v>139.32</v>
      </c>
      <c r="M4239">
        <v>85.754999999999995</v>
      </c>
      <c r="N4239">
        <v>139.32</v>
      </c>
      <c r="O4239">
        <v>-6.1793000000000004E-3</v>
      </c>
      <c r="P4239">
        <v>35795000</v>
      </c>
      <c r="Q4239">
        <v>161</v>
      </c>
      <c r="R4239">
        <v>12.317600000000001</v>
      </c>
      <c r="S4239">
        <v>19.229099999999999</v>
      </c>
      <c r="T4239">
        <v>15.334099999999999</v>
      </c>
      <c r="U4239">
        <v>15.1791</v>
      </c>
      <c r="V4239">
        <v>4.0500499999999997</v>
      </c>
      <c r="W4239">
        <v>61.026200000000003</v>
      </c>
      <c r="X4239" t="s">
        <v>20796</v>
      </c>
      <c r="Y4239" t="s">
        <v>20797</v>
      </c>
      <c r="Z4239" t="s">
        <v>20798</v>
      </c>
      <c r="AA4239" t="s">
        <v>20798</v>
      </c>
      <c r="AB4239" t="s">
        <v>20799</v>
      </c>
      <c r="AC4239" t="s">
        <v>20800</v>
      </c>
      <c r="AD4239" t="s">
        <v>20801</v>
      </c>
      <c r="AE4239" t="s">
        <v>20802</v>
      </c>
    </row>
    <row r="4240" spans="1:31" x14ac:dyDescent="0.25">
      <c r="A4240">
        <v>16.642199999999999</v>
      </c>
      <c r="B4240">
        <v>16.139099999999999</v>
      </c>
      <c r="C4240">
        <v>16.0318</v>
      </c>
      <c r="D4240">
        <v>16.099799999999998</v>
      </c>
      <c r="E4240" t="s">
        <v>27</v>
      </c>
      <c r="F4240">
        <v>2</v>
      </c>
      <c r="I4240" t="s">
        <v>28</v>
      </c>
      <c r="J4240">
        <v>1</v>
      </c>
      <c r="K4240">
        <v>3.4415600000000002E-3</v>
      </c>
      <c r="L4240">
        <v>99.787999999999997</v>
      </c>
      <c r="M4240">
        <v>45.247999999999998</v>
      </c>
      <c r="N4240">
        <v>99.787999999999997</v>
      </c>
      <c r="O4240">
        <v>-0.19222</v>
      </c>
      <c r="P4240">
        <v>41793000</v>
      </c>
      <c r="Q4240">
        <v>74</v>
      </c>
      <c r="R4240">
        <v>13.3842</v>
      </c>
      <c r="S4240">
        <v>20.4466</v>
      </c>
      <c r="T4240">
        <v>16.337</v>
      </c>
      <c r="U4240">
        <v>16.119499999999999</v>
      </c>
      <c r="V4240">
        <v>4.3271199999999999</v>
      </c>
      <c r="W4240">
        <v>64.912899999999993</v>
      </c>
      <c r="X4240" t="s">
        <v>20796</v>
      </c>
      <c r="Y4240" t="s">
        <v>20803</v>
      </c>
      <c r="Z4240" t="s">
        <v>20798</v>
      </c>
      <c r="AA4240" t="s">
        <v>20798</v>
      </c>
      <c r="AB4240" t="s">
        <v>20799</v>
      </c>
      <c r="AC4240" t="s">
        <v>20800</v>
      </c>
      <c r="AD4240" t="s">
        <v>20804</v>
      </c>
      <c r="AE4240" t="s">
        <v>20805</v>
      </c>
    </row>
    <row r="4241" spans="1:31" x14ac:dyDescent="0.25">
      <c r="A4241">
        <v>12.4663</v>
      </c>
      <c r="B4241">
        <v>12.7707</v>
      </c>
      <c r="C4241">
        <v>12.724600000000001</v>
      </c>
      <c r="D4241">
        <v>12.2507</v>
      </c>
      <c r="E4241" t="s">
        <v>27</v>
      </c>
      <c r="F4241">
        <v>2</v>
      </c>
      <c r="I4241" t="s">
        <v>28</v>
      </c>
      <c r="J4241">
        <v>1</v>
      </c>
      <c r="K4241" s="1">
        <v>1.25833E-67</v>
      </c>
      <c r="L4241">
        <v>287.88</v>
      </c>
      <c r="M4241">
        <v>241.6</v>
      </c>
      <c r="N4241">
        <v>274</v>
      </c>
      <c r="O4241">
        <v>0.40511000000000003</v>
      </c>
      <c r="P4241">
        <v>85272000</v>
      </c>
      <c r="Q4241">
        <v>94</v>
      </c>
      <c r="R4241">
        <v>12.359</v>
      </c>
      <c r="S4241">
        <v>18.792899999999999</v>
      </c>
      <c r="T4241">
        <v>12.595499999999999</v>
      </c>
      <c r="U4241">
        <v>12.5107</v>
      </c>
      <c r="V4241">
        <v>6.2822199999999997</v>
      </c>
      <c r="W4241">
        <v>50.212299999999999</v>
      </c>
      <c r="X4241" t="s">
        <v>20796</v>
      </c>
      <c r="Y4241" t="s">
        <v>20806</v>
      </c>
      <c r="Z4241" t="s">
        <v>20798</v>
      </c>
      <c r="AA4241" t="s">
        <v>20798</v>
      </c>
      <c r="AB4241" t="s">
        <v>20799</v>
      </c>
      <c r="AC4241" t="s">
        <v>20800</v>
      </c>
      <c r="AD4241" t="s">
        <v>20807</v>
      </c>
      <c r="AE4241" t="s">
        <v>20808</v>
      </c>
    </row>
    <row r="4242" spans="1:31" x14ac:dyDescent="0.25">
      <c r="A4242">
        <v>14.8721</v>
      </c>
      <c r="B4242">
        <v>14.2538</v>
      </c>
      <c r="C4242">
        <v>13.7913</v>
      </c>
      <c r="D4242">
        <v>13.9161</v>
      </c>
      <c r="E4242" t="s">
        <v>27</v>
      </c>
      <c r="F4242">
        <v>2</v>
      </c>
      <c r="I4242" t="s">
        <v>28</v>
      </c>
      <c r="J4242">
        <v>0.99479200000000001</v>
      </c>
      <c r="K4242">
        <v>1.69395E-4</v>
      </c>
      <c r="L4242">
        <v>139.97</v>
      </c>
      <c r="M4242">
        <v>79.009</v>
      </c>
      <c r="N4242">
        <v>139.97</v>
      </c>
      <c r="O4242">
        <v>1.1165E-2</v>
      </c>
      <c r="P4242">
        <v>49285000</v>
      </c>
      <c r="Q4242">
        <v>41</v>
      </c>
      <c r="R4242">
        <v>10.456899999999999</v>
      </c>
      <c r="S4242">
        <v>19.6891</v>
      </c>
      <c r="T4242">
        <v>14.3317</v>
      </c>
      <c r="U4242">
        <v>14.085000000000001</v>
      </c>
      <c r="V4242">
        <v>5.6040999999999999</v>
      </c>
      <c r="W4242">
        <v>56.833300000000001</v>
      </c>
      <c r="X4242" t="s">
        <v>20798</v>
      </c>
      <c r="Y4242">
        <v>41</v>
      </c>
      <c r="Z4242" t="s">
        <v>20798</v>
      </c>
      <c r="AA4242" t="s">
        <v>20798</v>
      </c>
      <c r="AB4242" t="s">
        <v>20799</v>
      </c>
      <c r="AC4242" t="s">
        <v>20800</v>
      </c>
      <c r="AD4242" t="s">
        <v>20809</v>
      </c>
      <c r="AE4242" t="s">
        <v>20810</v>
      </c>
    </row>
    <row r="4243" spans="1:31" hidden="1" x14ac:dyDescent="0.25">
      <c r="A4243">
        <v>14.0679</v>
      </c>
      <c r="B4243">
        <v>13.6136</v>
      </c>
      <c r="C4243">
        <v>13.879099999999999</v>
      </c>
      <c r="D4243">
        <v>13.1884</v>
      </c>
      <c r="E4243" t="s">
        <v>27</v>
      </c>
      <c r="F4243">
        <v>3</v>
      </c>
      <c r="I4243" t="s">
        <v>28</v>
      </c>
      <c r="J4243">
        <v>0.91073400000000004</v>
      </c>
      <c r="K4243">
        <v>2.3288900000000001E-2</v>
      </c>
      <c r="L4243">
        <v>70.685000000000002</v>
      </c>
      <c r="M4243">
        <v>32.69</v>
      </c>
      <c r="N4243">
        <v>70.685000000000002</v>
      </c>
      <c r="O4243">
        <v>1.5393E-2</v>
      </c>
      <c r="P4243">
        <v>24588000</v>
      </c>
      <c r="Q4243">
        <v>85</v>
      </c>
      <c r="R4243">
        <v>13.330399999999999</v>
      </c>
      <c r="S4243">
        <v>20.043099999999999</v>
      </c>
      <c r="T4243">
        <v>13.9735</v>
      </c>
      <c r="U4243">
        <v>13.401</v>
      </c>
      <c r="V4243">
        <v>6.64215</v>
      </c>
      <c r="W4243">
        <v>54.748899999999999</v>
      </c>
      <c r="X4243" t="s">
        <v>20796</v>
      </c>
      <c r="Y4243" t="s">
        <v>20811</v>
      </c>
      <c r="Z4243" t="s">
        <v>20798</v>
      </c>
      <c r="AA4243" t="s">
        <v>20798</v>
      </c>
      <c r="AB4243" t="s">
        <v>20799</v>
      </c>
      <c r="AC4243" t="s">
        <v>20800</v>
      </c>
      <c r="AD4243" t="s">
        <v>20812</v>
      </c>
      <c r="AE4243" t="s">
        <v>20813</v>
      </c>
    </row>
    <row r="4244" spans="1:31" hidden="1" x14ac:dyDescent="0.25">
      <c r="A4244">
        <v>12.317299999999999</v>
      </c>
      <c r="B4244">
        <v>10.803100000000001</v>
      </c>
      <c r="C4244">
        <v>11.4908</v>
      </c>
      <c r="D4244">
        <v>9.92727</v>
      </c>
      <c r="E4244" t="s">
        <v>27</v>
      </c>
      <c r="F4244">
        <v>2</v>
      </c>
      <c r="I4244" t="s">
        <v>28</v>
      </c>
      <c r="J4244">
        <v>0.76538099999999998</v>
      </c>
      <c r="K4244" s="1">
        <v>2.7216600000000001E-15</v>
      </c>
      <c r="L4244">
        <v>199.12</v>
      </c>
      <c r="M4244">
        <v>124.34</v>
      </c>
      <c r="N4244">
        <v>199.12</v>
      </c>
      <c r="O4244">
        <v>3.3509999999999998E-2</v>
      </c>
      <c r="P4244">
        <v>15350000</v>
      </c>
      <c r="Q4244">
        <v>135</v>
      </c>
      <c r="R4244" t="s">
        <v>29</v>
      </c>
      <c r="S4244">
        <v>19.605599999999999</v>
      </c>
      <c r="T4244">
        <v>11.904</v>
      </c>
      <c r="U4244">
        <v>10.3652</v>
      </c>
      <c r="V4244">
        <v>9.2404200000000003</v>
      </c>
      <c r="W4244">
        <v>44.538400000000003</v>
      </c>
      <c r="X4244" t="s">
        <v>20814</v>
      </c>
      <c r="Y4244" t="s">
        <v>20815</v>
      </c>
      <c r="Z4244" t="s">
        <v>20816</v>
      </c>
      <c r="AA4244" t="s">
        <v>20816</v>
      </c>
      <c r="AB4244" t="s">
        <v>20817</v>
      </c>
      <c r="AC4244" t="s">
        <v>20818</v>
      </c>
      <c r="AD4244" t="s">
        <v>20819</v>
      </c>
      <c r="AE4244" t="s">
        <v>20820</v>
      </c>
    </row>
    <row r="4245" spans="1:31" x14ac:dyDescent="0.25">
      <c r="A4245">
        <v>14.546799999999999</v>
      </c>
      <c r="B4245">
        <v>14.006600000000001</v>
      </c>
      <c r="C4245">
        <v>12.983700000000001</v>
      </c>
      <c r="D4245">
        <v>14.2279</v>
      </c>
      <c r="E4245" t="s">
        <v>27</v>
      </c>
      <c r="F4245">
        <v>3</v>
      </c>
      <c r="I4245" t="s">
        <v>28</v>
      </c>
      <c r="J4245">
        <v>0.99999099999999996</v>
      </c>
      <c r="K4245">
        <v>1.2241199999999999E-4</v>
      </c>
      <c r="L4245">
        <v>128.54</v>
      </c>
      <c r="M4245">
        <v>80.257999999999996</v>
      </c>
      <c r="N4245">
        <v>128.54</v>
      </c>
      <c r="O4245">
        <v>-0.37295</v>
      </c>
      <c r="P4245">
        <v>9429200</v>
      </c>
      <c r="Q4245">
        <v>55</v>
      </c>
      <c r="R4245">
        <v>12.458600000000001</v>
      </c>
      <c r="S4245">
        <v>19.683399999999999</v>
      </c>
      <c r="T4245">
        <v>13.7653</v>
      </c>
      <c r="U4245">
        <v>14.1173</v>
      </c>
      <c r="V4245">
        <v>5.5661699999999996</v>
      </c>
      <c r="W4245">
        <v>55.765099999999997</v>
      </c>
      <c r="X4245" t="s">
        <v>20821</v>
      </c>
      <c r="Y4245" t="s">
        <v>20822</v>
      </c>
      <c r="Z4245" t="s">
        <v>20816</v>
      </c>
      <c r="AA4245" t="s">
        <v>20816</v>
      </c>
      <c r="AB4245" t="s">
        <v>20817</v>
      </c>
      <c r="AC4245" t="s">
        <v>20818</v>
      </c>
      <c r="AD4245" t="s">
        <v>20823</v>
      </c>
      <c r="AE4245" t="s">
        <v>20824</v>
      </c>
    </row>
    <row r="4246" spans="1:31" x14ac:dyDescent="0.25">
      <c r="A4246">
        <v>15.4664</v>
      </c>
      <c r="B4246">
        <v>14.2395</v>
      </c>
      <c r="C4246">
        <v>14.698499999999999</v>
      </c>
      <c r="D4246">
        <v>14.154400000000001</v>
      </c>
      <c r="E4246" t="s">
        <v>27</v>
      </c>
      <c r="F4246">
        <v>3</v>
      </c>
      <c r="I4246" t="s">
        <v>28</v>
      </c>
      <c r="J4246">
        <v>0.90318699999999996</v>
      </c>
      <c r="K4246" s="1">
        <v>4.9582199999999995E-7</v>
      </c>
      <c r="L4246">
        <v>169.21</v>
      </c>
      <c r="M4246">
        <v>103.71</v>
      </c>
      <c r="N4246">
        <v>72.652000000000001</v>
      </c>
      <c r="O4246">
        <v>0.53273000000000004</v>
      </c>
      <c r="P4246">
        <v>40167000</v>
      </c>
      <c r="Q4246">
        <v>245</v>
      </c>
      <c r="R4246">
        <v>9.8236100000000004</v>
      </c>
      <c r="S4246">
        <v>17.883800000000001</v>
      </c>
      <c r="T4246">
        <v>15.0824</v>
      </c>
      <c r="U4246">
        <v>14.196999999999999</v>
      </c>
      <c r="V4246">
        <v>3.6868400000000001</v>
      </c>
      <c r="W4246">
        <v>58.558799999999998</v>
      </c>
      <c r="X4246" t="s">
        <v>20825</v>
      </c>
      <c r="Y4246" t="s">
        <v>20826</v>
      </c>
      <c r="Z4246" t="s">
        <v>20816</v>
      </c>
      <c r="AA4246" t="s">
        <v>20816</v>
      </c>
      <c r="AB4246" t="s">
        <v>20817</v>
      </c>
      <c r="AC4246" t="s">
        <v>20818</v>
      </c>
      <c r="AD4246" t="s">
        <v>20827</v>
      </c>
      <c r="AE4246" t="s">
        <v>20828</v>
      </c>
    </row>
    <row r="4247" spans="1:31" x14ac:dyDescent="0.25">
      <c r="A4247">
        <v>14.091699999999999</v>
      </c>
      <c r="B4247">
        <v>13.3292</v>
      </c>
      <c r="C4247">
        <v>13.3368</v>
      </c>
      <c r="D4247">
        <v>13.0661</v>
      </c>
      <c r="E4247" t="s">
        <v>27</v>
      </c>
      <c r="F4247">
        <v>3</v>
      </c>
      <c r="I4247" t="s">
        <v>28</v>
      </c>
      <c r="J4247">
        <v>0.99996200000000002</v>
      </c>
      <c r="K4247">
        <v>1.4019500000000001E-2</v>
      </c>
      <c r="L4247">
        <v>71.268000000000001</v>
      </c>
      <c r="M4247">
        <v>25.376999999999999</v>
      </c>
      <c r="N4247">
        <v>71.268000000000001</v>
      </c>
      <c r="O4247">
        <v>-0.14935999999999999</v>
      </c>
      <c r="P4247">
        <v>14582000</v>
      </c>
      <c r="Q4247">
        <v>185</v>
      </c>
      <c r="R4247" t="s">
        <v>29</v>
      </c>
      <c r="S4247">
        <v>18.181999999999999</v>
      </c>
      <c r="T4247">
        <v>13.7142</v>
      </c>
      <c r="U4247">
        <v>13.197699999999999</v>
      </c>
      <c r="V4247">
        <v>4.9843200000000003</v>
      </c>
      <c r="W4247">
        <v>53.823799999999999</v>
      </c>
      <c r="X4247" t="s">
        <v>20829</v>
      </c>
      <c r="Y4247" t="s">
        <v>20830</v>
      </c>
      <c r="Z4247" t="s">
        <v>20831</v>
      </c>
      <c r="AA4247" t="s">
        <v>20831</v>
      </c>
      <c r="AB4247" t="s">
        <v>20832</v>
      </c>
      <c r="AC4247" t="s">
        <v>20833</v>
      </c>
      <c r="AD4247" t="s">
        <v>20834</v>
      </c>
      <c r="AE4247" t="s">
        <v>20835</v>
      </c>
    </row>
    <row r="4248" spans="1:31" hidden="1" x14ac:dyDescent="0.25">
      <c r="A4248">
        <v>12.598000000000001</v>
      </c>
      <c r="B4248">
        <v>10.886200000000001</v>
      </c>
      <c r="C4248">
        <v>11.0969</v>
      </c>
      <c r="D4248">
        <v>10.468299999999999</v>
      </c>
      <c r="E4248" t="s">
        <v>27</v>
      </c>
      <c r="F4248">
        <v>2</v>
      </c>
      <c r="I4248" t="s">
        <v>28</v>
      </c>
      <c r="J4248">
        <v>1</v>
      </c>
      <c r="K4248">
        <v>1.25406E-3</v>
      </c>
      <c r="L4248">
        <v>116</v>
      </c>
      <c r="M4248">
        <v>44.930999999999997</v>
      </c>
      <c r="N4248">
        <v>116</v>
      </c>
      <c r="O4248">
        <v>0.26627000000000001</v>
      </c>
      <c r="P4248">
        <v>4450000</v>
      </c>
      <c r="Q4248">
        <v>151</v>
      </c>
      <c r="R4248">
        <v>12.242900000000001</v>
      </c>
      <c r="S4248">
        <v>18.834499999999998</v>
      </c>
      <c r="T4248">
        <v>11.8475</v>
      </c>
      <c r="U4248">
        <v>10.677199999999999</v>
      </c>
      <c r="V4248">
        <v>8.1573100000000007</v>
      </c>
      <c r="W4248">
        <v>45.049399999999999</v>
      </c>
      <c r="X4248" t="s">
        <v>20829</v>
      </c>
      <c r="Y4248" t="s">
        <v>20836</v>
      </c>
      <c r="Z4248" t="s">
        <v>20831</v>
      </c>
      <c r="AA4248" t="s">
        <v>20831</v>
      </c>
      <c r="AB4248" t="s">
        <v>20832</v>
      </c>
      <c r="AC4248" t="s">
        <v>20833</v>
      </c>
      <c r="AD4248" t="s">
        <v>20837</v>
      </c>
      <c r="AE4248" t="s">
        <v>20838</v>
      </c>
    </row>
    <row r="4249" spans="1:31" x14ac:dyDescent="0.25">
      <c r="A4249">
        <v>15.1244</v>
      </c>
      <c r="B4249">
        <v>14.8682</v>
      </c>
      <c r="C4249">
        <v>14.6187</v>
      </c>
      <c r="D4249">
        <v>14.967000000000001</v>
      </c>
      <c r="E4249" t="s">
        <v>27</v>
      </c>
      <c r="F4249">
        <v>2</v>
      </c>
      <c r="I4249" t="s">
        <v>28</v>
      </c>
      <c r="J4249">
        <v>0.96796000000000004</v>
      </c>
      <c r="K4249">
        <v>1.46158E-2</v>
      </c>
      <c r="L4249">
        <v>76.281999999999996</v>
      </c>
      <c r="M4249">
        <v>26.074999999999999</v>
      </c>
      <c r="N4249">
        <v>76.281999999999996</v>
      </c>
      <c r="O4249">
        <v>0.36953999999999998</v>
      </c>
      <c r="P4249">
        <v>28124000</v>
      </c>
      <c r="Q4249">
        <v>213</v>
      </c>
      <c r="R4249" t="s">
        <v>29</v>
      </c>
      <c r="S4249">
        <v>19.969200000000001</v>
      </c>
      <c r="T4249">
        <v>14.871499999999999</v>
      </c>
      <c r="U4249">
        <v>14.9176</v>
      </c>
      <c r="V4249">
        <v>5.05159</v>
      </c>
      <c r="W4249">
        <v>59.578200000000002</v>
      </c>
      <c r="X4249" t="s">
        <v>20839</v>
      </c>
      <c r="Y4249" t="s">
        <v>20840</v>
      </c>
      <c r="Z4249" t="s">
        <v>20831</v>
      </c>
      <c r="AA4249" t="s">
        <v>20831</v>
      </c>
      <c r="AB4249" t="s">
        <v>20841</v>
      </c>
      <c r="AC4249" t="s">
        <v>20842</v>
      </c>
      <c r="AD4249" t="s">
        <v>20843</v>
      </c>
      <c r="AE4249" t="s">
        <v>20844</v>
      </c>
    </row>
    <row r="4250" spans="1:31" x14ac:dyDescent="0.25">
      <c r="A4250">
        <v>16.468699999999998</v>
      </c>
      <c r="B4250">
        <v>15.865600000000001</v>
      </c>
      <c r="C4250">
        <v>15.837899999999999</v>
      </c>
      <c r="D4250">
        <v>15.5197</v>
      </c>
      <c r="E4250" t="s">
        <v>27</v>
      </c>
      <c r="F4250">
        <v>3</v>
      </c>
      <c r="I4250" t="s">
        <v>28</v>
      </c>
      <c r="J4250">
        <v>0.99999300000000002</v>
      </c>
      <c r="K4250" s="1">
        <v>2.6949399999999998E-9</v>
      </c>
      <c r="L4250">
        <v>175.74</v>
      </c>
      <c r="M4250">
        <v>130.58000000000001</v>
      </c>
      <c r="N4250">
        <v>64.534000000000006</v>
      </c>
      <c r="O4250">
        <v>-0.15611</v>
      </c>
      <c r="P4250">
        <v>95072000</v>
      </c>
      <c r="Q4250">
        <v>39</v>
      </c>
      <c r="R4250">
        <v>12.519399999999999</v>
      </c>
      <c r="S4250">
        <v>20.6694</v>
      </c>
      <c r="T4250">
        <v>16.153300000000002</v>
      </c>
      <c r="U4250">
        <v>15.692600000000001</v>
      </c>
      <c r="V4250">
        <v>4.9767999999999999</v>
      </c>
      <c r="W4250">
        <v>63.691800000000001</v>
      </c>
      <c r="X4250" t="s">
        <v>20845</v>
      </c>
      <c r="Y4250" t="s">
        <v>17643</v>
      </c>
      <c r="Z4250" t="s">
        <v>20846</v>
      </c>
      <c r="AA4250" t="s">
        <v>20846</v>
      </c>
      <c r="AB4250" t="s">
        <v>20847</v>
      </c>
      <c r="AC4250" t="s">
        <v>20848</v>
      </c>
      <c r="AD4250" t="s">
        <v>20849</v>
      </c>
      <c r="AE4250" t="s">
        <v>20850</v>
      </c>
    </row>
    <row r="4251" spans="1:31" x14ac:dyDescent="0.25">
      <c r="A4251">
        <v>15.465199999999999</v>
      </c>
      <c r="B4251">
        <v>14.946300000000001</v>
      </c>
      <c r="C4251">
        <v>14.8256</v>
      </c>
      <c r="D4251">
        <v>14.8835</v>
      </c>
      <c r="E4251" t="s">
        <v>27</v>
      </c>
      <c r="F4251">
        <v>3</v>
      </c>
      <c r="I4251" t="s">
        <v>28</v>
      </c>
      <c r="J4251">
        <v>0.98840399999999995</v>
      </c>
      <c r="K4251">
        <v>6.3295599999999997E-3</v>
      </c>
      <c r="L4251">
        <v>85.522000000000006</v>
      </c>
      <c r="M4251">
        <v>26.74</v>
      </c>
      <c r="N4251">
        <v>85.522000000000006</v>
      </c>
      <c r="O4251">
        <v>0.52017999999999998</v>
      </c>
      <c r="P4251">
        <v>3649800</v>
      </c>
      <c r="Q4251">
        <v>72</v>
      </c>
      <c r="R4251">
        <v>10.0374</v>
      </c>
      <c r="S4251">
        <v>17.0488</v>
      </c>
      <c r="T4251">
        <v>15.1454</v>
      </c>
      <c r="U4251">
        <v>14.914899999999999</v>
      </c>
      <c r="V4251">
        <v>2.1339199999999998</v>
      </c>
      <c r="W4251">
        <v>60.1205</v>
      </c>
      <c r="X4251" t="s">
        <v>20846</v>
      </c>
      <c r="Y4251">
        <v>72</v>
      </c>
      <c r="Z4251" t="s">
        <v>20846</v>
      </c>
      <c r="AA4251" t="s">
        <v>20846</v>
      </c>
      <c r="AB4251" t="s">
        <v>20847</v>
      </c>
      <c r="AC4251" t="s">
        <v>20848</v>
      </c>
      <c r="AD4251" t="s">
        <v>20851</v>
      </c>
      <c r="AE4251" t="s">
        <v>20852</v>
      </c>
    </row>
    <row r="4252" spans="1:31" hidden="1" x14ac:dyDescent="0.25">
      <c r="A4252">
        <v>9.9646899999999992</v>
      </c>
      <c r="B4252">
        <v>10.080299999999999</v>
      </c>
      <c r="C4252">
        <v>10.1427</v>
      </c>
      <c r="D4252">
        <v>10.799799999999999</v>
      </c>
      <c r="E4252" t="s">
        <v>27</v>
      </c>
      <c r="F4252">
        <v>2</v>
      </c>
      <c r="I4252" t="s">
        <v>28</v>
      </c>
      <c r="J4252">
        <v>0.999996</v>
      </c>
      <c r="K4252" s="1">
        <v>6.5137900000000004E-6</v>
      </c>
      <c r="L4252">
        <v>173.32</v>
      </c>
      <c r="M4252">
        <v>100.84</v>
      </c>
      <c r="N4252">
        <v>173.32</v>
      </c>
      <c r="O4252">
        <v>-0.2394</v>
      </c>
      <c r="P4252">
        <v>18635000</v>
      </c>
      <c r="Q4252">
        <v>93</v>
      </c>
      <c r="R4252" t="s">
        <v>29</v>
      </c>
      <c r="S4252">
        <v>19.123899999999999</v>
      </c>
      <c r="T4252">
        <v>10.053699999999999</v>
      </c>
      <c r="U4252">
        <v>10.44</v>
      </c>
      <c r="V4252">
        <v>8.6839099999999991</v>
      </c>
      <c r="W4252">
        <v>40.987499999999997</v>
      </c>
      <c r="X4252" t="s">
        <v>20853</v>
      </c>
      <c r="Y4252">
        <v>93</v>
      </c>
      <c r="Z4252" t="s">
        <v>20853</v>
      </c>
      <c r="AA4252" t="s">
        <v>20853</v>
      </c>
      <c r="AB4252" t="s">
        <v>20854</v>
      </c>
      <c r="AC4252" t="s">
        <v>20855</v>
      </c>
      <c r="AD4252" t="s">
        <v>20856</v>
      </c>
      <c r="AE4252" t="s">
        <v>20857</v>
      </c>
    </row>
    <row r="4253" spans="1:31" x14ac:dyDescent="0.25">
      <c r="A4253">
        <v>15.610200000000001</v>
      </c>
      <c r="B4253">
        <v>14.8832</v>
      </c>
      <c r="C4253">
        <v>14.798999999999999</v>
      </c>
      <c r="D4253">
        <v>14.678699999999999</v>
      </c>
      <c r="E4253" t="s">
        <v>27</v>
      </c>
      <c r="F4253">
        <v>2</v>
      </c>
      <c r="I4253" t="s">
        <v>28</v>
      </c>
      <c r="J4253">
        <v>0.999977</v>
      </c>
      <c r="K4253">
        <v>2.4818499999999999E-3</v>
      </c>
      <c r="L4253">
        <v>102.95</v>
      </c>
      <c r="M4253">
        <v>37.65</v>
      </c>
      <c r="N4253">
        <v>102.95</v>
      </c>
      <c r="O4253">
        <v>3.3012E-2</v>
      </c>
      <c r="P4253">
        <v>11703000</v>
      </c>
      <c r="Q4253">
        <v>559</v>
      </c>
      <c r="R4253">
        <v>9.5944900000000004</v>
      </c>
      <c r="S4253">
        <v>18.874400000000001</v>
      </c>
      <c r="T4253">
        <v>15.204599999999999</v>
      </c>
      <c r="U4253">
        <v>14.780900000000001</v>
      </c>
      <c r="V4253">
        <v>4.0934200000000001</v>
      </c>
      <c r="W4253">
        <v>59.9711</v>
      </c>
      <c r="X4253" t="s">
        <v>20858</v>
      </c>
      <c r="Y4253">
        <v>559</v>
      </c>
      <c r="Z4253" t="s">
        <v>20858</v>
      </c>
      <c r="AA4253" t="s">
        <v>20858</v>
      </c>
      <c r="AB4253" t="s">
        <v>20859</v>
      </c>
      <c r="AC4253" t="s">
        <v>20860</v>
      </c>
      <c r="AD4253" t="s">
        <v>20861</v>
      </c>
      <c r="AE4253" t="s">
        <v>20862</v>
      </c>
    </row>
    <row r="4254" spans="1:31" x14ac:dyDescent="0.25">
      <c r="A4254">
        <v>15.1821</v>
      </c>
      <c r="B4254">
        <v>15.5001</v>
      </c>
      <c r="C4254">
        <v>15.110799999999999</v>
      </c>
      <c r="D4254">
        <v>14.719900000000001</v>
      </c>
      <c r="E4254" t="s">
        <v>27</v>
      </c>
      <c r="F4254">
        <v>2</v>
      </c>
      <c r="I4254" t="s">
        <v>28</v>
      </c>
      <c r="J4254">
        <v>0.99943599999999999</v>
      </c>
      <c r="K4254" s="1">
        <v>8.5833399999999999E-7</v>
      </c>
      <c r="L4254">
        <v>163.46</v>
      </c>
      <c r="M4254">
        <v>120.72</v>
      </c>
      <c r="N4254">
        <v>163.46</v>
      </c>
      <c r="O4254">
        <v>3.0785999999999999E-3</v>
      </c>
      <c r="P4254">
        <v>3322300</v>
      </c>
      <c r="Q4254">
        <v>676</v>
      </c>
      <c r="R4254" t="s">
        <v>29</v>
      </c>
      <c r="S4254">
        <v>16.4163</v>
      </c>
      <c r="T4254">
        <v>15.1465</v>
      </c>
      <c r="U4254">
        <v>15.11</v>
      </c>
      <c r="V4254">
        <v>1.30629</v>
      </c>
      <c r="W4254">
        <v>60.512900000000002</v>
      </c>
      <c r="X4254" t="s">
        <v>20863</v>
      </c>
      <c r="Y4254" t="s">
        <v>20864</v>
      </c>
      <c r="Z4254" t="s">
        <v>20865</v>
      </c>
      <c r="AA4254" t="s">
        <v>20865</v>
      </c>
      <c r="AB4254" t="s">
        <v>20866</v>
      </c>
      <c r="AC4254" t="s">
        <v>20867</v>
      </c>
      <c r="AD4254" t="s">
        <v>20868</v>
      </c>
      <c r="AE4254" t="s">
        <v>20869</v>
      </c>
    </row>
    <row r="4255" spans="1:31" hidden="1" x14ac:dyDescent="0.25">
      <c r="A4255">
        <v>12.681900000000001</v>
      </c>
      <c r="B4255">
        <v>11.106999999999999</v>
      </c>
      <c r="C4255">
        <v>12.843999999999999</v>
      </c>
      <c r="D4255">
        <v>10.8591</v>
      </c>
      <c r="E4255" t="s">
        <v>27</v>
      </c>
      <c r="F4255">
        <v>2</v>
      </c>
      <c r="I4255" t="s">
        <v>28</v>
      </c>
      <c r="J4255">
        <v>0.81476899999999997</v>
      </c>
      <c r="K4255">
        <v>2.9285399999999999E-3</v>
      </c>
      <c r="L4255">
        <v>98.754000000000005</v>
      </c>
      <c r="M4255">
        <v>38.587000000000003</v>
      </c>
      <c r="N4255">
        <v>98.754000000000005</v>
      </c>
      <c r="O4255">
        <v>2.8597999999999998E-2</v>
      </c>
      <c r="P4255">
        <v>5609300</v>
      </c>
      <c r="Q4255">
        <v>1635</v>
      </c>
      <c r="R4255">
        <v>12.622</v>
      </c>
      <c r="S4255">
        <v>18.284800000000001</v>
      </c>
      <c r="T4255">
        <v>12.7629</v>
      </c>
      <c r="U4255">
        <v>10.983000000000001</v>
      </c>
      <c r="V4255">
        <v>7.3018099999999997</v>
      </c>
      <c r="W4255">
        <v>47.491900000000001</v>
      </c>
      <c r="X4255" t="s">
        <v>20870</v>
      </c>
      <c r="Y4255" t="s">
        <v>20871</v>
      </c>
      <c r="Z4255" t="s">
        <v>20865</v>
      </c>
      <c r="AA4255" t="s">
        <v>20865</v>
      </c>
      <c r="AB4255" t="s">
        <v>20866</v>
      </c>
      <c r="AC4255" t="s">
        <v>20867</v>
      </c>
      <c r="AD4255" t="s">
        <v>20872</v>
      </c>
      <c r="AE4255" t="s">
        <v>20873</v>
      </c>
    </row>
    <row r="4256" spans="1:31" x14ac:dyDescent="0.25">
      <c r="A4256">
        <v>14.065799999999999</v>
      </c>
      <c r="B4256">
        <v>13.6562</v>
      </c>
      <c r="C4256">
        <v>13.385899999999999</v>
      </c>
      <c r="D4256">
        <v>13.430199999999999</v>
      </c>
      <c r="E4256" t="s">
        <v>27</v>
      </c>
      <c r="F4256">
        <v>3</v>
      </c>
      <c r="I4256" t="s">
        <v>28</v>
      </c>
      <c r="J4256">
        <v>0.99447799999999997</v>
      </c>
      <c r="K4256" s="1">
        <v>9.0909600000000005E-6</v>
      </c>
      <c r="L4256">
        <v>138.01</v>
      </c>
      <c r="M4256">
        <v>103.84</v>
      </c>
      <c r="N4256">
        <v>138.01</v>
      </c>
      <c r="O4256">
        <v>9.9701999999999999E-2</v>
      </c>
      <c r="P4256">
        <v>5528400</v>
      </c>
      <c r="Q4256">
        <v>1794</v>
      </c>
      <c r="R4256" t="s">
        <v>29</v>
      </c>
      <c r="S4256">
        <v>17.892399999999999</v>
      </c>
      <c r="T4256">
        <v>13.7258</v>
      </c>
      <c r="U4256">
        <v>13.543200000000001</v>
      </c>
      <c r="V4256">
        <v>4.34924</v>
      </c>
      <c r="W4256">
        <v>54.5381</v>
      </c>
      <c r="X4256" t="s">
        <v>20870</v>
      </c>
      <c r="Y4256" t="s">
        <v>20874</v>
      </c>
      <c r="Z4256" t="s">
        <v>20865</v>
      </c>
      <c r="AA4256" t="s">
        <v>20865</v>
      </c>
      <c r="AB4256" t="s">
        <v>20866</v>
      </c>
      <c r="AC4256" t="s">
        <v>20867</v>
      </c>
      <c r="AD4256" t="s">
        <v>20875</v>
      </c>
      <c r="AE4256" t="s">
        <v>20876</v>
      </c>
    </row>
    <row r="4257" spans="1:31" x14ac:dyDescent="0.25">
      <c r="A4257">
        <v>14.9156</v>
      </c>
      <c r="B4257">
        <v>13.4939</v>
      </c>
      <c r="C4257">
        <v>14.4542</v>
      </c>
      <c r="D4257">
        <v>13.0755</v>
      </c>
      <c r="E4257" t="s">
        <v>27</v>
      </c>
      <c r="F4257">
        <v>3</v>
      </c>
      <c r="I4257" t="s">
        <v>28</v>
      </c>
      <c r="J4257">
        <v>0.95308400000000004</v>
      </c>
      <c r="K4257">
        <v>1.22501E-2</v>
      </c>
      <c r="L4257">
        <v>57.316000000000003</v>
      </c>
      <c r="M4257">
        <v>22.141999999999999</v>
      </c>
      <c r="N4257">
        <v>57.316000000000003</v>
      </c>
      <c r="O4257">
        <v>0.27418999999999999</v>
      </c>
      <c r="P4257">
        <v>2403400</v>
      </c>
      <c r="Q4257">
        <v>1573</v>
      </c>
      <c r="R4257">
        <v>7.2399300000000002</v>
      </c>
      <c r="S4257">
        <v>15.611700000000001</v>
      </c>
      <c r="T4257">
        <v>14.684900000000001</v>
      </c>
      <c r="U4257">
        <v>13.284700000000001</v>
      </c>
      <c r="V4257">
        <v>2.3270400000000002</v>
      </c>
      <c r="W4257">
        <v>55.939100000000003</v>
      </c>
      <c r="X4257" t="s">
        <v>20865</v>
      </c>
      <c r="Y4257">
        <v>1573</v>
      </c>
      <c r="Z4257" t="s">
        <v>20865</v>
      </c>
      <c r="AA4257" t="s">
        <v>20865</v>
      </c>
      <c r="AB4257" t="s">
        <v>20866</v>
      </c>
      <c r="AC4257" t="s">
        <v>20867</v>
      </c>
      <c r="AD4257" t="s">
        <v>20877</v>
      </c>
      <c r="AE4257" t="s">
        <v>20878</v>
      </c>
    </row>
    <row r="4258" spans="1:31" x14ac:dyDescent="0.25">
      <c r="A4258">
        <v>11.691800000000001</v>
      </c>
      <c r="B4258">
        <v>10.7224</v>
      </c>
      <c r="C4258">
        <v>11.532</v>
      </c>
      <c r="D4258">
        <v>10.2486</v>
      </c>
      <c r="E4258" t="s">
        <v>27</v>
      </c>
      <c r="F4258">
        <v>3</v>
      </c>
      <c r="I4258" t="s">
        <v>28</v>
      </c>
      <c r="J4258">
        <v>0.920265</v>
      </c>
      <c r="K4258">
        <v>3.7894999999999998E-2</v>
      </c>
      <c r="L4258">
        <v>54.005000000000003</v>
      </c>
      <c r="M4258">
        <v>8.0325000000000006</v>
      </c>
      <c r="N4258">
        <v>54.005000000000003</v>
      </c>
      <c r="O4258">
        <v>0.25385999999999997</v>
      </c>
      <c r="P4258">
        <v>1548400</v>
      </c>
      <c r="Q4258">
        <v>66</v>
      </c>
      <c r="R4258" t="s">
        <v>29</v>
      </c>
      <c r="S4258">
        <v>15.505599999999999</v>
      </c>
      <c r="T4258">
        <v>11.6119</v>
      </c>
      <c r="U4258">
        <v>10.4855</v>
      </c>
      <c r="V4258">
        <v>5.0200800000000001</v>
      </c>
      <c r="W4258">
        <v>44.194800000000001</v>
      </c>
      <c r="X4258" t="s">
        <v>20879</v>
      </c>
      <c r="Y4258" t="s">
        <v>20880</v>
      </c>
      <c r="Z4258" t="s">
        <v>20881</v>
      </c>
      <c r="AA4258" t="s">
        <v>20881</v>
      </c>
      <c r="AB4258" t="s">
        <v>20882</v>
      </c>
      <c r="AC4258" t="s">
        <v>20883</v>
      </c>
      <c r="AD4258" t="s">
        <v>20884</v>
      </c>
      <c r="AE4258" t="s">
        <v>20885</v>
      </c>
    </row>
    <row r="4259" spans="1:31" hidden="1" x14ac:dyDescent="0.25">
      <c r="A4259">
        <v>12.203099999999999</v>
      </c>
      <c r="B4259">
        <v>11.726100000000001</v>
      </c>
      <c r="C4259">
        <v>12.4129</v>
      </c>
      <c r="D4259">
        <v>11.220599999999999</v>
      </c>
      <c r="E4259" t="s">
        <v>27</v>
      </c>
      <c r="F4259">
        <v>3</v>
      </c>
      <c r="I4259" t="s">
        <v>28</v>
      </c>
      <c r="J4259">
        <v>1</v>
      </c>
      <c r="K4259">
        <v>9.8734800000000005E-3</v>
      </c>
      <c r="L4259">
        <v>79.283000000000001</v>
      </c>
      <c r="M4259">
        <v>34.026000000000003</v>
      </c>
      <c r="N4259">
        <v>79.283000000000001</v>
      </c>
      <c r="O4259">
        <v>6.4895999999999995E-2</v>
      </c>
      <c r="P4259">
        <v>85350000</v>
      </c>
      <c r="Q4259">
        <v>185</v>
      </c>
      <c r="R4259">
        <v>16.403300000000002</v>
      </c>
      <c r="S4259">
        <v>23.270399999999999</v>
      </c>
      <c r="T4259">
        <v>12.308</v>
      </c>
      <c r="U4259">
        <v>11.4734</v>
      </c>
      <c r="V4259">
        <v>11.797000000000001</v>
      </c>
      <c r="W4259">
        <v>47.562800000000003</v>
      </c>
      <c r="X4259" t="s">
        <v>20886</v>
      </c>
      <c r="Y4259" t="s">
        <v>20887</v>
      </c>
      <c r="Z4259" t="s">
        <v>20881</v>
      </c>
      <c r="AA4259" t="s">
        <v>20881</v>
      </c>
      <c r="AB4259" t="s">
        <v>20882</v>
      </c>
      <c r="AC4259" t="s">
        <v>20883</v>
      </c>
      <c r="AD4259" t="s">
        <v>20888</v>
      </c>
      <c r="AE4259" t="s">
        <v>20889</v>
      </c>
    </row>
    <row r="4260" spans="1:31" hidden="1" x14ac:dyDescent="0.25">
      <c r="A4260">
        <v>12.995200000000001</v>
      </c>
      <c r="B4260">
        <v>10.2521</v>
      </c>
      <c r="C4260">
        <v>11.525399999999999</v>
      </c>
      <c r="D4260">
        <v>11.862500000000001</v>
      </c>
      <c r="E4260" t="s">
        <v>27</v>
      </c>
      <c r="F4260">
        <v>3</v>
      </c>
      <c r="I4260" t="s">
        <v>28</v>
      </c>
      <c r="J4260">
        <v>0.99976299999999996</v>
      </c>
      <c r="K4260" s="1">
        <v>2.0615399999999999E-5</v>
      </c>
      <c r="L4260">
        <v>143.41999999999999</v>
      </c>
      <c r="M4260">
        <v>89.400999999999996</v>
      </c>
      <c r="N4260">
        <v>143.41999999999999</v>
      </c>
      <c r="O4260">
        <v>-0.69674000000000003</v>
      </c>
      <c r="P4260">
        <v>12260000</v>
      </c>
      <c r="Q4260">
        <v>482</v>
      </c>
      <c r="R4260">
        <v>12.649100000000001</v>
      </c>
      <c r="S4260">
        <v>19.7971</v>
      </c>
      <c r="T4260">
        <v>12.260300000000001</v>
      </c>
      <c r="U4260">
        <v>11.0573</v>
      </c>
      <c r="V4260">
        <v>8.7398600000000002</v>
      </c>
      <c r="W4260">
        <v>46.635199999999998</v>
      </c>
      <c r="X4260" t="s">
        <v>20890</v>
      </c>
      <c r="Y4260" t="s">
        <v>20891</v>
      </c>
      <c r="Z4260" t="s">
        <v>20892</v>
      </c>
      <c r="AA4260" t="s">
        <v>20892</v>
      </c>
      <c r="AB4260" t="s">
        <v>20893</v>
      </c>
      <c r="AC4260" t="s">
        <v>20894</v>
      </c>
      <c r="AD4260" t="s">
        <v>20895</v>
      </c>
      <c r="AE4260" t="s">
        <v>20896</v>
      </c>
    </row>
    <row r="4261" spans="1:31" x14ac:dyDescent="0.25">
      <c r="A4261">
        <v>18.908799999999999</v>
      </c>
      <c r="B4261">
        <v>18.930099999999999</v>
      </c>
      <c r="C4261">
        <v>18.491099999999999</v>
      </c>
      <c r="D4261">
        <v>18.505199999999999</v>
      </c>
      <c r="E4261" t="s">
        <v>27</v>
      </c>
      <c r="F4261">
        <v>3</v>
      </c>
      <c r="I4261" t="s">
        <v>28</v>
      </c>
      <c r="J4261">
        <v>1</v>
      </c>
      <c r="K4261">
        <v>3.9132099999999998E-4</v>
      </c>
      <c r="L4261">
        <v>125.23</v>
      </c>
      <c r="M4261">
        <v>76.391000000000005</v>
      </c>
      <c r="N4261">
        <v>125.23</v>
      </c>
      <c r="O4261">
        <v>7.1481000000000003E-2</v>
      </c>
      <c r="P4261">
        <v>332420000</v>
      </c>
      <c r="Q4261">
        <v>11</v>
      </c>
      <c r="R4261">
        <v>15.548400000000001</v>
      </c>
      <c r="S4261">
        <v>22.2911</v>
      </c>
      <c r="T4261">
        <v>18.7</v>
      </c>
      <c r="U4261">
        <v>18.717600000000001</v>
      </c>
      <c r="V4261">
        <v>3.5735199999999998</v>
      </c>
      <c r="W4261">
        <v>74.8352</v>
      </c>
      <c r="X4261" t="s">
        <v>20897</v>
      </c>
      <c r="Y4261" t="s">
        <v>20898</v>
      </c>
      <c r="Z4261" t="s">
        <v>20892</v>
      </c>
      <c r="AA4261" t="s">
        <v>20892</v>
      </c>
      <c r="AB4261" t="s">
        <v>20893</v>
      </c>
      <c r="AC4261" t="s">
        <v>20894</v>
      </c>
      <c r="AD4261" t="s">
        <v>20899</v>
      </c>
      <c r="AE4261" t="s">
        <v>20900</v>
      </c>
    </row>
    <row r="4262" spans="1:31" hidden="1" x14ac:dyDescent="0.25">
      <c r="A4262">
        <v>14.722300000000001</v>
      </c>
      <c r="B4262">
        <v>13.2735</v>
      </c>
      <c r="C4262">
        <v>13.3573</v>
      </c>
      <c r="D4262">
        <v>13.1737</v>
      </c>
      <c r="E4262" t="s">
        <v>27</v>
      </c>
      <c r="F4262">
        <v>2</v>
      </c>
      <c r="I4262" t="s">
        <v>28</v>
      </c>
      <c r="J4262">
        <v>0.95044700000000004</v>
      </c>
      <c r="K4262" s="1">
        <v>5.5014599999999996E-23</v>
      </c>
      <c r="L4262">
        <v>208.95</v>
      </c>
      <c r="M4262">
        <v>157.66999999999999</v>
      </c>
      <c r="N4262">
        <v>132.86000000000001</v>
      </c>
      <c r="O4262">
        <v>0.61961999999999995</v>
      </c>
      <c r="P4262">
        <v>43755000</v>
      </c>
      <c r="Q4262">
        <v>223</v>
      </c>
      <c r="R4262">
        <v>13.3375</v>
      </c>
      <c r="S4262">
        <v>20.4466</v>
      </c>
      <c r="T4262">
        <v>14.0398</v>
      </c>
      <c r="U4262">
        <v>13.223599999999999</v>
      </c>
      <c r="V4262">
        <v>7.2229400000000004</v>
      </c>
      <c r="W4262">
        <v>54.526800000000001</v>
      </c>
      <c r="X4262" t="s">
        <v>20901</v>
      </c>
      <c r="Y4262" t="s">
        <v>20902</v>
      </c>
      <c r="Z4262" t="s">
        <v>20892</v>
      </c>
      <c r="AA4262" t="s">
        <v>20892</v>
      </c>
      <c r="AB4262" t="s">
        <v>20893</v>
      </c>
      <c r="AC4262" t="s">
        <v>20894</v>
      </c>
      <c r="AD4262" t="s">
        <v>20903</v>
      </c>
      <c r="AE4262" t="s">
        <v>20904</v>
      </c>
    </row>
    <row r="4263" spans="1:31" x14ac:dyDescent="0.25">
      <c r="A4263">
        <v>15.3749</v>
      </c>
      <c r="B4263">
        <v>14.7159</v>
      </c>
      <c r="C4263">
        <v>14.926</v>
      </c>
      <c r="D4263">
        <v>14.9886</v>
      </c>
      <c r="E4263" t="s">
        <v>27</v>
      </c>
      <c r="F4263">
        <v>3</v>
      </c>
      <c r="I4263" t="s">
        <v>28</v>
      </c>
      <c r="J4263">
        <v>1</v>
      </c>
      <c r="K4263" s="1">
        <v>2.2106499999999999E-27</v>
      </c>
      <c r="L4263">
        <v>217.65</v>
      </c>
      <c r="M4263">
        <v>163.29</v>
      </c>
      <c r="N4263">
        <v>217.65</v>
      </c>
      <c r="O4263">
        <v>-6.0271999999999999E-2</v>
      </c>
      <c r="P4263">
        <v>54709000</v>
      </c>
      <c r="Q4263">
        <v>417</v>
      </c>
      <c r="R4263">
        <v>13.056800000000001</v>
      </c>
      <c r="S4263">
        <v>20.122800000000002</v>
      </c>
      <c r="T4263">
        <v>15.150399999999999</v>
      </c>
      <c r="U4263">
        <v>14.8522</v>
      </c>
      <c r="V4263">
        <v>5.2705000000000002</v>
      </c>
      <c r="W4263">
        <v>60.005299999999998</v>
      </c>
      <c r="X4263" t="s">
        <v>20901</v>
      </c>
      <c r="Y4263" t="s">
        <v>20905</v>
      </c>
      <c r="Z4263" t="s">
        <v>20892</v>
      </c>
      <c r="AA4263" t="s">
        <v>20892</v>
      </c>
      <c r="AB4263" t="s">
        <v>20893</v>
      </c>
      <c r="AC4263" t="s">
        <v>20894</v>
      </c>
      <c r="AD4263" t="s">
        <v>20906</v>
      </c>
      <c r="AE4263" t="s">
        <v>20907</v>
      </c>
    </row>
    <row r="4264" spans="1:31" x14ac:dyDescent="0.25">
      <c r="A4264">
        <v>16.0915</v>
      </c>
      <c r="B4264">
        <v>15.452400000000001</v>
      </c>
      <c r="C4264">
        <v>15.7224</v>
      </c>
      <c r="D4264">
        <v>14.725199999999999</v>
      </c>
      <c r="E4264" t="s">
        <v>27</v>
      </c>
      <c r="F4264">
        <v>3</v>
      </c>
      <c r="I4264" t="s">
        <v>28</v>
      </c>
      <c r="J4264">
        <v>1</v>
      </c>
      <c r="K4264">
        <v>7.3190600000000005E-4</v>
      </c>
      <c r="L4264">
        <v>115.23</v>
      </c>
      <c r="M4264">
        <v>69.799000000000007</v>
      </c>
      <c r="N4264">
        <v>115.23</v>
      </c>
      <c r="O4264">
        <v>0.22439000000000001</v>
      </c>
      <c r="P4264">
        <v>8955300</v>
      </c>
      <c r="Q4264">
        <v>285</v>
      </c>
      <c r="R4264">
        <v>10.921099999999999</v>
      </c>
      <c r="S4264">
        <v>19.424600000000002</v>
      </c>
      <c r="T4264">
        <v>15.9069</v>
      </c>
      <c r="U4264">
        <v>15.088800000000001</v>
      </c>
      <c r="V4264">
        <v>4.33582</v>
      </c>
      <c r="W4264">
        <v>61.991500000000002</v>
      </c>
      <c r="X4264" t="s">
        <v>20908</v>
      </c>
      <c r="Y4264" t="s">
        <v>20909</v>
      </c>
      <c r="Z4264" t="s">
        <v>20892</v>
      </c>
      <c r="AA4264" t="s">
        <v>20892</v>
      </c>
      <c r="AB4264" t="s">
        <v>20893</v>
      </c>
      <c r="AC4264" t="s">
        <v>20894</v>
      </c>
      <c r="AD4264" t="s">
        <v>20910</v>
      </c>
      <c r="AE4264" t="s">
        <v>20911</v>
      </c>
    </row>
    <row r="4265" spans="1:31" x14ac:dyDescent="0.25">
      <c r="A4265">
        <v>14.6271</v>
      </c>
      <c r="B4265">
        <v>14.153600000000001</v>
      </c>
      <c r="C4265">
        <v>14.020799999999999</v>
      </c>
      <c r="D4265">
        <v>14.1236</v>
      </c>
      <c r="E4265" t="s">
        <v>27</v>
      </c>
      <c r="F4265">
        <v>3</v>
      </c>
      <c r="I4265" t="s">
        <v>28</v>
      </c>
      <c r="J4265">
        <v>1</v>
      </c>
      <c r="K4265">
        <v>1.4151100000000001E-4</v>
      </c>
      <c r="L4265">
        <v>136.49</v>
      </c>
      <c r="M4265">
        <v>102.11</v>
      </c>
      <c r="N4265">
        <v>136.49</v>
      </c>
      <c r="O4265">
        <v>0.27067000000000002</v>
      </c>
      <c r="P4265">
        <v>6255700</v>
      </c>
      <c r="Q4265">
        <v>365</v>
      </c>
      <c r="R4265">
        <v>11.752700000000001</v>
      </c>
      <c r="S4265">
        <v>17.233899999999998</v>
      </c>
      <c r="T4265">
        <v>14.324</v>
      </c>
      <c r="U4265">
        <v>14.1386</v>
      </c>
      <c r="V4265">
        <v>3.0953300000000001</v>
      </c>
      <c r="W4265">
        <v>56.924999999999997</v>
      </c>
      <c r="X4265" t="s">
        <v>20912</v>
      </c>
      <c r="Y4265" t="s">
        <v>20913</v>
      </c>
      <c r="Z4265" t="s">
        <v>20914</v>
      </c>
      <c r="AA4265" t="s">
        <v>20914</v>
      </c>
      <c r="AB4265" t="s">
        <v>20915</v>
      </c>
      <c r="AC4265" t="s">
        <v>20916</v>
      </c>
      <c r="AD4265" t="s">
        <v>20917</v>
      </c>
      <c r="AE4265" t="s">
        <v>20918</v>
      </c>
    </row>
    <row r="4266" spans="1:31" x14ac:dyDescent="0.25">
      <c r="A4266">
        <v>15.8291</v>
      </c>
      <c r="B4266">
        <v>15.195600000000001</v>
      </c>
      <c r="C4266">
        <v>15.2079</v>
      </c>
      <c r="D4266">
        <v>15.816700000000001</v>
      </c>
      <c r="E4266" t="s">
        <v>27</v>
      </c>
      <c r="F4266">
        <v>2</v>
      </c>
      <c r="I4266" t="s">
        <v>28</v>
      </c>
      <c r="J4266">
        <v>1</v>
      </c>
      <c r="K4266">
        <v>2.2038299999999999E-4</v>
      </c>
      <c r="L4266">
        <v>134.08000000000001</v>
      </c>
      <c r="M4266">
        <v>98.807000000000002</v>
      </c>
      <c r="N4266">
        <v>134.08000000000001</v>
      </c>
      <c r="O4266">
        <v>-0.24646000000000001</v>
      </c>
      <c r="P4266">
        <v>12887000</v>
      </c>
      <c r="Q4266">
        <v>332</v>
      </c>
      <c r="R4266" t="s">
        <v>29</v>
      </c>
      <c r="S4266">
        <v>17.202300000000001</v>
      </c>
      <c r="T4266">
        <v>15.5185</v>
      </c>
      <c r="U4266">
        <v>15.5061</v>
      </c>
      <c r="V4266">
        <v>1.6961299999999999</v>
      </c>
      <c r="W4266">
        <v>62.049199999999999</v>
      </c>
      <c r="X4266" t="s">
        <v>20919</v>
      </c>
      <c r="Y4266" t="s">
        <v>20920</v>
      </c>
      <c r="Z4266" t="s">
        <v>20914</v>
      </c>
      <c r="AA4266" t="s">
        <v>20914</v>
      </c>
      <c r="AB4266" t="s">
        <v>20915</v>
      </c>
      <c r="AC4266" t="s">
        <v>20916</v>
      </c>
      <c r="AD4266" t="s">
        <v>20921</v>
      </c>
      <c r="AE4266" t="s">
        <v>20922</v>
      </c>
    </row>
    <row r="4267" spans="1:31" x14ac:dyDescent="0.25">
      <c r="A4267">
        <v>15.4275</v>
      </c>
      <c r="B4267">
        <v>14.8018</v>
      </c>
      <c r="C4267">
        <v>14.5244</v>
      </c>
      <c r="D4267">
        <v>14.697699999999999</v>
      </c>
      <c r="E4267" t="s">
        <v>27</v>
      </c>
      <c r="F4267">
        <v>2</v>
      </c>
      <c r="I4267" t="s">
        <v>28</v>
      </c>
      <c r="J4267">
        <v>0.98536400000000002</v>
      </c>
      <c r="K4267" s="1">
        <v>3.1718599999999999E-7</v>
      </c>
      <c r="L4267">
        <v>158.06</v>
      </c>
      <c r="M4267">
        <v>105.89</v>
      </c>
      <c r="N4267">
        <v>158.06</v>
      </c>
      <c r="O4267">
        <v>1.8591E-2</v>
      </c>
      <c r="P4267">
        <v>12784000</v>
      </c>
      <c r="Q4267">
        <v>449</v>
      </c>
      <c r="R4267">
        <v>7.1598699999999997</v>
      </c>
      <c r="S4267">
        <v>17.538799999999998</v>
      </c>
      <c r="T4267">
        <v>14.976000000000001</v>
      </c>
      <c r="U4267">
        <v>14.749700000000001</v>
      </c>
      <c r="V4267">
        <v>2.7890799999999998</v>
      </c>
      <c r="W4267">
        <v>59.4514</v>
      </c>
      <c r="X4267" t="s">
        <v>20919</v>
      </c>
      <c r="Y4267" t="s">
        <v>20923</v>
      </c>
      <c r="Z4267" t="s">
        <v>20914</v>
      </c>
      <c r="AA4267" t="s">
        <v>20914</v>
      </c>
      <c r="AB4267" t="s">
        <v>20915</v>
      </c>
      <c r="AC4267" t="s">
        <v>20916</v>
      </c>
      <c r="AD4267" t="s">
        <v>20924</v>
      </c>
      <c r="AE4267" t="s">
        <v>20925</v>
      </c>
    </row>
    <row r="4268" spans="1:31" x14ac:dyDescent="0.25">
      <c r="A4268">
        <v>13.0215</v>
      </c>
      <c r="B4268">
        <v>12.9072</v>
      </c>
      <c r="C4268">
        <v>12.491199999999999</v>
      </c>
      <c r="D4268">
        <v>12.5907</v>
      </c>
      <c r="E4268" t="s">
        <v>27</v>
      </c>
      <c r="F4268">
        <v>2</v>
      </c>
      <c r="I4268" t="s">
        <v>28</v>
      </c>
      <c r="J4268">
        <v>0.98339699999999997</v>
      </c>
      <c r="K4268" s="1">
        <v>5.5989600000000003E-7</v>
      </c>
      <c r="L4268">
        <v>153.49</v>
      </c>
      <c r="M4268">
        <v>82.552000000000007</v>
      </c>
      <c r="N4268">
        <v>153.49</v>
      </c>
      <c r="O4268">
        <v>0.35310000000000002</v>
      </c>
      <c r="P4268">
        <v>5877400</v>
      </c>
      <c r="Q4268">
        <v>460</v>
      </c>
      <c r="R4268" t="s">
        <v>29</v>
      </c>
      <c r="S4268">
        <v>16.293600000000001</v>
      </c>
      <c r="T4268">
        <v>12.756399999999999</v>
      </c>
      <c r="U4268">
        <v>12.748900000000001</v>
      </c>
      <c r="V4268">
        <v>3.5447099999999998</v>
      </c>
      <c r="W4268">
        <v>51.010599999999997</v>
      </c>
      <c r="X4268" t="s">
        <v>20919</v>
      </c>
      <c r="Y4268" t="s">
        <v>20926</v>
      </c>
      <c r="Z4268" t="s">
        <v>20914</v>
      </c>
      <c r="AA4268" t="s">
        <v>20914</v>
      </c>
      <c r="AB4268" t="s">
        <v>20915</v>
      </c>
      <c r="AC4268" t="s">
        <v>20916</v>
      </c>
      <c r="AD4268" t="s">
        <v>20927</v>
      </c>
      <c r="AE4268" t="s">
        <v>20928</v>
      </c>
    </row>
    <row r="4269" spans="1:31" x14ac:dyDescent="0.25">
      <c r="A4269">
        <v>14.3208</v>
      </c>
      <c r="B4269">
        <v>12.8436</v>
      </c>
      <c r="C4269">
        <v>12.511900000000001</v>
      </c>
      <c r="D4269">
        <v>13.464499999999999</v>
      </c>
      <c r="E4269" t="s">
        <v>27</v>
      </c>
      <c r="F4269">
        <v>3</v>
      </c>
      <c r="I4269" t="s">
        <v>28</v>
      </c>
      <c r="J4269">
        <v>0.86802699999999999</v>
      </c>
      <c r="K4269" s="1">
        <v>6.9953400000000002E-7</v>
      </c>
      <c r="L4269">
        <v>160.56</v>
      </c>
      <c r="M4269">
        <v>92.608000000000004</v>
      </c>
      <c r="N4269">
        <v>160.56</v>
      </c>
      <c r="O4269">
        <v>0.29482999999999998</v>
      </c>
      <c r="P4269">
        <v>7178700</v>
      </c>
      <c r="Q4269">
        <v>288</v>
      </c>
      <c r="R4269">
        <v>10.6297</v>
      </c>
      <c r="S4269">
        <v>17.759399999999999</v>
      </c>
      <c r="T4269">
        <v>13.4163</v>
      </c>
      <c r="U4269">
        <v>13.1541</v>
      </c>
      <c r="V4269">
        <v>4.6053499999999996</v>
      </c>
      <c r="W4269">
        <v>53.140799999999999</v>
      </c>
      <c r="X4269" t="s">
        <v>20929</v>
      </c>
      <c r="Y4269">
        <v>288</v>
      </c>
      <c r="Z4269" t="s">
        <v>20929</v>
      </c>
      <c r="AA4269" t="s">
        <v>20929</v>
      </c>
      <c r="AB4269" t="s">
        <v>20930</v>
      </c>
      <c r="AC4269" t="s">
        <v>20931</v>
      </c>
      <c r="AD4269" t="s">
        <v>20932</v>
      </c>
      <c r="AE4269" t="s">
        <v>20933</v>
      </c>
    </row>
    <row r="4270" spans="1:31" x14ac:dyDescent="0.25">
      <c r="A4270">
        <v>13.952</v>
      </c>
      <c r="B4270">
        <v>13.7997</v>
      </c>
      <c r="C4270">
        <v>13.8162</v>
      </c>
      <c r="D4270">
        <v>13.341799999999999</v>
      </c>
      <c r="E4270" t="s">
        <v>27</v>
      </c>
      <c r="F4270">
        <v>3</v>
      </c>
      <c r="I4270" t="s">
        <v>28</v>
      </c>
      <c r="J4270">
        <v>0.97893399999999997</v>
      </c>
      <c r="K4270">
        <v>1.2531599999999999E-4</v>
      </c>
      <c r="L4270">
        <v>107.63</v>
      </c>
      <c r="M4270">
        <v>73.930000000000007</v>
      </c>
      <c r="N4270">
        <v>107.63</v>
      </c>
      <c r="O4270">
        <v>0.27975</v>
      </c>
      <c r="P4270">
        <v>34869000</v>
      </c>
      <c r="Q4270">
        <v>614</v>
      </c>
      <c r="R4270">
        <v>12.9468</v>
      </c>
      <c r="S4270">
        <v>18.5778</v>
      </c>
      <c r="T4270">
        <v>13.8841</v>
      </c>
      <c r="U4270">
        <v>13.5707</v>
      </c>
      <c r="V4270">
        <v>5.0070600000000001</v>
      </c>
      <c r="W4270">
        <v>54.909700000000001</v>
      </c>
      <c r="X4270" t="s">
        <v>20929</v>
      </c>
      <c r="Y4270">
        <v>614</v>
      </c>
      <c r="Z4270" t="s">
        <v>20929</v>
      </c>
      <c r="AA4270" t="s">
        <v>20929</v>
      </c>
      <c r="AB4270" t="s">
        <v>20930</v>
      </c>
      <c r="AC4270" t="s">
        <v>20931</v>
      </c>
      <c r="AD4270" t="s">
        <v>20934</v>
      </c>
      <c r="AE4270" t="s">
        <v>20935</v>
      </c>
    </row>
    <row r="4271" spans="1:31" x14ac:dyDescent="0.25">
      <c r="A4271">
        <v>13.4217</v>
      </c>
      <c r="B4271">
        <v>13.565300000000001</v>
      </c>
      <c r="C4271">
        <v>13.5436</v>
      </c>
      <c r="D4271">
        <v>13.833500000000001</v>
      </c>
      <c r="E4271" t="s">
        <v>27</v>
      </c>
      <c r="F4271">
        <v>2</v>
      </c>
      <c r="I4271" t="s">
        <v>28</v>
      </c>
      <c r="J4271">
        <v>0.99999700000000002</v>
      </c>
      <c r="K4271" s="1">
        <v>3.8982100000000001E-6</v>
      </c>
      <c r="L4271">
        <v>154.15</v>
      </c>
      <c r="M4271">
        <v>112.46</v>
      </c>
      <c r="N4271">
        <v>154.15</v>
      </c>
      <c r="O4271">
        <v>-0.20155000000000001</v>
      </c>
      <c r="P4271">
        <v>5783200</v>
      </c>
      <c r="Q4271">
        <v>148</v>
      </c>
      <c r="R4271" t="s">
        <v>29</v>
      </c>
      <c r="S4271">
        <v>15.5809</v>
      </c>
      <c r="T4271">
        <v>13.482699999999999</v>
      </c>
      <c r="U4271">
        <v>13.699400000000001</v>
      </c>
      <c r="V4271">
        <v>1.88147</v>
      </c>
      <c r="W4271">
        <v>54.364100000000001</v>
      </c>
      <c r="X4271" t="s">
        <v>20936</v>
      </c>
      <c r="Y4271">
        <v>148</v>
      </c>
      <c r="Z4271" t="s">
        <v>20936</v>
      </c>
      <c r="AA4271" t="s">
        <v>20936</v>
      </c>
      <c r="AB4271" t="s">
        <v>20937</v>
      </c>
      <c r="AC4271" t="s">
        <v>20938</v>
      </c>
      <c r="AD4271" t="s">
        <v>20939</v>
      </c>
      <c r="AE4271" t="s">
        <v>20940</v>
      </c>
    </row>
    <row r="4272" spans="1:31" x14ac:dyDescent="0.25">
      <c r="A4272">
        <v>18.532299999999999</v>
      </c>
      <c r="B4272">
        <v>17.8598</v>
      </c>
      <c r="C4272">
        <v>17.4863</v>
      </c>
      <c r="D4272">
        <v>17.556799999999999</v>
      </c>
      <c r="E4272" t="s">
        <v>27</v>
      </c>
      <c r="F4272">
        <v>2</v>
      </c>
      <c r="I4272" t="s">
        <v>28</v>
      </c>
      <c r="J4272">
        <v>0.99370700000000001</v>
      </c>
      <c r="K4272" s="1">
        <v>1.2125400000000001E-24</v>
      </c>
      <c r="L4272">
        <v>221.09</v>
      </c>
      <c r="M4272">
        <v>155.86000000000001</v>
      </c>
      <c r="N4272">
        <v>221.09</v>
      </c>
      <c r="O4272">
        <v>1.0204</v>
      </c>
      <c r="P4272">
        <v>48522000</v>
      </c>
      <c r="Q4272">
        <v>150</v>
      </c>
      <c r="R4272">
        <v>14.1624</v>
      </c>
      <c r="S4272">
        <v>20.736999999999998</v>
      </c>
      <c r="T4272">
        <v>18.0093</v>
      </c>
      <c r="U4272">
        <v>17.708300000000001</v>
      </c>
      <c r="V4272">
        <v>3.02874</v>
      </c>
      <c r="W4272">
        <v>71.435100000000006</v>
      </c>
      <c r="X4272" t="s">
        <v>20936</v>
      </c>
      <c r="Y4272">
        <v>150</v>
      </c>
      <c r="Z4272" t="s">
        <v>20936</v>
      </c>
      <c r="AA4272" t="s">
        <v>20936</v>
      </c>
      <c r="AB4272" t="s">
        <v>20937</v>
      </c>
      <c r="AC4272" t="s">
        <v>20938</v>
      </c>
      <c r="AD4272" t="s">
        <v>20941</v>
      </c>
      <c r="AE4272" t="s">
        <v>20942</v>
      </c>
    </row>
    <row r="4273" spans="1:31" hidden="1" x14ac:dyDescent="0.25">
      <c r="A4273">
        <v>15.737299999999999</v>
      </c>
      <c r="B4273">
        <v>14.520200000000001</v>
      </c>
      <c r="C4273">
        <v>14.7636</v>
      </c>
      <c r="D4273">
        <v>14.542</v>
      </c>
      <c r="E4273" t="s">
        <v>27</v>
      </c>
      <c r="F4273">
        <v>2</v>
      </c>
      <c r="I4273" t="s">
        <v>28</v>
      </c>
      <c r="J4273">
        <v>1</v>
      </c>
      <c r="K4273" s="1">
        <v>4.1651299999999999E-5</v>
      </c>
      <c r="L4273">
        <v>161.91999999999999</v>
      </c>
      <c r="M4273">
        <v>81.736000000000004</v>
      </c>
      <c r="N4273">
        <v>148.52000000000001</v>
      </c>
      <c r="O4273">
        <v>-2.2307999999999998E-3</v>
      </c>
      <c r="P4273">
        <v>155020000</v>
      </c>
      <c r="Q4273">
        <v>108</v>
      </c>
      <c r="R4273">
        <v>14.8383</v>
      </c>
      <c r="S4273">
        <v>21.7866</v>
      </c>
      <c r="T4273">
        <v>15.250500000000001</v>
      </c>
      <c r="U4273">
        <v>14.5311</v>
      </c>
      <c r="V4273">
        <v>7.2555500000000004</v>
      </c>
      <c r="W4273">
        <v>59.563099999999999</v>
      </c>
      <c r="X4273" t="s">
        <v>20943</v>
      </c>
      <c r="Y4273" t="s">
        <v>20944</v>
      </c>
      <c r="Z4273" t="s">
        <v>20936</v>
      </c>
      <c r="AA4273" t="s">
        <v>20936</v>
      </c>
      <c r="AB4273" t="s">
        <v>20945</v>
      </c>
      <c r="AC4273" t="s">
        <v>20946</v>
      </c>
      <c r="AD4273" t="s">
        <v>20947</v>
      </c>
      <c r="AE4273" t="s">
        <v>20948</v>
      </c>
    </row>
    <row r="4274" spans="1:31" x14ac:dyDescent="0.25">
      <c r="A4274">
        <v>13.207100000000001</v>
      </c>
      <c r="B4274">
        <v>11.4335</v>
      </c>
      <c r="C4274">
        <v>12.388400000000001</v>
      </c>
      <c r="D4274">
        <v>12.131</v>
      </c>
      <c r="E4274" t="s">
        <v>27</v>
      </c>
      <c r="F4274">
        <v>3</v>
      </c>
      <c r="I4274" t="s">
        <v>28</v>
      </c>
      <c r="J4274">
        <v>1</v>
      </c>
      <c r="K4274">
        <v>3.6999999999999998E-2</v>
      </c>
      <c r="L4274">
        <v>57.558999999999997</v>
      </c>
      <c r="M4274">
        <v>6.5933000000000002</v>
      </c>
      <c r="N4274">
        <v>57.558999999999997</v>
      </c>
      <c r="O4274">
        <v>-6.3390000000000002E-2</v>
      </c>
      <c r="P4274">
        <v>4371800</v>
      </c>
      <c r="Q4274">
        <v>5</v>
      </c>
      <c r="R4274">
        <v>10.542899999999999</v>
      </c>
      <c r="S4274">
        <v>18.276399999999999</v>
      </c>
      <c r="T4274">
        <v>12.797800000000001</v>
      </c>
      <c r="U4274">
        <v>11.782299999999999</v>
      </c>
      <c r="V4274">
        <v>6.4940899999999999</v>
      </c>
      <c r="W4274">
        <v>49.1601</v>
      </c>
      <c r="X4274" t="s">
        <v>1561</v>
      </c>
      <c r="Y4274">
        <v>5</v>
      </c>
      <c r="Z4274" t="s">
        <v>1561</v>
      </c>
      <c r="AA4274" t="s">
        <v>1561</v>
      </c>
      <c r="AB4274" t="s">
        <v>20949</v>
      </c>
      <c r="AC4274" t="s">
        <v>20950</v>
      </c>
      <c r="AD4274" t="s">
        <v>20951</v>
      </c>
      <c r="AE4274" t="s">
        <v>20952</v>
      </c>
    </row>
    <row r="4275" spans="1:31" hidden="1" x14ac:dyDescent="0.25">
      <c r="A4275">
        <v>13.0997</v>
      </c>
      <c r="B4275">
        <v>12.3993</v>
      </c>
      <c r="C4275">
        <v>10.9701</v>
      </c>
      <c r="D4275">
        <v>12.7203</v>
      </c>
      <c r="E4275" t="s">
        <v>27</v>
      </c>
      <c r="F4275">
        <v>3</v>
      </c>
      <c r="I4275" t="s">
        <v>28</v>
      </c>
      <c r="J4275">
        <v>0.87117800000000001</v>
      </c>
      <c r="K4275" s="1">
        <v>4.4475399999999998E-5</v>
      </c>
      <c r="L4275">
        <v>122.63</v>
      </c>
      <c r="M4275">
        <v>82.04</v>
      </c>
      <c r="N4275">
        <v>117.27</v>
      </c>
      <c r="O4275">
        <v>-1.3239000000000001</v>
      </c>
      <c r="P4275">
        <v>22386000</v>
      </c>
      <c r="Q4275">
        <v>37</v>
      </c>
      <c r="R4275">
        <v>12.8918</v>
      </c>
      <c r="S4275">
        <v>19.7239</v>
      </c>
      <c r="T4275">
        <v>12.0349</v>
      </c>
      <c r="U4275">
        <v>12.559799999999999</v>
      </c>
      <c r="V4275">
        <v>7.1641700000000004</v>
      </c>
      <c r="W4275">
        <v>49.189399999999999</v>
      </c>
      <c r="X4275" t="s">
        <v>1561</v>
      </c>
      <c r="Y4275">
        <v>37</v>
      </c>
      <c r="Z4275" t="s">
        <v>1561</v>
      </c>
      <c r="AA4275" t="s">
        <v>1561</v>
      </c>
      <c r="AB4275" t="s">
        <v>20949</v>
      </c>
      <c r="AC4275" t="s">
        <v>20950</v>
      </c>
      <c r="AD4275" t="s">
        <v>20953</v>
      </c>
      <c r="AE4275" t="s">
        <v>20954</v>
      </c>
    </row>
    <row r="4276" spans="1:31" x14ac:dyDescent="0.25">
      <c r="A4276">
        <v>15.755100000000001</v>
      </c>
      <c r="B4276">
        <v>15.246700000000001</v>
      </c>
      <c r="C4276">
        <v>15.0749</v>
      </c>
      <c r="D4276">
        <v>13.9793</v>
      </c>
      <c r="E4276" t="s">
        <v>27</v>
      </c>
      <c r="F4276">
        <v>3</v>
      </c>
      <c r="I4276" t="s">
        <v>28</v>
      </c>
      <c r="J4276">
        <v>1</v>
      </c>
      <c r="K4276">
        <v>3.8706999999999999E-3</v>
      </c>
      <c r="L4276">
        <v>76.301000000000002</v>
      </c>
      <c r="M4276">
        <v>42.08</v>
      </c>
      <c r="N4276">
        <v>76.301000000000002</v>
      </c>
      <c r="O4276">
        <v>-0.49503000000000003</v>
      </c>
      <c r="P4276">
        <v>7355400</v>
      </c>
      <c r="Q4276">
        <v>184</v>
      </c>
      <c r="R4276">
        <v>11.292999999999999</v>
      </c>
      <c r="S4276">
        <v>18.424700000000001</v>
      </c>
      <c r="T4276">
        <v>15.414999999999999</v>
      </c>
      <c r="U4276">
        <v>14.613</v>
      </c>
      <c r="V4276">
        <v>3.8116599999999998</v>
      </c>
      <c r="W4276">
        <v>60.055999999999997</v>
      </c>
      <c r="X4276" t="s">
        <v>20955</v>
      </c>
      <c r="Y4276">
        <v>184</v>
      </c>
      <c r="Z4276" t="s">
        <v>20955</v>
      </c>
      <c r="AA4276" t="s">
        <v>20955</v>
      </c>
      <c r="AB4276" t="s">
        <v>20956</v>
      </c>
      <c r="AC4276" t="s">
        <v>20957</v>
      </c>
      <c r="AD4276" t="s">
        <v>20958</v>
      </c>
      <c r="AE4276" t="s">
        <v>20959</v>
      </c>
    </row>
    <row r="4277" spans="1:31" hidden="1" x14ac:dyDescent="0.25">
      <c r="A4277">
        <v>14.4018</v>
      </c>
      <c r="B4277">
        <v>13.9223</v>
      </c>
      <c r="C4277">
        <v>14.2524</v>
      </c>
      <c r="D4277">
        <v>13.562099999999999</v>
      </c>
      <c r="E4277" t="s">
        <v>27</v>
      </c>
      <c r="F4277">
        <v>2</v>
      </c>
      <c r="I4277" t="s">
        <v>28</v>
      </c>
      <c r="J4277">
        <v>1</v>
      </c>
      <c r="K4277" s="1">
        <v>9.1367599999999992E-6</v>
      </c>
      <c r="L4277">
        <v>169.65</v>
      </c>
      <c r="M4277">
        <v>101.43</v>
      </c>
      <c r="N4277">
        <v>158.76</v>
      </c>
      <c r="O4277">
        <v>0.14118</v>
      </c>
      <c r="P4277">
        <v>179850000</v>
      </c>
      <c r="Q4277">
        <v>1529</v>
      </c>
      <c r="R4277">
        <v>13.951499999999999</v>
      </c>
      <c r="S4277">
        <v>20.993600000000001</v>
      </c>
      <c r="T4277">
        <v>14.3271</v>
      </c>
      <c r="U4277">
        <v>13.7422</v>
      </c>
      <c r="V4277">
        <v>7.2513399999999999</v>
      </c>
      <c r="W4277">
        <v>56.138599999999997</v>
      </c>
      <c r="X4277" t="s">
        <v>20960</v>
      </c>
      <c r="Y4277" t="s">
        <v>20961</v>
      </c>
      <c r="Z4277" t="s">
        <v>20962</v>
      </c>
      <c r="AA4277" t="s">
        <v>20963</v>
      </c>
      <c r="AB4277" t="s">
        <v>20964</v>
      </c>
      <c r="AC4277" t="s">
        <v>20965</v>
      </c>
      <c r="AD4277" t="s">
        <v>20966</v>
      </c>
      <c r="AE4277" t="s">
        <v>20967</v>
      </c>
    </row>
    <row r="4278" spans="1:31" x14ac:dyDescent="0.25">
      <c r="A4278">
        <v>14.668799999999999</v>
      </c>
      <c r="B4278">
        <v>14.0855</v>
      </c>
      <c r="C4278">
        <v>14.2416</v>
      </c>
      <c r="D4278">
        <v>13.9915</v>
      </c>
      <c r="E4278" t="s">
        <v>27</v>
      </c>
      <c r="F4278">
        <v>3</v>
      </c>
      <c r="I4278" t="s">
        <v>28</v>
      </c>
      <c r="J4278">
        <v>0.99787700000000001</v>
      </c>
      <c r="K4278">
        <v>6.5301200000000002E-4</v>
      </c>
      <c r="L4278">
        <v>112.64</v>
      </c>
      <c r="M4278">
        <v>65.765000000000001</v>
      </c>
      <c r="N4278">
        <v>112.64</v>
      </c>
      <c r="O4278">
        <v>-0.14757999999999999</v>
      </c>
      <c r="P4278">
        <v>6192900</v>
      </c>
      <c r="Q4278">
        <v>475</v>
      </c>
      <c r="R4278">
        <v>11.0128</v>
      </c>
      <c r="S4278">
        <v>18.612200000000001</v>
      </c>
      <c r="T4278">
        <v>14.4552</v>
      </c>
      <c r="U4278">
        <v>14.038500000000001</v>
      </c>
      <c r="V4278">
        <v>4.5737399999999999</v>
      </c>
      <c r="W4278">
        <v>56.987400000000001</v>
      </c>
      <c r="X4278" t="s">
        <v>20968</v>
      </c>
      <c r="Y4278" t="s">
        <v>20969</v>
      </c>
      <c r="Z4278" t="s">
        <v>20962</v>
      </c>
      <c r="AA4278" t="s">
        <v>20963</v>
      </c>
      <c r="AB4278" t="s">
        <v>20964</v>
      </c>
      <c r="AC4278" t="s">
        <v>20965</v>
      </c>
      <c r="AD4278" t="s">
        <v>20970</v>
      </c>
      <c r="AE4278" t="s">
        <v>20971</v>
      </c>
    </row>
    <row r="4279" spans="1:31" x14ac:dyDescent="0.25">
      <c r="A4279">
        <v>13.614800000000001</v>
      </c>
      <c r="B4279">
        <v>13.1973</v>
      </c>
      <c r="C4279">
        <v>12.904</v>
      </c>
      <c r="D4279">
        <v>13.4498</v>
      </c>
      <c r="E4279" t="s">
        <v>27</v>
      </c>
      <c r="F4279">
        <v>2</v>
      </c>
      <c r="I4279" t="s">
        <v>28</v>
      </c>
      <c r="J4279">
        <v>0.867456</v>
      </c>
      <c r="K4279" s="1">
        <v>7.3112600000000005E-12</v>
      </c>
      <c r="L4279">
        <v>182.37</v>
      </c>
      <c r="M4279">
        <v>116.36</v>
      </c>
      <c r="N4279">
        <v>182.37</v>
      </c>
      <c r="O4279">
        <v>-0.44880999999999999</v>
      </c>
      <c r="P4279">
        <v>5065300</v>
      </c>
      <c r="Q4279">
        <v>689</v>
      </c>
      <c r="R4279" t="s">
        <v>29</v>
      </c>
      <c r="S4279">
        <v>17.8127</v>
      </c>
      <c r="T4279">
        <v>13.259399999999999</v>
      </c>
      <c r="U4279">
        <v>13.323600000000001</v>
      </c>
      <c r="V4279">
        <v>4.4890999999999996</v>
      </c>
      <c r="W4279">
        <v>53.165900000000001</v>
      </c>
      <c r="X4279" t="s">
        <v>20972</v>
      </c>
      <c r="Y4279" t="s">
        <v>20973</v>
      </c>
      <c r="Z4279" t="s">
        <v>20974</v>
      </c>
      <c r="AA4279" t="s">
        <v>20974</v>
      </c>
      <c r="AB4279" t="s">
        <v>20975</v>
      </c>
      <c r="AC4279" t="s">
        <v>20976</v>
      </c>
      <c r="AD4279" t="s">
        <v>20977</v>
      </c>
      <c r="AE4279" t="s">
        <v>20978</v>
      </c>
    </row>
    <row r="4280" spans="1:31" x14ac:dyDescent="0.25">
      <c r="A4280">
        <v>13.743600000000001</v>
      </c>
      <c r="B4280">
        <v>12.4739</v>
      </c>
      <c r="C4280">
        <v>12.9985</v>
      </c>
      <c r="D4280">
        <v>12.936199999999999</v>
      </c>
      <c r="E4280" t="s">
        <v>27</v>
      </c>
      <c r="F4280">
        <v>3</v>
      </c>
      <c r="I4280" t="s">
        <v>28</v>
      </c>
      <c r="J4280">
        <v>1</v>
      </c>
      <c r="K4280">
        <v>4.6950400000000002E-3</v>
      </c>
      <c r="L4280">
        <v>90.15</v>
      </c>
      <c r="M4280">
        <v>48.61</v>
      </c>
      <c r="N4280">
        <v>90.15</v>
      </c>
      <c r="O4280">
        <v>0.24476000000000001</v>
      </c>
      <c r="P4280">
        <v>2223100</v>
      </c>
      <c r="Q4280">
        <v>877</v>
      </c>
      <c r="R4280" t="s">
        <v>29</v>
      </c>
      <c r="S4280">
        <v>16.5182</v>
      </c>
      <c r="T4280">
        <v>13.371</v>
      </c>
      <c r="U4280">
        <v>12.7051</v>
      </c>
      <c r="V4280">
        <v>3.8131200000000001</v>
      </c>
      <c r="W4280">
        <v>52.152200000000001</v>
      </c>
      <c r="X4280" t="s">
        <v>20979</v>
      </c>
      <c r="Y4280" t="s">
        <v>20980</v>
      </c>
      <c r="Z4280" t="s">
        <v>20962</v>
      </c>
      <c r="AA4280" t="s">
        <v>20963</v>
      </c>
      <c r="AB4280" t="s">
        <v>20964</v>
      </c>
      <c r="AC4280" t="s">
        <v>20965</v>
      </c>
      <c r="AD4280" t="s">
        <v>20981</v>
      </c>
      <c r="AE4280" t="s">
        <v>20982</v>
      </c>
    </row>
    <row r="4281" spans="1:31" hidden="1" x14ac:dyDescent="0.25">
      <c r="A4281">
        <v>13.769399999999999</v>
      </c>
      <c r="B4281">
        <v>12.559100000000001</v>
      </c>
      <c r="C4281">
        <v>13.290699999999999</v>
      </c>
      <c r="D4281">
        <v>12.5649</v>
      </c>
      <c r="E4281" t="s">
        <v>27</v>
      </c>
      <c r="F4281">
        <v>2</v>
      </c>
      <c r="I4281" t="s">
        <v>28</v>
      </c>
      <c r="J4281">
        <v>0.99979300000000004</v>
      </c>
      <c r="K4281" s="1">
        <v>1.06565E-37</v>
      </c>
      <c r="L4281">
        <v>258.52</v>
      </c>
      <c r="M4281">
        <v>164.41</v>
      </c>
      <c r="N4281">
        <v>258.52</v>
      </c>
      <c r="O4281">
        <v>0.36562</v>
      </c>
      <c r="P4281">
        <v>23983000</v>
      </c>
      <c r="Q4281">
        <v>1379</v>
      </c>
      <c r="R4281">
        <v>12.279299999999999</v>
      </c>
      <c r="S4281">
        <v>19.567699999999999</v>
      </c>
      <c r="T4281">
        <v>13.530099999999999</v>
      </c>
      <c r="U4281">
        <v>12.561999999999999</v>
      </c>
      <c r="V4281">
        <v>7.0056700000000003</v>
      </c>
      <c r="W4281">
        <v>52.184199999999997</v>
      </c>
      <c r="X4281" t="s">
        <v>20983</v>
      </c>
      <c r="Y4281" t="s">
        <v>20984</v>
      </c>
      <c r="Z4281" t="s">
        <v>20963</v>
      </c>
      <c r="AA4281" t="s">
        <v>20963</v>
      </c>
      <c r="AB4281" t="s">
        <v>20985</v>
      </c>
      <c r="AC4281" t="s">
        <v>20986</v>
      </c>
      <c r="AD4281" t="s">
        <v>20987</v>
      </c>
      <c r="AE4281" t="s">
        <v>20988</v>
      </c>
    </row>
    <row r="4282" spans="1:31" x14ac:dyDescent="0.25">
      <c r="A4282">
        <v>15.055199999999999</v>
      </c>
      <c r="B4282">
        <v>14.367599999999999</v>
      </c>
      <c r="C4282">
        <v>14.3727</v>
      </c>
      <c r="D4282">
        <v>14.092599999999999</v>
      </c>
      <c r="E4282" t="s">
        <v>27</v>
      </c>
      <c r="F4282">
        <v>2</v>
      </c>
      <c r="I4282" t="s">
        <v>28</v>
      </c>
      <c r="J4282">
        <v>0.97916999999999998</v>
      </c>
      <c r="K4282" s="1">
        <v>6.9751499999999998E-7</v>
      </c>
      <c r="L4282">
        <v>150.9</v>
      </c>
      <c r="M4282">
        <v>92.772000000000006</v>
      </c>
      <c r="N4282">
        <v>150.9</v>
      </c>
      <c r="O4282">
        <v>0.70194000000000001</v>
      </c>
      <c r="P4282">
        <v>4402900</v>
      </c>
      <c r="Q4282">
        <v>718</v>
      </c>
      <c r="R4282" t="s">
        <v>29</v>
      </c>
      <c r="S4282">
        <v>17.0642</v>
      </c>
      <c r="T4282">
        <v>14.714</v>
      </c>
      <c r="U4282">
        <v>14.2301</v>
      </c>
      <c r="V4282">
        <v>2.8341699999999999</v>
      </c>
      <c r="W4282">
        <v>57.888100000000001</v>
      </c>
      <c r="X4282" t="s">
        <v>20989</v>
      </c>
      <c r="Y4282" t="s">
        <v>20990</v>
      </c>
      <c r="Z4282" t="s">
        <v>20963</v>
      </c>
      <c r="AA4282" t="s">
        <v>20963</v>
      </c>
      <c r="AB4282" t="s">
        <v>20985</v>
      </c>
      <c r="AC4282" t="s">
        <v>20986</v>
      </c>
      <c r="AD4282" t="s">
        <v>20991</v>
      </c>
      <c r="AE4282" t="s">
        <v>20992</v>
      </c>
    </row>
    <row r="4283" spans="1:31" hidden="1" x14ac:dyDescent="0.25">
      <c r="A4283">
        <v>13.4689</v>
      </c>
      <c r="B4283">
        <v>14.480499999999999</v>
      </c>
      <c r="C4283">
        <v>13.498200000000001</v>
      </c>
      <c r="D4283">
        <v>12.5853</v>
      </c>
      <c r="E4283" t="s">
        <v>27</v>
      </c>
      <c r="F4283">
        <v>2</v>
      </c>
      <c r="I4283" t="s">
        <v>28</v>
      </c>
      <c r="J4283">
        <v>0.99531000000000003</v>
      </c>
      <c r="K4283" s="1">
        <v>7.7447600000000007E-21</v>
      </c>
      <c r="L4283">
        <v>232.72</v>
      </c>
      <c r="M4283">
        <v>146.86000000000001</v>
      </c>
      <c r="N4283">
        <v>232.72</v>
      </c>
      <c r="O4283">
        <v>-0.10667</v>
      </c>
      <c r="P4283">
        <v>951220000</v>
      </c>
      <c r="Q4283">
        <v>112</v>
      </c>
      <c r="R4283">
        <v>17.395099999999999</v>
      </c>
      <c r="S4283">
        <v>23.914300000000001</v>
      </c>
      <c r="T4283">
        <v>13.483599999999999</v>
      </c>
      <c r="U4283">
        <v>13.5329</v>
      </c>
      <c r="V4283">
        <v>10.381399999999999</v>
      </c>
      <c r="W4283">
        <v>54.032899999999998</v>
      </c>
      <c r="X4283" t="s">
        <v>20993</v>
      </c>
      <c r="Y4283" t="s">
        <v>20994</v>
      </c>
      <c r="Z4283" t="s">
        <v>20995</v>
      </c>
      <c r="AA4283" t="s">
        <v>20995</v>
      </c>
      <c r="AB4283" t="s">
        <v>20996</v>
      </c>
      <c r="AC4283" t="s">
        <v>20997</v>
      </c>
      <c r="AD4283" t="s">
        <v>20998</v>
      </c>
      <c r="AE4283" t="s">
        <v>20999</v>
      </c>
    </row>
    <row r="4284" spans="1:31" x14ac:dyDescent="0.25">
      <c r="A4284">
        <v>18.870799999999999</v>
      </c>
      <c r="B4284">
        <v>18.6416</v>
      </c>
      <c r="C4284">
        <v>18.584199999999999</v>
      </c>
      <c r="D4284">
        <v>18.709399999999999</v>
      </c>
      <c r="E4284" t="s">
        <v>27</v>
      </c>
      <c r="F4284">
        <v>2</v>
      </c>
      <c r="I4284" t="s">
        <v>28</v>
      </c>
      <c r="J4284">
        <v>1</v>
      </c>
      <c r="K4284" s="1">
        <v>2.33388E-14</v>
      </c>
      <c r="L4284">
        <v>189.33</v>
      </c>
      <c r="M4284">
        <v>137.61000000000001</v>
      </c>
      <c r="N4284">
        <v>144.57</v>
      </c>
      <c r="O4284">
        <v>-5.0277000000000002E-2</v>
      </c>
      <c r="P4284">
        <v>148650000</v>
      </c>
      <c r="Q4284">
        <v>67</v>
      </c>
      <c r="R4284">
        <v>15.320399999999999</v>
      </c>
      <c r="S4284">
        <v>21.825199999999999</v>
      </c>
      <c r="T4284">
        <v>18.727499999999999</v>
      </c>
      <c r="U4284">
        <v>18.6755</v>
      </c>
      <c r="V4284">
        <v>3.1497000000000002</v>
      </c>
      <c r="W4284">
        <v>74.806100000000001</v>
      </c>
      <c r="X4284" t="s">
        <v>20995</v>
      </c>
      <c r="Y4284">
        <v>67</v>
      </c>
      <c r="Z4284" t="s">
        <v>20995</v>
      </c>
      <c r="AA4284" t="s">
        <v>20995</v>
      </c>
      <c r="AB4284" t="s">
        <v>20996</v>
      </c>
      <c r="AC4284" t="s">
        <v>20997</v>
      </c>
      <c r="AD4284" t="s">
        <v>21000</v>
      </c>
      <c r="AE4284" t="s">
        <v>21001</v>
      </c>
    </row>
    <row r="4285" spans="1:31" x14ac:dyDescent="0.25">
      <c r="A4285">
        <v>14.8149</v>
      </c>
      <c r="B4285">
        <v>14.8249</v>
      </c>
      <c r="C4285">
        <v>14.4215</v>
      </c>
      <c r="D4285">
        <v>14.8957</v>
      </c>
      <c r="E4285" t="s">
        <v>27</v>
      </c>
      <c r="F4285">
        <v>3</v>
      </c>
      <c r="I4285" t="s">
        <v>28</v>
      </c>
      <c r="J4285">
        <v>0.96166600000000002</v>
      </c>
      <c r="K4285">
        <v>1.06549E-2</v>
      </c>
      <c r="L4285">
        <v>80.915999999999997</v>
      </c>
      <c r="M4285">
        <v>46.828000000000003</v>
      </c>
      <c r="N4285">
        <v>80.915999999999997</v>
      </c>
      <c r="O4285">
        <v>0.11092</v>
      </c>
      <c r="P4285">
        <v>1914000</v>
      </c>
      <c r="Q4285">
        <v>86</v>
      </c>
      <c r="R4285">
        <v>10.5025</v>
      </c>
      <c r="S4285">
        <v>17.4252</v>
      </c>
      <c r="T4285">
        <v>14.6182</v>
      </c>
      <c r="U4285">
        <v>14.860300000000001</v>
      </c>
      <c r="V4285">
        <v>2.5649500000000001</v>
      </c>
      <c r="W4285">
        <v>58.957000000000001</v>
      </c>
      <c r="X4285" t="s">
        <v>20995</v>
      </c>
      <c r="Y4285">
        <v>86</v>
      </c>
      <c r="Z4285" t="s">
        <v>20995</v>
      </c>
      <c r="AA4285" t="s">
        <v>20995</v>
      </c>
      <c r="AB4285" t="s">
        <v>20996</v>
      </c>
      <c r="AC4285" t="s">
        <v>20997</v>
      </c>
      <c r="AD4285" t="s">
        <v>21002</v>
      </c>
      <c r="AE4285" t="s">
        <v>21003</v>
      </c>
    </row>
    <row r="4286" spans="1:31" hidden="1" x14ac:dyDescent="0.25">
      <c r="A4286">
        <v>11.1761</v>
      </c>
      <c r="B4286">
        <v>9.9918099999999992</v>
      </c>
      <c r="C4286">
        <v>11.079000000000001</v>
      </c>
      <c r="D4286">
        <v>10.5337</v>
      </c>
      <c r="E4286" t="s">
        <v>27</v>
      </c>
      <c r="F4286">
        <v>2</v>
      </c>
      <c r="I4286" t="s">
        <v>28</v>
      </c>
      <c r="J4286">
        <v>0.98843700000000001</v>
      </c>
      <c r="K4286">
        <v>8.4089699999999996E-4</v>
      </c>
      <c r="L4286">
        <v>114.83</v>
      </c>
      <c r="M4286">
        <v>51.55</v>
      </c>
      <c r="N4286">
        <v>114.83</v>
      </c>
      <c r="O4286">
        <v>-0.66290000000000004</v>
      </c>
      <c r="P4286">
        <v>2415400</v>
      </c>
      <c r="Q4286">
        <v>166</v>
      </c>
      <c r="R4286" t="s">
        <v>29</v>
      </c>
      <c r="S4286">
        <v>17.062200000000001</v>
      </c>
      <c r="T4286">
        <v>11.1275</v>
      </c>
      <c r="U4286">
        <v>10.2628</v>
      </c>
      <c r="V4286">
        <v>6.7994700000000003</v>
      </c>
      <c r="W4286">
        <v>42.7806</v>
      </c>
      <c r="X4286" t="s">
        <v>21004</v>
      </c>
      <c r="Y4286">
        <v>166</v>
      </c>
      <c r="Z4286" t="s">
        <v>21004</v>
      </c>
      <c r="AA4286" t="s">
        <v>21004</v>
      </c>
      <c r="AB4286" t="s">
        <v>21005</v>
      </c>
      <c r="AC4286" t="s">
        <v>21006</v>
      </c>
      <c r="AD4286" t="s">
        <v>21007</v>
      </c>
      <c r="AE4286" t="s">
        <v>21008</v>
      </c>
    </row>
    <row r="4287" spans="1:31" hidden="1" x14ac:dyDescent="0.25">
      <c r="A4287">
        <v>12.9011</v>
      </c>
      <c r="B4287">
        <v>11.708399999999999</v>
      </c>
      <c r="C4287">
        <v>10.336499999999999</v>
      </c>
      <c r="D4287">
        <v>10.5259</v>
      </c>
      <c r="E4287" t="s">
        <v>27</v>
      </c>
      <c r="F4287">
        <v>2</v>
      </c>
      <c r="I4287" t="s">
        <v>28</v>
      </c>
      <c r="J4287">
        <v>0.99978599999999995</v>
      </c>
      <c r="K4287">
        <v>7.1682899999999999E-3</v>
      </c>
      <c r="L4287">
        <v>89.369</v>
      </c>
      <c r="M4287">
        <v>14.930999999999999</v>
      </c>
      <c r="N4287">
        <v>89.369</v>
      </c>
      <c r="O4287">
        <v>-2.9504000000000002E-3</v>
      </c>
      <c r="P4287">
        <v>4040900</v>
      </c>
      <c r="Q4287">
        <v>240</v>
      </c>
      <c r="R4287" t="s">
        <v>29</v>
      </c>
      <c r="S4287">
        <v>18.679200000000002</v>
      </c>
      <c r="T4287">
        <v>11.6188</v>
      </c>
      <c r="U4287">
        <v>11.1172</v>
      </c>
      <c r="V4287">
        <v>7.5620200000000004</v>
      </c>
      <c r="W4287">
        <v>45.471899999999998</v>
      </c>
      <c r="X4287" t="s">
        <v>21004</v>
      </c>
      <c r="Y4287">
        <v>240</v>
      </c>
      <c r="Z4287" t="s">
        <v>21004</v>
      </c>
      <c r="AA4287" t="s">
        <v>21004</v>
      </c>
      <c r="AB4287" t="s">
        <v>21005</v>
      </c>
      <c r="AC4287" t="s">
        <v>21006</v>
      </c>
      <c r="AD4287" t="s">
        <v>21009</v>
      </c>
      <c r="AE4287" t="s">
        <v>21010</v>
      </c>
    </row>
    <row r="4288" spans="1:31" x14ac:dyDescent="0.25">
      <c r="A4288">
        <v>16.099299999999999</v>
      </c>
      <c r="B4288">
        <v>15.2973</v>
      </c>
      <c r="C4288">
        <v>15.8786</v>
      </c>
      <c r="D4288">
        <v>15.618399999999999</v>
      </c>
      <c r="E4288" t="s">
        <v>27</v>
      </c>
      <c r="F4288">
        <v>2</v>
      </c>
      <c r="I4288" t="s">
        <v>28</v>
      </c>
      <c r="J4288">
        <v>0.98077499999999995</v>
      </c>
      <c r="K4288" s="1">
        <v>4.1717900000000001E-9</v>
      </c>
      <c r="L4288">
        <v>172.09</v>
      </c>
      <c r="M4288">
        <v>89.093000000000004</v>
      </c>
      <c r="N4288">
        <v>172.09</v>
      </c>
      <c r="O4288">
        <v>8.1558000000000005E-2</v>
      </c>
      <c r="P4288">
        <v>8537700</v>
      </c>
      <c r="Q4288">
        <v>73</v>
      </c>
      <c r="R4288">
        <v>11.711</v>
      </c>
      <c r="S4288">
        <v>18.489000000000001</v>
      </c>
      <c r="T4288">
        <v>15.989000000000001</v>
      </c>
      <c r="U4288">
        <v>15.4579</v>
      </c>
      <c r="V4288">
        <v>3.0310899999999998</v>
      </c>
      <c r="W4288">
        <v>62.893599999999999</v>
      </c>
      <c r="X4288" t="s">
        <v>21011</v>
      </c>
      <c r="Y4288" t="s">
        <v>21012</v>
      </c>
      <c r="Z4288" t="s">
        <v>21013</v>
      </c>
      <c r="AA4288" t="s">
        <v>21013</v>
      </c>
      <c r="AB4288" t="s">
        <v>21014</v>
      </c>
      <c r="AC4288" t="s">
        <v>21015</v>
      </c>
      <c r="AD4288" t="s">
        <v>21016</v>
      </c>
      <c r="AE4288" t="s">
        <v>21017</v>
      </c>
    </row>
    <row r="4289" spans="1:31" x14ac:dyDescent="0.25">
      <c r="A4289">
        <v>14.9381</v>
      </c>
      <c r="B4289">
        <v>14.3226</v>
      </c>
      <c r="C4289">
        <v>14.2713</v>
      </c>
      <c r="D4289">
        <v>13.9748</v>
      </c>
      <c r="E4289" t="s">
        <v>27</v>
      </c>
      <c r="F4289">
        <v>2</v>
      </c>
      <c r="I4289" t="s">
        <v>28</v>
      </c>
      <c r="J4289">
        <v>1</v>
      </c>
      <c r="K4289">
        <v>8.72506E-4</v>
      </c>
      <c r="L4289">
        <v>113.26</v>
      </c>
      <c r="M4289">
        <v>59.481000000000002</v>
      </c>
      <c r="N4289">
        <v>113.26</v>
      </c>
      <c r="O4289">
        <v>0.73475999999999997</v>
      </c>
      <c r="P4289">
        <v>9176400</v>
      </c>
      <c r="Q4289">
        <v>25</v>
      </c>
      <c r="R4289">
        <v>11.118600000000001</v>
      </c>
      <c r="S4289">
        <v>19.045000000000002</v>
      </c>
      <c r="T4289">
        <v>14.604699999999999</v>
      </c>
      <c r="U4289">
        <v>14.1487</v>
      </c>
      <c r="V4289">
        <v>4.8963599999999996</v>
      </c>
      <c r="W4289">
        <v>57.506799999999998</v>
      </c>
      <c r="X4289" t="s">
        <v>21018</v>
      </c>
      <c r="Y4289" t="s">
        <v>14393</v>
      </c>
      <c r="Z4289" t="s">
        <v>21013</v>
      </c>
      <c r="AA4289" t="s">
        <v>21013</v>
      </c>
      <c r="AB4289" t="s">
        <v>21014</v>
      </c>
      <c r="AC4289" t="s">
        <v>21015</v>
      </c>
      <c r="AD4289" t="s">
        <v>21019</v>
      </c>
      <c r="AE4289" t="s">
        <v>21020</v>
      </c>
    </row>
    <row r="4290" spans="1:31" hidden="1" x14ac:dyDescent="0.25">
      <c r="A4290">
        <v>15.6821</v>
      </c>
      <c r="B4290">
        <v>14.928100000000001</v>
      </c>
      <c r="C4290">
        <v>14.9863</v>
      </c>
      <c r="D4290">
        <v>14.4391</v>
      </c>
      <c r="E4290" t="s">
        <v>27</v>
      </c>
      <c r="F4290">
        <v>3</v>
      </c>
      <c r="I4290" t="s">
        <v>28</v>
      </c>
      <c r="J4290">
        <v>1</v>
      </c>
      <c r="K4290" s="1">
        <v>5.4588700000000001E-5</v>
      </c>
      <c r="L4290">
        <v>142.83000000000001</v>
      </c>
      <c r="M4290">
        <v>83.403999999999996</v>
      </c>
      <c r="N4290">
        <v>142.83000000000001</v>
      </c>
      <c r="O4290">
        <v>-0.22774</v>
      </c>
      <c r="P4290">
        <v>176090000</v>
      </c>
      <c r="Q4290">
        <v>410</v>
      </c>
      <c r="R4290">
        <v>15.766500000000001</v>
      </c>
      <c r="S4290">
        <v>22.994199999999999</v>
      </c>
      <c r="T4290">
        <v>15.334199999999999</v>
      </c>
      <c r="U4290">
        <v>14.6836</v>
      </c>
      <c r="V4290">
        <v>8.3105700000000002</v>
      </c>
      <c r="W4290">
        <v>60.035600000000002</v>
      </c>
      <c r="X4290" t="s">
        <v>21021</v>
      </c>
      <c r="Y4290" t="s">
        <v>21022</v>
      </c>
      <c r="Z4290" t="s">
        <v>21013</v>
      </c>
      <c r="AA4290" t="s">
        <v>21013</v>
      </c>
      <c r="AB4290" t="s">
        <v>21014</v>
      </c>
      <c r="AC4290" t="s">
        <v>21015</v>
      </c>
      <c r="AD4290" t="s">
        <v>21023</v>
      </c>
      <c r="AE4290" t="s">
        <v>21024</v>
      </c>
    </row>
    <row r="4291" spans="1:31" x14ac:dyDescent="0.25">
      <c r="A4291">
        <v>14.626799999999999</v>
      </c>
      <c r="B4291">
        <v>13.975</v>
      </c>
      <c r="C4291">
        <v>13.972300000000001</v>
      </c>
      <c r="D4291">
        <v>14.081200000000001</v>
      </c>
      <c r="E4291" t="s">
        <v>27</v>
      </c>
      <c r="F4291">
        <v>3</v>
      </c>
      <c r="I4291" t="s">
        <v>28</v>
      </c>
      <c r="J4291">
        <v>1</v>
      </c>
      <c r="K4291" s="1">
        <v>5.3700499999999999E-5</v>
      </c>
      <c r="L4291">
        <v>142.88999999999999</v>
      </c>
      <c r="M4291">
        <v>93.263000000000005</v>
      </c>
      <c r="N4291">
        <v>142.88999999999999</v>
      </c>
      <c r="O4291">
        <v>0.14585000000000001</v>
      </c>
      <c r="P4291">
        <v>5042000</v>
      </c>
      <c r="Q4291">
        <v>414</v>
      </c>
      <c r="R4291">
        <v>11.932700000000001</v>
      </c>
      <c r="S4291">
        <v>19.2545</v>
      </c>
      <c r="T4291">
        <v>14.2995</v>
      </c>
      <c r="U4291">
        <v>14.0281</v>
      </c>
      <c r="V4291">
        <v>5.2264200000000001</v>
      </c>
      <c r="W4291">
        <v>56.655200000000001</v>
      </c>
      <c r="X4291" t="s">
        <v>21021</v>
      </c>
      <c r="Y4291" t="s">
        <v>21025</v>
      </c>
      <c r="Z4291" t="s">
        <v>21013</v>
      </c>
      <c r="AA4291" t="s">
        <v>21013</v>
      </c>
      <c r="AB4291" t="s">
        <v>21014</v>
      </c>
      <c r="AC4291" t="s">
        <v>21015</v>
      </c>
      <c r="AD4291" t="s">
        <v>21026</v>
      </c>
      <c r="AE4291" t="s">
        <v>21027</v>
      </c>
    </row>
    <row r="4292" spans="1:31" x14ac:dyDescent="0.25">
      <c r="A4292">
        <v>13.6877</v>
      </c>
      <c r="B4292">
        <v>12.773199999999999</v>
      </c>
      <c r="C4292">
        <v>12.844900000000001</v>
      </c>
      <c r="D4292">
        <v>13.000999999999999</v>
      </c>
      <c r="E4292" t="s">
        <v>27</v>
      </c>
      <c r="F4292">
        <v>3</v>
      </c>
      <c r="I4292" t="s">
        <v>28</v>
      </c>
      <c r="J4292">
        <v>0.97703200000000001</v>
      </c>
      <c r="K4292">
        <v>1.2333500000000001E-2</v>
      </c>
      <c r="L4292">
        <v>59.561</v>
      </c>
      <c r="M4292">
        <v>20.672999999999998</v>
      </c>
      <c r="N4292">
        <v>59.561</v>
      </c>
      <c r="O4292">
        <v>4.4304999999999997E-2</v>
      </c>
      <c r="P4292">
        <v>2568700</v>
      </c>
      <c r="Q4292">
        <v>602</v>
      </c>
      <c r="R4292" t="s">
        <v>29</v>
      </c>
      <c r="S4292">
        <v>17.753299999999999</v>
      </c>
      <c r="T4292">
        <v>13.266299999999999</v>
      </c>
      <c r="U4292">
        <v>12.8871</v>
      </c>
      <c r="V4292">
        <v>4.8661899999999996</v>
      </c>
      <c r="W4292">
        <v>52.306800000000003</v>
      </c>
      <c r="X4292" t="s">
        <v>21028</v>
      </c>
      <c r="Y4292" t="s">
        <v>21029</v>
      </c>
      <c r="Z4292" t="s">
        <v>21013</v>
      </c>
      <c r="AA4292" t="s">
        <v>21013</v>
      </c>
      <c r="AB4292" t="s">
        <v>21014</v>
      </c>
      <c r="AC4292" t="s">
        <v>21015</v>
      </c>
      <c r="AD4292" t="s">
        <v>21030</v>
      </c>
      <c r="AE4292" t="s">
        <v>21031</v>
      </c>
    </row>
    <row r="4293" spans="1:31" hidden="1" x14ac:dyDescent="0.25">
      <c r="A4293">
        <v>14.552</v>
      </c>
      <c r="B4293">
        <v>11.7944</v>
      </c>
      <c r="C4293">
        <v>13.042899999999999</v>
      </c>
      <c r="D4293">
        <v>13.2201</v>
      </c>
      <c r="E4293" t="s">
        <v>27</v>
      </c>
      <c r="F4293">
        <v>4</v>
      </c>
      <c r="I4293" t="s">
        <v>28</v>
      </c>
      <c r="J4293">
        <v>0.99927299999999997</v>
      </c>
      <c r="K4293">
        <v>2.5066999999999999E-2</v>
      </c>
      <c r="L4293">
        <v>60.936999999999998</v>
      </c>
      <c r="M4293">
        <v>8.1464999999999996</v>
      </c>
      <c r="N4293">
        <v>41.226999999999997</v>
      </c>
      <c r="O4293">
        <v>-3.9091999999999998</v>
      </c>
      <c r="P4293">
        <v>180630000</v>
      </c>
      <c r="Q4293">
        <v>95</v>
      </c>
      <c r="R4293">
        <v>14.831099999999999</v>
      </c>
      <c r="S4293">
        <v>21.322199999999999</v>
      </c>
      <c r="T4293">
        <v>13.797499999999999</v>
      </c>
      <c r="U4293">
        <v>12.507199999999999</v>
      </c>
      <c r="V4293">
        <v>8.8149999999999995</v>
      </c>
      <c r="W4293">
        <v>52.609400000000001</v>
      </c>
      <c r="X4293" t="s">
        <v>21032</v>
      </c>
      <c r="Y4293" t="s">
        <v>21033</v>
      </c>
      <c r="Z4293" t="s">
        <v>21034</v>
      </c>
      <c r="AA4293" t="s">
        <v>21034</v>
      </c>
      <c r="AB4293" t="s">
        <v>21035</v>
      </c>
      <c r="AC4293" t="s">
        <v>21036</v>
      </c>
      <c r="AD4293" t="s">
        <v>21037</v>
      </c>
      <c r="AE4293" t="s">
        <v>21038</v>
      </c>
    </row>
    <row r="4294" spans="1:31" hidden="1" x14ac:dyDescent="0.25">
      <c r="A4294">
        <v>14.9886</v>
      </c>
      <c r="B4294">
        <v>14.5082</v>
      </c>
      <c r="C4294">
        <v>13.5853</v>
      </c>
      <c r="D4294">
        <v>13.601000000000001</v>
      </c>
      <c r="E4294" t="s">
        <v>27</v>
      </c>
      <c r="F4294">
        <v>3</v>
      </c>
      <c r="I4294" t="s">
        <v>28</v>
      </c>
      <c r="J4294">
        <v>1</v>
      </c>
      <c r="K4294" s="1">
        <v>9.8487199999999999E-46</v>
      </c>
      <c r="L4294">
        <v>251.91</v>
      </c>
      <c r="M4294">
        <v>209.88</v>
      </c>
      <c r="N4294">
        <v>170.47</v>
      </c>
      <c r="O4294">
        <v>-0.28225</v>
      </c>
      <c r="P4294">
        <v>62705000</v>
      </c>
      <c r="Q4294">
        <v>234</v>
      </c>
      <c r="R4294">
        <v>13.341699999999999</v>
      </c>
      <c r="S4294">
        <v>21.221599999999999</v>
      </c>
      <c r="T4294">
        <v>14.287000000000001</v>
      </c>
      <c r="U4294">
        <v>14.054600000000001</v>
      </c>
      <c r="V4294">
        <v>7.1670800000000003</v>
      </c>
      <c r="W4294">
        <v>56.683</v>
      </c>
      <c r="X4294" t="s">
        <v>21039</v>
      </c>
      <c r="Y4294" t="s">
        <v>21040</v>
      </c>
      <c r="Z4294" t="s">
        <v>21041</v>
      </c>
      <c r="AA4294" t="s">
        <v>21041</v>
      </c>
      <c r="AB4294" t="s">
        <v>21042</v>
      </c>
      <c r="AC4294" t="s">
        <v>21043</v>
      </c>
      <c r="AD4294" t="s">
        <v>21044</v>
      </c>
      <c r="AE4294" t="s">
        <v>21045</v>
      </c>
    </row>
    <row r="4295" spans="1:31" hidden="1" x14ac:dyDescent="0.25">
      <c r="A4295">
        <v>15.8612</v>
      </c>
      <c r="B4295">
        <v>14.9556</v>
      </c>
      <c r="C4295">
        <v>14.8772</v>
      </c>
      <c r="D4295">
        <v>14.9015</v>
      </c>
      <c r="E4295" t="s">
        <v>27</v>
      </c>
      <c r="F4295">
        <v>3</v>
      </c>
      <c r="I4295" t="s">
        <v>28</v>
      </c>
      <c r="J4295">
        <v>0.99985900000000005</v>
      </c>
      <c r="K4295" s="1">
        <v>8.9680600000000003E-6</v>
      </c>
      <c r="L4295">
        <v>132.87</v>
      </c>
      <c r="M4295">
        <v>91.46</v>
      </c>
      <c r="N4295">
        <v>132.87</v>
      </c>
      <c r="O4295">
        <v>-1.7243999999999999E-2</v>
      </c>
      <c r="P4295">
        <v>273050000</v>
      </c>
      <c r="Q4295">
        <v>356</v>
      </c>
      <c r="R4295">
        <v>14.796099999999999</v>
      </c>
      <c r="S4295">
        <v>21.7668</v>
      </c>
      <c r="T4295">
        <v>15.369199999999999</v>
      </c>
      <c r="U4295">
        <v>14.928599999999999</v>
      </c>
      <c r="V4295">
        <v>6.8382399999999999</v>
      </c>
      <c r="W4295">
        <v>60.595500000000001</v>
      </c>
      <c r="X4295" t="s">
        <v>21046</v>
      </c>
      <c r="Y4295" t="s">
        <v>21047</v>
      </c>
      <c r="Z4295" t="s">
        <v>21041</v>
      </c>
      <c r="AA4295" t="s">
        <v>21041</v>
      </c>
      <c r="AB4295" t="s">
        <v>21048</v>
      </c>
      <c r="AC4295" t="s">
        <v>21049</v>
      </c>
      <c r="AD4295" t="s">
        <v>21050</v>
      </c>
      <c r="AE4295" t="s">
        <v>21051</v>
      </c>
    </row>
    <row r="4296" spans="1:31" x14ac:dyDescent="0.25">
      <c r="A4296">
        <v>15.340999999999999</v>
      </c>
      <c r="B4296">
        <v>14.7713</v>
      </c>
      <c r="C4296">
        <v>15.0509</v>
      </c>
      <c r="D4296">
        <v>14.809699999999999</v>
      </c>
      <c r="E4296" t="s">
        <v>27</v>
      </c>
      <c r="F4296">
        <v>4</v>
      </c>
      <c r="I4296" t="s">
        <v>28</v>
      </c>
      <c r="J4296">
        <v>0.99998100000000001</v>
      </c>
      <c r="K4296" s="1">
        <v>1.77344E-9</v>
      </c>
      <c r="L4296">
        <v>176.87</v>
      </c>
      <c r="M4296">
        <v>126.17</v>
      </c>
      <c r="N4296">
        <v>105.13</v>
      </c>
      <c r="O4296">
        <v>0.39623000000000003</v>
      </c>
      <c r="P4296">
        <v>54850000</v>
      </c>
      <c r="Q4296">
        <v>529</v>
      </c>
      <c r="R4296">
        <v>12.3414</v>
      </c>
      <c r="S4296">
        <v>19.705400000000001</v>
      </c>
      <c r="T4296">
        <v>15.1959</v>
      </c>
      <c r="U4296">
        <v>14.7905</v>
      </c>
      <c r="V4296">
        <v>4.9148899999999998</v>
      </c>
      <c r="W4296">
        <v>59.972799999999999</v>
      </c>
      <c r="X4296" t="s">
        <v>21046</v>
      </c>
      <c r="Y4296" t="s">
        <v>21052</v>
      </c>
      <c r="Z4296" t="s">
        <v>21041</v>
      </c>
      <c r="AA4296" t="s">
        <v>21041</v>
      </c>
      <c r="AB4296" t="s">
        <v>21048</v>
      </c>
      <c r="AC4296" t="s">
        <v>21049</v>
      </c>
      <c r="AD4296" t="s">
        <v>21053</v>
      </c>
      <c r="AE4296" t="s">
        <v>21054</v>
      </c>
    </row>
    <row r="4297" spans="1:31" hidden="1" x14ac:dyDescent="0.25">
      <c r="A4297">
        <v>17.707599999999999</v>
      </c>
      <c r="B4297">
        <v>16.9786</v>
      </c>
      <c r="C4297">
        <v>16.876200000000001</v>
      </c>
      <c r="D4297">
        <v>17.021599999999999</v>
      </c>
      <c r="E4297" t="s">
        <v>27</v>
      </c>
      <c r="F4297">
        <v>2</v>
      </c>
      <c r="I4297" t="s">
        <v>28</v>
      </c>
      <c r="J4297">
        <v>0.98904400000000003</v>
      </c>
      <c r="K4297" s="1">
        <v>1.3442799999999999E-5</v>
      </c>
      <c r="L4297">
        <v>172.25</v>
      </c>
      <c r="M4297">
        <v>74.652000000000001</v>
      </c>
      <c r="N4297">
        <v>172.25</v>
      </c>
      <c r="O4297">
        <v>-0.44359999999999999</v>
      </c>
      <c r="P4297">
        <v>127470000</v>
      </c>
      <c r="Q4297">
        <v>66</v>
      </c>
      <c r="R4297">
        <v>17.109400000000001</v>
      </c>
      <c r="S4297">
        <v>23.7636</v>
      </c>
      <c r="T4297">
        <v>17.291899999999998</v>
      </c>
      <c r="U4297">
        <v>17.0001</v>
      </c>
      <c r="V4297">
        <v>6.76356</v>
      </c>
      <c r="W4297">
        <v>68.5839</v>
      </c>
      <c r="X4297" t="s">
        <v>21055</v>
      </c>
      <c r="Y4297" t="s">
        <v>21056</v>
      </c>
      <c r="Z4297" t="s">
        <v>14889</v>
      </c>
      <c r="AA4297" t="s">
        <v>14889</v>
      </c>
      <c r="AB4297" t="s">
        <v>21057</v>
      </c>
      <c r="AC4297" t="s">
        <v>21058</v>
      </c>
      <c r="AD4297" t="s">
        <v>21059</v>
      </c>
      <c r="AE4297" t="s">
        <v>21060</v>
      </c>
    </row>
    <row r="4298" spans="1:31" x14ac:dyDescent="0.25">
      <c r="A4298">
        <v>12.908799999999999</v>
      </c>
      <c r="B4298">
        <v>11.618399999999999</v>
      </c>
      <c r="C4298">
        <v>12.523</v>
      </c>
      <c r="D4298">
        <v>12.370699999999999</v>
      </c>
      <c r="E4298" t="s">
        <v>27</v>
      </c>
      <c r="F4298">
        <v>3</v>
      </c>
      <c r="I4298" t="s">
        <v>28</v>
      </c>
      <c r="J4298">
        <v>0.98864399999999997</v>
      </c>
      <c r="K4298" s="1">
        <v>2.3157700000000001E-7</v>
      </c>
      <c r="L4298">
        <v>128.74</v>
      </c>
      <c r="M4298">
        <v>102.94</v>
      </c>
      <c r="N4298">
        <v>128.74</v>
      </c>
      <c r="O4298">
        <v>-0.59414</v>
      </c>
      <c r="P4298">
        <v>36433000</v>
      </c>
      <c r="Q4298">
        <v>85</v>
      </c>
      <c r="R4298">
        <v>11.5563</v>
      </c>
      <c r="S4298">
        <v>18.263400000000001</v>
      </c>
      <c r="T4298">
        <v>12.7159</v>
      </c>
      <c r="U4298">
        <v>11.9945</v>
      </c>
      <c r="V4298">
        <v>6.26884</v>
      </c>
      <c r="W4298">
        <v>49.420900000000003</v>
      </c>
      <c r="X4298" t="s">
        <v>21061</v>
      </c>
      <c r="Y4298" t="s">
        <v>512</v>
      </c>
      <c r="Z4298" t="s">
        <v>21062</v>
      </c>
      <c r="AA4298" t="s">
        <v>21062</v>
      </c>
      <c r="AB4298" t="s">
        <v>21063</v>
      </c>
      <c r="AC4298" t="s">
        <v>21064</v>
      </c>
      <c r="AD4298" t="s">
        <v>21065</v>
      </c>
      <c r="AE4298" t="s">
        <v>21066</v>
      </c>
    </row>
    <row r="4299" spans="1:31" x14ac:dyDescent="0.25">
      <c r="A4299">
        <v>11.270899999999999</v>
      </c>
      <c r="B4299">
        <v>10.254200000000001</v>
      </c>
      <c r="C4299">
        <v>11.066800000000001</v>
      </c>
      <c r="D4299">
        <v>10.660500000000001</v>
      </c>
      <c r="E4299" t="s">
        <v>27</v>
      </c>
      <c r="F4299">
        <v>3</v>
      </c>
      <c r="I4299" t="s">
        <v>28</v>
      </c>
      <c r="J4299">
        <v>0.97066799999999998</v>
      </c>
      <c r="K4299" s="1">
        <v>9.4465700000000004E-8</v>
      </c>
      <c r="L4299">
        <v>138.75</v>
      </c>
      <c r="M4299">
        <v>105.33</v>
      </c>
      <c r="N4299">
        <v>138.75</v>
      </c>
      <c r="O4299">
        <v>0.19689999999999999</v>
      </c>
      <c r="P4299">
        <v>4544000</v>
      </c>
      <c r="Q4299">
        <v>91</v>
      </c>
      <c r="R4299" t="s">
        <v>29</v>
      </c>
      <c r="S4299">
        <v>16.549199999999999</v>
      </c>
      <c r="T4299">
        <v>11.168900000000001</v>
      </c>
      <c r="U4299">
        <v>10.4574</v>
      </c>
      <c r="V4299">
        <v>6.0918200000000002</v>
      </c>
      <c r="W4299">
        <v>43.252400000000002</v>
      </c>
      <c r="X4299" t="s">
        <v>21061</v>
      </c>
      <c r="Y4299" t="s">
        <v>18851</v>
      </c>
      <c r="Z4299" t="s">
        <v>21062</v>
      </c>
      <c r="AA4299" t="s">
        <v>21062</v>
      </c>
      <c r="AB4299" t="s">
        <v>21063</v>
      </c>
      <c r="AC4299" t="s">
        <v>21064</v>
      </c>
      <c r="AD4299" t="s">
        <v>21067</v>
      </c>
      <c r="AE4299" t="s">
        <v>21068</v>
      </c>
    </row>
    <row r="4300" spans="1:31" x14ac:dyDescent="0.25">
      <c r="A4300">
        <v>14.7797</v>
      </c>
      <c r="B4300">
        <v>13.714499999999999</v>
      </c>
      <c r="C4300">
        <v>14.697100000000001</v>
      </c>
      <c r="D4300">
        <v>13.988</v>
      </c>
      <c r="E4300" t="s">
        <v>27</v>
      </c>
      <c r="F4300">
        <v>3</v>
      </c>
      <c r="I4300" t="s">
        <v>28</v>
      </c>
      <c r="J4300">
        <v>0.99784200000000001</v>
      </c>
      <c r="K4300">
        <v>2.9250000000000001E-3</v>
      </c>
      <c r="L4300">
        <v>99.731999999999999</v>
      </c>
      <c r="M4300">
        <v>39.936</v>
      </c>
      <c r="N4300">
        <v>99.731999999999999</v>
      </c>
      <c r="O4300">
        <v>-0.10666</v>
      </c>
      <c r="P4300">
        <v>48936000</v>
      </c>
      <c r="Q4300">
        <v>142</v>
      </c>
      <c r="R4300">
        <v>11.51</v>
      </c>
      <c r="S4300">
        <v>18.925599999999999</v>
      </c>
      <c r="T4300">
        <v>14.7384</v>
      </c>
      <c r="U4300">
        <v>13.8512</v>
      </c>
      <c r="V4300">
        <v>5.0743900000000002</v>
      </c>
      <c r="W4300">
        <v>57.179200000000002</v>
      </c>
      <c r="X4300" t="s">
        <v>21062</v>
      </c>
      <c r="Y4300">
        <v>142</v>
      </c>
      <c r="Z4300" t="s">
        <v>21062</v>
      </c>
      <c r="AA4300" t="s">
        <v>21062</v>
      </c>
      <c r="AB4300" t="s">
        <v>21063</v>
      </c>
      <c r="AC4300" t="s">
        <v>21064</v>
      </c>
      <c r="AD4300" t="s">
        <v>21069</v>
      </c>
      <c r="AE4300" t="s">
        <v>21070</v>
      </c>
    </row>
    <row r="4301" spans="1:31" x14ac:dyDescent="0.25">
      <c r="A4301">
        <v>16.881900000000002</v>
      </c>
      <c r="B4301">
        <v>17.260000000000002</v>
      </c>
      <c r="C4301">
        <v>16.892099999999999</v>
      </c>
      <c r="D4301">
        <v>17.2867</v>
      </c>
      <c r="E4301" t="s">
        <v>27</v>
      </c>
      <c r="F4301">
        <v>2</v>
      </c>
      <c r="I4301" t="s">
        <v>28</v>
      </c>
      <c r="J4301">
        <v>1</v>
      </c>
      <c r="K4301" s="1">
        <v>4.4105099999999999E-9</v>
      </c>
      <c r="L4301">
        <v>199.68</v>
      </c>
      <c r="M4301">
        <v>130.24</v>
      </c>
      <c r="N4301">
        <v>199.68</v>
      </c>
      <c r="O4301">
        <v>-5.0779999999999999E-2</v>
      </c>
      <c r="P4301">
        <v>194400000</v>
      </c>
      <c r="Q4301">
        <v>118</v>
      </c>
      <c r="R4301">
        <v>13.448399999999999</v>
      </c>
      <c r="S4301">
        <v>20.601800000000001</v>
      </c>
      <c r="T4301">
        <v>16.887</v>
      </c>
      <c r="U4301">
        <v>17.273399999999999</v>
      </c>
      <c r="V4301">
        <v>3.3283999999999998</v>
      </c>
      <c r="W4301">
        <v>68.320800000000006</v>
      </c>
      <c r="X4301" t="s">
        <v>21071</v>
      </c>
      <c r="Y4301" t="s">
        <v>21072</v>
      </c>
      <c r="Z4301" t="s">
        <v>21073</v>
      </c>
      <c r="AA4301" t="s">
        <v>21073</v>
      </c>
      <c r="AB4301" t="s">
        <v>21074</v>
      </c>
      <c r="AC4301" t="s">
        <v>21075</v>
      </c>
      <c r="AD4301" t="s">
        <v>21076</v>
      </c>
      <c r="AE4301" t="s">
        <v>21077</v>
      </c>
    </row>
    <row r="4302" spans="1:31" x14ac:dyDescent="0.25">
      <c r="A4302">
        <v>16.243200000000002</v>
      </c>
      <c r="B4302">
        <v>15.6172</v>
      </c>
      <c r="C4302">
        <v>15.1219</v>
      </c>
      <c r="D4302">
        <v>15.730600000000001</v>
      </c>
      <c r="E4302" t="s">
        <v>27</v>
      </c>
      <c r="F4302">
        <v>3</v>
      </c>
      <c r="I4302" t="s">
        <v>28</v>
      </c>
      <c r="J4302">
        <v>0.99999800000000005</v>
      </c>
      <c r="K4302">
        <v>2.8531799999999999E-3</v>
      </c>
      <c r="L4302">
        <v>96.706999999999994</v>
      </c>
      <c r="M4302">
        <v>27.446000000000002</v>
      </c>
      <c r="N4302">
        <v>96.706999999999994</v>
      </c>
      <c r="O4302">
        <v>-0.17743999999999999</v>
      </c>
      <c r="P4302">
        <v>568340000</v>
      </c>
      <c r="Q4302">
        <v>123</v>
      </c>
      <c r="R4302">
        <v>13.8194</v>
      </c>
      <c r="S4302">
        <v>21.194400000000002</v>
      </c>
      <c r="T4302">
        <v>15.682499999999999</v>
      </c>
      <c r="U4302">
        <v>15.6739</v>
      </c>
      <c r="V4302">
        <v>5.5205000000000002</v>
      </c>
      <c r="W4302">
        <v>62.712899999999998</v>
      </c>
      <c r="X4302" t="s">
        <v>21071</v>
      </c>
      <c r="Y4302" t="s">
        <v>21078</v>
      </c>
      <c r="Z4302" t="s">
        <v>21073</v>
      </c>
      <c r="AA4302" t="s">
        <v>21073</v>
      </c>
      <c r="AB4302" t="s">
        <v>21074</v>
      </c>
      <c r="AC4302" t="s">
        <v>21075</v>
      </c>
      <c r="AD4302" t="s">
        <v>21079</v>
      </c>
      <c r="AE4302" t="s">
        <v>21080</v>
      </c>
    </row>
    <row r="4303" spans="1:31" hidden="1" x14ac:dyDescent="0.25">
      <c r="A4303">
        <v>12.839399999999999</v>
      </c>
      <c r="B4303">
        <v>11.253399999999999</v>
      </c>
      <c r="C4303">
        <v>12.5808</v>
      </c>
      <c r="D4303">
        <v>11.274800000000001</v>
      </c>
      <c r="E4303" t="s">
        <v>27</v>
      </c>
      <c r="F4303">
        <v>4</v>
      </c>
      <c r="I4303" t="s">
        <v>28</v>
      </c>
      <c r="J4303">
        <v>0.99132299999999995</v>
      </c>
      <c r="K4303" s="1">
        <v>1.1344499999999999E-7</v>
      </c>
      <c r="L4303">
        <v>137.32</v>
      </c>
      <c r="M4303">
        <v>99.697999999999993</v>
      </c>
      <c r="N4303">
        <v>137.32</v>
      </c>
      <c r="O4303">
        <v>-0.16644999999999999</v>
      </c>
      <c r="P4303">
        <v>38655000</v>
      </c>
      <c r="Q4303">
        <v>61</v>
      </c>
      <c r="R4303">
        <v>11.741199999999999</v>
      </c>
      <c r="S4303">
        <v>19.895900000000001</v>
      </c>
      <c r="T4303">
        <v>12.710100000000001</v>
      </c>
      <c r="U4303">
        <v>11.264099999999999</v>
      </c>
      <c r="V4303">
        <v>8.6318099999999998</v>
      </c>
      <c r="W4303">
        <v>47.948399999999999</v>
      </c>
      <c r="X4303" t="s">
        <v>21071</v>
      </c>
      <c r="Y4303" t="s">
        <v>21081</v>
      </c>
      <c r="Z4303" t="s">
        <v>21073</v>
      </c>
      <c r="AA4303" t="s">
        <v>21073</v>
      </c>
      <c r="AB4303" t="s">
        <v>21074</v>
      </c>
      <c r="AC4303" t="s">
        <v>21075</v>
      </c>
      <c r="AD4303" t="s">
        <v>21082</v>
      </c>
      <c r="AE4303" t="s">
        <v>21083</v>
      </c>
    </row>
    <row r="4304" spans="1:31" x14ac:dyDescent="0.25">
      <c r="A4304">
        <v>14.561199999999999</v>
      </c>
      <c r="B4304">
        <v>14.0467</v>
      </c>
      <c r="C4304">
        <v>14.0084</v>
      </c>
      <c r="D4304">
        <v>13.904400000000001</v>
      </c>
      <c r="E4304" t="s">
        <v>27</v>
      </c>
      <c r="F4304">
        <v>2</v>
      </c>
      <c r="I4304" t="s">
        <v>28</v>
      </c>
      <c r="J4304">
        <v>0.99321700000000002</v>
      </c>
      <c r="K4304" s="1">
        <v>1.00794E-11</v>
      </c>
      <c r="L4304">
        <v>163.34</v>
      </c>
      <c r="M4304">
        <v>128.26</v>
      </c>
      <c r="N4304">
        <v>163.34</v>
      </c>
      <c r="O4304">
        <v>0.21390999999999999</v>
      </c>
      <c r="P4304">
        <v>8988600</v>
      </c>
      <c r="Q4304">
        <v>338</v>
      </c>
      <c r="R4304" t="s">
        <v>29</v>
      </c>
      <c r="S4304">
        <v>16.295500000000001</v>
      </c>
      <c r="T4304">
        <v>14.284800000000001</v>
      </c>
      <c r="U4304">
        <v>13.9756</v>
      </c>
      <c r="V4304">
        <v>2.31989</v>
      </c>
      <c r="W4304">
        <v>56.520800000000001</v>
      </c>
      <c r="X4304" t="s">
        <v>21084</v>
      </c>
      <c r="Y4304" t="s">
        <v>21085</v>
      </c>
      <c r="Z4304" t="s">
        <v>21073</v>
      </c>
      <c r="AA4304" t="s">
        <v>21073</v>
      </c>
      <c r="AB4304" t="s">
        <v>21074</v>
      </c>
      <c r="AC4304" t="s">
        <v>21075</v>
      </c>
      <c r="AD4304" t="s">
        <v>21086</v>
      </c>
      <c r="AE4304" t="s">
        <v>21087</v>
      </c>
    </row>
    <row r="4305" spans="1:31" x14ac:dyDescent="0.25">
      <c r="A4305">
        <v>16.241399999999999</v>
      </c>
      <c r="B4305">
        <v>15.691599999999999</v>
      </c>
      <c r="C4305">
        <v>15.323700000000001</v>
      </c>
      <c r="D4305">
        <v>15.3001</v>
      </c>
      <c r="E4305" t="s">
        <v>27</v>
      </c>
      <c r="F4305">
        <v>2</v>
      </c>
      <c r="I4305" t="s">
        <v>28</v>
      </c>
      <c r="J4305">
        <v>1</v>
      </c>
      <c r="K4305" s="1">
        <v>9.4010200000000003E-5</v>
      </c>
      <c r="L4305">
        <v>155.58000000000001</v>
      </c>
      <c r="M4305">
        <v>88.55</v>
      </c>
      <c r="N4305">
        <v>155.58000000000001</v>
      </c>
      <c r="O4305">
        <v>0.56186000000000003</v>
      </c>
      <c r="P4305">
        <v>49926000</v>
      </c>
      <c r="Q4305">
        <v>64</v>
      </c>
      <c r="R4305">
        <v>15.076599999999999</v>
      </c>
      <c r="S4305">
        <v>21.4895</v>
      </c>
      <c r="T4305">
        <v>15.7826</v>
      </c>
      <c r="U4305">
        <v>15.495900000000001</v>
      </c>
      <c r="V4305">
        <v>5.9936400000000001</v>
      </c>
      <c r="W4305">
        <v>62.556800000000003</v>
      </c>
      <c r="X4305" t="s">
        <v>21088</v>
      </c>
      <c r="Y4305" t="s">
        <v>21089</v>
      </c>
      <c r="Z4305" t="s">
        <v>21090</v>
      </c>
      <c r="AA4305" t="s">
        <v>21090</v>
      </c>
      <c r="AB4305" t="s">
        <v>21091</v>
      </c>
      <c r="AC4305" t="s">
        <v>21092</v>
      </c>
      <c r="AD4305" t="s">
        <v>21093</v>
      </c>
      <c r="AE4305" t="s">
        <v>21094</v>
      </c>
    </row>
    <row r="4306" spans="1:31" hidden="1" x14ac:dyDescent="0.25">
      <c r="A4306">
        <v>18.869700000000002</v>
      </c>
      <c r="B4306">
        <v>16.161300000000001</v>
      </c>
      <c r="C4306">
        <v>18.3826</v>
      </c>
      <c r="D4306">
        <v>15.918900000000001</v>
      </c>
      <c r="E4306" t="s">
        <v>27</v>
      </c>
      <c r="F4306">
        <v>2</v>
      </c>
      <c r="I4306" t="s">
        <v>28</v>
      </c>
      <c r="J4306">
        <v>1</v>
      </c>
      <c r="K4306" s="1">
        <v>2.6055399999999999E-7</v>
      </c>
      <c r="L4306">
        <v>163.33000000000001</v>
      </c>
      <c r="M4306">
        <v>95.161000000000001</v>
      </c>
      <c r="N4306">
        <v>139.19</v>
      </c>
      <c r="O4306">
        <v>0.11345</v>
      </c>
      <c r="P4306">
        <v>1097200000</v>
      </c>
      <c r="Q4306">
        <v>642</v>
      </c>
      <c r="R4306">
        <v>18.0792</v>
      </c>
      <c r="S4306">
        <v>24.541499999999999</v>
      </c>
      <c r="T4306">
        <v>18.626100000000001</v>
      </c>
      <c r="U4306">
        <v>16.040099999999999</v>
      </c>
      <c r="V4306">
        <v>8.5013799999999993</v>
      </c>
      <c r="W4306">
        <v>69.332499999999996</v>
      </c>
      <c r="X4306" t="s">
        <v>21095</v>
      </c>
      <c r="Y4306" t="s">
        <v>21096</v>
      </c>
      <c r="Z4306" t="s">
        <v>21090</v>
      </c>
      <c r="AA4306" t="s">
        <v>21090</v>
      </c>
      <c r="AB4306" t="s">
        <v>21091</v>
      </c>
      <c r="AC4306" t="s">
        <v>21092</v>
      </c>
      <c r="AD4306" t="s">
        <v>21097</v>
      </c>
      <c r="AE4306" t="s">
        <v>21098</v>
      </c>
    </row>
    <row r="4307" spans="1:31" hidden="1" x14ac:dyDescent="0.25">
      <c r="A4307">
        <v>15.688000000000001</v>
      </c>
      <c r="B4307">
        <v>15.187900000000001</v>
      </c>
      <c r="C4307">
        <v>14.927300000000001</v>
      </c>
      <c r="D4307">
        <v>14.864000000000001</v>
      </c>
      <c r="E4307" t="s">
        <v>27</v>
      </c>
      <c r="F4307">
        <v>2</v>
      </c>
      <c r="I4307" t="s">
        <v>28</v>
      </c>
      <c r="J4307">
        <v>1</v>
      </c>
      <c r="K4307" s="1">
        <v>2.80131E-6</v>
      </c>
      <c r="L4307">
        <v>156.52000000000001</v>
      </c>
      <c r="M4307">
        <v>100.5</v>
      </c>
      <c r="N4307">
        <v>105.03</v>
      </c>
      <c r="O4307">
        <v>0.16220000000000001</v>
      </c>
      <c r="P4307">
        <v>94415000</v>
      </c>
      <c r="Q4307">
        <v>174</v>
      </c>
      <c r="R4307">
        <v>14.1213</v>
      </c>
      <c r="S4307">
        <v>21.8245</v>
      </c>
      <c r="T4307">
        <v>15.307600000000001</v>
      </c>
      <c r="U4307">
        <v>15.0259</v>
      </c>
      <c r="V4307">
        <v>6.7986000000000004</v>
      </c>
      <c r="W4307">
        <v>60.667200000000001</v>
      </c>
      <c r="X4307" t="s">
        <v>21099</v>
      </c>
      <c r="Y4307" t="s">
        <v>21100</v>
      </c>
      <c r="Z4307" t="s">
        <v>21090</v>
      </c>
      <c r="AA4307" t="s">
        <v>21090</v>
      </c>
      <c r="AB4307" t="s">
        <v>21091</v>
      </c>
      <c r="AC4307" t="s">
        <v>21092</v>
      </c>
      <c r="AD4307" t="s">
        <v>21101</v>
      </c>
      <c r="AE4307" t="s">
        <v>21102</v>
      </c>
    </row>
    <row r="4308" spans="1:31" hidden="1" x14ac:dyDescent="0.25">
      <c r="A4308">
        <v>14.843500000000001</v>
      </c>
      <c r="B4308">
        <v>13.7681</v>
      </c>
      <c r="C4308">
        <v>13.7544</v>
      </c>
      <c r="D4308">
        <v>13.154199999999999</v>
      </c>
      <c r="E4308" t="s">
        <v>27</v>
      </c>
      <c r="F4308">
        <v>2</v>
      </c>
      <c r="I4308" t="s">
        <v>28</v>
      </c>
      <c r="J4308">
        <v>0.99277099999999996</v>
      </c>
      <c r="K4308" s="1">
        <v>7.1298799999999999E-50</v>
      </c>
      <c r="L4308">
        <v>272.92</v>
      </c>
      <c r="M4308">
        <v>219.35</v>
      </c>
      <c r="N4308">
        <v>198.37</v>
      </c>
      <c r="O4308">
        <v>0.11243</v>
      </c>
      <c r="P4308">
        <v>146230000</v>
      </c>
      <c r="Q4308">
        <v>100</v>
      </c>
      <c r="R4308">
        <v>14.3392</v>
      </c>
      <c r="S4308">
        <v>22.065300000000001</v>
      </c>
      <c r="T4308">
        <v>14.2989</v>
      </c>
      <c r="U4308">
        <v>13.4611</v>
      </c>
      <c r="V4308">
        <v>8.6041600000000003</v>
      </c>
      <c r="W4308">
        <v>55.520200000000003</v>
      </c>
      <c r="X4308" t="s">
        <v>21103</v>
      </c>
      <c r="Y4308" t="s">
        <v>21104</v>
      </c>
      <c r="Z4308" t="s">
        <v>21090</v>
      </c>
      <c r="AA4308" t="s">
        <v>21090</v>
      </c>
      <c r="AB4308" t="s">
        <v>21091</v>
      </c>
      <c r="AC4308" t="s">
        <v>21092</v>
      </c>
      <c r="AD4308" t="s">
        <v>21105</v>
      </c>
      <c r="AE4308" t="s">
        <v>21106</v>
      </c>
    </row>
    <row r="4309" spans="1:31" x14ac:dyDescent="0.25">
      <c r="A4309">
        <v>16.6145</v>
      </c>
      <c r="B4309">
        <v>15.772399999999999</v>
      </c>
      <c r="C4309">
        <v>16.177700000000002</v>
      </c>
      <c r="D4309">
        <v>15.5276</v>
      </c>
      <c r="E4309" t="s">
        <v>27</v>
      </c>
      <c r="F4309">
        <v>3</v>
      </c>
      <c r="I4309" t="s">
        <v>28</v>
      </c>
      <c r="J4309">
        <v>1</v>
      </c>
      <c r="K4309" s="1">
        <v>3.6724899999999998E-5</v>
      </c>
      <c r="L4309">
        <v>133.47999999999999</v>
      </c>
      <c r="M4309">
        <v>67.698999999999998</v>
      </c>
      <c r="N4309">
        <v>133.47999999999999</v>
      </c>
      <c r="O4309">
        <v>-0.45446999999999999</v>
      </c>
      <c r="P4309">
        <v>191880000</v>
      </c>
      <c r="Q4309">
        <v>493</v>
      </c>
      <c r="R4309">
        <v>15.246</v>
      </c>
      <c r="S4309">
        <v>21.8842</v>
      </c>
      <c r="T4309">
        <v>16.396100000000001</v>
      </c>
      <c r="U4309">
        <v>15.65</v>
      </c>
      <c r="V4309">
        <v>6.2341800000000003</v>
      </c>
      <c r="W4309">
        <v>64.092200000000005</v>
      </c>
      <c r="X4309" t="s">
        <v>21107</v>
      </c>
      <c r="Y4309" t="s">
        <v>21108</v>
      </c>
      <c r="Z4309" t="s">
        <v>21109</v>
      </c>
      <c r="AA4309" t="s">
        <v>21109</v>
      </c>
      <c r="AB4309" t="s">
        <v>21110</v>
      </c>
      <c r="AC4309" t="s">
        <v>21111</v>
      </c>
      <c r="AD4309" t="s">
        <v>21112</v>
      </c>
      <c r="AE4309" t="s">
        <v>21113</v>
      </c>
    </row>
    <row r="4310" spans="1:31" hidden="1" x14ac:dyDescent="0.25">
      <c r="A4310">
        <v>14.026400000000001</v>
      </c>
      <c r="B4310">
        <v>13.1174</v>
      </c>
      <c r="C4310">
        <v>13.337999999999999</v>
      </c>
      <c r="D4310">
        <v>13.255100000000001</v>
      </c>
      <c r="E4310" t="s">
        <v>27</v>
      </c>
      <c r="F4310">
        <v>3</v>
      </c>
      <c r="I4310" t="s">
        <v>28</v>
      </c>
      <c r="J4310">
        <v>1</v>
      </c>
      <c r="K4310">
        <v>2.79298E-3</v>
      </c>
      <c r="L4310">
        <v>98.156000000000006</v>
      </c>
      <c r="M4310">
        <v>53.079000000000001</v>
      </c>
      <c r="N4310">
        <v>98.156000000000006</v>
      </c>
      <c r="O4310">
        <v>-0.13197</v>
      </c>
      <c r="P4310">
        <v>16434000</v>
      </c>
      <c r="Q4310">
        <v>310</v>
      </c>
      <c r="R4310">
        <v>11.6281</v>
      </c>
      <c r="S4310">
        <v>20.233699999999999</v>
      </c>
      <c r="T4310">
        <v>13.6822</v>
      </c>
      <c r="U4310">
        <v>13.186199999999999</v>
      </c>
      <c r="V4310">
        <v>7.0475000000000003</v>
      </c>
      <c r="W4310">
        <v>53.736899999999999</v>
      </c>
      <c r="X4310" t="s">
        <v>21114</v>
      </c>
      <c r="Y4310" t="s">
        <v>21115</v>
      </c>
      <c r="Z4310" t="s">
        <v>21109</v>
      </c>
      <c r="AA4310" t="s">
        <v>21109</v>
      </c>
      <c r="AB4310" t="s">
        <v>21110</v>
      </c>
      <c r="AC4310" t="s">
        <v>21111</v>
      </c>
      <c r="AD4310" t="s">
        <v>21116</v>
      </c>
      <c r="AE4310" t="s">
        <v>21117</v>
      </c>
    </row>
    <row r="4311" spans="1:31" x14ac:dyDescent="0.25">
      <c r="A4311">
        <v>13.7463</v>
      </c>
      <c r="B4311">
        <v>12.6943</v>
      </c>
      <c r="C4311">
        <v>13.0136</v>
      </c>
      <c r="D4311">
        <v>12.985099999999999</v>
      </c>
      <c r="E4311" t="s">
        <v>27</v>
      </c>
      <c r="F4311">
        <v>3</v>
      </c>
      <c r="I4311" t="s">
        <v>28</v>
      </c>
      <c r="J4311">
        <v>1</v>
      </c>
      <c r="K4311" s="1">
        <v>2.2852200000000001E-7</v>
      </c>
      <c r="L4311">
        <v>134.33000000000001</v>
      </c>
      <c r="M4311">
        <v>95.417000000000002</v>
      </c>
      <c r="N4311">
        <v>134.33000000000001</v>
      </c>
      <c r="O4311">
        <v>-0.47144999999999998</v>
      </c>
      <c r="P4311">
        <v>2254500</v>
      </c>
      <c r="Q4311">
        <v>476</v>
      </c>
      <c r="R4311">
        <v>9.9885400000000004</v>
      </c>
      <c r="S4311">
        <v>18.130800000000001</v>
      </c>
      <c r="T4311">
        <v>13.379899999999999</v>
      </c>
      <c r="U4311">
        <v>12.839700000000001</v>
      </c>
      <c r="V4311">
        <v>5.2910899999999996</v>
      </c>
      <c r="W4311">
        <v>52.439300000000003</v>
      </c>
      <c r="X4311" t="s">
        <v>21109</v>
      </c>
      <c r="Y4311">
        <v>476</v>
      </c>
      <c r="Z4311" t="s">
        <v>21109</v>
      </c>
      <c r="AA4311" t="s">
        <v>21109</v>
      </c>
      <c r="AB4311" t="s">
        <v>21118</v>
      </c>
      <c r="AC4311" t="s">
        <v>21119</v>
      </c>
      <c r="AD4311" t="s">
        <v>21120</v>
      </c>
      <c r="AE4311" t="s">
        <v>21121</v>
      </c>
    </row>
    <row r="4312" spans="1:31" x14ac:dyDescent="0.25">
      <c r="A4312">
        <v>16.973400000000002</v>
      </c>
      <c r="B4312">
        <v>16.194400000000002</v>
      </c>
      <c r="C4312">
        <v>16.216200000000001</v>
      </c>
      <c r="D4312">
        <v>16.029499999999999</v>
      </c>
      <c r="E4312" t="s">
        <v>27</v>
      </c>
      <c r="F4312">
        <v>2</v>
      </c>
      <c r="I4312" t="s">
        <v>28</v>
      </c>
      <c r="J4312">
        <v>0.99171799999999999</v>
      </c>
      <c r="K4312" s="1">
        <v>8.8790299999999998E-38</v>
      </c>
      <c r="L4312">
        <v>261.16000000000003</v>
      </c>
      <c r="M4312">
        <v>163.72999999999999</v>
      </c>
      <c r="N4312">
        <v>261.16000000000003</v>
      </c>
      <c r="O4312">
        <v>-0.14807000000000001</v>
      </c>
      <c r="P4312">
        <v>235670000</v>
      </c>
      <c r="Q4312">
        <v>14</v>
      </c>
      <c r="R4312">
        <v>13.9885</v>
      </c>
      <c r="S4312">
        <v>21.502600000000001</v>
      </c>
      <c r="T4312">
        <v>16.594799999999999</v>
      </c>
      <c r="U4312">
        <v>16.111999999999998</v>
      </c>
      <c r="V4312">
        <v>5.3906299999999998</v>
      </c>
      <c r="W4312">
        <v>65.413600000000002</v>
      </c>
      <c r="X4312" t="s">
        <v>21122</v>
      </c>
      <c r="Y4312" t="s">
        <v>21123</v>
      </c>
      <c r="Z4312" t="s">
        <v>21124</v>
      </c>
      <c r="AA4312" t="s">
        <v>21124</v>
      </c>
      <c r="AB4312" t="s">
        <v>21125</v>
      </c>
      <c r="AC4312" t="s">
        <v>21126</v>
      </c>
      <c r="AD4312" t="s">
        <v>21127</v>
      </c>
      <c r="AE4312" t="s">
        <v>21128</v>
      </c>
    </row>
    <row r="4313" spans="1:31" x14ac:dyDescent="0.25">
      <c r="A4313">
        <v>11.4976</v>
      </c>
      <c r="B4313">
        <v>11.534700000000001</v>
      </c>
      <c r="C4313">
        <v>10.510899999999999</v>
      </c>
      <c r="D4313">
        <v>11.3668</v>
      </c>
      <c r="E4313" t="s">
        <v>27</v>
      </c>
      <c r="F4313">
        <v>3</v>
      </c>
      <c r="I4313" t="s">
        <v>28</v>
      </c>
      <c r="J4313">
        <v>0.99953000000000003</v>
      </c>
      <c r="K4313">
        <v>3.5663299999999999E-3</v>
      </c>
      <c r="L4313">
        <v>97.796999999999997</v>
      </c>
      <c r="M4313">
        <v>63.58</v>
      </c>
      <c r="N4313">
        <v>97.796999999999997</v>
      </c>
      <c r="O4313">
        <v>8.5347000000000006E-2</v>
      </c>
      <c r="P4313">
        <v>3248500</v>
      </c>
      <c r="Q4313">
        <v>85</v>
      </c>
      <c r="R4313" t="s">
        <v>29</v>
      </c>
      <c r="S4313">
        <v>16.467300000000002</v>
      </c>
      <c r="T4313">
        <v>11.004200000000001</v>
      </c>
      <c r="U4313">
        <v>11.450799999999999</v>
      </c>
      <c r="V4313">
        <v>5.0165600000000001</v>
      </c>
      <c r="W4313">
        <v>44.91</v>
      </c>
      <c r="X4313" t="s">
        <v>21129</v>
      </c>
      <c r="Y4313" t="s">
        <v>21130</v>
      </c>
      <c r="Z4313" t="s">
        <v>21124</v>
      </c>
      <c r="AA4313" t="s">
        <v>21124</v>
      </c>
      <c r="AB4313" t="s">
        <v>21125</v>
      </c>
      <c r="AC4313" t="s">
        <v>21126</v>
      </c>
      <c r="AD4313" t="s">
        <v>21131</v>
      </c>
      <c r="AE4313" t="s">
        <v>21132</v>
      </c>
    </row>
    <row r="4314" spans="1:31" x14ac:dyDescent="0.25">
      <c r="A4314">
        <v>15.133699999999999</v>
      </c>
      <c r="B4314">
        <v>14.685600000000001</v>
      </c>
      <c r="C4314">
        <v>14.902900000000001</v>
      </c>
      <c r="D4314">
        <v>14.340199999999999</v>
      </c>
      <c r="E4314" t="s">
        <v>27</v>
      </c>
      <c r="F4314">
        <v>3</v>
      </c>
      <c r="I4314" t="s">
        <v>28</v>
      </c>
      <c r="J4314">
        <v>1</v>
      </c>
      <c r="K4314" s="1">
        <v>1.14434E-6</v>
      </c>
      <c r="L4314">
        <v>140.35</v>
      </c>
      <c r="M4314">
        <v>108.05</v>
      </c>
      <c r="N4314">
        <v>140.35</v>
      </c>
      <c r="O4314">
        <v>0.28199000000000002</v>
      </c>
      <c r="P4314">
        <v>1580500</v>
      </c>
      <c r="Q4314">
        <v>621</v>
      </c>
      <c r="R4314">
        <v>5.3940700000000001</v>
      </c>
      <c r="S4314">
        <v>17.146999999999998</v>
      </c>
      <c r="T4314">
        <v>15.0183</v>
      </c>
      <c r="U4314">
        <v>14.5129</v>
      </c>
      <c r="V4314">
        <v>2.6341000000000001</v>
      </c>
      <c r="W4314">
        <v>59.0623</v>
      </c>
      <c r="X4314" t="s">
        <v>21133</v>
      </c>
      <c r="Y4314" t="s">
        <v>21134</v>
      </c>
      <c r="Z4314" t="s">
        <v>21135</v>
      </c>
      <c r="AA4314" t="s">
        <v>21135</v>
      </c>
      <c r="AB4314" t="s">
        <v>21136</v>
      </c>
      <c r="AC4314" t="s">
        <v>21137</v>
      </c>
      <c r="AD4314" t="s">
        <v>21138</v>
      </c>
      <c r="AE4314" t="s">
        <v>21139</v>
      </c>
    </row>
    <row r="4315" spans="1:31" hidden="1" x14ac:dyDescent="0.25">
      <c r="A4315">
        <v>10.7376</v>
      </c>
      <c r="B4315">
        <v>10.097799999999999</v>
      </c>
      <c r="C4315">
        <v>10.111499999999999</v>
      </c>
      <c r="D4315">
        <v>9.6814300000000006</v>
      </c>
      <c r="E4315" t="s">
        <v>27</v>
      </c>
      <c r="F4315">
        <v>3</v>
      </c>
      <c r="I4315" t="s">
        <v>28</v>
      </c>
      <c r="J4315">
        <v>0.98869099999999999</v>
      </c>
      <c r="K4315">
        <v>1.07397E-2</v>
      </c>
      <c r="L4315">
        <v>70.260000000000005</v>
      </c>
      <c r="M4315">
        <v>39.432000000000002</v>
      </c>
      <c r="N4315">
        <v>70.260000000000005</v>
      </c>
      <c r="O4315">
        <v>4.6022E-2</v>
      </c>
      <c r="P4315">
        <v>1999700</v>
      </c>
      <c r="Q4315">
        <v>331</v>
      </c>
      <c r="R4315" t="s">
        <v>29</v>
      </c>
      <c r="S4315">
        <v>17.747699999999998</v>
      </c>
      <c r="T4315">
        <v>10.4246</v>
      </c>
      <c r="U4315">
        <v>9.8895999999999997</v>
      </c>
      <c r="V4315">
        <v>7.8580699999999997</v>
      </c>
      <c r="W4315">
        <v>40.628300000000003</v>
      </c>
      <c r="X4315" t="s">
        <v>21133</v>
      </c>
      <c r="Y4315" t="s">
        <v>21140</v>
      </c>
      <c r="Z4315" t="s">
        <v>21135</v>
      </c>
      <c r="AA4315" t="s">
        <v>21135</v>
      </c>
      <c r="AB4315" t="s">
        <v>21136</v>
      </c>
      <c r="AC4315" t="s">
        <v>21137</v>
      </c>
      <c r="AD4315" t="s">
        <v>21141</v>
      </c>
      <c r="AE4315" t="s">
        <v>21142</v>
      </c>
    </row>
    <row r="4316" spans="1:31" x14ac:dyDescent="0.25">
      <c r="A4316">
        <v>11.6059</v>
      </c>
      <c r="B4316">
        <v>10.962300000000001</v>
      </c>
      <c r="C4316">
        <v>10.106400000000001</v>
      </c>
      <c r="D4316">
        <v>11.9337</v>
      </c>
      <c r="E4316" t="s">
        <v>27</v>
      </c>
      <c r="F4316">
        <v>3</v>
      </c>
      <c r="I4316" t="s">
        <v>28</v>
      </c>
      <c r="J4316">
        <v>1</v>
      </c>
      <c r="K4316" s="1">
        <v>4.0530900000000002E-8</v>
      </c>
      <c r="L4316">
        <v>127.66</v>
      </c>
      <c r="M4316">
        <v>95.096000000000004</v>
      </c>
      <c r="N4316">
        <v>127.66</v>
      </c>
      <c r="O4316">
        <v>0.48823</v>
      </c>
      <c r="P4316">
        <v>3140900</v>
      </c>
      <c r="Q4316">
        <v>287</v>
      </c>
      <c r="R4316" t="s">
        <v>29</v>
      </c>
      <c r="S4316">
        <v>17.551300000000001</v>
      </c>
      <c r="T4316">
        <v>10.856199999999999</v>
      </c>
      <c r="U4316">
        <v>11.448</v>
      </c>
      <c r="V4316">
        <v>6.1033600000000003</v>
      </c>
      <c r="W4316">
        <v>44.6083</v>
      </c>
      <c r="X4316" t="s">
        <v>21143</v>
      </c>
      <c r="Y4316" t="s">
        <v>21144</v>
      </c>
      <c r="Z4316" t="s">
        <v>21145</v>
      </c>
      <c r="AA4316" t="s">
        <v>21145</v>
      </c>
      <c r="AB4316" t="s">
        <v>21146</v>
      </c>
      <c r="AC4316" t="s">
        <v>21147</v>
      </c>
      <c r="AD4316" t="s">
        <v>21148</v>
      </c>
      <c r="AE4316" t="s">
        <v>21149</v>
      </c>
    </row>
    <row r="4317" spans="1:31" x14ac:dyDescent="0.25">
      <c r="A4317">
        <v>16.119</v>
      </c>
      <c r="B4317">
        <v>15.6592</v>
      </c>
      <c r="C4317">
        <v>15.4001</v>
      </c>
      <c r="D4317">
        <v>15.1601</v>
      </c>
      <c r="E4317" t="s">
        <v>27</v>
      </c>
      <c r="F4317">
        <v>3</v>
      </c>
      <c r="I4317" t="s">
        <v>28</v>
      </c>
      <c r="J4317">
        <v>0.98495999999999995</v>
      </c>
      <c r="K4317" s="1">
        <v>3.9285499999999999E-6</v>
      </c>
      <c r="L4317">
        <v>153.49</v>
      </c>
      <c r="M4317">
        <v>124.28</v>
      </c>
      <c r="N4317">
        <v>128.54</v>
      </c>
      <c r="O4317">
        <v>0.13516</v>
      </c>
      <c r="P4317">
        <v>158500000</v>
      </c>
      <c r="Q4317">
        <v>266</v>
      </c>
      <c r="R4317">
        <v>14.3195</v>
      </c>
      <c r="S4317">
        <v>20.8657</v>
      </c>
      <c r="T4317">
        <v>15.759600000000001</v>
      </c>
      <c r="U4317">
        <v>15.409700000000001</v>
      </c>
      <c r="V4317">
        <v>5.45608</v>
      </c>
      <c r="W4317">
        <v>62.3384</v>
      </c>
      <c r="X4317" t="s">
        <v>21150</v>
      </c>
      <c r="Y4317">
        <v>266</v>
      </c>
      <c r="Z4317" t="s">
        <v>21150</v>
      </c>
      <c r="AA4317" t="s">
        <v>21150</v>
      </c>
      <c r="AB4317" t="s">
        <v>21151</v>
      </c>
      <c r="AC4317" t="s">
        <v>21152</v>
      </c>
      <c r="AD4317" t="s">
        <v>21153</v>
      </c>
      <c r="AE4317" t="s">
        <v>21154</v>
      </c>
    </row>
    <row r="4318" spans="1:31" x14ac:dyDescent="0.25">
      <c r="A4318">
        <v>15.515700000000001</v>
      </c>
      <c r="B4318">
        <v>15.2784</v>
      </c>
      <c r="C4318">
        <v>14.922499999999999</v>
      </c>
      <c r="D4318">
        <v>14.7959</v>
      </c>
      <c r="E4318" t="s">
        <v>27</v>
      </c>
      <c r="F4318">
        <v>2</v>
      </c>
      <c r="I4318" t="s">
        <v>28</v>
      </c>
      <c r="J4318">
        <v>0.96822399999999997</v>
      </c>
      <c r="K4318">
        <v>1.6113499999999999E-2</v>
      </c>
      <c r="L4318">
        <v>72.320999999999998</v>
      </c>
      <c r="M4318">
        <v>26.722999999999999</v>
      </c>
      <c r="N4318">
        <v>72.320999999999998</v>
      </c>
      <c r="O4318">
        <v>9.7615999999999994E-2</v>
      </c>
      <c r="P4318">
        <v>4254700</v>
      </c>
      <c r="Q4318">
        <v>272</v>
      </c>
      <c r="R4318">
        <v>10.315899999999999</v>
      </c>
      <c r="S4318">
        <v>18.375599999999999</v>
      </c>
      <c r="T4318">
        <v>15.219099999999999</v>
      </c>
      <c r="U4318">
        <v>15.037100000000001</v>
      </c>
      <c r="V4318">
        <v>3.33847</v>
      </c>
      <c r="W4318">
        <v>60.5124</v>
      </c>
      <c r="X4318" t="s">
        <v>21150</v>
      </c>
      <c r="Y4318">
        <v>272</v>
      </c>
      <c r="Z4318" t="s">
        <v>21150</v>
      </c>
      <c r="AA4318" t="s">
        <v>21150</v>
      </c>
      <c r="AB4318" t="s">
        <v>21151</v>
      </c>
      <c r="AC4318" t="s">
        <v>21152</v>
      </c>
      <c r="AD4318" t="s">
        <v>21155</v>
      </c>
      <c r="AE4318" t="s">
        <v>21156</v>
      </c>
    </row>
    <row r="4319" spans="1:31" x14ac:dyDescent="0.25">
      <c r="A4319">
        <v>14.1755</v>
      </c>
      <c r="B4319">
        <v>13.7486</v>
      </c>
      <c r="C4319">
        <v>13.549899999999999</v>
      </c>
      <c r="D4319">
        <v>13.4091</v>
      </c>
      <c r="E4319" t="s">
        <v>27</v>
      </c>
      <c r="F4319">
        <v>2</v>
      </c>
      <c r="I4319" t="s">
        <v>28</v>
      </c>
      <c r="J4319">
        <v>0.96584199999999998</v>
      </c>
      <c r="K4319" s="1">
        <v>3.2283200000000001E-19</v>
      </c>
      <c r="L4319">
        <v>201.95</v>
      </c>
      <c r="M4319">
        <v>138.86000000000001</v>
      </c>
      <c r="N4319">
        <v>201.95</v>
      </c>
      <c r="O4319">
        <v>0.1043</v>
      </c>
      <c r="P4319">
        <v>21256000</v>
      </c>
      <c r="Q4319">
        <v>937</v>
      </c>
      <c r="R4319">
        <v>11.779500000000001</v>
      </c>
      <c r="S4319">
        <v>18.526900000000001</v>
      </c>
      <c r="T4319">
        <v>13.8627</v>
      </c>
      <c r="U4319">
        <v>13.578900000000001</v>
      </c>
      <c r="V4319">
        <v>4.94801</v>
      </c>
      <c r="W4319">
        <v>54.883200000000002</v>
      </c>
      <c r="X4319" t="s">
        <v>21157</v>
      </c>
      <c r="Y4319" t="s">
        <v>21158</v>
      </c>
      <c r="Z4319" t="s">
        <v>21159</v>
      </c>
      <c r="AA4319" t="s">
        <v>21159</v>
      </c>
      <c r="AB4319" t="s">
        <v>21160</v>
      </c>
      <c r="AC4319" t="s">
        <v>21161</v>
      </c>
      <c r="AD4319" t="s">
        <v>21162</v>
      </c>
      <c r="AE4319" t="s">
        <v>21163</v>
      </c>
    </row>
    <row r="4320" spans="1:31" x14ac:dyDescent="0.25">
      <c r="A4320">
        <v>16.007899999999999</v>
      </c>
      <c r="B4320">
        <v>16.5655</v>
      </c>
      <c r="C4320">
        <v>15.7775</v>
      </c>
      <c r="D4320">
        <v>15.353400000000001</v>
      </c>
      <c r="E4320" t="s">
        <v>27</v>
      </c>
      <c r="F4320">
        <v>2</v>
      </c>
      <c r="I4320" t="s">
        <v>28</v>
      </c>
      <c r="J4320">
        <v>0.96934900000000002</v>
      </c>
      <c r="K4320">
        <v>4.62335E-3</v>
      </c>
      <c r="L4320">
        <v>93.111000000000004</v>
      </c>
      <c r="M4320">
        <v>40.021999999999998</v>
      </c>
      <c r="N4320">
        <v>93.111000000000004</v>
      </c>
      <c r="O4320">
        <v>0.39365</v>
      </c>
      <c r="P4320">
        <v>6702700</v>
      </c>
      <c r="Q4320">
        <v>845</v>
      </c>
      <c r="R4320">
        <v>9.6370199999999997</v>
      </c>
      <c r="S4320">
        <v>17.9983</v>
      </c>
      <c r="T4320">
        <v>15.8927</v>
      </c>
      <c r="U4320">
        <v>15.9594</v>
      </c>
      <c r="V4320">
        <v>2.0388799999999998</v>
      </c>
      <c r="W4320">
        <v>63.704300000000003</v>
      </c>
      <c r="X4320" t="s">
        <v>21157</v>
      </c>
      <c r="Y4320" t="s">
        <v>21164</v>
      </c>
      <c r="Z4320" t="s">
        <v>21159</v>
      </c>
      <c r="AA4320" t="s">
        <v>21159</v>
      </c>
      <c r="AB4320" t="s">
        <v>21160</v>
      </c>
      <c r="AC4320" t="s">
        <v>21161</v>
      </c>
      <c r="AD4320" t="s">
        <v>21165</v>
      </c>
      <c r="AE4320" t="s">
        <v>21166</v>
      </c>
    </row>
    <row r="4321" spans="1:31" x14ac:dyDescent="0.25">
      <c r="A4321">
        <v>14.372</v>
      </c>
      <c r="B4321">
        <v>13.599399999999999</v>
      </c>
      <c r="C4321">
        <v>13.4635</v>
      </c>
      <c r="D4321">
        <v>13.414</v>
      </c>
      <c r="E4321" t="s">
        <v>27</v>
      </c>
      <c r="F4321">
        <v>2</v>
      </c>
      <c r="I4321" t="s">
        <v>28</v>
      </c>
      <c r="J4321">
        <v>0.89747600000000005</v>
      </c>
      <c r="K4321" s="1">
        <v>4.0059099999999997E-15</v>
      </c>
      <c r="L4321">
        <v>217.66</v>
      </c>
      <c r="M4321">
        <v>145.34</v>
      </c>
      <c r="N4321">
        <v>217.66</v>
      </c>
      <c r="O4321">
        <v>0.47001999999999999</v>
      </c>
      <c r="P4321">
        <v>8432600</v>
      </c>
      <c r="Q4321">
        <v>850</v>
      </c>
      <c r="R4321">
        <v>12.271100000000001</v>
      </c>
      <c r="S4321">
        <v>18.7332</v>
      </c>
      <c r="T4321">
        <v>13.9178</v>
      </c>
      <c r="U4321">
        <v>13.5067</v>
      </c>
      <c r="V4321">
        <v>5.2264999999999997</v>
      </c>
      <c r="W4321">
        <v>54.848999999999997</v>
      </c>
      <c r="X4321" t="s">
        <v>21157</v>
      </c>
      <c r="Y4321" t="s">
        <v>21167</v>
      </c>
      <c r="Z4321" t="s">
        <v>21159</v>
      </c>
      <c r="AA4321" t="s">
        <v>21159</v>
      </c>
      <c r="AB4321" t="s">
        <v>21160</v>
      </c>
      <c r="AC4321" t="s">
        <v>21161</v>
      </c>
      <c r="AD4321" t="s">
        <v>21168</v>
      </c>
      <c r="AE4321" t="s">
        <v>21169</v>
      </c>
    </row>
    <row r="4322" spans="1:31" hidden="1" x14ac:dyDescent="0.25">
      <c r="A4322">
        <v>12.262</v>
      </c>
      <c r="B4322">
        <v>10.2456</v>
      </c>
      <c r="C4322">
        <v>10.013</v>
      </c>
      <c r="D4322">
        <v>10.9297</v>
      </c>
      <c r="E4322" t="s">
        <v>27</v>
      </c>
      <c r="F4322">
        <v>3</v>
      </c>
      <c r="I4322" t="s">
        <v>28</v>
      </c>
      <c r="J4322">
        <v>1</v>
      </c>
      <c r="K4322">
        <v>2.6548300000000001E-4</v>
      </c>
      <c r="L4322">
        <v>122.18</v>
      </c>
      <c r="M4322">
        <v>74.001000000000005</v>
      </c>
      <c r="N4322">
        <v>122.18</v>
      </c>
      <c r="O4322">
        <v>-0.72562000000000004</v>
      </c>
      <c r="P4322">
        <v>4086400</v>
      </c>
      <c r="Q4322">
        <v>1128</v>
      </c>
      <c r="R4322" t="s">
        <v>29</v>
      </c>
      <c r="S4322">
        <v>18.306899999999999</v>
      </c>
      <c r="T4322">
        <v>11.137499999999999</v>
      </c>
      <c r="U4322">
        <v>10.5876</v>
      </c>
      <c r="V4322">
        <v>7.7192499999999997</v>
      </c>
      <c r="W4322">
        <v>43.450299999999999</v>
      </c>
      <c r="X4322" t="s">
        <v>21170</v>
      </c>
      <c r="Y4322" t="s">
        <v>21171</v>
      </c>
      <c r="Z4322" t="s">
        <v>21159</v>
      </c>
      <c r="AA4322" t="s">
        <v>21159</v>
      </c>
      <c r="AB4322" t="s">
        <v>21160</v>
      </c>
      <c r="AC4322" t="s">
        <v>21161</v>
      </c>
      <c r="AD4322" t="s">
        <v>21172</v>
      </c>
      <c r="AE4322" t="s">
        <v>21173</v>
      </c>
    </row>
    <row r="4323" spans="1:31" hidden="1" x14ac:dyDescent="0.25">
      <c r="A4323">
        <v>13.0976</v>
      </c>
      <c r="B4323">
        <v>12.2319</v>
      </c>
      <c r="C4323">
        <v>12.1822</v>
      </c>
      <c r="D4323">
        <v>13.1928</v>
      </c>
      <c r="E4323" t="s">
        <v>27</v>
      </c>
      <c r="F4323">
        <v>3</v>
      </c>
      <c r="I4323" t="s">
        <v>28</v>
      </c>
      <c r="J4323">
        <v>0.80641300000000005</v>
      </c>
      <c r="K4323">
        <v>1.77954E-4</v>
      </c>
      <c r="L4323">
        <v>140.78</v>
      </c>
      <c r="M4323">
        <v>61.29</v>
      </c>
      <c r="N4323">
        <v>98.048000000000002</v>
      </c>
      <c r="O4323">
        <v>0.59991000000000005</v>
      </c>
      <c r="P4323">
        <v>12319000</v>
      </c>
      <c r="Q4323">
        <v>8</v>
      </c>
      <c r="R4323">
        <v>12.4945</v>
      </c>
      <c r="S4323">
        <v>19.537800000000001</v>
      </c>
      <c r="T4323">
        <v>12.639900000000001</v>
      </c>
      <c r="U4323">
        <v>12.712400000000001</v>
      </c>
      <c r="V4323">
        <v>6.82545</v>
      </c>
      <c r="W4323">
        <v>50.704599999999999</v>
      </c>
      <c r="X4323" t="s">
        <v>21174</v>
      </c>
      <c r="Y4323" t="s">
        <v>21175</v>
      </c>
      <c r="Z4323" t="s">
        <v>21159</v>
      </c>
      <c r="AA4323" t="s">
        <v>21159</v>
      </c>
      <c r="AB4323" t="s">
        <v>21160</v>
      </c>
      <c r="AC4323" t="s">
        <v>21161</v>
      </c>
      <c r="AD4323" t="s">
        <v>21176</v>
      </c>
      <c r="AE4323" t="s">
        <v>21177</v>
      </c>
    </row>
    <row r="4324" spans="1:31" x14ac:dyDescent="0.25">
      <c r="A4324">
        <v>14.3139</v>
      </c>
      <c r="B4324">
        <v>12.7319</v>
      </c>
      <c r="C4324">
        <v>13.626300000000001</v>
      </c>
      <c r="D4324">
        <v>12.1777</v>
      </c>
      <c r="E4324" t="s">
        <v>27</v>
      </c>
      <c r="F4324">
        <v>4</v>
      </c>
      <c r="I4324" t="s">
        <v>28</v>
      </c>
      <c r="J4324">
        <v>0.90962500000000002</v>
      </c>
      <c r="K4324" s="1">
        <v>2.8521299999999997E-7</v>
      </c>
      <c r="L4324">
        <v>133.94</v>
      </c>
      <c r="M4324">
        <v>92.084000000000003</v>
      </c>
      <c r="N4324">
        <v>74.793000000000006</v>
      </c>
      <c r="O4324">
        <v>-0.56737000000000004</v>
      </c>
      <c r="P4324">
        <v>14623000</v>
      </c>
      <c r="Q4324">
        <v>1256</v>
      </c>
      <c r="R4324" t="s">
        <v>29</v>
      </c>
      <c r="S4324">
        <v>17.7301</v>
      </c>
      <c r="T4324">
        <v>13.9701</v>
      </c>
      <c r="U4324">
        <v>12.454800000000001</v>
      </c>
      <c r="V4324">
        <v>5.2753199999999998</v>
      </c>
      <c r="W4324">
        <v>52.849800000000002</v>
      </c>
      <c r="X4324" t="s">
        <v>21170</v>
      </c>
      <c r="Y4324" t="s">
        <v>21178</v>
      </c>
      <c r="Z4324" t="s">
        <v>21159</v>
      </c>
      <c r="AA4324" t="s">
        <v>21159</v>
      </c>
      <c r="AB4324" t="s">
        <v>21160</v>
      </c>
      <c r="AC4324" t="s">
        <v>21161</v>
      </c>
      <c r="AD4324" t="s">
        <v>21179</v>
      </c>
      <c r="AE4324" t="s">
        <v>21180</v>
      </c>
    </row>
    <row r="4325" spans="1:31" x14ac:dyDescent="0.25">
      <c r="A4325">
        <v>15.6129</v>
      </c>
      <c r="B4325">
        <v>14.3919</v>
      </c>
      <c r="C4325">
        <v>14.5177</v>
      </c>
      <c r="D4325">
        <v>14.293699999999999</v>
      </c>
      <c r="E4325" t="s">
        <v>27</v>
      </c>
      <c r="F4325">
        <v>2</v>
      </c>
      <c r="I4325" t="s">
        <v>28</v>
      </c>
      <c r="J4325">
        <v>1</v>
      </c>
      <c r="K4325" s="1">
        <v>4.3468599999999998E-18</v>
      </c>
      <c r="L4325">
        <v>220.51</v>
      </c>
      <c r="M4325">
        <v>155.27000000000001</v>
      </c>
      <c r="N4325">
        <v>220.51</v>
      </c>
      <c r="O4325">
        <v>-0.29039999999999999</v>
      </c>
      <c r="P4325">
        <v>98460000</v>
      </c>
      <c r="Q4325">
        <v>642</v>
      </c>
      <c r="R4325">
        <v>13.570600000000001</v>
      </c>
      <c r="S4325">
        <v>20.887</v>
      </c>
      <c r="T4325">
        <v>15.065300000000001</v>
      </c>
      <c r="U4325">
        <v>14.3428</v>
      </c>
      <c r="V4325">
        <v>6.5441599999999998</v>
      </c>
      <c r="W4325">
        <v>58.816099999999999</v>
      </c>
      <c r="X4325" t="s">
        <v>21157</v>
      </c>
      <c r="Y4325" t="s">
        <v>21181</v>
      </c>
      <c r="Z4325" t="s">
        <v>21159</v>
      </c>
      <c r="AA4325" t="s">
        <v>21159</v>
      </c>
      <c r="AB4325" t="s">
        <v>21160</v>
      </c>
      <c r="AC4325" t="s">
        <v>21161</v>
      </c>
      <c r="AD4325" t="s">
        <v>21182</v>
      </c>
      <c r="AE4325" t="s">
        <v>21183</v>
      </c>
    </row>
    <row r="4326" spans="1:31" x14ac:dyDescent="0.25">
      <c r="A4326">
        <v>16.529299999999999</v>
      </c>
      <c r="B4326">
        <v>16.402000000000001</v>
      </c>
      <c r="C4326">
        <v>16.455500000000001</v>
      </c>
      <c r="D4326">
        <v>16.1569</v>
      </c>
      <c r="E4326" t="s">
        <v>27</v>
      </c>
      <c r="F4326">
        <v>2</v>
      </c>
      <c r="I4326" t="s">
        <v>28</v>
      </c>
      <c r="J4326">
        <v>1</v>
      </c>
      <c r="K4326">
        <v>2.3876999999999999E-4</v>
      </c>
      <c r="L4326">
        <v>130.41</v>
      </c>
      <c r="M4326">
        <v>58.182000000000002</v>
      </c>
      <c r="N4326">
        <v>130.41</v>
      </c>
      <c r="O4326">
        <v>0.14358000000000001</v>
      </c>
      <c r="P4326">
        <v>38183000</v>
      </c>
      <c r="Q4326">
        <v>211</v>
      </c>
      <c r="R4326">
        <v>13.415699999999999</v>
      </c>
      <c r="S4326">
        <v>20.4361</v>
      </c>
      <c r="T4326">
        <v>16.4924</v>
      </c>
      <c r="U4326">
        <v>16.279399999999999</v>
      </c>
      <c r="V4326">
        <v>4.1566999999999998</v>
      </c>
      <c r="W4326">
        <v>65.543700000000001</v>
      </c>
      <c r="X4326" t="s">
        <v>21184</v>
      </c>
      <c r="Y4326">
        <v>211</v>
      </c>
      <c r="Z4326" t="s">
        <v>21184</v>
      </c>
      <c r="AA4326" t="s">
        <v>21184</v>
      </c>
      <c r="AB4326" t="s">
        <v>21185</v>
      </c>
      <c r="AC4326" t="s">
        <v>21186</v>
      </c>
      <c r="AD4326" t="s">
        <v>21187</v>
      </c>
      <c r="AE4326" t="s">
        <v>21188</v>
      </c>
    </row>
    <row r="4327" spans="1:31" x14ac:dyDescent="0.25">
      <c r="A4327">
        <v>13.6378</v>
      </c>
      <c r="B4327">
        <v>13.180899999999999</v>
      </c>
      <c r="C4327">
        <v>13.022</v>
      </c>
      <c r="D4327">
        <v>12.730399999999999</v>
      </c>
      <c r="E4327" t="s">
        <v>27</v>
      </c>
      <c r="F4327">
        <v>2</v>
      </c>
      <c r="I4327" t="s">
        <v>28</v>
      </c>
      <c r="J4327">
        <v>0.94441699999999995</v>
      </c>
      <c r="K4327" s="1">
        <v>7.5091999999999995E-8</v>
      </c>
      <c r="L4327">
        <v>158.11000000000001</v>
      </c>
      <c r="M4327">
        <v>94.417000000000002</v>
      </c>
      <c r="N4327">
        <v>158.11000000000001</v>
      </c>
      <c r="O4327">
        <v>-0.57647999999999999</v>
      </c>
      <c r="P4327">
        <v>9099000</v>
      </c>
      <c r="Q4327">
        <v>668</v>
      </c>
      <c r="R4327">
        <v>10.847799999999999</v>
      </c>
      <c r="S4327">
        <v>18.5077</v>
      </c>
      <c r="T4327">
        <v>13.3299</v>
      </c>
      <c r="U4327">
        <v>12.9557</v>
      </c>
      <c r="V4327">
        <v>5.5520800000000001</v>
      </c>
      <c r="W4327">
        <v>52.571100000000001</v>
      </c>
      <c r="X4327" t="s">
        <v>21189</v>
      </c>
      <c r="Y4327" t="s">
        <v>21190</v>
      </c>
      <c r="Z4327" t="s">
        <v>21191</v>
      </c>
      <c r="AA4327" t="s">
        <v>21191</v>
      </c>
      <c r="AB4327" t="s">
        <v>21192</v>
      </c>
      <c r="AC4327" t="s">
        <v>21193</v>
      </c>
      <c r="AD4327" t="s">
        <v>21194</v>
      </c>
      <c r="AE4327" t="s">
        <v>21195</v>
      </c>
    </row>
    <row r="4328" spans="1:31" hidden="1" x14ac:dyDescent="0.25">
      <c r="A4328">
        <v>13.8934</v>
      </c>
      <c r="B4328">
        <v>13.039899999999999</v>
      </c>
      <c r="C4328">
        <v>13.0467</v>
      </c>
      <c r="D4328">
        <v>12.305899999999999</v>
      </c>
      <c r="E4328" t="s">
        <v>27</v>
      </c>
      <c r="F4328">
        <v>3</v>
      </c>
      <c r="I4328" t="s">
        <v>28</v>
      </c>
      <c r="J4328">
        <v>0.85080100000000003</v>
      </c>
      <c r="K4328">
        <v>2.5025700000000001E-2</v>
      </c>
      <c r="L4328">
        <v>62.088000000000001</v>
      </c>
      <c r="M4328">
        <v>25.606999999999999</v>
      </c>
      <c r="N4328">
        <v>62.088000000000001</v>
      </c>
      <c r="O4328">
        <v>-2.7008000000000001</v>
      </c>
      <c r="P4328">
        <v>61078000</v>
      </c>
      <c r="Q4328">
        <v>480</v>
      </c>
      <c r="R4328">
        <v>12.013299999999999</v>
      </c>
      <c r="S4328">
        <v>20.434000000000001</v>
      </c>
      <c r="T4328">
        <v>13.4701</v>
      </c>
      <c r="U4328">
        <v>12.6729</v>
      </c>
      <c r="V4328">
        <v>7.7610900000000003</v>
      </c>
      <c r="W4328">
        <v>52.286000000000001</v>
      </c>
      <c r="X4328" t="s">
        <v>21191</v>
      </c>
      <c r="Y4328">
        <v>480</v>
      </c>
      <c r="Z4328" t="s">
        <v>21191</v>
      </c>
      <c r="AA4328" t="s">
        <v>21191</v>
      </c>
      <c r="AB4328" t="s">
        <v>21192</v>
      </c>
      <c r="AC4328" t="s">
        <v>21193</v>
      </c>
      <c r="AD4328" t="s">
        <v>21196</v>
      </c>
      <c r="AE4328" t="s">
        <v>21197</v>
      </c>
    </row>
    <row r="4329" spans="1:31" hidden="1" x14ac:dyDescent="0.25">
      <c r="A4329">
        <v>12.497299999999999</v>
      </c>
      <c r="B4329">
        <v>11.1989</v>
      </c>
      <c r="C4329">
        <v>11.117100000000001</v>
      </c>
      <c r="D4329">
        <v>11.638</v>
      </c>
      <c r="E4329" t="s">
        <v>27</v>
      </c>
      <c r="F4329">
        <v>3</v>
      </c>
      <c r="I4329" t="s">
        <v>28</v>
      </c>
      <c r="J4329">
        <v>0.94287900000000002</v>
      </c>
      <c r="K4329">
        <v>3.0175199999999999E-2</v>
      </c>
      <c r="L4329">
        <v>60.972999999999999</v>
      </c>
      <c r="M4329">
        <v>8.4179999999999993</v>
      </c>
      <c r="N4329">
        <v>60.972999999999999</v>
      </c>
      <c r="O4329">
        <v>4.4871999999999996</v>
      </c>
      <c r="P4329">
        <v>34317000</v>
      </c>
      <c r="Q4329">
        <v>1508</v>
      </c>
      <c r="R4329" t="s">
        <v>29</v>
      </c>
      <c r="S4329">
        <v>19.3245</v>
      </c>
      <c r="T4329">
        <v>11.8072</v>
      </c>
      <c r="U4329">
        <v>11.4184</v>
      </c>
      <c r="V4329">
        <v>7.9061199999999996</v>
      </c>
      <c r="W4329">
        <v>46.451300000000003</v>
      </c>
      <c r="X4329" t="s">
        <v>21198</v>
      </c>
      <c r="Y4329">
        <v>1508</v>
      </c>
      <c r="Z4329" t="s">
        <v>21198</v>
      </c>
      <c r="AA4329" t="s">
        <v>21198</v>
      </c>
      <c r="AB4329" t="s">
        <v>21199</v>
      </c>
      <c r="AC4329" t="s">
        <v>21200</v>
      </c>
      <c r="AD4329" t="s">
        <v>21201</v>
      </c>
      <c r="AE4329" t="s">
        <v>21202</v>
      </c>
    </row>
    <row r="4330" spans="1:31" x14ac:dyDescent="0.25">
      <c r="A4330">
        <v>12.963800000000001</v>
      </c>
      <c r="B4330">
        <v>10.8743</v>
      </c>
      <c r="C4330">
        <v>10.842700000000001</v>
      </c>
      <c r="D4330">
        <v>11.458500000000001</v>
      </c>
      <c r="E4330" t="s">
        <v>27</v>
      </c>
      <c r="F4330">
        <v>3</v>
      </c>
      <c r="I4330" t="s">
        <v>28</v>
      </c>
      <c r="J4330">
        <v>1</v>
      </c>
      <c r="K4330">
        <v>3.4524799999999999E-4</v>
      </c>
      <c r="L4330">
        <v>125.57</v>
      </c>
      <c r="M4330">
        <v>86.316000000000003</v>
      </c>
      <c r="N4330">
        <v>125.57</v>
      </c>
      <c r="O4330">
        <v>0.13950000000000001</v>
      </c>
      <c r="P4330">
        <v>13249000</v>
      </c>
      <c r="Q4330">
        <v>25</v>
      </c>
      <c r="R4330" t="s">
        <v>29</v>
      </c>
      <c r="S4330">
        <v>15.8805</v>
      </c>
      <c r="T4330">
        <v>11.9032</v>
      </c>
      <c r="U4330">
        <v>11.166399999999999</v>
      </c>
      <c r="V4330">
        <v>4.7141700000000002</v>
      </c>
      <c r="W4330">
        <v>46.139200000000002</v>
      </c>
      <c r="X4330" t="s">
        <v>21203</v>
      </c>
      <c r="Y4330">
        <v>25</v>
      </c>
      <c r="Z4330" t="s">
        <v>21203</v>
      </c>
      <c r="AA4330" t="s">
        <v>21203</v>
      </c>
      <c r="AB4330" t="s">
        <v>21204</v>
      </c>
      <c r="AC4330" t="s">
        <v>21205</v>
      </c>
      <c r="AD4330" t="s">
        <v>21206</v>
      </c>
      <c r="AE4330" t="s">
        <v>21207</v>
      </c>
    </row>
    <row r="4331" spans="1:31" hidden="1" x14ac:dyDescent="0.25">
      <c r="A4331">
        <v>11.2629</v>
      </c>
      <c r="B4331">
        <v>10.5471</v>
      </c>
      <c r="C4331">
        <v>10.362500000000001</v>
      </c>
      <c r="D4331">
        <v>10.1959</v>
      </c>
      <c r="E4331" t="s">
        <v>27</v>
      </c>
      <c r="F4331">
        <v>3</v>
      </c>
      <c r="I4331" t="s">
        <v>28</v>
      </c>
      <c r="J4331">
        <v>1</v>
      </c>
      <c r="K4331">
        <v>1.1798099999999999E-4</v>
      </c>
      <c r="L4331">
        <v>148.94</v>
      </c>
      <c r="M4331">
        <v>111.13</v>
      </c>
      <c r="N4331">
        <v>125.57</v>
      </c>
      <c r="O4331">
        <v>0.13950000000000001</v>
      </c>
      <c r="P4331">
        <v>35606000</v>
      </c>
      <c r="Q4331">
        <v>27</v>
      </c>
      <c r="R4331">
        <v>10.437200000000001</v>
      </c>
      <c r="S4331">
        <v>19.539100000000001</v>
      </c>
      <c r="T4331">
        <v>10.8127</v>
      </c>
      <c r="U4331">
        <v>10.371499999999999</v>
      </c>
      <c r="V4331">
        <v>9.1676500000000001</v>
      </c>
      <c r="W4331">
        <v>42.368400000000001</v>
      </c>
      <c r="X4331" t="s">
        <v>21203</v>
      </c>
      <c r="Y4331">
        <v>27</v>
      </c>
      <c r="Z4331" t="s">
        <v>21203</v>
      </c>
      <c r="AA4331" t="s">
        <v>21203</v>
      </c>
      <c r="AB4331" t="s">
        <v>21204</v>
      </c>
      <c r="AC4331" t="s">
        <v>21205</v>
      </c>
      <c r="AD4331" t="s">
        <v>21208</v>
      </c>
      <c r="AE4331" t="s">
        <v>21209</v>
      </c>
    </row>
    <row r="4332" spans="1:31" x14ac:dyDescent="0.25">
      <c r="A4332">
        <v>17.090299999999999</v>
      </c>
      <c r="B4332">
        <v>16.660699999999999</v>
      </c>
      <c r="C4332">
        <v>16.348500000000001</v>
      </c>
      <c r="D4332">
        <v>15.7111</v>
      </c>
      <c r="E4332" t="s">
        <v>27</v>
      </c>
      <c r="F4332">
        <v>2</v>
      </c>
      <c r="I4332" t="s">
        <v>28</v>
      </c>
      <c r="J4332">
        <v>1</v>
      </c>
      <c r="K4332" s="1">
        <v>1.4611E-16</v>
      </c>
      <c r="L4332">
        <v>194.48</v>
      </c>
      <c r="M4332">
        <v>144.02000000000001</v>
      </c>
      <c r="N4332">
        <v>194.48</v>
      </c>
      <c r="O4332">
        <v>0.75461</v>
      </c>
      <c r="P4332">
        <v>115990000</v>
      </c>
      <c r="Q4332">
        <v>112</v>
      </c>
      <c r="R4332">
        <v>14.0489</v>
      </c>
      <c r="S4332">
        <v>20.8674</v>
      </c>
      <c r="T4332">
        <v>16.7194</v>
      </c>
      <c r="U4332">
        <v>16.1859</v>
      </c>
      <c r="V4332">
        <v>4.6815100000000003</v>
      </c>
      <c r="W4332">
        <v>65.810599999999994</v>
      </c>
      <c r="X4332" t="s">
        <v>21210</v>
      </c>
      <c r="Y4332" t="s">
        <v>21211</v>
      </c>
      <c r="Z4332" t="s">
        <v>21203</v>
      </c>
      <c r="AA4332" t="s">
        <v>21203</v>
      </c>
      <c r="AB4332" t="s">
        <v>21212</v>
      </c>
      <c r="AC4332" t="s">
        <v>21205</v>
      </c>
      <c r="AD4332" t="s">
        <v>21213</v>
      </c>
      <c r="AE4332" t="s">
        <v>21214</v>
      </c>
    </row>
    <row r="4333" spans="1:31" hidden="1" x14ac:dyDescent="0.25">
      <c r="A4333">
        <v>11.5989</v>
      </c>
      <c r="B4333">
        <v>11.304</v>
      </c>
      <c r="C4333">
        <v>10.476699999999999</v>
      </c>
      <c r="D4333">
        <v>9.4391499999999997</v>
      </c>
      <c r="E4333" t="s">
        <v>27</v>
      </c>
      <c r="F4333">
        <v>2</v>
      </c>
      <c r="I4333" t="s">
        <v>28</v>
      </c>
      <c r="J4333">
        <v>0.99999400000000005</v>
      </c>
      <c r="K4333">
        <v>4.9108799999999998E-4</v>
      </c>
      <c r="L4333">
        <v>117.16</v>
      </c>
      <c r="M4333">
        <v>55.481000000000002</v>
      </c>
      <c r="N4333">
        <v>117.16</v>
      </c>
      <c r="O4333">
        <v>0.21922</v>
      </c>
      <c r="P4333">
        <v>61669000</v>
      </c>
      <c r="Q4333">
        <v>412</v>
      </c>
      <c r="R4333">
        <v>16.011399999999998</v>
      </c>
      <c r="S4333">
        <v>22.567900000000002</v>
      </c>
      <c r="T4333">
        <v>11.037800000000001</v>
      </c>
      <c r="U4333">
        <v>10.371499999999999</v>
      </c>
      <c r="V4333">
        <v>12.196400000000001</v>
      </c>
      <c r="W4333">
        <v>42.8187</v>
      </c>
      <c r="X4333" t="s">
        <v>21215</v>
      </c>
      <c r="Y4333" t="s">
        <v>21216</v>
      </c>
      <c r="Z4333" t="s">
        <v>21217</v>
      </c>
      <c r="AA4333" t="s">
        <v>21217</v>
      </c>
      <c r="AB4333" t="s">
        <v>21218</v>
      </c>
      <c r="AC4333" t="s">
        <v>21219</v>
      </c>
      <c r="AD4333" t="s">
        <v>21220</v>
      </c>
      <c r="AE4333" t="s">
        <v>21221</v>
      </c>
    </row>
    <row r="4334" spans="1:31" x14ac:dyDescent="0.25">
      <c r="A4334">
        <v>15.8979</v>
      </c>
      <c r="B4334">
        <v>15.286099999999999</v>
      </c>
      <c r="C4334">
        <v>15.3233</v>
      </c>
      <c r="D4334">
        <v>14.625999999999999</v>
      </c>
      <c r="E4334" t="s">
        <v>27</v>
      </c>
      <c r="F4334">
        <v>3</v>
      </c>
      <c r="I4334" t="s">
        <v>28</v>
      </c>
      <c r="J4334">
        <v>0.99998799999999999</v>
      </c>
      <c r="K4334" s="1">
        <v>2.7643799999999998E-8</v>
      </c>
      <c r="L4334">
        <v>147.07</v>
      </c>
      <c r="M4334">
        <v>102.07</v>
      </c>
      <c r="N4334">
        <v>147.07</v>
      </c>
      <c r="O4334">
        <v>-0.19677</v>
      </c>
      <c r="P4334">
        <v>13437000</v>
      </c>
      <c r="Q4334">
        <v>278</v>
      </c>
      <c r="R4334">
        <v>10.051299999999999</v>
      </c>
      <c r="S4334">
        <v>19.005600000000001</v>
      </c>
      <c r="T4334">
        <v>15.6106</v>
      </c>
      <c r="U4334">
        <v>14.956</v>
      </c>
      <c r="V4334">
        <v>4.0496100000000004</v>
      </c>
      <c r="W4334">
        <v>61.133200000000002</v>
      </c>
      <c r="X4334" t="s">
        <v>21222</v>
      </c>
      <c r="Y4334" t="s">
        <v>21223</v>
      </c>
      <c r="Z4334" t="s">
        <v>21217</v>
      </c>
      <c r="AA4334" t="s">
        <v>21217</v>
      </c>
      <c r="AB4334" t="s">
        <v>21218</v>
      </c>
      <c r="AC4334" t="s">
        <v>21219</v>
      </c>
      <c r="AD4334" t="s">
        <v>21224</v>
      </c>
      <c r="AE4334" t="s">
        <v>21225</v>
      </c>
    </row>
    <row r="4335" spans="1:31" x14ac:dyDescent="0.25">
      <c r="A4335">
        <v>14.579800000000001</v>
      </c>
      <c r="B4335">
        <v>14.368499999999999</v>
      </c>
      <c r="C4335">
        <v>14.125299999999999</v>
      </c>
      <c r="D4335">
        <v>14.049200000000001</v>
      </c>
      <c r="E4335" t="s">
        <v>27</v>
      </c>
      <c r="F4335">
        <v>2</v>
      </c>
      <c r="I4335" t="s">
        <v>28</v>
      </c>
      <c r="J4335">
        <v>0.99999800000000005</v>
      </c>
      <c r="K4335" s="1">
        <v>9.3559899999999992E-6</v>
      </c>
      <c r="L4335">
        <v>129.01</v>
      </c>
      <c r="M4335">
        <v>91.037999999999997</v>
      </c>
      <c r="N4335">
        <v>129.01</v>
      </c>
      <c r="O4335">
        <v>0.18081</v>
      </c>
      <c r="P4335">
        <v>45566000</v>
      </c>
      <c r="Q4335">
        <v>576</v>
      </c>
      <c r="R4335">
        <v>9.9452800000000003</v>
      </c>
      <c r="S4335">
        <v>18.2239</v>
      </c>
      <c r="T4335">
        <v>14.352600000000001</v>
      </c>
      <c r="U4335">
        <v>14.2088</v>
      </c>
      <c r="V4335">
        <v>4.0150899999999998</v>
      </c>
      <c r="W4335">
        <v>57.122799999999998</v>
      </c>
      <c r="X4335" t="s">
        <v>21226</v>
      </c>
      <c r="Y4335" t="s">
        <v>21227</v>
      </c>
      <c r="Z4335" t="s">
        <v>21217</v>
      </c>
      <c r="AA4335" t="s">
        <v>21217</v>
      </c>
      <c r="AB4335" t="s">
        <v>21218</v>
      </c>
      <c r="AC4335" t="s">
        <v>21219</v>
      </c>
      <c r="AD4335" t="s">
        <v>21228</v>
      </c>
      <c r="AE4335" t="s">
        <v>21229</v>
      </c>
    </row>
    <row r="4336" spans="1:31" hidden="1" x14ac:dyDescent="0.25">
      <c r="A4336">
        <v>13.2851</v>
      </c>
      <c r="B4336">
        <v>11.759499999999999</v>
      </c>
      <c r="C4336">
        <v>11.4922</v>
      </c>
      <c r="D4336">
        <v>12.937799999999999</v>
      </c>
      <c r="E4336" t="s">
        <v>27</v>
      </c>
      <c r="F4336">
        <v>3</v>
      </c>
      <c r="I4336" t="s">
        <v>28</v>
      </c>
      <c r="J4336">
        <v>0.90390300000000001</v>
      </c>
      <c r="K4336">
        <v>5.4552300000000001E-4</v>
      </c>
      <c r="L4336">
        <v>117.4</v>
      </c>
      <c r="M4336">
        <v>43.271000000000001</v>
      </c>
      <c r="N4336">
        <v>117.4</v>
      </c>
      <c r="O4336">
        <v>-0.80889999999999995</v>
      </c>
      <c r="P4336">
        <v>59633000</v>
      </c>
      <c r="Q4336">
        <v>224</v>
      </c>
      <c r="R4336">
        <v>16.007400000000001</v>
      </c>
      <c r="S4336">
        <v>23.283999999999999</v>
      </c>
      <c r="T4336">
        <v>12.3886</v>
      </c>
      <c r="U4336">
        <v>12.348599999999999</v>
      </c>
      <c r="V4336">
        <v>10.9354</v>
      </c>
      <c r="W4336">
        <v>49.474499999999999</v>
      </c>
      <c r="X4336" t="s">
        <v>21222</v>
      </c>
      <c r="Y4336" t="s">
        <v>21230</v>
      </c>
      <c r="Z4336" t="s">
        <v>21217</v>
      </c>
      <c r="AA4336" t="s">
        <v>21217</v>
      </c>
      <c r="AB4336" t="s">
        <v>21218</v>
      </c>
      <c r="AC4336" t="s">
        <v>21219</v>
      </c>
      <c r="AD4336" t="s">
        <v>21231</v>
      </c>
      <c r="AE4336" t="s">
        <v>21232</v>
      </c>
    </row>
    <row r="4337" spans="1:31" x14ac:dyDescent="0.25">
      <c r="A4337">
        <v>15.1935</v>
      </c>
      <c r="B4337">
        <v>14.8337</v>
      </c>
      <c r="C4337">
        <v>14.458</v>
      </c>
      <c r="D4337">
        <v>14.6035</v>
      </c>
      <c r="E4337" t="s">
        <v>27</v>
      </c>
      <c r="F4337">
        <v>2</v>
      </c>
      <c r="I4337" t="s">
        <v>28</v>
      </c>
      <c r="J4337">
        <v>0.93232400000000004</v>
      </c>
      <c r="K4337">
        <v>4.8731399999999998E-4</v>
      </c>
      <c r="L4337">
        <v>123.75</v>
      </c>
      <c r="M4337">
        <v>91.878</v>
      </c>
      <c r="N4337">
        <v>123.75</v>
      </c>
      <c r="O4337">
        <v>9.0235999999999997E-2</v>
      </c>
      <c r="P4337">
        <v>9334100</v>
      </c>
      <c r="Q4337">
        <v>339</v>
      </c>
      <c r="R4337">
        <v>10.102499999999999</v>
      </c>
      <c r="S4337">
        <v>17.687999999999999</v>
      </c>
      <c r="T4337">
        <v>14.825699999999999</v>
      </c>
      <c r="U4337">
        <v>14.7186</v>
      </c>
      <c r="V4337">
        <v>2.96943</v>
      </c>
      <c r="W4337">
        <v>59.088700000000003</v>
      </c>
      <c r="X4337" t="s">
        <v>21222</v>
      </c>
      <c r="Y4337" t="s">
        <v>21233</v>
      </c>
      <c r="Z4337" t="s">
        <v>21217</v>
      </c>
      <c r="AA4337" t="s">
        <v>21217</v>
      </c>
      <c r="AB4337" t="s">
        <v>21218</v>
      </c>
      <c r="AC4337" t="s">
        <v>21219</v>
      </c>
      <c r="AD4337" t="s">
        <v>21234</v>
      </c>
      <c r="AE4337" t="s">
        <v>21235</v>
      </c>
    </row>
    <row r="4338" spans="1:31" x14ac:dyDescent="0.25">
      <c r="A4338">
        <v>13.0145</v>
      </c>
      <c r="B4338">
        <v>12.5688</v>
      </c>
      <c r="C4338">
        <v>12.4832</v>
      </c>
      <c r="D4338">
        <v>12.2707</v>
      </c>
      <c r="E4338" t="s">
        <v>27</v>
      </c>
      <c r="F4338">
        <v>3</v>
      </c>
      <c r="I4338" t="s">
        <v>28</v>
      </c>
      <c r="J4338">
        <v>1</v>
      </c>
      <c r="K4338" s="1">
        <v>4.1554299999999996E-6</v>
      </c>
      <c r="L4338">
        <v>136.33000000000001</v>
      </c>
      <c r="M4338">
        <v>83.757000000000005</v>
      </c>
      <c r="N4338">
        <v>136.33000000000001</v>
      </c>
      <c r="O4338">
        <v>0.58177999999999996</v>
      </c>
      <c r="P4338">
        <v>18355000</v>
      </c>
      <c r="Q4338">
        <v>57</v>
      </c>
      <c r="R4338" t="s">
        <v>29</v>
      </c>
      <c r="S4338">
        <v>18.043500000000002</v>
      </c>
      <c r="T4338">
        <v>12.748900000000001</v>
      </c>
      <c r="U4338">
        <v>12.4198</v>
      </c>
      <c r="V4338">
        <v>5.6237000000000004</v>
      </c>
      <c r="W4338">
        <v>50.337299999999999</v>
      </c>
      <c r="X4338" t="s">
        <v>20277</v>
      </c>
      <c r="Y4338">
        <v>57</v>
      </c>
      <c r="Z4338" t="s">
        <v>20277</v>
      </c>
      <c r="AA4338" t="s">
        <v>20277</v>
      </c>
      <c r="AB4338" t="s">
        <v>21236</v>
      </c>
      <c r="AC4338" t="s">
        <v>21237</v>
      </c>
      <c r="AD4338" t="s">
        <v>21238</v>
      </c>
      <c r="AE4338" t="s">
        <v>21239</v>
      </c>
    </row>
    <row r="4339" spans="1:31" x14ac:dyDescent="0.25">
      <c r="A4339">
        <v>15.0487</v>
      </c>
      <c r="B4339">
        <v>13.8376</v>
      </c>
      <c r="C4339">
        <v>13.7363</v>
      </c>
      <c r="D4339">
        <v>14.0434</v>
      </c>
      <c r="E4339" t="s">
        <v>27</v>
      </c>
      <c r="F4339">
        <v>3</v>
      </c>
      <c r="I4339" t="s">
        <v>28</v>
      </c>
      <c r="J4339">
        <v>1</v>
      </c>
      <c r="K4339" s="1">
        <v>4.6671499999999997E-27</v>
      </c>
      <c r="L4339">
        <v>208.4</v>
      </c>
      <c r="M4339">
        <v>157.52000000000001</v>
      </c>
      <c r="N4339">
        <v>208.4</v>
      </c>
      <c r="O4339">
        <v>0.98138000000000003</v>
      </c>
      <c r="P4339">
        <v>46581000</v>
      </c>
      <c r="Q4339">
        <v>70</v>
      </c>
      <c r="R4339">
        <v>11.712</v>
      </c>
      <c r="S4339">
        <v>19.766200000000001</v>
      </c>
      <c r="T4339">
        <v>14.3925</v>
      </c>
      <c r="U4339">
        <v>13.9405</v>
      </c>
      <c r="V4339">
        <v>5.8257300000000001</v>
      </c>
      <c r="W4339">
        <v>56.665999999999997</v>
      </c>
      <c r="X4339" t="s">
        <v>20277</v>
      </c>
      <c r="Y4339">
        <v>70</v>
      </c>
      <c r="Z4339" t="s">
        <v>20277</v>
      </c>
      <c r="AA4339" t="s">
        <v>20277</v>
      </c>
      <c r="AB4339" t="s">
        <v>21236</v>
      </c>
      <c r="AC4339" t="s">
        <v>21237</v>
      </c>
      <c r="AD4339" t="s">
        <v>21240</v>
      </c>
      <c r="AE4339" t="s">
        <v>21241</v>
      </c>
    </row>
    <row r="4340" spans="1:31" x14ac:dyDescent="0.25">
      <c r="A4340">
        <v>16.302499999999998</v>
      </c>
      <c r="B4340">
        <v>14.910600000000001</v>
      </c>
      <c r="C4340">
        <v>15.499599999999999</v>
      </c>
      <c r="D4340">
        <v>14.4054</v>
      </c>
      <c r="E4340" t="s">
        <v>27</v>
      </c>
      <c r="F4340">
        <v>3</v>
      </c>
      <c r="I4340" t="s">
        <v>28</v>
      </c>
      <c r="J4340">
        <v>0.99929999999999997</v>
      </c>
      <c r="K4340" s="1">
        <v>1.27193E-24</v>
      </c>
      <c r="L4340">
        <v>187.04</v>
      </c>
      <c r="M4340">
        <v>144.97999999999999</v>
      </c>
      <c r="N4340">
        <v>184.12</v>
      </c>
      <c r="O4340">
        <v>0.65705000000000002</v>
      </c>
      <c r="P4340">
        <v>99872000</v>
      </c>
      <c r="Q4340">
        <v>239</v>
      </c>
      <c r="R4340">
        <v>11.9892</v>
      </c>
      <c r="S4340">
        <v>21.095099999999999</v>
      </c>
      <c r="T4340">
        <v>15.9011</v>
      </c>
      <c r="U4340">
        <v>14.657999999999999</v>
      </c>
      <c r="V4340">
        <v>6.4370399999999997</v>
      </c>
      <c r="W4340">
        <v>61.118200000000002</v>
      </c>
      <c r="X4340" t="s">
        <v>20277</v>
      </c>
      <c r="Y4340">
        <v>239</v>
      </c>
      <c r="Z4340" t="s">
        <v>20277</v>
      </c>
      <c r="AA4340" t="s">
        <v>20277</v>
      </c>
      <c r="AB4340" t="s">
        <v>21236</v>
      </c>
      <c r="AC4340" t="s">
        <v>21237</v>
      </c>
      <c r="AD4340" t="s">
        <v>21242</v>
      </c>
      <c r="AE4340" t="s">
        <v>21243</v>
      </c>
    </row>
    <row r="4341" spans="1:31" x14ac:dyDescent="0.25">
      <c r="A4341">
        <v>15.4634</v>
      </c>
      <c r="B4341">
        <v>14.9217</v>
      </c>
      <c r="C4341">
        <v>14.9374</v>
      </c>
      <c r="D4341">
        <v>15.066000000000001</v>
      </c>
      <c r="E4341" t="s">
        <v>27</v>
      </c>
      <c r="F4341">
        <v>3</v>
      </c>
      <c r="I4341" t="s">
        <v>28</v>
      </c>
      <c r="J4341">
        <v>0.99576200000000004</v>
      </c>
      <c r="K4341" s="1">
        <v>2.16488E-24</v>
      </c>
      <c r="L4341">
        <v>184.12</v>
      </c>
      <c r="M4341">
        <v>147.9</v>
      </c>
      <c r="N4341">
        <v>184.12</v>
      </c>
      <c r="O4341">
        <v>0.65705000000000002</v>
      </c>
      <c r="P4341">
        <v>66803000</v>
      </c>
      <c r="Q4341">
        <v>247</v>
      </c>
      <c r="R4341">
        <v>10.6046</v>
      </c>
      <c r="S4341">
        <v>19.537199999999999</v>
      </c>
      <c r="T4341">
        <v>15.2004</v>
      </c>
      <c r="U4341">
        <v>14.9938</v>
      </c>
      <c r="V4341">
        <v>4.5434099999999997</v>
      </c>
      <c r="W4341">
        <v>60.388500000000001</v>
      </c>
      <c r="X4341" t="s">
        <v>20277</v>
      </c>
      <c r="Y4341">
        <v>247</v>
      </c>
      <c r="Z4341" t="s">
        <v>20277</v>
      </c>
      <c r="AA4341" t="s">
        <v>20277</v>
      </c>
      <c r="AB4341" t="s">
        <v>21236</v>
      </c>
      <c r="AC4341" t="s">
        <v>21237</v>
      </c>
      <c r="AD4341" t="s">
        <v>21244</v>
      </c>
      <c r="AE4341" t="s">
        <v>21245</v>
      </c>
    </row>
    <row r="4342" spans="1:31" x14ac:dyDescent="0.25">
      <c r="A4342">
        <v>15.627000000000001</v>
      </c>
      <c r="B4342">
        <v>14.9421</v>
      </c>
      <c r="C4342">
        <v>15.311500000000001</v>
      </c>
      <c r="D4342">
        <v>14.6076</v>
      </c>
      <c r="E4342" t="s">
        <v>27</v>
      </c>
      <c r="F4342">
        <v>3</v>
      </c>
      <c r="I4342" t="s">
        <v>28</v>
      </c>
      <c r="J4342">
        <v>1</v>
      </c>
      <c r="K4342">
        <v>2.1256299999999999E-3</v>
      </c>
      <c r="L4342">
        <v>84.894999999999996</v>
      </c>
      <c r="M4342">
        <v>50.281999999999996</v>
      </c>
      <c r="N4342">
        <v>84.894999999999996</v>
      </c>
      <c r="O4342">
        <v>0.69710000000000005</v>
      </c>
      <c r="P4342">
        <v>5528700</v>
      </c>
      <c r="Q4342">
        <v>802</v>
      </c>
      <c r="R4342">
        <v>11.1561</v>
      </c>
      <c r="S4342">
        <v>18.618300000000001</v>
      </c>
      <c r="T4342">
        <v>15.4693</v>
      </c>
      <c r="U4342">
        <v>14.774800000000001</v>
      </c>
      <c r="V4342">
        <v>3.8435100000000002</v>
      </c>
      <c r="W4342">
        <v>60.488199999999999</v>
      </c>
      <c r="X4342" t="s">
        <v>21246</v>
      </c>
      <c r="Y4342" t="s">
        <v>21247</v>
      </c>
      <c r="Z4342" t="s">
        <v>21248</v>
      </c>
      <c r="AA4342" t="s">
        <v>21248</v>
      </c>
      <c r="AB4342" t="s">
        <v>21249</v>
      </c>
      <c r="AC4342" t="s">
        <v>21250</v>
      </c>
      <c r="AD4342" t="s">
        <v>21251</v>
      </c>
      <c r="AE4342" t="s">
        <v>21252</v>
      </c>
    </row>
    <row r="4343" spans="1:31" hidden="1" x14ac:dyDescent="0.25">
      <c r="A4343">
        <v>13.1153</v>
      </c>
      <c r="B4343">
        <v>11.057600000000001</v>
      </c>
      <c r="C4343">
        <v>13.025399999999999</v>
      </c>
      <c r="D4343">
        <v>10.3788</v>
      </c>
      <c r="E4343" t="s">
        <v>27</v>
      </c>
      <c r="F4343">
        <v>3</v>
      </c>
      <c r="I4343" t="s">
        <v>28</v>
      </c>
      <c r="J4343">
        <v>0.99977199999999999</v>
      </c>
      <c r="K4343" s="1">
        <v>3.0450499999999998E-23</v>
      </c>
      <c r="L4343">
        <v>212.03</v>
      </c>
      <c r="M4343">
        <v>146.22</v>
      </c>
      <c r="N4343">
        <v>212.03</v>
      </c>
      <c r="O4343">
        <v>-0.13208</v>
      </c>
      <c r="P4343">
        <v>58541000</v>
      </c>
      <c r="Q4343">
        <v>1561</v>
      </c>
      <c r="R4343">
        <v>12.732900000000001</v>
      </c>
      <c r="S4343">
        <v>20.8109</v>
      </c>
      <c r="T4343">
        <v>13.0703</v>
      </c>
      <c r="U4343">
        <v>10.7182</v>
      </c>
      <c r="V4343">
        <v>10.092700000000001</v>
      </c>
      <c r="W4343">
        <v>47.577100000000002</v>
      </c>
      <c r="X4343" t="s">
        <v>21253</v>
      </c>
      <c r="Y4343" t="s">
        <v>21254</v>
      </c>
      <c r="Z4343" t="s">
        <v>21248</v>
      </c>
      <c r="AA4343" t="s">
        <v>21248</v>
      </c>
      <c r="AB4343" t="s">
        <v>21249</v>
      </c>
      <c r="AC4343" t="s">
        <v>21250</v>
      </c>
      <c r="AD4343" t="s">
        <v>21255</v>
      </c>
      <c r="AE4343" t="s">
        <v>21256</v>
      </c>
    </row>
    <row r="4344" spans="1:31" x14ac:dyDescent="0.25">
      <c r="A4344">
        <v>13.49</v>
      </c>
      <c r="B4344">
        <v>12.544700000000001</v>
      </c>
      <c r="C4344">
        <v>11.4704</v>
      </c>
      <c r="D4344">
        <v>13.025600000000001</v>
      </c>
      <c r="E4344" t="s">
        <v>27</v>
      </c>
      <c r="F4344">
        <v>2</v>
      </c>
      <c r="I4344" t="s">
        <v>28</v>
      </c>
      <c r="J4344">
        <v>1</v>
      </c>
      <c r="K4344" s="1">
        <v>4.5988900000000003E-5</v>
      </c>
      <c r="L4344">
        <v>143</v>
      </c>
      <c r="M4344">
        <v>89.028000000000006</v>
      </c>
      <c r="N4344">
        <v>143</v>
      </c>
      <c r="O4344">
        <v>-0.39204</v>
      </c>
      <c r="P4344">
        <v>8306300</v>
      </c>
      <c r="Q4344">
        <v>1693</v>
      </c>
      <c r="R4344">
        <v>10.847</v>
      </c>
      <c r="S4344">
        <v>17.604500000000002</v>
      </c>
      <c r="T4344">
        <v>12.4802</v>
      </c>
      <c r="U4344">
        <v>12.7852</v>
      </c>
      <c r="V4344">
        <v>4.8193299999999999</v>
      </c>
      <c r="W4344">
        <v>50.530700000000003</v>
      </c>
      <c r="X4344" t="s">
        <v>21257</v>
      </c>
      <c r="Y4344" t="s">
        <v>21258</v>
      </c>
      <c r="Z4344" t="s">
        <v>21248</v>
      </c>
      <c r="AA4344" t="s">
        <v>21248</v>
      </c>
      <c r="AB4344" t="s">
        <v>21249</v>
      </c>
      <c r="AC4344" t="s">
        <v>21250</v>
      </c>
      <c r="AD4344" t="s">
        <v>21259</v>
      </c>
      <c r="AE4344" t="s">
        <v>21260</v>
      </c>
    </row>
    <row r="4345" spans="1:31" hidden="1" x14ac:dyDescent="0.25">
      <c r="A4345">
        <v>14.2658</v>
      </c>
      <c r="B4345">
        <v>14.157299999999999</v>
      </c>
      <c r="C4345">
        <v>14.0884</v>
      </c>
      <c r="D4345">
        <v>14.025600000000001</v>
      </c>
      <c r="E4345" t="s">
        <v>27</v>
      </c>
      <c r="F4345">
        <v>2</v>
      </c>
      <c r="I4345" t="s">
        <v>28</v>
      </c>
      <c r="J4345">
        <v>0.99758100000000005</v>
      </c>
      <c r="K4345" s="1">
        <v>6.7651500000000002E-14</v>
      </c>
      <c r="L4345">
        <v>194.5</v>
      </c>
      <c r="M4345">
        <v>127.91</v>
      </c>
      <c r="N4345">
        <v>194.5</v>
      </c>
      <c r="O4345">
        <v>0.64717999999999998</v>
      </c>
      <c r="P4345">
        <v>30703000</v>
      </c>
      <c r="Q4345">
        <v>741</v>
      </c>
      <c r="R4345">
        <v>11.948700000000001</v>
      </c>
      <c r="S4345">
        <v>21.0289</v>
      </c>
      <c r="T4345">
        <v>14.177099999999999</v>
      </c>
      <c r="U4345">
        <v>14.0914</v>
      </c>
      <c r="V4345">
        <v>6.9374900000000004</v>
      </c>
      <c r="W4345">
        <v>56.536999999999999</v>
      </c>
      <c r="X4345" t="s">
        <v>21246</v>
      </c>
      <c r="Y4345" t="s">
        <v>21261</v>
      </c>
      <c r="Z4345" t="s">
        <v>21248</v>
      </c>
      <c r="AA4345" t="s">
        <v>21248</v>
      </c>
      <c r="AB4345" t="s">
        <v>21249</v>
      </c>
      <c r="AC4345" t="s">
        <v>21250</v>
      </c>
      <c r="AD4345" t="s">
        <v>21262</v>
      </c>
      <c r="AE4345" t="s">
        <v>21263</v>
      </c>
    </row>
    <row r="4346" spans="1:31" x14ac:dyDescent="0.25">
      <c r="A4346">
        <v>14.3658</v>
      </c>
      <c r="B4346">
        <v>14.456300000000001</v>
      </c>
      <c r="C4346">
        <v>14.045</v>
      </c>
      <c r="D4346">
        <v>14.039899999999999</v>
      </c>
      <c r="E4346" t="s">
        <v>27</v>
      </c>
      <c r="F4346">
        <v>2</v>
      </c>
      <c r="I4346" t="s">
        <v>28</v>
      </c>
      <c r="J4346">
        <v>0.82704299999999997</v>
      </c>
      <c r="K4346">
        <v>8.2477400000000001E-4</v>
      </c>
      <c r="L4346">
        <v>115.23</v>
      </c>
      <c r="M4346">
        <v>39.494</v>
      </c>
      <c r="N4346">
        <v>115.23</v>
      </c>
      <c r="O4346">
        <v>0.40517999999999998</v>
      </c>
      <c r="P4346">
        <v>5394800</v>
      </c>
      <c r="Q4346">
        <v>181</v>
      </c>
      <c r="R4346" t="s">
        <v>29</v>
      </c>
      <c r="S4346">
        <v>18.067799999999998</v>
      </c>
      <c r="T4346">
        <v>14.205399999999999</v>
      </c>
      <c r="U4346">
        <v>14.248100000000001</v>
      </c>
      <c r="V4346">
        <v>3.8197399999999999</v>
      </c>
      <c r="W4346">
        <v>56.906999999999996</v>
      </c>
      <c r="X4346" t="s">
        <v>21264</v>
      </c>
      <c r="Y4346" t="s">
        <v>21265</v>
      </c>
      <c r="Z4346" t="s">
        <v>21266</v>
      </c>
      <c r="AA4346" t="s">
        <v>21266</v>
      </c>
      <c r="AB4346" t="s">
        <v>21267</v>
      </c>
      <c r="AC4346" t="s">
        <v>21268</v>
      </c>
      <c r="AD4346" t="s">
        <v>21269</v>
      </c>
      <c r="AE4346" t="s">
        <v>21270</v>
      </c>
    </row>
    <row r="4347" spans="1:31" x14ac:dyDescent="0.25">
      <c r="A4347">
        <v>15.1317</v>
      </c>
      <c r="B4347">
        <v>15.1539</v>
      </c>
      <c r="C4347">
        <v>14.745799999999999</v>
      </c>
      <c r="D4347">
        <v>15.042400000000001</v>
      </c>
      <c r="E4347" t="s">
        <v>27</v>
      </c>
      <c r="F4347">
        <v>3</v>
      </c>
      <c r="I4347" t="s">
        <v>28</v>
      </c>
      <c r="J4347">
        <v>1</v>
      </c>
      <c r="K4347">
        <v>1.84672E-2</v>
      </c>
      <c r="L4347">
        <v>70.816000000000003</v>
      </c>
      <c r="M4347">
        <v>27.308</v>
      </c>
      <c r="N4347">
        <v>70.816000000000003</v>
      </c>
      <c r="O4347">
        <v>0.15271000000000001</v>
      </c>
      <c r="P4347">
        <v>26237000</v>
      </c>
      <c r="Q4347">
        <v>84</v>
      </c>
      <c r="R4347">
        <v>6.9769399999999999</v>
      </c>
      <c r="S4347">
        <v>17.285399999999999</v>
      </c>
      <c r="T4347">
        <v>14.938800000000001</v>
      </c>
      <c r="U4347">
        <v>15.0982</v>
      </c>
      <c r="V4347">
        <v>2.1871800000000001</v>
      </c>
      <c r="W4347">
        <v>60.073900000000002</v>
      </c>
      <c r="X4347" t="s">
        <v>21266</v>
      </c>
      <c r="Y4347">
        <v>84</v>
      </c>
      <c r="Z4347" t="s">
        <v>21266</v>
      </c>
      <c r="AA4347" t="s">
        <v>21266</v>
      </c>
      <c r="AB4347" t="s">
        <v>21267</v>
      </c>
      <c r="AC4347" t="s">
        <v>21268</v>
      </c>
      <c r="AD4347" t="s">
        <v>21271</v>
      </c>
      <c r="AE4347" t="s">
        <v>21272</v>
      </c>
    </row>
    <row r="4348" spans="1:31" hidden="1" x14ac:dyDescent="0.25">
      <c r="A4348">
        <v>15.612</v>
      </c>
      <c r="B4348">
        <v>15.007</v>
      </c>
      <c r="C4348">
        <v>15.1425</v>
      </c>
      <c r="D4348">
        <v>15.125</v>
      </c>
      <c r="E4348" t="s">
        <v>27</v>
      </c>
      <c r="F4348">
        <v>3</v>
      </c>
      <c r="I4348" t="s">
        <v>28</v>
      </c>
      <c r="J4348">
        <v>1</v>
      </c>
      <c r="K4348" s="1">
        <v>1.2932399999999999E-18</v>
      </c>
      <c r="L4348">
        <v>206.2</v>
      </c>
      <c r="M4348">
        <v>149.97</v>
      </c>
      <c r="N4348">
        <v>147.38999999999999</v>
      </c>
      <c r="O4348">
        <v>-0.32788</v>
      </c>
      <c r="P4348">
        <v>245380000</v>
      </c>
      <c r="Q4348">
        <v>517</v>
      </c>
      <c r="R4348">
        <v>15.2332</v>
      </c>
      <c r="S4348">
        <v>22.172699999999999</v>
      </c>
      <c r="T4348">
        <v>15.3772</v>
      </c>
      <c r="U4348">
        <v>15.066000000000001</v>
      </c>
      <c r="V4348">
        <v>7.1067600000000004</v>
      </c>
      <c r="W4348">
        <v>60.886400000000002</v>
      </c>
      <c r="X4348" t="s">
        <v>21273</v>
      </c>
      <c r="Y4348" t="s">
        <v>21274</v>
      </c>
      <c r="Z4348" t="s">
        <v>21275</v>
      </c>
      <c r="AA4348" t="s">
        <v>21275</v>
      </c>
      <c r="AB4348" t="s">
        <v>21276</v>
      </c>
      <c r="AC4348" t="s">
        <v>21277</v>
      </c>
      <c r="AD4348" t="s">
        <v>21278</v>
      </c>
      <c r="AE4348" t="s">
        <v>21279</v>
      </c>
    </row>
    <row r="4349" spans="1:31" hidden="1" x14ac:dyDescent="0.25">
      <c r="A4349">
        <v>13.9404</v>
      </c>
      <c r="B4349">
        <v>11.063800000000001</v>
      </c>
      <c r="C4349">
        <v>12.9781</v>
      </c>
      <c r="D4349">
        <v>11.996499999999999</v>
      </c>
      <c r="E4349" t="s">
        <v>27</v>
      </c>
      <c r="F4349">
        <v>2</v>
      </c>
      <c r="I4349" t="s">
        <v>28</v>
      </c>
      <c r="J4349">
        <v>1</v>
      </c>
      <c r="K4349" s="1">
        <v>3.9259500000000003E-14</v>
      </c>
      <c r="L4349">
        <v>204.34</v>
      </c>
      <c r="M4349">
        <v>128.27000000000001</v>
      </c>
      <c r="N4349">
        <v>204.34</v>
      </c>
      <c r="O4349">
        <v>-3.7744E-2</v>
      </c>
      <c r="P4349">
        <v>299290000</v>
      </c>
      <c r="Q4349">
        <v>213</v>
      </c>
      <c r="R4349">
        <v>16.476600000000001</v>
      </c>
      <c r="S4349">
        <v>23.526700000000002</v>
      </c>
      <c r="T4349">
        <v>13.459199999999999</v>
      </c>
      <c r="U4349">
        <v>11.530200000000001</v>
      </c>
      <c r="V4349">
        <v>11.996499999999999</v>
      </c>
      <c r="W4349">
        <v>49.9788</v>
      </c>
      <c r="X4349" t="s">
        <v>21280</v>
      </c>
      <c r="Y4349" t="s">
        <v>21281</v>
      </c>
      <c r="Z4349" t="s">
        <v>21275</v>
      </c>
      <c r="AA4349" t="s">
        <v>21275</v>
      </c>
      <c r="AB4349" t="s">
        <v>21276</v>
      </c>
      <c r="AC4349" t="s">
        <v>21277</v>
      </c>
      <c r="AD4349" t="s">
        <v>21282</v>
      </c>
      <c r="AE4349" t="s">
        <v>21283</v>
      </c>
    </row>
    <row r="4350" spans="1:31" hidden="1" x14ac:dyDescent="0.25">
      <c r="A4350">
        <v>14.9948</v>
      </c>
      <c r="B4350">
        <v>13.4116</v>
      </c>
      <c r="C4350">
        <v>13.6098</v>
      </c>
      <c r="D4350">
        <v>14.165100000000001</v>
      </c>
      <c r="E4350" t="s">
        <v>27</v>
      </c>
      <c r="F4350">
        <v>3</v>
      </c>
      <c r="I4350" t="s">
        <v>28</v>
      </c>
      <c r="J4350">
        <v>0.99996300000000005</v>
      </c>
      <c r="K4350" s="1">
        <v>1.41488E-10</v>
      </c>
      <c r="L4350">
        <v>178.15</v>
      </c>
      <c r="M4350">
        <v>100.05</v>
      </c>
      <c r="N4350">
        <v>177.36</v>
      </c>
      <c r="O4350">
        <v>0.27884999999999999</v>
      </c>
      <c r="P4350">
        <v>218440000</v>
      </c>
      <c r="Q4350">
        <v>252</v>
      </c>
      <c r="R4350">
        <v>16.370999999999999</v>
      </c>
      <c r="S4350">
        <v>23.429600000000001</v>
      </c>
      <c r="T4350">
        <v>14.302300000000001</v>
      </c>
      <c r="U4350">
        <v>13.788399999999999</v>
      </c>
      <c r="V4350">
        <v>9.6412099999999992</v>
      </c>
      <c r="W4350">
        <v>56.1813</v>
      </c>
      <c r="X4350" t="s">
        <v>21280</v>
      </c>
      <c r="Y4350" t="s">
        <v>21284</v>
      </c>
      <c r="Z4350" t="s">
        <v>21275</v>
      </c>
      <c r="AA4350" t="s">
        <v>21275</v>
      </c>
      <c r="AB4350" t="s">
        <v>21276</v>
      </c>
      <c r="AC4350" t="s">
        <v>21277</v>
      </c>
      <c r="AD4350" t="s">
        <v>21285</v>
      </c>
      <c r="AE4350" t="s">
        <v>21286</v>
      </c>
    </row>
    <row r="4351" spans="1:31" hidden="1" x14ac:dyDescent="0.25">
      <c r="A4351">
        <v>11.652799999999999</v>
      </c>
      <c r="B4351">
        <v>10.5137</v>
      </c>
      <c r="C4351">
        <v>12.105</v>
      </c>
      <c r="D4351">
        <v>11.508100000000001</v>
      </c>
      <c r="E4351" t="s">
        <v>27</v>
      </c>
      <c r="F4351">
        <v>2</v>
      </c>
      <c r="I4351" t="s">
        <v>28</v>
      </c>
      <c r="J4351">
        <v>1</v>
      </c>
      <c r="K4351" s="1">
        <v>6.4460699999999997E-27</v>
      </c>
      <c r="L4351">
        <v>207.39</v>
      </c>
      <c r="M4351">
        <v>142.87</v>
      </c>
      <c r="N4351">
        <v>193.16</v>
      </c>
      <c r="O4351">
        <v>0.54620999999999997</v>
      </c>
      <c r="P4351">
        <v>8743100</v>
      </c>
      <c r="Q4351">
        <v>1051</v>
      </c>
      <c r="R4351" t="s">
        <v>29</v>
      </c>
      <c r="S4351">
        <v>18.0412</v>
      </c>
      <c r="T4351">
        <v>11.8789</v>
      </c>
      <c r="U4351">
        <v>11.010899999999999</v>
      </c>
      <c r="V4351">
        <v>7.0302199999999999</v>
      </c>
      <c r="W4351">
        <v>45.779600000000002</v>
      </c>
      <c r="X4351" t="s">
        <v>21273</v>
      </c>
      <c r="Y4351" t="s">
        <v>21287</v>
      </c>
      <c r="Z4351" t="s">
        <v>21275</v>
      </c>
      <c r="AA4351" t="s">
        <v>21275</v>
      </c>
      <c r="AB4351" t="s">
        <v>21276</v>
      </c>
      <c r="AC4351" t="s">
        <v>21277</v>
      </c>
      <c r="AD4351" t="s">
        <v>21288</v>
      </c>
      <c r="AE4351" t="s">
        <v>21289</v>
      </c>
    </row>
    <row r="4352" spans="1:31" hidden="1" x14ac:dyDescent="0.25">
      <c r="A4352">
        <v>17.648599999999998</v>
      </c>
      <c r="B4352">
        <v>16.954899999999999</v>
      </c>
      <c r="C4352">
        <v>17.084499999999998</v>
      </c>
      <c r="D4352">
        <v>16.768999999999998</v>
      </c>
      <c r="E4352" t="s">
        <v>27</v>
      </c>
      <c r="F4352">
        <v>3</v>
      </c>
      <c r="I4352" t="s">
        <v>28</v>
      </c>
      <c r="J4352">
        <v>1</v>
      </c>
      <c r="K4352" s="1">
        <v>9.6550100000000003E-16</v>
      </c>
      <c r="L4352">
        <v>180.03</v>
      </c>
      <c r="M4352">
        <v>132.12</v>
      </c>
      <c r="N4352">
        <v>100.97</v>
      </c>
      <c r="O4352">
        <v>1.1062000000000001</v>
      </c>
      <c r="P4352">
        <v>606120000</v>
      </c>
      <c r="Q4352">
        <v>131</v>
      </c>
      <c r="R4352">
        <v>16.2607</v>
      </c>
      <c r="S4352">
        <v>23.7913</v>
      </c>
      <c r="T4352">
        <v>17.366499999999998</v>
      </c>
      <c r="U4352">
        <v>16.861999999999998</v>
      </c>
      <c r="V4352">
        <v>6.9293699999999996</v>
      </c>
      <c r="W4352">
        <v>68.456999999999994</v>
      </c>
      <c r="X4352" t="s">
        <v>21280</v>
      </c>
      <c r="Y4352" t="s">
        <v>10660</v>
      </c>
      <c r="Z4352" t="s">
        <v>21275</v>
      </c>
      <c r="AA4352" t="s">
        <v>21275</v>
      </c>
      <c r="AB4352" t="s">
        <v>21276</v>
      </c>
      <c r="AC4352" t="s">
        <v>21277</v>
      </c>
      <c r="AD4352" t="s">
        <v>21290</v>
      </c>
      <c r="AE4352" t="s">
        <v>21291</v>
      </c>
    </row>
    <row r="4353" spans="1:31" x14ac:dyDescent="0.25">
      <c r="A4353">
        <v>14.9259</v>
      </c>
      <c r="B4353">
        <v>14.1991</v>
      </c>
      <c r="C4353">
        <v>14.033200000000001</v>
      </c>
      <c r="D4353">
        <v>14.185</v>
      </c>
      <c r="E4353" t="s">
        <v>27</v>
      </c>
      <c r="F4353">
        <v>2</v>
      </c>
      <c r="I4353" t="s">
        <v>28</v>
      </c>
      <c r="J4353">
        <v>1</v>
      </c>
      <c r="K4353" s="1">
        <v>5.7614200000000001E-5</v>
      </c>
      <c r="L4353">
        <v>156.83000000000001</v>
      </c>
      <c r="M4353">
        <v>107.4</v>
      </c>
      <c r="N4353">
        <v>156.83000000000001</v>
      </c>
      <c r="O4353">
        <v>-0.47083999999999998</v>
      </c>
      <c r="P4353">
        <v>15093000</v>
      </c>
      <c r="Q4353">
        <v>384</v>
      </c>
      <c r="R4353">
        <v>10.1965</v>
      </c>
      <c r="S4353">
        <v>18.328800000000001</v>
      </c>
      <c r="T4353">
        <v>14.4795</v>
      </c>
      <c r="U4353">
        <v>14.192</v>
      </c>
      <c r="V4353">
        <v>4.1367700000000003</v>
      </c>
      <c r="W4353">
        <v>57.3431</v>
      </c>
      <c r="X4353" t="s">
        <v>21292</v>
      </c>
      <c r="Y4353" t="s">
        <v>21293</v>
      </c>
      <c r="Z4353" t="s">
        <v>21275</v>
      </c>
      <c r="AA4353" t="s">
        <v>21275</v>
      </c>
      <c r="AB4353" t="s">
        <v>21276</v>
      </c>
      <c r="AC4353" t="s">
        <v>21277</v>
      </c>
      <c r="AD4353" t="s">
        <v>21294</v>
      </c>
      <c r="AE4353" t="s">
        <v>21295</v>
      </c>
    </row>
    <row r="4354" spans="1:31" hidden="1" x14ac:dyDescent="0.25">
      <c r="A4354">
        <v>13.6936</v>
      </c>
      <c r="B4354">
        <v>12.9574</v>
      </c>
      <c r="C4354">
        <v>13.6691</v>
      </c>
      <c r="D4354">
        <v>11.063800000000001</v>
      </c>
      <c r="E4354" t="s">
        <v>27</v>
      </c>
      <c r="F4354">
        <v>3</v>
      </c>
      <c r="I4354" t="s">
        <v>28</v>
      </c>
      <c r="J4354">
        <v>0.999946</v>
      </c>
      <c r="K4354">
        <v>1.2484099999999999E-3</v>
      </c>
      <c r="L4354">
        <v>94.453999999999994</v>
      </c>
      <c r="M4354">
        <v>60.067</v>
      </c>
      <c r="N4354">
        <v>94.453999999999994</v>
      </c>
      <c r="O4354">
        <v>-0.13277</v>
      </c>
      <c r="P4354">
        <v>41644000</v>
      </c>
      <c r="Q4354">
        <v>854</v>
      </c>
      <c r="R4354">
        <v>12.6919</v>
      </c>
      <c r="S4354">
        <v>19.9343</v>
      </c>
      <c r="T4354">
        <v>13.6814</v>
      </c>
      <c r="U4354">
        <v>12.0106</v>
      </c>
      <c r="V4354">
        <v>7.9236800000000001</v>
      </c>
      <c r="W4354">
        <v>51.383899999999997</v>
      </c>
      <c r="X4354" t="s">
        <v>21273</v>
      </c>
      <c r="Y4354" t="s">
        <v>21296</v>
      </c>
      <c r="Z4354" t="s">
        <v>21275</v>
      </c>
      <c r="AA4354" t="s">
        <v>21275</v>
      </c>
      <c r="AB4354" t="s">
        <v>21276</v>
      </c>
      <c r="AC4354" t="s">
        <v>21277</v>
      </c>
      <c r="AD4354" t="s">
        <v>21297</v>
      </c>
      <c r="AE4354" t="s">
        <v>21298</v>
      </c>
    </row>
    <row r="4355" spans="1:31" hidden="1" x14ac:dyDescent="0.25">
      <c r="A4355">
        <v>14.014900000000001</v>
      </c>
      <c r="B4355">
        <v>12.129300000000001</v>
      </c>
      <c r="C4355">
        <v>11.665800000000001</v>
      </c>
      <c r="D4355">
        <v>11.716900000000001</v>
      </c>
      <c r="E4355" t="s">
        <v>27</v>
      </c>
      <c r="F4355">
        <v>3</v>
      </c>
      <c r="I4355" t="s">
        <v>28</v>
      </c>
      <c r="J4355">
        <v>0.99256999999999995</v>
      </c>
      <c r="K4355">
        <v>1.235E-3</v>
      </c>
      <c r="L4355">
        <v>94.673000000000002</v>
      </c>
      <c r="M4355">
        <v>48.823999999999998</v>
      </c>
      <c r="N4355">
        <v>94.673000000000002</v>
      </c>
      <c r="O4355">
        <v>0.11395</v>
      </c>
      <c r="P4355">
        <v>3660000</v>
      </c>
      <c r="Q4355">
        <v>1093</v>
      </c>
      <c r="R4355">
        <v>10.784800000000001</v>
      </c>
      <c r="S4355">
        <v>18.6997</v>
      </c>
      <c r="T4355">
        <v>12.840299999999999</v>
      </c>
      <c r="U4355">
        <v>11.9231</v>
      </c>
      <c r="V4355">
        <v>6.7766200000000003</v>
      </c>
      <c r="W4355">
        <v>49.526899999999998</v>
      </c>
      <c r="X4355" t="s">
        <v>21273</v>
      </c>
      <c r="Y4355" t="s">
        <v>21299</v>
      </c>
      <c r="Z4355" t="s">
        <v>21275</v>
      </c>
      <c r="AA4355" t="s">
        <v>21275</v>
      </c>
      <c r="AB4355" t="s">
        <v>21276</v>
      </c>
      <c r="AC4355" t="s">
        <v>21277</v>
      </c>
      <c r="AD4355" t="s">
        <v>21300</v>
      </c>
      <c r="AE4355" t="s">
        <v>21301</v>
      </c>
    </row>
    <row r="4356" spans="1:31" x14ac:dyDescent="0.25">
      <c r="A4356">
        <v>16.798400000000001</v>
      </c>
      <c r="B4356">
        <v>16.115600000000001</v>
      </c>
      <c r="C4356">
        <v>16.157</v>
      </c>
      <c r="D4356">
        <v>16.194700000000001</v>
      </c>
      <c r="E4356" t="s">
        <v>27</v>
      </c>
      <c r="F4356">
        <v>3</v>
      </c>
      <c r="I4356" t="s">
        <v>28</v>
      </c>
      <c r="J4356">
        <v>0.99998200000000004</v>
      </c>
      <c r="K4356">
        <v>3.0771100000000001E-4</v>
      </c>
      <c r="L4356">
        <v>132.56</v>
      </c>
      <c r="M4356">
        <v>64.182000000000002</v>
      </c>
      <c r="N4356">
        <v>132.56</v>
      </c>
      <c r="O4356">
        <v>-0.22836000000000001</v>
      </c>
      <c r="P4356">
        <v>116450000</v>
      </c>
      <c r="Q4356">
        <v>659</v>
      </c>
      <c r="R4356">
        <v>13.1464</v>
      </c>
      <c r="S4356">
        <v>20.410799999999998</v>
      </c>
      <c r="T4356">
        <v>16.477699999999999</v>
      </c>
      <c r="U4356">
        <v>16.155200000000001</v>
      </c>
      <c r="V4356">
        <v>4.2556399999999996</v>
      </c>
      <c r="W4356">
        <v>65.265699999999995</v>
      </c>
      <c r="X4356" t="s">
        <v>21273</v>
      </c>
      <c r="Y4356" t="s">
        <v>21302</v>
      </c>
      <c r="Z4356" t="s">
        <v>21275</v>
      </c>
      <c r="AA4356" t="s">
        <v>21275</v>
      </c>
      <c r="AB4356" t="s">
        <v>21276</v>
      </c>
      <c r="AC4356" t="s">
        <v>21277</v>
      </c>
      <c r="AD4356" t="s">
        <v>21303</v>
      </c>
      <c r="AE4356" t="s">
        <v>21304</v>
      </c>
    </row>
    <row r="4357" spans="1:31" x14ac:dyDescent="0.25">
      <c r="A4357">
        <v>14.082599999999999</v>
      </c>
      <c r="B4357">
        <v>13.031499999999999</v>
      </c>
      <c r="C4357">
        <v>12.714399999999999</v>
      </c>
      <c r="D4357">
        <v>12.5505</v>
      </c>
      <c r="E4357" t="s">
        <v>27</v>
      </c>
      <c r="F4357">
        <v>2</v>
      </c>
      <c r="I4357" t="s">
        <v>28</v>
      </c>
      <c r="J4357">
        <v>0.99810100000000002</v>
      </c>
      <c r="K4357" s="1">
        <v>2.1402400000000001E-7</v>
      </c>
      <c r="L4357">
        <v>147.18</v>
      </c>
      <c r="M4357">
        <v>105.18</v>
      </c>
      <c r="N4357">
        <v>147.18</v>
      </c>
      <c r="O4357">
        <v>-0.17901</v>
      </c>
      <c r="P4357">
        <v>3410600</v>
      </c>
      <c r="Q4357">
        <v>579</v>
      </c>
      <c r="R4357">
        <v>11.6654</v>
      </c>
      <c r="S4357">
        <v>16.445499999999999</v>
      </c>
      <c r="T4357">
        <v>13.3985</v>
      </c>
      <c r="U4357">
        <v>12.791</v>
      </c>
      <c r="V4357">
        <v>3.6545000000000001</v>
      </c>
      <c r="W4357">
        <v>52.378999999999998</v>
      </c>
      <c r="X4357" t="s">
        <v>21273</v>
      </c>
      <c r="Y4357" t="s">
        <v>21305</v>
      </c>
      <c r="Z4357" t="s">
        <v>21275</v>
      </c>
      <c r="AA4357" t="s">
        <v>21275</v>
      </c>
      <c r="AB4357" t="s">
        <v>21276</v>
      </c>
      <c r="AC4357" t="s">
        <v>21277</v>
      </c>
      <c r="AD4357" t="s">
        <v>21306</v>
      </c>
      <c r="AE4357" t="s">
        <v>21307</v>
      </c>
    </row>
    <row r="4358" spans="1:31" x14ac:dyDescent="0.25">
      <c r="A4358">
        <v>16.792200000000001</v>
      </c>
      <c r="B4358">
        <v>16.5213</v>
      </c>
      <c r="C4358">
        <v>16.430099999999999</v>
      </c>
      <c r="D4358">
        <v>16.0336</v>
      </c>
      <c r="E4358" t="s">
        <v>27</v>
      </c>
      <c r="F4358">
        <v>3</v>
      </c>
      <c r="I4358" t="s">
        <v>28</v>
      </c>
      <c r="J4358">
        <v>1</v>
      </c>
      <c r="K4358" s="1">
        <v>2.0338E-61</v>
      </c>
      <c r="L4358">
        <v>289.37</v>
      </c>
      <c r="M4358">
        <v>227.55</v>
      </c>
      <c r="N4358">
        <v>169.04</v>
      </c>
      <c r="O4358">
        <v>0.14505000000000001</v>
      </c>
      <c r="P4358">
        <v>202100000</v>
      </c>
      <c r="Q4358">
        <v>588</v>
      </c>
      <c r="R4358">
        <v>13.7608</v>
      </c>
      <c r="S4358">
        <v>20.8553</v>
      </c>
      <c r="T4358">
        <v>16.6111</v>
      </c>
      <c r="U4358">
        <v>16.2775</v>
      </c>
      <c r="V4358">
        <v>4.57782</v>
      </c>
      <c r="W4358">
        <v>65.777199999999993</v>
      </c>
      <c r="X4358" t="s">
        <v>21273</v>
      </c>
      <c r="Y4358" t="s">
        <v>21308</v>
      </c>
      <c r="Z4358" t="s">
        <v>21275</v>
      </c>
      <c r="AA4358" t="s">
        <v>21275</v>
      </c>
      <c r="AB4358" t="s">
        <v>21276</v>
      </c>
      <c r="AC4358" t="s">
        <v>21277</v>
      </c>
      <c r="AD4358" t="s">
        <v>21309</v>
      </c>
      <c r="AE4358" t="s">
        <v>21310</v>
      </c>
    </row>
    <row r="4359" spans="1:31" hidden="1" x14ac:dyDescent="0.25">
      <c r="A4359">
        <v>15.1328</v>
      </c>
      <c r="B4359">
        <v>14.007300000000001</v>
      </c>
      <c r="C4359">
        <v>14.3401</v>
      </c>
      <c r="D4359">
        <v>14.289899999999999</v>
      </c>
      <c r="E4359" t="s">
        <v>27</v>
      </c>
      <c r="F4359">
        <v>3</v>
      </c>
      <c r="I4359" t="s">
        <v>28</v>
      </c>
      <c r="J4359">
        <v>1</v>
      </c>
      <c r="K4359" s="1">
        <v>5.1498799999999999E-6</v>
      </c>
      <c r="L4359">
        <v>158.34</v>
      </c>
      <c r="M4359">
        <v>93.626000000000005</v>
      </c>
      <c r="N4359">
        <v>158.34</v>
      </c>
      <c r="O4359">
        <v>-0.33915000000000001</v>
      </c>
      <c r="P4359">
        <v>60911000</v>
      </c>
      <c r="Q4359">
        <v>1073</v>
      </c>
      <c r="R4359">
        <v>15.1135</v>
      </c>
      <c r="S4359">
        <v>22.037600000000001</v>
      </c>
      <c r="T4359">
        <v>14.7364</v>
      </c>
      <c r="U4359">
        <v>14.1486</v>
      </c>
      <c r="V4359">
        <v>7.88903</v>
      </c>
      <c r="W4359">
        <v>57.770099999999999</v>
      </c>
      <c r="X4359" t="s">
        <v>21273</v>
      </c>
      <c r="Y4359" t="s">
        <v>21311</v>
      </c>
      <c r="Z4359" t="s">
        <v>21275</v>
      </c>
      <c r="AA4359" t="s">
        <v>21275</v>
      </c>
      <c r="AB4359" t="s">
        <v>21276</v>
      </c>
      <c r="AC4359" t="s">
        <v>21277</v>
      </c>
      <c r="AD4359" t="s">
        <v>21312</v>
      </c>
      <c r="AE4359" t="s">
        <v>21313</v>
      </c>
    </row>
    <row r="4360" spans="1:31" x14ac:dyDescent="0.25">
      <c r="A4360">
        <v>14.5975</v>
      </c>
      <c r="B4360">
        <v>13.7621</v>
      </c>
      <c r="C4360">
        <v>14.2211</v>
      </c>
      <c r="D4360">
        <v>13.8165</v>
      </c>
      <c r="E4360" t="s">
        <v>27</v>
      </c>
      <c r="F4360">
        <v>3</v>
      </c>
      <c r="I4360" t="s">
        <v>28</v>
      </c>
      <c r="J4360">
        <v>0.99665599999999999</v>
      </c>
      <c r="K4360">
        <v>1.12413E-4</v>
      </c>
      <c r="L4360">
        <v>98.001999999999995</v>
      </c>
      <c r="M4360">
        <v>70.037999999999997</v>
      </c>
      <c r="N4360">
        <v>70.344999999999999</v>
      </c>
      <c r="O4360">
        <v>-0.32142999999999999</v>
      </c>
      <c r="P4360">
        <v>35248000</v>
      </c>
      <c r="Q4360">
        <v>682</v>
      </c>
      <c r="R4360">
        <v>11.3256</v>
      </c>
      <c r="S4360">
        <v>19.370200000000001</v>
      </c>
      <c r="T4360">
        <v>14.4093</v>
      </c>
      <c r="U4360">
        <v>13.789300000000001</v>
      </c>
      <c r="V4360">
        <v>5.5808999999999997</v>
      </c>
      <c r="W4360">
        <v>56.397100000000002</v>
      </c>
      <c r="X4360" t="s">
        <v>21273</v>
      </c>
      <c r="Y4360" t="s">
        <v>21314</v>
      </c>
      <c r="Z4360" t="s">
        <v>21275</v>
      </c>
      <c r="AA4360" t="s">
        <v>21275</v>
      </c>
      <c r="AB4360" t="s">
        <v>21276</v>
      </c>
      <c r="AC4360" t="s">
        <v>21277</v>
      </c>
      <c r="AD4360" t="s">
        <v>21315</v>
      </c>
      <c r="AE4360" t="s">
        <v>21316</v>
      </c>
    </row>
    <row r="4361" spans="1:31" x14ac:dyDescent="0.25">
      <c r="A4361">
        <v>16.737400000000001</v>
      </c>
      <c r="B4361">
        <v>16.572299999999998</v>
      </c>
      <c r="C4361">
        <v>16.4681</v>
      </c>
      <c r="D4361">
        <v>16.369900000000001</v>
      </c>
      <c r="E4361" t="s">
        <v>27</v>
      </c>
      <c r="F4361">
        <v>2</v>
      </c>
      <c r="I4361" t="s">
        <v>28</v>
      </c>
      <c r="J4361">
        <v>1</v>
      </c>
      <c r="K4361" s="1">
        <v>4.8565900000000003E-19</v>
      </c>
      <c r="L4361">
        <v>228.05</v>
      </c>
      <c r="M4361">
        <v>128.03</v>
      </c>
      <c r="N4361">
        <v>228.05</v>
      </c>
      <c r="O4361">
        <v>-0.59169000000000005</v>
      </c>
      <c r="P4361">
        <v>215500000</v>
      </c>
      <c r="Q4361">
        <v>227</v>
      </c>
      <c r="R4361">
        <v>15.355499999999999</v>
      </c>
      <c r="S4361">
        <v>21.9099</v>
      </c>
      <c r="T4361">
        <v>16.602799999999998</v>
      </c>
      <c r="U4361">
        <v>16.4711</v>
      </c>
      <c r="V4361">
        <v>5.43879</v>
      </c>
      <c r="W4361">
        <v>66.1477</v>
      </c>
      <c r="X4361" t="s">
        <v>21280</v>
      </c>
      <c r="Y4361" t="s">
        <v>21317</v>
      </c>
      <c r="Z4361" t="s">
        <v>21275</v>
      </c>
      <c r="AA4361" t="s">
        <v>21275</v>
      </c>
      <c r="AB4361" t="s">
        <v>21276</v>
      </c>
      <c r="AC4361" t="s">
        <v>21277</v>
      </c>
      <c r="AD4361" t="s">
        <v>21318</v>
      </c>
      <c r="AE4361" t="s">
        <v>21319</v>
      </c>
    </row>
    <row r="4362" spans="1:31" hidden="1" x14ac:dyDescent="0.25">
      <c r="A4362">
        <v>14.295</v>
      </c>
      <c r="B4362">
        <v>13.614699999999999</v>
      </c>
      <c r="C4362">
        <v>13.607200000000001</v>
      </c>
      <c r="D4362">
        <v>13.301399999999999</v>
      </c>
      <c r="E4362" t="s">
        <v>27</v>
      </c>
      <c r="F4362">
        <v>3</v>
      </c>
      <c r="I4362" t="s">
        <v>28</v>
      </c>
      <c r="J4362">
        <v>0.99260199999999998</v>
      </c>
      <c r="K4362" s="1">
        <v>9.11623E-5</v>
      </c>
      <c r="L4362">
        <v>143.61000000000001</v>
      </c>
      <c r="M4362">
        <v>85.638999999999996</v>
      </c>
      <c r="N4362">
        <v>133.04</v>
      </c>
      <c r="O4362">
        <v>0.27128000000000002</v>
      </c>
      <c r="P4362">
        <v>30533000</v>
      </c>
      <c r="Q4362">
        <v>186</v>
      </c>
      <c r="R4362">
        <v>14.0571</v>
      </c>
      <c r="S4362">
        <v>20.696300000000001</v>
      </c>
      <c r="T4362">
        <v>13.9511</v>
      </c>
      <c r="U4362">
        <v>13.458</v>
      </c>
      <c r="V4362">
        <v>7.2383100000000002</v>
      </c>
      <c r="W4362">
        <v>54.818300000000001</v>
      </c>
      <c r="X4362" t="s">
        <v>21320</v>
      </c>
      <c r="Y4362" t="s">
        <v>21321</v>
      </c>
      <c r="Z4362" t="s">
        <v>21322</v>
      </c>
      <c r="AA4362" t="s">
        <v>21322</v>
      </c>
      <c r="AB4362" t="s">
        <v>21323</v>
      </c>
      <c r="AC4362" t="s">
        <v>21324</v>
      </c>
      <c r="AD4362" t="s">
        <v>21325</v>
      </c>
      <c r="AE4362" t="s">
        <v>21326</v>
      </c>
    </row>
    <row r="4363" spans="1:31" x14ac:dyDescent="0.25">
      <c r="A4363">
        <v>15.1858</v>
      </c>
      <c r="B4363">
        <v>14.533899999999999</v>
      </c>
      <c r="C4363">
        <v>14.4641</v>
      </c>
      <c r="D4363">
        <v>14.1287</v>
      </c>
      <c r="E4363" t="s">
        <v>27</v>
      </c>
      <c r="F4363">
        <v>3</v>
      </c>
      <c r="I4363" t="s">
        <v>28</v>
      </c>
      <c r="J4363">
        <v>0.99999899999999997</v>
      </c>
      <c r="K4363">
        <v>2.0391099999999998E-3</v>
      </c>
      <c r="L4363">
        <v>102.53</v>
      </c>
      <c r="M4363">
        <v>50.552</v>
      </c>
      <c r="N4363">
        <v>102.53</v>
      </c>
      <c r="O4363">
        <v>7.2150000000000006E-2</v>
      </c>
      <c r="P4363">
        <v>36055000</v>
      </c>
      <c r="Q4363">
        <v>26</v>
      </c>
      <c r="R4363">
        <v>12.806100000000001</v>
      </c>
      <c r="S4363">
        <v>20.367699999999999</v>
      </c>
      <c r="T4363">
        <v>14.8249</v>
      </c>
      <c r="U4363">
        <v>14.331300000000001</v>
      </c>
      <c r="V4363">
        <v>6.0364300000000002</v>
      </c>
      <c r="W4363">
        <v>58.3125</v>
      </c>
      <c r="X4363" t="s">
        <v>21327</v>
      </c>
      <c r="Y4363" t="s">
        <v>21328</v>
      </c>
      <c r="Z4363" t="s">
        <v>21329</v>
      </c>
      <c r="AA4363" t="s">
        <v>21329</v>
      </c>
      <c r="AB4363" t="s">
        <v>21330</v>
      </c>
      <c r="AC4363" t="s">
        <v>21331</v>
      </c>
      <c r="AD4363" t="s">
        <v>21332</v>
      </c>
      <c r="AE4363" t="s">
        <v>21333</v>
      </c>
    </row>
    <row r="4364" spans="1:31" x14ac:dyDescent="0.25">
      <c r="A4364">
        <v>13.090999999999999</v>
      </c>
      <c r="B4364">
        <v>12.67</v>
      </c>
      <c r="C4364">
        <v>12.0749</v>
      </c>
      <c r="D4364">
        <v>12.3276</v>
      </c>
      <c r="E4364" t="s">
        <v>27</v>
      </c>
      <c r="F4364">
        <v>2</v>
      </c>
      <c r="I4364" t="s">
        <v>28</v>
      </c>
      <c r="J4364">
        <v>0.99997100000000005</v>
      </c>
      <c r="K4364">
        <v>2.3650899999999998E-3</v>
      </c>
      <c r="L4364">
        <v>96.066999999999993</v>
      </c>
      <c r="M4364">
        <v>36.31</v>
      </c>
      <c r="N4364">
        <v>96.066999999999993</v>
      </c>
      <c r="O4364">
        <v>7.911E-2</v>
      </c>
      <c r="P4364">
        <v>1456000</v>
      </c>
      <c r="Q4364">
        <v>250</v>
      </c>
      <c r="R4364" t="s">
        <v>29</v>
      </c>
      <c r="S4364">
        <v>16.4025</v>
      </c>
      <c r="T4364">
        <v>12.583</v>
      </c>
      <c r="U4364">
        <v>12.498799999999999</v>
      </c>
      <c r="V4364">
        <v>3.9037199999999999</v>
      </c>
      <c r="W4364">
        <v>50.163499999999999</v>
      </c>
      <c r="X4364" t="s">
        <v>21334</v>
      </c>
      <c r="Y4364" t="s">
        <v>21335</v>
      </c>
      <c r="Z4364" t="s">
        <v>21336</v>
      </c>
      <c r="AA4364" t="s">
        <v>21336</v>
      </c>
      <c r="AB4364" t="s">
        <v>21337</v>
      </c>
      <c r="AC4364" t="s">
        <v>21338</v>
      </c>
      <c r="AD4364" t="s">
        <v>21339</v>
      </c>
      <c r="AE4364" t="s">
        <v>21340</v>
      </c>
    </row>
    <row r="4365" spans="1:31" x14ac:dyDescent="0.25">
      <c r="A4365">
        <v>14.985300000000001</v>
      </c>
      <c r="B4365">
        <v>14.1912</v>
      </c>
      <c r="C4365">
        <v>14.543200000000001</v>
      </c>
      <c r="D4365">
        <v>13.642200000000001</v>
      </c>
      <c r="E4365" t="s">
        <v>27</v>
      </c>
      <c r="F4365">
        <v>4</v>
      </c>
      <c r="I4365" t="s">
        <v>28</v>
      </c>
      <c r="J4365">
        <v>0.92215400000000003</v>
      </c>
      <c r="K4365">
        <v>1.96013E-3</v>
      </c>
      <c r="L4365">
        <v>82.367000000000004</v>
      </c>
      <c r="M4365">
        <v>35.284999999999997</v>
      </c>
      <c r="N4365">
        <v>71.263000000000005</v>
      </c>
      <c r="O4365">
        <v>-0.70698000000000005</v>
      </c>
      <c r="P4365">
        <v>28384000</v>
      </c>
      <c r="Q4365">
        <v>521</v>
      </c>
      <c r="R4365">
        <v>10.813499999999999</v>
      </c>
      <c r="S4365">
        <v>19.825500000000002</v>
      </c>
      <c r="T4365">
        <v>14.764200000000001</v>
      </c>
      <c r="U4365">
        <v>13.916700000000001</v>
      </c>
      <c r="V4365">
        <v>5.90883</v>
      </c>
      <c r="W4365">
        <v>57.361899999999999</v>
      </c>
      <c r="X4365" t="s">
        <v>21336</v>
      </c>
      <c r="Y4365">
        <v>521</v>
      </c>
      <c r="Z4365" t="s">
        <v>21336</v>
      </c>
      <c r="AA4365" t="s">
        <v>21336</v>
      </c>
      <c r="AB4365" t="s">
        <v>21337</v>
      </c>
      <c r="AC4365" t="s">
        <v>21338</v>
      </c>
      <c r="AD4365" t="s">
        <v>21341</v>
      </c>
      <c r="AE4365" t="s">
        <v>21342</v>
      </c>
    </row>
    <row r="4366" spans="1:31" x14ac:dyDescent="0.25">
      <c r="A4366">
        <v>13.604799999999999</v>
      </c>
      <c r="B4366">
        <v>12.4884</v>
      </c>
      <c r="C4366">
        <v>12.548999999999999</v>
      </c>
      <c r="D4366">
        <v>12.7224</v>
      </c>
      <c r="E4366" t="s">
        <v>27</v>
      </c>
      <c r="F4366">
        <v>3</v>
      </c>
      <c r="I4366" t="s">
        <v>28</v>
      </c>
      <c r="J4366">
        <v>1</v>
      </c>
      <c r="K4366" s="1">
        <v>4.3237800000000001E-19</v>
      </c>
      <c r="L4366">
        <v>189.44</v>
      </c>
      <c r="M4366">
        <v>136.53</v>
      </c>
      <c r="N4366">
        <v>189.44</v>
      </c>
      <c r="O4366">
        <v>-4.5662999999999997E-3</v>
      </c>
      <c r="P4366">
        <v>39554000</v>
      </c>
      <c r="Q4366">
        <v>865</v>
      </c>
      <c r="R4366">
        <v>11.345000000000001</v>
      </c>
      <c r="S4366">
        <v>18.596399999999999</v>
      </c>
      <c r="T4366">
        <v>13.0769</v>
      </c>
      <c r="U4366">
        <v>12.605399999999999</v>
      </c>
      <c r="V4366">
        <v>5.9909699999999999</v>
      </c>
      <c r="W4366">
        <v>51.364699999999999</v>
      </c>
      <c r="X4366" t="s">
        <v>21336</v>
      </c>
      <c r="Y4366">
        <v>865</v>
      </c>
      <c r="Z4366" t="s">
        <v>21336</v>
      </c>
      <c r="AA4366" t="s">
        <v>21336</v>
      </c>
      <c r="AB4366" t="s">
        <v>21337</v>
      </c>
      <c r="AC4366" t="s">
        <v>21338</v>
      </c>
      <c r="AD4366" t="s">
        <v>21343</v>
      </c>
      <c r="AE4366" t="s">
        <v>21344</v>
      </c>
    </row>
    <row r="4367" spans="1:31" x14ac:dyDescent="0.25">
      <c r="A4367">
        <v>14.7897</v>
      </c>
      <c r="B4367">
        <v>14.245799999999999</v>
      </c>
      <c r="C4367">
        <v>13.991099999999999</v>
      </c>
      <c r="D4367">
        <v>14.222300000000001</v>
      </c>
      <c r="E4367" t="s">
        <v>27</v>
      </c>
      <c r="F4367">
        <v>2</v>
      </c>
      <c r="I4367" t="s">
        <v>28</v>
      </c>
      <c r="J4367">
        <v>1</v>
      </c>
      <c r="K4367">
        <v>2.13876E-4</v>
      </c>
      <c r="L4367">
        <v>128.61000000000001</v>
      </c>
      <c r="M4367">
        <v>61.808</v>
      </c>
      <c r="N4367">
        <v>128.61000000000001</v>
      </c>
      <c r="O4367">
        <v>-0.74404000000000003</v>
      </c>
      <c r="P4367">
        <v>4364700</v>
      </c>
      <c r="Q4367">
        <v>568</v>
      </c>
      <c r="R4367">
        <v>12.0436</v>
      </c>
      <c r="S4367">
        <v>18.0381</v>
      </c>
      <c r="T4367">
        <v>14.3904</v>
      </c>
      <c r="U4367">
        <v>14.2341</v>
      </c>
      <c r="V4367">
        <v>3.8040099999999999</v>
      </c>
      <c r="W4367">
        <v>57.249000000000002</v>
      </c>
      <c r="X4367" t="s">
        <v>21336</v>
      </c>
      <c r="Y4367">
        <v>568</v>
      </c>
      <c r="Z4367" t="s">
        <v>21336</v>
      </c>
      <c r="AA4367" t="s">
        <v>21336</v>
      </c>
      <c r="AB4367" t="s">
        <v>21337</v>
      </c>
      <c r="AC4367" t="s">
        <v>21338</v>
      </c>
      <c r="AD4367" t="s">
        <v>21345</v>
      </c>
      <c r="AE4367" t="s">
        <v>21346</v>
      </c>
    </row>
    <row r="4368" spans="1:31" x14ac:dyDescent="0.25">
      <c r="A4368">
        <v>13.5214</v>
      </c>
      <c r="B4368">
        <v>13.476900000000001</v>
      </c>
      <c r="C4368">
        <v>13.4077</v>
      </c>
      <c r="D4368">
        <v>12.0032</v>
      </c>
      <c r="E4368" t="s">
        <v>27</v>
      </c>
      <c r="F4368">
        <v>2</v>
      </c>
      <c r="I4368" t="s">
        <v>28</v>
      </c>
      <c r="J4368">
        <v>0.98434900000000003</v>
      </c>
      <c r="K4368" s="1">
        <v>5.3368200000000002E-17</v>
      </c>
      <c r="L4368">
        <v>198.48</v>
      </c>
      <c r="M4368">
        <v>123.07</v>
      </c>
      <c r="N4368">
        <v>198.48</v>
      </c>
      <c r="O4368">
        <v>-0.24026</v>
      </c>
      <c r="P4368">
        <v>26782000</v>
      </c>
      <c r="Q4368">
        <v>394</v>
      </c>
      <c r="R4368">
        <v>10.215400000000001</v>
      </c>
      <c r="S4368">
        <v>19.198699999999999</v>
      </c>
      <c r="T4368">
        <v>13.464499999999999</v>
      </c>
      <c r="U4368">
        <v>12.7401</v>
      </c>
      <c r="V4368">
        <v>6.4586300000000003</v>
      </c>
      <c r="W4368">
        <v>52.409100000000002</v>
      </c>
      <c r="X4368" t="s">
        <v>21347</v>
      </c>
      <c r="Y4368" t="s">
        <v>21348</v>
      </c>
      <c r="Z4368" t="s">
        <v>21349</v>
      </c>
      <c r="AA4368" t="s">
        <v>21349</v>
      </c>
      <c r="AB4368" t="s">
        <v>21350</v>
      </c>
      <c r="AC4368" t="s">
        <v>21351</v>
      </c>
      <c r="AD4368" t="s">
        <v>21352</v>
      </c>
      <c r="AE4368" t="s">
        <v>21353</v>
      </c>
    </row>
    <row r="4369" spans="1:31" x14ac:dyDescent="0.25">
      <c r="A4369">
        <v>15.3215</v>
      </c>
      <c r="B4369">
        <v>14.1538</v>
      </c>
      <c r="C4369">
        <v>14.286099999999999</v>
      </c>
      <c r="D4369">
        <v>14.138500000000001</v>
      </c>
      <c r="E4369" t="s">
        <v>27</v>
      </c>
      <c r="F4369">
        <v>3</v>
      </c>
      <c r="I4369" t="s">
        <v>28</v>
      </c>
      <c r="J4369">
        <v>0.93265900000000002</v>
      </c>
      <c r="K4369">
        <v>2.3498599999999999E-4</v>
      </c>
      <c r="L4369">
        <v>107.51</v>
      </c>
      <c r="M4369">
        <v>75.123000000000005</v>
      </c>
      <c r="N4369">
        <v>107.51</v>
      </c>
      <c r="O4369">
        <v>-0.18348</v>
      </c>
      <c r="P4369">
        <v>5423000</v>
      </c>
      <c r="Q4369">
        <v>733</v>
      </c>
      <c r="R4369">
        <v>10.5496</v>
      </c>
      <c r="S4369">
        <v>17.6145</v>
      </c>
      <c r="T4369">
        <v>14.803800000000001</v>
      </c>
      <c r="U4369">
        <v>14.1462</v>
      </c>
      <c r="V4369">
        <v>3.4683899999999999</v>
      </c>
      <c r="W4369">
        <v>57.899900000000002</v>
      </c>
      <c r="X4369" t="s">
        <v>21347</v>
      </c>
      <c r="Y4369" t="s">
        <v>21354</v>
      </c>
      <c r="Z4369" t="s">
        <v>21349</v>
      </c>
      <c r="AA4369" t="s">
        <v>21349</v>
      </c>
      <c r="AB4369" t="s">
        <v>21350</v>
      </c>
      <c r="AC4369" t="s">
        <v>21351</v>
      </c>
      <c r="AD4369" t="s">
        <v>21355</v>
      </c>
      <c r="AE4369" t="s">
        <v>21356</v>
      </c>
    </row>
    <row r="4370" spans="1:31" x14ac:dyDescent="0.25">
      <c r="A4370">
        <v>15.6142</v>
      </c>
      <c r="B4370">
        <v>15.5038</v>
      </c>
      <c r="C4370">
        <v>15.2408</v>
      </c>
      <c r="D4370">
        <v>14.858599999999999</v>
      </c>
      <c r="E4370" t="s">
        <v>27</v>
      </c>
      <c r="F4370">
        <v>3</v>
      </c>
      <c r="I4370" t="s">
        <v>28</v>
      </c>
      <c r="J4370">
        <v>0.99999700000000002</v>
      </c>
      <c r="K4370">
        <v>2.7442900000000002E-4</v>
      </c>
      <c r="L4370">
        <v>106.35</v>
      </c>
      <c r="M4370">
        <v>72.260000000000005</v>
      </c>
      <c r="N4370">
        <v>106.35</v>
      </c>
      <c r="O4370">
        <v>-0.24662999999999999</v>
      </c>
      <c r="P4370">
        <v>8973300</v>
      </c>
      <c r="Q4370">
        <v>738</v>
      </c>
      <c r="R4370" t="s">
        <v>29</v>
      </c>
      <c r="S4370">
        <v>18.799399999999999</v>
      </c>
      <c r="T4370">
        <v>15.4275</v>
      </c>
      <c r="U4370">
        <v>15.1812</v>
      </c>
      <c r="V4370">
        <v>3.6182300000000001</v>
      </c>
      <c r="W4370">
        <v>61.217399999999998</v>
      </c>
      <c r="X4370" t="s">
        <v>21347</v>
      </c>
      <c r="Y4370" t="s">
        <v>21357</v>
      </c>
      <c r="Z4370" t="s">
        <v>21349</v>
      </c>
      <c r="AA4370" t="s">
        <v>21349</v>
      </c>
      <c r="AB4370" t="s">
        <v>21350</v>
      </c>
      <c r="AC4370" t="s">
        <v>21351</v>
      </c>
      <c r="AD4370" t="s">
        <v>21358</v>
      </c>
      <c r="AE4370" t="s">
        <v>21359</v>
      </c>
    </row>
    <row r="4371" spans="1:31" hidden="1" x14ac:dyDescent="0.25">
      <c r="A4371">
        <v>12.491899999999999</v>
      </c>
      <c r="B4371">
        <v>12.2423</v>
      </c>
      <c r="C4371">
        <v>12.458399999999999</v>
      </c>
      <c r="D4371">
        <v>10.934900000000001</v>
      </c>
      <c r="E4371" t="s">
        <v>27</v>
      </c>
      <c r="F4371">
        <v>2</v>
      </c>
      <c r="I4371" t="s">
        <v>28</v>
      </c>
      <c r="J4371">
        <v>1</v>
      </c>
      <c r="K4371" s="1">
        <v>6.7849E-6</v>
      </c>
      <c r="L4371">
        <v>177.3</v>
      </c>
      <c r="M4371">
        <v>128.12</v>
      </c>
      <c r="N4371">
        <v>177.3</v>
      </c>
      <c r="O4371">
        <v>3.9494999999999999E-3</v>
      </c>
      <c r="P4371">
        <v>14030000</v>
      </c>
      <c r="Q4371">
        <v>579</v>
      </c>
      <c r="R4371">
        <v>12.2301</v>
      </c>
      <c r="S4371">
        <v>18.6753</v>
      </c>
      <c r="T4371">
        <v>12.475199999999999</v>
      </c>
      <c r="U4371">
        <v>11.5886</v>
      </c>
      <c r="V4371">
        <v>7.0867199999999997</v>
      </c>
      <c r="W4371">
        <v>48.127499999999998</v>
      </c>
      <c r="X4371" t="s">
        <v>21347</v>
      </c>
      <c r="Y4371" t="s">
        <v>21360</v>
      </c>
      <c r="Z4371" t="s">
        <v>21349</v>
      </c>
      <c r="AA4371" t="s">
        <v>21349</v>
      </c>
      <c r="AB4371" t="s">
        <v>21350</v>
      </c>
      <c r="AC4371" t="s">
        <v>21351</v>
      </c>
      <c r="AD4371" t="s">
        <v>21361</v>
      </c>
      <c r="AE4371" t="s">
        <v>21362</v>
      </c>
    </row>
    <row r="4372" spans="1:31" x14ac:dyDescent="0.25">
      <c r="A4372">
        <v>12.1516</v>
      </c>
      <c r="B4372">
        <v>11.7867</v>
      </c>
      <c r="C4372">
        <v>11.280799999999999</v>
      </c>
      <c r="D4372">
        <v>11.446899999999999</v>
      </c>
      <c r="E4372" t="s">
        <v>27</v>
      </c>
      <c r="F4372">
        <v>4</v>
      </c>
      <c r="I4372" t="s">
        <v>28</v>
      </c>
      <c r="J4372">
        <v>0.96065299999999998</v>
      </c>
      <c r="K4372">
        <v>1.7264099999999999E-4</v>
      </c>
      <c r="L4372">
        <v>89.078999999999994</v>
      </c>
      <c r="M4372">
        <v>65.209999999999994</v>
      </c>
      <c r="N4372">
        <v>89.078999999999994</v>
      </c>
      <c r="O4372">
        <v>-8.6138999999999993E-2</v>
      </c>
      <c r="P4372">
        <v>29468000</v>
      </c>
      <c r="Q4372">
        <v>1156</v>
      </c>
      <c r="R4372" t="s">
        <v>29</v>
      </c>
      <c r="S4372">
        <v>17.708400000000001</v>
      </c>
      <c r="T4372">
        <v>11.716200000000001</v>
      </c>
      <c r="U4372">
        <v>11.6168</v>
      </c>
      <c r="V4372">
        <v>6.0915699999999999</v>
      </c>
      <c r="W4372">
        <v>46.665999999999997</v>
      </c>
      <c r="X4372" t="s">
        <v>21347</v>
      </c>
      <c r="Y4372" t="s">
        <v>21363</v>
      </c>
      <c r="Z4372" t="s">
        <v>21349</v>
      </c>
      <c r="AA4372" t="s">
        <v>21349</v>
      </c>
      <c r="AB4372" t="s">
        <v>21350</v>
      </c>
      <c r="AC4372" t="s">
        <v>21351</v>
      </c>
      <c r="AD4372" t="s">
        <v>21364</v>
      </c>
      <c r="AE4372" t="s">
        <v>21365</v>
      </c>
    </row>
    <row r="4373" spans="1:31" x14ac:dyDescent="0.25">
      <c r="A4373">
        <v>13.071099999999999</v>
      </c>
      <c r="B4373">
        <v>11.5961</v>
      </c>
      <c r="C4373">
        <v>10.692399999999999</v>
      </c>
      <c r="D4373">
        <v>11.637700000000001</v>
      </c>
      <c r="E4373" t="s">
        <v>27</v>
      </c>
      <c r="F4373">
        <v>4</v>
      </c>
      <c r="I4373" t="s">
        <v>28</v>
      </c>
      <c r="J4373">
        <v>0.99857099999999999</v>
      </c>
      <c r="K4373">
        <v>1.3485299999999999E-3</v>
      </c>
      <c r="L4373">
        <v>71.427000000000007</v>
      </c>
      <c r="M4373">
        <v>48.764000000000003</v>
      </c>
      <c r="N4373">
        <v>71.427000000000007</v>
      </c>
      <c r="O4373">
        <v>-0.23536000000000001</v>
      </c>
      <c r="P4373">
        <v>18242000</v>
      </c>
      <c r="Q4373">
        <v>1160</v>
      </c>
      <c r="R4373">
        <v>8.1275300000000001</v>
      </c>
      <c r="S4373">
        <v>17.829799999999999</v>
      </c>
      <c r="T4373">
        <v>11.8817</v>
      </c>
      <c r="U4373">
        <v>11.616899999999999</v>
      </c>
      <c r="V4373">
        <v>6.2129000000000003</v>
      </c>
      <c r="W4373">
        <v>46.997199999999999</v>
      </c>
      <c r="X4373" t="s">
        <v>21347</v>
      </c>
      <c r="Y4373" t="s">
        <v>21366</v>
      </c>
      <c r="Z4373" t="s">
        <v>21349</v>
      </c>
      <c r="AA4373" t="s">
        <v>21349</v>
      </c>
      <c r="AB4373" t="s">
        <v>21350</v>
      </c>
      <c r="AC4373" t="s">
        <v>21351</v>
      </c>
      <c r="AD4373" t="s">
        <v>21367</v>
      </c>
      <c r="AE4373" t="s">
        <v>21368</v>
      </c>
    </row>
    <row r="4374" spans="1:31" x14ac:dyDescent="0.25">
      <c r="A4374">
        <v>14.026400000000001</v>
      </c>
      <c r="B4374">
        <v>13.1492</v>
      </c>
      <c r="C4374">
        <v>13.5825</v>
      </c>
      <c r="D4374">
        <v>13.4057</v>
      </c>
      <c r="E4374" t="s">
        <v>27</v>
      </c>
      <c r="F4374">
        <v>3</v>
      </c>
      <c r="I4374" t="s">
        <v>28</v>
      </c>
      <c r="J4374">
        <v>1</v>
      </c>
      <c r="K4374" s="1">
        <v>5.3916899999999997E-6</v>
      </c>
      <c r="L4374">
        <v>149.57</v>
      </c>
      <c r="M4374">
        <v>112.02</v>
      </c>
      <c r="N4374">
        <v>149.57</v>
      </c>
      <c r="O4374">
        <v>-0.58774999999999999</v>
      </c>
      <c r="P4374">
        <v>5959200</v>
      </c>
      <c r="Q4374">
        <v>73</v>
      </c>
      <c r="R4374">
        <v>11.565300000000001</v>
      </c>
      <c r="S4374">
        <v>17.533100000000001</v>
      </c>
      <c r="T4374">
        <v>13.804500000000001</v>
      </c>
      <c r="U4374">
        <v>13.2774</v>
      </c>
      <c r="V4374">
        <v>4.2556200000000004</v>
      </c>
      <c r="W4374">
        <v>54.163800000000002</v>
      </c>
      <c r="X4374" t="s">
        <v>21347</v>
      </c>
      <c r="Y4374" t="s">
        <v>21369</v>
      </c>
      <c r="Z4374" t="s">
        <v>21349</v>
      </c>
      <c r="AA4374" t="s">
        <v>21349</v>
      </c>
      <c r="AB4374" t="s">
        <v>21350</v>
      </c>
      <c r="AC4374" t="s">
        <v>21351</v>
      </c>
      <c r="AD4374" t="s">
        <v>21370</v>
      </c>
      <c r="AE4374" t="s">
        <v>21371</v>
      </c>
    </row>
    <row r="4375" spans="1:31" hidden="1" x14ac:dyDescent="0.25">
      <c r="A4375">
        <v>10.3574</v>
      </c>
      <c r="B4375">
        <v>12.402100000000001</v>
      </c>
      <c r="C4375">
        <v>10.257300000000001</v>
      </c>
      <c r="D4375">
        <v>12.8344</v>
      </c>
      <c r="E4375" t="s">
        <v>27</v>
      </c>
      <c r="F4375">
        <v>2</v>
      </c>
      <c r="I4375" t="s">
        <v>28</v>
      </c>
      <c r="J4375">
        <v>0.99760499999999996</v>
      </c>
      <c r="K4375" s="1">
        <v>2.2324199999999999E-8</v>
      </c>
      <c r="L4375">
        <v>187.22</v>
      </c>
      <c r="M4375">
        <v>120.52</v>
      </c>
      <c r="N4375">
        <v>187.22</v>
      </c>
      <c r="O4375">
        <v>-9.0747999999999995E-2</v>
      </c>
      <c r="P4375">
        <v>180840000</v>
      </c>
      <c r="Q4375">
        <v>569</v>
      </c>
      <c r="R4375">
        <v>14.886799999999999</v>
      </c>
      <c r="S4375">
        <v>21.6265</v>
      </c>
      <c r="T4375">
        <v>10.307399999999999</v>
      </c>
      <c r="U4375">
        <v>12.6183</v>
      </c>
      <c r="V4375">
        <v>9.0082699999999996</v>
      </c>
      <c r="W4375">
        <v>45.851199999999999</v>
      </c>
      <c r="X4375" t="s">
        <v>21347</v>
      </c>
      <c r="Y4375" t="s">
        <v>21372</v>
      </c>
      <c r="Z4375" t="s">
        <v>21349</v>
      </c>
      <c r="AA4375" t="s">
        <v>21349</v>
      </c>
      <c r="AB4375" t="s">
        <v>21350</v>
      </c>
      <c r="AC4375" t="s">
        <v>21351</v>
      </c>
      <c r="AD4375" t="s">
        <v>21373</v>
      </c>
      <c r="AE4375" t="s">
        <v>21374</v>
      </c>
    </row>
    <row r="4376" spans="1:31" x14ac:dyDescent="0.25">
      <c r="A4376">
        <v>14.021100000000001</v>
      </c>
      <c r="B4376">
        <v>13.3278</v>
      </c>
      <c r="C4376">
        <v>13.539199999999999</v>
      </c>
      <c r="D4376">
        <v>13.6111</v>
      </c>
      <c r="E4376" t="s">
        <v>27</v>
      </c>
      <c r="F4376">
        <v>3</v>
      </c>
      <c r="I4376" t="s">
        <v>28</v>
      </c>
      <c r="J4376">
        <v>0.89487499999999998</v>
      </c>
      <c r="K4376">
        <v>4.2373000000000001E-2</v>
      </c>
      <c r="L4376">
        <v>50.484000000000002</v>
      </c>
      <c r="M4376">
        <v>19.004999999999999</v>
      </c>
      <c r="N4376">
        <v>50.484000000000002</v>
      </c>
      <c r="O4376">
        <v>-0.10653</v>
      </c>
      <c r="P4376">
        <v>2899500</v>
      </c>
      <c r="Q4376">
        <v>551</v>
      </c>
      <c r="R4376">
        <v>12.1898</v>
      </c>
      <c r="S4376">
        <v>19.105799999999999</v>
      </c>
      <c r="T4376">
        <v>13.780099999999999</v>
      </c>
      <c r="U4376">
        <v>13.4695</v>
      </c>
      <c r="V4376">
        <v>5.6363599999999998</v>
      </c>
      <c r="W4376">
        <v>54.499200000000002</v>
      </c>
      <c r="X4376" t="s">
        <v>21347</v>
      </c>
      <c r="Y4376" t="s">
        <v>21375</v>
      </c>
      <c r="Z4376" t="s">
        <v>21349</v>
      </c>
      <c r="AA4376" t="s">
        <v>21349</v>
      </c>
      <c r="AB4376" t="s">
        <v>21350</v>
      </c>
      <c r="AC4376" t="s">
        <v>21351</v>
      </c>
      <c r="AD4376" t="s">
        <v>21376</v>
      </c>
      <c r="AE4376" t="s">
        <v>21377</v>
      </c>
    </row>
    <row r="4377" spans="1:31" x14ac:dyDescent="0.25">
      <c r="A4377">
        <v>12.3835</v>
      </c>
      <c r="B4377">
        <v>10.0694</v>
      </c>
      <c r="C4377">
        <v>12.5824</v>
      </c>
      <c r="D4377">
        <v>10.5595</v>
      </c>
      <c r="E4377" t="s">
        <v>27</v>
      </c>
      <c r="F4377">
        <v>3</v>
      </c>
      <c r="I4377" t="s">
        <v>28</v>
      </c>
      <c r="J4377">
        <v>0.99998299999999996</v>
      </c>
      <c r="K4377">
        <v>2.71291E-2</v>
      </c>
      <c r="L4377">
        <v>63.533999999999999</v>
      </c>
      <c r="M4377">
        <v>26.375</v>
      </c>
      <c r="N4377">
        <v>63.533999999999999</v>
      </c>
      <c r="O4377">
        <v>3.8403E-2</v>
      </c>
      <c r="P4377">
        <v>2200200</v>
      </c>
      <c r="Q4377">
        <v>388</v>
      </c>
      <c r="R4377" t="s">
        <v>29</v>
      </c>
      <c r="S4377">
        <v>15.1333</v>
      </c>
      <c r="T4377">
        <v>12.482900000000001</v>
      </c>
      <c r="U4377">
        <v>10.314500000000001</v>
      </c>
      <c r="V4377">
        <v>4.8188000000000004</v>
      </c>
      <c r="W4377">
        <v>45.594799999999999</v>
      </c>
      <c r="X4377" t="s">
        <v>21378</v>
      </c>
      <c r="Y4377">
        <v>388</v>
      </c>
      <c r="Z4377" t="s">
        <v>21378</v>
      </c>
      <c r="AA4377" t="s">
        <v>21378</v>
      </c>
      <c r="AB4377" t="s">
        <v>21379</v>
      </c>
      <c r="AC4377" t="s">
        <v>21380</v>
      </c>
      <c r="AD4377" t="s">
        <v>21381</v>
      </c>
      <c r="AE4377" t="s">
        <v>21382</v>
      </c>
    </row>
    <row r="4378" spans="1:31" hidden="1" x14ac:dyDescent="0.25">
      <c r="A4378">
        <v>12.906700000000001</v>
      </c>
      <c r="B4378">
        <v>11.124700000000001</v>
      </c>
      <c r="C4378">
        <v>11.513299999999999</v>
      </c>
      <c r="D4378">
        <v>11.0838</v>
      </c>
      <c r="E4378" t="s">
        <v>27</v>
      </c>
      <c r="F4378">
        <v>2</v>
      </c>
      <c r="I4378" t="s">
        <v>28</v>
      </c>
      <c r="J4378">
        <v>0.99999700000000002</v>
      </c>
      <c r="K4378" s="1">
        <v>1.5740900000000001E-13</v>
      </c>
      <c r="L4378">
        <v>186.16</v>
      </c>
      <c r="M4378">
        <v>128.30000000000001</v>
      </c>
      <c r="N4378">
        <v>186.16</v>
      </c>
      <c r="O4378">
        <v>-0.78020999999999996</v>
      </c>
      <c r="P4378">
        <v>8748800</v>
      </c>
      <c r="Q4378">
        <v>438</v>
      </c>
      <c r="R4378" t="s">
        <v>29</v>
      </c>
      <c r="S4378">
        <v>17.939599999999999</v>
      </c>
      <c r="T4378">
        <v>12.21</v>
      </c>
      <c r="U4378">
        <v>11.1043</v>
      </c>
      <c r="V4378">
        <v>6.8353700000000002</v>
      </c>
      <c r="W4378">
        <v>46.628500000000003</v>
      </c>
      <c r="X4378" t="s">
        <v>21378</v>
      </c>
      <c r="Y4378">
        <v>438</v>
      </c>
      <c r="Z4378" t="s">
        <v>21378</v>
      </c>
      <c r="AA4378" t="s">
        <v>21378</v>
      </c>
      <c r="AB4378" t="s">
        <v>21379</v>
      </c>
      <c r="AC4378" t="s">
        <v>21380</v>
      </c>
      <c r="AD4378" t="s">
        <v>21383</v>
      </c>
      <c r="AE4378" t="s">
        <v>21384</v>
      </c>
    </row>
    <row r="4379" spans="1:31" hidden="1" x14ac:dyDescent="0.25">
      <c r="A4379">
        <v>13.180300000000001</v>
      </c>
      <c r="B4379">
        <v>12.780900000000001</v>
      </c>
      <c r="C4379">
        <v>12.6533</v>
      </c>
      <c r="D4379">
        <v>12.557499999999999</v>
      </c>
      <c r="E4379" t="s">
        <v>27</v>
      </c>
      <c r="F4379">
        <v>2</v>
      </c>
      <c r="I4379" t="s">
        <v>28</v>
      </c>
      <c r="J4379">
        <v>1</v>
      </c>
      <c r="K4379">
        <v>2.1838200000000001E-4</v>
      </c>
      <c r="L4379">
        <v>130.01</v>
      </c>
      <c r="M4379">
        <v>64.108999999999995</v>
      </c>
      <c r="N4379">
        <v>130.01</v>
      </c>
      <c r="O4379">
        <v>0.66073000000000004</v>
      </c>
      <c r="P4379">
        <v>11379000</v>
      </c>
      <c r="Q4379">
        <v>67</v>
      </c>
      <c r="R4379">
        <v>12.5555</v>
      </c>
      <c r="S4379">
        <v>19.3444</v>
      </c>
      <c r="T4379">
        <v>12.9168</v>
      </c>
      <c r="U4379">
        <v>12.6692</v>
      </c>
      <c r="V4379">
        <v>6.6751500000000004</v>
      </c>
      <c r="W4379">
        <v>51.1721</v>
      </c>
      <c r="X4379" t="s">
        <v>21385</v>
      </c>
      <c r="Y4379" t="s">
        <v>21386</v>
      </c>
      <c r="Z4379" t="s">
        <v>21378</v>
      </c>
      <c r="AA4379" t="s">
        <v>21378</v>
      </c>
      <c r="AB4379" t="s">
        <v>21379</v>
      </c>
      <c r="AC4379" t="s">
        <v>21380</v>
      </c>
      <c r="AD4379" t="s">
        <v>21387</v>
      </c>
      <c r="AE4379" t="s">
        <v>21388</v>
      </c>
    </row>
    <row r="4380" spans="1:31" x14ac:dyDescent="0.25">
      <c r="A4380">
        <v>15.6525</v>
      </c>
      <c r="B4380">
        <v>14.8377</v>
      </c>
      <c r="C4380">
        <v>14.539899999999999</v>
      </c>
      <c r="D4380">
        <v>14.784599999999999</v>
      </c>
      <c r="E4380" t="s">
        <v>27</v>
      </c>
      <c r="F4380">
        <v>3</v>
      </c>
      <c r="I4380" t="s">
        <v>28</v>
      </c>
      <c r="J4380">
        <v>1</v>
      </c>
      <c r="K4380" s="1">
        <v>1.16274E-5</v>
      </c>
      <c r="L4380">
        <v>118.44</v>
      </c>
      <c r="M4380">
        <v>95.144000000000005</v>
      </c>
      <c r="N4380">
        <v>118.44</v>
      </c>
      <c r="O4380">
        <v>0.55950999999999995</v>
      </c>
      <c r="P4380">
        <v>2941500</v>
      </c>
      <c r="Q4380">
        <v>310</v>
      </c>
      <c r="R4380" t="s">
        <v>29</v>
      </c>
      <c r="S4380">
        <v>18.587800000000001</v>
      </c>
      <c r="T4380">
        <v>15.0962</v>
      </c>
      <c r="U4380">
        <v>14.811199999999999</v>
      </c>
      <c r="V4380">
        <v>3.7766799999999998</v>
      </c>
      <c r="W4380">
        <v>59.814700000000002</v>
      </c>
      <c r="X4380" t="s">
        <v>21378</v>
      </c>
      <c r="Y4380">
        <v>310</v>
      </c>
      <c r="Z4380" t="s">
        <v>21378</v>
      </c>
      <c r="AA4380" t="s">
        <v>21378</v>
      </c>
      <c r="AB4380" t="s">
        <v>21379</v>
      </c>
      <c r="AC4380" t="s">
        <v>21380</v>
      </c>
      <c r="AD4380" t="s">
        <v>21389</v>
      </c>
      <c r="AE4380" t="s">
        <v>21390</v>
      </c>
    </row>
    <row r="4381" spans="1:31" x14ac:dyDescent="0.25">
      <c r="A4381">
        <v>14.6111</v>
      </c>
      <c r="B4381">
        <v>14.6233</v>
      </c>
      <c r="C4381">
        <v>14.5335</v>
      </c>
      <c r="D4381">
        <v>14.0639</v>
      </c>
      <c r="E4381" t="s">
        <v>27</v>
      </c>
      <c r="F4381">
        <v>3</v>
      </c>
      <c r="I4381" t="s">
        <v>28</v>
      </c>
      <c r="J4381">
        <v>1</v>
      </c>
      <c r="K4381">
        <v>2.5045000000000002E-3</v>
      </c>
      <c r="L4381">
        <v>101.38</v>
      </c>
      <c r="M4381">
        <v>63.698999999999998</v>
      </c>
      <c r="N4381">
        <v>101.38</v>
      </c>
      <c r="O4381">
        <v>-0.24002999999999999</v>
      </c>
      <c r="P4381">
        <v>19463000</v>
      </c>
      <c r="Q4381">
        <v>921</v>
      </c>
      <c r="R4381">
        <v>11.8499</v>
      </c>
      <c r="S4381">
        <v>18.7941</v>
      </c>
      <c r="T4381">
        <v>14.5723</v>
      </c>
      <c r="U4381">
        <v>14.3436</v>
      </c>
      <c r="V4381">
        <v>4.4505699999999999</v>
      </c>
      <c r="W4381">
        <v>57.831699999999998</v>
      </c>
      <c r="X4381" t="s">
        <v>21391</v>
      </c>
      <c r="Y4381" t="s">
        <v>21392</v>
      </c>
      <c r="Z4381" t="s">
        <v>21393</v>
      </c>
      <c r="AA4381" t="s">
        <v>21394</v>
      </c>
      <c r="AB4381" t="s">
        <v>21395</v>
      </c>
      <c r="AC4381" t="s">
        <v>21396</v>
      </c>
      <c r="AD4381" t="s">
        <v>21397</v>
      </c>
      <c r="AE4381" t="s">
        <v>21398</v>
      </c>
    </row>
    <row r="4382" spans="1:31" x14ac:dyDescent="0.25">
      <c r="A4382">
        <v>14.069800000000001</v>
      </c>
      <c r="B4382">
        <v>13.265499999999999</v>
      </c>
      <c r="C4382">
        <v>12.8307</v>
      </c>
      <c r="D4382">
        <v>13.532999999999999</v>
      </c>
      <c r="E4382" t="s">
        <v>27</v>
      </c>
      <c r="F4382">
        <v>2</v>
      </c>
      <c r="I4382" t="s">
        <v>28</v>
      </c>
      <c r="J4382">
        <v>0.98561500000000002</v>
      </c>
      <c r="K4382">
        <v>3.3390900000000002E-4</v>
      </c>
      <c r="L4382">
        <v>127.51</v>
      </c>
      <c r="M4382">
        <v>83.557000000000002</v>
      </c>
      <c r="N4382">
        <v>127.51</v>
      </c>
      <c r="O4382">
        <v>0.30675000000000002</v>
      </c>
      <c r="P4382">
        <v>14846000</v>
      </c>
      <c r="Q4382">
        <v>184</v>
      </c>
      <c r="R4382" t="s">
        <v>29</v>
      </c>
      <c r="S4382">
        <v>18.451699999999999</v>
      </c>
      <c r="T4382">
        <v>13.4503</v>
      </c>
      <c r="U4382">
        <v>13.3992</v>
      </c>
      <c r="V4382">
        <v>5.0525000000000002</v>
      </c>
      <c r="W4382">
        <v>53.698999999999998</v>
      </c>
      <c r="X4382" t="s">
        <v>21391</v>
      </c>
      <c r="Y4382" t="s">
        <v>21399</v>
      </c>
      <c r="Z4382" t="s">
        <v>21393</v>
      </c>
      <c r="AA4382" t="s">
        <v>21394</v>
      </c>
      <c r="AB4382" t="s">
        <v>21395</v>
      </c>
      <c r="AC4382" t="s">
        <v>21396</v>
      </c>
      <c r="AD4382" t="s">
        <v>21400</v>
      </c>
      <c r="AE4382" t="s">
        <v>21401</v>
      </c>
    </row>
    <row r="4383" spans="1:31" x14ac:dyDescent="0.25">
      <c r="A4383">
        <v>16.223700000000001</v>
      </c>
      <c r="B4383">
        <v>15.5222</v>
      </c>
      <c r="C4383">
        <v>15.412800000000001</v>
      </c>
      <c r="D4383">
        <v>15.683199999999999</v>
      </c>
      <c r="E4383" t="s">
        <v>27</v>
      </c>
      <c r="F4383">
        <v>2</v>
      </c>
      <c r="I4383" t="s">
        <v>28</v>
      </c>
      <c r="J4383">
        <v>0.99987099999999995</v>
      </c>
      <c r="K4383">
        <v>4.8465200000000002E-4</v>
      </c>
      <c r="L4383">
        <v>117.4</v>
      </c>
      <c r="M4383">
        <v>50.716999999999999</v>
      </c>
      <c r="N4383">
        <v>117.4</v>
      </c>
      <c r="O4383">
        <v>-0.15165000000000001</v>
      </c>
      <c r="P4383">
        <v>14934000</v>
      </c>
      <c r="Q4383">
        <v>799</v>
      </c>
      <c r="R4383">
        <v>13.789099999999999</v>
      </c>
      <c r="S4383">
        <v>20.050699999999999</v>
      </c>
      <c r="T4383">
        <v>15.818199999999999</v>
      </c>
      <c r="U4383">
        <v>15.6027</v>
      </c>
      <c r="V4383">
        <v>4.4479800000000003</v>
      </c>
      <c r="W4383">
        <v>62.841999999999999</v>
      </c>
      <c r="X4383" t="s">
        <v>21391</v>
      </c>
      <c r="Y4383" t="s">
        <v>21402</v>
      </c>
      <c r="Z4383" t="s">
        <v>21393</v>
      </c>
      <c r="AA4383" t="s">
        <v>21394</v>
      </c>
      <c r="AB4383" t="s">
        <v>21395</v>
      </c>
      <c r="AC4383" t="s">
        <v>21396</v>
      </c>
      <c r="AD4383" t="s">
        <v>21403</v>
      </c>
      <c r="AE4383" t="s">
        <v>21404</v>
      </c>
    </row>
    <row r="4384" spans="1:31" hidden="1" x14ac:dyDescent="0.25">
      <c r="A4384">
        <v>15.4232</v>
      </c>
      <c r="B4384">
        <v>14.767300000000001</v>
      </c>
      <c r="C4384">
        <v>14.6899</v>
      </c>
      <c r="D4384">
        <v>14.4399</v>
      </c>
      <c r="E4384" t="s">
        <v>27</v>
      </c>
      <c r="F4384">
        <v>2</v>
      </c>
      <c r="I4384" t="s">
        <v>28</v>
      </c>
      <c r="J4384">
        <v>0.99999499999999997</v>
      </c>
      <c r="K4384">
        <v>3.6087100000000002E-4</v>
      </c>
      <c r="L4384">
        <v>121.99</v>
      </c>
      <c r="M4384">
        <v>54.237000000000002</v>
      </c>
      <c r="N4384">
        <v>121.99</v>
      </c>
      <c r="O4384">
        <v>0.12614</v>
      </c>
      <c r="P4384">
        <v>82547000</v>
      </c>
      <c r="Q4384">
        <v>803</v>
      </c>
      <c r="R4384">
        <v>16.449100000000001</v>
      </c>
      <c r="S4384">
        <v>22.846299999999999</v>
      </c>
      <c r="T4384">
        <v>15.0566</v>
      </c>
      <c r="U4384">
        <v>14.6036</v>
      </c>
      <c r="V4384">
        <v>8.2427499999999991</v>
      </c>
      <c r="W4384">
        <v>59.320300000000003</v>
      </c>
      <c r="X4384" t="s">
        <v>21391</v>
      </c>
      <c r="Y4384" t="s">
        <v>21405</v>
      </c>
      <c r="Z4384" t="s">
        <v>21393</v>
      </c>
      <c r="AA4384" t="s">
        <v>21394</v>
      </c>
      <c r="AB4384" t="s">
        <v>21395</v>
      </c>
      <c r="AC4384" t="s">
        <v>21396</v>
      </c>
      <c r="AD4384" t="s">
        <v>21406</v>
      </c>
      <c r="AE4384" t="s">
        <v>21407</v>
      </c>
    </row>
    <row r="4385" spans="1:31" x14ac:dyDescent="0.25">
      <c r="A4385">
        <v>17.1633</v>
      </c>
      <c r="B4385">
        <v>17.3322</v>
      </c>
      <c r="C4385">
        <v>16.970199999999998</v>
      </c>
      <c r="D4385">
        <v>17.245100000000001</v>
      </c>
      <c r="E4385" t="s">
        <v>27</v>
      </c>
      <c r="F4385">
        <v>2</v>
      </c>
      <c r="I4385" t="s">
        <v>28</v>
      </c>
      <c r="J4385">
        <v>1</v>
      </c>
      <c r="K4385">
        <v>1.30345E-4</v>
      </c>
      <c r="L4385">
        <v>144.12</v>
      </c>
      <c r="M4385">
        <v>103.4</v>
      </c>
      <c r="N4385">
        <v>144.12</v>
      </c>
      <c r="O4385">
        <v>2.1406999999999999E-2</v>
      </c>
      <c r="P4385">
        <v>26484000</v>
      </c>
      <c r="Q4385">
        <v>61</v>
      </c>
      <c r="R4385">
        <v>12.9148</v>
      </c>
      <c r="S4385">
        <v>19.103100000000001</v>
      </c>
      <c r="T4385">
        <v>17.066700000000001</v>
      </c>
      <c r="U4385">
        <v>17.288599999999999</v>
      </c>
      <c r="V4385">
        <v>1.81443</v>
      </c>
      <c r="W4385">
        <v>68.710700000000003</v>
      </c>
      <c r="X4385" t="s">
        <v>21408</v>
      </c>
      <c r="Y4385">
        <v>61</v>
      </c>
      <c r="Z4385" t="s">
        <v>21408</v>
      </c>
      <c r="AA4385" t="s">
        <v>21408</v>
      </c>
      <c r="AB4385" t="s">
        <v>21409</v>
      </c>
      <c r="AC4385" t="s">
        <v>21410</v>
      </c>
      <c r="AD4385" t="s">
        <v>21411</v>
      </c>
      <c r="AE4385" t="s">
        <v>21412</v>
      </c>
    </row>
    <row r="4386" spans="1:31" x14ac:dyDescent="0.25">
      <c r="A4386">
        <v>17.907699999999998</v>
      </c>
      <c r="B4386">
        <v>17.4528</v>
      </c>
      <c r="C4386">
        <v>17.354099999999999</v>
      </c>
      <c r="D4386">
        <v>17.269100000000002</v>
      </c>
      <c r="E4386" t="s">
        <v>27</v>
      </c>
      <c r="F4386">
        <v>2</v>
      </c>
      <c r="I4386" t="s">
        <v>28</v>
      </c>
      <c r="J4386">
        <v>1</v>
      </c>
      <c r="K4386" s="1">
        <v>7.2936900000000003E-6</v>
      </c>
      <c r="L4386">
        <v>172.23</v>
      </c>
      <c r="M4386">
        <v>135.54</v>
      </c>
      <c r="N4386">
        <v>144.12</v>
      </c>
      <c r="O4386">
        <v>2.1406999999999999E-2</v>
      </c>
      <c r="P4386">
        <v>213570000</v>
      </c>
      <c r="Q4386">
        <v>63</v>
      </c>
      <c r="R4386">
        <v>15.607900000000001</v>
      </c>
      <c r="S4386">
        <v>22.245799999999999</v>
      </c>
      <c r="T4386">
        <v>17.6309</v>
      </c>
      <c r="U4386">
        <v>17.361000000000001</v>
      </c>
      <c r="V4386">
        <v>4.8848700000000003</v>
      </c>
      <c r="W4386">
        <v>69.983599999999996</v>
      </c>
      <c r="X4386" t="s">
        <v>21408</v>
      </c>
      <c r="Y4386">
        <v>63</v>
      </c>
      <c r="Z4386" t="s">
        <v>21408</v>
      </c>
      <c r="AA4386" t="s">
        <v>21408</v>
      </c>
      <c r="AB4386" t="s">
        <v>21409</v>
      </c>
      <c r="AC4386" t="s">
        <v>21410</v>
      </c>
      <c r="AD4386" t="s">
        <v>21413</v>
      </c>
      <c r="AE4386" t="s">
        <v>21414</v>
      </c>
    </row>
    <row r="4387" spans="1:31" x14ac:dyDescent="0.25">
      <c r="A4387">
        <v>14.6739</v>
      </c>
      <c r="B4387">
        <v>14.303100000000001</v>
      </c>
      <c r="C4387">
        <v>14.2584</v>
      </c>
      <c r="D4387">
        <v>13.997999999999999</v>
      </c>
      <c r="E4387" t="s">
        <v>27</v>
      </c>
      <c r="F4387">
        <v>2</v>
      </c>
      <c r="I4387" t="s">
        <v>28</v>
      </c>
      <c r="J4387">
        <v>1</v>
      </c>
      <c r="K4387">
        <v>7.2344899999999997E-3</v>
      </c>
      <c r="L4387">
        <v>89.296000000000006</v>
      </c>
      <c r="M4387">
        <v>28.937000000000001</v>
      </c>
      <c r="N4387">
        <v>89.296000000000006</v>
      </c>
      <c r="O4387">
        <v>-0.12469</v>
      </c>
      <c r="P4387">
        <v>25059000</v>
      </c>
      <c r="Q4387">
        <v>148</v>
      </c>
      <c r="R4387">
        <v>11.5832</v>
      </c>
      <c r="S4387">
        <v>18.4771</v>
      </c>
      <c r="T4387">
        <v>14.466200000000001</v>
      </c>
      <c r="U4387">
        <v>14.150499999999999</v>
      </c>
      <c r="V4387">
        <v>4.3265799999999999</v>
      </c>
      <c r="W4387">
        <v>57.233400000000003</v>
      </c>
      <c r="X4387" t="s">
        <v>21408</v>
      </c>
      <c r="Y4387">
        <v>148</v>
      </c>
      <c r="Z4387" t="s">
        <v>21408</v>
      </c>
      <c r="AA4387" t="s">
        <v>21408</v>
      </c>
      <c r="AB4387" t="s">
        <v>21409</v>
      </c>
      <c r="AC4387" t="s">
        <v>21410</v>
      </c>
      <c r="AD4387" t="s">
        <v>21415</v>
      </c>
      <c r="AE4387" t="s">
        <v>21416</v>
      </c>
    </row>
    <row r="4388" spans="1:31" x14ac:dyDescent="0.25">
      <c r="A4388">
        <v>15.138199999999999</v>
      </c>
      <c r="B4388">
        <v>13.939</v>
      </c>
      <c r="C4388">
        <v>14.2563</v>
      </c>
      <c r="D4388">
        <v>14.168200000000001</v>
      </c>
      <c r="E4388" t="s">
        <v>27</v>
      </c>
      <c r="F4388">
        <v>2</v>
      </c>
      <c r="I4388" t="s">
        <v>28</v>
      </c>
      <c r="J4388">
        <v>0.97428800000000004</v>
      </c>
      <c r="K4388">
        <v>1.6302400000000002E-2</v>
      </c>
      <c r="L4388">
        <v>77.379000000000005</v>
      </c>
      <c r="M4388">
        <v>23.312999999999999</v>
      </c>
      <c r="N4388">
        <v>77.379000000000005</v>
      </c>
      <c r="O4388">
        <v>0.24895999999999999</v>
      </c>
      <c r="P4388">
        <v>3790400</v>
      </c>
      <c r="Q4388">
        <v>238</v>
      </c>
      <c r="R4388">
        <v>11.844799999999999</v>
      </c>
      <c r="S4388">
        <v>18.072099999999999</v>
      </c>
      <c r="T4388">
        <v>14.6973</v>
      </c>
      <c r="U4388">
        <v>14.053599999999999</v>
      </c>
      <c r="V4388">
        <v>4.0185000000000004</v>
      </c>
      <c r="W4388">
        <v>57.5017</v>
      </c>
      <c r="X4388" t="s">
        <v>21408</v>
      </c>
      <c r="Y4388">
        <v>238</v>
      </c>
      <c r="Z4388" t="s">
        <v>21408</v>
      </c>
      <c r="AA4388" t="s">
        <v>21408</v>
      </c>
      <c r="AB4388" t="s">
        <v>21409</v>
      </c>
      <c r="AC4388" t="s">
        <v>21410</v>
      </c>
      <c r="AD4388" t="s">
        <v>21417</v>
      </c>
      <c r="AE4388" t="s">
        <v>21418</v>
      </c>
    </row>
    <row r="4389" spans="1:31" hidden="1" x14ac:dyDescent="0.25">
      <c r="A4389">
        <v>11.5779</v>
      </c>
      <c r="B4389">
        <v>10.986700000000001</v>
      </c>
      <c r="C4389">
        <v>10.478199999999999</v>
      </c>
      <c r="D4389">
        <v>11.885999999999999</v>
      </c>
      <c r="E4389" t="s">
        <v>27</v>
      </c>
      <c r="F4389">
        <v>2</v>
      </c>
      <c r="I4389" t="s">
        <v>28</v>
      </c>
      <c r="J4389">
        <v>1</v>
      </c>
      <c r="K4389" s="1">
        <v>7.3842600000000006E-33</v>
      </c>
      <c r="L4389">
        <v>236.69</v>
      </c>
      <c r="M4389">
        <v>171.85</v>
      </c>
      <c r="N4389">
        <v>236.69</v>
      </c>
      <c r="O4389">
        <v>1.5533999999999999</v>
      </c>
      <c r="P4389">
        <v>85159000</v>
      </c>
      <c r="Q4389">
        <v>228</v>
      </c>
      <c r="R4389">
        <v>13.357799999999999</v>
      </c>
      <c r="S4389">
        <v>19.4725</v>
      </c>
      <c r="T4389">
        <v>11.028</v>
      </c>
      <c r="U4389">
        <v>11.436299999999999</v>
      </c>
      <c r="V4389">
        <v>8.0361200000000004</v>
      </c>
      <c r="W4389">
        <v>44.928699999999999</v>
      </c>
      <c r="X4389" t="s">
        <v>21408</v>
      </c>
      <c r="Y4389">
        <v>228</v>
      </c>
      <c r="Z4389" t="s">
        <v>21408</v>
      </c>
      <c r="AA4389" t="s">
        <v>21408</v>
      </c>
      <c r="AB4389" t="s">
        <v>21409</v>
      </c>
      <c r="AC4389" t="s">
        <v>21410</v>
      </c>
      <c r="AD4389" t="s">
        <v>21419</v>
      </c>
      <c r="AE4389" t="s">
        <v>21420</v>
      </c>
    </row>
    <row r="4390" spans="1:31" x14ac:dyDescent="0.25">
      <c r="A4390">
        <v>15.030799999999999</v>
      </c>
      <c r="B4390">
        <v>14.4893</v>
      </c>
      <c r="C4390">
        <v>14.4285</v>
      </c>
      <c r="D4390">
        <v>14.067600000000001</v>
      </c>
      <c r="E4390" t="s">
        <v>27</v>
      </c>
      <c r="F4390">
        <v>2</v>
      </c>
      <c r="I4390" t="s">
        <v>28</v>
      </c>
      <c r="J4390">
        <v>1</v>
      </c>
      <c r="K4390" s="1">
        <v>7.3842600000000006E-33</v>
      </c>
      <c r="L4390">
        <v>236.69</v>
      </c>
      <c r="M4390">
        <v>171.85</v>
      </c>
      <c r="N4390">
        <v>236.69</v>
      </c>
      <c r="O4390">
        <v>1.5533999999999999</v>
      </c>
      <c r="P4390">
        <v>152070000</v>
      </c>
      <c r="Q4390">
        <v>229</v>
      </c>
      <c r="R4390">
        <v>12.110799999999999</v>
      </c>
      <c r="S4390">
        <v>20.7544</v>
      </c>
      <c r="T4390">
        <v>14.7296</v>
      </c>
      <c r="U4390">
        <v>14.278499999999999</v>
      </c>
      <c r="V4390">
        <v>6.4759500000000001</v>
      </c>
      <c r="W4390">
        <v>58.016199999999998</v>
      </c>
      <c r="X4390" t="s">
        <v>21408</v>
      </c>
      <c r="Y4390">
        <v>229</v>
      </c>
      <c r="Z4390" t="s">
        <v>21408</v>
      </c>
      <c r="AA4390" t="s">
        <v>21408</v>
      </c>
      <c r="AB4390" t="s">
        <v>21409</v>
      </c>
      <c r="AC4390" t="s">
        <v>21410</v>
      </c>
      <c r="AD4390" t="s">
        <v>21421</v>
      </c>
      <c r="AE4390" t="s">
        <v>21422</v>
      </c>
    </row>
    <row r="4391" spans="1:31" x14ac:dyDescent="0.25">
      <c r="A4391">
        <v>13.937200000000001</v>
      </c>
      <c r="B4391">
        <v>13.245799999999999</v>
      </c>
      <c r="C4391">
        <v>14.132199999999999</v>
      </c>
      <c r="D4391">
        <v>13.2384</v>
      </c>
      <c r="E4391" t="s">
        <v>27</v>
      </c>
      <c r="F4391">
        <v>2</v>
      </c>
      <c r="I4391" t="s">
        <v>28</v>
      </c>
      <c r="J4391">
        <v>0.99815600000000004</v>
      </c>
      <c r="K4391">
        <v>4.6484500000000003E-4</v>
      </c>
      <c r="L4391">
        <v>124.12</v>
      </c>
      <c r="M4391">
        <v>54.7</v>
      </c>
      <c r="N4391">
        <v>124.12</v>
      </c>
      <c r="O4391">
        <v>0.31747999999999998</v>
      </c>
      <c r="P4391">
        <v>3850500</v>
      </c>
      <c r="Q4391">
        <v>112</v>
      </c>
      <c r="R4391">
        <v>12.017899999999999</v>
      </c>
      <c r="S4391">
        <v>17.729500000000002</v>
      </c>
      <c r="T4391">
        <v>14.034700000000001</v>
      </c>
      <c r="U4391">
        <v>13.242100000000001</v>
      </c>
      <c r="V4391">
        <v>4.4874200000000002</v>
      </c>
      <c r="W4391">
        <v>54.553600000000003</v>
      </c>
      <c r="X4391" t="s">
        <v>21423</v>
      </c>
      <c r="Y4391">
        <v>112</v>
      </c>
      <c r="Z4391" t="s">
        <v>21423</v>
      </c>
      <c r="AA4391" t="s">
        <v>21423</v>
      </c>
      <c r="AB4391" t="s">
        <v>21424</v>
      </c>
      <c r="AC4391" t="s">
        <v>21425</v>
      </c>
      <c r="AD4391" t="s">
        <v>21426</v>
      </c>
      <c r="AE4391" t="s">
        <v>21427</v>
      </c>
    </row>
    <row r="4392" spans="1:31" x14ac:dyDescent="0.25">
      <c r="A4392">
        <v>15.235900000000001</v>
      </c>
      <c r="B4392">
        <v>14.7837</v>
      </c>
      <c r="C4392">
        <v>14.257</v>
      </c>
      <c r="D4392">
        <v>14.2601</v>
      </c>
      <c r="E4392" t="s">
        <v>27</v>
      </c>
      <c r="F4392">
        <v>2</v>
      </c>
      <c r="I4392" t="s">
        <v>28</v>
      </c>
      <c r="J4392">
        <v>0.99714800000000003</v>
      </c>
      <c r="K4392">
        <v>4.1231599999999998E-3</v>
      </c>
      <c r="L4392">
        <v>103.7</v>
      </c>
      <c r="M4392">
        <v>29.445</v>
      </c>
      <c r="N4392">
        <v>103.7</v>
      </c>
      <c r="O4392">
        <v>-0.48970999999999998</v>
      </c>
      <c r="P4392">
        <v>3248000</v>
      </c>
      <c r="Q4392">
        <v>419</v>
      </c>
      <c r="R4392">
        <v>10.7127</v>
      </c>
      <c r="S4392">
        <v>18.381</v>
      </c>
      <c r="T4392">
        <v>14.7464</v>
      </c>
      <c r="U4392">
        <v>14.5219</v>
      </c>
      <c r="V4392">
        <v>3.8591099999999998</v>
      </c>
      <c r="W4392">
        <v>58.536700000000003</v>
      </c>
      <c r="X4392" t="s">
        <v>21428</v>
      </c>
      <c r="Y4392" t="s">
        <v>21429</v>
      </c>
      <c r="Z4392" t="s">
        <v>21430</v>
      </c>
      <c r="AA4392" t="s">
        <v>21430</v>
      </c>
      <c r="AB4392" t="s">
        <v>21431</v>
      </c>
      <c r="AC4392" t="s">
        <v>21432</v>
      </c>
      <c r="AD4392" t="s">
        <v>21433</v>
      </c>
      <c r="AE4392" t="s">
        <v>21434</v>
      </c>
    </row>
    <row r="4393" spans="1:31" hidden="1" x14ac:dyDescent="0.25">
      <c r="A4393">
        <v>17.814299999999999</v>
      </c>
      <c r="B4393">
        <v>17.412500000000001</v>
      </c>
      <c r="C4393">
        <v>17.347799999999999</v>
      </c>
      <c r="D4393">
        <v>17.392399999999999</v>
      </c>
      <c r="E4393" t="s">
        <v>27</v>
      </c>
      <c r="F4393">
        <v>3</v>
      </c>
      <c r="I4393" t="s">
        <v>28</v>
      </c>
      <c r="J4393">
        <v>1</v>
      </c>
      <c r="K4393" s="1">
        <v>6.2483999999999998E-10</v>
      </c>
      <c r="L4393">
        <v>192.1</v>
      </c>
      <c r="M4393">
        <v>152.83000000000001</v>
      </c>
      <c r="N4393">
        <v>72.265000000000001</v>
      </c>
      <c r="O4393">
        <v>-0.33868999999999999</v>
      </c>
      <c r="P4393">
        <v>1000700000</v>
      </c>
      <c r="Q4393">
        <v>88</v>
      </c>
      <c r="R4393">
        <v>18.636500000000002</v>
      </c>
      <c r="S4393">
        <v>25.331499999999998</v>
      </c>
      <c r="T4393">
        <v>17.581099999999999</v>
      </c>
      <c r="U4393">
        <v>17.4025</v>
      </c>
      <c r="V4393">
        <v>7.92903</v>
      </c>
      <c r="W4393">
        <v>69.967100000000002</v>
      </c>
      <c r="X4393" t="s">
        <v>21435</v>
      </c>
      <c r="Y4393">
        <v>88</v>
      </c>
      <c r="Z4393" t="s">
        <v>21435</v>
      </c>
      <c r="AA4393" t="s">
        <v>21435</v>
      </c>
      <c r="AB4393" t="s">
        <v>21436</v>
      </c>
      <c r="AC4393" t="s">
        <v>21437</v>
      </c>
      <c r="AD4393" t="s">
        <v>21438</v>
      </c>
      <c r="AE4393" t="s">
        <v>21439</v>
      </c>
    </row>
    <row r="4394" spans="1:31" x14ac:dyDescent="0.25">
      <c r="A4394">
        <v>17.734200000000001</v>
      </c>
      <c r="B4394">
        <v>16.869199999999999</v>
      </c>
      <c r="C4394">
        <v>16.943200000000001</v>
      </c>
      <c r="D4394">
        <v>16.776399999999999</v>
      </c>
      <c r="E4394" t="s">
        <v>27</v>
      </c>
      <c r="F4394">
        <v>3</v>
      </c>
      <c r="I4394" t="s">
        <v>28</v>
      </c>
      <c r="J4394">
        <v>1</v>
      </c>
      <c r="K4394" s="1">
        <v>5.2294699999999999E-5</v>
      </c>
      <c r="L4394">
        <v>128.21</v>
      </c>
      <c r="M4394">
        <v>87.537999999999997</v>
      </c>
      <c r="N4394">
        <v>118.71</v>
      </c>
      <c r="O4394">
        <v>-8.0412999999999998E-2</v>
      </c>
      <c r="P4394">
        <v>124700000</v>
      </c>
      <c r="Q4394">
        <v>79</v>
      </c>
      <c r="R4394">
        <v>15.291600000000001</v>
      </c>
      <c r="S4394">
        <v>22.4251</v>
      </c>
      <c r="T4394">
        <v>17.338699999999999</v>
      </c>
      <c r="U4394">
        <v>16.822800000000001</v>
      </c>
      <c r="V4394">
        <v>5.6023399999999999</v>
      </c>
      <c r="W4394">
        <v>68.322900000000004</v>
      </c>
      <c r="X4394" t="s">
        <v>21440</v>
      </c>
      <c r="Y4394" t="s">
        <v>12128</v>
      </c>
      <c r="Z4394" t="s">
        <v>21441</v>
      </c>
      <c r="AA4394" t="s">
        <v>21441</v>
      </c>
      <c r="AB4394" t="s">
        <v>21442</v>
      </c>
      <c r="AC4394" t="s">
        <v>21443</v>
      </c>
      <c r="AD4394" t="s">
        <v>21444</v>
      </c>
      <c r="AE4394" t="s">
        <v>21445</v>
      </c>
    </row>
    <row r="4395" spans="1:31" x14ac:dyDescent="0.25">
      <c r="A4395">
        <v>14.036</v>
      </c>
      <c r="B4395">
        <v>13.5831</v>
      </c>
      <c r="C4395">
        <v>13.9702</v>
      </c>
      <c r="D4395">
        <v>13.6136</v>
      </c>
      <c r="E4395" t="s">
        <v>27</v>
      </c>
      <c r="F4395">
        <v>3</v>
      </c>
      <c r="I4395" t="s">
        <v>28</v>
      </c>
      <c r="J4395">
        <v>0.99999899999999997</v>
      </c>
      <c r="K4395" s="1">
        <v>2.11456E-5</v>
      </c>
      <c r="L4395">
        <v>113.71</v>
      </c>
      <c r="M4395">
        <v>85.751000000000005</v>
      </c>
      <c r="N4395">
        <v>113.71</v>
      </c>
      <c r="O4395">
        <v>0.96370999999999996</v>
      </c>
      <c r="P4395">
        <v>40994000</v>
      </c>
      <c r="Q4395">
        <v>214</v>
      </c>
      <c r="R4395">
        <v>11.1874</v>
      </c>
      <c r="S4395">
        <v>19.154800000000002</v>
      </c>
      <c r="T4395">
        <v>14.0031</v>
      </c>
      <c r="U4395">
        <v>13.5983</v>
      </c>
      <c r="V4395">
        <v>5.5564999999999998</v>
      </c>
      <c r="W4395">
        <v>55.202800000000003</v>
      </c>
      <c r="X4395" t="s">
        <v>21446</v>
      </c>
      <c r="Y4395" t="s">
        <v>21447</v>
      </c>
      <c r="Z4395" t="s">
        <v>21441</v>
      </c>
      <c r="AA4395" t="s">
        <v>21441</v>
      </c>
      <c r="AB4395" t="s">
        <v>21442</v>
      </c>
      <c r="AC4395" t="s">
        <v>21443</v>
      </c>
      <c r="AD4395" t="s">
        <v>21448</v>
      </c>
      <c r="AE4395" t="s">
        <v>21449</v>
      </c>
    </row>
    <row r="4396" spans="1:31" x14ac:dyDescent="0.25">
      <c r="A4396">
        <v>15.0596</v>
      </c>
      <c r="B4396">
        <v>14.3308</v>
      </c>
      <c r="C4396">
        <v>14.5402</v>
      </c>
      <c r="D4396">
        <v>14.1159</v>
      </c>
      <c r="E4396" t="s">
        <v>27</v>
      </c>
      <c r="F4396">
        <v>2</v>
      </c>
      <c r="I4396" t="s">
        <v>28</v>
      </c>
      <c r="J4396">
        <v>0.92161099999999996</v>
      </c>
      <c r="K4396" s="1">
        <v>4.1224200000000003E-9</v>
      </c>
      <c r="L4396">
        <v>172.21</v>
      </c>
      <c r="M4396">
        <v>118.46</v>
      </c>
      <c r="N4396">
        <v>172.21</v>
      </c>
      <c r="O4396">
        <v>-5.7317999999999996E-3</v>
      </c>
      <c r="P4396">
        <v>41115000</v>
      </c>
      <c r="Q4396">
        <v>38</v>
      </c>
      <c r="R4396">
        <v>10.582599999999999</v>
      </c>
      <c r="S4396">
        <v>19.563700000000001</v>
      </c>
      <c r="T4396">
        <v>14.799899999999999</v>
      </c>
      <c r="U4396">
        <v>14.2234</v>
      </c>
      <c r="V4396">
        <v>5.3403400000000003</v>
      </c>
      <c r="W4396">
        <v>58.046500000000002</v>
      </c>
      <c r="X4396" t="s">
        <v>21440</v>
      </c>
      <c r="Y4396" t="s">
        <v>21450</v>
      </c>
      <c r="Z4396" t="s">
        <v>21441</v>
      </c>
      <c r="AA4396" t="s">
        <v>21441</v>
      </c>
      <c r="AB4396" t="s">
        <v>21442</v>
      </c>
      <c r="AC4396" t="s">
        <v>21443</v>
      </c>
      <c r="AD4396" t="s">
        <v>21451</v>
      </c>
      <c r="AE4396" t="s">
        <v>21452</v>
      </c>
    </row>
    <row r="4397" spans="1:31" x14ac:dyDescent="0.25">
      <c r="A4397">
        <v>15.851900000000001</v>
      </c>
      <c r="B4397">
        <v>15.447800000000001</v>
      </c>
      <c r="C4397">
        <v>15.261699999999999</v>
      </c>
      <c r="D4397">
        <v>15.3139</v>
      </c>
      <c r="E4397" t="s">
        <v>27</v>
      </c>
      <c r="F4397">
        <v>3</v>
      </c>
      <c r="I4397" t="s">
        <v>28</v>
      </c>
      <c r="J4397">
        <v>0.97390399999999999</v>
      </c>
      <c r="K4397">
        <v>3.8680700000000003E-4</v>
      </c>
      <c r="L4397">
        <v>106.82</v>
      </c>
      <c r="M4397">
        <v>67.995999999999995</v>
      </c>
      <c r="N4397">
        <v>99.915000000000006</v>
      </c>
      <c r="O4397">
        <v>-0.14716000000000001</v>
      </c>
      <c r="P4397">
        <v>46567000</v>
      </c>
      <c r="Q4397">
        <v>41</v>
      </c>
      <c r="R4397">
        <v>12.5078</v>
      </c>
      <c r="S4397">
        <v>19.9511</v>
      </c>
      <c r="T4397">
        <v>15.556800000000001</v>
      </c>
      <c r="U4397">
        <v>15.3809</v>
      </c>
      <c r="V4397">
        <v>4.5701900000000002</v>
      </c>
      <c r="W4397">
        <v>61.875300000000003</v>
      </c>
      <c r="X4397" t="s">
        <v>21453</v>
      </c>
      <c r="Y4397" t="s">
        <v>21454</v>
      </c>
      <c r="Z4397" t="s">
        <v>21455</v>
      </c>
      <c r="AA4397" t="s">
        <v>21455</v>
      </c>
      <c r="AB4397" t="s">
        <v>21456</v>
      </c>
      <c r="AC4397" t="s">
        <v>21457</v>
      </c>
      <c r="AD4397" t="s">
        <v>21458</v>
      </c>
      <c r="AE4397" t="s">
        <v>21459</v>
      </c>
    </row>
    <row r="4398" spans="1:31" x14ac:dyDescent="0.25">
      <c r="A4398">
        <v>13.139099999999999</v>
      </c>
      <c r="B4398">
        <v>12.9557</v>
      </c>
      <c r="C4398">
        <v>12.8505</v>
      </c>
      <c r="D4398">
        <v>12.785299999999999</v>
      </c>
      <c r="E4398" t="s">
        <v>27</v>
      </c>
      <c r="F4398">
        <v>2</v>
      </c>
      <c r="I4398" t="s">
        <v>28</v>
      </c>
      <c r="J4398">
        <v>0.999838</v>
      </c>
      <c r="K4398">
        <v>1.69395E-4</v>
      </c>
      <c r="L4398">
        <v>139.97</v>
      </c>
      <c r="M4398">
        <v>81.418999999999997</v>
      </c>
      <c r="N4398">
        <v>139.97</v>
      </c>
      <c r="O4398">
        <v>0.29459000000000002</v>
      </c>
      <c r="P4398">
        <v>74753000</v>
      </c>
      <c r="Q4398">
        <v>266</v>
      </c>
      <c r="R4398">
        <v>12.3895</v>
      </c>
      <c r="S4398">
        <v>19.336200000000002</v>
      </c>
      <c r="T4398">
        <v>12.9948</v>
      </c>
      <c r="U4398">
        <v>12.8705</v>
      </c>
      <c r="V4398">
        <v>6.4657</v>
      </c>
      <c r="W4398">
        <v>51.730699999999999</v>
      </c>
      <c r="X4398" t="s">
        <v>21460</v>
      </c>
      <c r="Y4398" t="s">
        <v>21461</v>
      </c>
      <c r="Z4398" t="s">
        <v>21455</v>
      </c>
      <c r="AA4398" t="s">
        <v>21455</v>
      </c>
      <c r="AB4398" t="s">
        <v>21456</v>
      </c>
      <c r="AC4398" t="s">
        <v>21457</v>
      </c>
      <c r="AD4398" t="s">
        <v>21462</v>
      </c>
      <c r="AE4398" t="s">
        <v>21463</v>
      </c>
    </row>
    <row r="4399" spans="1:31" x14ac:dyDescent="0.25">
      <c r="A4399">
        <v>15.077</v>
      </c>
      <c r="B4399">
        <v>14.199400000000001</v>
      </c>
      <c r="C4399">
        <v>14.589700000000001</v>
      </c>
      <c r="D4399">
        <v>14.004799999999999</v>
      </c>
      <c r="E4399" t="s">
        <v>27</v>
      </c>
      <c r="F4399">
        <v>3</v>
      </c>
      <c r="I4399" t="s">
        <v>28</v>
      </c>
      <c r="J4399">
        <v>0.99991799999999997</v>
      </c>
      <c r="K4399">
        <v>3.6834599999999997E-4</v>
      </c>
      <c r="L4399">
        <v>122.1</v>
      </c>
      <c r="M4399">
        <v>74.667000000000002</v>
      </c>
      <c r="N4399">
        <v>122.1</v>
      </c>
      <c r="O4399">
        <v>0.34367999999999999</v>
      </c>
      <c r="P4399">
        <v>9224300</v>
      </c>
      <c r="Q4399">
        <v>464</v>
      </c>
      <c r="R4399" t="s">
        <v>29</v>
      </c>
      <c r="S4399">
        <v>17.564900000000002</v>
      </c>
      <c r="T4399">
        <v>14.833399999999999</v>
      </c>
      <c r="U4399">
        <v>14.1021</v>
      </c>
      <c r="V4399">
        <v>3.46278</v>
      </c>
      <c r="W4399">
        <v>57.870899999999999</v>
      </c>
      <c r="X4399" t="s">
        <v>21460</v>
      </c>
      <c r="Y4399" t="s">
        <v>21464</v>
      </c>
      <c r="Z4399" t="s">
        <v>21455</v>
      </c>
      <c r="AA4399" t="s">
        <v>21455</v>
      </c>
      <c r="AB4399" t="s">
        <v>21456</v>
      </c>
      <c r="AC4399" t="s">
        <v>21457</v>
      </c>
      <c r="AD4399" t="s">
        <v>21465</v>
      </c>
      <c r="AE4399" t="s">
        <v>21466</v>
      </c>
    </row>
    <row r="4400" spans="1:31" x14ac:dyDescent="0.25">
      <c r="A4400">
        <v>12.6967</v>
      </c>
      <c r="B4400">
        <v>11.387499999999999</v>
      </c>
      <c r="C4400">
        <v>12.535</v>
      </c>
      <c r="D4400">
        <v>12.7666</v>
      </c>
      <c r="E4400" t="s">
        <v>27</v>
      </c>
      <c r="F4400">
        <v>2</v>
      </c>
      <c r="I4400" t="s">
        <v>28</v>
      </c>
      <c r="J4400">
        <v>1</v>
      </c>
      <c r="K4400" s="1">
        <v>2.5788200000000002E-5</v>
      </c>
      <c r="L4400">
        <v>150.81</v>
      </c>
      <c r="M4400">
        <v>98.814999999999998</v>
      </c>
      <c r="N4400">
        <v>150.81</v>
      </c>
      <c r="O4400">
        <v>5.2301E-2</v>
      </c>
      <c r="P4400">
        <v>86542000</v>
      </c>
      <c r="Q4400">
        <v>158</v>
      </c>
      <c r="R4400">
        <v>11.612500000000001</v>
      </c>
      <c r="S4400">
        <v>18.438500000000001</v>
      </c>
      <c r="T4400">
        <v>12.6158</v>
      </c>
      <c r="U4400">
        <v>12.0771</v>
      </c>
      <c r="V4400">
        <v>6.3614300000000004</v>
      </c>
      <c r="W4400">
        <v>49.385899999999999</v>
      </c>
      <c r="X4400" t="s">
        <v>21460</v>
      </c>
      <c r="Y4400" t="s">
        <v>21467</v>
      </c>
      <c r="Z4400" t="s">
        <v>21455</v>
      </c>
      <c r="AA4400" t="s">
        <v>21455</v>
      </c>
      <c r="AB4400" t="s">
        <v>21456</v>
      </c>
      <c r="AC4400" t="s">
        <v>21457</v>
      </c>
      <c r="AD4400" t="s">
        <v>21468</v>
      </c>
      <c r="AE4400" t="s">
        <v>21469</v>
      </c>
    </row>
    <row r="4401" spans="1:31" hidden="1" x14ac:dyDescent="0.25">
      <c r="A4401">
        <v>12.301600000000001</v>
      </c>
      <c r="B4401">
        <v>11.050700000000001</v>
      </c>
      <c r="C4401">
        <v>10.9854</v>
      </c>
      <c r="D4401">
        <v>11.030900000000001</v>
      </c>
      <c r="E4401" t="s">
        <v>27</v>
      </c>
      <c r="F4401">
        <v>2</v>
      </c>
      <c r="I4401" t="s">
        <v>28</v>
      </c>
      <c r="J4401">
        <v>0.96522699999999995</v>
      </c>
      <c r="K4401" s="1">
        <v>3.8769899999999999E-9</v>
      </c>
      <c r="L4401">
        <v>163.71</v>
      </c>
      <c r="M4401">
        <v>92.445999999999998</v>
      </c>
      <c r="N4401">
        <v>163.71</v>
      </c>
      <c r="O4401">
        <v>0.14446999999999999</v>
      </c>
      <c r="P4401">
        <v>11533000</v>
      </c>
      <c r="Q4401">
        <v>312</v>
      </c>
      <c r="R4401" t="s">
        <v>29</v>
      </c>
      <c r="S4401">
        <v>18.2562</v>
      </c>
      <c r="T4401">
        <v>11.6435</v>
      </c>
      <c r="U4401">
        <v>11.040800000000001</v>
      </c>
      <c r="V4401">
        <v>7.2154100000000003</v>
      </c>
      <c r="W4401">
        <v>45.368600000000001</v>
      </c>
      <c r="X4401" t="s">
        <v>21460</v>
      </c>
      <c r="Y4401" t="s">
        <v>21470</v>
      </c>
      <c r="Z4401" t="s">
        <v>21455</v>
      </c>
      <c r="AA4401" t="s">
        <v>21455</v>
      </c>
      <c r="AB4401" t="s">
        <v>21456</v>
      </c>
      <c r="AC4401" t="s">
        <v>21457</v>
      </c>
      <c r="AD4401" t="s">
        <v>21471</v>
      </c>
      <c r="AE4401" t="s">
        <v>21472</v>
      </c>
    </row>
    <row r="4402" spans="1:31" x14ac:dyDescent="0.25">
      <c r="A4402">
        <v>13.540100000000001</v>
      </c>
      <c r="B4402">
        <v>13.501200000000001</v>
      </c>
      <c r="C4402">
        <v>12.736700000000001</v>
      </c>
      <c r="D4402">
        <v>12.9826</v>
      </c>
      <c r="E4402" t="s">
        <v>27</v>
      </c>
      <c r="F4402">
        <v>2</v>
      </c>
      <c r="I4402" t="s">
        <v>28</v>
      </c>
      <c r="J4402">
        <v>0.99884099999999998</v>
      </c>
      <c r="K4402">
        <v>2.6637299999999998E-4</v>
      </c>
      <c r="L4402">
        <v>131.41999999999999</v>
      </c>
      <c r="M4402">
        <v>91.066000000000003</v>
      </c>
      <c r="N4402">
        <v>131.41999999999999</v>
      </c>
      <c r="O4402">
        <v>0.44607999999999998</v>
      </c>
      <c r="P4402">
        <v>8474200</v>
      </c>
      <c r="Q4402">
        <v>783</v>
      </c>
      <c r="R4402">
        <v>10.428699999999999</v>
      </c>
      <c r="S4402">
        <v>18.662299999999998</v>
      </c>
      <c r="T4402">
        <v>13.138400000000001</v>
      </c>
      <c r="U4402">
        <v>13.241899999999999</v>
      </c>
      <c r="V4402">
        <v>5.4204100000000004</v>
      </c>
      <c r="W4402">
        <v>52.7607</v>
      </c>
      <c r="X4402" t="s">
        <v>21473</v>
      </c>
      <c r="Y4402">
        <v>783</v>
      </c>
      <c r="Z4402" t="s">
        <v>21473</v>
      </c>
      <c r="AA4402" t="s">
        <v>21473</v>
      </c>
      <c r="AB4402" t="s">
        <v>21474</v>
      </c>
      <c r="AC4402" t="s">
        <v>21475</v>
      </c>
      <c r="AD4402" t="s">
        <v>21476</v>
      </c>
      <c r="AE4402" t="s">
        <v>21477</v>
      </c>
    </row>
    <row r="4403" spans="1:31" x14ac:dyDescent="0.25">
      <c r="A4403">
        <v>14.3386</v>
      </c>
      <c r="B4403">
        <v>13.603300000000001</v>
      </c>
      <c r="C4403">
        <v>13.7872</v>
      </c>
      <c r="D4403">
        <v>12.8895</v>
      </c>
      <c r="E4403" t="s">
        <v>27</v>
      </c>
      <c r="F4403">
        <v>3</v>
      </c>
      <c r="I4403" t="s">
        <v>28</v>
      </c>
      <c r="J4403">
        <v>0.99943599999999999</v>
      </c>
      <c r="K4403" s="1">
        <v>2.1679900000000001E-9</v>
      </c>
      <c r="L4403">
        <v>169.58</v>
      </c>
      <c r="M4403">
        <v>102.43</v>
      </c>
      <c r="N4403">
        <v>169.58</v>
      </c>
      <c r="O4403">
        <v>-0.72699999999999998</v>
      </c>
      <c r="P4403">
        <v>24493000</v>
      </c>
      <c r="Q4403">
        <v>124</v>
      </c>
      <c r="R4403">
        <v>11.9681</v>
      </c>
      <c r="S4403">
        <v>19.732800000000001</v>
      </c>
      <c r="T4403">
        <v>14.062900000000001</v>
      </c>
      <c r="U4403">
        <v>13.2464</v>
      </c>
      <c r="V4403">
        <v>6.4864699999999997</v>
      </c>
      <c r="W4403">
        <v>54.618499999999997</v>
      </c>
      <c r="X4403" t="s">
        <v>21478</v>
      </c>
      <c r="Y4403" t="s">
        <v>9175</v>
      </c>
      <c r="Z4403" t="s">
        <v>21479</v>
      </c>
      <c r="AA4403" t="s">
        <v>21479</v>
      </c>
      <c r="AB4403" t="s">
        <v>21480</v>
      </c>
      <c r="AC4403" t="s">
        <v>21481</v>
      </c>
      <c r="AD4403" t="s">
        <v>21482</v>
      </c>
      <c r="AE4403" t="s">
        <v>21483</v>
      </c>
    </row>
    <row r="4404" spans="1:31" x14ac:dyDescent="0.25">
      <c r="A4404">
        <v>13.6469</v>
      </c>
      <c r="B4404">
        <v>11.1762</v>
      </c>
      <c r="C4404">
        <v>13.140499999999999</v>
      </c>
      <c r="D4404">
        <v>12.9015</v>
      </c>
      <c r="E4404" t="s">
        <v>27</v>
      </c>
      <c r="F4404">
        <v>3</v>
      </c>
      <c r="I4404" t="s">
        <v>28</v>
      </c>
      <c r="J4404">
        <v>0.99999199999999999</v>
      </c>
      <c r="K4404" s="1">
        <v>9.6712300000000002E-6</v>
      </c>
      <c r="L4404">
        <v>137.52000000000001</v>
      </c>
      <c r="M4404">
        <v>99.965999999999994</v>
      </c>
      <c r="N4404">
        <v>137.52000000000001</v>
      </c>
      <c r="O4404">
        <v>0.34964000000000001</v>
      </c>
      <c r="P4404">
        <v>7858000</v>
      </c>
      <c r="Q4404">
        <v>964</v>
      </c>
      <c r="R4404">
        <v>11.4908</v>
      </c>
      <c r="S4404">
        <v>18.494399999999999</v>
      </c>
      <c r="T4404">
        <v>13.393700000000001</v>
      </c>
      <c r="U4404">
        <v>12.0388</v>
      </c>
      <c r="V4404">
        <v>6.4556199999999997</v>
      </c>
      <c r="W4404">
        <v>50.865000000000002</v>
      </c>
      <c r="X4404" t="s">
        <v>21484</v>
      </c>
      <c r="Y4404" t="s">
        <v>21485</v>
      </c>
      <c r="Z4404" t="s">
        <v>21479</v>
      </c>
      <c r="AA4404" t="s">
        <v>21479</v>
      </c>
      <c r="AB4404" t="s">
        <v>21480</v>
      </c>
      <c r="AC4404" t="s">
        <v>21481</v>
      </c>
      <c r="AD4404" t="s">
        <v>21486</v>
      </c>
      <c r="AE4404" t="s">
        <v>21487</v>
      </c>
    </row>
    <row r="4405" spans="1:31" hidden="1" x14ac:dyDescent="0.25">
      <c r="A4405">
        <v>13.638299999999999</v>
      </c>
      <c r="B4405">
        <v>11.1701</v>
      </c>
      <c r="C4405">
        <v>12.8255</v>
      </c>
      <c r="D4405">
        <v>9.6174499999999998</v>
      </c>
      <c r="E4405" t="s">
        <v>27</v>
      </c>
      <c r="F4405">
        <v>2</v>
      </c>
      <c r="I4405" t="s">
        <v>28</v>
      </c>
      <c r="J4405">
        <v>1</v>
      </c>
      <c r="K4405" s="1">
        <v>1.35321E-7</v>
      </c>
      <c r="L4405">
        <v>182.68</v>
      </c>
      <c r="M4405">
        <v>113.5</v>
      </c>
      <c r="N4405">
        <v>182.68</v>
      </c>
      <c r="O4405">
        <v>0.25900000000000001</v>
      </c>
      <c r="P4405">
        <v>63257000</v>
      </c>
      <c r="Q4405">
        <v>134</v>
      </c>
      <c r="R4405">
        <v>12.7102</v>
      </c>
      <c r="S4405">
        <v>20.0564</v>
      </c>
      <c r="T4405">
        <v>13.2319</v>
      </c>
      <c r="U4405">
        <v>10.393700000000001</v>
      </c>
      <c r="V4405">
        <v>9.6626799999999999</v>
      </c>
      <c r="W4405">
        <v>47.251300000000001</v>
      </c>
      <c r="X4405" t="s">
        <v>21488</v>
      </c>
      <c r="Y4405">
        <v>134</v>
      </c>
      <c r="Z4405" t="s">
        <v>21488</v>
      </c>
      <c r="AA4405" t="s">
        <v>21488</v>
      </c>
      <c r="AB4405" t="s">
        <v>21489</v>
      </c>
      <c r="AC4405" t="s">
        <v>21490</v>
      </c>
      <c r="AD4405" t="s">
        <v>21491</v>
      </c>
      <c r="AE4405" t="s">
        <v>21492</v>
      </c>
    </row>
    <row r="4406" spans="1:31" hidden="1" x14ac:dyDescent="0.25">
      <c r="A4406">
        <v>13.3522</v>
      </c>
      <c r="B4406">
        <v>14.482799999999999</v>
      </c>
      <c r="C4406">
        <v>11.9199</v>
      </c>
      <c r="D4406">
        <v>12.7645</v>
      </c>
      <c r="E4406" t="s">
        <v>27</v>
      </c>
      <c r="F4406">
        <v>3</v>
      </c>
      <c r="I4406" t="s">
        <v>28</v>
      </c>
      <c r="J4406">
        <v>0.99999899999999997</v>
      </c>
      <c r="K4406">
        <v>2.12315E-4</v>
      </c>
      <c r="L4406">
        <v>134.13</v>
      </c>
      <c r="M4406">
        <v>83.037999999999997</v>
      </c>
      <c r="N4406">
        <v>134.13</v>
      </c>
      <c r="O4406">
        <v>0.35518</v>
      </c>
      <c r="P4406">
        <v>331050000</v>
      </c>
      <c r="Q4406">
        <v>388</v>
      </c>
      <c r="R4406">
        <v>16.808800000000002</v>
      </c>
      <c r="S4406">
        <v>23.609500000000001</v>
      </c>
      <c r="T4406">
        <v>12.636100000000001</v>
      </c>
      <c r="U4406">
        <v>13.623699999999999</v>
      </c>
      <c r="V4406">
        <v>9.9858700000000002</v>
      </c>
      <c r="W4406">
        <v>52.519399999999997</v>
      </c>
      <c r="X4406" t="s">
        <v>21488</v>
      </c>
      <c r="Y4406">
        <v>388</v>
      </c>
      <c r="Z4406" t="s">
        <v>21488</v>
      </c>
      <c r="AA4406" t="s">
        <v>21488</v>
      </c>
      <c r="AB4406" t="s">
        <v>21489</v>
      </c>
      <c r="AC4406" t="s">
        <v>21490</v>
      </c>
      <c r="AD4406" t="s">
        <v>21493</v>
      </c>
      <c r="AE4406" t="s">
        <v>21494</v>
      </c>
    </row>
    <row r="4407" spans="1:31" x14ac:dyDescent="0.25">
      <c r="A4407">
        <v>13.0395</v>
      </c>
      <c r="B4407">
        <v>12.1838</v>
      </c>
      <c r="C4407">
        <v>11.542199999999999</v>
      </c>
      <c r="D4407">
        <v>11.4984</v>
      </c>
      <c r="E4407" t="s">
        <v>27</v>
      </c>
      <c r="F4407">
        <v>3</v>
      </c>
      <c r="I4407" t="s">
        <v>28</v>
      </c>
      <c r="J4407">
        <v>0.96900399999999998</v>
      </c>
      <c r="K4407">
        <v>3.5542299999999999E-2</v>
      </c>
      <c r="L4407">
        <v>56.631999999999998</v>
      </c>
      <c r="M4407">
        <v>27.158999999999999</v>
      </c>
      <c r="N4407">
        <v>56.631999999999998</v>
      </c>
      <c r="O4407">
        <v>0.45873000000000003</v>
      </c>
      <c r="P4407">
        <v>6412800</v>
      </c>
      <c r="Q4407">
        <v>39</v>
      </c>
      <c r="R4407" t="s">
        <v>29</v>
      </c>
      <c r="S4407">
        <v>17.479700000000001</v>
      </c>
      <c r="T4407">
        <v>12.290900000000001</v>
      </c>
      <c r="U4407">
        <v>11.841100000000001</v>
      </c>
      <c r="V4407">
        <v>5.6385699999999996</v>
      </c>
      <c r="W4407">
        <v>48.2639</v>
      </c>
      <c r="X4407" t="s">
        <v>21488</v>
      </c>
      <c r="Y4407">
        <v>39</v>
      </c>
      <c r="Z4407" t="s">
        <v>21488</v>
      </c>
      <c r="AA4407" t="s">
        <v>21488</v>
      </c>
      <c r="AB4407" t="s">
        <v>21489</v>
      </c>
      <c r="AC4407" t="s">
        <v>21490</v>
      </c>
      <c r="AD4407" t="s">
        <v>21495</v>
      </c>
      <c r="AE4407" t="s">
        <v>21496</v>
      </c>
    </row>
    <row r="4408" spans="1:31" hidden="1" x14ac:dyDescent="0.25">
      <c r="A4408">
        <v>11.121600000000001</v>
      </c>
      <c r="B4408">
        <v>9.8223800000000008</v>
      </c>
      <c r="C4408">
        <v>9.8208800000000007</v>
      </c>
      <c r="D4408">
        <v>10.728300000000001</v>
      </c>
      <c r="E4408" t="s">
        <v>27</v>
      </c>
      <c r="F4408">
        <v>4</v>
      </c>
      <c r="I4408" t="s">
        <v>28</v>
      </c>
      <c r="J4408">
        <v>0.99052799999999996</v>
      </c>
      <c r="K4408">
        <v>2.8985400000000001E-2</v>
      </c>
      <c r="L4408">
        <v>50.957000000000001</v>
      </c>
      <c r="M4408">
        <v>21.321000000000002</v>
      </c>
      <c r="N4408">
        <v>50.957000000000001</v>
      </c>
      <c r="O4408">
        <v>-0.35049000000000002</v>
      </c>
      <c r="P4408">
        <v>3833000</v>
      </c>
      <c r="Q4408">
        <v>52</v>
      </c>
      <c r="R4408">
        <v>8.0957699999999999</v>
      </c>
      <c r="S4408">
        <v>18.5046</v>
      </c>
      <c r="T4408">
        <v>10.4712</v>
      </c>
      <c r="U4408">
        <v>10.275399999999999</v>
      </c>
      <c r="V4408">
        <v>8.2292699999999996</v>
      </c>
      <c r="W4408">
        <v>41.493200000000002</v>
      </c>
      <c r="X4408" t="s">
        <v>21488</v>
      </c>
      <c r="Y4408">
        <v>52</v>
      </c>
      <c r="Z4408" t="s">
        <v>21488</v>
      </c>
      <c r="AA4408" t="s">
        <v>21488</v>
      </c>
      <c r="AB4408" t="s">
        <v>21489</v>
      </c>
      <c r="AC4408" t="s">
        <v>21490</v>
      </c>
      <c r="AD4408" t="s">
        <v>21497</v>
      </c>
      <c r="AE4408" t="s">
        <v>21498</v>
      </c>
    </row>
    <row r="4409" spans="1:31" x14ac:dyDescent="0.25">
      <c r="A4409">
        <v>17.319199999999999</v>
      </c>
      <c r="B4409">
        <v>16.980499999999999</v>
      </c>
      <c r="C4409">
        <v>16.9588</v>
      </c>
      <c r="D4409">
        <v>16.7773</v>
      </c>
      <c r="E4409" t="s">
        <v>27</v>
      </c>
      <c r="F4409">
        <v>2</v>
      </c>
      <c r="I4409" t="s">
        <v>28</v>
      </c>
      <c r="J4409">
        <v>1</v>
      </c>
      <c r="K4409" s="1">
        <v>3.3710999999999997E-27</v>
      </c>
      <c r="L4409">
        <v>251.53</v>
      </c>
      <c r="M4409">
        <v>171.09</v>
      </c>
      <c r="N4409">
        <v>251.53</v>
      </c>
      <c r="O4409">
        <v>-0.16744999999999999</v>
      </c>
      <c r="P4409">
        <v>488820000</v>
      </c>
      <c r="Q4409">
        <v>292</v>
      </c>
      <c r="R4409">
        <v>15.8988</v>
      </c>
      <c r="S4409">
        <v>23.385200000000001</v>
      </c>
      <c r="T4409">
        <v>17.138999999999999</v>
      </c>
      <c r="U4409">
        <v>16.878900000000002</v>
      </c>
      <c r="V4409">
        <v>6.5063500000000003</v>
      </c>
      <c r="W4409">
        <v>68.035700000000006</v>
      </c>
      <c r="X4409" t="s">
        <v>21488</v>
      </c>
      <c r="Y4409">
        <v>292</v>
      </c>
      <c r="Z4409" t="s">
        <v>21488</v>
      </c>
      <c r="AA4409" t="s">
        <v>21488</v>
      </c>
      <c r="AB4409" t="s">
        <v>21489</v>
      </c>
      <c r="AC4409" t="s">
        <v>21490</v>
      </c>
      <c r="AD4409" t="s">
        <v>21499</v>
      </c>
      <c r="AE4409" t="s">
        <v>21500</v>
      </c>
    </row>
    <row r="4410" spans="1:31" hidden="1" x14ac:dyDescent="0.25">
      <c r="A4410">
        <v>15.6935</v>
      </c>
      <c r="B4410">
        <v>14.9956</v>
      </c>
      <c r="C4410">
        <v>15.4756</v>
      </c>
      <c r="D4410">
        <v>14.088800000000001</v>
      </c>
      <c r="E4410" t="s">
        <v>27</v>
      </c>
      <c r="F4410">
        <v>2</v>
      </c>
      <c r="I4410" t="s">
        <v>28</v>
      </c>
      <c r="J4410">
        <v>0.99648700000000001</v>
      </c>
      <c r="K4410">
        <v>2.0738899999999999E-4</v>
      </c>
      <c r="L4410">
        <v>138.06</v>
      </c>
      <c r="M4410">
        <v>58.991999999999997</v>
      </c>
      <c r="N4410">
        <v>138.06</v>
      </c>
      <c r="O4410">
        <v>0.17904999999999999</v>
      </c>
      <c r="P4410">
        <v>97696000</v>
      </c>
      <c r="Q4410">
        <v>96</v>
      </c>
      <c r="R4410">
        <v>14.596500000000001</v>
      </c>
      <c r="S4410">
        <v>21.402799999999999</v>
      </c>
      <c r="T4410">
        <v>15.5846</v>
      </c>
      <c r="U4410">
        <v>14.542199999999999</v>
      </c>
      <c r="V4410">
        <v>6.8605700000000001</v>
      </c>
      <c r="W4410">
        <v>60.253500000000003</v>
      </c>
      <c r="X4410" t="s">
        <v>21488</v>
      </c>
      <c r="Y4410">
        <v>96</v>
      </c>
      <c r="Z4410" t="s">
        <v>21488</v>
      </c>
      <c r="AA4410" t="s">
        <v>21488</v>
      </c>
      <c r="AB4410" t="s">
        <v>21489</v>
      </c>
      <c r="AC4410" t="s">
        <v>21490</v>
      </c>
      <c r="AD4410" t="s">
        <v>21501</v>
      </c>
      <c r="AE4410" t="s">
        <v>21502</v>
      </c>
    </row>
    <row r="4411" spans="1:31" x14ac:dyDescent="0.25">
      <c r="A4411">
        <v>17.289899999999999</v>
      </c>
      <c r="B4411">
        <v>16.684999999999999</v>
      </c>
      <c r="C4411">
        <v>16.772099999999998</v>
      </c>
      <c r="D4411">
        <v>16.046500000000002</v>
      </c>
      <c r="E4411" t="s">
        <v>27</v>
      </c>
      <c r="F4411">
        <v>2</v>
      </c>
      <c r="I4411" t="s">
        <v>28</v>
      </c>
      <c r="J4411">
        <v>0.998753</v>
      </c>
      <c r="K4411">
        <v>2.0738899999999999E-4</v>
      </c>
      <c r="L4411">
        <v>138.06</v>
      </c>
      <c r="M4411">
        <v>67.143000000000001</v>
      </c>
      <c r="N4411">
        <v>138.06</v>
      </c>
      <c r="O4411">
        <v>4.0635999999999999E-2</v>
      </c>
      <c r="P4411">
        <v>47613000</v>
      </c>
      <c r="Q4411">
        <v>97</v>
      </c>
      <c r="R4411">
        <v>13.575200000000001</v>
      </c>
      <c r="S4411">
        <v>20.189900000000002</v>
      </c>
      <c r="T4411">
        <v>17.030999999999999</v>
      </c>
      <c r="U4411">
        <v>16.3657</v>
      </c>
      <c r="V4411">
        <v>3.8241700000000001</v>
      </c>
      <c r="W4411">
        <v>66.793499999999995</v>
      </c>
      <c r="X4411" t="s">
        <v>21488</v>
      </c>
      <c r="Y4411">
        <v>97</v>
      </c>
      <c r="Z4411" t="s">
        <v>21488</v>
      </c>
      <c r="AA4411" t="s">
        <v>21488</v>
      </c>
      <c r="AB4411" t="s">
        <v>21489</v>
      </c>
      <c r="AC4411" t="s">
        <v>21490</v>
      </c>
      <c r="AD4411" t="s">
        <v>21503</v>
      </c>
      <c r="AE4411" t="s">
        <v>21504</v>
      </c>
    </row>
    <row r="4412" spans="1:31" hidden="1" x14ac:dyDescent="0.25">
      <c r="A4412">
        <v>14.0738</v>
      </c>
      <c r="B4412">
        <v>13.307600000000001</v>
      </c>
      <c r="C4412">
        <v>13.3078</v>
      </c>
      <c r="D4412">
        <v>13.493</v>
      </c>
      <c r="E4412" t="s">
        <v>27</v>
      </c>
      <c r="F4412">
        <v>2</v>
      </c>
      <c r="I4412" t="s">
        <v>28</v>
      </c>
      <c r="J4412">
        <v>0.96134500000000001</v>
      </c>
      <c r="K4412" s="1">
        <v>2.2515399999999999E-22</v>
      </c>
      <c r="L4412">
        <v>218.6</v>
      </c>
      <c r="M4412">
        <v>153.36000000000001</v>
      </c>
      <c r="N4412">
        <v>118.4</v>
      </c>
      <c r="O4412">
        <v>8.4203E-2</v>
      </c>
      <c r="P4412">
        <v>0</v>
      </c>
      <c r="Q4412">
        <v>93</v>
      </c>
      <c r="R4412">
        <v>13.0039</v>
      </c>
      <c r="S4412">
        <v>20.767499999999998</v>
      </c>
      <c r="T4412">
        <v>13.690799999999999</v>
      </c>
      <c r="U4412">
        <v>13.4003</v>
      </c>
      <c r="V4412">
        <v>7.3671899999999999</v>
      </c>
      <c r="W4412">
        <v>54.182200000000002</v>
      </c>
      <c r="X4412" t="s">
        <v>21505</v>
      </c>
      <c r="Y4412" t="s">
        <v>21506</v>
      </c>
      <c r="Z4412" t="s">
        <v>21507</v>
      </c>
      <c r="AA4412" t="s">
        <v>21507</v>
      </c>
      <c r="AB4412" t="s">
        <v>21508</v>
      </c>
      <c r="AC4412" t="s">
        <v>21509</v>
      </c>
      <c r="AD4412" t="s">
        <v>21510</v>
      </c>
      <c r="AE4412" t="s">
        <v>21511</v>
      </c>
    </row>
    <row r="4413" spans="1:31" x14ac:dyDescent="0.25">
      <c r="A4413">
        <v>15.521800000000001</v>
      </c>
      <c r="B4413">
        <v>15.0853</v>
      </c>
      <c r="C4413">
        <v>14.96</v>
      </c>
      <c r="D4413">
        <v>14.744899999999999</v>
      </c>
      <c r="E4413" t="s">
        <v>27</v>
      </c>
      <c r="F4413">
        <v>2</v>
      </c>
      <c r="I4413" t="s">
        <v>28</v>
      </c>
      <c r="J4413">
        <v>0.98750199999999999</v>
      </c>
      <c r="K4413" s="1">
        <v>1.4885800000000001E-18</v>
      </c>
      <c r="L4413">
        <v>207.34</v>
      </c>
      <c r="M4413">
        <v>138.08000000000001</v>
      </c>
      <c r="N4413">
        <v>207.34</v>
      </c>
      <c r="O4413">
        <v>2.0924000000000002E-2</v>
      </c>
      <c r="P4413">
        <v>29705000</v>
      </c>
      <c r="Q4413">
        <v>106</v>
      </c>
      <c r="R4413">
        <v>12.0055</v>
      </c>
      <c r="S4413">
        <v>19.725100000000001</v>
      </c>
      <c r="T4413">
        <v>15.2409</v>
      </c>
      <c r="U4413">
        <v>14.915100000000001</v>
      </c>
      <c r="V4413">
        <v>4.8100500000000004</v>
      </c>
      <c r="W4413">
        <v>60.311999999999998</v>
      </c>
      <c r="X4413" t="s">
        <v>21505</v>
      </c>
      <c r="Y4413" t="s">
        <v>21512</v>
      </c>
      <c r="Z4413" t="s">
        <v>21507</v>
      </c>
      <c r="AA4413" t="s">
        <v>21507</v>
      </c>
      <c r="AB4413" t="s">
        <v>21508</v>
      </c>
      <c r="AC4413" t="s">
        <v>21509</v>
      </c>
      <c r="AD4413" t="s">
        <v>21513</v>
      </c>
      <c r="AE4413" t="s">
        <v>21514</v>
      </c>
    </row>
    <row r="4414" spans="1:31" hidden="1" x14ac:dyDescent="0.25">
      <c r="A4414">
        <v>16.055900000000001</v>
      </c>
      <c r="B4414">
        <v>15.2219</v>
      </c>
      <c r="C4414">
        <v>15.1928</v>
      </c>
      <c r="D4414">
        <v>15.116199999999999</v>
      </c>
      <c r="E4414" t="s">
        <v>27</v>
      </c>
      <c r="F4414">
        <v>3</v>
      </c>
      <c r="I4414" t="s">
        <v>28</v>
      </c>
      <c r="J4414">
        <v>1</v>
      </c>
      <c r="K4414" s="1">
        <v>4.2662199999999999E-18</v>
      </c>
      <c r="L4414">
        <v>201.46</v>
      </c>
      <c r="M4414">
        <v>154.72999999999999</v>
      </c>
      <c r="N4414">
        <v>82.361999999999995</v>
      </c>
      <c r="O4414">
        <v>0.35193000000000002</v>
      </c>
      <c r="P4414">
        <v>524110000</v>
      </c>
      <c r="Q4414">
        <v>152</v>
      </c>
      <c r="R4414">
        <v>15.9871</v>
      </c>
      <c r="S4414">
        <v>22.554200000000002</v>
      </c>
      <c r="T4414">
        <v>15.6243</v>
      </c>
      <c r="U4414">
        <v>15.169</v>
      </c>
      <c r="V4414">
        <v>7.3852000000000002</v>
      </c>
      <c r="W4414">
        <v>61.5867</v>
      </c>
      <c r="X4414" t="s">
        <v>21515</v>
      </c>
      <c r="Y4414" t="s">
        <v>21516</v>
      </c>
      <c r="Z4414" t="s">
        <v>21517</v>
      </c>
      <c r="AA4414" t="s">
        <v>21517</v>
      </c>
      <c r="AB4414" t="s">
        <v>21518</v>
      </c>
      <c r="AC4414" t="s">
        <v>21519</v>
      </c>
      <c r="AD4414" t="s">
        <v>21520</v>
      </c>
      <c r="AE4414" t="s">
        <v>21521</v>
      </c>
    </row>
    <row r="4415" spans="1:31" x14ac:dyDescent="0.25">
      <c r="A4415">
        <v>13.631399999999999</v>
      </c>
      <c r="B4415">
        <v>12.947900000000001</v>
      </c>
      <c r="C4415">
        <v>12.8596</v>
      </c>
      <c r="D4415">
        <v>12.365</v>
      </c>
      <c r="E4415" t="s">
        <v>27</v>
      </c>
      <c r="F4415">
        <v>3</v>
      </c>
      <c r="I4415" t="s">
        <v>28</v>
      </c>
      <c r="J4415">
        <v>0.76951099999999995</v>
      </c>
      <c r="K4415">
        <v>5.42974E-4</v>
      </c>
      <c r="L4415">
        <v>89.373999999999995</v>
      </c>
      <c r="M4415">
        <v>35.393000000000001</v>
      </c>
      <c r="N4415">
        <v>89.343999999999994</v>
      </c>
      <c r="O4415">
        <v>-0.19286</v>
      </c>
      <c r="P4415">
        <v>4391400</v>
      </c>
      <c r="Q4415">
        <v>475</v>
      </c>
      <c r="R4415" t="s">
        <v>29</v>
      </c>
      <c r="S4415">
        <v>16.7897</v>
      </c>
      <c r="T4415">
        <v>13.2455</v>
      </c>
      <c r="U4415">
        <v>12.656499999999999</v>
      </c>
      <c r="V4415">
        <v>4.1331699999999998</v>
      </c>
      <c r="W4415">
        <v>51.804000000000002</v>
      </c>
      <c r="X4415" t="s">
        <v>21522</v>
      </c>
      <c r="Y4415" t="s">
        <v>21523</v>
      </c>
      <c r="Z4415" t="s">
        <v>21524</v>
      </c>
      <c r="AA4415" t="s">
        <v>21524</v>
      </c>
      <c r="AB4415" t="s">
        <v>21525</v>
      </c>
      <c r="AC4415" t="s">
        <v>21526</v>
      </c>
      <c r="AD4415" t="s">
        <v>21527</v>
      </c>
      <c r="AE4415" t="s">
        <v>21528</v>
      </c>
    </row>
    <row r="4416" spans="1:31" x14ac:dyDescent="0.25">
      <c r="A4416">
        <v>15.4237</v>
      </c>
      <c r="B4416">
        <v>15.4434</v>
      </c>
      <c r="C4416">
        <v>15.275399999999999</v>
      </c>
      <c r="D4416">
        <v>15.132899999999999</v>
      </c>
      <c r="E4416" t="s">
        <v>27</v>
      </c>
      <c r="F4416">
        <v>3</v>
      </c>
      <c r="I4416" t="s">
        <v>28</v>
      </c>
      <c r="J4416">
        <v>0.830098</v>
      </c>
      <c r="K4416">
        <v>4.1464599999999997E-2</v>
      </c>
      <c r="L4416">
        <v>51.436</v>
      </c>
      <c r="M4416">
        <v>20.872</v>
      </c>
      <c r="N4416">
        <v>51.436</v>
      </c>
      <c r="O4416">
        <v>-0.13697999999999999</v>
      </c>
      <c r="P4416">
        <v>2963700</v>
      </c>
      <c r="Q4416">
        <v>736</v>
      </c>
      <c r="R4416">
        <v>7.9009900000000002</v>
      </c>
      <c r="S4416">
        <v>17.013999999999999</v>
      </c>
      <c r="T4416">
        <v>15.349500000000001</v>
      </c>
      <c r="U4416">
        <v>15.2881</v>
      </c>
      <c r="V4416">
        <v>1.72587</v>
      </c>
      <c r="W4416">
        <v>61.275300000000001</v>
      </c>
      <c r="X4416" t="s">
        <v>21529</v>
      </c>
      <c r="Y4416" t="s">
        <v>21530</v>
      </c>
      <c r="Z4416" t="s">
        <v>21531</v>
      </c>
      <c r="AA4416" t="s">
        <v>21531</v>
      </c>
      <c r="AB4416" t="s">
        <v>21532</v>
      </c>
      <c r="AC4416" t="s">
        <v>21533</v>
      </c>
      <c r="AD4416" t="s">
        <v>21534</v>
      </c>
      <c r="AE4416" t="s">
        <v>21535</v>
      </c>
    </row>
    <row r="4417" spans="1:31" x14ac:dyDescent="0.25">
      <c r="A4417">
        <v>17.170999999999999</v>
      </c>
      <c r="B4417">
        <v>16.6691</v>
      </c>
      <c r="C4417">
        <v>16.452500000000001</v>
      </c>
      <c r="D4417">
        <v>16.413399999999999</v>
      </c>
      <c r="E4417" t="s">
        <v>27</v>
      </c>
      <c r="F4417">
        <v>2</v>
      </c>
      <c r="I4417" t="s">
        <v>28</v>
      </c>
      <c r="J4417">
        <v>0.99998200000000004</v>
      </c>
      <c r="K4417" s="1">
        <v>3.2292100000000001E-49</v>
      </c>
      <c r="L4417">
        <v>267.93</v>
      </c>
      <c r="M4417">
        <v>219.49</v>
      </c>
      <c r="N4417">
        <v>158.34</v>
      </c>
      <c r="O4417">
        <v>-6.9087999999999997E-2</v>
      </c>
      <c r="P4417">
        <v>451730000</v>
      </c>
      <c r="Q4417">
        <v>369</v>
      </c>
      <c r="R4417">
        <v>15.547499999999999</v>
      </c>
      <c r="S4417">
        <v>22.768899999999999</v>
      </c>
      <c r="T4417">
        <v>16.811800000000002</v>
      </c>
      <c r="U4417">
        <v>16.5412</v>
      </c>
      <c r="V4417">
        <v>6.2276400000000001</v>
      </c>
      <c r="W4417">
        <v>66.706100000000006</v>
      </c>
      <c r="X4417" t="s">
        <v>21536</v>
      </c>
      <c r="Y4417" t="s">
        <v>21537</v>
      </c>
      <c r="Z4417" t="s">
        <v>21538</v>
      </c>
      <c r="AA4417" t="s">
        <v>21538</v>
      </c>
      <c r="AB4417" t="s">
        <v>21539</v>
      </c>
      <c r="AC4417" t="s">
        <v>21540</v>
      </c>
      <c r="AD4417" t="s">
        <v>21541</v>
      </c>
      <c r="AE4417" t="s">
        <v>21542</v>
      </c>
    </row>
    <row r="4418" spans="1:31" hidden="1" x14ac:dyDescent="0.25">
      <c r="A4418">
        <v>15.658799999999999</v>
      </c>
      <c r="B4418">
        <v>15.1762</v>
      </c>
      <c r="C4418">
        <v>15.129300000000001</v>
      </c>
      <c r="D4418">
        <v>14.9003</v>
      </c>
      <c r="E4418" t="s">
        <v>27</v>
      </c>
      <c r="F4418">
        <v>3</v>
      </c>
      <c r="I4418" t="s">
        <v>28</v>
      </c>
      <c r="J4418">
        <v>1</v>
      </c>
      <c r="K4418" s="1">
        <v>2.6526499999999999E-19</v>
      </c>
      <c r="L4418">
        <v>205.02</v>
      </c>
      <c r="M4418">
        <v>144.86000000000001</v>
      </c>
      <c r="N4418">
        <v>182.72</v>
      </c>
      <c r="O4418">
        <v>-0.24581</v>
      </c>
      <c r="P4418">
        <v>372730000</v>
      </c>
      <c r="Q4418">
        <v>571</v>
      </c>
      <c r="R4418">
        <v>15.0215</v>
      </c>
      <c r="S4418">
        <v>23.167400000000001</v>
      </c>
      <c r="T4418">
        <v>15.3941</v>
      </c>
      <c r="U4418">
        <v>15.0383</v>
      </c>
      <c r="V4418">
        <v>8.12913</v>
      </c>
      <c r="W4418">
        <v>60.864600000000003</v>
      </c>
      <c r="X4418" t="s">
        <v>21536</v>
      </c>
      <c r="Y4418" t="s">
        <v>21543</v>
      </c>
      <c r="Z4418" t="s">
        <v>21538</v>
      </c>
      <c r="AA4418" t="s">
        <v>21538</v>
      </c>
      <c r="AB4418" t="s">
        <v>21539</v>
      </c>
      <c r="AC4418" t="s">
        <v>21540</v>
      </c>
      <c r="AD4418" t="s">
        <v>21544</v>
      </c>
      <c r="AE4418" t="s">
        <v>21545</v>
      </c>
    </row>
    <row r="4419" spans="1:31" x14ac:dyDescent="0.25">
      <c r="A4419">
        <v>13.238</v>
      </c>
      <c r="B4419">
        <v>12.6922</v>
      </c>
      <c r="C4419">
        <v>13.0276</v>
      </c>
      <c r="D4419">
        <v>12.4335</v>
      </c>
      <c r="E4419" t="s">
        <v>27</v>
      </c>
      <c r="F4419">
        <v>2</v>
      </c>
      <c r="I4419" t="s">
        <v>28</v>
      </c>
      <c r="J4419">
        <v>0.86061100000000001</v>
      </c>
      <c r="K4419" s="1">
        <v>1.0293699999999999E-14</v>
      </c>
      <c r="L4419">
        <v>194.48</v>
      </c>
      <c r="M4419">
        <v>147.24</v>
      </c>
      <c r="N4419">
        <v>194.48</v>
      </c>
      <c r="O4419">
        <v>-0.20949000000000001</v>
      </c>
      <c r="P4419">
        <v>5248500</v>
      </c>
      <c r="Q4419">
        <v>861</v>
      </c>
      <c r="R4419">
        <v>10.264699999999999</v>
      </c>
      <c r="S4419">
        <v>18.5716</v>
      </c>
      <c r="T4419">
        <v>13.1328</v>
      </c>
      <c r="U4419">
        <v>12.562799999999999</v>
      </c>
      <c r="V4419">
        <v>6.0087299999999999</v>
      </c>
      <c r="W4419">
        <v>51.391300000000001</v>
      </c>
      <c r="X4419" t="s">
        <v>21536</v>
      </c>
      <c r="Y4419" t="s">
        <v>21546</v>
      </c>
      <c r="Z4419" t="s">
        <v>21538</v>
      </c>
      <c r="AA4419" t="s">
        <v>21538</v>
      </c>
      <c r="AB4419" t="s">
        <v>21539</v>
      </c>
      <c r="AC4419" t="s">
        <v>21540</v>
      </c>
      <c r="AD4419" t="s">
        <v>21547</v>
      </c>
      <c r="AE4419" t="s">
        <v>21548</v>
      </c>
    </row>
    <row r="4420" spans="1:31" x14ac:dyDescent="0.25">
      <c r="A4420">
        <v>15.6076</v>
      </c>
      <c r="B4420">
        <v>15.0334</v>
      </c>
      <c r="C4420">
        <v>15.013</v>
      </c>
      <c r="D4420">
        <v>14.6715</v>
      </c>
      <c r="E4420" t="s">
        <v>27</v>
      </c>
      <c r="F4420">
        <v>2</v>
      </c>
      <c r="I4420" t="s">
        <v>28</v>
      </c>
      <c r="J4420">
        <v>1</v>
      </c>
      <c r="K4420" s="1">
        <v>1.06625E-24</v>
      </c>
      <c r="L4420">
        <v>223.08</v>
      </c>
      <c r="M4420">
        <v>143.19</v>
      </c>
      <c r="N4420">
        <v>223.08</v>
      </c>
      <c r="O4420">
        <v>3.5501999999999999E-2</v>
      </c>
      <c r="P4420">
        <v>17715000</v>
      </c>
      <c r="Q4420">
        <v>278</v>
      </c>
      <c r="R4420">
        <v>12.4109</v>
      </c>
      <c r="S4420">
        <v>19.444500000000001</v>
      </c>
      <c r="T4420">
        <v>15.3103</v>
      </c>
      <c r="U4420">
        <v>14.852499999999999</v>
      </c>
      <c r="V4420">
        <v>4.5920100000000001</v>
      </c>
      <c r="W4420">
        <v>60.325499999999998</v>
      </c>
      <c r="X4420" t="s">
        <v>21549</v>
      </c>
      <c r="Y4420" t="s">
        <v>21550</v>
      </c>
      <c r="Z4420" t="s">
        <v>21538</v>
      </c>
      <c r="AA4420" t="s">
        <v>21538</v>
      </c>
      <c r="AB4420" t="s">
        <v>21539</v>
      </c>
      <c r="AC4420" t="s">
        <v>21540</v>
      </c>
      <c r="AD4420" t="s">
        <v>21551</v>
      </c>
      <c r="AE4420" t="s">
        <v>21552</v>
      </c>
    </row>
    <row r="4421" spans="1:31" x14ac:dyDescent="0.25">
      <c r="A4421">
        <v>17.486000000000001</v>
      </c>
      <c r="B4421">
        <v>17.2654</v>
      </c>
      <c r="C4421">
        <v>16.96</v>
      </c>
      <c r="D4421">
        <v>17.039300000000001</v>
      </c>
      <c r="E4421" t="s">
        <v>27</v>
      </c>
      <c r="F4421">
        <v>4</v>
      </c>
      <c r="I4421" t="s">
        <v>28</v>
      </c>
      <c r="J4421">
        <v>1</v>
      </c>
      <c r="K4421" s="1">
        <v>4.4959899999999999E-96</v>
      </c>
      <c r="L4421">
        <v>315.29000000000002</v>
      </c>
      <c r="M4421">
        <v>246.77</v>
      </c>
      <c r="N4421">
        <v>158.97999999999999</v>
      </c>
      <c r="O4421">
        <v>0.32830999999999999</v>
      </c>
      <c r="P4421">
        <v>184360000</v>
      </c>
      <c r="Q4421">
        <v>203</v>
      </c>
      <c r="R4421">
        <v>13.9062</v>
      </c>
      <c r="S4421">
        <v>21.0548</v>
      </c>
      <c r="T4421">
        <v>17.222999999999999</v>
      </c>
      <c r="U4421">
        <v>17.1523</v>
      </c>
      <c r="V4421">
        <v>3.90252</v>
      </c>
      <c r="W4421">
        <v>68.750600000000006</v>
      </c>
      <c r="X4421" t="s">
        <v>21553</v>
      </c>
      <c r="Y4421">
        <v>203</v>
      </c>
      <c r="Z4421" t="s">
        <v>21553</v>
      </c>
      <c r="AA4421" t="s">
        <v>21553</v>
      </c>
      <c r="AB4421" t="s">
        <v>21554</v>
      </c>
      <c r="AC4421" t="s">
        <v>21555</v>
      </c>
      <c r="AD4421" t="s">
        <v>21556</v>
      </c>
      <c r="AE4421" t="s">
        <v>21557</v>
      </c>
    </row>
    <row r="4422" spans="1:31" x14ac:dyDescent="0.25">
      <c r="A4422">
        <v>13.5343</v>
      </c>
      <c r="B4422">
        <v>13.2441</v>
      </c>
      <c r="C4422">
        <v>13.1364</v>
      </c>
      <c r="D4422">
        <v>12.840299999999999</v>
      </c>
      <c r="E4422" t="s">
        <v>27</v>
      </c>
      <c r="F4422">
        <v>3</v>
      </c>
      <c r="I4422" t="s">
        <v>28</v>
      </c>
      <c r="J4422">
        <v>1</v>
      </c>
      <c r="K4422">
        <v>3.9990600000000001E-2</v>
      </c>
      <c r="L4422">
        <v>49.558999999999997</v>
      </c>
      <c r="M4422">
        <v>12.712999999999999</v>
      </c>
      <c r="N4422">
        <v>49.558999999999997</v>
      </c>
      <c r="O4422">
        <v>8.7447999999999998E-2</v>
      </c>
      <c r="P4422">
        <v>6937100</v>
      </c>
      <c r="Q4422">
        <v>495</v>
      </c>
      <c r="R4422" t="s">
        <v>29</v>
      </c>
      <c r="S4422">
        <v>17.453399999999998</v>
      </c>
      <c r="T4422">
        <v>13.3354</v>
      </c>
      <c r="U4422">
        <v>13.042199999999999</v>
      </c>
      <c r="V4422">
        <v>4.4111399999999996</v>
      </c>
      <c r="W4422">
        <v>52.755200000000002</v>
      </c>
      <c r="X4422" t="s">
        <v>21553</v>
      </c>
      <c r="Y4422">
        <v>495</v>
      </c>
      <c r="Z4422" t="s">
        <v>21553</v>
      </c>
      <c r="AA4422" t="s">
        <v>21553</v>
      </c>
      <c r="AB4422" t="s">
        <v>21554</v>
      </c>
      <c r="AC4422" t="s">
        <v>21555</v>
      </c>
      <c r="AD4422" t="s">
        <v>21558</v>
      </c>
      <c r="AE4422" t="s">
        <v>21559</v>
      </c>
    </row>
    <row r="4423" spans="1:31" x14ac:dyDescent="0.25">
      <c r="A4423">
        <v>14.914099999999999</v>
      </c>
      <c r="B4423">
        <v>14.7438</v>
      </c>
      <c r="C4423">
        <v>14.4747</v>
      </c>
      <c r="D4423">
        <v>14.1599</v>
      </c>
      <c r="E4423" t="s">
        <v>27</v>
      </c>
      <c r="F4423">
        <v>3</v>
      </c>
      <c r="I4423" t="s">
        <v>28</v>
      </c>
      <c r="J4423">
        <v>0.78381599999999996</v>
      </c>
      <c r="K4423" s="1">
        <v>1.2887399999999999E-7</v>
      </c>
      <c r="L4423">
        <v>98.95</v>
      </c>
      <c r="M4423">
        <v>73.573999999999998</v>
      </c>
      <c r="N4423">
        <v>89.688999999999993</v>
      </c>
      <c r="O4423">
        <v>0.47971000000000003</v>
      </c>
      <c r="P4423">
        <v>16110000</v>
      </c>
      <c r="Q4423">
        <v>796</v>
      </c>
      <c r="R4423">
        <v>9.7724799999999998</v>
      </c>
      <c r="S4423">
        <v>18.840399999999999</v>
      </c>
      <c r="T4423">
        <v>14.6944</v>
      </c>
      <c r="U4423">
        <v>14.4519</v>
      </c>
      <c r="V4423">
        <v>4.3885399999999999</v>
      </c>
      <c r="W4423">
        <v>58.292499999999997</v>
      </c>
      <c r="X4423" t="s">
        <v>21553</v>
      </c>
      <c r="Y4423">
        <v>796</v>
      </c>
      <c r="Z4423" t="s">
        <v>21553</v>
      </c>
      <c r="AA4423" t="s">
        <v>21553</v>
      </c>
      <c r="AB4423" t="s">
        <v>21554</v>
      </c>
      <c r="AC4423" t="s">
        <v>21555</v>
      </c>
      <c r="AD4423" t="s">
        <v>21560</v>
      </c>
      <c r="AE4423" t="s">
        <v>21561</v>
      </c>
    </row>
    <row r="4424" spans="1:31" hidden="1" x14ac:dyDescent="0.25">
      <c r="A4424">
        <v>14.919</v>
      </c>
      <c r="B4424">
        <v>14.6</v>
      </c>
      <c r="C4424">
        <v>14.668699999999999</v>
      </c>
      <c r="D4424">
        <v>13.661099999999999</v>
      </c>
      <c r="E4424" t="s">
        <v>27</v>
      </c>
      <c r="F4424">
        <v>3</v>
      </c>
      <c r="I4424" t="s">
        <v>28</v>
      </c>
      <c r="J4424">
        <v>0.99736599999999997</v>
      </c>
      <c r="K4424" s="1">
        <v>5.7883899999999997E-9</v>
      </c>
      <c r="L4424">
        <v>115.08</v>
      </c>
      <c r="M4424">
        <v>90.010999999999996</v>
      </c>
      <c r="N4424">
        <v>115.08</v>
      </c>
      <c r="O4424">
        <v>0.15534000000000001</v>
      </c>
      <c r="P4424">
        <v>59930000</v>
      </c>
      <c r="Q4424">
        <v>805</v>
      </c>
      <c r="R4424">
        <v>13.5814</v>
      </c>
      <c r="S4424">
        <v>20.940300000000001</v>
      </c>
      <c r="T4424">
        <v>14.793900000000001</v>
      </c>
      <c r="U4424">
        <v>14.1305</v>
      </c>
      <c r="V4424">
        <v>6.8098000000000001</v>
      </c>
      <c r="W4424">
        <v>57.8489</v>
      </c>
      <c r="X4424" t="s">
        <v>21553</v>
      </c>
      <c r="Y4424">
        <v>805</v>
      </c>
      <c r="Z4424" t="s">
        <v>21553</v>
      </c>
      <c r="AA4424" t="s">
        <v>21553</v>
      </c>
      <c r="AB4424" t="s">
        <v>21554</v>
      </c>
      <c r="AC4424" t="s">
        <v>21555</v>
      </c>
      <c r="AD4424" t="s">
        <v>21562</v>
      </c>
      <c r="AE4424" t="s">
        <v>21563</v>
      </c>
    </row>
    <row r="4425" spans="1:31" x14ac:dyDescent="0.25">
      <c r="A4425">
        <v>15.979799999999999</v>
      </c>
      <c r="B4425">
        <v>15.7272</v>
      </c>
      <c r="C4425">
        <v>15.426299999999999</v>
      </c>
      <c r="D4425">
        <v>15.6669</v>
      </c>
      <c r="E4425" t="s">
        <v>27</v>
      </c>
      <c r="F4425">
        <v>3</v>
      </c>
      <c r="I4425" t="s">
        <v>28</v>
      </c>
      <c r="J4425">
        <v>1</v>
      </c>
      <c r="K4425">
        <v>8.0892799999999999E-4</v>
      </c>
      <c r="L4425">
        <v>113.52</v>
      </c>
      <c r="M4425">
        <v>77.691000000000003</v>
      </c>
      <c r="N4425">
        <v>113.52</v>
      </c>
      <c r="O4425">
        <v>-0.28663</v>
      </c>
      <c r="P4425">
        <v>14852000</v>
      </c>
      <c r="Q4425">
        <v>755</v>
      </c>
      <c r="R4425">
        <v>12.779199999999999</v>
      </c>
      <c r="S4425">
        <v>19.436699999999998</v>
      </c>
      <c r="T4425">
        <v>15.703099999999999</v>
      </c>
      <c r="U4425">
        <v>15.697100000000001</v>
      </c>
      <c r="V4425">
        <v>3.7396099999999999</v>
      </c>
      <c r="W4425">
        <v>62.8003</v>
      </c>
      <c r="X4425" t="s">
        <v>21553</v>
      </c>
      <c r="Y4425">
        <v>755</v>
      </c>
      <c r="Z4425" t="s">
        <v>21553</v>
      </c>
      <c r="AA4425" t="s">
        <v>21553</v>
      </c>
      <c r="AB4425" t="s">
        <v>21554</v>
      </c>
      <c r="AC4425" t="s">
        <v>21555</v>
      </c>
      <c r="AD4425" t="s">
        <v>21564</v>
      </c>
      <c r="AE4425" t="s">
        <v>21565</v>
      </c>
    </row>
    <row r="4426" spans="1:31" x14ac:dyDescent="0.25">
      <c r="A4426">
        <v>14.8736</v>
      </c>
      <c r="B4426">
        <v>14.047700000000001</v>
      </c>
      <c r="C4426">
        <v>14.218299999999999</v>
      </c>
      <c r="D4426">
        <v>14.042400000000001</v>
      </c>
      <c r="E4426" t="s">
        <v>27</v>
      </c>
      <c r="F4426">
        <v>3</v>
      </c>
      <c r="I4426" t="s">
        <v>28</v>
      </c>
      <c r="J4426">
        <v>1</v>
      </c>
      <c r="K4426">
        <v>1.2865999999999999E-3</v>
      </c>
      <c r="L4426">
        <v>112.75</v>
      </c>
      <c r="M4426">
        <v>72.682000000000002</v>
      </c>
      <c r="N4426">
        <v>112.75</v>
      </c>
      <c r="O4426">
        <v>-4.4831999999999997E-2</v>
      </c>
      <c r="P4426">
        <v>8110100</v>
      </c>
      <c r="Q4426">
        <v>138</v>
      </c>
      <c r="R4426">
        <v>12.4246</v>
      </c>
      <c r="S4426">
        <v>19.5837</v>
      </c>
      <c r="T4426">
        <v>14.5459</v>
      </c>
      <c r="U4426">
        <v>14.0451</v>
      </c>
      <c r="V4426">
        <v>5.53864</v>
      </c>
      <c r="W4426">
        <v>57.182000000000002</v>
      </c>
      <c r="X4426" t="s">
        <v>21566</v>
      </c>
      <c r="Y4426" t="s">
        <v>21567</v>
      </c>
      <c r="Z4426" t="s">
        <v>21553</v>
      </c>
      <c r="AA4426" t="s">
        <v>21553</v>
      </c>
      <c r="AB4426" t="s">
        <v>21554</v>
      </c>
      <c r="AC4426" t="s">
        <v>21555</v>
      </c>
      <c r="AD4426" t="s">
        <v>21568</v>
      </c>
      <c r="AE4426" t="s">
        <v>21569</v>
      </c>
    </row>
    <row r="4427" spans="1:31" hidden="1" x14ac:dyDescent="0.25">
      <c r="A4427">
        <v>13.1288</v>
      </c>
      <c r="B4427">
        <v>11.802099999999999</v>
      </c>
      <c r="C4427">
        <v>12.245799999999999</v>
      </c>
      <c r="D4427">
        <v>11.2477</v>
      </c>
      <c r="E4427" t="s">
        <v>27</v>
      </c>
      <c r="F4427">
        <v>3</v>
      </c>
      <c r="I4427" t="s">
        <v>28</v>
      </c>
      <c r="J4427">
        <v>1</v>
      </c>
      <c r="K4427">
        <v>1.3891800000000001E-3</v>
      </c>
      <c r="L4427">
        <v>110.84</v>
      </c>
      <c r="M4427">
        <v>68.239000000000004</v>
      </c>
      <c r="N4427">
        <v>110.84</v>
      </c>
      <c r="O4427">
        <v>-7.5489000000000001E-2</v>
      </c>
      <c r="P4427">
        <v>10667000</v>
      </c>
      <c r="Q4427">
        <v>143</v>
      </c>
      <c r="R4427">
        <v>11.529</v>
      </c>
      <c r="S4427">
        <v>19.339400000000001</v>
      </c>
      <c r="T4427">
        <v>12.6873</v>
      </c>
      <c r="U4427">
        <v>11.524900000000001</v>
      </c>
      <c r="V4427">
        <v>7.8145199999999999</v>
      </c>
      <c r="W4427">
        <v>48.424399999999999</v>
      </c>
      <c r="X4427" t="s">
        <v>21566</v>
      </c>
      <c r="Y4427" t="s">
        <v>21570</v>
      </c>
      <c r="Z4427" t="s">
        <v>21553</v>
      </c>
      <c r="AA4427" t="s">
        <v>21553</v>
      </c>
      <c r="AB4427" t="s">
        <v>21554</v>
      </c>
      <c r="AC4427" t="s">
        <v>21555</v>
      </c>
      <c r="AD4427" t="s">
        <v>21571</v>
      </c>
      <c r="AE4427" t="s">
        <v>21572</v>
      </c>
    </row>
    <row r="4428" spans="1:31" hidden="1" x14ac:dyDescent="0.25">
      <c r="A4428">
        <v>14.5296</v>
      </c>
      <c r="B4428">
        <v>12.350099999999999</v>
      </c>
      <c r="C4428">
        <v>13.2881</v>
      </c>
      <c r="D4428">
        <v>13.1974</v>
      </c>
      <c r="E4428" t="s">
        <v>27</v>
      </c>
      <c r="F4428">
        <v>3</v>
      </c>
      <c r="I4428" t="s">
        <v>28</v>
      </c>
      <c r="J4428">
        <v>0.97449300000000005</v>
      </c>
      <c r="K4428" s="1">
        <v>1.6199900000000001E-5</v>
      </c>
      <c r="L4428">
        <v>113.51</v>
      </c>
      <c r="M4428">
        <v>78.078000000000003</v>
      </c>
      <c r="N4428">
        <v>113.51</v>
      </c>
      <c r="O4428">
        <v>-0.13905999999999999</v>
      </c>
      <c r="P4428">
        <v>100210000</v>
      </c>
      <c r="Q4428">
        <v>173</v>
      </c>
      <c r="R4428">
        <v>13.2628</v>
      </c>
      <c r="S4428">
        <v>21.699100000000001</v>
      </c>
      <c r="T4428">
        <v>13.908899999999999</v>
      </c>
      <c r="U4428">
        <v>12.7738</v>
      </c>
      <c r="V4428">
        <v>8.9252599999999997</v>
      </c>
      <c r="W4428">
        <v>53.365299999999998</v>
      </c>
      <c r="X4428" t="s">
        <v>21573</v>
      </c>
      <c r="Y4428" t="s">
        <v>21574</v>
      </c>
      <c r="Z4428" t="s">
        <v>21553</v>
      </c>
      <c r="AA4428" t="s">
        <v>21553</v>
      </c>
      <c r="AB4428" t="s">
        <v>21554</v>
      </c>
      <c r="AC4428" t="s">
        <v>21555</v>
      </c>
      <c r="AD4428" t="s">
        <v>21575</v>
      </c>
      <c r="AE4428" t="s">
        <v>21576</v>
      </c>
    </row>
    <row r="4429" spans="1:31" x14ac:dyDescent="0.25">
      <c r="A4429">
        <v>14.392200000000001</v>
      </c>
      <c r="B4429">
        <v>13.595000000000001</v>
      </c>
      <c r="C4429">
        <v>13.7523</v>
      </c>
      <c r="D4429">
        <v>13.6937</v>
      </c>
      <c r="E4429" t="s">
        <v>27</v>
      </c>
      <c r="F4429">
        <v>3</v>
      </c>
      <c r="I4429" t="s">
        <v>28</v>
      </c>
      <c r="J4429">
        <v>1</v>
      </c>
      <c r="K4429" s="1">
        <v>4.6378099999999997E-6</v>
      </c>
      <c r="L4429">
        <v>158.41</v>
      </c>
      <c r="M4429">
        <v>110.85</v>
      </c>
      <c r="N4429">
        <v>92.111999999999995</v>
      </c>
      <c r="O4429">
        <v>5.2817000000000003E-2</v>
      </c>
      <c r="P4429">
        <v>14190000</v>
      </c>
      <c r="Q4429">
        <v>356</v>
      </c>
      <c r="R4429">
        <v>12.3307</v>
      </c>
      <c r="S4429">
        <v>19.759399999999999</v>
      </c>
      <c r="T4429">
        <v>14.0722</v>
      </c>
      <c r="U4429">
        <v>13.644399999999999</v>
      </c>
      <c r="V4429">
        <v>6.1150099999999998</v>
      </c>
      <c r="W4429">
        <v>55.433199999999999</v>
      </c>
      <c r="X4429" t="s">
        <v>21577</v>
      </c>
      <c r="Y4429">
        <v>356</v>
      </c>
      <c r="Z4429" t="s">
        <v>21577</v>
      </c>
      <c r="AA4429" t="s">
        <v>21577</v>
      </c>
      <c r="AB4429" t="s">
        <v>21578</v>
      </c>
      <c r="AC4429" t="s">
        <v>21579</v>
      </c>
      <c r="AD4429" t="s">
        <v>21580</v>
      </c>
      <c r="AE4429" t="s">
        <v>21581</v>
      </c>
    </row>
    <row r="4430" spans="1:31" x14ac:dyDescent="0.25">
      <c r="A4430">
        <v>14.3553</v>
      </c>
      <c r="B4430">
        <v>13.78</v>
      </c>
      <c r="C4430">
        <v>13.6409</v>
      </c>
      <c r="D4430">
        <v>12.9757</v>
      </c>
      <c r="E4430" t="s">
        <v>27</v>
      </c>
      <c r="F4430">
        <v>3</v>
      </c>
      <c r="I4430" t="s">
        <v>28</v>
      </c>
      <c r="J4430">
        <v>0.86201300000000003</v>
      </c>
      <c r="K4430">
        <v>1.9576799999999998E-3</v>
      </c>
      <c r="L4430">
        <v>76.301000000000002</v>
      </c>
      <c r="M4430">
        <v>34.128</v>
      </c>
      <c r="N4430">
        <v>76.301000000000002</v>
      </c>
      <c r="O4430">
        <v>0.21514</v>
      </c>
      <c r="P4430">
        <v>3396900</v>
      </c>
      <c r="Q4430">
        <v>47</v>
      </c>
      <c r="R4430" t="s">
        <v>29</v>
      </c>
      <c r="S4430">
        <v>17.5381</v>
      </c>
      <c r="T4430">
        <v>13.998100000000001</v>
      </c>
      <c r="U4430">
        <v>13.3779</v>
      </c>
      <c r="V4430">
        <v>4.1602899999999998</v>
      </c>
      <c r="W4430">
        <v>54.751899999999999</v>
      </c>
      <c r="X4430" t="s">
        <v>21577</v>
      </c>
      <c r="Y4430">
        <v>47</v>
      </c>
      <c r="Z4430" t="s">
        <v>21577</v>
      </c>
      <c r="AA4430" t="s">
        <v>21577</v>
      </c>
      <c r="AB4430" t="s">
        <v>21578</v>
      </c>
      <c r="AC4430" t="s">
        <v>21579</v>
      </c>
      <c r="AD4430" t="s">
        <v>21582</v>
      </c>
      <c r="AE4430" t="s">
        <v>21583</v>
      </c>
    </row>
    <row r="4431" spans="1:31" x14ac:dyDescent="0.25">
      <c r="A4431">
        <v>14.203099999999999</v>
      </c>
      <c r="B4431">
        <v>13.9786</v>
      </c>
      <c r="C4431">
        <v>13.9336</v>
      </c>
      <c r="D4431">
        <v>13.3254</v>
      </c>
      <c r="E4431" t="s">
        <v>27</v>
      </c>
      <c r="F4431">
        <v>3</v>
      </c>
      <c r="I4431" t="s">
        <v>28</v>
      </c>
      <c r="J4431">
        <v>0.98506300000000002</v>
      </c>
      <c r="K4431">
        <v>1.9028E-2</v>
      </c>
      <c r="L4431">
        <v>57.981000000000002</v>
      </c>
      <c r="M4431">
        <v>30.486000000000001</v>
      </c>
      <c r="N4431">
        <v>57.981000000000002</v>
      </c>
      <c r="O4431">
        <v>0.44822000000000001</v>
      </c>
      <c r="P4431">
        <v>20714000</v>
      </c>
      <c r="Q4431">
        <v>276</v>
      </c>
      <c r="R4431">
        <v>9.4675399999999996</v>
      </c>
      <c r="S4431">
        <v>19.084800000000001</v>
      </c>
      <c r="T4431">
        <v>14.0684</v>
      </c>
      <c r="U4431">
        <v>13.651999999999999</v>
      </c>
      <c r="V4431">
        <v>5.4327199999999998</v>
      </c>
      <c r="W4431">
        <v>55.440800000000003</v>
      </c>
      <c r="X4431" t="s">
        <v>21577</v>
      </c>
      <c r="Y4431">
        <v>276</v>
      </c>
      <c r="Z4431" t="s">
        <v>21577</v>
      </c>
      <c r="AA4431" t="s">
        <v>21577</v>
      </c>
      <c r="AB4431" t="s">
        <v>21578</v>
      </c>
      <c r="AC4431" t="s">
        <v>21579</v>
      </c>
      <c r="AD4431" t="s">
        <v>21584</v>
      </c>
      <c r="AE4431" t="s">
        <v>21585</v>
      </c>
    </row>
    <row r="4432" spans="1:31" x14ac:dyDescent="0.25">
      <c r="A4432">
        <v>15.264099999999999</v>
      </c>
      <c r="B4432">
        <v>14.855</v>
      </c>
      <c r="C4432">
        <v>14.9255</v>
      </c>
      <c r="D4432">
        <v>14.573499999999999</v>
      </c>
      <c r="E4432" t="s">
        <v>27</v>
      </c>
      <c r="F4432">
        <v>3</v>
      </c>
      <c r="I4432" t="s">
        <v>28</v>
      </c>
      <c r="J4432">
        <v>1</v>
      </c>
      <c r="K4432" s="1">
        <v>5.8876500000000003E-6</v>
      </c>
      <c r="L4432">
        <v>128.29</v>
      </c>
      <c r="M4432">
        <v>89.718000000000004</v>
      </c>
      <c r="N4432">
        <v>128.29</v>
      </c>
      <c r="O4432">
        <v>-0.19398000000000001</v>
      </c>
      <c r="P4432">
        <v>5586900</v>
      </c>
      <c r="Q4432">
        <v>138</v>
      </c>
      <c r="R4432">
        <v>11.1464</v>
      </c>
      <c r="S4432">
        <v>17.528199999999998</v>
      </c>
      <c r="T4432">
        <v>15.094799999999999</v>
      </c>
      <c r="U4432">
        <v>14.7143</v>
      </c>
      <c r="V4432">
        <v>2.8139099999999999</v>
      </c>
      <c r="W4432">
        <v>59.618099999999998</v>
      </c>
      <c r="X4432" t="s">
        <v>21586</v>
      </c>
      <c r="Y4432" t="s">
        <v>21587</v>
      </c>
      <c r="Z4432" t="s">
        <v>21588</v>
      </c>
      <c r="AA4432" t="s">
        <v>21588</v>
      </c>
      <c r="AB4432" t="s">
        <v>21589</v>
      </c>
      <c r="AC4432" t="s">
        <v>21590</v>
      </c>
      <c r="AD4432" t="s">
        <v>21591</v>
      </c>
      <c r="AE4432" t="s">
        <v>21592</v>
      </c>
    </row>
    <row r="4433" spans="1:31" x14ac:dyDescent="0.25">
      <c r="A4433">
        <v>15.456</v>
      </c>
      <c r="B4433">
        <v>15.1</v>
      </c>
      <c r="C4433">
        <v>14.9879</v>
      </c>
      <c r="D4433">
        <v>14.6333</v>
      </c>
      <c r="E4433" t="s">
        <v>27</v>
      </c>
      <c r="F4433">
        <v>2</v>
      </c>
      <c r="I4433" t="s">
        <v>28</v>
      </c>
      <c r="J4433">
        <v>0.99661</v>
      </c>
      <c r="K4433" s="1">
        <v>1.12939E-5</v>
      </c>
      <c r="L4433">
        <v>158.47</v>
      </c>
      <c r="M4433">
        <v>102.69</v>
      </c>
      <c r="N4433">
        <v>158.47</v>
      </c>
      <c r="O4433">
        <v>-0.37158000000000002</v>
      </c>
      <c r="P4433">
        <v>4135500</v>
      </c>
      <c r="Q4433">
        <v>400</v>
      </c>
      <c r="R4433">
        <v>9.9174799999999994</v>
      </c>
      <c r="S4433">
        <v>16.608599999999999</v>
      </c>
      <c r="T4433">
        <v>15.2219</v>
      </c>
      <c r="U4433">
        <v>14.8667</v>
      </c>
      <c r="V4433">
        <v>1.7419100000000001</v>
      </c>
      <c r="W4433">
        <v>60.177199999999999</v>
      </c>
      <c r="X4433" t="s">
        <v>21593</v>
      </c>
      <c r="Y4433" t="s">
        <v>21594</v>
      </c>
      <c r="Z4433" t="s">
        <v>21595</v>
      </c>
      <c r="AA4433" t="s">
        <v>21595</v>
      </c>
      <c r="AB4433" t="s">
        <v>21596</v>
      </c>
      <c r="AC4433" t="s">
        <v>21597</v>
      </c>
      <c r="AD4433" t="s">
        <v>21598</v>
      </c>
      <c r="AE4433" t="s">
        <v>21599</v>
      </c>
    </row>
    <row r="4434" spans="1:31" x14ac:dyDescent="0.25">
      <c r="A4434">
        <v>10.862299999999999</v>
      </c>
      <c r="B4434">
        <v>10.849500000000001</v>
      </c>
      <c r="C4434">
        <v>11.3162</v>
      </c>
      <c r="D4434">
        <v>10.494400000000001</v>
      </c>
      <c r="E4434" t="s">
        <v>27</v>
      </c>
      <c r="F4434">
        <v>3</v>
      </c>
      <c r="I4434" t="s">
        <v>28</v>
      </c>
      <c r="J4434">
        <v>0.999977</v>
      </c>
      <c r="K4434" s="1">
        <v>3.8322499999999996E-6</v>
      </c>
      <c r="L4434">
        <v>124.45</v>
      </c>
      <c r="M4434">
        <v>93.596999999999994</v>
      </c>
      <c r="N4434">
        <v>124.45</v>
      </c>
      <c r="O4434">
        <v>0.69557999999999998</v>
      </c>
      <c r="P4434">
        <v>4390400</v>
      </c>
      <c r="Q4434">
        <v>665</v>
      </c>
      <c r="R4434">
        <v>8.0718899999999998</v>
      </c>
      <c r="S4434">
        <v>17.0093</v>
      </c>
      <c r="T4434">
        <v>11.0892</v>
      </c>
      <c r="U4434">
        <v>10.671900000000001</v>
      </c>
      <c r="V4434">
        <v>6.3373900000000001</v>
      </c>
      <c r="W4434">
        <v>43.522300000000001</v>
      </c>
      <c r="X4434" t="s">
        <v>21600</v>
      </c>
      <c r="Y4434" t="s">
        <v>21601</v>
      </c>
      <c r="Z4434" t="s">
        <v>21602</v>
      </c>
      <c r="AA4434" t="s">
        <v>21602</v>
      </c>
      <c r="AB4434" t="s">
        <v>21603</v>
      </c>
      <c r="AC4434" t="s">
        <v>21604</v>
      </c>
      <c r="AD4434" t="s">
        <v>21605</v>
      </c>
      <c r="AE4434" t="s">
        <v>21606</v>
      </c>
    </row>
    <row r="4435" spans="1:31" x14ac:dyDescent="0.25">
      <c r="A4435">
        <v>14.947800000000001</v>
      </c>
      <c r="B4435">
        <v>15.630800000000001</v>
      </c>
      <c r="C4435">
        <v>14.820499999999999</v>
      </c>
      <c r="D4435">
        <v>13.9503</v>
      </c>
      <c r="E4435" t="s">
        <v>27</v>
      </c>
      <c r="F4435">
        <v>4</v>
      </c>
      <c r="I4435" t="s">
        <v>28</v>
      </c>
      <c r="J4435">
        <v>0.82422200000000001</v>
      </c>
      <c r="K4435" s="1">
        <v>4.7229800000000001E-7</v>
      </c>
      <c r="L4435">
        <v>123.71</v>
      </c>
      <c r="M4435">
        <v>91.253</v>
      </c>
      <c r="N4435">
        <v>123.71</v>
      </c>
      <c r="O4435">
        <v>-0.27566000000000002</v>
      </c>
      <c r="P4435">
        <v>438810000</v>
      </c>
      <c r="Q4435">
        <v>95</v>
      </c>
      <c r="R4435">
        <v>8.8559900000000003</v>
      </c>
      <c r="S4435">
        <v>20.353200000000001</v>
      </c>
      <c r="T4435">
        <v>14.8841</v>
      </c>
      <c r="U4435">
        <v>14.7905</v>
      </c>
      <c r="V4435">
        <v>5.56264</v>
      </c>
      <c r="W4435">
        <v>59.349299999999999</v>
      </c>
      <c r="X4435" t="s">
        <v>21607</v>
      </c>
      <c r="Y4435" t="s">
        <v>21608</v>
      </c>
      <c r="Z4435" t="s">
        <v>21609</v>
      </c>
      <c r="AA4435" t="s">
        <v>21609</v>
      </c>
      <c r="AB4435" t="s">
        <v>21610</v>
      </c>
      <c r="AC4435" t="s">
        <v>21611</v>
      </c>
      <c r="AD4435" t="s">
        <v>21612</v>
      </c>
      <c r="AE4435" t="s">
        <v>21613</v>
      </c>
    </row>
    <row r="4436" spans="1:31" x14ac:dyDescent="0.25">
      <c r="A4436">
        <v>12.9026</v>
      </c>
      <c r="B4436">
        <v>10.886200000000001</v>
      </c>
      <c r="C4436">
        <v>11.386200000000001</v>
      </c>
      <c r="D4436">
        <v>12.252800000000001</v>
      </c>
      <c r="E4436" t="s">
        <v>27</v>
      </c>
      <c r="F4436">
        <v>3</v>
      </c>
      <c r="I4436" t="s">
        <v>28</v>
      </c>
      <c r="J4436">
        <v>0.99990100000000004</v>
      </c>
      <c r="K4436">
        <v>1.16956E-2</v>
      </c>
      <c r="L4436">
        <v>77.744</v>
      </c>
      <c r="M4436">
        <v>51.36</v>
      </c>
      <c r="N4436">
        <v>77.744</v>
      </c>
      <c r="O4436">
        <v>0.18787000000000001</v>
      </c>
      <c r="P4436">
        <v>4560400</v>
      </c>
      <c r="Q4436">
        <v>307</v>
      </c>
      <c r="R4436" t="s">
        <v>29</v>
      </c>
      <c r="S4436">
        <v>17.578900000000001</v>
      </c>
      <c r="T4436">
        <v>12.144399999999999</v>
      </c>
      <c r="U4436">
        <v>11.5695</v>
      </c>
      <c r="V4436">
        <v>6.0094599999999998</v>
      </c>
      <c r="W4436">
        <v>47.427799999999998</v>
      </c>
      <c r="X4436" t="s">
        <v>21607</v>
      </c>
      <c r="Y4436" t="s">
        <v>21614</v>
      </c>
      <c r="Z4436" t="s">
        <v>21609</v>
      </c>
      <c r="AA4436" t="s">
        <v>21609</v>
      </c>
      <c r="AB4436" t="s">
        <v>21610</v>
      </c>
      <c r="AC4436" t="s">
        <v>21611</v>
      </c>
      <c r="AD4436" t="s">
        <v>21615</v>
      </c>
      <c r="AE4436" t="s">
        <v>21616</v>
      </c>
    </row>
    <row r="4437" spans="1:31" x14ac:dyDescent="0.25">
      <c r="A4437">
        <v>11.6935</v>
      </c>
      <c r="B4437">
        <v>11.101100000000001</v>
      </c>
      <c r="C4437">
        <v>11.0921</v>
      </c>
      <c r="D4437">
        <v>11.2498</v>
      </c>
      <c r="E4437" t="s">
        <v>27</v>
      </c>
      <c r="F4437">
        <v>3</v>
      </c>
      <c r="I4437" t="s">
        <v>28</v>
      </c>
      <c r="J4437">
        <v>1</v>
      </c>
      <c r="K4437" s="1">
        <v>2.1831600000000001E-7</v>
      </c>
      <c r="L4437">
        <v>163.44999999999999</v>
      </c>
      <c r="M4437">
        <v>107.16</v>
      </c>
      <c r="N4437">
        <v>163.44999999999999</v>
      </c>
      <c r="O4437">
        <v>-0.29281000000000001</v>
      </c>
      <c r="P4437">
        <v>4320100</v>
      </c>
      <c r="Q4437">
        <v>126</v>
      </c>
      <c r="R4437">
        <v>10.4534</v>
      </c>
      <c r="S4437">
        <v>17.690000000000001</v>
      </c>
      <c r="T4437">
        <v>11.392799999999999</v>
      </c>
      <c r="U4437">
        <v>11.1754</v>
      </c>
      <c r="V4437">
        <v>6.5145099999999996</v>
      </c>
      <c r="W4437">
        <v>45.136499999999998</v>
      </c>
      <c r="X4437" t="s">
        <v>21607</v>
      </c>
      <c r="Y4437" t="s">
        <v>21617</v>
      </c>
      <c r="Z4437" t="s">
        <v>21609</v>
      </c>
      <c r="AA4437" t="s">
        <v>21609</v>
      </c>
      <c r="AB4437" t="s">
        <v>21610</v>
      </c>
      <c r="AC4437" t="s">
        <v>21611</v>
      </c>
      <c r="AD4437" t="s">
        <v>21618</v>
      </c>
      <c r="AE4437" t="s">
        <v>21619</v>
      </c>
    </row>
    <row r="4438" spans="1:31" hidden="1" x14ac:dyDescent="0.25">
      <c r="A4438">
        <v>14.1312</v>
      </c>
      <c r="B4438">
        <v>13.315</v>
      </c>
      <c r="C4438">
        <v>13.512499999999999</v>
      </c>
      <c r="D4438">
        <v>13.458299999999999</v>
      </c>
      <c r="E4438" t="s">
        <v>27</v>
      </c>
      <c r="F4438">
        <v>2</v>
      </c>
      <c r="I4438" t="s">
        <v>28</v>
      </c>
      <c r="J4438">
        <v>0.99999800000000005</v>
      </c>
      <c r="K4438" s="1">
        <v>6.3320099999999996E-18</v>
      </c>
      <c r="L4438">
        <v>200</v>
      </c>
      <c r="M4438">
        <v>156.13999999999999</v>
      </c>
      <c r="N4438">
        <v>186.51</v>
      </c>
      <c r="O4438">
        <v>-2.9850999999999999E-2</v>
      </c>
      <c r="P4438">
        <v>381910000</v>
      </c>
      <c r="Q4438">
        <v>306</v>
      </c>
      <c r="R4438">
        <v>15.020899999999999</v>
      </c>
      <c r="S4438">
        <v>22.018599999999999</v>
      </c>
      <c r="T4438">
        <v>13.821899999999999</v>
      </c>
      <c r="U4438">
        <v>13.3866</v>
      </c>
      <c r="V4438">
        <v>8.6319800000000004</v>
      </c>
      <c r="W4438">
        <v>54.417000000000002</v>
      </c>
      <c r="X4438" t="s">
        <v>21620</v>
      </c>
      <c r="Y4438">
        <v>306</v>
      </c>
      <c r="Z4438" t="s">
        <v>21620</v>
      </c>
      <c r="AA4438" t="s">
        <v>21620</v>
      </c>
      <c r="AB4438" t="s">
        <v>21621</v>
      </c>
      <c r="AC4438" t="s">
        <v>21622</v>
      </c>
      <c r="AD4438" t="s">
        <v>21623</v>
      </c>
      <c r="AE4438" t="s">
        <v>21624</v>
      </c>
    </row>
    <row r="4439" spans="1:31" x14ac:dyDescent="0.25">
      <c r="A4439">
        <v>14.4907</v>
      </c>
      <c r="B4439">
        <v>14.036899999999999</v>
      </c>
      <c r="C4439">
        <v>13.9473</v>
      </c>
      <c r="D4439">
        <v>13.430999999999999</v>
      </c>
      <c r="E4439" t="s">
        <v>27</v>
      </c>
      <c r="F4439">
        <v>3</v>
      </c>
      <c r="I4439" t="s">
        <v>28</v>
      </c>
      <c r="J4439">
        <v>0.97404199999999996</v>
      </c>
      <c r="K4439" s="1">
        <v>1.1087300000000001E-6</v>
      </c>
      <c r="L4439">
        <v>126.27</v>
      </c>
      <c r="M4439">
        <v>90.221999999999994</v>
      </c>
      <c r="N4439">
        <v>126.27</v>
      </c>
      <c r="O4439">
        <v>0.55942999999999998</v>
      </c>
      <c r="P4439">
        <v>8716200</v>
      </c>
      <c r="Q4439">
        <v>246</v>
      </c>
      <c r="R4439">
        <v>10.212</v>
      </c>
      <c r="S4439">
        <v>17.2713</v>
      </c>
      <c r="T4439">
        <v>14.218999999999999</v>
      </c>
      <c r="U4439">
        <v>13.734</v>
      </c>
      <c r="V4439">
        <v>3.5373399999999999</v>
      </c>
      <c r="W4439">
        <v>55.905900000000003</v>
      </c>
      <c r="X4439" t="s">
        <v>21620</v>
      </c>
      <c r="Y4439">
        <v>246</v>
      </c>
      <c r="Z4439" t="s">
        <v>21620</v>
      </c>
      <c r="AA4439" t="s">
        <v>21620</v>
      </c>
      <c r="AB4439" t="s">
        <v>21621</v>
      </c>
      <c r="AC4439" t="s">
        <v>21622</v>
      </c>
      <c r="AD4439" t="s">
        <v>21625</v>
      </c>
      <c r="AE4439" t="s">
        <v>21626</v>
      </c>
    </row>
    <row r="4440" spans="1:31" x14ac:dyDescent="0.25">
      <c r="A4440">
        <v>15.4163</v>
      </c>
      <c r="B4440">
        <v>14.7569</v>
      </c>
      <c r="C4440">
        <v>14.901</v>
      </c>
      <c r="D4440">
        <v>14.526300000000001</v>
      </c>
      <c r="E4440" t="s">
        <v>27</v>
      </c>
      <c r="F4440">
        <v>3</v>
      </c>
      <c r="I4440" t="s">
        <v>28</v>
      </c>
      <c r="J4440">
        <v>0.99945399999999995</v>
      </c>
      <c r="K4440" s="1">
        <v>1.50265E-24</v>
      </c>
      <c r="L4440">
        <v>183.18</v>
      </c>
      <c r="M4440">
        <v>150.83000000000001</v>
      </c>
      <c r="N4440">
        <v>183.18</v>
      </c>
      <c r="O4440">
        <v>0.45533000000000001</v>
      </c>
      <c r="P4440">
        <v>16583000</v>
      </c>
      <c r="Q4440">
        <v>253</v>
      </c>
      <c r="R4440">
        <v>9.4025200000000009</v>
      </c>
      <c r="S4440">
        <v>18.425599999999999</v>
      </c>
      <c r="T4440">
        <v>15.1586</v>
      </c>
      <c r="U4440">
        <v>14.6416</v>
      </c>
      <c r="V4440">
        <v>3.7840400000000001</v>
      </c>
      <c r="W4440">
        <v>59.600499999999997</v>
      </c>
      <c r="X4440" t="s">
        <v>21620</v>
      </c>
      <c r="Y4440">
        <v>253</v>
      </c>
      <c r="Z4440" t="s">
        <v>21620</v>
      </c>
      <c r="AA4440" t="s">
        <v>21620</v>
      </c>
      <c r="AB4440" t="s">
        <v>21621</v>
      </c>
      <c r="AC4440" t="s">
        <v>21622</v>
      </c>
      <c r="AD4440" t="s">
        <v>21627</v>
      </c>
      <c r="AE4440" t="s">
        <v>21628</v>
      </c>
    </row>
    <row r="4441" spans="1:31" hidden="1" x14ac:dyDescent="0.25">
      <c r="A4441">
        <v>11.525700000000001</v>
      </c>
      <c r="B4441">
        <v>11.556100000000001</v>
      </c>
      <c r="C4441">
        <v>10.114100000000001</v>
      </c>
      <c r="D4441">
        <v>10.2264</v>
      </c>
      <c r="E4441" t="s">
        <v>27</v>
      </c>
      <c r="F4441">
        <v>3</v>
      </c>
      <c r="I4441" t="s">
        <v>28</v>
      </c>
      <c r="J4441">
        <v>0.80583300000000002</v>
      </c>
      <c r="K4441" s="1">
        <v>4.7890600000000002E-6</v>
      </c>
      <c r="L4441">
        <v>121.39</v>
      </c>
      <c r="M4441">
        <v>79.478999999999999</v>
      </c>
      <c r="N4441">
        <v>121.39</v>
      </c>
      <c r="O4441">
        <v>-0.40703</v>
      </c>
      <c r="P4441">
        <v>6745900</v>
      </c>
      <c r="Q4441">
        <v>156</v>
      </c>
      <c r="R4441">
        <v>11.9756</v>
      </c>
      <c r="S4441">
        <v>18.601600000000001</v>
      </c>
      <c r="T4441">
        <v>10.819900000000001</v>
      </c>
      <c r="U4441">
        <v>10.891299999999999</v>
      </c>
      <c r="V4441">
        <v>7.7103799999999998</v>
      </c>
      <c r="W4441">
        <v>43.422400000000003</v>
      </c>
      <c r="X4441" t="s">
        <v>21629</v>
      </c>
      <c r="Y4441">
        <v>156</v>
      </c>
      <c r="Z4441" t="s">
        <v>21629</v>
      </c>
      <c r="AA4441" t="s">
        <v>21629</v>
      </c>
      <c r="AB4441" t="s">
        <v>21630</v>
      </c>
      <c r="AC4441" t="s">
        <v>21631</v>
      </c>
      <c r="AD4441" t="s">
        <v>21632</v>
      </c>
      <c r="AE4441" t="s">
        <v>21633</v>
      </c>
    </row>
    <row r="4442" spans="1:31" x14ac:dyDescent="0.25">
      <c r="A4442">
        <v>16.463000000000001</v>
      </c>
      <c r="B4442">
        <v>15.952199999999999</v>
      </c>
      <c r="C4442">
        <v>16.222999999999999</v>
      </c>
      <c r="D4442">
        <v>15.3971</v>
      </c>
      <c r="E4442" t="s">
        <v>27</v>
      </c>
      <c r="F4442">
        <v>2</v>
      </c>
      <c r="I4442" t="s">
        <v>28</v>
      </c>
      <c r="J4442">
        <v>0.91789699999999996</v>
      </c>
      <c r="K4442" s="1">
        <v>8.0473600000000001E-8</v>
      </c>
      <c r="L4442">
        <v>163.71</v>
      </c>
      <c r="M4442">
        <v>102.18</v>
      </c>
      <c r="N4442">
        <v>163.71</v>
      </c>
      <c r="O4442">
        <v>-0.44690000000000002</v>
      </c>
      <c r="P4442">
        <v>2787100</v>
      </c>
      <c r="Q4442">
        <v>115</v>
      </c>
      <c r="R4442">
        <v>11.293200000000001</v>
      </c>
      <c r="S4442">
        <v>18.639500000000002</v>
      </c>
      <c r="T4442">
        <v>16.343</v>
      </c>
      <c r="U4442">
        <v>15.6747</v>
      </c>
      <c r="V4442">
        <v>2.9648599999999998</v>
      </c>
      <c r="W4442">
        <v>64.035300000000007</v>
      </c>
      <c r="X4442" t="s">
        <v>21629</v>
      </c>
      <c r="Y4442">
        <v>115</v>
      </c>
      <c r="Z4442" t="s">
        <v>21629</v>
      </c>
      <c r="AA4442" t="s">
        <v>21629</v>
      </c>
      <c r="AB4442" t="s">
        <v>21630</v>
      </c>
      <c r="AC4442" t="s">
        <v>21631</v>
      </c>
      <c r="AD4442" t="s">
        <v>21634</v>
      </c>
      <c r="AE4442" t="s">
        <v>21635</v>
      </c>
    </row>
    <row r="4443" spans="1:31" x14ac:dyDescent="0.25">
      <c r="A4443">
        <v>16.345500000000001</v>
      </c>
      <c r="B4443">
        <v>15.395</v>
      </c>
      <c r="C4443">
        <v>15.446199999999999</v>
      </c>
      <c r="D4443">
        <v>15.5425</v>
      </c>
      <c r="E4443" t="s">
        <v>27</v>
      </c>
      <c r="F4443">
        <v>2</v>
      </c>
      <c r="I4443" t="s">
        <v>28</v>
      </c>
      <c r="J4443">
        <v>0.87043199999999998</v>
      </c>
      <c r="K4443" s="1">
        <v>3.2918200000000002E-21</v>
      </c>
      <c r="L4443">
        <v>223.31</v>
      </c>
      <c r="M4443">
        <v>154.66</v>
      </c>
      <c r="N4443">
        <v>223.31</v>
      </c>
      <c r="O4443">
        <v>7.7675999999999995E-2</v>
      </c>
      <c r="P4443">
        <v>88260000</v>
      </c>
      <c r="Q4443">
        <v>306</v>
      </c>
      <c r="R4443">
        <v>15.2821</v>
      </c>
      <c r="S4443">
        <v>21.590599999999998</v>
      </c>
      <c r="T4443">
        <v>15.895899999999999</v>
      </c>
      <c r="U4443">
        <v>15.4687</v>
      </c>
      <c r="V4443">
        <v>6.1219099999999997</v>
      </c>
      <c r="W4443">
        <v>62.729199999999999</v>
      </c>
      <c r="X4443" t="s">
        <v>21636</v>
      </c>
      <c r="Y4443" t="s">
        <v>21637</v>
      </c>
      <c r="Z4443" t="s">
        <v>21638</v>
      </c>
      <c r="AA4443" t="s">
        <v>21638</v>
      </c>
      <c r="AB4443" t="s">
        <v>21639</v>
      </c>
      <c r="AC4443" t="s">
        <v>21640</v>
      </c>
      <c r="AD4443" t="s">
        <v>21641</v>
      </c>
      <c r="AE4443" t="s">
        <v>21642</v>
      </c>
    </row>
    <row r="4444" spans="1:31" x14ac:dyDescent="0.25">
      <c r="A4444">
        <v>15.324199999999999</v>
      </c>
      <c r="B4444">
        <v>14.8954</v>
      </c>
      <c r="C4444">
        <v>15.094900000000001</v>
      </c>
      <c r="D4444">
        <v>14.5227</v>
      </c>
      <c r="E4444" t="s">
        <v>27</v>
      </c>
      <c r="F4444">
        <v>3</v>
      </c>
      <c r="I4444" t="s">
        <v>28</v>
      </c>
      <c r="J4444">
        <v>0.78020999999999996</v>
      </c>
      <c r="K4444" s="1">
        <v>2.6700199999999998E-8</v>
      </c>
      <c r="L4444">
        <v>146.27000000000001</v>
      </c>
      <c r="M4444">
        <v>87.599000000000004</v>
      </c>
      <c r="N4444">
        <v>146.27000000000001</v>
      </c>
      <c r="O4444">
        <v>0.30937999999999999</v>
      </c>
      <c r="P4444">
        <v>15601000</v>
      </c>
      <c r="Q4444">
        <v>237</v>
      </c>
      <c r="R4444">
        <v>13.135400000000001</v>
      </c>
      <c r="S4444">
        <v>19.546700000000001</v>
      </c>
      <c r="T4444">
        <v>15.2096</v>
      </c>
      <c r="U4444">
        <v>14.709099999999999</v>
      </c>
      <c r="V4444">
        <v>4.8376700000000001</v>
      </c>
      <c r="W4444">
        <v>59.837299999999999</v>
      </c>
      <c r="X4444" t="s">
        <v>21643</v>
      </c>
      <c r="Y4444" t="s">
        <v>21644</v>
      </c>
      <c r="Z4444" t="s">
        <v>21638</v>
      </c>
      <c r="AA4444" t="s">
        <v>21638</v>
      </c>
      <c r="AB4444" t="s">
        <v>21639</v>
      </c>
      <c r="AC4444" t="s">
        <v>21640</v>
      </c>
      <c r="AD4444" t="s">
        <v>21645</v>
      </c>
      <c r="AE4444" t="s">
        <v>21646</v>
      </c>
    </row>
    <row r="4445" spans="1:31" x14ac:dyDescent="0.25">
      <c r="A4445">
        <v>15.9651</v>
      </c>
      <c r="B4445">
        <v>15.3147</v>
      </c>
      <c r="C4445">
        <v>15.129799999999999</v>
      </c>
      <c r="D4445">
        <v>15.4367</v>
      </c>
      <c r="E4445" t="s">
        <v>27</v>
      </c>
      <c r="F4445">
        <v>2</v>
      </c>
      <c r="I4445" t="s">
        <v>28</v>
      </c>
      <c r="J4445">
        <v>1</v>
      </c>
      <c r="K4445" s="1">
        <v>1.18951E-7</v>
      </c>
      <c r="L4445">
        <v>173.72</v>
      </c>
      <c r="M4445">
        <v>118.95</v>
      </c>
      <c r="N4445">
        <v>173.72</v>
      </c>
      <c r="O4445">
        <v>1.0385</v>
      </c>
      <c r="P4445">
        <v>23127000</v>
      </c>
      <c r="Q4445">
        <v>222</v>
      </c>
      <c r="R4445">
        <v>12.9762</v>
      </c>
      <c r="S4445">
        <v>19.6694</v>
      </c>
      <c r="T4445">
        <v>15.5474</v>
      </c>
      <c r="U4445">
        <v>15.3757</v>
      </c>
      <c r="V4445">
        <v>4.29366</v>
      </c>
      <c r="W4445">
        <v>61.846299999999999</v>
      </c>
      <c r="X4445" t="s">
        <v>21643</v>
      </c>
      <c r="Y4445" t="s">
        <v>21647</v>
      </c>
      <c r="Z4445" t="s">
        <v>21638</v>
      </c>
      <c r="AA4445" t="s">
        <v>21638</v>
      </c>
      <c r="AB4445" t="s">
        <v>21639</v>
      </c>
      <c r="AC4445" t="s">
        <v>21640</v>
      </c>
      <c r="AD4445" t="s">
        <v>21648</v>
      </c>
      <c r="AE4445" t="s">
        <v>21649</v>
      </c>
    </row>
    <row r="4446" spans="1:31" x14ac:dyDescent="0.25">
      <c r="A4446">
        <v>17.359000000000002</v>
      </c>
      <c r="B4446">
        <v>17.064299999999999</v>
      </c>
      <c r="C4446">
        <v>16.790900000000001</v>
      </c>
      <c r="D4446">
        <v>16.855399999999999</v>
      </c>
      <c r="E4446" t="s">
        <v>27</v>
      </c>
      <c r="F4446">
        <v>3</v>
      </c>
      <c r="I4446" t="s">
        <v>28</v>
      </c>
      <c r="J4446">
        <v>1</v>
      </c>
      <c r="K4446" s="1">
        <v>6.8774600000000004E-9</v>
      </c>
      <c r="L4446">
        <v>195.51</v>
      </c>
      <c r="M4446">
        <v>66.653000000000006</v>
      </c>
      <c r="N4446">
        <v>195.51</v>
      </c>
      <c r="O4446">
        <v>2.5673999999999999E-2</v>
      </c>
      <c r="P4446">
        <v>249510000</v>
      </c>
      <c r="Q4446">
        <v>768</v>
      </c>
      <c r="R4446">
        <v>17.1052</v>
      </c>
      <c r="S4446">
        <v>23.596699999999998</v>
      </c>
      <c r="T4446">
        <v>17.074999999999999</v>
      </c>
      <c r="U4446">
        <v>16.959900000000001</v>
      </c>
      <c r="V4446">
        <v>6.63687</v>
      </c>
      <c r="W4446">
        <v>68.069699999999997</v>
      </c>
      <c r="X4446" t="s">
        <v>21650</v>
      </c>
      <c r="Y4446" t="s">
        <v>20774</v>
      </c>
      <c r="Z4446" t="s">
        <v>21638</v>
      </c>
      <c r="AA4446" t="s">
        <v>21638</v>
      </c>
      <c r="AB4446" t="s">
        <v>21639</v>
      </c>
      <c r="AC4446" t="s">
        <v>21640</v>
      </c>
      <c r="AD4446" t="s">
        <v>21651</v>
      </c>
      <c r="AE4446" t="s">
        <v>21652</v>
      </c>
    </row>
    <row r="4447" spans="1:31" x14ac:dyDescent="0.25">
      <c r="A4447">
        <v>14.923999999999999</v>
      </c>
      <c r="B4447">
        <v>13.910500000000001</v>
      </c>
      <c r="C4447">
        <v>13.7134</v>
      </c>
      <c r="D4447">
        <v>13.76</v>
      </c>
      <c r="E4447" t="s">
        <v>27</v>
      </c>
      <c r="F4447">
        <v>3</v>
      </c>
      <c r="I4447" t="s">
        <v>28</v>
      </c>
      <c r="J4447">
        <v>0.99454699999999996</v>
      </c>
      <c r="K4447" s="1">
        <v>3.6563800000000001E-6</v>
      </c>
      <c r="L4447">
        <v>136.34</v>
      </c>
      <c r="M4447">
        <v>67.765000000000001</v>
      </c>
      <c r="N4447">
        <v>132.5</v>
      </c>
      <c r="O4447">
        <v>6.6471000000000002E-2</v>
      </c>
      <c r="P4447">
        <v>19181000</v>
      </c>
      <c r="Q4447">
        <v>449</v>
      </c>
      <c r="R4447">
        <v>10.290800000000001</v>
      </c>
      <c r="S4447">
        <v>19.7013</v>
      </c>
      <c r="T4447">
        <v>14.3187</v>
      </c>
      <c r="U4447">
        <v>13.8352</v>
      </c>
      <c r="V4447">
        <v>5.8660800000000002</v>
      </c>
      <c r="W4447">
        <v>56.3078</v>
      </c>
      <c r="X4447" t="s">
        <v>21650</v>
      </c>
      <c r="Y4447" t="s">
        <v>21653</v>
      </c>
      <c r="Z4447" t="s">
        <v>21638</v>
      </c>
      <c r="AA4447" t="s">
        <v>21638</v>
      </c>
      <c r="AB4447" t="s">
        <v>21639</v>
      </c>
      <c r="AC4447" t="s">
        <v>21640</v>
      </c>
      <c r="AD4447" t="s">
        <v>21654</v>
      </c>
      <c r="AE4447" t="s">
        <v>21655</v>
      </c>
    </row>
    <row r="4448" spans="1:31" x14ac:dyDescent="0.25">
      <c r="A4448">
        <v>16.142800000000001</v>
      </c>
      <c r="B4448">
        <v>15.504300000000001</v>
      </c>
      <c r="C4448">
        <v>15.539300000000001</v>
      </c>
      <c r="D4448">
        <v>15.2646</v>
      </c>
      <c r="E4448" t="s">
        <v>27</v>
      </c>
      <c r="F4448">
        <v>2</v>
      </c>
      <c r="I4448" t="s">
        <v>28</v>
      </c>
      <c r="J4448">
        <v>1</v>
      </c>
      <c r="K4448">
        <v>2.1661100000000002E-3</v>
      </c>
      <c r="L4448">
        <v>101.64</v>
      </c>
      <c r="M4448">
        <v>49.645000000000003</v>
      </c>
      <c r="N4448">
        <v>101.64</v>
      </c>
      <c r="O4448">
        <v>-0.34408</v>
      </c>
      <c r="P4448">
        <v>74937000</v>
      </c>
      <c r="Q4448">
        <v>525</v>
      </c>
      <c r="R4448">
        <v>15.259399999999999</v>
      </c>
      <c r="S4448">
        <v>21.609500000000001</v>
      </c>
      <c r="T4448">
        <v>15.841100000000001</v>
      </c>
      <c r="U4448">
        <v>15.384399999999999</v>
      </c>
      <c r="V4448">
        <v>6.2250199999999998</v>
      </c>
      <c r="W4448">
        <v>62.451000000000001</v>
      </c>
      <c r="X4448" t="s">
        <v>21650</v>
      </c>
      <c r="Y4448" t="s">
        <v>21656</v>
      </c>
      <c r="Z4448" t="s">
        <v>21638</v>
      </c>
      <c r="AA4448" t="s">
        <v>21638</v>
      </c>
      <c r="AB4448" t="s">
        <v>21639</v>
      </c>
      <c r="AC4448" t="s">
        <v>21640</v>
      </c>
      <c r="AD4448" t="s">
        <v>21657</v>
      </c>
      <c r="AE4448" t="s">
        <v>21658</v>
      </c>
    </row>
    <row r="4449" spans="1:31" hidden="1" x14ac:dyDescent="0.25">
      <c r="A4449">
        <v>12.5092</v>
      </c>
      <c r="B4449">
        <v>11.000299999999999</v>
      </c>
      <c r="C4449">
        <v>11.5322</v>
      </c>
      <c r="D4449">
        <v>10.805999999999999</v>
      </c>
      <c r="E4449" t="s">
        <v>27</v>
      </c>
      <c r="F4449">
        <v>2</v>
      </c>
      <c r="I4449" t="s">
        <v>28</v>
      </c>
      <c r="J4449">
        <v>1</v>
      </c>
      <c r="K4449">
        <v>2.6816599999999999E-2</v>
      </c>
      <c r="L4449">
        <v>63.661999999999999</v>
      </c>
      <c r="M4449">
        <v>28.151</v>
      </c>
      <c r="N4449">
        <v>63.661999999999999</v>
      </c>
      <c r="O4449">
        <v>-0.29385</v>
      </c>
      <c r="P4449">
        <v>9903100</v>
      </c>
      <c r="Q4449">
        <v>410</v>
      </c>
      <c r="R4449">
        <v>11.260199999999999</v>
      </c>
      <c r="S4449">
        <v>17.615200000000002</v>
      </c>
      <c r="T4449">
        <v>12.0207</v>
      </c>
      <c r="U4449">
        <v>10.9031</v>
      </c>
      <c r="V4449">
        <v>6.7120499999999996</v>
      </c>
      <c r="W4449">
        <v>45.847700000000003</v>
      </c>
      <c r="X4449" t="s">
        <v>21659</v>
      </c>
      <c r="Y4449" t="s">
        <v>21660</v>
      </c>
      <c r="Z4449" t="s">
        <v>21661</v>
      </c>
      <c r="AA4449" t="s">
        <v>21661</v>
      </c>
      <c r="AB4449" t="s">
        <v>21662</v>
      </c>
      <c r="AC4449" t="s">
        <v>21663</v>
      </c>
      <c r="AD4449" t="s">
        <v>21664</v>
      </c>
      <c r="AE4449" t="s">
        <v>21665</v>
      </c>
    </row>
    <row r="4450" spans="1:31" hidden="1" x14ac:dyDescent="0.25">
      <c r="A4450">
        <v>15.3164</v>
      </c>
      <c r="B4450">
        <v>14.664300000000001</v>
      </c>
      <c r="C4450">
        <v>15.0831</v>
      </c>
      <c r="D4450">
        <v>14.6067</v>
      </c>
      <c r="E4450" t="s">
        <v>27</v>
      </c>
      <c r="F4450">
        <v>4</v>
      </c>
      <c r="I4450" t="s">
        <v>28</v>
      </c>
      <c r="J4450">
        <v>1</v>
      </c>
      <c r="K4450">
        <v>2.7008199999999999E-4</v>
      </c>
      <c r="L4450">
        <v>125.36</v>
      </c>
      <c r="M4450">
        <v>77.442999999999998</v>
      </c>
      <c r="N4450">
        <v>98.182000000000002</v>
      </c>
      <c r="O4450">
        <v>-0.27044000000000001</v>
      </c>
      <c r="P4450">
        <v>214620000</v>
      </c>
      <c r="Q4450">
        <v>718</v>
      </c>
      <c r="R4450">
        <v>14.5229</v>
      </c>
      <c r="S4450">
        <v>21.590299999999999</v>
      </c>
      <c r="T4450">
        <v>15.1997</v>
      </c>
      <c r="U4450">
        <v>14.6355</v>
      </c>
      <c r="V4450">
        <v>6.9548199999999998</v>
      </c>
      <c r="W4450">
        <v>59.670499999999997</v>
      </c>
      <c r="X4450" t="s">
        <v>21666</v>
      </c>
      <c r="Y4450" t="s">
        <v>21667</v>
      </c>
      <c r="Z4450" t="s">
        <v>21661</v>
      </c>
      <c r="AA4450" t="s">
        <v>21661</v>
      </c>
      <c r="AB4450" t="s">
        <v>21662</v>
      </c>
      <c r="AC4450" t="s">
        <v>21663</v>
      </c>
      <c r="AD4450" t="s">
        <v>21668</v>
      </c>
      <c r="AE4450" t="s">
        <v>21669</v>
      </c>
    </row>
    <row r="4451" spans="1:31" x14ac:dyDescent="0.25">
      <c r="A4451">
        <v>12.335100000000001</v>
      </c>
      <c r="B4451">
        <v>10.7136</v>
      </c>
      <c r="C4451">
        <v>11.067299999999999</v>
      </c>
      <c r="D4451">
        <v>11.4688</v>
      </c>
      <c r="E4451" t="s">
        <v>27</v>
      </c>
      <c r="F4451">
        <v>4</v>
      </c>
      <c r="I4451" t="s">
        <v>28</v>
      </c>
      <c r="J4451">
        <v>0.99974200000000002</v>
      </c>
      <c r="K4451">
        <v>1.4281200000000001E-2</v>
      </c>
      <c r="L4451">
        <v>65.466999999999999</v>
      </c>
      <c r="M4451">
        <v>31.52</v>
      </c>
      <c r="N4451">
        <v>65.466999999999999</v>
      </c>
      <c r="O4451">
        <v>4.3818999999999997E-2</v>
      </c>
      <c r="P4451">
        <v>4135700</v>
      </c>
      <c r="Q4451">
        <v>692</v>
      </c>
      <c r="R4451">
        <v>9.6232799999999994</v>
      </c>
      <c r="S4451">
        <v>16.973700000000001</v>
      </c>
      <c r="T4451">
        <v>11.7012</v>
      </c>
      <c r="U4451">
        <v>11.091200000000001</v>
      </c>
      <c r="V4451">
        <v>5.8824199999999998</v>
      </c>
      <c r="W4451">
        <v>45.584899999999998</v>
      </c>
      <c r="X4451" t="s">
        <v>21670</v>
      </c>
      <c r="Y4451" t="s">
        <v>21671</v>
      </c>
      <c r="Z4451" t="s">
        <v>21661</v>
      </c>
      <c r="AA4451" t="s">
        <v>21661</v>
      </c>
      <c r="AB4451" t="s">
        <v>21662</v>
      </c>
      <c r="AC4451" t="s">
        <v>21663</v>
      </c>
      <c r="AD4451" t="s">
        <v>21672</v>
      </c>
      <c r="AE4451" t="s">
        <v>21673</v>
      </c>
    </row>
    <row r="4452" spans="1:31" x14ac:dyDescent="0.25">
      <c r="A4452">
        <v>16.8306</v>
      </c>
      <c r="B4452">
        <v>15.9903</v>
      </c>
      <c r="C4452">
        <v>15.903</v>
      </c>
      <c r="D4452">
        <v>15.991400000000001</v>
      </c>
      <c r="E4452" t="s">
        <v>27</v>
      </c>
      <c r="F4452">
        <v>3</v>
      </c>
      <c r="I4452" t="s">
        <v>28</v>
      </c>
      <c r="J4452">
        <v>0.87506899999999999</v>
      </c>
      <c r="K4452" s="1">
        <v>2.7961300000000002E-6</v>
      </c>
      <c r="L4452">
        <v>132.66999999999999</v>
      </c>
      <c r="M4452">
        <v>99.307000000000002</v>
      </c>
      <c r="N4452">
        <v>132.66999999999999</v>
      </c>
      <c r="O4452">
        <v>1.0074000000000001</v>
      </c>
      <c r="P4452">
        <v>13738000</v>
      </c>
      <c r="Q4452">
        <v>314</v>
      </c>
      <c r="R4452">
        <v>12.6501</v>
      </c>
      <c r="S4452">
        <v>18.651599999999998</v>
      </c>
      <c r="T4452">
        <v>16.366800000000001</v>
      </c>
      <c r="U4452">
        <v>15.9909</v>
      </c>
      <c r="V4452">
        <v>2.66073</v>
      </c>
      <c r="W4452">
        <v>64.715299999999999</v>
      </c>
      <c r="X4452" t="s">
        <v>21674</v>
      </c>
      <c r="Y4452" t="s">
        <v>21675</v>
      </c>
      <c r="Z4452" t="s">
        <v>21661</v>
      </c>
      <c r="AA4452" t="s">
        <v>21661</v>
      </c>
      <c r="AB4452" t="s">
        <v>21662</v>
      </c>
      <c r="AC4452" t="s">
        <v>21663</v>
      </c>
      <c r="AD4452" t="s">
        <v>21676</v>
      </c>
      <c r="AE4452" t="s">
        <v>21677</v>
      </c>
    </row>
    <row r="4453" spans="1:31" hidden="1" x14ac:dyDescent="0.25">
      <c r="A4453">
        <v>12.345800000000001</v>
      </c>
      <c r="B4453">
        <v>11.535600000000001</v>
      </c>
      <c r="C4453">
        <v>12.4733</v>
      </c>
      <c r="D4453">
        <v>11.0709</v>
      </c>
      <c r="E4453" t="s">
        <v>27</v>
      </c>
      <c r="F4453">
        <v>3</v>
      </c>
      <c r="I4453" t="s">
        <v>28</v>
      </c>
      <c r="J4453">
        <v>1</v>
      </c>
      <c r="K4453" s="1">
        <v>2.6791099999999999E-13</v>
      </c>
      <c r="L4453">
        <v>184.34</v>
      </c>
      <c r="M4453">
        <v>129.38999999999999</v>
      </c>
      <c r="N4453">
        <v>184.34</v>
      </c>
      <c r="O4453">
        <v>-0.52271000000000001</v>
      </c>
      <c r="P4453">
        <v>86703000</v>
      </c>
      <c r="Q4453">
        <v>549</v>
      </c>
      <c r="R4453">
        <v>14.3401</v>
      </c>
      <c r="S4453">
        <v>21.2013</v>
      </c>
      <c r="T4453">
        <v>12.4095</v>
      </c>
      <c r="U4453">
        <v>11.3032</v>
      </c>
      <c r="V4453">
        <v>9.8980099999999993</v>
      </c>
      <c r="W4453">
        <v>47.425600000000003</v>
      </c>
      <c r="X4453" t="s">
        <v>21666</v>
      </c>
      <c r="Y4453" t="s">
        <v>21678</v>
      </c>
      <c r="Z4453" t="s">
        <v>21661</v>
      </c>
      <c r="AA4453" t="s">
        <v>21661</v>
      </c>
      <c r="AB4453" t="s">
        <v>21662</v>
      </c>
      <c r="AC4453" t="s">
        <v>21663</v>
      </c>
      <c r="AD4453" t="s">
        <v>21679</v>
      </c>
      <c r="AE4453" t="s">
        <v>21680</v>
      </c>
    </row>
    <row r="4454" spans="1:31" x14ac:dyDescent="0.25">
      <c r="A4454">
        <v>15.112</v>
      </c>
      <c r="B4454">
        <v>15.3086</v>
      </c>
      <c r="C4454">
        <v>14.940200000000001</v>
      </c>
      <c r="D4454">
        <v>14.9833</v>
      </c>
      <c r="E4454" t="s">
        <v>27</v>
      </c>
      <c r="F4454">
        <v>3</v>
      </c>
      <c r="I4454" t="s">
        <v>28</v>
      </c>
      <c r="J4454">
        <v>0.99999899999999997</v>
      </c>
      <c r="K4454">
        <v>2.9362599999999999E-2</v>
      </c>
      <c r="L4454">
        <v>61.593000000000004</v>
      </c>
      <c r="M4454">
        <v>27.908000000000001</v>
      </c>
      <c r="N4454">
        <v>61.593000000000004</v>
      </c>
      <c r="O4454">
        <v>0.33250000000000002</v>
      </c>
      <c r="P4454">
        <v>3935100</v>
      </c>
      <c r="Q4454">
        <v>336</v>
      </c>
      <c r="R4454">
        <v>10.786099999999999</v>
      </c>
      <c r="S4454">
        <v>18.083300000000001</v>
      </c>
      <c r="T4454">
        <v>15.0261</v>
      </c>
      <c r="U4454">
        <v>15.146000000000001</v>
      </c>
      <c r="V4454">
        <v>2.9372799999999999</v>
      </c>
      <c r="W4454">
        <v>60.344099999999997</v>
      </c>
      <c r="X4454" t="s">
        <v>21674</v>
      </c>
      <c r="Y4454" t="s">
        <v>21681</v>
      </c>
      <c r="Z4454" t="s">
        <v>21661</v>
      </c>
      <c r="AA4454" t="s">
        <v>21661</v>
      </c>
      <c r="AB4454" t="s">
        <v>21662</v>
      </c>
      <c r="AC4454" t="s">
        <v>21663</v>
      </c>
      <c r="AD4454" t="s">
        <v>21682</v>
      </c>
      <c r="AE4454" t="s">
        <v>21683</v>
      </c>
    </row>
    <row r="4455" spans="1:31" x14ac:dyDescent="0.25">
      <c r="A4455">
        <v>15.065099999999999</v>
      </c>
      <c r="B4455">
        <v>14.6701</v>
      </c>
      <c r="C4455">
        <v>14.496700000000001</v>
      </c>
      <c r="D4455">
        <v>14.1004</v>
      </c>
      <c r="E4455" t="s">
        <v>27</v>
      </c>
      <c r="F4455">
        <v>2</v>
      </c>
      <c r="I4455" t="s">
        <v>28</v>
      </c>
      <c r="J4455">
        <v>0.99996399999999996</v>
      </c>
      <c r="K4455" s="1">
        <v>1.6555400000000001E-15</v>
      </c>
      <c r="L4455">
        <v>215.72</v>
      </c>
      <c r="M4455">
        <v>134.96</v>
      </c>
      <c r="N4455">
        <v>215.72</v>
      </c>
      <c r="O4455">
        <v>1.4977</v>
      </c>
      <c r="P4455">
        <v>8769600</v>
      </c>
      <c r="Q4455">
        <v>716</v>
      </c>
      <c r="R4455" t="s">
        <v>29</v>
      </c>
      <c r="S4455">
        <v>18.256900000000002</v>
      </c>
      <c r="T4455">
        <v>14.780900000000001</v>
      </c>
      <c r="U4455">
        <v>14.385300000000001</v>
      </c>
      <c r="V4455">
        <v>3.8715999999999999</v>
      </c>
      <c r="W4455">
        <v>58.3324</v>
      </c>
      <c r="X4455" t="s">
        <v>21684</v>
      </c>
      <c r="Y4455">
        <v>716</v>
      </c>
      <c r="Z4455" t="s">
        <v>21684</v>
      </c>
      <c r="AA4455" t="s">
        <v>21684</v>
      </c>
      <c r="AB4455" t="s">
        <v>21685</v>
      </c>
      <c r="AC4455" t="s">
        <v>21686</v>
      </c>
      <c r="AD4455" t="s">
        <v>21687</v>
      </c>
      <c r="AE4455" t="s">
        <v>21688</v>
      </c>
    </row>
    <row r="4456" spans="1:31" x14ac:dyDescent="0.25">
      <c r="A4456">
        <v>13.9506</v>
      </c>
      <c r="B4456">
        <v>13.176500000000001</v>
      </c>
      <c r="C4456">
        <v>13.558199999999999</v>
      </c>
      <c r="D4456">
        <v>13.053100000000001</v>
      </c>
      <c r="E4456" t="s">
        <v>27</v>
      </c>
      <c r="F4456">
        <v>3</v>
      </c>
      <c r="I4456" t="s">
        <v>28</v>
      </c>
      <c r="J4456">
        <v>1</v>
      </c>
      <c r="K4456" s="1">
        <v>4.51138E-6</v>
      </c>
      <c r="L4456">
        <v>149.82</v>
      </c>
      <c r="M4456">
        <v>88.856999999999999</v>
      </c>
      <c r="N4456">
        <v>149.82</v>
      </c>
      <c r="O4456">
        <v>0.39318999999999998</v>
      </c>
      <c r="P4456">
        <v>11369000</v>
      </c>
      <c r="Q4456">
        <v>722</v>
      </c>
      <c r="R4456">
        <v>12.028499999999999</v>
      </c>
      <c r="S4456">
        <v>19.211300000000001</v>
      </c>
      <c r="T4456">
        <v>13.7544</v>
      </c>
      <c r="U4456">
        <v>13.114800000000001</v>
      </c>
      <c r="V4456">
        <v>6.0964499999999999</v>
      </c>
      <c r="W4456">
        <v>53.738500000000002</v>
      </c>
      <c r="X4456" t="s">
        <v>21684</v>
      </c>
      <c r="Y4456">
        <v>722</v>
      </c>
      <c r="Z4456" t="s">
        <v>21684</v>
      </c>
      <c r="AA4456" t="s">
        <v>21684</v>
      </c>
      <c r="AB4456" t="s">
        <v>21685</v>
      </c>
      <c r="AC4456" t="s">
        <v>21686</v>
      </c>
      <c r="AD4456" t="s">
        <v>21689</v>
      </c>
      <c r="AE4456" t="s">
        <v>21690</v>
      </c>
    </row>
    <row r="4457" spans="1:31" hidden="1" x14ac:dyDescent="0.25">
      <c r="A4457">
        <v>12.722</v>
      </c>
      <c r="B4457">
        <v>11.1572</v>
      </c>
      <c r="C4457">
        <v>12.5997</v>
      </c>
      <c r="D4457">
        <v>10.712199999999999</v>
      </c>
      <c r="E4457" t="s">
        <v>27</v>
      </c>
      <c r="F4457">
        <v>3</v>
      </c>
      <c r="I4457" t="s">
        <v>28</v>
      </c>
      <c r="J4457">
        <v>0.96711499999999995</v>
      </c>
      <c r="K4457">
        <v>2.7516200000000001E-2</v>
      </c>
      <c r="L4457">
        <v>62.798999999999999</v>
      </c>
      <c r="M4457">
        <v>31.571999999999999</v>
      </c>
      <c r="N4457">
        <v>62.798999999999999</v>
      </c>
      <c r="O4457">
        <v>0.67627999999999999</v>
      </c>
      <c r="P4457">
        <v>3070500</v>
      </c>
      <c r="Q4457">
        <v>538</v>
      </c>
      <c r="R4457">
        <v>11.5588</v>
      </c>
      <c r="S4457">
        <v>18.630199999999999</v>
      </c>
      <c r="T4457">
        <v>12.6608</v>
      </c>
      <c r="U4457">
        <v>10.934699999999999</v>
      </c>
      <c r="V4457">
        <v>7.6954900000000004</v>
      </c>
      <c r="W4457">
        <v>47.191000000000003</v>
      </c>
      <c r="X4457" t="s">
        <v>21684</v>
      </c>
      <c r="Y4457">
        <v>538</v>
      </c>
      <c r="Z4457" t="s">
        <v>21684</v>
      </c>
      <c r="AA4457" t="s">
        <v>21684</v>
      </c>
      <c r="AB4457" t="s">
        <v>21685</v>
      </c>
      <c r="AC4457" t="s">
        <v>21686</v>
      </c>
      <c r="AD4457" t="s">
        <v>21691</v>
      </c>
      <c r="AE4457" t="s">
        <v>21692</v>
      </c>
    </row>
    <row r="4458" spans="1:31" hidden="1" x14ac:dyDescent="0.25">
      <c r="A4458">
        <v>13.2666</v>
      </c>
      <c r="B4458">
        <v>11.6564</v>
      </c>
      <c r="C4458">
        <v>11.499599999999999</v>
      </c>
      <c r="D4458">
        <v>9.3329299999999993</v>
      </c>
      <c r="E4458" t="s">
        <v>27</v>
      </c>
      <c r="F4458">
        <v>3</v>
      </c>
      <c r="I4458" t="s">
        <v>28</v>
      </c>
      <c r="J4458">
        <v>0.97105600000000003</v>
      </c>
      <c r="K4458">
        <v>8.9847799999999995E-3</v>
      </c>
      <c r="L4458">
        <v>82.75</v>
      </c>
      <c r="M4458">
        <v>31.023</v>
      </c>
      <c r="N4458">
        <v>82.75</v>
      </c>
      <c r="O4458">
        <v>-0.17546999999999999</v>
      </c>
      <c r="P4458">
        <v>1890700</v>
      </c>
      <c r="Q4458">
        <v>762</v>
      </c>
      <c r="R4458" t="s">
        <v>29</v>
      </c>
      <c r="S4458">
        <v>17.943300000000001</v>
      </c>
      <c r="T4458">
        <v>12.383100000000001</v>
      </c>
      <c r="U4458">
        <v>10.4947</v>
      </c>
      <c r="V4458">
        <v>7.4486400000000001</v>
      </c>
      <c r="W4458">
        <v>45.755499999999998</v>
      </c>
      <c r="X4458" t="s">
        <v>21684</v>
      </c>
      <c r="Y4458">
        <v>762</v>
      </c>
      <c r="Z4458" t="s">
        <v>21684</v>
      </c>
      <c r="AA4458" t="s">
        <v>21684</v>
      </c>
      <c r="AB4458" t="s">
        <v>21685</v>
      </c>
      <c r="AC4458" t="s">
        <v>21686</v>
      </c>
      <c r="AD4458" t="s">
        <v>21693</v>
      </c>
      <c r="AE4458" t="s">
        <v>21694</v>
      </c>
    </row>
    <row r="4459" spans="1:31" hidden="1" x14ac:dyDescent="0.25">
      <c r="A4459">
        <v>16.385000000000002</v>
      </c>
      <c r="B4459">
        <v>16.083500000000001</v>
      </c>
      <c r="C4459">
        <v>15.8749</v>
      </c>
      <c r="D4459">
        <v>15.2117</v>
      </c>
      <c r="E4459" t="s">
        <v>27</v>
      </c>
      <c r="F4459">
        <v>2</v>
      </c>
      <c r="I4459" t="s">
        <v>28</v>
      </c>
      <c r="J4459">
        <v>0.99997899999999995</v>
      </c>
      <c r="K4459" s="1">
        <v>1.03281E-7</v>
      </c>
      <c r="L4459">
        <v>180.07</v>
      </c>
      <c r="M4459">
        <v>95.77</v>
      </c>
      <c r="N4459">
        <v>180.07</v>
      </c>
      <c r="O4459">
        <v>-5.9785999999999999E-2</v>
      </c>
      <c r="P4459">
        <v>289590000</v>
      </c>
      <c r="Q4459">
        <v>65</v>
      </c>
      <c r="R4459">
        <v>16.495999999999999</v>
      </c>
      <c r="S4459">
        <v>23.4573</v>
      </c>
      <c r="T4459">
        <v>16.13</v>
      </c>
      <c r="U4459">
        <v>15.647600000000001</v>
      </c>
      <c r="V4459">
        <v>7.8097000000000003</v>
      </c>
      <c r="W4459">
        <v>63.555</v>
      </c>
      <c r="X4459" t="s">
        <v>21695</v>
      </c>
      <c r="Y4459" t="s">
        <v>21696</v>
      </c>
      <c r="Z4459" t="s">
        <v>21697</v>
      </c>
      <c r="AA4459" t="s">
        <v>21697</v>
      </c>
      <c r="AB4459" t="s">
        <v>21698</v>
      </c>
      <c r="AC4459" t="s">
        <v>21699</v>
      </c>
      <c r="AD4459" t="s">
        <v>21700</v>
      </c>
      <c r="AE4459" t="s">
        <v>21701</v>
      </c>
    </row>
    <row r="4460" spans="1:31" hidden="1" x14ac:dyDescent="0.25">
      <c r="A4460">
        <v>12.0717</v>
      </c>
      <c r="B4460">
        <v>10.9253</v>
      </c>
      <c r="C4460">
        <v>11.280799999999999</v>
      </c>
      <c r="D4460">
        <v>11.1684</v>
      </c>
      <c r="E4460" t="s">
        <v>27</v>
      </c>
      <c r="F4460">
        <v>4</v>
      </c>
      <c r="I4460" t="s">
        <v>28</v>
      </c>
      <c r="J4460">
        <v>0.99981299999999995</v>
      </c>
      <c r="K4460">
        <v>5.9322799999999998E-3</v>
      </c>
      <c r="L4460">
        <v>68.158000000000001</v>
      </c>
      <c r="M4460">
        <v>40.194000000000003</v>
      </c>
      <c r="N4460">
        <v>60.668999999999997</v>
      </c>
      <c r="O4460">
        <v>0.87724000000000002</v>
      </c>
      <c r="P4460">
        <v>224010000</v>
      </c>
      <c r="Q4460">
        <v>113</v>
      </c>
      <c r="R4460" t="s">
        <v>29</v>
      </c>
      <c r="S4460">
        <v>19.1402</v>
      </c>
      <c r="T4460">
        <v>11.6762</v>
      </c>
      <c r="U4460">
        <v>11.046799999999999</v>
      </c>
      <c r="V4460">
        <v>8.0933700000000002</v>
      </c>
      <c r="W4460">
        <v>45.446199999999997</v>
      </c>
      <c r="X4460" t="s">
        <v>21702</v>
      </c>
      <c r="Y4460">
        <v>113</v>
      </c>
      <c r="Z4460" t="s">
        <v>21702</v>
      </c>
      <c r="AA4460" t="s">
        <v>21702</v>
      </c>
      <c r="AB4460" t="s">
        <v>21703</v>
      </c>
      <c r="AC4460" t="s">
        <v>21704</v>
      </c>
      <c r="AD4460" t="s">
        <v>21705</v>
      </c>
      <c r="AE4460" t="s">
        <v>21706</v>
      </c>
    </row>
    <row r="4461" spans="1:31" x14ac:dyDescent="0.25">
      <c r="A4461">
        <v>11.5122</v>
      </c>
      <c r="B4461">
        <v>11.4284</v>
      </c>
      <c r="C4461">
        <v>9.8223299999999991</v>
      </c>
      <c r="D4461">
        <v>11.1609</v>
      </c>
      <c r="E4461" t="s">
        <v>27</v>
      </c>
      <c r="F4461">
        <v>2</v>
      </c>
      <c r="I4461" t="s">
        <v>28</v>
      </c>
      <c r="J4461">
        <v>0.99999700000000002</v>
      </c>
      <c r="K4461">
        <v>6.7033100000000003E-4</v>
      </c>
      <c r="L4461">
        <v>117.81</v>
      </c>
      <c r="M4461">
        <v>50.317</v>
      </c>
      <c r="N4461">
        <v>117.81</v>
      </c>
      <c r="O4461">
        <v>0.45494000000000001</v>
      </c>
      <c r="P4461">
        <v>8376100</v>
      </c>
      <c r="Q4461">
        <v>221</v>
      </c>
      <c r="R4461">
        <v>10.333500000000001</v>
      </c>
      <c r="S4461">
        <v>17.6463</v>
      </c>
      <c r="T4461">
        <v>10.667299999999999</v>
      </c>
      <c r="U4461">
        <v>11.294600000000001</v>
      </c>
      <c r="V4461">
        <v>6.3516700000000004</v>
      </c>
      <c r="W4461">
        <v>43.9238</v>
      </c>
      <c r="X4461" t="s">
        <v>21707</v>
      </c>
      <c r="Y4461" t="s">
        <v>21708</v>
      </c>
      <c r="Z4461" t="s">
        <v>21709</v>
      </c>
      <c r="AA4461" t="s">
        <v>21709</v>
      </c>
      <c r="AB4461" t="s">
        <v>21710</v>
      </c>
      <c r="AC4461" t="s">
        <v>21711</v>
      </c>
      <c r="AD4461" t="s">
        <v>21712</v>
      </c>
      <c r="AE4461" t="s">
        <v>21713</v>
      </c>
    </row>
    <row r="4462" spans="1:31" hidden="1" x14ac:dyDescent="0.25">
      <c r="A4462">
        <v>13.3523</v>
      </c>
      <c r="B4462">
        <v>12.5943</v>
      </c>
      <c r="C4462">
        <v>12.774100000000001</v>
      </c>
      <c r="D4462">
        <v>12.619899999999999</v>
      </c>
      <c r="E4462" t="s">
        <v>27</v>
      </c>
      <c r="F4462">
        <v>2</v>
      </c>
      <c r="I4462" t="s">
        <v>28</v>
      </c>
      <c r="J4462">
        <v>1</v>
      </c>
      <c r="K4462">
        <v>3.3874300000000003E-2</v>
      </c>
      <c r="L4462">
        <v>65.331000000000003</v>
      </c>
      <c r="M4462">
        <v>55.42</v>
      </c>
      <c r="N4462">
        <v>65.331000000000003</v>
      </c>
      <c r="O4462">
        <v>-9.2539000000000007E-3</v>
      </c>
      <c r="P4462">
        <v>8065600</v>
      </c>
      <c r="Q4462">
        <v>66</v>
      </c>
      <c r="R4462" t="s">
        <v>29</v>
      </c>
      <c r="S4462">
        <v>19.363399999999999</v>
      </c>
      <c r="T4462">
        <v>13.0632</v>
      </c>
      <c r="U4462">
        <v>12.607100000000001</v>
      </c>
      <c r="V4462">
        <v>6.75624</v>
      </c>
      <c r="W4462">
        <v>51.340699999999998</v>
      </c>
      <c r="X4462" t="s">
        <v>21714</v>
      </c>
      <c r="Y4462" t="s">
        <v>21715</v>
      </c>
      <c r="Z4462" t="s">
        <v>21716</v>
      </c>
      <c r="AA4462" t="s">
        <v>21716</v>
      </c>
      <c r="AB4462" t="s">
        <v>21717</v>
      </c>
      <c r="AC4462" t="s">
        <v>21718</v>
      </c>
      <c r="AD4462" t="s">
        <v>21719</v>
      </c>
      <c r="AE4462" t="s">
        <v>21720</v>
      </c>
    </row>
    <row r="4463" spans="1:31" x14ac:dyDescent="0.25">
      <c r="A4463">
        <v>15.6533</v>
      </c>
      <c r="B4463">
        <v>15.089399999999999</v>
      </c>
      <c r="C4463">
        <v>14.8482</v>
      </c>
      <c r="D4463">
        <v>14.8445</v>
      </c>
      <c r="E4463" t="s">
        <v>27</v>
      </c>
      <c r="F4463">
        <v>2</v>
      </c>
      <c r="I4463" t="s">
        <v>28</v>
      </c>
      <c r="J4463">
        <v>1</v>
      </c>
      <c r="K4463" s="1">
        <v>2.3648699999999999E-8</v>
      </c>
      <c r="L4463">
        <v>186.41</v>
      </c>
      <c r="M4463">
        <v>135.22</v>
      </c>
      <c r="N4463">
        <v>186.41</v>
      </c>
      <c r="O4463">
        <v>-0.18781</v>
      </c>
      <c r="P4463">
        <v>59288000</v>
      </c>
      <c r="Q4463">
        <v>48</v>
      </c>
      <c r="R4463">
        <v>12.161899999999999</v>
      </c>
      <c r="S4463">
        <v>18.914200000000001</v>
      </c>
      <c r="T4463">
        <v>15.2507</v>
      </c>
      <c r="U4463">
        <v>14.967000000000001</v>
      </c>
      <c r="V4463">
        <v>3.9472499999999999</v>
      </c>
      <c r="W4463">
        <v>60.435400000000001</v>
      </c>
      <c r="X4463" t="s">
        <v>21721</v>
      </c>
      <c r="Y4463">
        <v>48</v>
      </c>
      <c r="Z4463" t="s">
        <v>21721</v>
      </c>
      <c r="AA4463" t="s">
        <v>21721</v>
      </c>
      <c r="AB4463" t="s">
        <v>21722</v>
      </c>
      <c r="AC4463" t="s">
        <v>21723</v>
      </c>
      <c r="AD4463" t="s">
        <v>21724</v>
      </c>
      <c r="AE4463" t="s">
        <v>21725</v>
      </c>
    </row>
    <row r="4464" spans="1:31" x14ac:dyDescent="0.25">
      <c r="A4464">
        <v>15.3445</v>
      </c>
      <c r="B4464">
        <v>14.4247</v>
      </c>
      <c r="C4464">
        <v>14.309900000000001</v>
      </c>
      <c r="D4464">
        <v>14.1335</v>
      </c>
      <c r="E4464" t="s">
        <v>27</v>
      </c>
      <c r="F4464">
        <v>3</v>
      </c>
      <c r="I4464" t="s">
        <v>28</v>
      </c>
      <c r="J4464">
        <v>0.99999400000000005</v>
      </c>
      <c r="K4464" s="1">
        <v>1.82929E-10</v>
      </c>
      <c r="L4464">
        <v>152.09</v>
      </c>
      <c r="M4464">
        <v>111.74</v>
      </c>
      <c r="N4464">
        <v>152.09</v>
      </c>
      <c r="O4464">
        <v>0.10423</v>
      </c>
      <c r="P4464">
        <v>32975000</v>
      </c>
      <c r="Q4464">
        <v>264</v>
      </c>
      <c r="R4464">
        <v>10.997999999999999</v>
      </c>
      <c r="S4464">
        <v>19.119700000000002</v>
      </c>
      <c r="T4464">
        <v>14.827199999999999</v>
      </c>
      <c r="U4464">
        <v>14.2791</v>
      </c>
      <c r="V4464">
        <v>4.8406399999999996</v>
      </c>
      <c r="W4464">
        <v>58.212600000000002</v>
      </c>
      <c r="X4464" t="s">
        <v>21726</v>
      </c>
      <c r="Y4464" t="s">
        <v>21727</v>
      </c>
      <c r="Z4464" t="s">
        <v>21728</v>
      </c>
      <c r="AA4464" t="s">
        <v>21728</v>
      </c>
      <c r="AB4464" t="s">
        <v>21729</v>
      </c>
      <c r="AC4464" t="s">
        <v>21730</v>
      </c>
      <c r="AD4464" t="s">
        <v>21731</v>
      </c>
      <c r="AE4464" t="s">
        <v>21732</v>
      </c>
    </row>
    <row r="4465" spans="1:31" x14ac:dyDescent="0.25">
      <c r="A4465">
        <v>16.931799999999999</v>
      </c>
      <c r="B4465">
        <v>16.185400000000001</v>
      </c>
      <c r="C4465">
        <v>16.525700000000001</v>
      </c>
      <c r="D4465">
        <v>16.0931</v>
      </c>
      <c r="E4465" t="s">
        <v>27</v>
      </c>
      <c r="F4465">
        <v>3</v>
      </c>
      <c r="I4465" t="s">
        <v>28</v>
      </c>
      <c r="J4465">
        <v>0.77491600000000005</v>
      </c>
      <c r="K4465">
        <v>1.10289E-4</v>
      </c>
      <c r="L4465">
        <v>120.54</v>
      </c>
      <c r="M4465">
        <v>76.998000000000005</v>
      </c>
      <c r="N4465">
        <v>120.54</v>
      </c>
      <c r="O4465">
        <v>0.18734000000000001</v>
      </c>
      <c r="P4465">
        <v>8336900</v>
      </c>
      <c r="Q4465">
        <v>127</v>
      </c>
      <c r="R4465">
        <v>11.354900000000001</v>
      </c>
      <c r="S4465">
        <v>19.1631</v>
      </c>
      <c r="T4465">
        <v>16.7288</v>
      </c>
      <c r="U4465">
        <v>16.139299999999999</v>
      </c>
      <c r="V4465">
        <v>3.0237799999999999</v>
      </c>
      <c r="W4465">
        <v>65.736099999999993</v>
      </c>
      <c r="X4465" t="s">
        <v>21733</v>
      </c>
      <c r="Y4465" t="s">
        <v>12610</v>
      </c>
      <c r="Z4465" t="s">
        <v>21734</v>
      </c>
      <c r="AA4465" t="s">
        <v>21734</v>
      </c>
      <c r="AB4465" t="s">
        <v>21735</v>
      </c>
      <c r="AC4465" t="s">
        <v>21736</v>
      </c>
      <c r="AD4465" t="s">
        <v>21737</v>
      </c>
      <c r="AE4465" t="s">
        <v>21738</v>
      </c>
    </row>
    <row r="4466" spans="1:31" x14ac:dyDescent="0.25">
      <c r="A4466">
        <v>14.5771</v>
      </c>
      <c r="B4466">
        <v>14.4978</v>
      </c>
      <c r="C4466">
        <v>14.084899999999999</v>
      </c>
      <c r="D4466">
        <v>14.244199999999999</v>
      </c>
      <c r="E4466" t="s">
        <v>27</v>
      </c>
      <c r="F4466">
        <v>2</v>
      </c>
      <c r="I4466" t="s">
        <v>28</v>
      </c>
      <c r="J4466">
        <v>0.97390200000000005</v>
      </c>
      <c r="K4466">
        <v>3.70126E-2</v>
      </c>
      <c r="L4466">
        <v>61.691000000000003</v>
      </c>
      <c r="M4466">
        <v>16.356000000000002</v>
      </c>
      <c r="N4466">
        <v>61.691000000000003</v>
      </c>
      <c r="O4466">
        <v>1.8313999999999999</v>
      </c>
      <c r="P4466">
        <v>2634300</v>
      </c>
      <c r="Q4466">
        <v>90</v>
      </c>
      <c r="R4466">
        <v>11.869899999999999</v>
      </c>
      <c r="S4466">
        <v>17.0838</v>
      </c>
      <c r="T4466">
        <v>14.331</v>
      </c>
      <c r="U4466">
        <v>14.371</v>
      </c>
      <c r="V4466">
        <v>2.71279</v>
      </c>
      <c r="W4466">
        <v>57.404000000000003</v>
      </c>
      <c r="X4466" t="s">
        <v>21739</v>
      </c>
      <c r="Y4466">
        <v>90</v>
      </c>
      <c r="Z4466" t="s">
        <v>21739</v>
      </c>
      <c r="AA4466" t="s">
        <v>21739</v>
      </c>
      <c r="AB4466" t="s">
        <v>21740</v>
      </c>
      <c r="AC4466" t="s">
        <v>21741</v>
      </c>
      <c r="AD4466" t="s">
        <v>21742</v>
      </c>
      <c r="AE4466" t="s">
        <v>21743</v>
      </c>
    </row>
    <row r="4467" spans="1:31" hidden="1" x14ac:dyDescent="0.25">
      <c r="A4467">
        <v>11.558999999999999</v>
      </c>
      <c r="B4467">
        <v>10.349299999999999</v>
      </c>
      <c r="C4467">
        <v>10.376099999999999</v>
      </c>
      <c r="D4467">
        <v>11.038399999999999</v>
      </c>
      <c r="E4467" t="s">
        <v>27</v>
      </c>
      <c r="F4467">
        <v>3</v>
      </c>
      <c r="I4467" t="s">
        <v>28</v>
      </c>
      <c r="J4467">
        <v>1</v>
      </c>
      <c r="K4467">
        <v>1.28219E-4</v>
      </c>
      <c r="L4467">
        <v>139.38</v>
      </c>
      <c r="M4467">
        <v>65.207999999999998</v>
      </c>
      <c r="N4467">
        <v>139.38</v>
      </c>
      <c r="O4467">
        <v>-0.26895999999999998</v>
      </c>
      <c r="P4467">
        <v>5333000</v>
      </c>
      <c r="Q4467">
        <v>277</v>
      </c>
      <c r="R4467">
        <v>11.073499999999999</v>
      </c>
      <c r="S4467">
        <v>19.343699999999998</v>
      </c>
      <c r="T4467">
        <v>10.967599999999999</v>
      </c>
      <c r="U4467">
        <v>10.693899999999999</v>
      </c>
      <c r="V4467">
        <v>8.6498500000000007</v>
      </c>
      <c r="W4467">
        <v>43.322800000000001</v>
      </c>
      <c r="X4467" t="s">
        <v>21744</v>
      </c>
      <c r="Y4467" t="s">
        <v>21745</v>
      </c>
      <c r="Z4467" t="s">
        <v>21746</v>
      </c>
      <c r="AA4467" t="s">
        <v>21746</v>
      </c>
      <c r="AB4467" t="s">
        <v>21747</v>
      </c>
      <c r="AC4467" t="s">
        <v>21748</v>
      </c>
      <c r="AD4467" t="s">
        <v>21749</v>
      </c>
      <c r="AE4467" t="s">
        <v>21750</v>
      </c>
    </row>
    <row r="4468" spans="1:31" hidden="1" x14ac:dyDescent="0.25">
      <c r="A4468">
        <v>11.4292</v>
      </c>
      <c r="B4468">
        <v>12.485200000000001</v>
      </c>
      <c r="C4468">
        <v>10.6775</v>
      </c>
      <c r="D4468">
        <v>10.0832</v>
      </c>
      <c r="E4468" t="s">
        <v>27</v>
      </c>
      <c r="F4468">
        <v>3</v>
      </c>
      <c r="I4468" t="s">
        <v>28</v>
      </c>
      <c r="J4468">
        <v>1</v>
      </c>
      <c r="K4468">
        <v>1.37561E-2</v>
      </c>
      <c r="L4468">
        <v>80.915999999999997</v>
      </c>
      <c r="M4468">
        <v>35.548000000000002</v>
      </c>
      <c r="N4468">
        <v>80.915999999999997</v>
      </c>
      <c r="O4468">
        <v>0.47817999999999999</v>
      </c>
      <c r="P4468">
        <v>3776400</v>
      </c>
      <c r="Q4468">
        <v>556</v>
      </c>
      <c r="R4468" t="s">
        <v>29</v>
      </c>
      <c r="S4468">
        <v>18.850200000000001</v>
      </c>
      <c r="T4468">
        <v>11.0534</v>
      </c>
      <c r="U4468">
        <v>11.2842</v>
      </c>
      <c r="V4468">
        <v>7.56602</v>
      </c>
      <c r="W4468">
        <v>44.6751</v>
      </c>
      <c r="X4468" t="s">
        <v>21751</v>
      </c>
      <c r="Y4468" t="s">
        <v>21752</v>
      </c>
      <c r="Z4468" t="s">
        <v>21746</v>
      </c>
      <c r="AA4468" t="s">
        <v>21746</v>
      </c>
      <c r="AB4468" t="s">
        <v>21747</v>
      </c>
      <c r="AC4468" t="s">
        <v>21748</v>
      </c>
      <c r="AD4468" t="s">
        <v>21753</v>
      </c>
      <c r="AE4468" t="s">
        <v>21754</v>
      </c>
    </row>
    <row r="4469" spans="1:31" x14ac:dyDescent="0.25">
      <c r="A4469">
        <v>16.3688</v>
      </c>
      <c r="B4469">
        <v>15.9666</v>
      </c>
      <c r="C4469">
        <v>15.6831</v>
      </c>
      <c r="D4469">
        <v>15.6915</v>
      </c>
      <c r="E4469" t="s">
        <v>27</v>
      </c>
      <c r="F4469">
        <v>3</v>
      </c>
      <c r="I4469" t="s">
        <v>28</v>
      </c>
      <c r="J4469">
        <v>1</v>
      </c>
      <c r="K4469" s="1">
        <v>1.6865000000000001E-6</v>
      </c>
      <c r="L4469">
        <v>155.66</v>
      </c>
      <c r="M4469">
        <v>107.67</v>
      </c>
      <c r="N4469">
        <v>155.66</v>
      </c>
      <c r="O4469">
        <v>1.0642E-2</v>
      </c>
      <c r="P4469">
        <v>157690000</v>
      </c>
      <c r="Q4469">
        <v>361</v>
      </c>
      <c r="R4469">
        <v>14.0107</v>
      </c>
      <c r="S4469">
        <v>21.0199</v>
      </c>
      <c r="T4469">
        <v>16.026</v>
      </c>
      <c r="U4469">
        <v>15.829000000000001</v>
      </c>
      <c r="V4469">
        <v>5.1908799999999999</v>
      </c>
      <c r="W4469">
        <v>63.71</v>
      </c>
      <c r="X4469" t="s">
        <v>21751</v>
      </c>
      <c r="Y4469" t="s">
        <v>21755</v>
      </c>
      <c r="Z4469" t="s">
        <v>21746</v>
      </c>
      <c r="AA4469" t="s">
        <v>21746</v>
      </c>
      <c r="AB4469" t="s">
        <v>21747</v>
      </c>
      <c r="AC4469" t="s">
        <v>21748</v>
      </c>
      <c r="AD4469" t="s">
        <v>21756</v>
      </c>
      <c r="AE4469" t="s">
        <v>21757</v>
      </c>
    </row>
    <row r="4470" spans="1:31" x14ac:dyDescent="0.25">
      <c r="A4470">
        <v>15.827500000000001</v>
      </c>
      <c r="B4470">
        <v>15.696099999999999</v>
      </c>
      <c r="C4470">
        <v>15.3858</v>
      </c>
      <c r="D4470">
        <v>15.686299999999999</v>
      </c>
      <c r="E4470" t="s">
        <v>27</v>
      </c>
      <c r="F4470">
        <v>2</v>
      </c>
      <c r="I4470" t="s">
        <v>28</v>
      </c>
      <c r="J4470">
        <v>0.92396900000000004</v>
      </c>
      <c r="K4470" s="1">
        <v>3.3882800000000001E-6</v>
      </c>
      <c r="L4470">
        <v>177.7</v>
      </c>
      <c r="M4470">
        <v>123.5</v>
      </c>
      <c r="N4470">
        <v>106.88</v>
      </c>
      <c r="O4470">
        <v>0.18198</v>
      </c>
      <c r="P4470">
        <v>68183000</v>
      </c>
      <c r="Q4470">
        <v>486</v>
      </c>
      <c r="R4470">
        <v>14.5579</v>
      </c>
      <c r="S4470">
        <v>21.238199999999999</v>
      </c>
      <c r="T4470">
        <v>15.6067</v>
      </c>
      <c r="U4470">
        <v>15.6912</v>
      </c>
      <c r="V4470">
        <v>5.5470600000000001</v>
      </c>
      <c r="W4470">
        <v>62.595700000000001</v>
      </c>
      <c r="X4470" t="s">
        <v>21758</v>
      </c>
      <c r="Y4470">
        <v>486</v>
      </c>
      <c r="Z4470" t="s">
        <v>21758</v>
      </c>
      <c r="AA4470" t="s">
        <v>21758</v>
      </c>
      <c r="AB4470" t="s">
        <v>21759</v>
      </c>
      <c r="AC4470" t="s">
        <v>21760</v>
      </c>
      <c r="AD4470" t="s">
        <v>21761</v>
      </c>
      <c r="AE4470" t="s">
        <v>21762</v>
      </c>
    </row>
    <row r="4471" spans="1:31" x14ac:dyDescent="0.25">
      <c r="A4471">
        <v>15.753399999999999</v>
      </c>
      <c r="B4471">
        <v>15.0764</v>
      </c>
      <c r="C4471">
        <v>14.8895</v>
      </c>
      <c r="D4471">
        <v>14.5542</v>
      </c>
      <c r="E4471" t="s">
        <v>27</v>
      </c>
      <c r="F4471">
        <v>2</v>
      </c>
      <c r="I4471" t="s">
        <v>28</v>
      </c>
      <c r="J4471">
        <v>0.999996</v>
      </c>
      <c r="K4471" s="1">
        <v>4.3702400000000004E-6</v>
      </c>
      <c r="L4471">
        <v>176.33</v>
      </c>
      <c r="M4471">
        <v>94.296999999999997</v>
      </c>
      <c r="N4471">
        <v>176.33</v>
      </c>
      <c r="O4471">
        <v>4.7416999999999997E-3</v>
      </c>
      <c r="P4471">
        <v>23444000</v>
      </c>
      <c r="Q4471">
        <v>2041</v>
      </c>
      <c r="R4471">
        <v>13.000400000000001</v>
      </c>
      <c r="S4471">
        <v>19.718</v>
      </c>
      <c r="T4471">
        <v>15.321400000000001</v>
      </c>
      <c r="U4471">
        <v>14.815300000000001</v>
      </c>
      <c r="V4471">
        <v>4.9026899999999998</v>
      </c>
      <c r="W4471">
        <v>60.273499999999999</v>
      </c>
      <c r="X4471" t="s">
        <v>21763</v>
      </c>
      <c r="Y4471" t="s">
        <v>21764</v>
      </c>
      <c r="Z4471" t="s">
        <v>21765</v>
      </c>
      <c r="AA4471" t="s">
        <v>21765</v>
      </c>
      <c r="AB4471" t="s">
        <v>21766</v>
      </c>
      <c r="AC4471" t="s">
        <v>21767</v>
      </c>
      <c r="AD4471" t="s">
        <v>21768</v>
      </c>
      <c r="AE4471" t="s">
        <v>21769</v>
      </c>
    </row>
    <row r="4472" spans="1:31" x14ac:dyDescent="0.25">
      <c r="A4472">
        <v>14.655099999999999</v>
      </c>
      <c r="B4472">
        <v>14.350300000000001</v>
      </c>
      <c r="C4472">
        <v>14.344900000000001</v>
      </c>
      <c r="D4472">
        <v>14.065799999999999</v>
      </c>
      <c r="E4472" t="s">
        <v>27</v>
      </c>
      <c r="F4472">
        <v>2</v>
      </c>
      <c r="I4472" t="s">
        <v>28</v>
      </c>
      <c r="J4472">
        <v>0.99997100000000005</v>
      </c>
      <c r="K4472" s="1">
        <v>8.6752600000000001E-8</v>
      </c>
      <c r="L4472">
        <v>182.39</v>
      </c>
      <c r="M4472">
        <v>104.13</v>
      </c>
      <c r="N4472">
        <v>182.39</v>
      </c>
      <c r="O4472">
        <v>0.12223000000000001</v>
      </c>
      <c r="P4472">
        <v>18692000</v>
      </c>
      <c r="Q4472">
        <v>1414</v>
      </c>
      <c r="R4472">
        <v>12.792199999999999</v>
      </c>
      <c r="S4472">
        <v>19.290400000000002</v>
      </c>
      <c r="T4472">
        <v>14.5</v>
      </c>
      <c r="U4472">
        <v>14.208</v>
      </c>
      <c r="V4472">
        <v>5.0823299999999998</v>
      </c>
      <c r="W4472">
        <v>57.4161</v>
      </c>
      <c r="X4472" t="s">
        <v>21763</v>
      </c>
      <c r="Y4472" t="s">
        <v>21770</v>
      </c>
      <c r="Z4472" t="s">
        <v>21765</v>
      </c>
      <c r="AA4472" t="s">
        <v>21765</v>
      </c>
      <c r="AB4472" t="s">
        <v>21766</v>
      </c>
      <c r="AC4472" t="s">
        <v>21767</v>
      </c>
      <c r="AD4472" t="s">
        <v>21771</v>
      </c>
      <c r="AE4472" t="s">
        <v>21772</v>
      </c>
    </row>
    <row r="4473" spans="1:31" hidden="1" x14ac:dyDescent="0.25">
      <c r="A4473">
        <v>12.9968</v>
      </c>
      <c r="B4473">
        <v>11.6386</v>
      </c>
      <c r="C4473">
        <v>11.6479</v>
      </c>
      <c r="D4473">
        <v>10.7241</v>
      </c>
      <c r="E4473" t="s">
        <v>27</v>
      </c>
      <c r="F4473">
        <v>3</v>
      </c>
      <c r="I4473" t="s">
        <v>28</v>
      </c>
      <c r="J4473">
        <v>0.98034900000000003</v>
      </c>
      <c r="K4473" s="1">
        <v>4.9381300000000001E-13</v>
      </c>
      <c r="L4473">
        <v>174.87</v>
      </c>
      <c r="M4473">
        <v>127.84</v>
      </c>
      <c r="N4473">
        <v>174.87</v>
      </c>
      <c r="O4473">
        <v>-0.17871000000000001</v>
      </c>
      <c r="P4473">
        <v>10468000</v>
      </c>
      <c r="Q4473">
        <v>2130</v>
      </c>
      <c r="R4473">
        <v>12.048</v>
      </c>
      <c r="S4473">
        <v>18.703499999999998</v>
      </c>
      <c r="T4473">
        <v>12.3224</v>
      </c>
      <c r="U4473">
        <v>11.1813</v>
      </c>
      <c r="V4473">
        <v>7.52217</v>
      </c>
      <c r="W4473">
        <v>47.007399999999997</v>
      </c>
      <c r="X4473" t="s">
        <v>21763</v>
      </c>
      <c r="Y4473" t="s">
        <v>21773</v>
      </c>
      <c r="Z4473" t="s">
        <v>21765</v>
      </c>
      <c r="AA4473" t="s">
        <v>21765</v>
      </c>
      <c r="AB4473" t="s">
        <v>21766</v>
      </c>
      <c r="AC4473" t="s">
        <v>21767</v>
      </c>
      <c r="AD4473" t="s">
        <v>21774</v>
      </c>
      <c r="AE4473" t="s">
        <v>21775</v>
      </c>
    </row>
    <row r="4474" spans="1:31" x14ac:dyDescent="0.25">
      <c r="A4474">
        <v>15.957599999999999</v>
      </c>
      <c r="B4474">
        <v>15.3614</v>
      </c>
      <c r="C4474">
        <v>15.520899999999999</v>
      </c>
      <c r="D4474">
        <v>14.9262</v>
      </c>
      <c r="E4474" t="s">
        <v>27</v>
      </c>
      <c r="F4474">
        <v>2</v>
      </c>
      <c r="I4474" t="s">
        <v>28</v>
      </c>
      <c r="J4474">
        <v>1</v>
      </c>
      <c r="K4474" s="1">
        <v>2.64397E-6</v>
      </c>
      <c r="L4474">
        <v>180.45</v>
      </c>
      <c r="M4474">
        <v>131.03</v>
      </c>
      <c r="N4474">
        <v>180.45</v>
      </c>
      <c r="O4474">
        <v>7.2942000000000007E-2</v>
      </c>
      <c r="P4474">
        <v>40460000</v>
      </c>
      <c r="Q4474">
        <v>2834</v>
      </c>
      <c r="R4474">
        <v>13.750400000000001</v>
      </c>
      <c r="S4474">
        <v>20.3584</v>
      </c>
      <c r="T4474">
        <v>15.7393</v>
      </c>
      <c r="U4474">
        <v>15.143800000000001</v>
      </c>
      <c r="V4474">
        <v>5.2146400000000002</v>
      </c>
      <c r="W4474">
        <v>61.766100000000002</v>
      </c>
      <c r="X4474" t="s">
        <v>21776</v>
      </c>
      <c r="Y4474" t="s">
        <v>21777</v>
      </c>
      <c r="Z4474" t="s">
        <v>21778</v>
      </c>
      <c r="AA4474" t="s">
        <v>21779</v>
      </c>
      <c r="AB4474" t="s">
        <v>21780</v>
      </c>
      <c r="AC4474" t="s">
        <v>21781</v>
      </c>
      <c r="AD4474" t="s">
        <v>21782</v>
      </c>
      <c r="AE4474" t="s">
        <v>21783</v>
      </c>
    </row>
    <row r="4475" spans="1:31" x14ac:dyDescent="0.25">
      <c r="A4475">
        <v>16.2807</v>
      </c>
      <c r="B4475">
        <v>15.516299999999999</v>
      </c>
      <c r="C4475">
        <v>16.000499999999999</v>
      </c>
      <c r="D4475">
        <v>15.322100000000001</v>
      </c>
      <c r="E4475" t="s">
        <v>27</v>
      </c>
      <c r="F4475">
        <v>3</v>
      </c>
      <c r="I4475" t="s">
        <v>28</v>
      </c>
      <c r="J4475">
        <v>0.99998600000000004</v>
      </c>
      <c r="K4475">
        <v>1.95824E-2</v>
      </c>
      <c r="L4475">
        <v>73.385999999999996</v>
      </c>
      <c r="M4475">
        <v>40.698</v>
      </c>
      <c r="N4475">
        <v>73.385999999999996</v>
      </c>
      <c r="O4475">
        <v>-8.8913000000000006E-2</v>
      </c>
      <c r="P4475">
        <v>72997000</v>
      </c>
      <c r="Q4475">
        <v>1766</v>
      </c>
      <c r="R4475">
        <v>14.2599</v>
      </c>
      <c r="S4475">
        <v>21.3611</v>
      </c>
      <c r="T4475">
        <v>16.140599999999999</v>
      </c>
      <c r="U4475">
        <v>15.4192</v>
      </c>
      <c r="V4475">
        <v>5.9418800000000003</v>
      </c>
      <c r="W4475">
        <v>63.119700000000002</v>
      </c>
      <c r="X4475" t="s">
        <v>21763</v>
      </c>
      <c r="Y4475" t="s">
        <v>21784</v>
      </c>
      <c r="Z4475" t="s">
        <v>21765</v>
      </c>
      <c r="AA4475" t="s">
        <v>21765</v>
      </c>
      <c r="AB4475" t="s">
        <v>21766</v>
      </c>
      <c r="AC4475" t="s">
        <v>21767</v>
      </c>
      <c r="AD4475" t="s">
        <v>21785</v>
      </c>
      <c r="AE4475" t="s">
        <v>21786</v>
      </c>
    </row>
    <row r="4476" spans="1:31" x14ac:dyDescent="0.25">
      <c r="A4476">
        <v>13.157400000000001</v>
      </c>
      <c r="B4476">
        <v>13.7174</v>
      </c>
      <c r="C4476">
        <v>13.083299999999999</v>
      </c>
      <c r="D4476">
        <v>11.293799999999999</v>
      </c>
      <c r="E4476" t="s">
        <v>27</v>
      </c>
      <c r="F4476">
        <v>3</v>
      </c>
      <c r="I4476" t="s">
        <v>28</v>
      </c>
      <c r="J4476">
        <v>0.99523600000000001</v>
      </c>
      <c r="K4476">
        <v>2.9828799999999998E-3</v>
      </c>
      <c r="L4476">
        <v>98.04</v>
      </c>
      <c r="M4476">
        <v>41.954000000000001</v>
      </c>
      <c r="N4476">
        <v>98.04</v>
      </c>
      <c r="O4476">
        <v>0.12839</v>
      </c>
      <c r="P4476">
        <v>12401000</v>
      </c>
      <c r="Q4476">
        <v>211</v>
      </c>
      <c r="R4476">
        <v>10.5647</v>
      </c>
      <c r="S4476">
        <v>17.0398</v>
      </c>
      <c r="T4476">
        <v>13.1204</v>
      </c>
      <c r="U4476">
        <v>12.505599999999999</v>
      </c>
      <c r="V4476">
        <v>4.5342599999999997</v>
      </c>
      <c r="W4476">
        <v>51.251899999999999</v>
      </c>
      <c r="X4476" t="s">
        <v>21763</v>
      </c>
      <c r="Y4476" t="s">
        <v>21787</v>
      </c>
      <c r="Z4476" t="s">
        <v>21765</v>
      </c>
      <c r="AA4476" t="s">
        <v>21765</v>
      </c>
      <c r="AB4476" t="s">
        <v>21766</v>
      </c>
      <c r="AC4476" t="s">
        <v>21767</v>
      </c>
      <c r="AD4476" t="s">
        <v>21788</v>
      </c>
      <c r="AE4476" t="s">
        <v>21789</v>
      </c>
    </row>
    <row r="4477" spans="1:31" hidden="1" x14ac:dyDescent="0.25">
      <c r="A4477">
        <v>12.139900000000001</v>
      </c>
      <c r="B4477">
        <v>10.821999999999999</v>
      </c>
      <c r="C4477">
        <v>11.442500000000001</v>
      </c>
      <c r="D4477">
        <v>12.4831</v>
      </c>
      <c r="E4477" t="s">
        <v>27</v>
      </c>
      <c r="F4477">
        <v>2</v>
      </c>
      <c r="I4477" t="s">
        <v>28</v>
      </c>
      <c r="J4477">
        <v>0.99999199999999999</v>
      </c>
      <c r="K4477">
        <v>2.06021E-4</v>
      </c>
      <c r="L4477">
        <v>138.4</v>
      </c>
      <c r="M4477">
        <v>53.828000000000003</v>
      </c>
      <c r="N4477">
        <v>138.4</v>
      </c>
      <c r="O4477">
        <v>-5.7591999999999997E-2</v>
      </c>
      <c r="P4477">
        <v>46031000</v>
      </c>
      <c r="Q4477">
        <v>2246</v>
      </c>
      <c r="R4477">
        <v>13.4156</v>
      </c>
      <c r="S4477">
        <v>20.481000000000002</v>
      </c>
      <c r="T4477">
        <v>11.7912</v>
      </c>
      <c r="U4477">
        <v>11.6526</v>
      </c>
      <c r="V4477">
        <v>8.8284300000000009</v>
      </c>
      <c r="W4477">
        <v>46.887500000000003</v>
      </c>
      <c r="X4477" t="s">
        <v>21763</v>
      </c>
      <c r="Y4477" t="s">
        <v>21790</v>
      </c>
      <c r="Z4477" t="s">
        <v>21765</v>
      </c>
      <c r="AA4477" t="s">
        <v>21765</v>
      </c>
      <c r="AB4477" t="s">
        <v>21766</v>
      </c>
      <c r="AC4477" t="s">
        <v>21767</v>
      </c>
      <c r="AD4477" t="s">
        <v>21791</v>
      </c>
      <c r="AE4477" t="s">
        <v>21792</v>
      </c>
    </row>
    <row r="4478" spans="1:31" hidden="1" x14ac:dyDescent="0.25">
      <c r="A4478">
        <v>12.362500000000001</v>
      </c>
      <c r="B4478">
        <v>10.6988</v>
      </c>
      <c r="C4478">
        <v>11.2662</v>
      </c>
      <c r="D4478">
        <v>10.1143</v>
      </c>
      <c r="E4478" t="s">
        <v>27</v>
      </c>
      <c r="F4478">
        <v>2</v>
      </c>
      <c r="I4478" t="s">
        <v>28</v>
      </c>
      <c r="J4478">
        <v>1</v>
      </c>
      <c r="K4478">
        <v>9.0817000000000003E-4</v>
      </c>
      <c r="L4478">
        <v>107.9</v>
      </c>
      <c r="M4478">
        <v>33.768000000000001</v>
      </c>
      <c r="N4478">
        <v>107.9</v>
      </c>
      <c r="O4478">
        <v>-9.3526999999999999E-2</v>
      </c>
      <c r="P4478">
        <v>29956000</v>
      </c>
      <c r="Q4478">
        <v>2830</v>
      </c>
      <c r="R4478">
        <v>11.922000000000001</v>
      </c>
      <c r="S4478">
        <v>19.293700000000001</v>
      </c>
      <c r="T4478">
        <v>11.814399999999999</v>
      </c>
      <c r="U4478">
        <v>10.406499999999999</v>
      </c>
      <c r="V4478">
        <v>8.8871500000000001</v>
      </c>
      <c r="W4478">
        <v>44.441800000000001</v>
      </c>
      <c r="X4478" t="s">
        <v>21776</v>
      </c>
      <c r="Y4478" t="s">
        <v>21793</v>
      </c>
      <c r="Z4478" t="s">
        <v>21778</v>
      </c>
      <c r="AA4478" t="s">
        <v>21779</v>
      </c>
      <c r="AB4478" t="s">
        <v>21780</v>
      </c>
      <c r="AC4478" t="s">
        <v>21781</v>
      </c>
      <c r="AD4478" t="s">
        <v>21794</v>
      </c>
      <c r="AE4478" t="s">
        <v>21795</v>
      </c>
    </row>
    <row r="4479" spans="1:31" hidden="1" x14ac:dyDescent="0.25">
      <c r="A4479">
        <v>13.294499999999999</v>
      </c>
      <c r="B4479">
        <v>12.1478</v>
      </c>
      <c r="C4479">
        <v>12.0564</v>
      </c>
      <c r="D4479">
        <v>11.460900000000001</v>
      </c>
      <c r="E4479" t="s">
        <v>27</v>
      </c>
      <c r="F4479">
        <v>3</v>
      </c>
      <c r="I4479" t="s">
        <v>28</v>
      </c>
      <c r="J4479">
        <v>0.97770500000000005</v>
      </c>
      <c r="K4479" s="1">
        <v>3.3493099999999998E-11</v>
      </c>
      <c r="L4479">
        <v>170.79</v>
      </c>
      <c r="M4479">
        <v>101.44</v>
      </c>
      <c r="N4479">
        <v>79.804000000000002</v>
      </c>
      <c r="O4479">
        <v>9.1455999999999996E-2</v>
      </c>
      <c r="P4479">
        <v>10864000</v>
      </c>
      <c r="Q4479">
        <v>841</v>
      </c>
      <c r="R4479">
        <v>12.558199999999999</v>
      </c>
      <c r="S4479">
        <v>19.998799999999999</v>
      </c>
      <c r="T4479">
        <v>12.6754</v>
      </c>
      <c r="U4479">
        <v>11.8043</v>
      </c>
      <c r="V4479">
        <v>8.1944499999999998</v>
      </c>
      <c r="W4479">
        <v>48.959499999999998</v>
      </c>
      <c r="X4479" t="s">
        <v>21763</v>
      </c>
      <c r="Y4479" t="s">
        <v>21796</v>
      </c>
      <c r="Z4479" t="s">
        <v>21765</v>
      </c>
      <c r="AA4479" t="s">
        <v>21765</v>
      </c>
      <c r="AB4479" t="s">
        <v>21766</v>
      </c>
      <c r="AC4479" t="s">
        <v>21767</v>
      </c>
      <c r="AD4479" t="s">
        <v>21797</v>
      </c>
      <c r="AE4479" t="s">
        <v>21798</v>
      </c>
    </row>
    <row r="4480" spans="1:31" hidden="1" x14ac:dyDescent="0.25">
      <c r="A4480">
        <v>10.945600000000001</v>
      </c>
      <c r="B4480">
        <v>9.7690800000000007</v>
      </c>
      <c r="C4480">
        <v>10.167400000000001</v>
      </c>
      <c r="D4480">
        <v>9.9960500000000003</v>
      </c>
      <c r="E4480" t="s">
        <v>27</v>
      </c>
      <c r="F4480">
        <v>3</v>
      </c>
      <c r="I4480" t="s">
        <v>28</v>
      </c>
      <c r="J4480">
        <v>0.89776800000000001</v>
      </c>
      <c r="K4480">
        <v>3.3437700000000001E-2</v>
      </c>
      <c r="L4480">
        <v>58.23</v>
      </c>
      <c r="M4480">
        <v>13.920999999999999</v>
      </c>
      <c r="N4480">
        <v>58.23</v>
      </c>
      <c r="O4480">
        <v>0.40411000000000002</v>
      </c>
      <c r="P4480">
        <v>1243400</v>
      </c>
      <c r="Q4480">
        <v>241</v>
      </c>
      <c r="R4480" t="s">
        <v>29</v>
      </c>
      <c r="S4480">
        <v>16.8216</v>
      </c>
      <c r="T4480">
        <v>10.5565</v>
      </c>
      <c r="U4480">
        <v>9.8825599999999998</v>
      </c>
      <c r="V4480">
        <v>6.9390900000000002</v>
      </c>
      <c r="W4480">
        <v>40.878100000000003</v>
      </c>
      <c r="X4480" t="s">
        <v>21799</v>
      </c>
      <c r="Y4480">
        <v>241</v>
      </c>
      <c r="Z4480" t="s">
        <v>21799</v>
      </c>
      <c r="AA4480" t="s">
        <v>21799</v>
      </c>
      <c r="AB4480" t="s">
        <v>21800</v>
      </c>
      <c r="AC4480" t="s">
        <v>21801</v>
      </c>
      <c r="AD4480" t="s">
        <v>21802</v>
      </c>
      <c r="AE4480" t="s">
        <v>21803</v>
      </c>
    </row>
    <row r="4481" spans="1:31" x14ac:dyDescent="0.25">
      <c r="A4481">
        <v>15.2705</v>
      </c>
      <c r="B4481">
        <v>15.065300000000001</v>
      </c>
      <c r="C4481">
        <v>14.989800000000001</v>
      </c>
      <c r="D4481">
        <v>14.2438</v>
      </c>
      <c r="E4481" t="s">
        <v>27</v>
      </c>
      <c r="F4481">
        <v>3</v>
      </c>
      <c r="I4481" t="s">
        <v>28</v>
      </c>
      <c r="J4481">
        <v>1</v>
      </c>
      <c r="K4481" s="1">
        <v>2.6254E-5</v>
      </c>
      <c r="L4481">
        <v>161.9</v>
      </c>
      <c r="M4481">
        <v>96.620999999999995</v>
      </c>
      <c r="N4481">
        <v>59.152999999999999</v>
      </c>
      <c r="O4481">
        <v>0.51061000000000001</v>
      </c>
      <c r="P4481">
        <v>28633000</v>
      </c>
      <c r="Q4481">
        <v>68</v>
      </c>
      <c r="R4481">
        <v>13.4315</v>
      </c>
      <c r="S4481">
        <v>20.224599999999999</v>
      </c>
      <c r="T4481">
        <v>15.1302</v>
      </c>
      <c r="U4481">
        <v>14.6546</v>
      </c>
      <c r="V4481">
        <v>5.5700399999999997</v>
      </c>
      <c r="W4481">
        <v>59.569499999999998</v>
      </c>
      <c r="X4481" t="s">
        <v>21804</v>
      </c>
      <c r="Y4481" t="s">
        <v>21805</v>
      </c>
      <c r="Z4481" t="s">
        <v>21806</v>
      </c>
      <c r="AA4481" t="s">
        <v>21806</v>
      </c>
      <c r="AB4481" t="s">
        <v>21807</v>
      </c>
      <c r="AC4481" t="s">
        <v>21808</v>
      </c>
      <c r="AD4481" t="s">
        <v>21809</v>
      </c>
      <c r="AE4481" t="s">
        <v>21810</v>
      </c>
    </row>
    <row r="4482" spans="1:31" hidden="1" x14ac:dyDescent="0.25">
      <c r="A4482">
        <v>11.340400000000001</v>
      </c>
      <c r="B4482">
        <v>10.632400000000001</v>
      </c>
      <c r="C4482">
        <v>10.4849</v>
      </c>
      <c r="D4482">
        <v>9.1120699999999992</v>
      </c>
      <c r="E4482" t="s">
        <v>27</v>
      </c>
      <c r="F4482">
        <v>3</v>
      </c>
      <c r="I4482" t="s">
        <v>28</v>
      </c>
      <c r="J4482">
        <v>0.86456100000000002</v>
      </c>
      <c r="K4482" s="1">
        <v>1.2335999999999999E-6</v>
      </c>
      <c r="L4482">
        <v>160.72</v>
      </c>
      <c r="M4482">
        <v>73.009</v>
      </c>
      <c r="N4482">
        <v>160.72</v>
      </c>
      <c r="O4482">
        <v>0.19109999999999999</v>
      </c>
      <c r="P4482">
        <v>32704000</v>
      </c>
      <c r="Q4482">
        <v>209</v>
      </c>
      <c r="R4482">
        <v>13.0031</v>
      </c>
      <c r="S4482">
        <v>19.3978</v>
      </c>
      <c r="T4482">
        <v>10.912699999999999</v>
      </c>
      <c r="U4482">
        <v>9.8722200000000004</v>
      </c>
      <c r="V4482">
        <v>9.5256299999999996</v>
      </c>
      <c r="W4482">
        <v>41.569800000000001</v>
      </c>
      <c r="X4482" t="s">
        <v>21811</v>
      </c>
      <c r="Y4482" t="s">
        <v>21812</v>
      </c>
      <c r="Z4482" t="s">
        <v>21806</v>
      </c>
      <c r="AA4482" t="s">
        <v>21806</v>
      </c>
      <c r="AB4482" t="s">
        <v>21807</v>
      </c>
      <c r="AC4482" t="s">
        <v>21808</v>
      </c>
      <c r="AD4482" t="s">
        <v>21813</v>
      </c>
      <c r="AE4482" t="s">
        <v>21814</v>
      </c>
    </row>
    <row r="4483" spans="1:31" hidden="1" x14ac:dyDescent="0.25">
      <c r="A4483">
        <v>13.395</v>
      </c>
      <c r="B4483">
        <v>12.106400000000001</v>
      </c>
      <c r="C4483">
        <v>12.275700000000001</v>
      </c>
      <c r="D4483">
        <v>11.7355</v>
      </c>
      <c r="E4483" t="s">
        <v>27</v>
      </c>
      <c r="F4483">
        <v>2</v>
      </c>
      <c r="I4483" t="s">
        <v>28</v>
      </c>
      <c r="J4483">
        <v>0.93676099999999995</v>
      </c>
      <c r="K4483" s="1">
        <v>3.9869800000000001E-19</v>
      </c>
      <c r="L4483">
        <v>183.06</v>
      </c>
      <c r="M4483">
        <v>112.52</v>
      </c>
      <c r="N4483">
        <v>183.06</v>
      </c>
      <c r="O4483">
        <v>-0.42087000000000002</v>
      </c>
      <c r="P4483">
        <v>630150000</v>
      </c>
      <c r="Q4483">
        <v>48</v>
      </c>
      <c r="R4483">
        <v>15.778</v>
      </c>
      <c r="S4483">
        <v>21.9937</v>
      </c>
      <c r="T4483">
        <v>12.8354</v>
      </c>
      <c r="U4483">
        <v>11.9209</v>
      </c>
      <c r="V4483">
        <v>10.072800000000001</v>
      </c>
      <c r="W4483">
        <v>49.512599999999999</v>
      </c>
      <c r="X4483" t="s">
        <v>21804</v>
      </c>
      <c r="Y4483" t="s">
        <v>21815</v>
      </c>
      <c r="Z4483" t="s">
        <v>21806</v>
      </c>
      <c r="AA4483" t="s">
        <v>21806</v>
      </c>
      <c r="AB4483" t="s">
        <v>21807</v>
      </c>
      <c r="AC4483" t="s">
        <v>21808</v>
      </c>
      <c r="AD4483" t="s">
        <v>21816</v>
      </c>
      <c r="AE4483" t="s">
        <v>21817</v>
      </c>
    </row>
    <row r="4484" spans="1:31" x14ac:dyDescent="0.25">
      <c r="A4484">
        <v>16.2895</v>
      </c>
      <c r="B4484">
        <v>15.5488</v>
      </c>
      <c r="C4484">
        <v>15.625299999999999</v>
      </c>
      <c r="D4484">
        <v>15.2178</v>
      </c>
      <c r="E4484" t="s">
        <v>27</v>
      </c>
      <c r="F4484">
        <v>3</v>
      </c>
      <c r="I4484" t="s">
        <v>28</v>
      </c>
      <c r="J4484">
        <v>0.996444</v>
      </c>
      <c r="K4484">
        <v>1.6165999999999999E-4</v>
      </c>
      <c r="L4484">
        <v>147.4</v>
      </c>
      <c r="M4484">
        <v>72.296000000000006</v>
      </c>
      <c r="N4484">
        <v>103.46</v>
      </c>
      <c r="O4484">
        <v>0.68957999999999997</v>
      </c>
      <c r="P4484">
        <v>111170000</v>
      </c>
      <c r="Q4484">
        <v>127</v>
      </c>
      <c r="R4484">
        <v>13.6494</v>
      </c>
      <c r="S4484">
        <v>21.401900000000001</v>
      </c>
      <c r="T4484">
        <v>15.9574</v>
      </c>
      <c r="U4484">
        <v>15.3833</v>
      </c>
      <c r="V4484">
        <v>6.0185899999999997</v>
      </c>
      <c r="W4484">
        <v>62.681399999999996</v>
      </c>
      <c r="X4484" t="s">
        <v>21818</v>
      </c>
      <c r="Y4484" t="s">
        <v>21819</v>
      </c>
      <c r="Z4484" t="s">
        <v>21820</v>
      </c>
      <c r="AA4484" t="s">
        <v>21820</v>
      </c>
      <c r="AB4484" t="s">
        <v>21821</v>
      </c>
      <c r="AC4484" t="s">
        <v>21822</v>
      </c>
      <c r="AD4484" t="s">
        <v>21823</v>
      </c>
      <c r="AE4484" t="s">
        <v>21824</v>
      </c>
    </row>
    <row r="4485" spans="1:31" x14ac:dyDescent="0.25">
      <c r="A4485">
        <v>19.1892</v>
      </c>
      <c r="B4485">
        <v>18.4146</v>
      </c>
      <c r="C4485">
        <v>18.2376</v>
      </c>
      <c r="D4485">
        <v>18.217700000000001</v>
      </c>
      <c r="E4485" t="s">
        <v>27</v>
      </c>
      <c r="F4485">
        <v>2</v>
      </c>
      <c r="I4485" t="s">
        <v>28</v>
      </c>
      <c r="J4485">
        <v>0.99927100000000002</v>
      </c>
      <c r="K4485">
        <v>2.9613399999999998E-3</v>
      </c>
      <c r="L4485">
        <v>99.539000000000001</v>
      </c>
      <c r="M4485">
        <v>65.355999999999995</v>
      </c>
      <c r="N4485">
        <v>87.805999999999997</v>
      </c>
      <c r="O4485">
        <v>0.26634000000000002</v>
      </c>
      <c r="P4485">
        <v>44453000</v>
      </c>
      <c r="Q4485">
        <v>132</v>
      </c>
      <c r="R4485">
        <v>13.411199999999999</v>
      </c>
      <c r="S4485">
        <v>21.7103</v>
      </c>
      <c r="T4485">
        <v>18.7134</v>
      </c>
      <c r="U4485">
        <v>18.316099999999999</v>
      </c>
      <c r="V4485">
        <v>3.3941499999999998</v>
      </c>
      <c r="W4485">
        <v>74.059100000000001</v>
      </c>
      <c r="X4485" t="s">
        <v>21818</v>
      </c>
      <c r="Y4485" t="s">
        <v>21825</v>
      </c>
      <c r="Z4485" t="s">
        <v>21820</v>
      </c>
      <c r="AA4485" t="s">
        <v>21820</v>
      </c>
      <c r="AB4485" t="s">
        <v>21821</v>
      </c>
      <c r="AC4485" t="s">
        <v>21822</v>
      </c>
      <c r="AD4485" t="s">
        <v>21826</v>
      </c>
      <c r="AE4485" t="s">
        <v>21827</v>
      </c>
    </row>
    <row r="4486" spans="1:31" x14ac:dyDescent="0.25">
      <c r="A4486">
        <v>14.2094</v>
      </c>
      <c r="B4486">
        <v>13.918100000000001</v>
      </c>
      <c r="C4486">
        <v>13.8436</v>
      </c>
      <c r="D4486">
        <v>13.8437</v>
      </c>
      <c r="E4486" t="s">
        <v>27</v>
      </c>
      <c r="F4486">
        <v>3</v>
      </c>
      <c r="I4486" t="s">
        <v>28</v>
      </c>
      <c r="J4486">
        <v>0.99845799999999996</v>
      </c>
      <c r="K4486" s="1">
        <v>1.33963E-19</v>
      </c>
      <c r="L4486">
        <v>193.27</v>
      </c>
      <c r="M4486">
        <v>134.01</v>
      </c>
      <c r="N4486">
        <v>193.27</v>
      </c>
      <c r="O4486">
        <v>0.25531999999999999</v>
      </c>
      <c r="P4486">
        <v>21119000</v>
      </c>
      <c r="Q4486">
        <v>401</v>
      </c>
      <c r="R4486">
        <v>10.5665</v>
      </c>
      <c r="S4486">
        <v>18.929099999999998</v>
      </c>
      <c r="T4486">
        <v>14.0265</v>
      </c>
      <c r="U4486">
        <v>13.8809</v>
      </c>
      <c r="V4486">
        <v>5.0481600000000002</v>
      </c>
      <c r="W4486">
        <v>55.814799999999998</v>
      </c>
      <c r="X4486" t="s">
        <v>21828</v>
      </c>
      <c r="Y4486" t="s">
        <v>21829</v>
      </c>
      <c r="Z4486" t="s">
        <v>21820</v>
      </c>
      <c r="AA4486" t="s">
        <v>21820</v>
      </c>
      <c r="AB4486" t="s">
        <v>21821</v>
      </c>
      <c r="AC4486" t="s">
        <v>21822</v>
      </c>
      <c r="AD4486" t="s">
        <v>21830</v>
      </c>
      <c r="AE4486" t="s">
        <v>21831</v>
      </c>
    </row>
    <row r="4487" spans="1:31" x14ac:dyDescent="0.25">
      <c r="A4487">
        <v>15.723800000000001</v>
      </c>
      <c r="B4487">
        <v>15.3643</v>
      </c>
      <c r="C4487">
        <v>15.424799999999999</v>
      </c>
      <c r="D4487">
        <v>14.8508</v>
      </c>
      <c r="E4487" t="s">
        <v>27</v>
      </c>
      <c r="F4487">
        <v>2</v>
      </c>
      <c r="I4487" t="s">
        <v>28</v>
      </c>
      <c r="J4487">
        <v>1</v>
      </c>
      <c r="K4487">
        <v>2.91246E-3</v>
      </c>
      <c r="L4487">
        <v>101.46</v>
      </c>
      <c r="M4487">
        <v>36.421999999999997</v>
      </c>
      <c r="N4487">
        <v>101.46</v>
      </c>
      <c r="O4487">
        <v>0.13785</v>
      </c>
      <c r="P4487">
        <v>57505000</v>
      </c>
      <c r="Q4487">
        <v>116</v>
      </c>
      <c r="R4487">
        <v>14.4213</v>
      </c>
      <c r="S4487">
        <v>21.3751</v>
      </c>
      <c r="T4487">
        <v>15.574299999999999</v>
      </c>
      <c r="U4487">
        <v>15.1076</v>
      </c>
      <c r="V4487">
        <v>6.2675099999999997</v>
      </c>
      <c r="W4487">
        <v>61.363700000000001</v>
      </c>
      <c r="X4487" t="s">
        <v>21832</v>
      </c>
      <c r="Y4487" t="s">
        <v>21833</v>
      </c>
      <c r="Z4487" t="s">
        <v>21820</v>
      </c>
      <c r="AA4487" t="s">
        <v>21820</v>
      </c>
      <c r="AB4487" t="s">
        <v>21821</v>
      </c>
      <c r="AC4487" t="s">
        <v>21822</v>
      </c>
      <c r="AD4487" t="s">
        <v>21834</v>
      </c>
      <c r="AE4487" t="s">
        <v>21835</v>
      </c>
    </row>
    <row r="4488" spans="1:31" hidden="1" x14ac:dyDescent="0.25">
      <c r="A4488">
        <v>13.758100000000001</v>
      </c>
      <c r="B4488">
        <v>13.089499999999999</v>
      </c>
      <c r="C4488">
        <v>13.2928</v>
      </c>
      <c r="D4488">
        <v>11.8491</v>
      </c>
      <c r="E4488" t="s">
        <v>27</v>
      </c>
      <c r="F4488">
        <v>4</v>
      </c>
      <c r="I4488" t="s">
        <v>28</v>
      </c>
      <c r="J4488">
        <v>0.983186</v>
      </c>
      <c r="K4488" s="1">
        <v>2.2754600000000002E-11</v>
      </c>
      <c r="L4488">
        <v>199.12</v>
      </c>
      <c r="M4488">
        <v>121.45</v>
      </c>
      <c r="N4488">
        <v>49.332999999999998</v>
      </c>
      <c r="O4488">
        <v>0.70021</v>
      </c>
      <c r="P4488">
        <v>50893000</v>
      </c>
      <c r="Q4488">
        <v>62</v>
      </c>
      <c r="R4488">
        <v>12.747999999999999</v>
      </c>
      <c r="S4488">
        <v>20.907599999999999</v>
      </c>
      <c r="T4488">
        <v>13.525399999999999</v>
      </c>
      <c r="U4488">
        <v>12.4693</v>
      </c>
      <c r="V4488">
        <v>8.4382699999999993</v>
      </c>
      <c r="W4488">
        <v>51.9895</v>
      </c>
      <c r="X4488" t="s">
        <v>21836</v>
      </c>
      <c r="Y4488" t="s">
        <v>21837</v>
      </c>
      <c r="Z4488" t="s">
        <v>21820</v>
      </c>
      <c r="AA4488" t="s">
        <v>21820</v>
      </c>
      <c r="AB4488" t="s">
        <v>21821</v>
      </c>
      <c r="AC4488" t="s">
        <v>21822</v>
      </c>
      <c r="AD4488" t="s">
        <v>21838</v>
      </c>
      <c r="AE4488" t="s">
        <v>21839</v>
      </c>
    </row>
    <row r="4489" spans="1:31" x14ac:dyDescent="0.25">
      <c r="A4489">
        <v>15.9078</v>
      </c>
      <c r="B4489">
        <v>15.679500000000001</v>
      </c>
      <c r="C4489">
        <v>15.332700000000001</v>
      </c>
      <c r="D4489">
        <v>15.2239</v>
      </c>
      <c r="E4489" t="s">
        <v>27</v>
      </c>
      <c r="F4489">
        <v>2</v>
      </c>
      <c r="I4489" t="s">
        <v>28</v>
      </c>
      <c r="J4489">
        <v>0.99991600000000003</v>
      </c>
      <c r="K4489">
        <v>2.1789199999999999E-4</v>
      </c>
      <c r="L4489">
        <v>136.99</v>
      </c>
      <c r="M4489">
        <v>69.995999999999995</v>
      </c>
      <c r="N4489">
        <v>136.99</v>
      </c>
      <c r="O4489">
        <v>6.8973999999999994E-2</v>
      </c>
      <c r="P4489">
        <v>3406200</v>
      </c>
      <c r="Q4489">
        <v>256</v>
      </c>
      <c r="R4489" t="s">
        <v>29</v>
      </c>
      <c r="S4489">
        <v>17.930800000000001</v>
      </c>
      <c r="T4489">
        <v>15.6203</v>
      </c>
      <c r="U4489">
        <v>15.451700000000001</v>
      </c>
      <c r="V4489">
        <v>2.47906</v>
      </c>
      <c r="W4489">
        <v>62.143900000000002</v>
      </c>
      <c r="X4489" t="s">
        <v>21840</v>
      </c>
      <c r="Y4489" t="s">
        <v>21841</v>
      </c>
      <c r="Z4489" t="s">
        <v>21820</v>
      </c>
      <c r="AA4489" t="s">
        <v>21820</v>
      </c>
      <c r="AB4489" t="s">
        <v>21821</v>
      </c>
      <c r="AC4489" t="s">
        <v>21822</v>
      </c>
      <c r="AD4489" t="s">
        <v>21842</v>
      </c>
      <c r="AE4489" t="s">
        <v>21843</v>
      </c>
    </row>
    <row r="4490" spans="1:31" hidden="1" x14ac:dyDescent="0.25">
      <c r="A4490">
        <v>14.455500000000001</v>
      </c>
      <c r="B4490">
        <v>14.1906</v>
      </c>
      <c r="C4490">
        <v>13.612500000000001</v>
      </c>
      <c r="D4490">
        <v>13.2879</v>
      </c>
      <c r="E4490" t="s">
        <v>27</v>
      </c>
      <c r="F4490">
        <v>2</v>
      </c>
      <c r="I4490" t="s">
        <v>28</v>
      </c>
      <c r="J4490">
        <v>0.99926199999999998</v>
      </c>
      <c r="K4490" s="1">
        <v>9.0914899999999999E-5</v>
      </c>
      <c r="L4490">
        <v>151.44</v>
      </c>
      <c r="M4490">
        <v>90.468000000000004</v>
      </c>
      <c r="N4490">
        <v>151.44</v>
      </c>
      <c r="O4490">
        <v>-0.23815</v>
      </c>
      <c r="P4490">
        <v>41504000</v>
      </c>
      <c r="Q4490">
        <v>59</v>
      </c>
      <c r="R4490">
        <v>12.736700000000001</v>
      </c>
      <c r="S4490">
        <v>20.660599999999999</v>
      </c>
      <c r="T4490">
        <v>14.034000000000001</v>
      </c>
      <c r="U4490">
        <v>13.7392</v>
      </c>
      <c r="V4490">
        <v>6.9213500000000003</v>
      </c>
      <c r="W4490">
        <v>55.546399999999998</v>
      </c>
      <c r="X4490" t="s">
        <v>21844</v>
      </c>
      <c r="Y4490" t="s">
        <v>21845</v>
      </c>
      <c r="Z4490" t="s">
        <v>21846</v>
      </c>
      <c r="AA4490" t="s">
        <v>21846</v>
      </c>
      <c r="AB4490" t="s">
        <v>21847</v>
      </c>
      <c r="AC4490" t="s">
        <v>21848</v>
      </c>
      <c r="AD4490" t="s">
        <v>21849</v>
      </c>
      <c r="AE4490" t="s">
        <v>21850</v>
      </c>
    </row>
    <row r="4491" spans="1:31" hidden="1" x14ac:dyDescent="0.25">
      <c r="A4491">
        <v>13.7155</v>
      </c>
      <c r="B4491">
        <v>11.690099999999999</v>
      </c>
      <c r="C4491">
        <v>12.110300000000001</v>
      </c>
      <c r="D4491">
        <v>10.868399999999999</v>
      </c>
      <c r="E4491" t="s">
        <v>27</v>
      </c>
      <c r="F4491">
        <v>2</v>
      </c>
      <c r="I4491" t="s">
        <v>28</v>
      </c>
      <c r="J4491">
        <v>0.95702900000000002</v>
      </c>
      <c r="K4491" s="1">
        <v>6.0927300000000002E-5</v>
      </c>
      <c r="L4491">
        <v>159.58000000000001</v>
      </c>
      <c r="M4491">
        <v>65.177000000000007</v>
      </c>
      <c r="N4491">
        <v>159.58000000000001</v>
      </c>
      <c r="O4491">
        <v>0.16829</v>
      </c>
      <c r="P4491">
        <v>26092000</v>
      </c>
      <c r="Q4491">
        <v>315</v>
      </c>
      <c r="R4491">
        <v>14.239100000000001</v>
      </c>
      <c r="S4491">
        <v>20.4636</v>
      </c>
      <c r="T4491">
        <v>12.9129</v>
      </c>
      <c r="U4491">
        <v>11.279199999999999</v>
      </c>
      <c r="V4491">
        <v>9.1843900000000005</v>
      </c>
      <c r="W4491">
        <v>48.384300000000003</v>
      </c>
      <c r="X4491" t="s">
        <v>21851</v>
      </c>
      <c r="Y4491">
        <v>315</v>
      </c>
      <c r="Z4491" t="s">
        <v>21851</v>
      </c>
      <c r="AA4491" t="s">
        <v>21851</v>
      </c>
      <c r="AB4491" t="s">
        <v>21852</v>
      </c>
      <c r="AC4491" t="s">
        <v>21853</v>
      </c>
      <c r="AD4491" t="s">
        <v>21854</v>
      </c>
      <c r="AE4491" t="s">
        <v>21855</v>
      </c>
    </row>
    <row r="4492" spans="1:31" x14ac:dyDescent="0.25">
      <c r="A4492">
        <v>15.141299999999999</v>
      </c>
      <c r="B4492">
        <v>13.752800000000001</v>
      </c>
      <c r="C4492">
        <v>14.5946</v>
      </c>
      <c r="D4492">
        <v>13.706799999999999</v>
      </c>
      <c r="E4492" t="s">
        <v>27</v>
      </c>
      <c r="F4492">
        <v>2</v>
      </c>
      <c r="I4492" t="s">
        <v>28</v>
      </c>
      <c r="J4492">
        <v>0.99979799999999996</v>
      </c>
      <c r="K4492" s="1">
        <v>1.7695300000000001E-13</v>
      </c>
      <c r="L4492">
        <v>184.34</v>
      </c>
      <c r="M4492">
        <v>128.37</v>
      </c>
      <c r="N4492">
        <v>184.34</v>
      </c>
      <c r="O4492">
        <v>0.37009999999999998</v>
      </c>
      <c r="P4492">
        <v>17077000</v>
      </c>
      <c r="Q4492">
        <v>127</v>
      </c>
      <c r="R4492">
        <v>10.207000000000001</v>
      </c>
      <c r="S4492">
        <v>19.3583</v>
      </c>
      <c r="T4492">
        <v>14.867900000000001</v>
      </c>
      <c r="U4492">
        <v>13.729799999999999</v>
      </c>
      <c r="V4492">
        <v>5.6284400000000003</v>
      </c>
      <c r="W4492">
        <v>57.195500000000003</v>
      </c>
      <c r="X4492" t="s">
        <v>21856</v>
      </c>
      <c r="Y4492" t="s">
        <v>21857</v>
      </c>
      <c r="Z4492" t="s">
        <v>21858</v>
      </c>
      <c r="AA4492" t="s">
        <v>21859</v>
      </c>
      <c r="AB4492" t="s">
        <v>21860</v>
      </c>
      <c r="AC4492" t="s">
        <v>21861</v>
      </c>
      <c r="AD4492" t="s">
        <v>21862</v>
      </c>
      <c r="AE4492" t="s">
        <v>21863</v>
      </c>
    </row>
    <row r="4493" spans="1:31" x14ac:dyDescent="0.25">
      <c r="A4493">
        <v>14.013400000000001</v>
      </c>
      <c r="B4493">
        <v>14.150399999999999</v>
      </c>
      <c r="C4493">
        <v>13.7554</v>
      </c>
      <c r="D4493">
        <v>13.209199999999999</v>
      </c>
      <c r="E4493" t="s">
        <v>27</v>
      </c>
      <c r="F4493">
        <v>3</v>
      </c>
      <c r="I4493" t="s">
        <v>28</v>
      </c>
      <c r="J4493">
        <v>0.99965000000000004</v>
      </c>
      <c r="K4493">
        <v>3.93043E-2</v>
      </c>
      <c r="L4493">
        <v>50.155000000000001</v>
      </c>
      <c r="M4493">
        <v>6.8577000000000004</v>
      </c>
      <c r="N4493">
        <v>50.155000000000001</v>
      </c>
      <c r="O4493">
        <v>0.30260999999999999</v>
      </c>
      <c r="P4493">
        <v>2117200</v>
      </c>
      <c r="Q4493">
        <v>83</v>
      </c>
      <c r="R4493" t="s">
        <v>29</v>
      </c>
      <c r="S4493">
        <v>17.371300000000002</v>
      </c>
      <c r="T4493">
        <v>13.884399999999999</v>
      </c>
      <c r="U4493">
        <v>13.6798</v>
      </c>
      <c r="V4493">
        <v>3.6914799999999999</v>
      </c>
      <c r="W4493">
        <v>55.128399999999999</v>
      </c>
      <c r="X4493" t="s">
        <v>21864</v>
      </c>
      <c r="Y4493" t="s">
        <v>21865</v>
      </c>
      <c r="Z4493" t="s">
        <v>21866</v>
      </c>
      <c r="AA4493" t="s">
        <v>21866</v>
      </c>
      <c r="AB4493" t="s">
        <v>21867</v>
      </c>
      <c r="AC4493" t="s">
        <v>21868</v>
      </c>
      <c r="AD4493" t="s">
        <v>21869</v>
      </c>
      <c r="AE4493" t="s">
        <v>21870</v>
      </c>
    </row>
    <row r="4494" spans="1:31" x14ac:dyDescent="0.25">
      <c r="A4494">
        <v>15.2807</v>
      </c>
      <c r="B4494">
        <v>14.7446</v>
      </c>
      <c r="C4494">
        <v>14.533099999999999</v>
      </c>
      <c r="D4494">
        <v>14.7027</v>
      </c>
      <c r="E4494" t="s">
        <v>27</v>
      </c>
      <c r="F4494">
        <v>3</v>
      </c>
      <c r="I4494" t="s">
        <v>28</v>
      </c>
      <c r="J4494">
        <v>1</v>
      </c>
      <c r="K4494">
        <v>1.84251E-2</v>
      </c>
      <c r="L4494">
        <v>77.317999999999998</v>
      </c>
      <c r="M4494">
        <v>37.259</v>
      </c>
      <c r="N4494">
        <v>77.317999999999998</v>
      </c>
      <c r="O4494">
        <v>-5.3040999999999998E-2</v>
      </c>
      <c r="P4494">
        <v>5128000</v>
      </c>
      <c r="Q4494">
        <v>13</v>
      </c>
      <c r="R4494">
        <v>12.1069</v>
      </c>
      <c r="S4494">
        <v>18.591100000000001</v>
      </c>
      <c r="T4494">
        <v>14.9069</v>
      </c>
      <c r="U4494">
        <v>14.723599999999999</v>
      </c>
      <c r="V4494">
        <v>3.86741</v>
      </c>
      <c r="W4494">
        <v>59.261000000000003</v>
      </c>
      <c r="X4494" t="s">
        <v>21871</v>
      </c>
      <c r="Y4494" t="s">
        <v>7260</v>
      </c>
      <c r="Z4494" t="s">
        <v>21866</v>
      </c>
      <c r="AA4494" t="s">
        <v>21866</v>
      </c>
      <c r="AB4494" t="s">
        <v>21867</v>
      </c>
      <c r="AC4494" t="s">
        <v>21868</v>
      </c>
      <c r="AD4494" t="s">
        <v>21872</v>
      </c>
      <c r="AE4494" t="s">
        <v>21873</v>
      </c>
    </row>
    <row r="4495" spans="1:31" hidden="1" x14ac:dyDescent="0.25">
      <c r="A4495">
        <v>20.035599999999999</v>
      </c>
      <c r="B4495">
        <v>19.0792</v>
      </c>
      <c r="C4495">
        <v>19.364599999999999</v>
      </c>
      <c r="D4495">
        <v>19.709199999999999</v>
      </c>
      <c r="E4495" t="s">
        <v>27</v>
      </c>
      <c r="F4495">
        <v>2</v>
      </c>
      <c r="I4495" t="s">
        <v>28</v>
      </c>
      <c r="J4495">
        <v>1</v>
      </c>
      <c r="K4495" s="1">
        <v>6.1572399999999997E-27</v>
      </c>
      <c r="L4495">
        <v>218.79</v>
      </c>
      <c r="M4495">
        <v>111.36</v>
      </c>
      <c r="N4495">
        <v>161.9</v>
      </c>
      <c r="O4495">
        <v>0.77488999999999997</v>
      </c>
      <c r="P4495">
        <v>9211000000</v>
      </c>
      <c r="Q4495">
        <v>188</v>
      </c>
      <c r="R4495">
        <v>23.925999999999998</v>
      </c>
      <c r="S4495">
        <v>30.581399999999999</v>
      </c>
      <c r="T4495">
        <v>19.700099999999999</v>
      </c>
      <c r="U4495">
        <v>19.394200000000001</v>
      </c>
      <c r="V4495">
        <v>11.187200000000001</v>
      </c>
      <c r="W4495">
        <v>78.188599999999994</v>
      </c>
      <c r="X4495" t="s">
        <v>21874</v>
      </c>
      <c r="Y4495" t="s">
        <v>21875</v>
      </c>
      <c r="Z4495" t="s">
        <v>21876</v>
      </c>
      <c r="AA4495" t="s">
        <v>21877</v>
      </c>
      <c r="AB4495" t="s">
        <v>21878</v>
      </c>
      <c r="AC4495" t="s">
        <v>21879</v>
      </c>
      <c r="AD4495" t="s">
        <v>21880</v>
      </c>
      <c r="AE4495" t="s">
        <v>21881</v>
      </c>
    </row>
    <row r="4496" spans="1:31" hidden="1" x14ac:dyDescent="0.25">
      <c r="A4496">
        <v>15.389900000000001</v>
      </c>
      <c r="B4496">
        <v>13.958399999999999</v>
      </c>
      <c r="C4496">
        <v>13.790900000000001</v>
      </c>
      <c r="D4496">
        <v>13.5322</v>
      </c>
      <c r="E4496" t="s">
        <v>27</v>
      </c>
      <c r="F4496">
        <v>2</v>
      </c>
      <c r="I4496" t="s">
        <v>28</v>
      </c>
      <c r="J4496">
        <v>1</v>
      </c>
      <c r="K4496" s="1">
        <v>1.2842500000000001E-90</v>
      </c>
      <c r="L4496">
        <v>293.38</v>
      </c>
      <c r="M4496">
        <v>232.68</v>
      </c>
      <c r="N4496">
        <v>217.01</v>
      </c>
      <c r="O4496">
        <v>-1.1713</v>
      </c>
      <c r="P4496">
        <v>1011300000</v>
      </c>
      <c r="Q4496">
        <v>294</v>
      </c>
      <c r="R4496">
        <v>16.3323</v>
      </c>
      <c r="S4496">
        <v>23.383099999999999</v>
      </c>
      <c r="T4496">
        <v>14.590400000000001</v>
      </c>
      <c r="U4496">
        <v>13.7453</v>
      </c>
      <c r="V4496">
        <v>9.63781</v>
      </c>
      <c r="W4496">
        <v>56.671399999999998</v>
      </c>
      <c r="X4496" t="s">
        <v>21882</v>
      </c>
      <c r="Y4496" t="s">
        <v>13656</v>
      </c>
      <c r="Z4496" t="s">
        <v>21877</v>
      </c>
      <c r="AA4496" t="s">
        <v>21877</v>
      </c>
      <c r="AB4496" t="s">
        <v>21883</v>
      </c>
      <c r="AC4496" t="s">
        <v>21884</v>
      </c>
      <c r="AD4496" t="s">
        <v>21885</v>
      </c>
      <c r="AE4496" t="s">
        <v>21886</v>
      </c>
    </row>
    <row r="4497" spans="1:31" hidden="1" x14ac:dyDescent="0.25">
      <c r="A4497">
        <v>14.876099999999999</v>
      </c>
      <c r="B4497">
        <v>13.864599999999999</v>
      </c>
      <c r="C4497">
        <v>14.0549</v>
      </c>
      <c r="D4497">
        <v>14.3673</v>
      </c>
      <c r="E4497" t="s">
        <v>27</v>
      </c>
      <c r="F4497">
        <v>3</v>
      </c>
      <c r="I4497" t="s">
        <v>28</v>
      </c>
      <c r="J4497">
        <v>0.99998399999999998</v>
      </c>
      <c r="K4497" s="1">
        <v>1.2520000000000001E-64</v>
      </c>
      <c r="L4497">
        <v>274.02</v>
      </c>
      <c r="M4497">
        <v>205.48</v>
      </c>
      <c r="N4497">
        <v>223.82</v>
      </c>
      <c r="O4497">
        <v>0.39106000000000002</v>
      </c>
      <c r="P4497">
        <v>131320000</v>
      </c>
      <c r="Q4497">
        <v>306</v>
      </c>
      <c r="R4497">
        <v>14.075699999999999</v>
      </c>
      <c r="S4497">
        <v>21.386600000000001</v>
      </c>
      <c r="T4497">
        <v>14.4655</v>
      </c>
      <c r="U4497">
        <v>14.116</v>
      </c>
      <c r="V4497">
        <v>7.2706299999999997</v>
      </c>
      <c r="W4497">
        <v>57.1629</v>
      </c>
      <c r="X4497" t="s">
        <v>21882</v>
      </c>
      <c r="Y4497" t="s">
        <v>21887</v>
      </c>
      <c r="Z4497" t="s">
        <v>21877</v>
      </c>
      <c r="AA4497" t="s">
        <v>21877</v>
      </c>
      <c r="AB4497" t="s">
        <v>21883</v>
      </c>
      <c r="AC4497" t="s">
        <v>21884</v>
      </c>
      <c r="AD4497" t="s">
        <v>21888</v>
      </c>
      <c r="AE4497" t="s">
        <v>21889</v>
      </c>
    </row>
    <row r="4498" spans="1:31" x14ac:dyDescent="0.25">
      <c r="A4498">
        <v>17.5001</v>
      </c>
      <c r="B4498">
        <v>17.243400000000001</v>
      </c>
      <c r="C4498">
        <v>17.172699999999999</v>
      </c>
      <c r="D4498">
        <v>17.055599999999998</v>
      </c>
      <c r="E4498" t="s">
        <v>27</v>
      </c>
      <c r="F4498">
        <v>2</v>
      </c>
      <c r="I4498" t="s">
        <v>28</v>
      </c>
      <c r="J4498">
        <v>0.98268500000000003</v>
      </c>
      <c r="K4498" s="1">
        <v>3.3882800000000001E-6</v>
      </c>
      <c r="L4498">
        <v>177.7</v>
      </c>
      <c r="M4498">
        <v>97.471000000000004</v>
      </c>
      <c r="N4498">
        <v>120.31</v>
      </c>
      <c r="O4498">
        <v>0.16434000000000001</v>
      </c>
      <c r="P4498">
        <v>1097000000</v>
      </c>
      <c r="Q4498">
        <v>198</v>
      </c>
      <c r="R4498">
        <v>17.109400000000001</v>
      </c>
      <c r="S4498">
        <v>23.649100000000001</v>
      </c>
      <c r="T4498">
        <v>17.336400000000001</v>
      </c>
      <c r="U4498">
        <v>17.1495</v>
      </c>
      <c r="V4498">
        <v>6.4996200000000002</v>
      </c>
      <c r="W4498">
        <v>68.971800000000002</v>
      </c>
      <c r="X4498" t="s">
        <v>21890</v>
      </c>
      <c r="Y4498" t="s">
        <v>21891</v>
      </c>
      <c r="Z4498" t="s">
        <v>21877</v>
      </c>
      <c r="AA4498" t="s">
        <v>21877</v>
      </c>
      <c r="AB4498" t="s">
        <v>21883</v>
      </c>
      <c r="AC4498" t="s">
        <v>21884</v>
      </c>
      <c r="AD4498" t="s">
        <v>21892</v>
      </c>
      <c r="AE4498" t="s">
        <v>21893</v>
      </c>
    </row>
    <row r="4499" spans="1:31" hidden="1" x14ac:dyDescent="0.25">
      <c r="A4499">
        <v>16.1739</v>
      </c>
      <c r="B4499">
        <v>15.026</v>
      </c>
      <c r="C4499">
        <v>15.4968</v>
      </c>
      <c r="D4499">
        <v>15.141500000000001</v>
      </c>
      <c r="E4499" t="s">
        <v>27</v>
      </c>
      <c r="F4499">
        <v>3</v>
      </c>
      <c r="I4499" t="s">
        <v>28</v>
      </c>
      <c r="J4499">
        <v>0.99802500000000005</v>
      </c>
      <c r="K4499" s="1">
        <v>8.2470299999999994E-21</v>
      </c>
      <c r="L4499">
        <v>232.41</v>
      </c>
      <c r="M4499">
        <v>157.63</v>
      </c>
      <c r="N4499">
        <v>119.27</v>
      </c>
      <c r="O4499">
        <v>0.17254</v>
      </c>
      <c r="P4499">
        <v>1888300000</v>
      </c>
      <c r="Q4499">
        <v>91</v>
      </c>
      <c r="R4499">
        <v>18.583300000000001</v>
      </c>
      <c r="S4499">
        <v>25.376000000000001</v>
      </c>
      <c r="T4499">
        <v>15.8353</v>
      </c>
      <c r="U4499">
        <v>15.0837</v>
      </c>
      <c r="V4499">
        <v>10.292299999999999</v>
      </c>
      <c r="W4499">
        <v>61.838099999999997</v>
      </c>
      <c r="X4499" t="s">
        <v>21894</v>
      </c>
      <c r="Y4499" t="s">
        <v>21895</v>
      </c>
      <c r="Z4499" t="s">
        <v>21896</v>
      </c>
      <c r="AA4499" t="s">
        <v>21877</v>
      </c>
      <c r="AB4499" t="s">
        <v>21897</v>
      </c>
      <c r="AC4499" t="s">
        <v>21898</v>
      </c>
      <c r="AD4499" t="s">
        <v>21899</v>
      </c>
      <c r="AE4499" t="s">
        <v>21900</v>
      </c>
    </row>
    <row r="4500" spans="1:31" hidden="1" x14ac:dyDescent="0.25">
      <c r="A4500">
        <v>15.3117</v>
      </c>
      <c r="B4500">
        <v>14.3512</v>
      </c>
      <c r="C4500">
        <v>14.177</v>
      </c>
      <c r="D4500">
        <v>14.6584</v>
      </c>
      <c r="E4500" t="s">
        <v>27</v>
      </c>
      <c r="F4500">
        <v>3</v>
      </c>
      <c r="I4500" t="s">
        <v>28</v>
      </c>
      <c r="J4500">
        <v>1</v>
      </c>
      <c r="K4500" s="1">
        <v>1.2734899999999999E-15</v>
      </c>
      <c r="L4500">
        <v>175.52</v>
      </c>
      <c r="M4500">
        <v>132.6</v>
      </c>
      <c r="N4500">
        <v>157.13999999999999</v>
      </c>
      <c r="O4500">
        <v>-0.22488</v>
      </c>
      <c r="P4500">
        <v>3135700000</v>
      </c>
      <c r="Q4500">
        <v>218</v>
      </c>
      <c r="R4500">
        <v>18.808800000000002</v>
      </c>
      <c r="S4500">
        <v>25.522300000000001</v>
      </c>
      <c r="T4500">
        <v>14.744300000000001</v>
      </c>
      <c r="U4500">
        <v>14.504799999999999</v>
      </c>
      <c r="V4500">
        <v>11.0175</v>
      </c>
      <c r="W4500">
        <v>58.498199999999997</v>
      </c>
      <c r="X4500" t="s">
        <v>21901</v>
      </c>
      <c r="Y4500" t="s">
        <v>21902</v>
      </c>
      <c r="Z4500" t="s">
        <v>21903</v>
      </c>
      <c r="AA4500" t="s">
        <v>21877</v>
      </c>
      <c r="AB4500" t="s">
        <v>21904</v>
      </c>
      <c r="AC4500" t="s">
        <v>21905</v>
      </c>
      <c r="AD4500" t="s">
        <v>21906</v>
      </c>
      <c r="AE4500" t="s">
        <v>21907</v>
      </c>
    </row>
    <row r="4501" spans="1:31" x14ac:dyDescent="0.25">
      <c r="A4501">
        <v>16.824300000000001</v>
      </c>
      <c r="B4501">
        <v>16.194700000000001</v>
      </c>
      <c r="C4501">
        <v>16.2837</v>
      </c>
      <c r="D4501">
        <v>15.922800000000001</v>
      </c>
      <c r="E4501" t="s">
        <v>27</v>
      </c>
      <c r="F4501">
        <v>3</v>
      </c>
      <c r="I4501" t="s">
        <v>28</v>
      </c>
      <c r="J4501">
        <v>1</v>
      </c>
      <c r="K4501" s="1">
        <v>1.2689999999999999E-13</v>
      </c>
      <c r="L4501">
        <v>193</v>
      </c>
      <c r="M4501">
        <v>132.84</v>
      </c>
      <c r="N4501">
        <v>193</v>
      </c>
      <c r="O4501">
        <v>0.31818999999999997</v>
      </c>
      <c r="P4501">
        <v>323460000</v>
      </c>
      <c r="Q4501">
        <v>362</v>
      </c>
      <c r="R4501">
        <v>14.9039</v>
      </c>
      <c r="S4501">
        <v>22.265000000000001</v>
      </c>
      <c r="T4501">
        <v>16.553999999999998</v>
      </c>
      <c r="U4501">
        <v>16.058700000000002</v>
      </c>
      <c r="V4501">
        <v>6.2062400000000002</v>
      </c>
      <c r="W4501">
        <v>65.225399999999993</v>
      </c>
      <c r="X4501" t="s">
        <v>21908</v>
      </c>
      <c r="Y4501" t="s">
        <v>21909</v>
      </c>
      <c r="Z4501" t="s">
        <v>21903</v>
      </c>
      <c r="AA4501" t="s">
        <v>21877</v>
      </c>
      <c r="AB4501" t="s">
        <v>21910</v>
      </c>
      <c r="AC4501" t="s">
        <v>21911</v>
      </c>
      <c r="AD4501" t="s">
        <v>21912</v>
      </c>
      <c r="AE4501" t="s">
        <v>21913</v>
      </c>
    </row>
    <row r="4502" spans="1:31" hidden="1" x14ac:dyDescent="0.25">
      <c r="A4502">
        <v>16.156700000000001</v>
      </c>
      <c r="B4502">
        <v>14.834199999999999</v>
      </c>
      <c r="C4502">
        <v>15.261799999999999</v>
      </c>
      <c r="D4502">
        <v>15.237500000000001</v>
      </c>
      <c r="E4502" t="s">
        <v>27</v>
      </c>
      <c r="F4502">
        <v>4</v>
      </c>
      <c r="I4502" t="s">
        <v>28</v>
      </c>
      <c r="J4502">
        <v>0.99999800000000005</v>
      </c>
      <c r="K4502" s="1">
        <v>1.8643200000000001E-26</v>
      </c>
      <c r="L4502">
        <v>193.96</v>
      </c>
      <c r="M4502">
        <v>155.97999999999999</v>
      </c>
      <c r="N4502">
        <v>131.94</v>
      </c>
      <c r="O4502">
        <v>1.0064</v>
      </c>
      <c r="P4502">
        <v>369390000</v>
      </c>
      <c r="Q4502">
        <v>166</v>
      </c>
      <c r="R4502">
        <v>14.6934</v>
      </c>
      <c r="S4502">
        <v>22.149899999999999</v>
      </c>
      <c r="T4502">
        <v>15.709199999999999</v>
      </c>
      <c r="U4502">
        <v>15.0359</v>
      </c>
      <c r="V4502">
        <v>7.11409</v>
      </c>
      <c r="W4502">
        <v>61.490200000000002</v>
      </c>
      <c r="X4502" t="s">
        <v>21890</v>
      </c>
      <c r="Y4502" t="s">
        <v>21914</v>
      </c>
      <c r="Z4502" t="s">
        <v>21877</v>
      </c>
      <c r="AA4502" t="s">
        <v>21877</v>
      </c>
      <c r="AB4502" t="s">
        <v>21883</v>
      </c>
      <c r="AC4502" t="s">
        <v>21884</v>
      </c>
      <c r="AD4502" t="s">
        <v>21915</v>
      </c>
      <c r="AE4502" t="s">
        <v>21916</v>
      </c>
    </row>
    <row r="4503" spans="1:31" hidden="1" x14ac:dyDescent="0.25">
      <c r="A4503">
        <v>16.2835</v>
      </c>
      <c r="B4503">
        <v>14.567500000000001</v>
      </c>
      <c r="C4503">
        <v>15.147600000000001</v>
      </c>
      <c r="D4503">
        <v>14.568899999999999</v>
      </c>
      <c r="E4503" t="s">
        <v>27</v>
      </c>
      <c r="F4503">
        <v>4</v>
      </c>
      <c r="I4503" t="s">
        <v>28</v>
      </c>
      <c r="J4503">
        <v>1</v>
      </c>
      <c r="K4503" s="1">
        <v>6.6047499999999997E-13</v>
      </c>
      <c r="L4503">
        <v>148.49</v>
      </c>
      <c r="M4503">
        <v>113.45</v>
      </c>
      <c r="N4503">
        <v>131.94</v>
      </c>
      <c r="O4503">
        <v>1.0064</v>
      </c>
      <c r="P4503">
        <v>1036500000</v>
      </c>
      <c r="Q4503">
        <v>169</v>
      </c>
      <c r="R4503">
        <v>16.2407</v>
      </c>
      <c r="S4503">
        <v>23.113800000000001</v>
      </c>
      <c r="T4503">
        <v>15.7156</v>
      </c>
      <c r="U4503">
        <v>14.568199999999999</v>
      </c>
      <c r="V4503">
        <v>8.5455900000000007</v>
      </c>
      <c r="W4503">
        <v>60.567599999999999</v>
      </c>
      <c r="X4503" t="s">
        <v>21890</v>
      </c>
      <c r="Y4503" t="s">
        <v>21917</v>
      </c>
      <c r="Z4503" t="s">
        <v>21877</v>
      </c>
      <c r="AA4503" t="s">
        <v>21877</v>
      </c>
      <c r="AB4503" t="s">
        <v>21883</v>
      </c>
      <c r="AC4503" t="s">
        <v>21884</v>
      </c>
      <c r="AD4503" t="s">
        <v>21918</v>
      </c>
      <c r="AE4503" t="s">
        <v>21919</v>
      </c>
    </row>
    <row r="4504" spans="1:31" hidden="1" x14ac:dyDescent="0.25">
      <c r="A4504">
        <v>16.0684</v>
      </c>
      <c r="B4504">
        <v>15.1105</v>
      </c>
      <c r="C4504">
        <v>15.276300000000001</v>
      </c>
      <c r="D4504">
        <v>15.029199999999999</v>
      </c>
      <c r="E4504" t="s">
        <v>27</v>
      </c>
      <c r="F4504">
        <v>2</v>
      </c>
      <c r="I4504" t="s">
        <v>28</v>
      </c>
      <c r="J4504">
        <v>1</v>
      </c>
      <c r="K4504" s="1">
        <v>4.6025100000000002E-8</v>
      </c>
      <c r="L4504">
        <v>189.18</v>
      </c>
      <c r="M4504">
        <v>108.94</v>
      </c>
      <c r="N4504">
        <v>189.18</v>
      </c>
      <c r="O4504">
        <v>-8.7459999999999996E-2</v>
      </c>
      <c r="P4504">
        <v>848160000</v>
      </c>
      <c r="Q4504">
        <v>197</v>
      </c>
      <c r="R4504">
        <v>18.178799999999999</v>
      </c>
      <c r="S4504">
        <v>25.0183</v>
      </c>
      <c r="T4504">
        <v>15.6723</v>
      </c>
      <c r="U4504">
        <v>15.069900000000001</v>
      </c>
      <c r="V4504">
        <v>9.9483999999999995</v>
      </c>
      <c r="W4504">
        <v>61.484400000000001</v>
      </c>
      <c r="X4504" t="s">
        <v>21920</v>
      </c>
      <c r="Y4504" t="s">
        <v>21921</v>
      </c>
      <c r="Z4504" t="s">
        <v>5594</v>
      </c>
      <c r="AA4504" t="s">
        <v>5594</v>
      </c>
      <c r="AB4504" t="s">
        <v>21922</v>
      </c>
      <c r="AC4504" t="s">
        <v>21923</v>
      </c>
      <c r="AD4504" t="s">
        <v>21924</v>
      </c>
      <c r="AE4504" t="s">
        <v>21925</v>
      </c>
    </row>
    <row r="4505" spans="1:31" hidden="1" x14ac:dyDescent="0.25">
      <c r="A4505">
        <v>12.618600000000001</v>
      </c>
      <c r="B4505">
        <v>11.8994</v>
      </c>
      <c r="C4505">
        <v>10.9453</v>
      </c>
      <c r="D4505">
        <v>11.536199999999999</v>
      </c>
      <c r="E4505" t="s">
        <v>27</v>
      </c>
      <c r="F4505">
        <v>2</v>
      </c>
      <c r="I4505" t="s">
        <v>28</v>
      </c>
      <c r="J4505">
        <v>1</v>
      </c>
      <c r="K4505" s="1">
        <v>3.8768100000000003E-14</v>
      </c>
      <c r="L4505">
        <v>204.52</v>
      </c>
      <c r="M4505">
        <v>110.06</v>
      </c>
      <c r="N4505">
        <v>80.230999999999995</v>
      </c>
      <c r="O4505">
        <v>-3.2959999999999998</v>
      </c>
      <c r="P4505">
        <v>24797000</v>
      </c>
      <c r="Q4505">
        <v>127</v>
      </c>
      <c r="R4505">
        <v>12.4542</v>
      </c>
      <c r="S4505">
        <v>19.6492</v>
      </c>
      <c r="T4505">
        <v>11.782</v>
      </c>
      <c r="U4505">
        <v>11.7178</v>
      </c>
      <c r="V4505">
        <v>7.9313500000000001</v>
      </c>
      <c r="W4505">
        <v>46.999600000000001</v>
      </c>
      <c r="X4505" t="s">
        <v>21926</v>
      </c>
      <c r="Y4505">
        <v>127</v>
      </c>
      <c r="Z4505" t="s">
        <v>21926</v>
      </c>
      <c r="AA4505" t="s">
        <v>21926</v>
      </c>
      <c r="AB4505" t="s">
        <v>21927</v>
      </c>
      <c r="AC4505" t="s">
        <v>21928</v>
      </c>
      <c r="AD4505" t="s">
        <v>21929</v>
      </c>
      <c r="AE4505" t="s">
        <v>21930</v>
      </c>
    </row>
    <row r="4506" spans="1:31" x14ac:dyDescent="0.25">
      <c r="A4506">
        <v>16.940000000000001</v>
      </c>
      <c r="B4506">
        <v>16.040099999999999</v>
      </c>
      <c r="C4506">
        <v>16.354299999999999</v>
      </c>
      <c r="D4506">
        <v>16.196300000000001</v>
      </c>
      <c r="E4506" t="s">
        <v>27</v>
      </c>
      <c r="F4506">
        <v>2</v>
      </c>
      <c r="I4506" t="s">
        <v>28</v>
      </c>
      <c r="J4506">
        <v>1</v>
      </c>
      <c r="K4506">
        <v>2.1654500000000001E-4</v>
      </c>
      <c r="L4506">
        <v>135.83000000000001</v>
      </c>
      <c r="M4506">
        <v>82.233999999999995</v>
      </c>
      <c r="N4506">
        <v>135.83000000000001</v>
      </c>
      <c r="O4506">
        <v>0.20599000000000001</v>
      </c>
      <c r="P4506">
        <v>103430000</v>
      </c>
      <c r="Q4506">
        <v>19</v>
      </c>
      <c r="R4506">
        <v>14.3712</v>
      </c>
      <c r="S4506">
        <v>20.1998</v>
      </c>
      <c r="T4506">
        <v>16.647099999999998</v>
      </c>
      <c r="U4506">
        <v>16.118200000000002</v>
      </c>
      <c r="V4506">
        <v>4.0815700000000001</v>
      </c>
      <c r="W4506">
        <v>65.530699999999996</v>
      </c>
      <c r="X4506" t="s">
        <v>21931</v>
      </c>
      <c r="Y4506" t="s">
        <v>4290</v>
      </c>
      <c r="Z4506" t="s">
        <v>21932</v>
      </c>
      <c r="AA4506" t="s">
        <v>21932</v>
      </c>
      <c r="AB4506" t="s">
        <v>21933</v>
      </c>
      <c r="AC4506" t="s">
        <v>21934</v>
      </c>
      <c r="AD4506" t="s">
        <v>21935</v>
      </c>
      <c r="AE4506" t="s">
        <v>21936</v>
      </c>
    </row>
    <row r="4507" spans="1:31" x14ac:dyDescent="0.25">
      <c r="A4507">
        <v>14.926500000000001</v>
      </c>
      <c r="B4507">
        <v>14.422700000000001</v>
      </c>
      <c r="C4507">
        <v>14.3703</v>
      </c>
      <c r="D4507">
        <v>14.464399999999999</v>
      </c>
      <c r="E4507" t="s">
        <v>27</v>
      </c>
      <c r="F4507">
        <v>3</v>
      </c>
      <c r="I4507" t="s">
        <v>28</v>
      </c>
      <c r="J4507">
        <v>0.79273800000000005</v>
      </c>
      <c r="K4507">
        <v>4.2110599999999998E-2</v>
      </c>
      <c r="L4507">
        <v>50.790999999999997</v>
      </c>
      <c r="M4507">
        <v>30.052</v>
      </c>
      <c r="N4507">
        <v>50.790999999999997</v>
      </c>
      <c r="O4507">
        <v>-5.5892999999999998E-2</v>
      </c>
      <c r="P4507">
        <v>3677800</v>
      </c>
      <c r="Q4507">
        <v>79</v>
      </c>
      <c r="R4507">
        <v>9.9821399999999993</v>
      </c>
      <c r="S4507">
        <v>16.970500000000001</v>
      </c>
      <c r="T4507">
        <v>14.648400000000001</v>
      </c>
      <c r="U4507">
        <v>14.4435</v>
      </c>
      <c r="V4507">
        <v>2.5269699999999999</v>
      </c>
      <c r="W4507">
        <v>58.183900000000001</v>
      </c>
      <c r="X4507" t="s">
        <v>21937</v>
      </c>
      <c r="Y4507">
        <v>79</v>
      </c>
      <c r="Z4507" t="s">
        <v>21937</v>
      </c>
      <c r="AA4507" t="s">
        <v>21937</v>
      </c>
      <c r="AB4507" t="s">
        <v>21938</v>
      </c>
      <c r="AC4507" t="s">
        <v>21939</v>
      </c>
      <c r="AD4507" t="s">
        <v>21940</v>
      </c>
      <c r="AE4507" t="s">
        <v>21941</v>
      </c>
    </row>
    <row r="4508" spans="1:31" x14ac:dyDescent="0.25">
      <c r="A4508">
        <v>15.962</v>
      </c>
      <c r="B4508">
        <v>15.853899999999999</v>
      </c>
      <c r="C4508">
        <v>15.476900000000001</v>
      </c>
      <c r="D4508">
        <v>15.6128</v>
      </c>
      <c r="E4508" t="s">
        <v>27</v>
      </c>
      <c r="F4508">
        <v>2</v>
      </c>
      <c r="I4508" t="s">
        <v>28</v>
      </c>
      <c r="J4508">
        <v>0.902586</v>
      </c>
      <c r="K4508" s="1">
        <v>2.7462399999999999E-20</v>
      </c>
      <c r="L4508">
        <v>220.39</v>
      </c>
      <c r="M4508">
        <v>168.54</v>
      </c>
      <c r="N4508">
        <v>220.39</v>
      </c>
      <c r="O4508">
        <v>-2.3465E-2</v>
      </c>
      <c r="P4508">
        <v>221200000</v>
      </c>
      <c r="Q4508">
        <v>177</v>
      </c>
      <c r="R4508">
        <v>15.283200000000001</v>
      </c>
      <c r="S4508">
        <v>21.878299999999999</v>
      </c>
      <c r="T4508">
        <v>15.7194</v>
      </c>
      <c r="U4508">
        <v>15.7334</v>
      </c>
      <c r="V4508">
        <v>6.1449600000000002</v>
      </c>
      <c r="W4508">
        <v>62.9056</v>
      </c>
      <c r="X4508" t="s">
        <v>21942</v>
      </c>
      <c r="Y4508">
        <v>177</v>
      </c>
      <c r="Z4508" t="s">
        <v>21942</v>
      </c>
      <c r="AA4508" t="s">
        <v>21942</v>
      </c>
      <c r="AB4508" t="s">
        <v>21943</v>
      </c>
      <c r="AC4508" t="s">
        <v>21944</v>
      </c>
      <c r="AD4508" t="s">
        <v>21945</v>
      </c>
      <c r="AE4508" t="s">
        <v>21946</v>
      </c>
    </row>
    <row r="4509" spans="1:31" hidden="1" x14ac:dyDescent="0.25">
      <c r="A4509">
        <v>13.332000000000001</v>
      </c>
      <c r="B4509">
        <v>12.826599999999999</v>
      </c>
      <c r="C4509">
        <v>13.496499999999999</v>
      </c>
      <c r="D4509">
        <v>8.5592600000000001</v>
      </c>
      <c r="E4509" t="s">
        <v>27</v>
      </c>
      <c r="F4509">
        <v>2</v>
      </c>
      <c r="I4509" t="s">
        <v>28</v>
      </c>
      <c r="J4509">
        <v>1</v>
      </c>
      <c r="K4509" s="1">
        <v>1.14672E-7</v>
      </c>
      <c r="L4509">
        <v>179.8</v>
      </c>
      <c r="M4509">
        <v>137</v>
      </c>
      <c r="N4509">
        <v>179.8</v>
      </c>
      <c r="O4509">
        <v>-0.61009000000000002</v>
      </c>
      <c r="P4509">
        <v>103310000</v>
      </c>
      <c r="Q4509">
        <v>71</v>
      </c>
      <c r="R4509">
        <v>15.835100000000001</v>
      </c>
      <c r="S4509">
        <v>22.046500000000002</v>
      </c>
      <c r="T4509">
        <v>13.414300000000001</v>
      </c>
      <c r="U4509">
        <v>10.693</v>
      </c>
      <c r="V4509">
        <v>11.3535</v>
      </c>
      <c r="W4509">
        <v>48.214399999999998</v>
      </c>
      <c r="X4509" t="s">
        <v>21947</v>
      </c>
      <c r="Y4509" t="s">
        <v>21948</v>
      </c>
      <c r="Z4509" t="s">
        <v>21942</v>
      </c>
      <c r="AA4509" t="s">
        <v>21942</v>
      </c>
      <c r="AB4509" t="s">
        <v>21943</v>
      </c>
      <c r="AC4509" t="s">
        <v>21944</v>
      </c>
      <c r="AD4509" t="s">
        <v>21949</v>
      </c>
      <c r="AE4509" t="s">
        <v>21950</v>
      </c>
    </row>
    <row r="4510" spans="1:31" x14ac:dyDescent="0.25">
      <c r="A4510">
        <v>15.0916</v>
      </c>
      <c r="B4510">
        <v>14.4107</v>
      </c>
      <c r="C4510">
        <v>14.682399999999999</v>
      </c>
      <c r="D4510">
        <v>14.348000000000001</v>
      </c>
      <c r="E4510" t="s">
        <v>27</v>
      </c>
      <c r="F4510">
        <v>3</v>
      </c>
      <c r="I4510" t="s">
        <v>28</v>
      </c>
      <c r="J4510">
        <v>0.98375599999999996</v>
      </c>
      <c r="K4510">
        <v>1.2436000000000001E-3</v>
      </c>
      <c r="L4510">
        <v>104.9</v>
      </c>
      <c r="M4510">
        <v>49.2</v>
      </c>
      <c r="N4510">
        <v>104.9</v>
      </c>
      <c r="O4510">
        <v>0.46661000000000002</v>
      </c>
      <c r="P4510">
        <v>20798000</v>
      </c>
      <c r="Q4510">
        <v>136</v>
      </c>
      <c r="R4510">
        <v>11.24</v>
      </c>
      <c r="S4510">
        <v>19.227599999999999</v>
      </c>
      <c r="T4510">
        <v>14.887</v>
      </c>
      <c r="U4510">
        <v>14.379300000000001</v>
      </c>
      <c r="V4510">
        <v>4.8483099999999997</v>
      </c>
      <c r="W4510">
        <v>58.532600000000002</v>
      </c>
      <c r="X4510" t="s">
        <v>21951</v>
      </c>
      <c r="Y4510" t="s">
        <v>4235</v>
      </c>
      <c r="Z4510" t="s">
        <v>21952</v>
      </c>
      <c r="AA4510" t="s">
        <v>21952</v>
      </c>
      <c r="AB4510" t="s">
        <v>21953</v>
      </c>
      <c r="AC4510" t="s">
        <v>21954</v>
      </c>
      <c r="AD4510" t="s">
        <v>21955</v>
      </c>
      <c r="AE4510" t="s">
        <v>21956</v>
      </c>
    </row>
    <row r="4511" spans="1:31" hidden="1" x14ac:dyDescent="0.25">
      <c r="A4511">
        <v>13.2683</v>
      </c>
      <c r="B4511">
        <v>12.1233</v>
      </c>
      <c r="C4511">
        <v>13.098800000000001</v>
      </c>
      <c r="D4511">
        <v>12.4483</v>
      </c>
      <c r="E4511" t="s">
        <v>27</v>
      </c>
      <c r="F4511">
        <v>2</v>
      </c>
      <c r="I4511" t="s">
        <v>28</v>
      </c>
      <c r="J4511">
        <v>0.99996399999999996</v>
      </c>
      <c r="K4511" s="1">
        <v>6.3711899999999998E-9</v>
      </c>
      <c r="L4511">
        <v>166.66</v>
      </c>
      <c r="M4511">
        <v>114.71</v>
      </c>
      <c r="N4511">
        <v>166.66</v>
      </c>
      <c r="O4511">
        <v>-0.32625999999999999</v>
      </c>
      <c r="P4511">
        <v>2301200</v>
      </c>
      <c r="Q4511">
        <v>91</v>
      </c>
      <c r="R4511">
        <v>11.0731</v>
      </c>
      <c r="S4511">
        <v>19.205300000000001</v>
      </c>
      <c r="T4511">
        <v>13.1835</v>
      </c>
      <c r="U4511">
        <v>12.2858</v>
      </c>
      <c r="V4511">
        <v>6.9195500000000001</v>
      </c>
      <c r="W4511">
        <v>50.938699999999997</v>
      </c>
      <c r="X4511" t="s">
        <v>21951</v>
      </c>
      <c r="Y4511" t="s">
        <v>18851</v>
      </c>
      <c r="Z4511" t="s">
        <v>21952</v>
      </c>
      <c r="AA4511" t="s">
        <v>21952</v>
      </c>
      <c r="AB4511" t="s">
        <v>21953</v>
      </c>
      <c r="AC4511" t="s">
        <v>21954</v>
      </c>
      <c r="AD4511" t="s">
        <v>21957</v>
      </c>
      <c r="AE4511" t="s">
        <v>21958</v>
      </c>
    </row>
    <row r="4512" spans="1:31" x14ac:dyDescent="0.25">
      <c r="A4512">
        <v>15.433</v>
      </c>
      <c r="B4512">
        <v>14.009</v>
      </c>
      <c r="C4512">
        <v>14.638199999999999</v>
      </c>
      <c r="D4512">
        <v>14.0938</v>
      </c>
      <c r="E4512" t="s">
        <v>27</v>
      </c>
      <c r="F4512">
        <v>3</v>
      </c>
      <c r="I4512" t="s">
        <v>28</v>
      </c>
      <c r="J4512">
        <v>0.99999899999999997</v>
      </c>
      <c r="K4512" s="1">
        <v>3.1537399999999998E-15</v>
      </c>
      <c r="L4512">
        <v>171.39</v>
      </c>
      <c r="M4512">
        <v>137.62</v>
      </c>
      <c r="N4512">
        <v>171.39</v>
      </c>
      <c r="O4512">
        <v>0.11115</v>
      </c>
      <c r="P4512">
        <v>42043000</v>
      </c>
      <c r="Q4512">
        <v>173</v>
      </c>
      <c r="R4512">
        <v>12.237399999999999</v>
      </c>
      <c r="S4512">
        <v>19.670400000000001</v>
      </c>
      <c r="T4512">
        <v>15.035600000000001</v>
      </c>
      <c r="U4512">
        <v>14.051399999999999</v>
      </c>
      <c r="V4512">
        <v>5.6190100000000003</v>
      </c>
      <c r="W4512">
        <v>58.173999999999999</v>
      </c>
      <c r="X4512" t="s">
        <v>21952</v>
      </c>
      <c r="Y4512">
        <v>173</v>
      </c>
      <c r="Z4512" t="s">
        <v>21952</v>
      </c>
      <c r="AA4512" t="s">
        <v>21952</v>
      </c>
      <c r="AB4512" t="s">
        <v>21953</v>
      </c>
      <c r="AC4512" t="s">
        <v>21954</v>
      </c>
      <c r="AD4512" t="s">
        <v>21959</v>
      </c>
      <c r="AE4512" t="s">
        <v>21960</v>
      </c>
    </row>
    <row r="4513" spans="1:31" hidden="1" x14ac:dyDescent="0.25">
      <c r="A4513">
        <v>15.3245</v>
      </c>
      <c r="B4513">
        <v>14.3192</v>
      </c>
      <c r="C4513">
        <v>14.3604</v>
      </c>
      <c r="D4513">
        <v>13.6152</v>
      </c>
      <c r="E4513" t="s">
        <v>27</v>
      </c>
      <c r="F4513">
        <v>3</v>
      </c>
      <c r="I4513" t="s">
        <v>28</v>
      </c>
      <c r="J4513">
        <v>1</v>
      </c>
      <c r="K4513" s="1">
        <v>6.05459E-39</v>
      </c>
      <c r="L4513">
        <v>226.22</v>
      </c>
      <c r="M4513">
        <v>165.67</v>
      </c>
      <c r="N4513">
        <v>226.22</v>
      </c>
      <c r="O4513">
        <v>0.13542000000000001</v>
      </c>
      <c r="P4513">
        <v>345180000</v>
      </c>
      <c r="Q4513">
        <v>109</v>
      </c>
      <c r="R4513">
        <v>17.2806</v>
      </c>
      <c r="S4513">
        <v>23.548300000000001</v>
      </c>
      <c r="T4513">
        <v>14.8424</v>
      </c>
      <c r="U4513">
        <v>13.9672</v>
      </c>
      <c r="V4513">
        <v>9.5810999999999993</v>
      </c>
      <c r="W4513">
        <v>57.619199999999999</v>
      </c>
      <c r="X4513" t="s">
        <v>21961</v>
      </c>
      <c r="Y4513" t="s">
        <v>21962</v>
      </c>
      <c r="Z4513" t="s">
        <v>21963</v>
      </c>
      <c r="AA4513" t="s">
        <v>21963</v>
      </c>
      <c r="AB4513" t="s">
        <v>21964</v>
      </c>
      <c r="AC4513" t="s">
        <v>21965</v>
      </c>
      <c r="AD4513" t="s">
        <v>21966</v>
      </c>
      <c r="AE4513" t="s">
        <v>21967</v>
      </c>
    </row>
    <row r="4514" spans="1:31" hidden="1" x14ac:dyDescent="0.25">
      <c r="A4514">
        <v>16.635200000000001</v>
      </c>
      <c r="B4514">
        <v>15.771000000000001</v>
      </c>
      <c r="C4514">
        <v>16.311</v>
      </c>
      <c r="D4514">
        <v>15.582100000000001</v>
      </c>
      <c r="E4514" t="s">
        <v>27</v>
      </c>
      <c r="F4514">
        <v>2</v>
      </c>
      <c r="I4514" t="s">
        <v>28</v>
      </c>
      <c r="J4514">
        <v>1</v>
      </c>
      <c r="K4514" s="1">
        <v>2.2462200000000001E-61</v>
      </c>
      <c r="L4514">
        <v>296.52</v>
      </c>
      <c r="M4514">
        <v>231.81</v>
      </c>
      <c r="N4514">
        <v>296.52</v>
      </c>
      <c r="O4514">
        <v>-0.24868000000000001</v>
      </c>
      <c r="P4514">
        <v>250960000</v>
      </c>
      <c r="Q4514">
        <v>400</v>
      </c>
      <c r="R4514">
        <v>15.8355</v>
      </c>
      <c r="S4514">
        <v>22.835100000000001</v>
      </c>
      <c r="T4514">
        <v>16.473099999999999</v>
      </c>
      <c r="U4514">
        <v>15.676600000000001</v>
      </c>
      <c r="V4514">
        <v>7.1585799999999997</v>
      </c>
      <c r="W4514">
        <v>64.299300000000002</v>
      </c>
      <c r="X4514" t="s">
        <v>21961</v>
      </c>
      <c r="Y4514" t="s">
        <v>21968</v>
      </c>
      <c r="Z4514" t="s">
        <v>21963</v>
      </c>
      <c r="AA4514" t="s">
        <v>21963</v>
      </c>
      <c r="AB4514" t="s">
        <v>21964</v>
      </c>
      <c r="AC4514" t="s">
        <v>21965</v>
      </c>
      <c r="AD4514" t="s">
        <v>21969</v>
      </c>
      <c r="AE4514" t="s">
        <v>21970</v>
      </c>
    </row>
    <row r="4515" spans="1:31" x14ac:dyDescent="0.25">
      <c r="A4515">
        <v>15.4054</v>
      </c>
      <c r="B4515">
        <v>15.0985</v>
      </c>
      <c r="C4515">
        <v>14.98</v>
      </c>
      <c r="D4515">
        <v>14.795999999999999</v>
      </c>
      <c r="E4515" t="s">
        <v>27</v>
      </c>
      <c r="F4515">
        <v>2</v>
      </c>
      <c r="I4515" t="s">
        <v>28</v>
      </c>
      <c r="J4515">
        <v>0.99997000000000003</v>
      </c>
      <c r="K4515" s="1">
        <v>9.9562500000000001E-5</v>
      </c>
      <c r="L4515">
        <v>150.04</v>
      </c>
      <c r="M4515">
        <v>85.778000000000006</v>
      </c>
      <c r="N4515">
        <v>150.04</v>
      </c>
      <c r="O4515">
        <v>0.16805999999999999</v>
      </c>
      <c r="P4515">
        <v>6931200</v>
      </c>
      <c r="Q4515">
        <v>256</v>
      </c>
      <c r="R4515">
        <v>12.3292</v>
      </c>
      <c r="S4515">
        <v>18.302700000000002</v>
      </c>
      <c r="T4515">
        <v>15.1927</v>
      </c>
      <c r="U4515">
        <v>14.9473</v>
      </c>
      <c r="V4515">
        <v>3.35548</v>
      </c>
      <c r="W4515">
        <v>60.28</v>
      </c>
      <c r="X4515" t="s">
        <v>21961</v>
      </c>
      <c r="Y4515" t="s">
        <v>21971</v>
      </c>
      <c r="Z4515" t="s">
        <v>21963</v>
      </c>
      <c r="AA4515" t="s">
        <v>21963</v>
      </c>
      <c r="AB4515" t="s">
        <v>21964</v>
      </c>
      <c r="AC4515" t="s">
        <v>21965</v>
      </c>
      <c r="AD4515" t="s">
        <v>21972</v>
      </c>
      <c r="AE4515" t="s">
        <v>21973</v>
      </c>
    </row>
    <row r="4516" spans="1:31" x14ac:dyDescent="0.25">
      <c r="A4516">
        <v>15.912599999999999</v>
      </c>
      <c r="B4516">
        <v>15.334</v>
      </c>
      <c r="C4516">
        <v>15.289099999999999</v>
      </c>
      <c r="D4516">
        <v>15.320399999999999</v>
      </c>
      <c r="E4516" t="s">
        <v>27</v>
      </c>
      <c r="F4516">
        <v>3</v>
      </c>
      <c r="I4516" t="s">
        <v>28</v>
      </c>
      <c r="J4516">
        <v>0.93742300000000001</v>
      </c>
      <c r="K4516">
        <v>2.36104E-4</v>
      </c>
      <c r="L4516">
        <v>129.38</v>
      </c>
      <c r="M4516">
        <v>45.17</v>
      </c>
      <c r="N4516">
        <v>77.596999999999994</v>
      </c>
      <c r="O4516">
        <v>-0.43926999999999999</v>
      </c>
      <c r="P4516">
        <v>20299000</v>
      </c>
      <c r="Q4516">
        <v>223</v>
      </c>
      <c r="R4516">
        <v>12.5846</v>
      </c>
      <c r="S4516">
        <v>19.947600000000001</v>
      </c>
      <c r="T4516">
        <v>15.600899999999999</v>
      </c>
      <c r="U4516">
        <v>15.327199999999999</v>
      </c>
      <c r="V4516">
        <v>4.6204200000000002</v>
      </c>
      <c r="W4516">
        <v>61.856200000000001</v>
      </c>
      <c r="X4516" t="s">
        <v>21974</v>
      </c>
      <c r="Y4516" t="s">
        <v>21975</v>
      </c>
      <c r="Z4516" t="s">
        <v>21976</v>
      </c>
      <c r="AA4516" t="s">
        <v>21976</v>
      </c>
      <c r="AB4516" t="s">
        <v>21977</v>
      </c>
      <c r="AC4516" t="s">
        <v>21978</v>
      </c>
      <c r="AD4516" t="s">
        <v>21979</v>
      </c>
      <c r="AE4516" t="s">
        <v>21980</v>
      </c>
    </row>
    <row r="4517" spans="1:31" hidden="1" x14ac:dyDescent="0.25">
      <c r="A4517">
        <v>13.659000000000001</v>
      </c>
      <c r="B4517">
        <v>12.090299999999999</v>
      </c>
      <c r="C4517">
        <v>11.3483</v>
      </c>
      <c r="D4517">
        <v>12.492100000000001</v>
      </c>
      <c r="E4517" t="s">
        <v>27</v>
      </c>
      <c r="F4517">
        <v>2</v>
      </c>
      <c r="I4517" t="s">
        <v>28</v>
      </c>
      <c r="J4517">
        <v>0.99529100000000004</v>
      </c>
      <c r="K4517" s="1">
        <v>5.4440699999999997E-6</v>
      </c>
      <c r="L4517">
        <v>141.1</v>
      </c>
      <c r="M4517">
        <v>77.346999999999994</v>
      </c>
      <c r="N4517">
        <v>72.680999999999997</v>
      </c>
      <c r="O4517">
        <v>7.7682000000000001E-2</v>
      </c>
      <c r="P4517">
        <v>71823000</v>
      </c>
      <c r="Q4517">
        <v>241</v>
      </c>
      <c r="R4517">
        <v>8.5870599999999992</v>
      </c>
      <c r="S4517">
        <v>19.301600000000001</v>
      </c>
      <c r="T4517">
        <v>12.5036</v>
      </c>
      <c r="U4517">
        <v>12.2912</v>
      </c>
      <c r="V4517">
        <v>7.0103900000000001</v>
      </c>
      <c r="W4517">
        <v>49.589700000000001</v>
      </c>
      <c r="X4517" t="s">
        <v>21981</v>
      </c>
      <c r="Y4517" t="s">
        <v>21982</v>
      </c>
      <c r="Z4517" t="s">
        <v>21976</v>
      </c>
      <c r="AA4517" t="s">
        <v>21976</v>
      </c>
      <c r="AB4517" t="s">
        <v>21983</v>
      </c>
      <c r="AC4517" t="s">
        <v>21984</v>
      </c>
      <c r="AD4517" t="s">
        <v>21985</v>
      </c>
      <c r="AE4517" t="s">
        <v>21986</v>
      </c>
    </row>
    <row r="4518" spans="1:31" hidden="1" x14ac:dyDescent="0.25">
      <c r="A4518">
        <v>13.9406</v>
      </c>
      <c r="B4518">
        <v>13.003</v>
      </c>
      <c r="C4518">
        <v>13.655799999999999</v>
      </c>
      <c r="D4518">
        <v>11.434699999999999</v>
      </c>
      <c r="E4518" t="s">
        <v>27</v>
      </c>
      <c r="F4518">
        <v>2</v>
      </c>
      <c r="I4518" t="s">
        <v>28</v>
      </c>
      <c r="J4518">
        <v>0.99982899999999997</v>
      </c>
      <c r="K4518">
        <v>1.95763E-4</v>
      </c>
      <c r="L4518">
        <v>133.22999999999999</v>
      </c>
      <c r="M4518">
        <v>49.674999999999997</v>
      </c>
      <c r="N4518">
        <v>133.22999999999999</v>
      </c>
      <c r="O4518">
        <v>-0.29659000000000002</v>
      </c>
      <c r="P4518">
        <v>46514000</v>
      </c>
      <c r="Q4518">
        <v>92</v>
      </c>
      <c r="R4518">
        <v>14.145200000000001</v>
      </c>
      <c r="S4518">
        <v>20.912099999999999</v>
      </c>
      <c r="T4518">
        <v>13.7982</v>
      </c>
      <c r="U4518">
        <v>12.2188</v>
      </c>
      <c r="V4518">
        <v>8.6932600000000004</v>
      </c>
      <c r="W4518">
        <v>52.033999999999999</v>
      </c>
      <c r="X4518" t="s">
        <v>21974</v>
      </c>
      <c r="Y4518" t="s">
        <v>21987</v>
      </c>
      <c r="Z4518" t="s">
        <v>21976</v>
      </c>
      <c r="AA4518" t="s">
        <v>21976</v>
      </c>
      <c r="AB4518" t="s">
        <v>21977</v>
      </c>
      <c r="AC4518" t="s">
        <v>21978</v>
      </c>
      <c r="AD4518" t="s">
        <v>21988</v>
      </c>
      <c r="AE4518" t="s">
        <v>21989</v>
      </c>
    </row>
    <row r="4519" spans="1:31" x14ac:dyDescent="0.25">
      <c r="A4519">
        <v>14.2959</v>
      </c>
      <c r="B4519">
        <v>13.571</v>
      </c>
      <c r="C4519">
        <v>13.962400000000001</v>
      </c>
      <c r="D4519">
        <v>13.528499999999999</v>
      </c>
      <c r="E4519" t="s">
        <v>27</v>
      </c>
      <c r="F4519">
        <v>3</v>
      </c>
      <c r="I4519" t="s">
        <v>28</v>
      </c>
      <c r="J4519">
        <v>0.99992700000000001</v>
      </c>
      <c r="K4519">
        <v>4.5867199999999999E-3</v>
      </c>
      <c r="L4519">
        <v>97.471999999999994</v>
      </c>
      <c r="M4519">
        <v>51.47</v>
      </c>
      <c r="N4519">
        <v>97.471999999999994</v>
      </c>
      <c r="O4519">
        <v>0.27121000000000001</v>
      </c>
      <c r="P4519">
        <v>5736500</v>
      </c>
      <c r="Q4519">
        <v>33</v>
      </c>
      <c r="R4519">
        <v>11.1296</v>
      </c>
      <c r="S4519">
        <v>18.541699999999999</v>
      </c>
      <c r="T4519">
        <v>14.129200000000001</v>
      </c>
      <c r="U4519">
        <v>13.5497</v>
      </c>
      <c r="V4519">
        <v>4.9919200000000004</v>
      </c>
      <c r="W4519">
        <v>55.357900000000001</v>
      </c>
      <c r="X4519" t="s">
        <v>21990</v>
      </c>
      <c r="Y4519" t="s">
        <v>16004</v>
      </c>
      <c r="Z4519" t="s">
        <v>21976</v>
      </c>
      <c r="AA4519" t="s">
        <v>21976</v>
      </c>
      <c r="AB4519" t="s">
        <v>21977</v>
      </c>
      <c r="AC4519" t="s">
        <v>21978</v>
      </c>
      <c r="AD4519" t="s">
        <v>21991</v>
      </c>
      <c r="AE4519" t="s">
        <v>21992</v>
      </c>
    </row>
    <row r="4520" spans="1:31" x14ac:dyDescent="0.25">
      <c r="A4520">
        <v>14.0733</v>
      </c>
      <c r="B4520">
        <v>13.6928</v>
      </c>
      <c r="C4520">
        <v>13.5124</v>
      </c>
      <c r="D4520">
        <v>12.756</v>
      </c>
      <c r="E4520" t="s">
        <v>27</v>
      </c>
      <c r="F4520">
        <v>2</v>
      </c>
      <c r="I4520" t="s">
        <v>28</v>
      </c>
      <c r="J4520">
        <v>1</v>
      </c>
      <c r="K4520">
        <v>3.4007900000000002E-4</v>
      </c>
      <c r="L4520">
        <v>125.25</v>
      </c>
      <c r="M4520">
        <v>78.826999999999998</v>
      </c>
      <c r="N4520">
        <v>125.25</v>
      </c>
      <c r="O4520">
        <v>-0.41871000000000003</v>
      </c>
      <c r="P4520">
        <v>17559000</v>
      </c>
      <c r="Q4520">
        <v>38</v>
      </c>
      <c r="R4520" t="s">
        <v>29</v>
      </c>
      <c r="S4520">
        <v>19.5932</v>
      </c>
      <c r="T4520">
        <v>13.7928</v>
      </c>
      <c r="U4520">
        <v>13.224399999999999</v>
      </c>
      <c r="V4520">
        <v>6.3687500000000004</v>
      </c>
      <c r="W4520">
        <v>54.034500000000001</v>
      </c>
      <c r="X4520" t="s">
        <v>21990</v>
      </c>
      <c r="Y4520" t="s">
        <v>6581</v>
      </c>
      <c r="Z4520" t="s">
        <v>21976</v>
      </c>
      <c r="AA4520" t="s">
        <v>21976</v>
      </c>
      <c r="AB4520" t="s">
        <v>21977</v>
      </c>
      <c r="AC4520" t="s">
        <v>21978</v>
      </c>
      <c r="AD4520" t="s">
        <v>21993</v>
      </c>
      <c r="AE4520" t="s">
        <v>21994</v>
      </c>
    </row>
    <row r="4521" spans="1:31" x14ac:dyDescent="0.25">
      <c r="A4521">
        <v>16.697900000000001</v>
      </c>
      <c r="B4521">
        <v>15.640599999999999</v>
      </c>
      <c r="C4521">
        <v>15.912100000000001</v>
      </c>
      <c r="D4521">
        <v>15.743</v>
      </c>
      <c r="E4521" t="s">
        <v>27</v>
      </c>
      <c r="F4521">
        <v>2</v>
      </c>
      <c r="I4521" t="s">
        <v>28</v>
      </c>
      <c r="J4521">
        <v>0.99206899999999998</v>
      </c>
      <c r="K4521" s="1">
        <v>5.03975E-5</v>
      </c>
      <c r="L4521">
        <v>157.99</v>
      </c>
      <c r="M4521">
        <v>89.147999999999996</v>
      </c>
      <c r="N4521">
        <v>157.99</v>
      </c>
      <c r="O4521">
        <v>0.59762000000000004</v>
      </c>
      <c r="P4521">
        <v>73706000</v>
      </c>
      <c r="Q4521">
        <v>155</v>
      </c>
      <c r="R4521">
        <v>14.5625</v>
      </c>
      <c r="S4521">
        <v>22.307099999999998</v>
      </c>
      <c r="T4521">
        <v>16.305</v>
      </c>
      <c r="U4521">
        <v>15.691800000000001</v>
      </c>
      <c r="V4521">
        <v>6.61538</v>
      </c>
      <c r="W4521">
        <v>63.993499999999997</v>
      </c>
      <c r="X4521" t="s">
        <v>21995</v>
      </c>
      <c r="Y4521" t="s">
        <v>21996</v>
      </c>
      <c r="Z4521" t="s">
        <v>21997</v>
      </c>
      <c r="AA4521" t="s">
        <v>21997</v>
      </c>
      <c r="AB4521" t="s">
        <v>21998</v>
      </c>
      <c r="AC4521" t="s">
        <v>21999</v>
      </c>
      <c r="AD4521" t="s">
        <v>22000</v>
      </c>
      <c r="AE4521" t="s">
        <v>22001</v>
      </c>
    </row>
    <row r="4522" spans="1:31" x14ac:dyDescent="0.25">
      <c r="A4522">
        <v>14.384499999999999</v>
      </c>
      <c r="B4522">
        <v>13.8588</v>
      </c>
      <c r="C4522">
        <v>13.646599999999999</v>
      </c>
      <c r="D4522">
        <v>13.4255</v>
      </c>
      <c r="E4522" t="s">
        <v>27</v>
      </c>
      <c r="F4522">
        <v>3</v>
      </c>
      <c r="I4522" t="s">
        <v>28</v>
      </c>
      <c r="J4522">
        <v>0.99300600000000006</v>
      </c>
      <c r="K4522" s="1">
        <v>1.0841700000000001E-8</v>
      </c>
      <c r="L4522">
        <v>155.13999999999999</v>
      </c>
      <c r="M4522">
        <v>103.86</v>
      </c>
      <c r="N4522">
        <v>142.55000000000001</v>
      </c>
      <c r="O4522">
        <v>0.65424000000000004</v>
      </c>
      <c r="P4522">
        <v>13131000</v>
      </c>
      <c r="Q4522">
        <v>491</v>
      </c>
      <c r="R4522">
        <v>13.294600000000001</v>
      </c>
      <c r="S4522">
        <v>19.741599999999998</v>
      </c>
      <c r="T4522">
        <v>14.015499999999999</v>
      </c>
      <c r="U4522">
        <v>13.642099999999999</v>
      </c>
      <c r="V4522">
        <v>6.0994700000000002</v>
      </c>
      <c r="W4522">
        <v>55.315300000000001</v>
      </c>
      <c r="X4522" t="s">
        <v>21997</v>
      </c>
      <c r="Y4522">
        <v>491</v>
      </c>
      <c r="Z4522" t="s">
        <v>21997</v>
      </c>
      <c r="AA4522" t="s">
        <v>21997</v>
      </c>
      <c r="AB4522" t="s">
        <v>21998</v>
      </c>
      <c r="AC4522" t="s">
        <v>21999</v>
      </c>
      <c r="AD4522" t="s">
        <v>22002</v>
      </c>
      <c r="AE4522" t="s">
        <v>22003</v>
      </c>
    </row>
    <row r="4523" spans="1:31" x14ac:dyDescent="0.25">
      <c r="A4523">
        <v>17.4526</v>
      </c>
      <c r="B4523">
        <v>17.6236</v>
      </c>
      <c r="C4523">
        <v>17.165800000000001</v>
      </c>
      <c r="D4523">
        <v>17.514099999999999</v>
      </c>
      <c r="E4523" t="s">
        <v>27</v>
      </c>
      <c r="F4523">
        <v>2</v>
      </c>
      <c r="I4523" t="s">
        <v>28</v>
      </c>
      <c r="J4523">
        <v>0.99178699999999997</v>
      </c>
      <c r="K4523" s="1">
        <v>6.5294200000000002E-5</v>
      </c>
      <c r="L4523">
        <v>155.58000000000001</v>
      </c>
      <c r="M4523">
        <v>116.33</v>
      </c>
      <c r="N4523">
        <v>155.58000000000001</v>
      </c>
      <c r="O4523">
        <v>-0.26263999999999998</v>
      </c>
      <c r="P4523">
        <v>91878000</v>
      </c>
      <c r="Q4523">
        <v>40</v>
      </c>
      <c r="R4523">
        <v>13.486800000000001</v>
      </c>
      <c r="S4523">
        <v>20.466799999999999</v>
      </c>
      <c r="T4523">
        <v>17.309200000000001</v>
      </c>
      <c r="U4523">
        <v>17.5688</v>
      </c>
      <c r="V4523">
        <v>2.8980100000000002</v>
      </c>
      <c r="W4523">
        <v>69.756100000000004</v>
      </c>
      <c r="X4523" t="s">
        <v>22004</v>
      </c>
      <c r="Y4523" t="s">
        <v>22005</v>
      </c>
      <c r="Z4523" t="s">
        <v>22006</v>
      </c>
      <c r="AA4523" t="s">
        <v>22006</v>
      </c>
      <c r="AB4523" t="s">
        <v>22007</v>
      </c>
      <c r="AC4523" t="s">
        <v>22008</v>
      </c>
      <c r="AD4523" t="s">
        <v>22009</v>
      </c>
      <c r="AE4523" t="s">
        <v>22010</v>
      </c>
    </row>
    <row r="4524" spans="1:31" hidden="1" x14ac:dyDescent="0.25">
      <c r="A4524">
        <v>13.3302</v>
      </c>
      <c r="B4524">
        <v>12.8469</v>
      </c>
      <c r="C4524">
        <v>11.808400000000001</v>
      </c>
      <c r="D4524">
        <v>12.2964</v>
      </c>
      <c r="E4524" t="s">
        <v>27</v>
      </c>
      <c r="F4524">
        <v>3</v>
      </c>
      <c r="I4524" t="s">
        <v>28</v>
      </c>
      <c r="J4524">
        <v>1</v>
      </c>
      <c r="K4524" s="1">
        <v>2.3780499999999999E-10</v>
      </c>
      <c r="L4524">
        <v>181.66</v>
      </c>
      <c r="M4524">
        <v>142.4</v>
      </c>
      <c r="N4524">
        <v>181.66</v>
      </c>
      <c r="O4524">
        <v>-0.40605000000000002</v>
      </c>
      <c r="P4524">
        <v>30157000</v>
      </c>
      <c r="Q4524">
        <v>70</v>
      </c>
      <c r="R4524">
        <v>13.6751</v>
      </c>
      <c r="S4524">
        <v>19.991599999999998</v>
      </c>
      <c r="T4524">
        <v>12.5693</v>
      </c>
      <c r="U4524">
        <v>12.5717</v>
      </c>
      <c r="V4524">
        <v>7.4199400000000004</v>
      </c>
      <c r="W4524">
        <v>50.281999999999996</v>
      </c>
      <c r="X4524" t="s">
        <v>22011</v>
      </c>
      <c r="Y4524">
        <v>70</v>
      </c>
      <c r="Z4524" t="s">
        <v>22011</v>
      </c>
      <c r="AA4524" t="s">
        <v>22011</v>
      </c>
      <c r="AB4524" t="s">
        <v>22012</v>
      </c>
      <c r="AC4524" t="s">
        <v>22013</v>
      </c>
      <c r="AD4524" t="s">
        <v>22014</v>
      </c>
      <c r="AE4524" t="s">
        <v>22015</v>
      </c>
    </row>
    <row r="4525" spans="1:31" x14ac:dyDescent="0.25">
      <c r="A4525">
        <v>15.314399999999999</v>
      </c>
      <c r="B4525">
        <v>15.1409</v>
      </c>
      <c r="C4525">
        <v>14.8993</v>
      </c>
      <c r="D4525">
        <v>15.213699999999999</v>
      </c>
      <c r="E4525" t="s">
        <v>27</v>
      </c>
      <c r="F4525">
        <v>2</v>
      </c>
      <c r="I4525" t="s">
        <v>28</v>
      </c>
      <c r="J4525">
        <v>0.99988999999999995</v>
      </c>
      <c r="K4525">
        <v>4.7825199999999997E-4</v>
      </c>
      <c r="L4525">
        <v>123.79</v>
      </c>
      <c r="M4525">
        <v>69.016999999999996</v>
      </c>
      <c r="N4525">
        <v>123.79</v>
      </c>
      <c r="O4525">
        <v>9.8455000000000001E-2</v>
      </c>
      <c r="P4525">
        <v>32632000</v>
      </c>
      <c r="Q4525">
        <v>156</v>
      </c>
      <c r="R4525">
        <v>12.916</v>
      </c>
      <c r="S4525">
        <v>19.8781</v>
      </c>
      <c r="T4525">
        <v>15.1068</v>
      </c>
      <c r="U4525">
        <v>15.177300000000001</v>
      </c>
      <c r="V4525">
        <v>4.70085</v>
      </c>
      <c r="W4525">
        <v>60.568199999999997</v>
      </c>
      <c r="X4525" t="s">
        <v>22016</v>
      </c>
      <c r="Y4525">
        <v>156</v>
      </c>
      <c r="Z4525" t="s">
        <v>22016</v>
      </c>
      <c r="AA4525" t="s">
        <v>22016</v>
      </c>
      <c r="AB4525" t="s">
        <v>22017</v>
      </c>
      <c r="AC4525" t="s">
        <v>22018</v>
      </c>
      <c r="AD4525" t="s">
        <v>22019</v>
      </c>
      <c r="AE4525" t="s">
        <v>22020</v>
      </c>
    </row>
    <row r="4526" spans="1:31" hidden="1" x14ac:dyDescent="0.25">
      <c r="A4526">
        <v>14.527900000000001</v>
      </c>
      <c r="B4526">
        <v>13.801500000000001</v>
      </c>
      <c r="C4526">
        <v>13.880800000000001</v>
      </c>
      <c r="D4526">
        <v>13.308299999999999</v>
      </c>
      <c r="E4526" t="s">
        <v>27</v>
      </c>
      <c r="F4526">
        <v>3</v>
      </c>
      <c r="I4526" t="s">
        <v>28</v>
      </c>
      <c r="J4526">
        <v>0.99997999999999998</v>
      </c>
      <c r="K4526" s="1">
        <v>7.7527000000000005E-5</v>
      </c>
      <c r="L4526">
        <v>123.02</v>
      </c>
      <c r="M4526">
        <v>72.878</v>
      </c>
      <c r="N4526">
        <v>123.02</v>
      </c>
      <c r="O4526">
        <v>0.42326000000000003</v>
      </c>
      <c r="P4526">
        <v>53149000</v>
      </c>
      <c r="Q4526">
        <v>75</v>
      </c>
      <c r="R4526">
        <v>14.5726</v>
      </c>
      <c r="S4526">
        <v>21.491199999999999</v>
      </c>
      <c r="T4526">
        <v>14.2044</v>
      </c>
      <c r="U4526">
        <v>13.5549</v>
      </c>
      <c r="V4526">
        <v>7.9362899999999996</v>
      </c>
      <c r="W4526">
        <v>55.518599999999999</v>
      </c>
      <c r="X4526" t="s">
        <v>22021</v>
      </c>
      <c r="Y4526" t="s">
        <v>22022</v>
      </c>
      <c r="Z4526" t="s">
        <v>22023</v>
      </c>
      <c r="AA4526" t="s">
        <v>22023</v>
      </c>
      <c r="AB4526" t="s">
        <v>22024</v>
      </c>
      <c r="AC4526" t="s">
        <v>22025</v>
      </c>
      <c r="AD4526" t="s">
        <v>22026</v>
      </c>
      <c r="AE4526" t="s">
        <v>22027</v>
      </c>
    </row>
    <row r="4527" spans="1:31" x14ac:dyDescent="0.25">
      <c r="A4527">
        <v>14.257999999999999</v>
      </c>
      <c r="B4527">
        <v>13.8774</v>
      </c>
      <c r="C4527">
        <v>14.0671</v>
      </c>
      <c r="D4527">
        <v>13.8424</v>
      </c>
      <c r="E4527" t="s">
        <v>27</v>
      </c>
      <c r="F4527">
        <v>2</v>
      </c>
      <c r="I4527" t="s">
        <v>28</v>
      </c>
      <c r="J4527">
        <v>0.99965499999999996</v>
      </c>
      <c r="K4527" s="1">
        <v>4.5743700000000004E-75</v>
      </c>
      <c r="L4527">
        <v>305.69</v>
      </c>
      <c r="M4527">
        <v>247.1</v>
      </c>
      <c r="N4527">
        <v>305.69</v>
      </c>
      <c r="O4527">
        <v>0.11355</v>
      </c>
      <c r="P4527">
        <v>133030000</v>
      </c>
      <c r="Q4527">
        <v>72</v>
      </c>
      <c r="R4527">
        <v>12.077500000000001</v>
      </c>
      <c r="S4527">
        <v>18.6538</v>
      </c>
      <c r="T4527">
        <v>14.1625</v>
      </c>
      <c r="U4527">
        <v>13.8599</v>
      </c>
      <c r="V4527">
        <v>4.7938900000000002</v>
      </c>
      <c r="W4527">
        <v>56.044800000000002</v>
      </c>
      <c r="X4527" t="s">
        <v>22028</v>
      </c>
      <c r="Y4527" t="s">
        <v>22029</v>
      </c>
      <c r="Z4527" t="s">
        <v>22030</v>
      </c>
      <c r="AA4527" t="s">
        <v>22031</v>
      </c>
      <c r="AB4527" t="s">
        <v>22032</v>
      </c>
      <c r="AC4527" t="s">
        <v>22033</v>
      </c>
      <c r="AD4527" t="s">
        <v>22034</v>
      </c>
      <c r="AE4527" t="s">
        <v>22035</v>
      </c>
    </row>
    <row r="4528" spans="1:31" x14ac:dyDescent="0.25">
      <c r="A4528">
        <v>14.2965</v>
      </c>
      <c r="B4528">
        <v>13.0433</v>
      </c>
      <c r="C4528">
        <v>11.770200000000001</v>
      </c>
      <c r="D4528">
        <v>13.430199999999999</v>
      </c>
      <c r="E4528" t="s">
        <v>27</v>
      </c>
      <c r="F4528">
        <v>3</v>
      </c>
      <c r="I4528" t="s">
        <v>28</v>
      </c>
      <c r="J4528">
        <v>0.81480399999999997</v>
      </c>
      <c r="K4528">
        <v>2.6506799999999998E-4</v>
      </c>
      <c r="L4528">
        <v>91.766999999999996</v>
      </c>
      <c r="M4528">
        <v>63.313000000000002</v>
      </c>
      <c r="N4528">
        <v>84.941999999999993</v>
      </c>
      <c r="O4528">
        <v>-0.64554</v>
      </c>
      <c r="P4528">
        <v>30698000</v>
      </c>
      <c r="Q4528">
        <v>210</v>
      </c>
      <c r="R4528">
        <v>11.6668</v>
      </c>
      <c r="S4528">
        <v>19.380400000000002</v>
      </c>
      <c r="T4528">
        <v>13.033300000000001</v>
      </c>
      <c r="U4528">
        <v>13.236700000000001</v>
      </c>
      <c r="V4528">
        <v>6.1436999999999999</v>
      </c>
      <c r="W4528">
        <v>52.540199999999999</v>
      </c>
      <c r="X4528" t="s">
        <v>22036</v>
      </c>
      <c r="Y4528" t="s">
        <v>22037</v>
      </c>
      <c r="Z4528" t="s">
        <v>22030</v>
      </c>
      <c r="AA4528" t="s">
        <v>22031</v>
      </c>
      <c r="AB4528" t="s">
        <v>22032</v>
      </c>
      <c r="AC4528" t="s">
        <v>22033</v>
      </c>
      <c r="AD4528" t="s">
        <v>22038</v>
      </c>
      <c r="AE4528" t="s">
        <v>22039</v>
      </c>
    </row>
    <row r="4529" spans="1:31" x14ac:dyDescent="0.25">
      <c r="A4529">
        <v>15.388400000000001</v>
      </c>
      <c r="B4529">
        <v>15.2943</v>
      </c>
      <c r="C4529">
        <v>14.804</v>
      </c>
      <c r="D4529">
        <v>15.0121</v>
      </c>
      <c r="E4529" t="s">
        <v>27</v>
      </c>
      <c r="F4529">
        <v>2</v>
      </c>
      <c r="I4529" t="s">
        <v>28</v>
      </c>
      <c r="J4529">
        <v>0.99999899999999997</v>
      </c>
      <c r="K4529">
        <v>2.13876E-4</v>
      </c>
      <c r="L4529">
        <v>144.77000000000001</v>
      </c>
      <c r="M4529">
        <v>74.515000000000001</v>
      </c>
      <c r="N4529">
        <v>128.61000000000001</v>
      </c>
      <c r="O4529">
        <v>-1.2996000000000001E-2</v>
      </c>
      <c r="P4529">
        <v>37018000</v>
      </c>
      <c r="Q4529">
        <v>256</v>
      </c>
      <c r="R4529">
        <v>14.7263</v>
      </c>
      <c r="S4529">
        <v>21.244900000000001</v>
      </c>
      <c r="T4529">
        <v>15.0962</v>
      </c>
      <c r="U4529">
        <v>15.1532</v>
      </c>
      <c r="V4529">
        <v>6.0917300000000001</v>
      </c>
      <c r="W4529">
        <v>60.498800000000003</v>
      </c>
      <c r="X4529" t="s">
        <v>22036</v>
      </c>
      <c r="Y4529" t="s">
        <v>22040</v>
      </c>
      <c r="Z4529" t="s">
        <v>22030</v>
      </c>
      <c r="AA4529" t="s">
        <v>22031</v>
      </c>
      <c r="AB4529" t="s">
        <v>22032</v>
      </c>
      <c r="AC4529" t="s">
        <v>22033</v>
      </c>
      <c r="AD4529" t="s">
        <v>22041</v>
      </c>
      <c r="AE4529" t="s">
        <v>22042</v>
      </c>
    </row>
    <row r="4530" spans="1:31" x14ac:dyDescent="0.25">
      <c r="A4530">
        <v>16.146999999999998</v>
      </c>
      <c r="B4530">
        <v>15.787000000000001</v>
      </c>
      <c r="C4530">
        <v>15.5701</v>
      </c>
      <c r="D4530">
        <v>15.740600000000001</v>
      </c>
      <c r="E4530" t="s">
        <v>27</v>
      </c>
      <c r="F4530">
        <v>3</v>
      </c>
      <c r="I4530" t="s">
        <v>28</v>
      </c>
      <c r="J4530">
        <v>1</v>
      </c>
      <c r="K4530">
        <v>1.7914000000000001E-3</v>
      </c>
      <c r="L4530">
        <v>106.62</v>
      </c>
      <c r="M4530">
        <v>40.32</v>
      </c>
      <c r="N4530">
        <v>106.62</v>
      </c>
      <c r="O4530">
        <v>-0.32262000000000002</v>
      </c>
      <c r="P4530">
        <v>61729000</v>
      </c>
      <c r="Q4530">
        <v>299</v>
      </c>
      <c r="R4530">
        <v>13.572800000000001</v>
      </c>
      <c r="S4530">
        <v>19.7713</v>
      </c>
      <c r="T4530">
        <v>15.858499999999999</v>
      </c>
      <c r="U4530">
        <v>15.7638</v>
      </c>
      <c r="V4530">
        <v>4.0074899999999998</v>
      </c>
      <c r="W4530">
        <v>63.244599999999998</v>
      </c>
      <c r="X4530" t="s">
        <v>22036</v>
      </c>
      <c r="Y4530" t="s">
        <v>22043</v>
      </c>
      <c r="Z4530" t="s">
        <v>22030</v>
      </c>
      <c r="AA4530" t="s">
        <v>22031</v>
      </c>
      <c r="AB4530" t="s">
        <v>22032</v>
      </c>
      <c r="AC4530" t="s">
        <v>22033</v>
      </c>
      <c r="AD4530" t="s">
        <v>22044</v>
      </c>
      <c r="AE4530" t="s">
        <v>22045</v>
      </c>
    </row>
    <row r="4531" spans="1:31" hidden="1" x14ac:dyDescent="0.25">
      <c r="A4531">
        <v>13.192600000000001</v>
      </c>
      <c r="B4531">
        <v>10.2042</v>
      </c>
      <c r="C4531">
        <v>10.706</v>
      </c>
      <c r="D4531">
        <v>9.9869800000000009</v>
      </c>
      <c r="E4531" t="s">
        <v>27</v>
      </c>
      <c r="F4531">
        <v>2</v>
      </c>
      <c r="I4531" t="s">
        <v>28</v>
      </c>
      <c r="J4531">
        <v>1</v>
      </c>
      <c r="K4531">
        <v>7.6778200000000001E-3</v>
      </c>
      <c r="L4531">
        <v>86.832999999999998</v>
      </c>
      <c r="M4531">
        <v>76.364999999999995</v>
      </c>
      <c r="N4531">
        <v>86.832999999999998</v>
      </c>
      <c r="O4531">
        <v>0.2802</v>
      </c>
      <c r="P4531">
        <v>59063000</v>
      </c>
      <c r="Q4531">
        <v>434</v>
      </c>
      <c r="R4531">
        <v>14.6259</v>
      </c>
      <c r="S4531">
        <v>21.571400000000001</v>
      </c>
      <c r="T4531">
        <v>11.949299999999999</v>
      </c>
      <c r="U4531">
        <v>10.095599999999999</v>
      </c>
      <c r="V4531">
        <v>11.4758</v>
      </c>
      <c r="W4531">
        <v>44.089799999999997</v>
      </c>
      <c r="X4531" t="s">
        <v>22030</v>
      </c>
      <c r="Y4531" t="s">
        <v>22046</v>
      </c>
      <c r="Z4531" t="s">
        <v>22030</v>
      </c>
      <c r="AA4531" t="s">
        <v>22031</v>
      </c>
      <c r="AB4531" t="s">
        <v>22032</v>
      </c>
      <c r="AC4531" t="s">
        <v>22033</v>
      </c>
      <c r="AD4531" t="s">
        <v>22047</v>
      </c>
      <c r="AE4531" t="s">
        <v>22048</v>
      </c>
    </row>
    <row r="4532" spans="1:31" x14ac:dyDescent="0.25">
      <c r="A4532">
        <v>16.4984</v>
      </c>
      <c r="B4532">
        <v>15.997299999999999</v>
      </c>
      <c r="C4532">
        <v>15.6571</v>
      </c>
      <c r="D4532">
        <v>15.7563</v>
      </c>
      <c r="E4532" t="s">
        <v>27</v>
      </c>
      <c r="F4532">
        <v>3</v>
      </c>
      <c r="I4532" t="s">
        <v>28</v>
      </c>
      <c r="J4532">
        <v>0.99999899999999997</v>
      </c>
      <c r="K4532" s="1">
        <v>1.6576E-7</v>
      </c>
      <c r="L4532">
        <v>167.11</v>
      </c>
      <c r="M4532">
        <v>109.18</v>
      </c>
      <c r="N4532">
        <v>167.11</v>
      </c>
      <c r="O4532">
        <v>-0.16183</v>
      </c>
      <c r="P4532">
        <v>97028000</v>
      </c>
      <c r="Q4532">
        <v>111</v>
      </c>
      <c r="R4532">
        <v>13.875299999999999</v>
      </c>
      <c r="S4532">
        <v>22.0397</v>
      </c>
      <c r="T4532">
        <v>16.0778</v>
      </c>
      <c r="U4532">
        <v>15.876799999999999</v>
      </c>
      <c r="V4532">
        <v>6.1629199999999997</v>
      </c>
      <c r="W4532">
        <v>63.909100000000002</v>
      </c>
      <c r="X4532" t="s">
        <v>22049</v>
      </c>
      <c r="Y4532" t="s">
        <v>22050</v>
      </c>
      <c r="Z4532" t="s">
        <v>22031</v>
      </c>
      <c r="AA4532" t="s">
        <v>22031</v>
      </c>
      <c r="AB4532" t="s">
        <v>22032</v>
      </c>
      <c r="AC4532" t="s">
        <v>22033</v>
      </c>
      <c r="AD4532" t="s">
        <v>22051</v>
      </c>
      <c r="AE4532" t="s">
        <v>22052</v>
      </c>
    </row>
    <row r="4533" spans="1:31" hidden="1" x14ac:dyDescent="0.25">
      <c r="A4533">
        <v>13.1922</v>
      </c>
      <c r="B4533">
        <v>11.5494</v>
      </c>
      <c r="C4533">
        <v>11.3466</v>
      </c>
      <c r="D4533">
        <v>10.6044</v>
      </c>
      <c r="E4533" t="s">
        <v>27</v>
      </c>
      <c r="F4533">
        <v>3</v>
      </c>
      <c r="I4533" t="s">
        <v>28</v>
      </c>
      <c r="J4533">
        <v>1</v>
      </c>
      <c r="K4533" s="1">
        <v>3.1014599999999999E-5</v>
      </c>
      <c r="L4533">
        <v>144.55000000000001</v>
      </c>
      <c r="M4533">
        <v>100.78</v>
      </c>
      <c r="N4533">
        <v>144.55000000000001</v>
      </c>
      <c r="O4533">
        <v>1.1576</v>
      </c>
      <c r="P4533">
        <v>20450000</v>
      </c>
      <c r="Q4533">
        <v>114</v>
      </c>
      <c r="R4533">
        <v>13.3405</v>
      </c>
      <c r="S4533">
        <v>20.205300000000001</v>
      </c>
      <c r="T4533">
        <v>12.269399999999999</v>
      </c>
      <c r="U4533">
        <v>11.0769</v>
      </c>
      <c r="V4533">
        <v>9.1283999999999992</v>
      </c>
      <c r="W4533">
        <v>46.692500000000003</v>
      </c>
      <c r="X4533" t="s">
        <v>22049</v>
      </c>
      <c r="Y4533" t="s">
        <v>22053</v>
      </c>
      <c r="Z4533" t="s">
        <v>22031</v>
      </c>
      <c r="AA4533" t="s">
        <v>22031</v>
      </c>
      <c r="AB4533" t="s">
        <v>22032</v>
      </c>
      <c r="AC4533" t="s">
        <v>22033</v>
      </c>
      <c r="AD4533" t="s">
        <v>22054</v>
      </c>
      <c r="AE4533" t="s">
        <v>22055</v>
      </c>
    </row>
    <row r="4534" spans="1:31" hidden="1" x14ac:dyDescent="0.25">
      <c r="A4534">
        <v>11.543100000000001</v>
      </c>
      <c r="B4534">
        <v>10.283899999999999</v>
      </c>
      <c r="C4534">
        <v>11.237299999999999</v>
      </c>
      <c r="D4534">
        <v>10.9046</v>
      </c>
      <c r="E4534" t="s">
        <v>27</v>
      </c>
      <c r="F4534">
        <v>4</v>
      </c>
      <c r="I4534" t="s">
        <v>28</v>
      </c>
      <c r="J4534">
        <v>0.97781700000000005</v>
      </c>
      <c r="K4534" s="1">
        <v>1.0642800000000001E-5</v>
      </c>
      <c r="L4534">
        <v>121.25</v>
      </c>
      <c r="M4534">
        <v>85.855999999999995</v>
      </c>
      <c r="N4534">
        <v>94.271000000000001</v>
      </c>
      <c r="O4534">
        <v>-0.18681</v>
      </c>
      <c r="P4534">
        <v>30763000</v>
      </c>
      <c r="Q4534">
        <v>183</v>
      </c>
      <c r="R4534" t="s">
        <v>29</v>
      </c>
      <c r="S4534">
        <v>18.9575</v>
      </c>
      <c r="T4534">
        <v>11.3902</v>
      </c>
      <c r="U4534">
        <v>10.594200000000001</v>
      </c>
      <c r="V4534">
        <v>8.3632500000000007</v>
      </c>
      <c r="W4534">
        <v>43.968899999999998</v>
      </c>
      <c r="X4534" t="s">
        <v>22056</v>
      </c>
      <c r="Y4534">
        <v>183</v>
      </c>
      <c r="Z4534" t="s">
        <v>22056</v>
      </c>
      <c r="AA4534" t="s">
        <v>22056</v>
      </c>
      <c r="AB4534" t="s">
        <v>22057</v>
      </c>
      <c r="AC4534" t="s">
        <v>22058</v>
      </c>
      <c r="AD4534" t="s">
        <v>22059</v>
      </c>
      <c r="AE4534" t="s">
        <v>22060</v>
      </c>
    </row>
    <row r="4535" spans="1:31" x14ac:dyDescent="0.25">
      <c r="A4535">
        <v>14.976000000000001</v>
      </c>
      <c r="B4535">
        <v>15.5463</v>
      </c>
      <c r="C4535">
        <v>14.714600000000001</v>
      </c>
      <c r="D4535">
        <v>15.255599999999999</v>
      </c>
      <c r="E4535" t="s">
        <v>27</v>
      </c>
      <c r="F4535">
        <v>2</v>
      </c>
      <c r="I4535" t="s">
        <v>28</v>
      </c>
      <c r="J4535">
        <v>0.99719999999999998</v>
      </c>
      <c r="K4535" s="1">
        <v>2.1281099999999999E-5</v>
      </c>
      <c r="L4535">
        <v>166.3</v>
      </c>
      <c r="M4535">
        <v>63.576999999999998</v>
      </c>
      <c r="N4535">
        <v>166.3</v>
      </c>
      <c r="O4535">
        <v>-0.14760000000000001</v>
      </c>
      <c r="P4535">
        <v>201080000</v>
      </c>
      <c r="Q4535">
        <v>177</v>
      </c>
      <c r="R4535">
        <v>14.368399999999999</v>
      </c>
      <c r="S4535">
        <v>21.0138</v>
      </c>
      <c r="T4535">
        <v>14.8453</v>
      </c>
      <c r="U4535">
        <v>15.4009</v>
      </c>
      <c r="V4535">
        <v>5.6128499999999999</v>
      </c>
      <c r="W4535">
        <v>60.4925</v>
      </c>
      <c r="X4535" t="s">
        <v>22061</v>
      </c>
      <c r="Y4535">
        <v>177</v>
      </c>
      <c r="Z4535" t="s">
        <v>22061</v>
      </c>
      <c r="AA4535" t="s">
        <v>22061</v>
      </c>
      <c r="AB4535" t="s">
        <v>22062</v>
      </c>
      <c r="AC4535" t="s">
        <v>22063</v>
      </c>
      <c r="AD4535" t="s">
        <v>22064</v>
      </c>
      <c r="AE4535" t="s">
        <v>22065</v>
      </c>
    </row>
    <row r="4536" spans="1:31" hidden="1" x14ac:dyDescent="0.25">
      <c r="A4536">
        <v>13.506399999999999</v>
      </c>
      <c r="B4536">
        <v>12.633900000000001</v>
      </c>
      <c r="C4536">
        <v>13.0357</v>
      </c>
      <c r="D4536">
        <v>12.7698</v>
      </c>
      <c r="E4536" t="s">
        <v>27</v>
      </c>
      <c r="F4536">
        <v>3</v>
      </c>
      <c r="I4536" t="s">
        <v>28</v>
      </c>
      <c r="J4536">
        <v>0.80444700000000002</v>
      </c>
      <c r="K4536" s="1">
        <v>4.6536399999999997E-5</v>
      </c>
      <c r="L4536">
        <v>139.46</v>
      </c>
      <c r="M4536">
        <v>76.055000000000007</v>
      </c>
      <c r="N4536">
        <v>139.46</v>
      </c>
      <c r="O4536">
        <v>-0.27865000000000001</v>
      </c>
      <c r="P4536">
        <v>302290000</v>
      </c>
      <c r="Q4536">
        <v>68</v>
      </c>
      <c r="R4536">
        <v>14.802</v>
      </c>
      <c r="S4536">
        <v>21.861699999999999</v>
      </c>
      <c r="T4536">
        <v>13.271100000000001</v>
      </c>
      <c r="U4536">
        <v>12.7018</v>
      </c>
      <c r="V4536">
        <v>9.1598500000000005</v>
      </c>
      <c r="W4536">
        <v>51.945799999999998</v>
      </c>
      <c r="X4536" t="s">
        <v>22066</v>
      </c>
      <c r="Y4536" t="s">
        <v>22067</v>
      </c>
      <c r="Z4536" t="s">
        <v>9039</v>
      </c>
      <c r="AA4536" t="s">
        <v>9039</v>
      </c>
      <c r="AB4536" t="s">
        <v>22068</v>
      </c>
      <c r="AC4536" t="s">
        <v>22069</v>
      </c>
      <c r="AD4536" t="s">
        <v>22070</v>
      </c>
      <c r="AE4536" t="s">
        <v>22071</v>
      </c>
    </row>
    <row r="4537" spans="1:31" x14ac:dyDescent="0.25">
      <c r="A4537">
        <v>14.1228</v>
      </c>
      <c r="B4537">
        <v>13.2316</v>
      </c>
      <c r="C4537">
        <v>12.408099999999999</v>
      </c>
      <c r="D4537">
        <v>13.0474</v>
      </c>
      <c r="E4537" t="s">
        <v>27</v>
      </c>
      <c r="F4537">
        <v>2</v>
      </c>
      <c r="I4537" t="s">
        <v>28</v>
      </c>
      <c r="J4537">
        <v>0.99995699999999998</v>
      </c>
      <c r="K4537" s="1">
        <v>1.85578E-7</v>
      </c>
      <c r="L4537">
        <v>168.85</v>
      </c>
      <c r="M4537">
        <v>112.21</v>
      </c>
      <c r="N4537">
        <v>168.85</v>
      </c>
      <c r="O4537">
        <v>4.9042000000000002E-2</v>
      </c>
      <c r="P4537">
        <v>15466000</v>
      </c>
      <c r="Q4537">
        <v>98</v>
      </c>
      <c r="R4537">
        <v>11.4404</v>
      </c>
      <c r="S4537">
        <v>18.501999999999999</v>
      </c>
      <c r="T4537">
        <v>13.2654</v>
      </c>
      <c r="U4537">
        <v>13.1395</v>
      </c>
      <c r="V4537">
        <v>5.3624700000000001</v>
      </c>
      <c r="W4537">
        <v>52.809800000000003</v>
      </c>
      <c r="X4537" t="s">
        <v>22072</v>
      </c>
      <c r="Y4537" t="s">
        <v>13034</v>
      </c>
      <c r="Z4537" t="s">
        <v>22073</v>
      </c>
      <c r="AA4537" t="s">
        <v>22073</v>
      </c>
      <c r="AB4537" t="s">
        <v>22074</v>
      </c>
      <c r="AC4537" t="s">
        <v>22075</v>
      </c>
      <c r="AD4537" t="s">
        <v>22076</v>
      </c>
      <c r="AE4537" t="s">
        <v>22077</v>
      </c>
    </row>
    <row r="4538" spans="1:31" hidden="1" x14ac:dyDescent="0.25">
      <c r="A4538">
        <v>15.0076</v>
      </c>
      <c r="B4538">
        <v>14.1221</v>
      </c>
      <c r="C4538">
        <v>14.1088</v>
      </c>
      <c r="D4538">
        <v>14.0655</v>
      </c>
      <c r="E4538" t="s">
        <v>27</v>
      </c>
      <c r="F4538">
        <v>3</v>
      </c>
      <c r="I4538" t="s">
        <v>28</v>
      </c>
      <c r="J4538">
        <v>1</v>
      </c>
      <c r="K4538" s="1">
        <v>6.8851100000000004E-7</v>
      </c>
      <c r="L4538">
        <v>166.66</v>
      </c>
      <c r="M4538">
        <v>111.55</v>
      </c>
      <c r="N4538">
        <v>84.194999999999993</v>
      </c>
      <c r="O4538">
        <v>-0.22131000000000001</v>
      </c>
      <c r="P4538">
        <v>96575000</v>
      </c>
      <c r="Q4538">
        <v>71</v>
      </c>
      <c r="R4538">
        <v>14.048999999999999</v>
      </c>
      <c r="S4538">
        <v>21.148700000000002</v>
      </c>
      <c r="T4538">
        <v>14.558199999999999</v>
      </c>
      <c r="U4538">
        <v>14.0938</v>
      </c>
      <c r="V4538">
        <v>7.0548799999999998</v>
      </c>
      <c r="W4538">
        <v>57.304000000000002</v>
      </c>
      <c r="X4538" t="s">
        <v>22078</v>
      </c>
      <c r="Y4538">
        <v>71</v>
      </c>
      <c r="Z4538" t="s">
        <v>22078</v>
      </c>
      <c r="AA4538" t="s">
        <v>22078</v>
      </c>
      <c r="AB4538" t="s">
        <v>22079</v>
      </c>
      <c r="AC4538" t="s">
        <v>22080</v>
      </c>
      <c r="AD4538" t="s">
        <v>22081</v>
      </c>
      <c r="AE4538" t="s">
        <v>22082</v>
      </c>
    </row>
    <row r="4539" spans="1:31" hidden="1" x14ac:dyDescent="0.25">
      <c r="A4539">
        <v>13.2499</v>
      </c>
      <c r="B4539">
        <v>11.930899999999999</v>
      </c>
      <c r="C4539">
        <v>11.937900000000001</v>
      </c>
      <c r="D4539">
        <v>9.7329000000000008</v>
      </c>
      <c r="E4539" t="s">
        <v>27</v>
      </c>
      <c r="F4539">
        <v>4</v>
      </c>
      <c r="I4539" t="s">
        <v>28</v>
      </c>
      <c r="J4539">
        <v>0.98623700000000003</v>
      </c>
      <c r="K4539" s="1">
        <v>2.3181499999999999E-7</v>
      </c>
      <c r="L4539">
        <v>130.94999999999999</v>
      </c>
      <c r="M4539">
        <v>104.71</v>
      </c>
      <c r="N4539">
        <v>74.617999999999995</v>
      </c>
      <c r="O4539">
        <v>3.4112999999999997E-2</v>
      </c>
      <c r="P4539">
        <v>74165000</v>
      </c>
      <c r="Q4539">
        <v>211</v>
      </c>
      <c r="R4539">
        <v>14.9</v>
      </c>
      <c r="S4539">
        <v>22.5764</v>
      </c>
      <c r="T4539">
        <v>12.5939</v>
      </c>
      <c r="U4539">
        <v>10.831899999999999</v>
      </c>
      <c r="V4539">
        <v>11.7445</v>
      </c>
      <c r="W4539">
        <v>46.851599999999998</v>
      </c>
      <c r="X4539" t="s">
        <v>22083</v>
      </c>
      <c r="Y4539" t="s">
        <v>22084</v>
      </c>
      <c r="Z4539" t="s">
        <v>22078</v>
      </c>
      <c r="AA4539" t="s">
        <v>22078</v>
      </c>
      <c r="AB4539" t="s">
        <v>22079</v>
      </c>
      <c r="AC4539" t="s">
        <v>22080</v>
      </c>
      <c r="AD4539" t="s">
        <v>22085</v>
      </c>
      <c r="AE4539" t="s">
        <v>22086</v>
      </c>
    </row>
    <row r="4540" spans="1:31" hidden="1" x14ac:dyDescent="0.25">
      <c r="A4540">
        <v>14.233700000000001</v>
      </c>
      <c r="B4540">
        <v>12.4971</v>
      </c>
      <c r="C4540">
        <v>13.6868</v>
      </c>
      <c r="D4540">
        <v>14.079800000000001</v>
      </c>
      <c r="E4540" t="s">
        <v>27</v>
      </c>
      <c r="F4540">
        <v>2</v>
      </c>
      <c r="I4540" t="s">
        <v>28</v>
      </c>
      <c r="J4540">
        <v>1</v>
      </c>
      <c r="K4540">
        <v>2.3358200000000002E-3</v>
      </c>
      <c r="L4540">
        <v>122.96</v>
      </c>
      <c r="M4540">
        <v>63.764000000000003</v>
      </c>
      <c r="N4540">
        <v>122.96</v>
      </c>
      <c r="O4540">
        <v>-0.1696</v>
      </c>
      <c r="P4540">
        <v>257480000</v>
      </c>
      <c r="Q4540">
        <v>439</v>
      </c>
      <c r="R4540">
        <v>16.379300000000001</v>
      </c>
      <c r="S4540">
        <v>22.904900000000001</v>
      </c>
      <c r="T4540">
        <v>13.9603</v>
      </c>
      <c r="U4540">
        <v>13.288500000000001</v>
      </c>
      <c r="V4540">
        <v>9.6163900000000009</v>
      </c>
      <c r="W4540">
        <v>54.497399999999999</v>
      </c>
      <c r="X4540" t="s">
        <v>22087</v>
      </c>
      <c r="Y4540" t="s">
        <v>22088</v>
      </c>
      <c r="Z4540" t="s">
        <v>22078</v>
      </c>
      <c r="AA4540" t="s">
        <v>22078</v>
      </c>
      <c r="AB4540" t="s">
        <v>22079</v>
      </c>
      <c r="AC4540" t="s">
        <v>22080</v>
      </c>
      <c r="AD4540" t="s">
        <v>22089</v>
      </c>
      <c r="AE4540" t="s">
        <v>22090</v>
      </c>
    </row>
    <row r="4541" spans="1:31" x14ac:dyDescent="0.25">
      <c r="A4541">
        <v>14.4236</v>
      </c>
      <c r="B4541">
        <v>13.480399999999999</v>
      </c>
      <c r="C4541">
        <v>13.642799999999999</v>
      </c>
      <c r="D4541">
        <v>12.999700000000001</v>
      </c>
      <c r="E4541" t="s">
        <v>27</v>
      </c>
      <c r="F4541">
        <v>3</v>
      </c>
      <c r="I4541" t="s">
        <v>28</v>
      </c>
      <c r="J4541">
        <v>0.99968999999999997</v>
      </c>
      <c r="K4541">
        <v>5.0048099999999998E-2</v>
      </c>
      <c r="L4541">
        <v>53.750999999999998</v>
      </c>
      <c r="M4541">
        <v>23.181000000000001</v>
      </c>
      <c r="N4541">
        <v>53.750999999999998</v>
      </c>
      <c r="O4541">
        <v>0.52064999999999995</v>
      </c>
      <c r="P4541">
        <v>1781600</v>
      </c>
      <c r="Q4541">
        <v>25</v>
      </c>
      <c r="R4541" t="s">
        <v>29</v>
      </c>
      <c r="S4541">
        <v>17.4055</v>
      </c>
      <c r="T4541">
        <v>14.033200000000001</v>
      </c>
      <c r="U4541">
        <v>13.2401</v>
      </c>
      <c r="V4541">
        <v>4.1654200000000001</v>
      </c>
      <c r="W4541">
        <v>54.546599999999998</v>
      </c>
      <c r="X4541" t="s">
        <v>22078</v>
      </c>
      <c r="Y4541">
        <v>25</v>
      </c>
      <c r="Z4541" t="s">
        <v>22078</v>
      </c>
      <c r="AA4541" t="s">
        <v>22078</v>
      </c>
      <c r="AB4541" t="s">
        <v>22079</v>
      </c>
      <c r="AC4541" t="s">
        <v>22080</v>
      </c>
      <c r="AD4541" t="s">
        <v>22091</v>
      </c>
      <c r="AE4541" t="s">
        <v>22092</v>
      </c>
    </row>
    <row r="4542" spans="1:31" x14ac:dyDescent="0.25">
      <c r="A4542">
        <v>15.7311</v>
      </c>
      <c r="B4542">
        <v>15.2158</v>
      </c>
      <c r="C4542">
        <v>15.0952</v>
      </c>
      <c r="D4542">
        <v>14.8293</v>
      </c>
      <c r="E4542" t="s">
        <v>27</v>
      </c>
      <c r="F4542">
        <v>3</v>
      </c>
      <c r="I4542" t="s">
        <v>28</v>
      </c>
      <c r="J4542">
        <v>1</v>
      </c>
      <c r="K4542" s="1">
        <v>1.65062E-7</v>
      </c>
      <c r="L4542">
        <v>167.18</v>
      </c>
      <c r="M4542">
        <v>115.89</v>
      </c>
      <c r="N4542">
        <v>167.18</v>
      </c>
      <c r="O4542">
        <v>0.66222000000000003</v>
      </c>
      <c r="P4542">
        <v>37742000</v>
      </c>
      <c r="Q4542">
        <v>361</v>
      </c>
      <c r="R4542">
        <v>11.4306</v>
      </c>
      <c r="S4542">
        <v>18.6326</v>
      </c>
      <c r="T4542">
        <v>15.4131</v>
      </c>
      <c r="U4542">
        <v>15.022500000000001</v>
      </c>
      <c r="V4542">
        <v>3.6100699999999999</v>
      </c>
      <c r="W4542">
        <v>60.871400000000001</v>
      </c>
      <c r="X4542" t="s">
        <v>22093</v>
      </c>
      <c r="Y4542" t="s">
        <v>22094</v>
      </c>
      <c r="Z4542" t="s">
        <v>22095</v>
      </c>
      <c r="AA4542" t="s">
        <v>22095</v>
      </c>
      <c r="AB4542" t="s">
        <v>22096</v>
      </c>
      <c r="AC4542" t="s">
        <v>22097</v>
      </c>
      <c r="AD4542" t="s">
        <v>22098</v>
      </c>
      <c r="AE4542" t="s">
        <v>22099</v>
      </c>
    </row>
    <row r="4543" spans="1:31" x14ac:dyDescent="0.25">
      <c r="A4543">
        <v>16.499700000000001</v>
      </c>
      <c r="B4543">
        <v>16.371200000000002</v>
      </c>
      <c r="C4543">
        <v>16.139700000000001</v>
      </c>
      <c r="D4543">
        <v>16.168600000000001</v>
      </c>
      <c r="E4543" t="s">
        <v>27</v>
      </c>
      <c r="F4543">
        <v>3</v>
      </c>
      <c r="I4543" t="s">
        <v>28</v>
      </c>
      <c r="J4543">
        <v>0.81452000000000002</v>
      </c>
      <c r="K4543" s="1">
        <v>1.1302E-6</v>
      </c>
      <c r="L4543">
        <v>158.86000000000001</v>
      </c>
      <c r="M4543">
        <v>91.65</v>
      </c>
      <c r="N4543">
        <v>141.13</v>
      </c>
      <c r="O4543">
        <v>1.1593</v>
      </c>
      <c r="P4543">
        <v>130740000</v>
      </c>
      <c r="Q4543">
        <v>140</v>
      </c>
      <c r="R4543">
        <v>15.0426</v>
      </c>
      <c r="S4543">
        <v>22.154599999999999</v>
      </c>
      <c r="T4543">
        <v>16.319700000000001</v>
      </c>
      <c r="U4543">
        <v>16.2699</v>
      </c>
      <c r="V4543">
        <v>5.8846400000000001</v>
      </c>
      <c r="W4543">
        <v>65.179199999999994</v>
      </c>
      <c r="X4543" t="s">
        <v>22100</v>
      </c>
      <c r="Y4543" t="s">
        <v>22101</v>
      </c>
      <c r="Z4543" t="s">
        <v>22095</v>
      </c>
      <c r="AA4543" t="s">
        <v>22095</v>
      </c>
      <c r="AB4543" t="s">
        <v>22096</v>
      </c>
      <c r="AC4543" t="s">
        <v>22097</v>
      </c>
      <c r="AD4543" t="s">
        <v>22102</v>
      </c>
      <c r="AE4543" t="s">
        <v>22103</v>
      </c>
    </row>
    <row r="4544" spans="1:31" x14ac:dyDescent="0.25">
      <c r="A4544">
        <v>16.090599999999998</v>
      </c>
      <c r="B4544">
        <v>15.6546</v>
      </c>
      <c r="C4544">
        <v>15.61</v>
      </c>
      <c r="D4544">
        <v>15.6632</v>
      </c>
      <c r="E4544" t="s">
        <v>27</v>
      </c>
      <c r="F4544">
        <v>2</v>
      </c>
      <c r="I4544" t="s">
        <v>28</v>
      </c>
      <c r="J4544">
        <v>1</v>
      </c>
      <c r="K4544">
        <v>1.0485E-3</v>
      </c>
      <c r="L4544">
        <v>109.29</v>
      </c>
      <c r="M4544">
        <v>46.573</v>
      </c>
      <c r="N4544">
        <v>109.29</v>
      </c>
      <c r="O4544">
        <v>-0.71003000000000005</v>
      </c>
      <c r="P4544">
        <v>109800000</v>
      </c>
      <c r="Q4544">
        <v>168</v>
      </c>
      <c r="R4544">
        <v>15.330299999999999</v>
      </c>
      <c r="S4544">
        <v>21.619599999999998</v>
      </c>
      <c r="T4544">
        <v>15.850300000000001</v>
      </c>
      <c r="U4544">
        <v>15.658899999999999</v>
      </c>
      <c r="V4544">
        <v>5.96068</v>
      </c>
      <c r="W4544">
        <v>63.0184</v>
      </c>
      <c r="X4544" t="s">
        <v>22104</v>
      </c>
      <c r="Y4544" t="s">
        <v>22105</v>
      </c>
      <c r="Z4544" t="s">
        <v>22106</v>
      </c>
      <c r="AA4544" t="s">
        <v>22106</v>
      </c>
      <c r="AB4544" t="s">
        <v>22107</v>
      </c>
      <c r="AC4544" t="s">
        <v>22108</v>
      </c>
      <c r="AD4544" t="s">
        <v>22109</v>
      </c>
      <c r="AE4544" t="s">
        <v>22110</v>
      </c>
    </row>
    <row r="4545" spans="1:31" hidden="1" x14ac:dyDescent="0.25">
      <c r="A4545">
        <v>13.6296</v>
      </c>
      <c r="B4545">
        <v>12.398199999999999</v>
      </c>
      <c r="C4545">
        <v>11.5747</v>
      </c>
      <c r="D4545">
        <v>11.718999999999999</v>
      </c>
      <c r="E4545" t="s">
        <v>27</v>
      </c>
      <c r="F4545">
        <v>3</v>
      </c>
      <c r="I4545" t="s">
        <v>28</v>
      </c>
      <c r="J4545">
        <v>1</v>
      </c>
      <c r="K4545" s="1">
        <v>1.4709600000000001E-5</v>
      </c>
      <c r="L4545">
        <v>157.99</v>
      </c>
      <c r="M4545">
        <v>66.405000000000001</v>
      </c>
      <c r="N4545">
        <v>83.753</v>
      </c>
      <c r="O4545">
        <v>0.62158999999999998</v>
      </c>
      <c r="P4545">
        <v>111680000</v>
      </c>
      <c r="Q4545">
        <v>178</v>
      </c>
      <c r="R4545">
        <v>15.4848</v>
      </c>
      <c r="S4545">
        <v>21.796700000000001</v>
      </c>
      <c r="T4545">
        <v>12.6022</v>
      </c>
      <c r="U4545">
        <v>12.0586</v>
      </c>
      <c r="V4545">
        <v>9.7380700000000004</v>
      </c>
      <c r="W4545">
        <v>49.3215</v>
      </c>
      <c r="X4545" t="s">
        <v>22104</v>
      </c>
      <c r="Y4545" t="s">
        <v>22111</v>
      </c>
      <c r="Z4545" t="s">
        <v>22106</v>
      </c>
      <c r="AA4545" t="s">
        <v>22106</v>
      </c>
      <c r="AB4545" t="s">
        <v>22107</v>
      </c>
      <c r="AC4545" t="s">
        <v>22108</v>
      </c>
      <c r="AD4545" t="s">
        <v>22112</v>
      </c>
      <c r="AE4545" t="s">
        <v>22113</v>
      </c>
    </row>
    <row r="4546" spans="1:31" x14ac:dyDescent="0.25">
      <c r="A4546">
        <v>14.7921</v>
      </c>
      <c r="B4546">
        <v>13.804399999999999</v>
      </c>
      <c r="C4546">
        <v>14.276</v>
      </c>
      <c r="D4546">
        <v>13.7386</v>
      </c>
      <c r="E4546" t="s">
        <v>27</v>
      </c>
      <c r="F4546">
        <v>3</v>
      </c>
      <c r="I4546" t="s">
        <v>28</v>
      </c>
      <c r="J4546">
        <v>1</v>
      </c>
      <c r="K4546" s="1">
        <v>2.12954E-14</v>
      </c>
      <c r="L4546">
        <v>187.74</v>
      </c>
      <c r="M4546">
        <v>133.33000000000001</v>
      </c>
      <c r="N4546">
        <v>154.13</v>
      </c>
      <c r="O4546">
        <v>-0.17485999999999999</v>
      </c>
      <c r="P4546">
        <v>82220000</v>
      </c>
      <c r="Q4546">
        <v>63</v>
      </c>
      <c r="R4546">
        <v>12.454000000000001</v>
      </c>
      <c r="S4546">
        <v>19.9299</v>
      </c>
      <c r="T4546">
        <v>14.534000000000001</v>
      </c>
      <c r="U4546">
        <v>13.7715</v>
      </c>
      <c r="V4546">
        <v>6.1584099999999999</v>
      </c>
      <c r="W4546">
        <v>56.6111</v>
      </c>
      <c r="X4546" t="s">
        <v>22104</v>
      </c>
      <c r="Y4546" t="s">
        <v>22114</v>
      </c>
      <c r="Z4546" t="s">
        <v>22106</v>
      </c>
      <c r="AA4546" t="s">
        <v>22106</v>
      </c>
      <c r="AB4546" t="s">
        <v>22107</v>
      </c>
      <c r="AC4546" t="s">
        <v>22108</v>
      </c>
      <c r="AD4546" t="s">
        <v>22115</v>
      </c>
      <c r="AE4546" t="s">
        <v>22116</v>
      </c>
    </row>
    <row r="4547" spans="1:31" hidden="1" x14ac:dyDescent="0.25">
      <c r="A4547">
        <v>14.9009</v>
      </c>
      <c r="B4547">
        <v>14.206</v>
      </c>
      <c r="C4547">
        <v>14.049300000000001</v>
      </c>
      <c r="D4547">
        <v>14.165900000000001</v>
      </c>
      <c r="E4547" t="s">
        <v>27</v>
      </c>
      <c r="F4547">
        <v>2</v>
      </c>
      <c r="I4547" t="s">
        <v>28</v>
      </c>
      <c r="J4547">
        <v>0.99999300000000002</v>
      </c>
      <c r="K4547" s="1">
        <v>8.5833399999999999E-7</v>
      </c>
      <c r="L4547">
        <v>163.46</v>
      </c>
      <c r="M4547">
        <v>114.7</v>
      </c>
      <c r="N4547">
        <v>163.46</v>
      </c>
      <c r="O4547">
        <v>0.96924999999999994</v>
      </c>
      <c r="P4547">
        <v>37949000</v>
      </c>
      <c r="Q4547">
        <v>89</v>
      </c>
      <c r="R4547">
        <v>13.885899999999999</v>
      </c>
      <c r="S4547">
        <v>21.22</v>
      </c>
      <c r="T4547">
        <v>14.475099999999999</v>
      </c>
      <c r="U4547">
        <v>14.186</v>
      </c>
      <c r="V4547">
        <v>7.0340100000000003</v>
      </c>
      <c r="W4547">
        <v>57.322099999999999</v>
      </c>
      <c r="X4547" t="s">
        <v>22104</v>
      </c>
      <c r="Y4547" t="s">
        <v>22117</v>
      </c>
      <c r="Z4547" t="s">
        <v>22106</v>
      </c>
      <c r="AA4547" t="s">
        <v>22106</v>
      </c>
      <c r="AB4547" t="s">
        <v>22107</v>
      </c>
      <c r="AC4547" t="s">
        <v>22108</v>
      </c>
      <c r="AD4547" t="s">
        <v>22118</v>
      </c>
      <c r="AE4547" t="s">
        <v>22119</v>
      </c>
    </row>
    <row r="4548" spans="1:31" x14ac:dyDescent="0.25">
      <c r="A4548">
        <v>14.601900000000001</v>
      </c>
      <c r="B4548">
        <v>14.190099999999999</v>
      </c>
      <c r="C4548">
        <v>13.5807</v>
      </c>
      <c r="D4548">
        <v>14.0619</v>
      </c>
      <c r="E4548" t="s">
        <v>27</v>
      </c>
      <c r="F4548">
        <v>3</v>
      </c>
      <c r="I4548" t="s">
        <v>28</v>
      </c>
      <c r="J4548">
        <v>0.99966100000000002</v>
      </c>
      <c r="K4548">
        <v>2.6539100000000002E-4</v>
      </c>
      <c r="L4548">
        <v>127.52</v>
      </c>
      <c r="M4548">
        <v>91.186000000000007</v>
      </c>
      <c r="N4548">
        <v>114.87</v>
      </c>
      <c r="O4548">
        <v>0.23607</v>
      </c>
      <c r="P4548">
        <v>107230000</v>
      </c>
      <c r="Q4548">
        <v>93</v>
      </c>
      <c r="R4548">
        <v>12.552</v>
      </c>
      <c r="S4548">
        <v>20.073399999999999</v>
      </c>
      <c r="T4548">
        <v>14.0913</v>
      </c>
      <c r="U4548">
        <v>14.125999999999999</v>
      </c>
      <c r="V4548">
        <v>5.9473900000000004</v>
      </c>
      <c r="W4548">
        <v>56.434699999999999</v>
      </c>
      <c r="X4548" t="s">
        <v>22104</v>
      </c>
      <c r="Y4548" t="s">
        <v>22120</v>
      </c>
      <c r="Z4548" t="s">
        <v>22106</v>
      </c>
      <c r="AA4548" t="s">
        <v>22106</v>
      </c>
      <c r="AB4548" t="s">
        <v>22107</v>
      </c>
      <c r="AC4548" t="s">
        <v>22108</v>
      </c>
      <c r="AD4548" t="s">
        <v>22121</v>
      </c>
      <c r="AE4548" t="s">
        <v>22122</v>
      </c>
    </row>
    <row r="4549" spans="1:31" hidden="1" x14ac:dyDescent="0.25">
      <c r="A4549">
        <v>14.776400000000001</v>
      </c>
      <c r="B4549">
        <v>14.2828</v>
      </c>
      <c r="C4549">
        <v>13.4863</v>
      </c>
      <c r="D4549">
        <v>14.0609</v>
      </c>
      <c r="E4549" t="s">
        <v>27</v>
      </c>
      <c r="F4549">
        <v>3</v>
      </c>
      <c r="I4549" t="s">
        <v>28</v>
      </c>
      <c r="J4549">
        <v>0.99996099999999999</v>
      </c>
      <c r="K4549" s="1">
        <v>5.1051200000000003E-9</v>
      </c>
      <c r="L4549">
        <v>166.48</v>
      </c>
      <c r="M4549">
        <v>129.52000000000001</v>
      </c>
      <c r="N4549">
        <v>166.48</v>
      </c>
      <c r="O4549">
        <v>-0.13205</v>
      </c>
      <c r="P4549">
        <v>375220000</v>
      </c>
      <c r="Q4549">
        <v>97</v>
      </c>
      <c r="R4549">
        <v>15.5755</v>
      </c>
      <c r="S4549">
        <v>22.091200000000001</v>
      </c>
      <c r="T4549">
        <v>14.131399999999999</v>
      </c>
      <c r="U4549">
        <v>14.171799999999999</v>
      </c>
      <c r="V4549">
        <v>7.9193699999999998</v>
      </c>
      <c r="W4549">
        <v>56.606400000000001</v>
      </c>
      <c r="X4549" t="s">
        <v>22104</v>
      </c>
      <c r="Y4549" t="s">
        <v>22123</v>
      </c>
      <c r="Z4549" t="s">
        <v>22106</v>
      </c>
      <c r="AA4549" t="s">
        <v>22106</v>
      </c>
      <c r="AB4549" t="s">
        <v>22107</v>
      </c>
      <c r="AC4549" t="s">
        <v>22108</v>
      </c>
      <c r="AD4549" t="s">
        <v>22124</v>
      </c>
      <c r="AE4549" t="s">
        <v>22125</v>
      </c>
    </row>
    <row r="4550" spans="1:31" hidden="1" x14ac:dyDescent="0.25">
      <c r="A4550">
        <v>12.457800000000001</v>
      </c>
      <c r="B4550">
        <v>12.3422</v>
      </c>
      <c r="C4550">
        <v>11.468999999999999</v>
      </c>
      <c r="D4550">
        <v>12.1342</v>
      </c>
      <c r="E4550" t="s">
        <v>27</v>
      </c>
      <c r="F4550">
        <v>3</v>
      </c>
      <c r="I4550" t="s">
        <v>28</v>
      </c>
      <c r="J4550">
        <v>1</v>
      </c>
      <c r="K4550">
        <v>9.1419799999999992E-3</v>
      </c>
      <c r="L4550">
        <v>87.641000000000005</v>
      </c>
      <c r="M4550">
        <v>43.000999999999998</v>
      </c>
      <c r="N4550">
        <v>87.641000000000005</v>
      </c>
      <c r="O4550">
        <v>-0.10849</v>
      </c>
      <c r="P4550">
        <v>10527000</v>
      </c>
      <c r="Q4550">
        <v>27</v>
      </c>
      <c r="R4550">
        <v>11.4846</v>
      </c>
      <c r="S4550">
        <v>18.899999999999999</v>
      </c>
      <c r="T4550">
        <v>11.9634</v>
      </c>
      <c r="U4550">
        <v>12.238200000000001</v>
      </c>
      <c r="V4550">
        <v>6.6618000000000004</v>
      </c>
      <c r="W4550">
        <v>48.403300000000002</v>
      </c>
      <c r="X4550" t="s">
        <v>22104</v>
      </c>
      <c r="Y4550" t="s">
        <v>8893</v>
      </c>
      <c r="Z4550" t="s">
        <v>22106</v>
      </c>
      <c r="AA4550" t="s">
        <v>22106</v>
      </c>
      <c r="AB4550" t="s">
        <v>22107</v>
      </c>
      <c r="AC4550" t="s">
        <v>22108</v>
      </c>
      <c r="AD4550" t="s">
        <v>22126</v>
      </c>
      <c r="AE4550" t="s">
        <v>22127</v>
      </c>
    </row>
    <row r="4551" spans="1:31" x14ac:dyDescent="0.25">
      <c r="A4551">
        <v>15.505599999999999</v>
      </c>
      <c r="B4551">
        <v>14.545999999999999</v>
      </c>
      <c r="C4551">
        <v>15.1081</v>
      </c>
      <c r="D4551">
        <v>14.6363</v>
      </c>
      <c r="E4551" t="s">
        <v>27</v>
      </c>
      <c r="F4551">
        <v>2</v>
      </c>
      <c r="I4551" t="s">
        <v>28</v>
      </c>
      <c r="J4551">
        <v>1</v>
      </c>
      <c r="K4551" s="1">
        <v>3.7154099999999998E-14</v>
      </c>
      <c r="L4551">
        <v>205.13</v>
      </c>
      <c r="M4551">
        <v>128.31</v>
      </c>
      <c r="N4551">
        <v>205.13</v>
      </c>
      <c r="O4551">
        <v>0.12975</v>
      </c>
      <c r="P4551">
        <v>47535000</v>
      </c>
      <c r="Q4551">
        <v>152</v>
      </c>
      <c r="R4551">
        <v>14.0114</v>
      </c>
      <c r="S4551">
        <v>20.575299999999999</v>
      </c>
      <c r="T4551">
        <v>15.306900000000001</v>
      </c>
      <c r="U4551">
        <v>14.591100000000001</v>
      </c>
      <c r="V4551">
        <v>5.9842000000000004</v>
      </c>
      <c r="W4551">
        <v>59.795999999999999</v>
      </c>
      <c r="X4551" t="s">
        <v>22128</v>
      </c>
      <c r="Y4551" t="s">
        <v>22129</v>
      </c>
      <c r="Z4551" t="s">
        <v>22130</v>
      </c>
      <c r="AA4551" t="s">
        <v>22130</v>
      </c>
      <c r="AB4551" t="s">
        <v>22131</v>
      </c>
      <c r="AC4551" t="s">
        <v>22132</v>
      </c>
      <c r="AD4551" t="s">
        <v>22133</v>
      </c>
      <c r="AE4551" t="s">
        <v>22134</v>
      </c>
    </row>
    <row r="4552" spans="1:31" x14ac:dyDescent="0.25">
      <c r="A4552">
        <v>17.982099999999999</v>
      </c>
      <c r="B4552">
        <v>17.736999999999998</v>
      </c>
      <c r="C4552">
        <v>17.577500000000001</v>
      </c>
      <c r="D4552">
        <v>17.5915</v>
      </c>
      <c r="E4552" t="s">
        <v>27</v>
      </c>
      <c r="F4552">
        <v>2</v>
      </c>
      <c r="I4552" t="s">
        <v>28</v>
      </c>
      <c r="J4552">
        <v>1</v>
      </c>
      <c r="K4552">
        <v>1.42509E-4</v>
      </c>
      <c r="L4552">
        <v>149.72</v>
      </c>
      <c r="M4552">
        <v>80.873999999999995</v>
      </c>
      <c r="N4552">
        <v>149.72</v>
      </c>
      <c r="O4552">
        <v>0.40198</v>
      </c>
      <c r="P4552">
        <v>19581000</v>
      </c>
      <c r="Q4552">
        <v>20</v>
      </c>
      <c r="R4552">
        <v>15.109</v>
      </c>
      <c r="S4552">
        <v>20.752099999999999</v>
      </c>
      <c r="T4552">
        <v>17.779800000000002</v>
      </c>
      <c r="U4552">
        <v>17.664300000000001</v>
      </c>
      <c r="V4552">
        <v>3.0878000000000001</v>
      </c>
      <c r="W4552">
        <v>70.888099999999994</v>
      </c>
      <c r="X4552" t="s">
        <v>22135</v>
      </c>
      <c r="Y4552" t="s">
        <v>22136</v>
      </c>
      <c r="Z4552" t="s">
        <v>22130</v>
      </c>
      <c r="AA4552" t="s">
        <v>22130</v>
      </c>
      <c r="AB4552" t="s">
        <v>22131</v>
      </c>
      <c r="AC4552" t="s">
        <v>22132</v>
      </c>
      <c r="AD4552" t="s">
        <v>22137</v>
      </c>
      <c r="AE4552" t="s">
        <v>22138</v>
      </c>
    </row>
    <row r="4553" spans="1:31" x14ac:dyDescent="0.25">
      <c r="A4553">
        <v>13.7018</v>
      </c>
      <c r="B4553">
        <v>12.778499999999999</v>
      </c>
      <c r="C4553">
        <v>13.3246</v>
      </c>
      <c r="D4553">
        <v>12.569800000000001</v>
      </c>
      <c r="E4553" t="s">
        <v>27</v>
      </c>
      <c r="F4553">
        <v>3</v>
      </c>
      <c r="I4553" t="s">
        <v>28</v>
      </c>
      <c r="J4553">
        <v>0.99959399999999998</v>
      </c>
      <c r="K4553">
        <v>4.25238E-2</v>
      </c>
      <c r="L4553">
        <v>58.171999999999997</v>
      </c>
      <c r="M4553">
        <v>15.382999999999999</v>
      </c>
      <c r="N4553">
        <v>58.171999999999997</v>
      </c>
      <c r="O4553">
        <v>0.73219000000000001</v>
      </c>
      <c r="P4553">
        <v>18934000</v>
      </c>
      <c r="Q4553">
        <v>131</v>
      </c>
      <c r="R4553">
        <v>10.7712</v>
      </c>
      <c r="S4553">
        <v>18.423100000000002</v>
      </c>
      <c r="T4553">
        <v>13.513199999999999</v>
      </c>
      <c r="U4553">
        <v>12.674200000000001</v>
      </c>
      <c r="V4553">
        <v>5.74892</v>
      </c>
      <c r="W4553">
        <v>52.3748</v>
      </c>
      <c r="X4553" t="s">
        <v>22128</v>
      </c>
      <c r="Y4553" t="s">
        <v>22139</v>
      </c>
      <c r="Z4553" t="s">
        <v>22130</v>
      </c>
      <c r="AA4553" t="s">
        <v>22130</v>
      </c>
      <c r="AB4553" t="s">
        <v>22131</v>
      </c>
      <c r="AC4553" t="s">
        <v>22132</v>
      </c>
      <c r="AD4553" t="s">
        <v>22140</v>
      </c>
      <c r="AE4553" t="s">
        <v>22141</v>
      </c>
    </row>
    <row r="4554" spans="1:31" x14ac:dyDescent="0.25">
      <c r="A4554">
        <v>17.151399999999999</v>
      </c>
      <c r="B4554">
        <v>16.0212</v>
      </c>
      <c r="C4554">
        <v>17.004300000000001</v>
      </c>
      <c r="D4554">
        <v>15.981199999999999</v>
      </c>
      <c r="E4554" t="s">
        <v>27</v>
      </c>
      <c r="F4554">
        <v>2</v>
      </c>
      <c r="I4554" t="s">
        <v>28</v>
      </c>
      <c r="J4554">
        <v>1</v>
      </c>
      <c r="K4554">
        <v>1.9390799999999999E-4</v>
      </c>
      <c r="L4554">
        <v>134.81</v>
      </c>
      <c r="M4554">
        <v>53.895000000000003</v>
      </c>
      <c r="N4554">
        <v>97.64</v>
      </c>
      <c r="O4554">
        <v>-0.10506</v>
      </c>
      <c r="P4554">
        <v>46411000</v>
      </c>
      <c r="Q4554">
        <v>40</v>
      </c>
      <c r="R4554">
        <v>12.667899999999999</v>
      </c>
      <c r="S4554">
        <v>19.619599999999998</v>
      </c>
      <c r="T4554">
        <v>17.0778</v>
      </c>
      <c r="U4554">
        <v>16.001200000000001</v>
      </c>
      <c r="V4554">
        <v>3.6183800000000002</v>
      </c>
      <c r="W4554">
        <v>66.158000000000001</v>
      </c>
      <c r="X4554" t="s">
        <v>22142</v>
      </c>
      <c r="Y4554">
        <v>40</v>
      </c>
      <c r="Z4554" t="s">
        <v>22142</v>
      </c>
      <c r="AA4554" t="s">
        <v>22142</v>
      </c>
      <c r="AB4554" t="s">
        <v>22143</v>
      </c>
      <c r="AC4554" t="s">
        <v>22144</v>
      </c>
      <c r="AD4554" t="s">
        <v>22145</v>
      </c>
      <c r="AE4554" t="s">
        <v>22146</v>
      </c>
    </row>
    <row r="4555" spans="1:31" x14ac:dyDescent="0.25">
      <c r="A4555">
        <v>16.587199999999999</v>
      </c>
      <c r="B4555">
        <v>15.9117</v>
      </c>
      <c r="C4555">
        <v>15.864599999999999</v>
      </c>
      <c r="D4555">
        <v>16.030200000000001</v>
      </c>
      <c r="E4555" t="s">
        <v>27</v>
      </c>
      <c r="F4555">
        <v>2</v>
      </c>
      <c r="I4555" t="s">
        <v>28</v>
      </c>
      <c r="J4555">
        <v>0.98895100000000002</v>
      </c>
      <c r="K4555" s="1">
        <v>2.7416199999999998E-10</v>
      </c>
      <c r="L4555">
        <v>184.87</v>
      </c>
      <c r="M4555">
        <v>99.14</v>
      </c>
      <c r="N4555">
        <v>184.87</v>
      </c>
      <c r="O4555">
        <v>0.27878999999999998</v>
      </c>
      <c r="P4555">
        <v>25690000</v>
      </c>
      <c r="Q4555">
        <v>95</v>
      </c>
      <c r="R4555">
        <v>14.1938</v>
      </c>
      <c r="S4555">
        <v>20.449000000000002</v>
      </c>
      <c r="T4555">
        <v>16.225899999999999</v>
      </c>
      <c r="U4555">
        <v>15.9709</v>
      </c>
      <c r="V4555">
        <v>4.4780600000000002</v>
      </c>
      <c r="W4555">
        <v>64.393600000000006</v>
      </c>
      <c r="X4555" t="s">
        <v>22147</v>
      </c>
      <c r="Y4555" t="s">
        <v>22148</v>
      </c>
      <c r="Z4555" t="s">
        <v>22142</v>
      </c>
      <c r="AA4555" t="s">
        <v>22142</v>
      </c>
      <c r="AB4555" t="s">
        <v>22143</v>
      </c>
      <c r="AC4555" t="s">
        <v>22144</v>
      </c>
      <c r="AD4555" t="s">
        <v>22149</v>
      </c>
      <c r="AE4555" t="s">
        <v>22150</v>
      </c>
    </row>
    <row r="4556" spans="1:31" hidden="1" x14ac:dyDescent="0.25">
      <c r="A4556">
        <v>16.759799999999998</v>
      </c>
      <c r="B4556">
        <v>16.159600000000001</v>
      </c>
      <c r="C4556">
        <v>16.1568</v>
      </c>
      <c r="D4556">
        <v>16.2563</v>
      </c>
      <c r="E4556" t="s">
        <v>27</v>
      </c>
      <c r="F4556">
        <v>3</v>
      </c>
      <c r="I4556" t="s">
        <v>28</v>
      </c>
      <c r="J4556">
        <v>0.99998100000000001</v>
      </c>
      <c r="K4556" s="1">
        <v>6.6178800000000003E-10</v>
      </c>
      <c r="L4556">
        <v>189.17</v>
      </c>
      <c r="M4556">
        <v>147.46</v>
      </c>
      <c r="N4556">
        <v>189.17</v>
      </c>
      <c r="O4556">
        <v>-0.32343</v>
      </c>
      <c r="P4556">
        <v>772080000</v>
      </c>
      <c r="Q4556">
        <v>7</v>
      </c>
      <c r="R4556">
        <v>16.266999999999999</v>
      </c>
      <c r="S4556">
        <v>22.991700000000002</v>
      </c>
      <c r="T4556">
        <v>16.458300000000001</v>
      </c>
      <c r="U4556">
        <v>16.207999999999998</v>
      </c>
      <c r="V4556">
        <v>6.7837699999999996</v>
      </c>
      <c r="W4556">
        <v>65.332499999999996</v>
      </c>
      <c r="X4556" t="s">
        <v>22151</v>
      </c>
      <c r="Y4556" t="s">
        <v>10845</v>
      </c>
      <c r="Z4556" t="s">
        <v>22152</v>
      </c>
      <c r="AA4556" t="s">
        <v>22152</v>
      </c>
      <c r="AB4556" t="s">
        <v>22153</v>
      </c>
      <c r="AC4556" t="s">
        <v>22154</v>
      </c>
      <c r="AD4556" t="s">
        <v>22155</v>
      </c>
      <c r="AE4556" t="s">
        <v>22156</v>
      </c>
    </row>
    <row r="4557" spans="1:31" x14ac:dyDescent="0.25">
      <c r="A4557">
        <v>14.235300000000001</v>
      </c>
      <c r="B4557">
        <v>13.8025</v>
      </c>
      <c r="C4557">
        <v>13.466100000000001</v>
      </c>
      <c r="D4557">
        <v>13.650499999999999</v>
      </c>
      <c r="E4557" t="s">
        <v>27</v>
      </c>
      <c r="F4557">
        <v>2</v>
      </c>
      <c r="I4557" t="s">
        <v>28</v>
      </c>
      <c r="J4557">
        <v>1</v>
      </c>
      <c r="K4557">
        <v>1.24225E-4</v>
      </c>
      <c r="L4557">
        <v>137.83000000000001</v>
      </c>
      <c r="M4557">
        <v>85.6</v>
      </c>
      <c r="N4557">
        <v>137.83000000000001</v>
      </c>
      <c r="O4557">
        <v>-0.23386999999999999</v>
      </c>
      <c r="P4557">
        <v>12634000</v>
      </c>
      <c r="Q4557">
        <v>34</v>
      </c>
      <c r="R4557">
        <v>12.492599999999999</v>
      </c>
      <c r="S4557">
        <v>18.662600000000001</v>
      </c>
      <c r="T4557">
        <v>13.8507</v>
      </c>
      <c r="U4557">
        <v>13.7265</v>
      </c>
      <c r="V4557">
        <v>4.9360799999999996</v>
      </c>
      <c r="W4557">
        <v>55.154400000000003</v>
      </c>
      <c r="X4557" t="s">
        <v>22151</v>
      </c>
      <c r="Y4557" t="s">
        <v>22157</v>
      </c>
      <c r="Z4557" t="s">
        <v>22152</v>
      </c>
      <c r="AA4557" t="s">
        <v>22152</v>
      </c>
      <c r="AB4557" t="s">
        <v>22153</v>
      </c>
      <c r="AC4557" t="s">
        <v>22154</v>
      </c>
      <c r="AD4557" t="s">
        <v>22158</v>
      </c>
      <c r="AE4557" t="s">
        <v>22159</v>
      </c>
    </row>
    <row r="4558" spans="1:31" x14ac:dyDescent="0.25">
      <c r="A4558">
        <v>13.9876</v>
      </c>
      <c r="B4558">
        <v>13.6092</v>
      </c>
      <c r="C4558">
        <v>13.6974</v>
      </c>
      <c r="D4558">
        <v>13.396100000000001</v>
      </c>
      <c r="E4558" t="s">
        <v>27</v>
      </c>
      <c r="F4558">
        <v>2</v>
      </c>
      <c r="I4558" t="s">
        <v>28</v>
      </c>
      <c r="J4558">
        <v>1</v>
      </c>
      <c r="K4558">
        <v>5.3695700000000002E-4</v>
      </c>
      <c r="L4558">
        <v>115.46</v>
      </c>
      <c r="M4558">
        <v>62.107999999999997</v>
      </c>
      <c r="N4558">
        <v>115.46</v>
      </c>
      <c r="O4558">
        <v>-0.64387000000000005</v>
      </c>
      <c r="P4558">
        <v>13498000</v>
      </c>
      <c r="Q4558">
        <v>71</v>
      </c>
      <c r="R4558">
        <v>11.6554</v>
      </c>
      <c r="S4558">
        <v>18.864599999999999</v>
      </c>
      <c r="T4558">
        <v>13.842499999999999</v>
      </c>
      <c r="U4558">
        <v>13.502599999999999</v>
      </c>
      <c r="V4558">
        <v>5.3619399999999997</v>
      </c>
      <c r="W4558">
        <v>54.690300000000001</v>
      </c>
      <c r="X4558" t="s">
        <v>22160</v>
      </c>
      <c r="Y4558">
        <v>71</v>
      </c>
      <c r="Z4558" t="s">
        <v>22160</v>
      </c>
      <c r="AA4558" t="s">
        <v>22160</v>
      </c>
      <c r="AB4558" t="s">
        <v>22161</v>
      </c>
      <c r="AC4558" t="s">
        <v>22162</v>
      </c>
      <c r="AD4558" t="s">
        <v>22163</v>
      </c>
      <c r="AE4558" t="s">
        <v>22164</v>
      </c>
    </row>
    <row r="4559" spans="1:31" x14ac:dyDescent="0.25">
      <c r="A4559">
        <v>16.041</v>
      </c>
      <c r="B4559">
        <v>14.8977</v>
      </c>
      <c r="C4559">
        <v>15.6471</v>
      </c>
      <c r="D4559">
        <v>14.316700000000001</v>
      </c>
      <c r="E4559" t="s">
        <v>27</v>
      </c>
      <c r="F4559">
        <v>2</v>
      </c>
      <c r="I4559" t="s">
        <v>28</v>
      </c>
      <c r="J4559">
        <v>0.97604599999999997</v>
      </c>
      <c r="K4559">
        <v>3.81541E-4</v>
      </c>
      <c r="L4559">
        <v>128.51</v>
      </c>
      <c r="M4559">
        <v>64.305999999999997</v>
      </c>
      <c r="N4559">
        <v>128.51</v>
      </c>
      <c r="O4559">
        <v>-7.9601000000000005E-2</v>
      </c>
      <c r="P4559">
        <v>13115000</v>
      </c>
      <c r="Q4559">
        <v>72</v>
      </c>
      <c r="R4559">
        <v>12.504099999999999</v>
      </c>
      <c r="S4559">
        <v>19.568999999999999</v>
      </c>
      <c r="T4559">
        <v>15.844099999999999</v>
      </c>
      <c r="U4559">
        <v>14.607200000000001</v>
      </c>
      <c r="V4559">
        <v>4.9618200000000003</v>
      </c>
      <c r="W4559">
        <v>60.902500000000003</v>
      </c>
      <c r="X4559" t="s">
        <v>22165</v>
      </c>
      <c r="Y4559">
        <v>72</v>
      </c>
      <c r="Z4559" t="s">
        <v>22165</v>
      </c>
      <c r="AA4559" t="s">
        <v>22165</v>
      </c>
      <c r="AB4559" t="s">
        <v>22166</v>
      </c>
      <c r="AC4559" t="s">
        <v>22167</v>
      </c>
      <c r="AD4559" t="s">
        <v>22168</v>
      </c>
      <c r="AE4559" t="s">
        <v>22169</v>
      </c>
    </row>
    <row r="4560" spans="1:31" x14ac:dyDescent="0.25">
      <c r="A4560">
        <v>15.446999999999999</v>
      </c>
      <c r="B4560">
        <v>15.0868</v>
      </c>
      <c r="C4560">
        <v>15.0708</v>
      </c>
      <c r="D4560">
        <v>14.618399999999999</v>
      </c>
      <c r="E4560" t="s">
        <v>27</v>
      </c>
      <c r="F4560">
        <v>2</v>
      </c>
      <c r="I4560" t="s">
        <v>28</v>
      </c>
      <c r="J4560">
        <v>1</v>
      </c>
      <c r="K4560">
        <v>6.5393500000000002E-4</v>
      </c>
      <c r="L4560">
        <v>117.67</v>
      </c>
      <c r="M4560">
        <v>64.200999999999993</v>
      </c>
      <c r="N4560">
        <v>117.67</v>
      </c>
      <c r="O4560">
        <v>6.8329000000000001E-2</v>
      </c>
      <c r="P4560">
        <v>97285000</v>
      </c>
      <c r="Q4560">
        <v>328</v>
      </c>
      <c r="R4560">
        <v>13.492000000000001</v>
      </c>
      <c r="S4560">
        <v>20.662500000000001</v>
      </c>
      <c r="T4560">
        <v>15.258900000000001</v>
      </c>
      <c r="U4560">
        <v>14.852600000000001</v>
      </c>
      <c r="V4560">
        <v>5.8098799999999997</v>
      </c>
      <c r="W4560">
        <v>60.222999999999999</v>
      </c>
      <c r="X4560" t="s">
        <v>22170</v>
      </c>
      <c r="Y4560">
        <v>328</v>
      </c>
      <c r="Z4560" t="s">
        <v>22170</v>
      </c>
      <c r="AA4560" t="s">
        <v>22170</v>
      </c>
      <c r="AB4560" t="s">
        <v>22171</v>
      </c>
      <c r="AC4560" t="s">
        <v>22172</v>
      </c>
      <c r="AD4560" t="s">
        <v>22173</v>
      </c>
      <c r="AE4560" t="s">
        <v>22174</v>
      </c>
    </row>
    <row r="4561" spans="1:31" x14ac:dyDescent="0.25">
      <c r="A4561">
        <v>14.3704</v>
      </c>
      <c r="B4561">
        <v>13.7652</v>
      </c>
      <c r="C4561">
        <v>13.665800000000001</v>
      </c>
      <c r="D4561">
        <v>12.9236</v>
      </c>
      <c r="E4561" t="s">
        <v>27</v>
      </c>
      <c r="F4561">
        <v>2</v>
      </c>
      <c r="I4561" t="s">
        <v>28</v>
      </c>
      <c r="J4561">
        <v>1</v>
      </c>
      <c r="K4561">
        <v>1.45356E-4</v>
      </c>
      <c r="L4561">
        <v>135.99</v>
      </c>
      <c r="M4561">
        <v>72.802000000000007</v>
      </c>
      <c r="N4561">
        <v>135.99</v>
      </c>
      <c r="O4561">
        <v>1.2573000000000001</v>
      </c>
      <c r="P4561">
        <v>3860400</v>
      </c>
      <c r="Q4561">
        <v>18</v>
      </c>
      <c r="R4561" t="s">
        <v>29</v>
      </c>
      <c r="S4561">
        <v>18.152799999999999</v>
      </c>
      <c r="T4561">
        <v>14.0181</v>
      </c>
      <c r="U4561">
        <v>13.3444</v>
      </c>
      <c r="V4561">
        <v>4.8083900000000002</v>
      </c>
      <c r="W4561">
        <v>54.725000000000001</v>
      </c>
      <c r="X4561" t="s">
        <v>22175</v>
      </c>
      <c r="Y4561" t="s">
        <v>22176</v>
      </c>
      <c r="Z4561" t="s">
        <v>22177</v>
      </c>
      <c r="AA4561" t="s">
        <v>22177</v>
      </c>
      <c r="AB4561" t="s">
        <v>22178</v>
      </c>
      <c r="AC4561" t="s">
        <v>22179</v>
      </c>
      <c r="AD4561" t="s">
        <v>22180</v>
      </c>
      <c r="AE4561" t="s">
        <v>22181</v>
      </c>
    </row>
    <row r="4562" spans="1:31" x14ac:dyDescent="0.25">
      <c r="A4562">
        <v>14.7279</v>
      </c>
      <c r="B4562">
        <v>13.1455</v>
      </c>
      <c r="C4562">
        <v>14.1198</v>
      </c>
      <c r="D4562">
        <v>13.3119</v>
      </c>
      <c r="E4562" t="s">
        <v>27</v>
      </c>
      <c r="F4562">
        <v>3</v>
      </c>
      <c r="I4562" t="s">
        <v>28</v>
      </c>
      <c r="J4562">
        <v>0.941326</v>
      </c>
      <c r="K4562">
        <v>1.7184100000000001E-2</v>
      </c>
      <c r="L4562">
        <v>79.069999999999993</v>
      </c>
      <c r="M4562">
        <v>41.075000000000003</v>
      </c>
      <c r="N4562">
        <v>79.069999999999993</v>
      </c>
      <c r="O4562">
        <v>-0.31739000000000001</v>
      </c>
      <c r="P4562">
        <v>47800000</v>
      </c>
      <c r="Q4562">
        <v>111</v>
      </c>
      <c r="R4562">
        <v>10.413600000000001</v>
      </c>
      <c r="S4562">
        <v>18.595500000000001</v>
      </c>
      <c r="T4562">
        <v>14.4239</v>
      </c>
      <c r="U4562">
        <v>13.2287</v>
      </c>
      <c r="V4562">
        <v>5.3668199999999997</v>
      </c>
      <c r="W4562">
        <v>55.305100000000003</v>
      </c>
      <c r="X4562" t="s">
        <v>22182</v>
      </c>
      <c r="Y4562" t="s">
        <v>22183</v>
      </c>
      <c r="Z4562" t="s">
        <v>22184</v>
      </c>
      <c r="AA4562" t="s">
        <v>22184</v>
      </c>
      <c r="AB4562" t="s">
        <v>22185</v>
      </c>
      <c r="AC4562" t="s">
        <v>22186</v>
      </c>
      <c r="AD4562" t="s">
        <v>22187</v>
      </c>
      <c r="AE4562" t="s">
        <v>22188</v>
      </c>
    </row>
    <row r="4563" spans="1:31" x14ac:dyDescent="0.25">
      <c r="A4563">
        <v>13.734400000000001</v>
      </c>
      <c r="B4563">
        <v>13.617800000000001</v>
      </c>
      <c r="C4563">
        <v>13.034700000000001</v>
      </c>
      <c r="D4563">
        <v>13.487500000000001</v>
      </c>
      <c r="E4563" t="s">
        <v>27</v>
      </c>
      <c r="F4563">
        <v>3</v>
      </c>
      <c r="I4563" t="s">
        <v>28</v>
      </c>
      <c r="J4563">
        <v>0.99945899999999999</v>
      </c>
      <c r="K4563">
        <v>1.23621E-3</v>
      </c>
      <c r="L4563">
        <v>113.69</v>
      </c>
      <c r="M4563">
        <v>56.512</v>
      </c>
      <c r="N4563">
        <v>113.69</v>
      </c>
      <c r="O4563">
        <v>-0.23907</v>
      </c>
      <c r="P4563">
        <v>123430000</v>
      </c>
      <c r="Q4563">
        <v>115</v>
      </c>
      <c r="R4563">
        <v>11.8246</v>
      </c>
      <c r="S4563">
        <v>19.003599999999999</v>
      </c>
      <c r="T4563">
        <v>13.384499999999999</v>
      </c>
      <c r="U4563">
        <v>13.5526</v>
      </c>
      <c r="V4563">
        <v>5.4509999999999996</v>
      </c>
      <c r="W4563">
        <v>53.874299999999998</v>
      </c>
      <c r="X4563" t="s">
        <v>22182</v>
      </c>
      <c r="Y4563" t="s">
        <v>22189</v>
      </c>
      <c r="Z4563" t="s">
        <v>22184</v>
      </c>
      <c r="AA4563" t="s">
        <v>22184</v>
      </c>
      <c r="AB4563" t="s">
        <v>22185</v>
      </c>
      <c r="AC4563" t="s">
        <v>22186</v>
      </c>
      <c r="AD4563" t="s">
        <v>22190</v>
      </c>
      <c r="AE4563" t="s">
        <v>22191</v>
      </c>
    </row>
    <row r="4564" spans="1:31" x14ac:dyDescent="0.25">
      <c r="A4564">
        <v>14.1709</v>
      </c>
      <c r="B4564">
        <v>13.554500000000001</v>
      </c>
      <c r="C4564">
        <v>13.1607</v>
      </c>
      <c r="D4564">
        <v>12.843400000000001</v>
      </c>
      <c r="E4564" t="s">
        <v>27</v>
      </c>
      <c r="F4564">
        <v>2</v>
      </c>
      <c r="I4564" t="s">
        <v>28</v>
      </c>
      <c r="J4564">
        <v>1</v>
      </c>
      <c r="K4564" s="1">
        <v>2.5638000000000001E-43</v>
      </c>
      <c r="L4564">
        <v>264.3</v>
      </c>
      <c r="M4564">
        <v>190.17</v>
      </c>
      <c r="N4564">
        <v>264.3</v>
      </c>
      <c r="O4564">
        <v>-0.46303</v>
      </c>
      <c r="P4564">
        <v>38206000</v>
      </c>
      <c r="Q4564">
        <v>68</v>
      </c>
      <c r="R4564">
        <v>7.6369899999999999</v>
      </c>
      <c r="S4564">
        <v>18.337900000000001</v>
      </c>
      <c r="T4564">
        <v>13.665800000000001</v>
      </c>
      <c r="U4564">
        <v>13.1989</v>
      </c>
      <c r="V4564">
        <v>5.1389899999999997</v>
      </c>
      <c r="W4564">
        <v>53.729500000000002</v>
      </c>
      <c r="X4564" t="s">
        <v>22192</v>
      </c>
      <c r="Y4564" t="s">
        <v>22193</v>
      </c>
      <c r="Z4564" t="s">
        <v>22194</v>
      </c>
      <c r="AA4564" t="s">
        <v>22194</v>
      </c>
      <c r="AB4564" t="s">
        <v>22195</v>
      </c>
      <c r="AC4564" t="s">
        <v>22196</v>
      </c>
      <c r="AD4564" t="s">
        <v>22197</v>
      </c>
      <c r="AE4564" t="s">
        <v>22198</v>
      </c>
    </row>
    <row r="4565" spans="1:31" x14ac:dyDescent="0.25">
      <c r="A4565">
        <v>17.1389</v>
      </c>
      <c r="B4565">
        <v>16.3626</v>
      </c>
      <c r="C4565">
        <v>16.206</v>
      </c>
      <c r="D4565">
        <v>16.169899999999998</v>
      </c>
      <c r="E4565" t="s">
        <v>27</v>
      </c>
      <c r="F4565">
        <v>3</v>
      </c>
      <c r="I4565" t="s">
        <v>28</v>
      </c>
      <c r="J4565">
        <v>1</v>
      </c>
      <c r="K4565" s="1">
        <v>5.4197499999999997E-5</v>
      </c>
      <c r="L4565">
        <v>127.57</v>
      </c>
      <c r="M4565">
        <v>83.114000000000004</v>
      </c>
      <c r="N4565">
        <v>127.57</v>
      </c>
      <c r="O4565">
        <v>-4.1327999999999997E-2</v>
      </c>
      <c r="P4565">
        <v>13104000</v>
      </c>
      <c r="Q4565">
        <v>248</v>
      </c>
      <c r="R4565">
        <v>10.5641</v>
      </c>
      <c r="S4565">
        <v>17.180299999999999</v>
      </c>
      <c r="T4565">
        <v>16.672499999999999</v>
      </c>
      <c r="U4565">
        <v>16.266200000000001</v>
      </c>
      <c r="V4565">
        <v>0.91408500000000004</v>
      </c>
      <c r="W4565">
        <v>65.877300000000005</v>
      </c>
      <c r="X4565" t="s">
        <v>22199</v>
      </c>
      <c r="Y4565" t="s">
        <v>22200</v>
      </c>
      <c r="Z4565" t="s">
        <v>21859</v>
      </c>
      <c r="AA4565" t="s">
        <v>21859</v>
      </c>
      <c r="AB4565" t="s">
        <v>22201</v>
      </c>
      <c r="AC4565" t="s">
        <v>22202</v>
      </c>
      <c r="AD4565" t="s">
        <v>22203</v>
      </c>
      <c r="AE4565" t="s">
        <v>22204</v>
      </c>
    </row>
    <row r="4566" spans="1:31" hidden="1" x14ac:dyDescent="0.25">
      <c r="A4566">
        <v>12.417999999999999</v>
      </c>
      <c r="B4566">
        <v>11.544</v>
      </c>
      <c r="C4566">
        <v>12.4445</v>
      </c>
      <c r="D4566">
        <v>5.3635599999999997</v>
      </c>
      <c r="E4566" t="s">
        <v>27</v>
      </c>
      <c r="F4566">
        <v>2</v>
      </c>
      <c r="I4566" t="s">
        <v>28</v>
      </c>
      <c r="J4566">
        <v>0.99991600000000003</v>
      </c>
      <c r="K4566">
        <v>2.2565100000000001E-2</v>
      </c>
      <c r="L4566">
        <v>92.466999999999999</v>
      </c>
      <c r="M4566">
        <v>68.510999999999996</v>
      </c>
      <c r="N4566">
        <v>92.466999999999999</v>
      </c>
      <c r="O4566">
        <v>0.59519999999999995</v>
      </c>
      <c r="P4566">
        <v>104760000</v>
      </c>
      <c r="Q4566">
        <v>307</v>
      </c>
      <c r="R4566">
        <v>10.689299999999999</v>
      </c>
      <c r="S4566">
        <v>20.603100000000001</v>
      </c>
      <c r="T4566">
        <v>12.4313</v>
      </c>
      <c r="U4566">
        <v>8.4537800000000001</v>
      </c>
      <c r="V4566">
        <v>12.1494</v>
      </c>
      <c r="W4566">
        <v>41.770099999999999</v>
      </c>
      <c r="X4566" t="s">
        <v>22205</v>
      </c>
      <c r="Y4566" t="s">
        <v>22206</v>
      </c>
      <c r="Z4566" t="s">
        <v>21859</v>
      </c>
      <c r="AA4566" t="s">
        <v>21859</v>
      </c>
      <c r="AB4566" t="s">
        <v>22201</v>
      </c>
      <c r="AC4566" t="s">
        <v>22202</v>
      </c>
      <c r="AD4566" t="s">
        <v>22207</v>
      </c>
      <c r="AE4566" t="s">
        <v>22208</v>
      </c>
    </row>
    <row r="4567" spans="1:31" x14ac:dyDescent="0.25">
      <c r="A4567">
        <v>16.476900000000001</v>
      </c>
      <c r="B4567">
        <v>15.9034</v>
      </c>
      <c r="C4567">
        <v>15.9194</v>
      </c>
      <c r="D4567">
        <v>15.8551</v>
      </c>
      <c r="E4567" t="s">
        <v>27</v>
      </c>
      <c r="F4567">
        <v>2</v>
      </c>
      <c r="I4567" t="s">
        <v>28</v>
      </c>
      <c r="J4567">
        <v>0.99980500000000005</v>
      </c>
      <c r="K4567" s="1">
        <v>7.2559500000000002E-44</v>
      </c>
      <c r="L4567">
        <v>253.97</v>
      </c>
      <c r="M4567">
        <v>200.97</v>
      </c>
      <c r="N4567">
        <v>171.49</v>
      </c>
      <c r="O4567">
        <v>-0.50993999999999995</v>
      </c>
      <c r="P4567">
        <v>334780000</v>
      </c>
      <c r="Q4567">
        <v>80</v>
      </c>
      <c r="R4567">
        <v>14.162100000000001</v>
      </c>
      <c r="S4567">
        <v>20.8386</v>
      </c>
      <c r="T4567">
        <v>16.1982</v>
      </c>
      <c r="U4567">
        <v>15.879200000000001</v>
      </c>
      <c r="V4567">
        <v>4.9593800000000003</v>
      </c>
      <c r="W4567">
        <v>64.154799999999994</v>
      </c>
      <c r="X4567" t="s">
        <v>22209</v>
      </c>
      <c r="Y4567" t="s">
        <v>22210</v>
      </c>
      <c r="Z4567" t="s">
        <v>21859</v>
      </c>
      <c r="AA4567" t="s">
        <v>21859</v>
      </c>
      <c r="AB4567" t="s">
        <v>22211</v>
      </c>
      <c r="AC4567" t="s">
        <v>22202</v>
      </c>
      <c r="AD4567" t="s">
        <v>22212</v>
      </c>
      <c r="AE4567" t="s">
        <v>22213</v>
      </c>
    </row>
    <row r="4568" spans="1:31" x14ac:dyDescent="0.25">
      <c r="A4568">
        <v>15.0975</v>
      </c>
      <c r="B4568">
        <v>14.075699999999999</v>
      </c>
      <c r="C4568">
        <v>14.521000000000001</v>
      </c>
      <c r="D4568">
        <v>14.2072</v>
      </c>
      <c r="E4568" t="s">
        <v>27</v>
      </c>
      <c r="F4568">
        <v>2</v>
      </c>
      <c r="I4568" t="s">
        <v>28</v>
      </c>
      <c r="J4568">
        <v>1</v>
      </c>
      <c r="K4568" s="1">
        <v>7.2559500000000002E-44</v>
      </c>
      <c r="L4568">
        <v>253.97</v>
      </c>
      <c r="M4568">
        <v>200.97</v>
      </c>
      <c r="N4568">
        <v>253.97</v>
      </c>
      <c r="O4568">
        <v>-0.28999999999999998</v>
      </c>
      <c r="P4568">
        <v>224650000</v>
      </c>
      <c r="Q4568">
        <v>86</v>
      </c>
      <c r="R4568">
        <v>7.1989900000000002</v>
      </c>
      <c r="S4568">
        <v>19.0473</v>
      </c>
      <c r="T4568">
        <v>14.8093</v>
      </c>
      <c r="U4568">
        <v>14.141500000000001</v>
      </c>
      <c r="V4568">
        <v>4.90578</v>
      </c>
      <c r="W4568">
        <v>57.901499999999999</v>
      </c>
      <c r="X4568" t="s">
        <v>22209</v>
      </c>
      <c r="Y4568" t="s">
        <v>22214</v>
      </c>
      <c r="Z4568" t="s">
        <v>21859</v>
      </c>
      <c r="AA4568" t="s">
        <v>21859</v>
      </c>
      <c r="AB4568" t="s">
        <v>22211</v>
      </c>
      <c r="AC4568" t="s">
        <v>22202</v>
      </c>
      <c r="AD4568" t="s">
        <v>22215</v>
      </c>
      <c r="AE4568" t="s">
        <v>22216</v>
      </c>
    </row>
    <row r="4569" spans="1:31" x14ac:dyDescent="0.25">
      <c r="A4569">
        <v>15.41</v>
      </c>
      <c r="B4569">
        <v>14.7438</v>
      </c>
      <c r="C4569">
        <v>14.9984</v>
      </c>
      <c r="D4569">
        <v>15.0557</v>
      </c>
      <c r="E4569" t="s">
        <v>27</v>
      </c>
      <c r="F4569">
        <v>2</v>
      </c>
      <c r="I4569" t="s">
        <v>28</v>
      </c>
      <c r="J4569">
        <v>0.99995199999999995</v>
      </c>
      <c r="K4569" s="1">
        <v>2.00753E-10</v>
      </c>
      <c r="L4569">
        <v>189.13</v>
      </c>
      <c r="M4569">
        <v>138.34</v>
      </c>
      <c r="N4569">
        <v>189.13</v>
      </c>
      <c r="O4569">
        <v>-0.69977999999999996</v>
      </c>
      <c r="P4569">
        <v>37727000</v>
      </c>
      <c r="Q4569">
        <v>156</v>
      </c>
      <c r="R4569">
        <v>13.8834</v>
      </c>
      <c r="S4569">
        <v>20.0701</v>
      </c>
      <c r="T4569">
        <v>15.2042</v>
      </c>
      <c r="U4569">
        <v>14.899699999999999</v>
      </c>
      <c r="V4569">
        <v>5.1703799999999998</v>
      </c>
      <c r="W4569">
        <v>60.207900000000002</v>
      </c>
      <c r="X4569" t="s">
        <v>7233</v>
      </c>
      <c r="Y4569">
        <v>156</v>
      </c>
      <c r="Z4569" t="s">
        <v>7233</v>
      </c>
      <c r="AA4569" t="s">
        <v>7233</v>
      </c>
      <c r="AB4569" t="s">
        <v>22217</v>
      </c>
      <c r="AC4569" t="s">
        <v>22218</v>
      </c>
      <c r="AD4569" t="s">
        <v>22219</v>
      </c>
      <c r="AE4569" t="s">
        <v>22220</v>
      </c>
    </row>
    <row r="4570" spans="1:31" x14ac:dyDescent="0.25">
      <c r="A4570">
        <v>17.559000000000001</v>
      </c>
      <c r="B4570">
        <v>17.194800000000001</v>
      </c>
      <c r="C4570">
        <v>17.076699999999999</v>
      </c>
      <c r="D4570">
        <v>17.1248</v>
      </c>
      <c r="E4570" t="s">
        <v>27</v>
      </c>
      <c r="F4570">
        <v>4</v>
      </c>
      <c r="I4570" t="s">
        <v>28</v>
      </c>
      <c r="J4570">
        <v>0.931917</v>
      </c>
      <c r="K4570">
        <v>3.8575099999999999E-4</v>
      </c>
      <c r="L4570">
        <v>112.13</v>
      </c>
      <c r="M4570">
        <v>67.942999999999998</v>
      </c>
      <c r="N4570">
        <v>103.75</v>
      </c>
      <c r="O4570">
        <v>-0.63390000000000002</v>
      </c>
      <c r="P4570">
        <v>601460000</v>
      </c>
      <c r="Q4570">
        <v>73</v>
      </c>
      <c r="R4570">
        <v>12.6759</v>
      </c>
      <c r="S4570">
        <v>21.472799999999999</v>
      </c>
      <c r="T4570">
        <v>17.317900000000002</v>
      </c>
      <c r="U4570">
        <v>17.159800000000001</v>
      </c>
      <c r="V4570">
        <v>4.3130100000000002</v>
      </c>
      <c r="W4570">
        <v>68.955299999999994</v>
      </c>
      <c r="X4570" t="s">
        <v>22221</v>
      </c>
      <c r="Y4570">
        <v>73</v>
      </c>
      <c r="Z4570" t="s">
        <v>22221</v>
      </c>
      <c r="AA4570" t="s">
        <v>22221</v>
      </c>
      <c r="AB4570" t="s">
        <v>22222</v>
      </c>
      <c r="AC4570" t="s">
        <v>22223</v>
      </c>
      <c r="AD4570" t="s">
        <v>22224</v>
      </c>
      <c r="AE4570" t="s">
        <v>22225</v>
      </c>
    </row>
    <row r="4571" spans="1:31" hidden="1" x14ac:dyDescent="0.25">
      <c r="A4571">
        <v>19.124099999999999</v>
      </c>
      <c r="B4571">
        <v>18.3765</v>
      </c>
      <c r="C4571">
        <v>18.3857</v>
      </c>
      <c r="D4571">
        <v>18.380600000000001</v>
      </c>
      <c r="E4571" t="s">
        <v>27</v>
      </c>
      <c r="F4571">
        <v>2</v>
      </c>
      <c r="I4571" t="s">
        <v>28</v>
      </c>
      <c r="J4571">
        <v>1</v>
      </c>
      <c r="K4571" s="1">
        <v>3.9315900000000001E-36</v>
      </c>
      <c r="L4571">
        <v>259.82</v>
      </c>
      <c r="M4571">
        <v>136.4</v>
      </c>
      <c r="N4571">
        <v>259.82</v>
      </c>
      <c r="O4571">
        <v>-0.12681000000000001</v>
      </c>
      <c r="P4571">
        <v>4861100000</v>
      </c>
      <c r="Q4571">
        <v>52</v>
      </c>
      <c r="R4571">
        <v>20.3185</v>
      </c>
      <c r="S4571">
        <v>27.1127</v>
      </c>
      <c r="T4571">
        <v>18.754899999999999</v>
      </c>
      <c r="U4571">
        <v>18.378599999999999</v>
      </c>
      <c r="V4571">
        <v>8.7341099999999994</v>
      </c>
      <c r="W4571">
        <v>74.266999999999996</v>
      </c>
      <c r="X4571" t="s">
        <v>22221</v>
      </c>
      <c r="Y4571">
        <v>52</v>
      </c>
      <c r="Z4571" t="s">
        <v>22221</v>
      </c>
      <c r="AA4571" t="s">
        <v>22221</v>
      </c>
      <c r="AB4571" t="s">
        <v>22222</v>
      </c>
      <c r="AC4571" t="s">
        <v>22223</v>
      </c>
      <c r="AD4571" t="s">
        <v>22226</v>
      </c>
      <c r="AE4571" t="s">
        <v>22227</v>
      </c>
    </row>
    <row r="4572" spans="1:31" hidden="1" x14ac:dyDescent="0.25">
      <c r="A4572">
        <v>16.8964</v>
      </c>
      <c r="B4572">
        <v>17.102599999999999</v>
      </c>
      <c r="C4572">
        <v>16.0425</v>
      </c>
      <c r="D4572">
        <v>16.936599999999999</v>
      </c>
      <c r="E4572" t="s">
        <v>27</v>
      </c>
      <c r="F4572">
        <v>2</v>
      </c>
      <c r="I4572" t="s">
        <v>28</v>
      </c>
      <c r="J4572">
        <v>1</v>
      </c>
      <c r="K4572" s="1">
        <v>1.10657E-77</v>
      </c>
      <c r="L4572">
        <v>323.62</v>
      </c>
      <c r="M4572">
        <v>223.37</v>
      </c>
      <c r="N4572">
        <v>120.63</v>
      </c>
      <c r="O4572">
        <v>0.31091000000000002</v>
      </c>
      <c r="P4572">
        <v>7343500000</v>
      </c>
      <c r="Q4572">
        <v>89</v>
      </c>
      <c r="R4572">
        <v>20.352699999999999</v>
      </c>
      <c r="S4572">
        <v>27.078600000000002</v>
      </c>
      <c r="T4572">
        <v>16.4695</v>
      </c>
      <c r="U4572">
        <v>17.019600000000001</v>
      </c>
      <c r="V4572">
        <v>10.058999999999999</v>
      </c>
      <c r="W4572">
        <v>66.978099999999998</v>
      </c>
      <c r="X4572" t="s">
        <v>22221</v>
      </c>
      <c r="Y4572">
        <v>89</v>
      </c>
      <c r="Z4572" t="s">
        <v>22221</v>
      </c>
      <c r="AA4572" t="s">
        <v>22221</v>
      </c>
      <c r="AB4572" t="s">
        <v>22222</v>
      </c>
      <c r="AC4572" t="s">
        <v>22223</v>
      </c>
      <c r="AD4572" t="s">
        <v>22228</v>
      </c>
      <c r="AE4572" t="s">
        <v>22229</v>
      </c>
    </row>
    <row r="4573" spans="1:31" x14ac:dyDescent="0.25">
      <c r="A4573">
        <v>13.363300000000001</v>
      </c>
      <c r="B4573">
        <v>13.1219</v>
      </c>
      <c r="C4573">
        <v>11.308299999999999</v>
      </c>
      <c r="D4573">
        <v>13.333299999999999</v>
      </c>
      <c r="E4573" t="s">
        <v>27</v>
      </c>
      <c r="F4573">
        <v>3</v>
      </c>
      <c r="I4573" t="s">
        <v>28</v>
      </c>
      <c r="J4573">
        <v>0.958727</v>
      </c>
      <c r="K4573">
        <v>1.4005E-2</v>
      </c>
      <c r="L4573">
        <v>60.134</v>
      </c>
      <c r="M4573">
        <v>11.43</v>
      </c>
      <c r="N4573">
        <v>60.134</v>
      </c>
      <c r="O4573">
        <v>6.5253000000000005E-2</v>
      </c>
      <c r="P4573">
        <v>2800500</v>
      </c>
      <c r="Q4573">
        <v>91</v>
      </c>
      <c r="R4573" t="s">
        <v>29</v>
      </c>
      <c r="S4573">
        <v>16.752500000000001</v>
      </c>
      <c r="T4573">
        <v>12.335800000000001</v>
      </c>
      <c r="U4573">
        <v>13.227600000000001</v>
      </c>
      <c r="V4573">
        <v>3.5249199999999998</v>
      </c>
      <c r="W4573">
        <v>51.126800000000003</v>
      </c>
      <c r="X4573" t="s">
        <v>22230</v>
      </c>
      <c r="Y4573" t="s">
        <v>22231</v>
      </c>
      <c r="Z4573" t="s">
        <v>22232</v>
      </c>
      <c r="AA4573" t="s">
        <v>22232</v>
      </c>
      <c r="AB4573" t="s">
        <v>22233</v>
      </c>
      <c r="AC4573" t="s">
        <v>22234</v>
      </c>
      <c r="AD4573" t="s">
        <v>22235</v>
      </c>
      <c r="AE4573" t="s">
        <v>22236</v>
      </c>
    </row>
    <row r="4574" spans="1:31" x14ac:dyDescent="0.25">
      <c r="A4574">
        <v>13.379799999999999</v>
      </c>
      <c r="B4574">
        <v>14.5145</v>
      </c>
      <c r="C4574">
        <v>12.882099999999999</v>
      </c>
      <c r="D4574">
        <v>14.061500000000001</v>
      </c>
      <c r="E4574" t="s">
        <v>27</v>
      </c>
      <c r="F4574">
        <v>2</v>
      </c>
      <c r="I4574" t="s">
        <v>28</v>
      </c>
      <c r="J4574">
        <v>0.88328700000000004</v>
      </c>
      <c r="K4574">
        <v>1.5711800000000001E-4</v>
      </c>
      <c r="L4574">
        <v>143.11000000000001</v>
      </c>
      <c r="M4574">
        <v>75.900000000000006</v>
      </c>
      <c r="N4574">
        <v>143.11000000000001</v>
      </c>
      <c r="O4574">
        <v>0.16416</v>
      </c>
      <c r="P4574">
        <v>13099000</v>
      </c>
      <c r="Q4574">
        <v>80</v>
      </c>
      <c r="R4574">
        <v>11.1211</v>
      </c>
      <c r="S4574">
        <v>16.717500000000001</v>
      </c>
      <c r="T4574">
        <v>13.131</v>
      </c>
      <c r="U4574">
        <v>14.288</v>
      </c>
      <c r="V4574">
        <v>2.4294600000000002</v>
      </c>
      <c r="W4574">
        <v>54.837899999999998</v>
      </c>
      <c r="X4574" t="s">
        <v>22237</v>
      </c>
      <c r="Y4574" t="s">
        <v>22238</v>
      </c>
      <c r="Z4574" t="s">
        <v>22232</v>
      </c>
      <c r="AA4574" t="s">
        <v>22232</v>
      </c>
      <c r="AB4574" t="s">
        <v>22239</v>
      </c>
      <c r="AC4574" t="s">
        <v>22240</v>
      </c>
      <c r="AD4574" t="s">
        <v>22241</v>
      </c>
      <c r="AE4574" t="s">
        <v>22242</v>
      </c>
    </row>
    <row r="4575" spans="1:31" x14ac:dyDescent="0.25">
      <c r="A4575">
        <v>14.2845</v>
      </c>
      <c r="B4575">
        <v>13.6754</v>
      </c>
      <c r="C4575">
        <v>13.911199999999999</v>
      </c>
      <c r="D4575">
        <v>13.880100000000001</v>
      </c>
      <c r="E4575" t="s">
        <v>27</v>
      </c>
      <c r="F4575">
        <v>2</v>
      </c>
      <c r="I4575" t="s">
        <v>28</v>
      </c>
      <c r="J4575">
        <v>0.99998600000000004</v>
      </c>
      <c r="K4575" s="1">
        <v>2.88546E-5</v>
      </c>
      <c r="L4575">
        <v>166.05</v>
      </c>
      <c r="M4575">
        <v>99.977999999999994</v>
      </c>
      <c r="N4575">
        <v>166.05</v>
      </c>
      <c r="O4575">
        <v>-4.0231999999999997E-2</v>
      </c>
      <c r="P4575">
        <v>15460000</v>
      </c>
      <c r="Q4575">
        <v>81</v>
      </c>
      <c r="R4575">
        <v>12.622299999999999</v>
      </c>
      <c r="S4575">
        <v>17.3828</v>
      </c>
      <c r="T4575">
        <v>14.097899999999999</v>
      </c>
      <c r="U4575">
        <v>13.777699999999999</v>
      </c>
      <c r="V4575">
        <v>3.6050599999999999</v>
      </c>
      <c r="W4575">
        <v>55.751199999999997</v>
      </c>
      <c r="X4575" t="s">
        <v>22237</v>
      </c>
      <c r="Y4575" t="s">
        <v>22243</v>
      </c>
      <c r="Z4575" t="s">
        <v>22232</v>
      </c>
      <c r="AA4575" t="s">
        <v>22232</v>
      </c>
      <c r="AB4575" t="s">
        <v>22239</v>
      </c>
      <c r="AC4575" t="s">
        <v>22240</v>
      </c>
      <c r="AD4575" t="s">
        <v>22244</v>
      </c>
      <c r="AE4575" t="s">
        <v>22245</v>
      </c>
    </row>
    <row r="4576" spans="1:31" hidden="1" x14ac:dyDescent="0.25">
      <c r="A4576">
        <v>13.5145</v>
      </c>
      <c r="B4576">
        <v>12.9556</v>
      </c>
      <c r="C4576">
        <v>12.727499999999999</v>
      </c>
      <c r="D4576">
        <v>11.4368</v>
      </c>
      <c r="E4576" t="s">
        <v>27</v>
      </c>
      <c r="F4576">
        <v>2</v>
      </c>
      <c r="I4576" t="s">
        <v>28</v>
      </c>
      <c r="J4576">
        <v>1</v>
      </c>
      <c r="K4576" s="1">
        <v>4.69685E-44</v>
      </c>
      <c r="L4576">
        <v>262</v>
      </c>
      <c r="M4576">
        <v>183.66</v>
      </c>
      <c r="N4576">
        <v>262</v>
      </c>
      <c r="O4576">
        <v>1.0655E-2</v>
      </c>
      <c r="P4576">
        <v>244460000</v>
      </c>
      <c r="Q4576">
        <v>62</v>
      </c>
      <c r="R4576">
        <v>16.594100000000001</v>
      </c>
      <c r="S4576">
        <v>23.481000000000002</v>
      </c>
      <c r="T4576">
        <v>13.121</v>
      </c>
      <c r="U4576">
        <v>12.196199999999999</v>
      </c>
      <c r="V4576">
        <v>11.284800000000001</v>
      </c>
      <c r="W4576">
        <v>50.634399999999999</v>
      </c>
      <c r="X4576" t="s">
        <v>22246</v>
      </c>
      <c r="Y4576">
        <v>62</v>
      </c>
      <c r="Z4576" t="s">
        <v>22246</v>
      </c>
      <c r="AA4576" t="s">
        <v>22246</v>
      </c>
      <c r="AB4576" t="s">
        <v>22247</v>
      </c>
      <c r="AC4576" t="s">
        <v>22248</v>
      </c>
      <c r="AD4576" t="s">
        <v>22249</v>
      </c>
      <c r="AE4576" t="s">
        <v>22250</v>
      </c>
    </row>
    <row r="4577" spans="1:31" x14ac:dyDescent="0.25">
      <c r="A4577">
        <v>14.452400000000001</v>
      </c>
      <c r="B4577">
        <v>13.3597</v>
      </c>
      <c r="C4577">
        <v>13.4922</v>
      </c>
      <c r="D4577">
        <v>13.084300000000001</v>
      </c>
      <c r="E4577" t="s">
        <v>27</v>
      </c>
      <c r="F4577">
        <v>2</v>
      </c>
      <c r="I4577" t="s">
        <v>28</v>
      </c>
      <c r="J4577">
        <v>1</v>
      </c>
      <c r="K4577">
        <v>9.6019999999999994E-3</v>
      </c>
      <c r="L4577">
        <v>85.861999999999995</v>
      </c>
      <c r="M4577">
        <v>37.301000000000002</v>
      </c>
      <c r="N4577">
        <v>85.861999999999995</v>
      </c>
      <c r="O4577">
        <v>0.37846000000000002</v>
      </c>
      <c r="P4577">
        <v>4671600</v>
      </c>
      <c r="Q4577">
        <v>62</v>
      </c>
      <c r="R4577">
        <v>11.185600000000001</v>
      </c>
      <c r="S4577">
        <v>17.8078</v>
      </c>
      <c r="T4577">
        <v>13.972300000000001</v>
      </c>
      <c r="U4577">
        <v>13.222</v>
      </c>
      <c r="V4577">
        <v>4.5857900000000003</v>
      </c>
      <c r="W4577">
        <v>54.3887</v>
      </c>
      <c r="X4577" t="s">
        <v>22251</v>
      </c>
      <c r="Y4577">
        <v>62</v>
      </c>
      <c r="Z4577" t="s">
        <v>22251</v>
      </c>
      <c r="AA4577" t="s">
        <v>22251</v>
      </c>
      <c r="AB4577" t="s">
        <v>22252</v>
      </c>
      <c r="AC4577" t="s">
        <v>22253</v>
      </c>
      <c r="AD4577" t="s">
        <v>22254</v>
      </c>
      <c r="AE4577" t="s">
        <v>22255</v>
      </c>
    </row>
    <row r="4578" spans="1:31" hidden="1" x14ac:dyDescent="0.25">
      <c r="A4578">
        <v>17.017499999999998</v>
      </c>
      <c r="B4578">
        <v>16.387799999999999</v>
      </c>
      <c r="C4578">
        <v>16.255800000000001</v>
      </c>
      <c r="D4578">
        <v>15.9315</v>
      </c>
      <c r="E4578" t="s">
        <v>27</v>
      </c>
      <c r="F4578">
        <v>2</v>
      </c>
      <c r="I4578" t="s">
        <v>28</v>
      </c>
      <c r="J4578">
        <v>0.999996</v>
      </c>
      <c r="K4578" s="1">
        <v>1.9486700000000001E-5</v>
      </c>
      <c r="L4578">
        <v>171.38</v>
      </c>
      <c r="M4578">
        <v>108.08</v>
      </c>
      <c r="N4578">
        <v>171.38</v>
      </c>
      <c r="O4578">
        <v>-0.18683</v>
      </c>
      <c r="P4578">
        <v>895120000</v>
      </c>
      <c r="Q4578">
        <v>11</v>
      </c>
      <c r="R4578">
        <v>16.3948</v>
      </c>
      <c r="S4578">
        <v>23.2392</v>
      </c>
      <c r="T4578">
        <v>16.636600000000001</v>
      </c>
      <c r="U4578">
        <v>16.159600000000001</v>
      </c>
      <c r="V4578">
        <v>7.0796299999999999</v>
      </c>
      <c r="W4578">
        <v>65.592500000000001</v>
      </c>
      <c r="X4578" t="s">
        <v>22256</v>
      </c>
      <c r="Y4578">
        <v>11</v>
      </c>
      <c r="Z4578" t="s">
        <v>22256</v>
      </c>
      <c r="AA4578" t="s">
        <v>22256</v>
      </c>
      <c r="AB4578" t="s">
        <v>22257</v>
      </c>
      <c r="AC4578" t="s">
        <v>22258</v>
      </c>
      <c r="AD4578" t="s">
        <v>22259</v>
      </c>
      <c r="AE4578" t="s">
        <v>22260</v>
      </c>
    </row>
    <row r="4579" spans="1:31" x14ac:dyDescent="0.25">
      <c r="A4579">
        <v>13.9175</v>
      </c>
      <c r="B4579">
        <v>14.1661</v>
      </c>
      <c r="C4579">
        <v>13.939299999999999</v>
      </c>
      <c r="D4579">
        <v>14.3941</v>
      </c>
      <c r="E4579" t="s">
        <v>27</v>
      </c>
      <c r="F4579">
        <v>2</v>
      </c>
      <c r="I4579" t="s">
        <v>28</v>
      </c>
      <c r="J4579">
        <v>1</v>
      </c>
      <c r="K4579">
        <v>1.8878300000000001E-3</v>
      </c>
      <c r="L4579">
        <v>105.57</v>
      </c>
      <c r="M4579">
        <v>45.448999999999998</v>
      </c>
      <c r="N4579">
        <v>105.57</v>
      </c>
      <c r="O4579">
        <v>-0.25922000000000001</v>
      </c>
      <c r="P4579">
        <v>16123000</v>
      </c>
      <c r="Q4579">
        <v>169</v>
      </c>
      <c r="R4579">
        <v>13.5345</v>
      </c>
      <c r="S4579">
        <v>20.2913</v>
      </c>
      <c r="T4579">
        <v>13.9284</v>
      </c>
      <c r="U4579">
        <v>14.280099999999999</v>
      </c>
      <c r="V4579">
        <v>6.0112399999999999</v>
      </c>
      <c r="W4579">
        <v>56.416899999999998</v>
      </c>
      <c r="X4579" t="s">
        <v>22261</v>
      </c>
      <c r="Y4579" t="s">
        <v>22262</v>
      </c>
      <c r="Z4579" t="s">
        <v>22263</v>
      </c>
      <c r="AA4579" t="s">
        <v>22263</v>
      </c>
      <c r="AB4579" t="s">
        <v>22264</v>
      </c>
      <c r="AC4579" t="s">
        <v>22265</v>
      </c>
      <c r="AD4579" t="s">
        <v>22266</v>
      </c>
      <c r="AE4579" t="s">
        <v>22267</v>
      </c>
    </row>
    <row r="4580" spans="1:31" x14ac:dyDescent="0.25">
      <c r="A4580">
        <v>14.710800000000001</v>
      </c>
      <c r="B4580">
        <v>14.3149</v>
      </c>
      <c r="C4580">
        <v>14.098699999999999</v>
      </c>
      <c r="D4580">
        <v>14.0388</v>
      </c>
      <c r="E4580" t="s">
        <v>27</v>
      </c>
      <c r="F4580">
        <v>2</v>
      </c>
      <c r="I4580" t="s">
        <v>28</v>
      </c>
      <c r="J4580">
        <v>1</v>
      </c>
      <c r="K4580">
        <v>4.0642500000000002E-3</v>
      </c>
      <c r="L4580">
        <v>92.537999999999997</v>
      </c>
      <c r="M4580">
        <v>57.015999999999998</v>
      </c>
      <c r="N4580">
        <v>92.537999999999997</v>
      </c>
      <c r="O4580">
        <v>0.79452999999999996</v>
      </c>
      <c r="P4580">
        <v>3972600</v>
      </c>
      <c r="Q4580">
        <v>37</v>
      </c>
      <c r="R4580" t="s">
        <v>29</v>
      </c>
      <c r="S4580">
        <v>16.369900000000001</v>
      </c>
      <c r="T4580">
        <v>14.4047</v>
      </c>
      <c r="U4580">
        <v>14.1768</v>
      </c>
      <c r="V4580">
        <v>2.1930499999999999</v>
      </c>
      <c r="W4580">
        <v>57.163200000000003</v>
      </c>
      <c r="X4580" t="s">
        <v>22268</v>
      </c>
      <c r="Y4580" t="s">
        <v>15062</v>
      </c>
      <c r="Z4580" t="s">
        <v>22269</v>
      </c>
      <c r="AA4580" t="s">
        <v>22269</v>
      </c>
      <c r="AB4580" t="s">
        <v>22270</v>
      </c>
      <c r="AC4580" t="s">
        <v>22271</v>
      </c>
      <c r="AD4580" t="s">
        <v>22272</v>
      </c>
      <c r="AE4580" t="s">
        <v>22273</v>
      </c>
    </row>
    <row r="4581" spans="1:31" hidden="1" x14ac:dyDescent="0.25">
      <c r="A4581">
        <v>13.24</v>
      </c>
      <c r="B4581">
        <v>12.912599999999999</v>
      </c>
      <c r="C4581">
        <v>12.821300000000001</v>
      </c>
      <c r="D4581">
        <v>11.276899999999999</v>
      </c>
      <c r="E4581" t="s">
        <v>27</v>
      </c>
      <c r="F4581">
        <v>2</v>
      </c>
      <c r="I4581" t="s">
        <v>28</v>
      </c>
      <c r="J4581">
        <v>1</v>
      </c>
      <c r="K4581" s="1">
        <v>1.9366700000000001E-9</v>
      </c>
      <c r="L4581">
        <v>181.66</v>
      </c>
      <c r="M4581">
        <v>123.29</v>
      </c>
      <c r="N4581">
        <v>181.66</v>
      </c>
      <c r="O4581">
        <v>-1.081</v>
      </c>
      <c r="P4581">
        <v>18684000</v>
      </c>
      <c r="Q4581">
        <v>65</v>
      </c>
      <c r="R4581">
        <v>13.270200000000001</v>
      </c>
      <c r="S4581">
        <v>20.554600000000001</v>
      </c>
      <c r="T4581">
        <v>13.0307</v>
      </c>
      <c r="U4581">
        <v>12.094799999999999</v>
      </c>
      <c r="V4581">
        <v>8.4598300000000002</v>
      </c>
      <c r="W4581">
        <v>50.250799999999998</v>
      </c>
      <c r="X4581" t="s">
        <v>22274</v>
      </c>
      <c r="Y4581" t="s">
        <v>22275</v>
      </c>
      <c r="Z4581" t="s">
        <v>22276</v>
      </c>
      <c r="AA4581" t="s">
        <v>22276</v>
      </c>
      <c r="AB4581" t="s">
        <v>22277</v>
      </c>
      <c r="AC4581" t="s">
        <v>22278</v>
      </c>
      <c r="AD4581" t="s">
        <v>22279</v>
      </c>
      <c r="AE4581" t="s">
        <v>22280</v>
      </c>
    </row>
    <row r="4582" spans="1:31" hidden="1" x14ac:dyDescent="0.25">
      <c r="A4582">
        <v>14.2378</v>
      </c>
      <c r="B4582">
        <v>14.6242</v>
      </c>
      <c r="C4582">
        <v>14.245900000000001</v>
      </c>
      <c r="D4582">
        <v>14.172499999999999</v>
      </c>
      <c r="E4582" t="s">
        <v>27</v>
      </c>
      <c r="F4582">
        <v>3</v>
      </c>
      <c r="I4582" t="s">
        <v>28</v>
      </c>
      <c r="J4582">
        <v>0.90812899999999996</v>
      </c>
      <c r="K4582">
        <v>6.2075400000000001E-3</v>
      </c>
      <c r="L4582">
        <v>93.597999999999999</v>
      </c>
      <c r="M4582">
        <v>56.485999999999997</v>
      </c>
      <c r="N4582">
        <v>93.597999999999999</v>
      </c>
      <c r="O4582">
        <v>-4.3317000000000001E-2</v>
      </c>
      <c r="P4582">
        <v>604870000</v>
      </c>
      <c r="Q4582">
        <v>135</v>
      </c>
      <c r="R4582">
        <v>15.2151</v>
      </c>
      <c r="S4582">
        <v>22.058700000000002</v>
      </c>
      <c r="T4582">
        <v>14.241899999999999</v>
      </c>
      <c r="U4582">
        <v>14.398300000000001</v>
      </c>
      <c r="V4582">
        <v>7.6603399999999997</v>
      </c>
      <c r="W4582">
        <v>57.2804</v>
      </c>
      <c r="X4582" t="s">
        <v>22281</v>
      </c>
      <c r="Y4582" t="s">
        <v>22282</v>
      </c>
      <c r="Z4582" t="s">
        <v>22276</v>
      </c>
      <c r="AA4582" t="s">
        <v>22276</v>
      </c>
      <c r="AB4582" t="s">
        <v>22277</v>
      </c>
      <c r="AC4582" t="s">
        <v>22278</v>
      </c>
      <c r="AD4582" t="s">
        <v>22283</v>
      </c>
      <c r="AE4582" t="s">
        <v>22284</v>
      </c>
    </row>
    <row r="4583" spans="1:31" x14ac:dyDescent="0.25">
      <c r="A4583">
        <v>13.529299999999999</v>
      </c>
      <c r="B4583">
        <v>13.4163</v>
      </c>
      <c r="C4583">
        <v>13.729100000000001</v>
      </c>
      <c r="D4583">
        <v>12.508599999999999</v>
      </c>
      <c r="E4583" t="s">
        <v>27</v>
      </c>
      <c r="F4583">
        <v>3</v>
      </c>
      <c r="I4583" t="s">
        <v>28</v>
      </c>
      <c r="J4583">
        <v>0.82874000000000003</v>
      </c>
      <c r="K4583">
        <v>1.8224799999999999E-2</v>
      </c>
      <c r="L4583">
        <v>79.489000000000004</v>
      </c>
      <c r="M4583">
        <v>41.250999999999998</v>
      </c>
      <c r="N4583">
        <v>67.334000000000003</v>
      </c>
      <c r="O4583">
        <v>0.39734000000000003</v>
      </c>
      <c r="P4583">
        <v>831350</v>
      </c>
      <c r="Q4583">
        <v>136</v>
      </c>
      <c r="R4583">
        <v>1.9255100000000001</v>
      </c>
      <c r="S4583">
        <v>15.456799999999999</v>
      </c>
      <c r="T4583">
        <v>13.629200000000001</v>
      </c>
      <c r="U4583">
        <v>12.962400000000001</v>
      </c>
      <c r="V4583">
        <v>2.49438</v>
      </c>
      <c r="W4583">
        <v>53.183300000000003</v>
      </c>
      <c r="X4583" t="s">
        <v>22281</v>
      </c>
      <c r="Y4583" t="s">
        <v>22285</v>
      </c>
      <c r="Z4583" t="s">
        <v>22276</v>
      </c>
      <c r="AA4583" t="s">
        <v>22276</v>
      </c>
      <c r="AB4583" t="s">
        <v>22277</v>
      </c>
      <c r="AC4583" t="s">
        <v>22278</v>
      </c>
      <c r="AD4583" t="s">
        <v>22286</v>
      </c>
      <c r="AE4583" t="s">
        <v>22287</v>
      </c>
    </row>
    <row r="4584" spans="1:31" x14ac:dyDescent="0.25">
      <c r="A4584">
        <v>16.0015</v>
      </c>
      <c r="B4584">
        <v>15.75</v>
      </c>
      <c r="C4584">
        <v>15.536899999999999</v>
      </c>
      <c r="D4584">
        <v>15.400499999999999</v>
      </c>
      <c r="E4584" t="s">
        <v>27</v>
      </c>
      <c r="F4584">
        <v>3</v>
      </c>
      <c r="I4584" t="s">
        <v>28</v>
      </c>
      <c r="J4584">
        <v>0.97619</v>
      </c>
      <c r="K4584">
        <v>3.3810800000000002E-2</v>
      </c>
      <c r="L4584">
        <v>55.899000000000001</v>
      </c>
      <c r="M4584">
        <v>27.065999999999999</v>
      </c>
      <c r="N4584">
        <v>52.820999999999998</v>
      </c>
      <c r="O4584">
        <v>-4.1321000000000003</v>
      </c>
      <c r="P4584">
        <v>69783000</v>
      </c>
      <c r="Q4584">
        <v>107</v>
      </c>
      <c r="R4584">
        <v>13.8881</v>
      </c>
      <c r="S4584">
        <v>21.0578</v>
      </c>
      <c r="T4584">
        <v>15.7692</v>
      </c>
      <c r="U4584">
        <v>15.5753</v>
      </c>
      <c r="V4584">
        <v>5.4825600000000003</v>
      </c>
      <c r="W4584">
        <v>62.688800000000001</v>
      </c>
      <c r="X4584" t="s">
        <v>22281</v>
      </c>
      <c r="Y4584" t="s">
        <v>22288</v>
      </c>
      <c r="Z4584" t="s">
        <v>22276</v>
      </c>
      <c r="AA4584" t="s">
        <v>22276</v>
      </c>
      <c r="AB4584" t="s">
        <v>22277</v>
      </c>
      <c r="AC4584" t="s">
        <v>22278</v>
      </c>
      <c r="AD4584" t="s">
        <v>22289</v>
      </c>
      <c r="AE4584" t="s">
        <v>22290</v>
      </c>
    </row>
    <row r="4585" spans="1:31" hidden="1" x14ac:dyDescent="0.25">
      <c r="A4585">
        <v>12.771800000000001</v>
      </c>
      <c r="B4585">
        <v>10.835800000000001</v>
      </c>
      <c r="C4585">
        <v>11.167400000000001</v>
      </c>
      <c r="D4585">
        <v>12.0191</v>
      </c>
      <c r="E4585" t="s">
        <v>27</v>
      </c>
      <c r="F4585">
        <v>3</v>
      </c>
      <c r="I4585" t="s">
        <v>28</v>
      </c>
      <c r="J4585">
        <v>0.99998600000000004</v>
      </c>
      <c r="K4585" s="1">
        <v>1.0956E-7</v>
      </c>
      <c r="L4585">
        <v>153.13999999999999</v>
      </c>
      <c r="M4585">
        <v>113.18</v>
      </c>
      <c r="N4585">
        <v>153.13999999999999</v>
      </c>
      <c r="O4585">
        <v>-1.2779E-2</v>
      </c>
      <c r="P4585">
        <v>8416700</v>
      </c>
      <c r="Q4585">
        <v>51</v>
      </c>
      <c r="R4585">
        <v>12.428800000000001</v>
      </c>
      <c r="S4585">
        <v>19.4084</v>
      </c>
      <c r="T4585">
        <v>11.9696</v>
      </c>
      <c r="U4585">
        <v>11.4274</v>
      </c>
      <c r="V4585">
        <v>7.9809299999999999</v>
      </c>
      <c r="W4585">
        <v>46.7941</v>
      </c>
      <c r="X4585" t="s">
        <v>22291</v>
      </c>
      <c r="Y4585" t="s">
        <v>22292</v>
      </c>
      <c r="Z4585" t="s">
        <v>22276</v>
      </c>
      <c r="AA4585" t="s">
        <v>22276</v>
      </c>
      <c r="AB4585" t="s">
        <v>22277</v>
      </c>
      <c r="AC4585" t="s">
        <v>22278</v>
      </c>
      <c r="AD4585" t="s">
        <v>22293</v>
      </c>
      <c r="AE4585" t="s">
        <v>22294</v>
      </c>
    </row>
    <row r="4586" spans="1:31" x14ac:dyDescent="0.25">
      <c r="A4586">
        <v>14.6594</v>
      </c>
      <c r="B4586">
        <v>14.4412</v>
      </c>
      <c r="C4586">
        <v>14.2425</v>
      </c>
      <c r="D4586">
        <v>13.4788</v>
      </c>
      <c r="E4586" t="s">
        <v>27</v>
      </c>
      <c r="F4586">
        <v>3</v>
      </c>
      <c r="I4586" t="s">
        <v>28</v>
      </c>
      <c r="J4586">
        <v>0.99993399999999999</v>
      </c>
      <c r="K4586">
        <v>2.4851999999999999E-3</v>
      </c>
      <c r="L4586">
        <v>102.51</v>
      </c>
      <c r="M4586">
        <v>51.167999999999999</v>
      </c>
      <c r="N4586">
        <v>102.51</v>
      </c>
      <c r="O4586">
        <v>3.5199000000000001E-2</v>
      </c>
      <c r="P4586">
        <v>16842000</v>
      </c>
      <c r="Q4586">
        <v>467</v>
      </c>
      <c r="R4586">
        <v>10.9133</v>
      </c>
      <c r="S4586">
        <v>19.314900000000002</v>
      </c>
      <c r="T4586">
        <v>14.451000000000001</v>
      </c>
      <c r="U4586">
        <v>13.96</v>
      </c>
      <c r="V4586">
        <v>5.3549100000000003</v>
      </c>
      <c r="W4586">
        <v>56.821899999999999</v>
      </c>
      <c r="X4586" t="s">
        <v>22295</v>
      </c>
      <c r="Y4586" t="s">
        <v>22296</v>
      </c>
      <c r="Z4586" t="s">
        <v>22297</v>
      </c>
      <c r="AA4586" t="s">
        <v>22298</v>
      </c>
      <c r="AB4586" t="s">
        <v>22299</v>
      </c>
      <c r="AC4586" t="s">
        <v>22300</v>
      </c>
      <c r="AD4586" t="s">
        <v>22301</v>
      </c>
      <c r="AE4586" t="s">
        <v>22302</v>
      </c>
    </row>
    <row r="4587" spans="1:31" x14ac:dyDescent="0.25">
      <c r="A4587">
        <v>12.5639</v>
      </c>
      <c r="B4587">
        <v>11.304399999999999</v>
      </c>
      <c r="C4587">
        <v>12.307600000000001</v>
      </c>
      <c r="D4587">
        <v>9.9045299999999994</v>
      </c>
      <c r="E4587" t="s">
        <v>27</v>
      </c>
      <c r="F4587">
        <v>3</v>
      </c>
      <c r="I4587" t="s">
        <v>28</v>
      </c>
      <c r="J4587">
        <v>0.98036400000000001</v>
      </c>
      <c r="K4587">
        <v>1.5904499999999998E-2</v>
      </c>
      <c r="L4587">
        <v>81.191000000000003</v>
      </c>
      <c r="M4587">
        <v>36.841000000000001</v>
      </c>
      <c r="N4587">
        <v>81.191000000000003</v>
      </c>
      <c r="O4587">
        <v>-0.20491999999999999</v>
      </c>
      <c r="P4587">
        <v>2713300</v>
      </c>
      <c r="Q4587">
        <v>469</v>
      </c>
      <c r="R4587" t="s">
        <v>29</v>
      </c>
      <c r="S4587">
        <v>16.947299999999998</v>
      </c>
      <c r="T4587">
        <v>12.4358</v>
      </c>
      <c r="U4587">
        <v>10.6044</v>
      </c>
      <c r="V4587">
        <v>6.3428500000000003</v>
      </c>
      <c r="W4587">
        <v>46.080399999999997</v>
      </c>
      <c r="X4587" t="s">
        <v>22295</v>
      </c>
      <c r="Y4587" t="s">
        <v>22303</v>
      </c>
      <c r="Z4587" t="s">
        <v>22297</v>
      </c>
      <c r="AA4587" t="s">
        <v>22298</v>
      </c>
      <c r="AB4587" t="s">
        <v>22299</v>
      </c>
      <c r="AC4587" t="s">
        <v>22300</v>
      </c>
      <c r="AD4587" t="s">
        <v>22304</v>
      </c>
      <c r="AE4587" t="s">
        <v>22305</v>
      </c>
    </row>
    <row r="4588" spans="1:31" hidden="1" x14ac:dyDescent="0.25">
      <c r="A4588">
        <v>15.6631</v>
      </c>
      <c r="B4588">
        <v>14.788399999999999</v>
      </c>
      <c r="C4588">
        <v>14.8637</v>
      </c>
      <c r="D4588">
        <v>14.484500000000001</v>
      </c>
      <c r="E4588" t="s">
        <v>27</v>
      </c>
      <c r="F4588">
        <v>2</v>
      </c>
      <c r="I4588" t="s">
        <v>28</v>
      </c>
      <c r="J4588">
        <v>0.99988299999999997</v>
      </c>
      <c r="K4588" s="1">
        <v>2.78322E-6</v>
      </c>
      <c r="L4588">
        <v>178.55</v>
      </c>
      <c r="M4588">
        <v>111.59</v>
      </c>
      <c r="N4588">
        <v>145.72</v>
      </c>
      <c r="O4588">
        <v>0.22276000000000001</v>
      </c>
      <c r="P4588">
        <v>147680000</v>
      </c>
      <c r="Q4588">
        <v>219</v>
      </c>
      <c r="R4588">
        <v>15.5425</v>
      </c>
      <c r="S4588">
        <v>22.115400000000001</v>
      </c>
      <c r="T4588">
        <v>15.263400000000001</v>
      </c>
      <c r="U4588">
        <v>14.6364</v>
      </c>
      <c r="V4588">
        <v>7.4789700000000003</v>
      </c>
      <c r="W4588">
        <v>59.799700000000001</v>
      </c>
      <c r="X4588" t="s">
        <v>22306</v>
      </c>
      <c r="Y4588" t="s">
        <v>22307</v>
      </c>
      <c r="Z4588" t="s">
        <v>22298</v>
      </c>
      <c r="AA4588" t="s">
        <v>22298</v>
      </c>
      <c r="AB4588" t="s">
        <v>22308</v>
      </c>
      <c r="AC4588" t="s">
        <v>22309</v>
      </c>
      <c r="AD4588" t="s">
        <v>22310</v>
      </c>
      <c r="AE4588" t="s">
        <v>22311</v>
      </c>
    </row>
    <row r="4589" spans="1:31" x14ac:dyDescent="0.25">
      <c r="A4589">
        <v>14.569100000000001</v>
      </c>
      <c r="B4589">
        <v>14.7227</v>
      </c>
      <c r="C4589">
        <v>14.582700000000001</v>
      </c>
      <c r="D4589">
        <v>14.115399999999999</v>
      </c>
      <c r="E4589" t="s">
        <v>27</v>
      </c>
      <c r="F4589">
        <v>2</v>
      </c>
      <c r="I4589" t="s">
        <v>28</v>
      </c>
      <c r="J4589">
        <v>0.84407699999999997</v>
      </c>
      <c r="K4589">
        <v>9.6347200000000005E-4</v>
      </c>
      <c r="L4589">
        <v>108.98</v>
      </c>
      <c r="M4589">
        <v>55.232999999999997</v>
      </c>
      <c r="N4589">
        <v>108.98</v>
      </c>
      <c r="O4589">
        <v>6.1996999999999998E-3</v>
      </c>
      <c r="P4589">
        <v>7661600</v>
      </c>
      <c r="Q4589">
        <v>855</v>
      </c>
      <c r="R4589" t="s">
        <v>29</v>
      </c>
      <c r="S4589">
        <v>17.530999999999999</v>
      </c>
      <c r="T4589">
        <v>14.575900000000001</v>
      </c>
      <c r="U4589">
        <v>14.419</v>
      </c>
      <c r="V4589">
        <v>3.1119699999999999</v>
      </c>
      <c r="W4589">
        <v>57.989899999999999</v>
      </c>
      <c r="X4589" t="s">
        <v>22306</v>
      </c>
      <c r="Y4589" t="s">
        <v>22312</v>
      </c>
      <c r="Z4589" t="s">
        <v>22298</v>
      </c>
      <c r="AA4589" t="s">
        <v>22298</v>
      </c>
      <c r="AB4589" t="s">
        <v>22308</v>
      </c>
      <c r="AC4589" t="s">
        <v>22309</v>
      </c>
      <c r="AD4589" t="s">
        <v>22313</v>
      </c>
      <c r="AE4589" t="s">
        <v>22314</v>
      </c>
    </row>
    <row r="4590" spans="1:31" x14ac:dyDescent="0.25">
      <c r="A4590">
        <v>15.1439</v>
      </c>
      <c r="B4590">
        <v>14.632</v>
      </c>
      <c r="C4590">
        <v>14.344099999999999</v>
      </c>
      <c r="D4590">
        <v>14.6294</v>
      </c>
      <c r="E4590" t="s">
        <v>27</v>
      </c>
      <c r="F4590">
        <v>2</v>
      </c>
      <c r="I4590" t="s">
        <v>28</v>
      </c>
      <c r="J4590">
        <v>0.999996</v>
      </c>
      <c r="K4590">
        <v>9.0986099999999998E-4</v>
      </c>
      <c r="L4590">
        <v>114.89</v>
      </c>
      <c r="M4590">
        <v>75.641999999999996</v>
      </c>
      <c r="N4590">
        <v>114.89</v>
      </c>
      <c r="O4590">
        <v>0.16414000000000001</v>
      </c>
      <c r="P4590">
        <v>109080000</v>
      </c>
      <c r="Q4590">
        <v>64</v>
      </c>
      <c r="R4590">
        <v>14.159599999999999</v>
      </c>
      <c r="S4590">
        <v>21.218299999999999</v>
      </c>
      <c r="T4590">
        <v>14.744</v>
      </c>
      <c r="U4590">
        <v>14.630699999999999</v>
      </c>
      <c r="V4590">
        <v>6.58758</v>
      </c>
      <c r="W4590">
        <v>58.749400000000001</v>
      </c>
      <c r="X4590" t="s">
        <v>22315</v>
      </c>
      <c r="Y4590" t="s">
        <v>22316</v>
      </c>
      <c r="Z4590" t="s">
        <v>22297</v>
      </c>
      <c r="AA4590" t="s">
        <v>22298</v>
      </c>
      <c r="AB4590" t="s">
        <v>22299</v>
      </c>
      <c r="AC4590" t="s">
        <v>22300</v>
      </c>
      <c r="AD4590" t="s">
        <v>22317</v>
      </c>
      <c r="AE4590" t="s">
        <v>22318</v>
      </c>
    </row>
    <row r="4591" spans="1:31" x14ac:dyDescent="0.25">
      <c r="A4591">
        <v>18.060099999999998</v>
      </c>
      <c r="B4591">
        <v>16.7075</v>
      </c>
      <c r="C4591">
        <v>17.697700000000001</v>
      </c>
      <c r="D4591">
        <v>16.425699999999999</v>
      </c>
      <c r="E4591" t="s">
        <v>27</v>
      </c>
      <c r="F4591">
        <v>2</v>
      </c>
      <c r="I4591" t="s">
        <v>28</v>
      </c>
      <c r="J4591">
        <v>0.97609199999999996</v>
      </c>
      <c r="K4591">
        <v>2.7453500000000001E-4</v>
      </c>
      <c r="L4591">
        <v>133.81</v>
      </c>
      <c r="M4591">
        <v>66.102999999999994</v>
      </c>
      <c r="N4591">
        <v>133.81</v>
      </c>
      <c r="O4591">
        <v>0.13474</v>
      </c>
      <c r="P4591">
        <v>19204000</v>
      </c>
      <c r="Q4591">
        <v>817</v>
      </c>
      <c r="R4591">
        <v>10.767799999999999</v>
      </c>
      <c r="S4591">
        <v>19.3035</v>
      </c>
      <c r="T4591">
        <v>17.878900000000002</v>
      </c>
      <c r="U4591">
        <v>16.566600000000001</v>
      </c>
      <c r="V4591">
        <v>2.7368199999999998</v>
      </c>
      <c r="W4591">
        <v>68.891099999999994</v>
      </c>
      <c r="X4591" t="s">
        <v>22306</v>
      </c>
      <c r="Y4591" t="s">
        <v>22319</v>
      </c>
      <c r="Z4591" t="s">
        <v>22298</v>
      </c>
      <c r="AA4591" t="s">
        <v>22298</v>
      </c>
      <c r="AB4591" t="s">
        <v>22308</v>
      </c>
      <c r="AC4591" t="s">
        <v>22309</v>
      </c>
      <c r="AD4591" t="s">
        <v>22320</v>
      </c>
      <c r="AE4591" t="s">
        <v>22321</v>
      </c>
    </row>
    <row r="4592" spans="1:31" x14ac:dyDescent="0.25">
      <c r="A4592">
        <v>16.577999999999999</v>
      </c>
      <c r="B4592">
        <v>16.05</v>
      </c>
      <c r="C4592">
        <v>15.978</v>
      </c>
      <c r="D4592">
        <v>15.783899999999999</v>
      </c>
      <c r="E4592" t="s">
        <v>27</v>
      </c>
      <c r="F4592">
        <v>3</v>
      </c>
      <c r="I4592" t="s">
        <v>28</v>
      </c>
      <c r="J4592">
        <v>0.99995400000000001</v>
      </c>
      <c r="K4592">
        <v>1.11642E-4</v>
      </c>
      <c r="L4592">
        <v>136.30000000000001</v>
      </c>
      <c r="M4592">
        <v>41.625999999999998</v>
      </c>
      <c r="N4592">
        <v>120.6</v>
      </c>
      <c r="O4592">
        <v>-0.27584999999999998</v>
      </c>
      <c r="P4592">
        <v>91982000</v>
      </c>
      <c r="Q4592">
        <v>831</v>
      </c>
      <c r="R4592">
        <v>14.289300000000001</v>
      </c>
      <c r="S4592">
        <v>21.542899999999999</v>
      </c>
      <c r="T4592">
        <v>16.277999999999999</v>
      </c>
      <c r="U4592">
        <v>15.9169</v>
      </c>
      <c r="V4592">
        <v>5.6259499999999996</v>
      </c>
      <c r="W4592">
        <v>64.389899999999997</v>
      </c>
      <c r="X4592" t="s">
        <v>22322</v>
      </c>
      <c r="Y4592" t="s">
        <v>22323</v>
      </c>
      <c r="Z4592" t="s">
        <v>22297</v>
      </c>
      <c r="AA4592" t="s">
        <v>22298</v>
      </c>
      <c r="AB4592" t="s">
        <v>22299</v>
      </c>
      <c r="AC4592" t="s">
        <v>22300</v>
      </c>
      <c r="AD4592" t="s">
        <v>22324</v>
      </c>
      <c r="AE4592" t="s">
        <v>22325</v>
      </c>
    </row>
    <row r="4593" spans="1:31" x14ac:dyDescent="0.25">
      <c r="A4593">
        <v>15.084199999999999</v>
      </c>
      <c r="B4593">
        <v>14.581300000000001</v>
      </c>
      <c r="C4593">
        <v>14.5067</v>
      </c>
      <c r="D4593">
        <v>14.4572</v>
      </c>
      <c r="E4593" t="s">
        <v>27</v>
      </c>
      <c r="F4593">
        <v>3</v>
      </c>
      <c r="I4593" t="s">
        <v>28</v>
      </c>
      <c r="J4593">
        <v>1</v>
      </c>
      <c r="K4593">
        <v>6.3516500000000004E-4</v>
      </c>
      <c r="L4593">
        <v>114.87</v>
      </c>
      <c r="M4593">
        <v>64.081999999999994</v>
      </c>
      <c r="N4593">
        <v>114.87</v>
      </c>
      <c r="O4593">
        <v>0.22569</v>
      </c>
      <c r="P4593">
        <v>4504400</v>
      </c>
      <c r="Q4593">
        <v>680</v>
      </c>
      <c r="R4593" t="s">
        <v>29</v>
      </c>
      <c r="S4593">
        <v>17.988399999999999</v>
      </c>
      <c r="T4593">
        <v>14.795500000000001</v>
      </c>
      <c r="U4593">
        <v>14.5192</v>
      </c>
      <c r="V4593">
        <v>3.4692099999999999</v>
      </c>
      <c r="W4593">
        <v>58.629399999999997</v>
      </c>
      <c r="X4593" t="s">
        <v>22306</v>
      </c>
      <c r="Y4593" t="s">
        <v>22326</v>
      </c>
      <c r="Z4593" t="s">
        <v>22298</v>
      </c>
      <c r="AA4593" t="s">
        <v>22298</v>
      </c>
      <c r="AB4593" t="s">
        <v>22308</v>
      </c>
      <c r="AC4593" t="s">
        <v>22309</v>
      </c>
      <c r="AD4593" t="s">
        <v>22327</v>
      </c>
      <c r="AE4593" t="s">
        <v>22328</v>
      </c>
    </row>
    <row r="4594" spans="1:31" x14ac:dyDescent="0.25">
      <c r="A4594">
        <v>15.3765</v>
      </c>
      <c r="B4594">
        <v>15.0398</v>
      </c>
      <c r="C4594">
        <v>14.992100000000001</v>
      </c>
      <c r="D4594">
        <v>14.8134</v>
      </c>
      <c r="E4594" t="s">
        <v>27</v>
      </c>
      <c r="F4594">
        <v>2</v>
      </c>
      <c r="I4594" t="s">
        <v>28</v>
      </c>
      <c r="J4594">
        <v>0.99998799999999999</v>
      </c>
      <c r="K4594">
        <v>5.7794999999999999E-3</v>
      </c>
      <c r="L4594">
        <v>88.947999999999993</v>
      </c>
      <c r="M4594">
        <v>27.183</v>
      </c>
      <c r="N4594">
        <v>88.947999999999993</v>
      </c>
      <c r="O4594">
        <v>0.3992</v>
      </c>
      <c r="P4594">
        <v>3457400</v>
      </c>
      <c r="Q4594">
        <v>271</v>
      </c>
      <c r="R4594">
        <v>11.9579</v>
      </c>
      <c r="S4594">
        <v>18.4923</v>
      </c>
      <c r="T4594">
        <v>15.1843</v>
      </c>
      <c r="U4594">
        <v>14.926600000000001</v>
      </c>
      <c r="V4594">
        <v>3.5656599999999998</v>
      </c>
      <c r="W4594">
        <v>60.221800000000002</v>
      </c>
      <c r="X4594" t="s">
        <v>22295</v>
      </c>
      <c r="Y4594" t="s">
        <v>22329</v>
      </c>
      <c r="Z4594" t="s">
        <v>22297</v>
      </c>
      <c r="AA4594" t="s">
        <v>22298</v>
      </c>
      <c r="AB4594" t="s">
        <v>22299</v>
      </c>
      <c r="AC4594" t="s">
        <v>22300</v>
      </c>
      <c r="AD4594" t="s">
        <v>22330</v>
      </c>
      <c r="AE4594" t="s">
        <v>22331</v>
      </c>
    </row>
    <row r="4595" spans="1:31" hidden="1" x14ac:dyDescent="0.25">
      <c r="A4595">
        <v>15.693899999999999</v>
      </c>
      <c r="B4595">
        <v>15.299799999999999</v>
      </c>
      <c r="C4595">
        <v>15.114000000000001</v>
      </c>
      <c r="D4595">
        <v>15.1432</v>
      </c>
      <c r="E4595" t="s">
        <v>27</v>
      </c>
      <c r="F4595">
        <v>2</v>
      </c>
      <c r="I4595" t="s">
        <v>28</v>
      </c>
      <c r="J4595">
        <v>1</v>
      </c>
      <c r="K4595">
        <v>3.5552400000000002E-4</v>
      </c>
      <c r="L4595">
        <v>122.19</v>
      </c>
      <c r="M4595">
        <v>47.722999999999999</v>
      </c>
      <c r="N4595">
        <v>122.19</v>
      </c>
      <c r="O4595">
        <v>8.6463999999999999E-2</v>
      </c>
      <c r="P4595">
        <v>218590000</v>
      </c>
      <c r="Q4595">
        <v>276</v>
      </c>
      <c r="R4595">
        <v>16.5777</v>
      </c>
      <c r="S4595">
        <v>23.652899999999999</v>
      </c>
      <c r="T4595">
        <v>15.404</v>
      </c>
      <c r="U4595">
        <v>15.221500000000001</v>
      </c>
      <c r="V4595">
        <v>8.4314599999999995</v>
      </c>
      <c r="W4595">
        <v>61.250900000000001</v>
      </c>
      <c r="X4595" t="s">
        <v>22295</v>
      </c>
      <c r="Y4595" t="s">
        <v>22332</v>
      </c>
      <c r="Z4595" t="s">
        <v>22297</v>
      </c>
      <c r="AA4595" t="s">
        <v>22298</v>
      </c>
      <c r="AB4595" t="s">
        <v>22299</v>
      </c>
      <c r="AC4595" t="s">
        <v>22300</v>
      </c>
      <c r="AD4595" t="s">
        <v>22333</v>
      </c>
      <c r="AE4595" t="s">
        <v>22334</v>
      </c>
    </row>
    <row r="4596" spans="1:31" hidden="1" x14ac:dyDescent="0.25">
      <c r="A4596">
        <v>13.255800000000001</v>
      </c>
      <c r="B4596">
        <v>12.339600000000001</v>
      </c>
      <c r="C4596">
        <v>11.8795</v>
      </c>
      <c r="D4596">
        <v>12.404400000000001</v>
      </c>
      <c r="E4596" t="s">
        <v>27</v>
      </c>
      <c r="F4596">
        <v>3</v>
      </c>
      <c r="I4596" t="s">
        <v>28</v>
      </c>
      <c r="J4596">
        <v>1</v>
      </c>
      <c r="K4596">
        <v>3.0880600000000001E-4</v>
      </c>
      <c r="L4596">
        <v>130.69</v>
      </c>
      <c r="M4596">
        <v>83.078999999999994</v>
      </c>
      <c r="N4596">
        <v>130.69</v>
      </c>
      <c r="O4596">
        <v>7.5860999999999998E-2</v>
      </c>
      <c r="P4596">
        <v>39668000</v>
      </c>
      <c r="Q4596">
        <v>296</v>
      </c>
      <c r="R4596">
        <v>13.821899999999999</v>
      </c>
      <c r="S4596">
        <v>21.3566</v>
      </c>
      <c r="T4596">
        <v>12.567600000000001</v>
      </c>
      <c r="U4596">
        <v>12.372</v>
      </c>
      <c r="V4596">
        <v>8.9846000000000004</v>
      </c>
      <c r="W4596">
        <v>49.879199999999997</v>
      </c>
      <c r="X4596" t="s">
        <v>22335</v>
      </c>
      <c r="Y4596" t="s">
        <v>22336</v>
      </c>
      <c r="Z4596" t="s">
        <v>22337</v>
      </c>
      <c r="AA4596" t="s">
        <v>22337</v>
      </c>
      <c r="AB4596" t="s">
        <v>22338</v>
      </c>
      <c r="AC4596" t="s">
        <v>22339</v>
      </c>
      <c r="AD4596" t="s">
        <v>22340</v>
      </c>
      <c r="AE4596" t="s">
        <v>22341</v>
      </c>
    </row>
    <row r="4597" spans="1:31" x14ac:dyDescent="0.25">
      <c r="A4597">
        <v>17.388000000000002</v>
      </c>
      <c r="B4597">
        <v>16.935700000000001</v>
      </c>
      <c r="C4597">
        <v>16.7395</v>
      </c>
      <c r="D4597">
        <v>16.667100000000001</v>
      </c>
      <c r="E4597" t="s">
        <v>27</v>
      </c>
      <c r="F4597">
        <v>2</v>
      </c>
      <c r="I4597" t="s">
        <v>28</v>
      </c>
      <c r="J4597">
        <v>0.99916499999999997</v>
      </c>
      <c r="K4597" s="1">
        <v>3.3879000000000001E-13</v>
      </c>
      <c r="L4597">
        <v>184.31</v>
      </c>
      <c r="M4597">
        <v>86.281000000000006</v>
      </c>
      <c r="N4597">
        <v>184.31</v>
      </c>
      <c r="O4597">
        <v>0.25316</v>
      </c>
      <c r="P4597">
        <v>29658000</v>
      </c>
      <c r="Q4597">
        <v>175</v>
      </c>
      <c r="R4597">
        <v>12.800700000000001</v>
      </c>
      <c r="S4597">
        <v>20.053100000000001</v>
      </c>
      <c r="T4597">
        <v>17.063800000000001</v>
      </c>
      <c r="U4597">
        <v>16.801400000000001</v>
      </c>
      <c r="V4597">
        <v>3.2517299999999998</v>
      </c>
      <c r="W4597">
        <v>67.7303</v>
      </c>
      <c r="X4597" t="s">
        <v>22342</v>
      </c>
      <c r="Y4597" t="s">
        <v>22343</v>
      </c>
      <c r="Z4597" t="s">
        <v>22337</v>
      </c>
      <c r="AA4597" t="s">
        <v>22337</v>
      </c>
      <c r="AB4597" t="s">
        <v>22338</v>
      </c>
      <c r="AC4597" t="s">
        <v>22339</v>
      </c>
      <c r="AD4597" t="s">
        <v>22344</v>
      </c>
      <c r="AE4597" t="s">
        <v>22345</v>
      </c>
    </row>
    <row r="4598" spans="1:31" x14ac:dyDescent="0.25">
      <c r="A4598">
        <v>12.728199999999999</v>
      </c>
      <c r="B4598">
        <v>10.8325</v>
      </c>
      <c r="C4598">
        <v>10.809100000000001</v>
      </c>
      <c r="D4598">
        <v>12.600899999999999</v>
      </c>
      <c r="E4598" t="s">
        <v>27</v>
      </c>
      <c r="F4598">
        <v>2</v>
      </c>
      <c r="I4598" t="s">
        <v>28</v>
      </c>
      <c r="J4598">
        <v>0.98038800000000004</v>
      </c>
      <c r="K4598">
        <v>3.15391E-2</v>
      </c>
      <c r="L4598">
        <v>58.814</v>
      </c>
      <c r="M4598">
        <v>35.137999999999998</v>
      </c>
      <c r="N4598">
        <v>58.814</v>
      </c>
      <c r="O4598">
        <v>-0.17077999999999999</v>
      </c>
      <c r="P4598">
        <v>2598100</v>
      </c>
      <c r="Q4598">
        <v>94</v>
      </c>
      <c r="R4598" t="s">
        <v>29</v>
      </c>
      <c r="S4598">
        <v>16.956700000000001</v>
      </c>
      <c r="T4598">
        <v>11.768599999999999</v>
      </c>
      <c r="U4598">
        <v>11.716699999999999</v>
      </c>
      <c r="V4598">
        <v>5.2400399999999996</v>
      </c>
      <c r="W4598">
        <v>46.970700000000001</v>
      </c>
      <c r="X4598" t="s">
        <v>22346</v>
      </c>
      <c r="Y4598" t="s">
        <v>22347</v>
      </c>
      <c r="Z4598" t="s">
        <v>22348</v>
      </c>
      <c r="AA4598" t="s">
        <v>22348</v>
      </c>
      <c r="AB4598" t="s">
        <v>22349</v>
      </c>
      <c r="AC4598" t="s">
        <v>22350</v>
      </c>
      <c r="AD4598" t="s">
        <v>22351</v>
      </c>
      <c r="AE4598" t="s">
        <v>22352</v>
      </c>
    </row>
    <row r="4599" spans="1:31" x14ac:dyDescent="0.25">
      <c r="A4599">
        <v>13.0745</v>
      </c>
      <c r="B4599">
        <v>11.3596</v>
      </c>
      <c r="C4599">
        <v>12.3894</v>
      </c>
      <c r="D4599">
        <v>11.3963</v>
      </c>
      <c r="E4599" t="s">
        <v>27</v>
      </c>
      <c r="F4599">
        <v>2</v>
      </c>
      <c r="I4599" t="s">
        <v>28</v>
      </c>
      <c r="J4599">
        <v>0.91327999999999998</v>
      </c>
      <c r="K4599" s="1">
        <v>6.9679600000000004E-8</v>
      </c>
      <c r="L4599">
        <v>154.49</v>
      </c>
      <c r="M4599">
        <v>96.174000000000007</v>
      </c>
      <c r="N4599">
        <v>128.85</v>
      </c>
      <c r="O4599">
        <v>0.20685999999999999</v>
      </c>
      <c r="P4599">
        <v>8599300</v>
      </c>
      <c r="Q4599">
        <v>103</v>
      </c>
      <c r="R4599" t="s">
        <v>29</v>
      </c>
      <c r="S4599">
        <v>17.5779</v>
      </c>
      <c r="T4599">
        <v>12.731999999999999</v>
      </c>
      <c r="U4599">
        <v>11.378</v>
      </c>
      <c r="V4599">
        <v>6.1999500000000003</v>
      </c>
      <c r="W4599">
        <v>48.219900000000003</v>
      </c>
      <c r="X4599" t="s">
        <v>22346</v>
      </c>
      <c r="Y4599" t="s">
        <v>22353</v>
      </c>
      <c r="Z4599" t="s">
        <v>22348</v>
      </c>
      <c r="AA4599" t="s">
        <v>22348</v>
      </c>
      <c r="AB4599" t="s">
        <v>22349</v>
      </c>
      <c r="AC4599" t="s">
        <v>22350</v>
      </c>
      <c r="AD4599" t="s">
        <v>22354</v>
      </c>
      <c r="AE4599" t="s">
        <v>22355</v>
      </c>
    </row>
    <row r="4600" spans="1:31" x14ac:dyDescent="0.25">
      <c r="A4600">
        <v>17.427199999999999</v>
      </c>
      <c r="B4600">
        <v>16.874099999999999</v>
      </c>
      <c r="C4600">
        <v>16.799800000000001</v>
      </c>
      <c r="D4600">
        <v>16.518799999999999</v>
      </c>
      <c r="E4600" t="s">
        <v>27</v>
      </c>
      <c r="F4600">
        <v>3</v>
      </c>
      <c r="I4600" t="s">
        <v>28</v>
      </c>
      <c r="J4600">
        <v>1</v>
      </c>
      <c r="K4600" s="1">
        <v>6.1643699999999999E-19</v>
      </c>
      <c r="L4600">
        <v>185.74</v>
      </c>
      <c r="M4600">
        <v>147.65</v>
      </c>
      <c r="N4600">
        <v>153.68</v>
      </c>
      <c r="O4600">
        <v>0.21956999999999999</v>
      </c>
      <c r="P4600">
        <v>1050900000</v>
      </c>
      <c r="Q4600">
        <v>149</v>
      </c>
      <c r="R4600">
        <v>14.678900000000001</v>
      </c>
      <c r="S4600">
        <v>22.492899999999999</v>
      </c>
      <c r="T4600">
        <v>17.113499999999998</v>
      </c>
      <c r="U4600">
        <v>16.6965</v>
      </c>
      <c r="V4600">
        <v>5.7964599999999997</v>
      </c>
      <c r="W4600">
        <v>67.619900000000001</v>
      </c>
      <c r="X4600" t="s">
        <v>22356</v>
      </c>
      <c r="Y4600" t="s">
        <v>22357</v>
      </c>
      <c r="Z4600" t="s">
        <v>18704</v>
      </c>
      <c r="AA4600" t="s">
        <v>18704</v>
      </c>
      <c r="AB4600" t="s">
        <v>22358</v>
      </c>
      <c r="AC4600" t="s">
        <v>22359</v>
      </c>
      <c r="AD4600" t="s">
        <v>22360</v>
      </c>
      <c r="AE4600" t="s">
        <v>22361</v>
      </c>
    </row>
    <row r="4601" spans="1:31" x14ac:dyDescent="0.25">
      <c r="A4601">
        <v>16.0305</v>
      </c>
      <c r="B4601">
        <v>15.5966</v>
      </c>
      <c r="C4601">
        <v>15.546200000000001</v>
      </c>
      <c r="D4601">
        <v>15.4099</v>
      </c>
      <c r="E4601" t="s">
        <v>27</v>
      </c>
      <c r="F4601">
        <v>2</v>
      </c>
      <c r="I4601" t="s">
        <v>28</v>
      </c>
      <c r="J4601">
        <v>1</v>
      </c>
      <c r="K4601">
        <v>2.9641400000000001E-3</v>
      </c>
      <c r="L4601">
        <v>101.64</v>
      </c>
      <c r="M4601">
        <v>45.633000000000003</v>
      </c>
      <c r="N4601">
        <v>101.25</v>
      </c>
      <c r="O4601">
        <v>-0.46067999999999998</v>
      </c>
      <c r="P4601">
        <v>24718000</v>
      </c>
      <c r="Q4601">
        <v>19</v>
      </c>
      <c r="R4601">
        <v>13.401899999999999</v>
      </c>
      <c r="S4601">
        <v>20.4817</v>
      </c>
      <c r="T4601">
        <v>15.788399999999999</v>
      </c>
      <c r="U4601">
        <v>15.5032</v>
      </c>
      <c r="V4601">
        <v>4.9784499999999996</v>
      </c>
      <c r="W4601">
        <v>62.583199999999998</v>
      </c>
      <c r="X4601" t="s">
        <v>22362</v>
      </c>
      <c r="Y4601" t="s">
        <v>22363</v>
      </c>
      <c r="Z4601" t="s">
        <v>18704</v>
      </c>
      <c r="AA4601" t="s">
        <v>18704</v>
      </c>
      <c r="AB4601" t="s">
        <v>22358</v>
      </c>
      <c r="AC4601" t="s">
        <v>22359</v>
      </c>
      <c r="AD4601" t="s">
        <v>22364</v>
      </c>
      <c r="AE4601" t="s">
        <v>22365</v>
      </c>
    </row>
    <row r="4602" spans="1:31" x14ac:dyDescent="0.25">
      <c r="A4602">
        <v>14.0581</v>
      </c>
      <c r="B4602">
        <v>13.7461</v>
      </c>
      <c r="C4602">
        <v>13.5695</v>
      </c>
      <c r="D4602">
        <v>12.9693</v>
      </c>
      <c r="E4602" t="s">
        <v>27</v>
      </c>
      <c r="F4602">
        <v>3</v>
      </c>
      <c r="I4602" t="s">
        <v>28</v>
      </c>
      <c r="J4602">
        <v>1</v>
      </c>
      <c r="K4602">
        <v>3.11338E-2</v>
      </c>
      <c r="L4602">
        <v>64.64</v>
      </c>
      <c r="M4602">
        <v>15.451000000000001</v>
      </c>
      <c r="N4602">
        <v>64.64</v>
      </c>
      <c r="O4602">
        <v>-0.20446</v>
      </c>
      <c r="P4602">
        <v>9312600</v>
      </c>
      <c r="Q4602">
        <v>128</v>
      </c>
      <c r="R4602">
        <v>11.1037</v>
      </c>
      <c r="S4602">
        <v>18.839099999999998</v>
      </c>
      <c r="T4602">
        <v>13.813800000000001</v>
      </c>
      <c r="U4602">
        <v>13.357699999999999</v>
      </c>
      <c r="V4602">
        <v>5.4813999999999998</v>
      </c>
      <c r="W4602">
        <v>54.343000000000004</v>
      </c>
      <c r="X4602" t="s">
        <v>22356</v>
      </c>
      <c r="Y4602" t="s">
        <v>22366</v>
      </c>
      <c r="Z4602" t="s">
        <v>18704</v>
      </c>
      <c r="AA4602" t="s">
        <v>18704</v>
      </c>
      <c r="AB4602" t="s">
        <v>22358</v>
      </c>
      <c r="AC4602" t="s">
        <v>22359</v>
      </c>
      <c r="AD4602" t="s">
        <v>22367</v>
      </c>
      <c r="AE4602" t="s">
        <v>22368</v>
      </c>
    </row>
    <row r="4603" spans="1:31" hidden="1" x14ac:dyDescent="0.25">
      <c r="A4603">
        <v>12.205500000000001</v>
      </c>
      <c r="B4603">
        <v>10.6668</v>
      </c>
      <c r="C4603">
        <v>10.2651</v>
      </c>
      <c r="D4603">
        <v>9.3402100000000008</v>
      </c>
      <c r="E4603" t="s">
        <v>27</v>
      </c>
      <c r="F4603">
        <v>3</v>
      </c>
      <c r="I4603" t="s">
        <v>28</v>
      </c>
      <c r="J4603">
        <v>1</v>
      </c>
      <c r="K4603" s="1">
        <v>9.4627399999999999E-9</v>
      </c>
      <c r="L4603">
        <v>157.72999999999999</v>
      </c>
      <c r="M4603">
        <v>118.69</v>
      </c>
      <c r="N4603">
        <v>157.72999999999999</v>
      </c>
      <c r="O4603">
        <v>-0.62494000000000005</v>
      </c>
      <c r="P4603">
        <v>7968100</v>
      </c>
      <c r="Q4603">
        <v>440</v>
      </c>
      <c r="R4603">
        <v>12.399699999999999</v>
      </c>
      <c r="S4603">
        <v>19.581</v>
      </c>
      <c r="T4603">
        <v>11.235300000000001</v>
      </c>
      <c r="U4603">
        <v>10.003500000000001</v>
      </c>
      <c r="V4603">
        <v>9.5774500000000007</v>
      </c>
      <c r="W4603">
        <v>42.477699999999999</v>
      </c>
      <c r="X4603" t="s">
        <v>22369</v>
      </c>
      <c r="Y4603" t="s">
        <v>22370</v>
      </c>
      <c r="Z4603" t="s">
        <v>22371</v>
      </c>
      <c r="AA4603" t="s">
        <v>22371</v>
      </c>
      <c r="AB4603" t="s">
        <v>22372</v>
      </c>
      <c r="AC4603" t="s">
        <v>22373</v>
      </c>
      <c r="AD4603" t="s">
        <v>22374</v>
      </c>
      <c r="AE4603" t="s">
        <v>22375</v>
      </c>
    </row>
    <row r="4604" spans="1:31" hidden="1" x14ac:dyDescent="0.25">
      <c r="A4604">
        <v>13.501799999999999</v>
      </c>
      <c r="B4604">
        <v>11.892899999999999</v>
      </c>
      <c r="C4604">
        <v>13.155099999999999</v>
      </c>
      <c r="D4604">
        <v>8.9631900000000009</v>
      </c>
      <c r="E4604" t="s">
        <v>27</v>
      </c>
      <c r="F4604">
        <v>3</v>
      </c>
      <c r="I4604" t="s">
        <v>28</v>
      </c>
      <c r="J4604">
        <v>0.82055900000000004</v>
      </c>
      <c r="K4604" s="1">
        <v>1.19158E-19</v>
      </c>
      <c r="L4604">
        <v>194.1</v>
      </c>
      <c r="M4604">
        <v>151.38999999999999</v>
      </c>
      <c r="N4604">
        <v>194.1</v>
      </c>
      <c r="O4604">
        <v>0.37114000000000003</v>
      </c>
      <c r="P4604">
        <v>36210000</v>
      </c>
      <c r="Q4604">
        <v>74</v>
      </c>
      <c r="R4604">
        <v>12.7719</v>
      </c>
      <c r="S4604">
        <v>19.6617</v>
      </c>
      <c r="T4604">
        <v>13.3285</v>
      </c>
      <c r="U4604">
        <v>10.428100000000001</v>
      </c>
      <c r="V4604">
        <v>9.2336500000000008</v>
      </c>
      <c r="W4604">
        <v>47.512999999999998</v>
      </c>
      <c r="X4604" t="s">
        <v>22376</v>
      </c>
      <c r="Y4604" t="s">
        <v>22377</v>
      </c>
      <c r="Z4604" t="s">
        <v>22371</v>
      </c>
      <c r="AA4604" t="s">
        <v>22371</v>
      </c>
      <c r="AB4604" t="s">
        <v>22378</v>
      </c>
      <c r="AC4604" t="s">
        <v>22379</v>
      </c>
      <c r="AD4604" t="s">
        <v>22380</v>
      </c>
      <c r="AE4604" t="s">
        <v>22381</v>
      </c>
    </row>
    <row r="4605" spans="1:31" x14ac:dyDescent="0.25">
      <c r="A4605">
        <v>16.053899999999999</v>
      </c>
      <c r="B4605">
        <v>15.0486</v>
      </c>
      <c r="C4605">
        <v>15.1568</v>
      </c>
      <c r="D4605">
        <v>15.456300000000001</v>
      </c>
      <c r="E4605" t="s">
        <v>27</v>
      </c>
      <c r="F4605">
        <v>3</v>
      </c>
      <c r="I4605" t="s">
        <v>28</v>
      </c>
      <c r="J4605">
        <v>1</v>
      </c>
      <c r="K4605" s="1">
        <v>2.0713899999999998E-9</v>
      </c>
      <c r="L4605">
        <v>159.5</v>
      </c>
      <c r="M4605">
        <v>124.75</v>
      </c>
      <c r="N4605">
        <v>159.5</v>
      </c>
      <c r="O4605">
        <v>-0.18387000000000001</v>
      </c>
      <c r="P4605">
        <v>35865000</v>
      </c>
      <c r="Q4605">
        <v>86</v>
      </c>
      <c r="R4605">
        <v>11.219900000000001</v>
      </c>
      <c r="S4605">
        <v>20.201000000000001</v>
      </c>
      <c r="T4605">
        <v>15.6053</v>
      </c>
      <c r="U4605">
        <v>15.2524</v>
      </c>
      <c r="V4605">
        <v>4.9485200000000003</v>
      </c>
      <c r="W4605">
        <v>61.715499999999999</v>
      </c>
      <c r="X4605" t="s">
        <v>22376</v>
      </c>
      <c r="Y4605" t="s">
        <v>22382</v>
      </c>
      <c r="Z4605" t="s">
        <v>22371</v>
      </c>
      <c r="AA4605" t="s">
        <v>22371</v>
      </c>
      <c r="AB4605" t="s">
        <v>22378</v>
      </c>
      <c r="AC4605" t="s">
        <v>22379</v>
      </c>
      <c r="AD4605" t="s">
        <v>22383</v>
      </c>
      <c r="AE4605" t="s">
        <v>22384</v>
      </c>
    </row>
    <row r="4606" spans="1:31" x14ac:dyDescent="0.25">
      <c r="A4606">
        <v>14.265499999999999</v>
      </c>
      <c r="B4606">
        <v>13.357100000000001</v>
      </c>
      <c r="C4606">
        <v>13.943199999999999</v>
      </c>
      <c r="D4606">
        <v>13.0945</v>
      </c>
      <c r="E4606" t="s">
        <v>27</v>
      </c>
      <c r="F4606">
        <v>3</v>
      </c>
      <c r="I4606" t="s">
        <v>28</v>
      </c>
      <c r="J4606">
        <v>0.96769799999999995</v>
      </c>
      <c r="K4606">
        <v>1.74687E-4</v>
      </c>
      <c r="L4606">
        <v>130.69</v>
      </c>
      <c r="M4606">
        <v>57.411999999999999</v>
      </c>
      <c r="N4606">
        <v>130.69</v>
      </c>
      <c r="O4606">
        <v>-0.25424000000000002</v>
      </c>
      <c r="P4606">
        <v>13923000</v>
      </c>
      <c r="Q4606">
        <v>337</v>
      </c>
      <c r="R4606">
        <v>12.859299999999999</v>
      </c>
      <c r="S4606">
        <v>19.208300000000001</v>
      </c>
      <c r="T4606">
        <v>14.1043</v>
      </c>
      <c r="U4606">
        <v>13.2258</v>
      </c>
      <c r="V4606">
        <v>5.9825200000000001</v>
      </c>
      <c r="W4606">
        <v>54.660299999999999</v>
      </c>
      <c r="X4606" t="s">
        <v>22385</v>
      </c>
      <c r="Y4606" t="s">
        <v>22386</v>
      </c>
      <c r="Z4606" t="s">
        <v>22371</v>
      </c>
      <c r="AA4606" t="s">
        <v>22371</v>
      </c>
      <c r="AB4606" t="s">
        <v>22387</v>
      </c>
      <c r="AC4606" t="s">
        <v>22388</v>
      </c>
      <c r="AD4606" t="s">
        <v>22389</v>
      </c>
      <c r="AE4606" t="s">
        <v>22390</v>
      </c>
    </row>
    <row r="4607" spans="1:31" x14ac:dyDescent="0.25">
      <c r="A4607">
        <v>14.075699999999999</v>
      </c>
      <c r="B4607">
        <v>12.696199999999999</v>
      </c>
      <c r="C4607">
        <v>13.557700000000001</v>
      </c>
      <c r="D4607">
        <v>12.7425</v>
      </c>
      <c r="E4607" t="s">
        <v>27</v>
      </c>
      <c r="F4607">
        <v>3</v>
      </c>
      <c r="I4607" t="s">
        <v>28</v>
      </c>
      <c r="J4607">
        <v>0.77676900000000004</v>
      </c>
      <c r="K4607">
        <v>3.7159799999999998E-3</v>
      </c>
      <c r="L4607">
        <v>99.013000000000005</v>
      </c>
      <c r="M4607">
        <v>60.207000000000001</v>
      </c>
      <c r="N4607">
        <v>99.013000000000005</v>
      </c>
      <c r="O4607">
        <v>-0.38327</v>
      </c>
      <c r="P4607">
        <v>3951600</v>
      </c>
      <c r="Q4607">
        <v>53</v>
      </c>
      <c r="R4607">
        <v>11.071899999999999</v>
      </c>
      <c r="S4607">
        <v>17.514399999999998</v>
      </c>
      <c r="T4607">
        <v>13.816700000000001</v>
      </c>
      <c r="U4607">
        <v>12.7193</v>
      </c>
      <c r="V4607">
        <v>4.7950600000000003</v>
      </c>
      <c r="W4607">
        <v>53.072099999999999</v>
      </c>
      <c r="X4607" t="s">
        <v>22391</v>
      </c>
      <c r="Y4607" t="s">
        <v>22392</v>
      </c>
      <c r="Z4607" t="s">
        <v>22393</v>
      </c>
      <c r="AA4607" t="s">
        <v>22393</v>
      </c>
      <c r="AB4607" t="s">
        <v>22394</v>
      </c>
      <c r="AC4607" t="s">
        <v>22395</v>
      </c>
      <c r="AD4607" t="s">
        <v>22396</v>
      </c>
      <c r="AE4607" t="s">
        <v>22397</v>
      </c>
    </row>
    <row r="4608" spans="1:31" x14ac:dyDescent="0.25">
      <c r="A4608">
        <v>16.6662</v>
      </c>
      <c r="B4608">
        <v>16.086099999999998</v>
      </c>
      <c r="C4608">
        <v>16.292899999999999</v>
      </c>
      <c r="D4608">
        <v>15.910399999999999</v>
      </c>
      <c r="E4608" t="s">
        <v>27</v>
      </c>
      <c r="F4608">
        <v>3</v>
      </c>
      <c r="I4608" t="s">
        <v>28</v>
      </c>
      <c r="J4608">
        <v>0.99998100000000001</v>
      </c>
      <c r="K4608" s="1">
        <v>4.1301299999999997E-9</v>
      </c>
      <c r="L4608">
        <v>174.23</v>
      </c>
      <c r="M4608">
        <v>100.34</v>
      </c>
      <c r="N4608">
        <v>174.23</v>
      </c>
      <c r="O4608">
        <v>5.9031E-2</v>
      </c>
      <c r="P4608">
        <v>276660000</v>
      </c>
      <c r="Q4608">
        <v>52</v>
      </c>
      <c r="R4608">
        <v>14.577999999999999</v>
      </c>
      <c r="S4608">
        <v>21.741800000000001</v>
      </c>
      <c r="T4608">
        <v>16.479600000000001</v>
      </c>
      <c r="U4608">
        <v>15.9983</v>
      </c>
      <c r="V4608">
        <v>5.7435099999999997</v>
      </c>
      <c r="W4608">
        <v>64.955600000000004</v>
      </c>
      <c r="X4608" t="s">
        <v>22398</v>
      </c>
      <c r="Y4608" t="s">
        <v>22399</v>
      </c>
      <c r="Z4608" t="s">
        <v>22400</v>
      </c>
      <c r="AA4608" t="s">
        <v>22400</v>
      </c>
      <c r="AB4608" t="s">
        <v>22401</v>
      </c>
      <c r="AC4608" t="s">
        <v>22402</v>
      </c>
      <c r="AD4608" t="s">
        <v>22403</v>
      </c>
      <c r="AE4608" t="s">
        <v>22404</v>
      </c>
    </row>
    <row r="4609" spans="1:31" hidden="1" x14ac:dyDescent="0.25">
      <c r="A4609">
        <v>13.2035</v>
      </c>
      <c r="B4609">
        <v>12.3276</v>
      </c>
      <c r="C4609">
        <v>12.5474</v>
      </c>
      <c r="D4609">
        <v>12.680300000000001</v>
      </c>
      <c r="E4609" t="s">
        <v>27</v>
      </c>
      <c r="F4609">
        <v>2</v>
      </c>
      <c r="I4609" t="s">
        <v>28</v>
      </c>
      <c r="J4609">
        <v>1</v>
      </c>
      <c r="K4609">
        <v>5.4013500000000001E-3</v>
      </c>
      <c r="L4609">
        <v>89.369</v>
      </c>
      <c r="M4609">
        <v>22.2</v>
      </c>
      <c r="N4609">
        <v>89.369</v>
      </c>
      <c r="O4609">
        <v>0.22564000000000001</v>
      </c>
      <c r="P4609">
        <v>25203000</v>
      </c>
      <c r="Q4609">
        <v>72</v>
      </c>
      <c r="R4609">
        <v>12.2829</v>
      </c>
      <c r="S4609">
        <v>19.346900000000002</v>
      </c>
      <c r="T4609">
        <v>12.875500000000001</v>
      </c>
      <c r="U4609">
        <v>12.5039</v>
      </c>
      <c r="V4609">
        <v>6.8429500000000001</v>
      </c>
      <c r="W4609">
        <v>50.758800000000001</v>
      </c>
      <c r="X4609" t="s">
        <v>22405</v>
      </c>
      <c r="Y4609" t="s">
        <v>22406</v>
      </c>
      <c r="Z4609" t="s">
        <v>22407</v>
      </c>
      <c r="AA4609" t="s">
        <v>22407</v>
      </c>
      <c r="AB4609" t="s">
        <v>22408</v>
      </c>
      <c r="AC4609" t="s">
        <v>22409</v>
      </c>
      <c r="AD4609" t="s">
        <v>22410</v>
      </c>
      <c r="AE4609" t="s">
        <v>22411</v>
      </c>
    </row>
    <row r="4610" spans="1:31" x14ac:dyDescent="0.25">
      <c r="A4610">
        <v>16.4419</v>
      </c>
      <c r="B4610">
        <v>15.821099999999999</v>
      </c>
      <c r="C4610">
        <v>15.7677</v>
      </c>
      <c r="D4610">
        <v>15.335100000000001</v>
      </c>
      <c r="E4610" t="s">
        <v>27</v>
      </c>
      <c r="F4610">
        <v>3</v>
      </c>
      <c r="I4610" t="s">
        <v>28</v>
      </c>
      <c r="J4610">
        <v>0.93606199999999995</v>
      </c>
      <c r="K4610">
        <v>9.6125399999999993E-3</v>
      </c>
      <c r="L4610">
        <v>84.915999999999997</v>
      </c>
      <c r="M4610">
        <v>46.347999999999999</v>
      </c>
      <c r="N4610">
        <v>84.915999999999997</v>
      </c>
      <c r="O4610">
        <v>-0.36873</v>
      </c>
      <c r="P4610">
        <v>7042800</v>
      </c>
      <c r="Q4610">
        <v>196</v>
      </c>
      <c r="R4610">
        <v>10.289899999999999</v>
      </c>
      <c r="S4610">
        <v>19.096599999999999</v>
      </c>
      <c r="T4610">
        <v>16.104800000000001</v>
      </c>
      <c r="U4610">
        <v>15.578099999999999</v>
      </c>
      <c r="V4610">
        <v>3.5184700000000002</v>
      </c>
      <c r="W4610">
        <v>63.365699999999997</v>
      </c>
      <c r="X4610" t="s">
        <v>22412</v>
      </c>
      <c r="Y4610" t="s">
        <v>22413</v>
      </c>
      <c r="Z4610" t="s">
        <v>22407</v>
      </c>
      <c r="AA4610" t="s">
        <v>22407</v>
      </c>
      <c r="AB4610" t="s">
        <v>22414</v>
      </c>
      <c r="AC4610" t="s">
        <v>22415</v>
      </c>
      <c r="AD4610" t="s">
        <v>22416</v>
      </c>
      <c r="AE4610" t="s">
        <v>22417</v>
      </c>
    </row>
    <row r="4611" spans="1:31" x14ac:dyDescent="0.25">
      <c r="A4611">
        <v>16.735199999999999</v>
      </c>
      <c r="B4611">
        <v>16.198899999999998</v>
      </c>
      <c r="C4611">
        <v>16.135400000000001</v>
      </c>
      <c r="D4611">
        <v>15.875299999999999</v>
      </c>
      <c r="E4611" t="s">
        <v>27</v>
      </c>
      <c r="F4611">
        <v>3</v>
      </c>
      <c r="I4611" t="s">
        <v>28</v>
      </c>
      <c r="J4611">
        <v>0.97753299999999999</v>
      </c>
      <c r="K4611">
        <v>1.12765E-2</v>
      </c>
      <c r="L4611">
        <v>84.915999999999997</v>
      </c>
      <c r="M4611">
        <v>46.347999999999999</v>
      </c>
      <c r="N4611">
        <v>58.781999999999996</v>
      </c>
      <c r="O4611">
        <v>0.52566999999999997</v>
      </c>
      <c r="P4611">
        <v>5354200</v>
      </c>
      <c r="Q4611">
        <v>197</v>
      </c>
      <c r="R4611">
        <v>9.6288999999999998</v>
      </c>
      <c r="S4611">
        <v>19.610299999999999</v>
      </c>
      <c r="T4611">
        <v>16.435300000000002</v>
      </c>
      <c r="U4611">
        <v>16.037099999999999</v>
      </c>
      <c r="V4611">
        <v>3.5732300000000001</v>
      </c>
      <c r="W4611">
        <v>64.944699999999997</v>
      </c>
      <c r="X4611" t="s">
        <v>22412</v>
      </c>
      <c r="Y4611" t="s">
        <v>22418</v>
      </c>
      <c r="Z4611" t="s">
        <v>22407</v>
      </c>
      <c r="AA4611" t="s">
        <v>22407</v>
      </c>
      <c r="AB4611" t="s">
        <v>22414</v>
      </c>
      <c r="AC4611" t="s">
        <v>22415</v>
      </c>
      <c r="AD4611" t="s">
        <v>22419</v>
      </c>
      <c r="AE4611" t="s">
        <v>22420</v>
      </c>
    </row>
    <row r="4612" spans="1:31" x14ac:dyDescent="0.25">
      <c r="A4612">
        <v>15.154500000000001</v>
      </c>
      <c r="B4612">
        <v>14.485799999999999</v>
      </c>
      <c r="C4612">
        <v>14.498200000000001</v>
      </c>
      <c r="D4612">
        <v>14.032400000000001</v>
      </c>
      <c r="E4612" t="s">
        <v>27</v>
      </c>
      <c r="F4612">
        <v>2</v>
      </c>
      <c r="I4612" t="s">
        <v>28</v>
      </c>
      <c r="J4612">
        <v>1</v>
      </c>
      <c r="K4612">
        <v>4.93926E-3</v>
      </c>
      <c r="L4612">
        <v>91.658000000000001</v>
      </c>
      <c r="M4612">
        <v>52.652999999999999</v>
      </c>
      <c r="N4612">
        <v>91.658000000000001</v>
      </c>
      <c r="O4612">
        <v>0.89100999999999997</v>
      </c>
      <c r="P4612">
        <v>19672000</v>
      </c>
      <c r="Q4612">
        <v>127</v>
      </c>
      <c r="R4612" t="s">
        <v>29</v>
      </c>
      <c r="S4612">
        <v>18.5579</v>
      </c>
      <c r="T4612">
        <v>14.8264</v>
      </c>
      <c r="U4612">
        <v>14.2591</v>
      </c>
      <c r="V4612">
        <v>4.2987900000000003</v>
      </c>
      <c r="W4612">
        <v>58.170900000000003</v>
      </c>
      <c r="X4612" t="s">
        <v>22421</v>
      </c>
      <c r="Y4612" t="s">
        <v>22422</v>
      </c>
      <c r="Z4612" t="s">
        <v>22423</v>
      </c>
      <c r="AA4612" t="s">
        <v>22423</v>
      </c>
      <c r="AB4612" t="s">
        <v>22424</v>
      </c>
      <c r="AC4612" t="s">
        <v>22425</v>
      </c>
      <c r="AD4612" t="s">
        <v>22426</v>
      </c>
      <c r="AE4612" t="s">
        <v>22427</v>
      </c>
    </row>
    <row r="4613" spans="1:31" hidden="1" x14ac:dyDescent="0.25">
      <c r="A4613">
        <v>14.5593</v>
      </c>
      <c r="B4613">
        <v>13.8963</v>
      </c>
      <c r="C4613">
        <v>13.379799999999999</v>
      </c>
      <c r="D4613">
        <v>11.659000000000001</v>
      </c>
      <c r="E4613" t="s">
        <v>27</v>
      </c>
      <c r="F4613">
        <v>3</v>
      </c>
      <c r="I4613" t="s">
        <v>28</v>
      </c>
      <c r="J4613">
        <v>0.99963000000000002</v>
      </c>
      <c r="K4613">
        <v>1.98094E-3</v>
      </c>
      <c r="L4613">
        <v>89.135999999999996</v>
      </c>
      <c r="M4613">
        <v>50.414999999999999</v>
      </c>
      <c r="N4613">
        <v>84.62</v>
      </c>
      <c r="O4613">
        <v>-0.26128000000000001</v>
      </c>
      <c r="P4613">
        <v>183660000</v>
      </c>
      <c r="Q4613">
        <v>71</v>
      </c>
      <c r="R4613">
        <v>15.487</v>
      </c>
      <c r="S4613">
        <v>22.773199999999999</v>
      </c>
      <c r="T4613">
        <v>13.9696</v>
      </c>
      <c r="U4613">
        <v>12.777699999999999</v>
      </c>
      <c r="V4613">
        <v>9.9955700000000007</v>
      </c>
      <c r="W4613">
        <v>53.494399999999999</v>
      </c>
      <c r="X4613" t="s">
        <v>22428</v>
      </c>
      <c r="Y4613" t="s">
        <v>22429</v>
      </c>
      <c r="Z4613" t="s">
        <v>22430</v>
      </c>
      <c r="AA4613" t="s">
        <v>22430</v>
      </c>
      <c r="AB4613" t="s">
        <v>22431</v>
      </c>
      <c r="AC4613" t="s">
        <v>22432</v>
      </c>
      <c r="AD4613" t="s">
        <v>22433</v>
      </c>
      <c r="AE4613" t="s">
        <v>22434</v>
      </c>
    </row>
    <row r="4614" spans="1:31" hidden="1" x14ac:dyDescent="0.25">
      <c r="A4614">
        <v>13.870699999999999</v>
      </c>
      <c r="B4614">
        <v>12.980700000000001</v>
      </c>
      <c r="C4614">
        <v>12.805300000000001</v>
      </c>
      <c r="D4614">
        <v>12.648400000000001</v>
      </c>
      <c r="E4614" t="s">
        <v>27</v>
      </c>
      <c r="F4614">
        <v>3</v>
      </c>
      <c r="I4614" t="s">
        <v>28</v>
      </c>
      <c r="J4614">
        <v>1</v>
      </c>
      <c r="K4614">
        <v>3.9769700000000002E-4</v>
      </c>
      <c r="L4614">
        <v>121.6</v>
      </c>
      <c r="M4614">
        <v>59.823999999999998</v>
      </c>
      <c r="N4614">
        <v>121.6</v>
      </c>
      <c r="O4614">
        <v>-4.0563000000000002E-2</v>
      </c>
      <c r="P4614">
        <v>141740000</v>
      </c>
      <c r="Q4614">
        <v>43</v>
      </c>
      <c r="R4614">
        <v>14.3736</v>
      </c>
      <c r="S4614">
        <v>21.919</v>
      </c>
      <c r="T4614">
        <v>13.337999999999999</v>
      </c>
      <c r="U4614">
        <v>12.8146</v>
      </c>
      <c r="V4614">
        <v>9.1044</v>
      </c>
      <c r="W4614">
        <v>52.305100000000003</v>
      </c>
      <c r="X4614" t="s">
        <v>22435</v>
      </c>
      <c r="Y4614" t="s">
        <v>22436</v>
      </c>
      <c r="Z4614" t="s">
        <v>22437</v>
      </c>
      <c r="AA4614" t="s">
        <v>22437</v>
      </c>
      <c r="AB4614" t="s">
        <v>22438</v>
      </c>
      <c r="AC4614" t="s">
        <v>22439</v>
      </c>
      <c r="AD4614" t="s">
        <v>22440</v>
      </c>
      <c r="AE4614" t="s">
        <v>22441</v>
      </c>
    </row>
    <row r="4615" spans="1:31" hidden="1" x14ac:dyDescent="0.25">
      <c r="A4615">
        <v>14.82</v>
      </c>
      <c r="B4615">
        <v>13.3163</v>
      </c>
      <c r="C4615">
        <v>14.15</v>
      </c>
      <c r="D4615">
        <v>13.933</v>
      </c>
      <c r="E4615" t="s">
        <v>27</v>
      </c>
      <c r="F4615">
        <v>3</v>
      </c>
      <c r="I4615" t="s">
        <v>28</v>
      </c>
      <c r="J4615">
        <v>1</v>
      </c>
      <c r="K4615" s="1">
        <v>1.2643800000000001E-5</v>
      </c>
      <c r="L4615">
        <v>159.09</v>
      </c>
      <c r="M4615">
        <v>107.8</v>
      </c>
      <c r="N4615">
        <v>159.09</v>
      </c>
      <c r="O4615">
        <v>-0.19892000000000001</v>
      </c>
      <c r="P4615">
        <v>1154200000</v>
      </c>
      <c r="Q4615">
        <v>254</v>
      </c>
      <c r="R4615">
        <v>18.393999999999998</v>
      </c>
      <c r="S4615">
        <v>25.247699999999998</v>
      </c>
      <c r="T4615">
        <v>14.484999999999999</v>
      </c>
      <c r="U4615">
        <v>13.624700000000001</v>
      </c>
      <c r="V4615">
        <v>11.622999999999999</v>
      </c>
      <c r="W4615">
        <v>56.219299999999997</v>
      </c>
      <c r="X4615" t="s">
        <v>22442</v>
      </c>
      <c r="Y4615" t="s">
        <v>22443</v>
      </c>
      <c r="Z4615" t="s">
        <v>22444</v>
      </c>
      <c r="AA4615" t="s">
        <v>22444</v>
      </c>
      <c r="AB4615" t="s">
        <v>22445</v>
      </c>
      <c r="AC4615" t="s">
        <v>22446</v>
      </c>
      <c r="AD4615" t="s">
        <v>22447</v>
      </c>
      <c r="AE4615" t="s">
        <v>22448</v>
      </c>
    </row>
    <row r="4616" spans="1:31" x14ac:dyDescent="0.25">
      <c r="A4616">
        <v>19.061599999999999</v>
      </c>
      <c r="B4616">
        <v>18.551300000000001</v>
      </c>
      <c r="C4616">
        <v>18.539200000000001</v>
      </c>
      <c r="D4616">
        <v>18.145199999999999</v>
      </c>
      <c r="E4616" t="s">
        <v>27</v>
      </c>
      <c r="F4616">
        <v>2</v>
      </c>
      <c r="I4616" t="s">
        <v>28</v>
      </c>
      <c r="J4616">
        <v>0.99996799999999997</v>
      </c>
      <c r="K4616" s="1">
        <v>1.5605599999999999E-34</v>
      </c>
      <c r="L4616">
        <v>251.24</v>
      </c>
      <c r="M4616">
        <v>164.03</v>
      </c>
      <c r="N4616">
        <v>208.84</v>
      </c>
      <c r="O4616">
        <v>-0.30286999999999997</v>
      </c>
      <c r="P4616">
        <v>180880000</v>
      </c>
      <c r="Q4616">
        <v>418</v>
      </c>
      <c r="R4616">
        <v>17.093800000000002</v>
      </c>
      <c r="S4616">
        <v>24.244499999999999</v>
      </c>
      <c r="T4616">
        <v>18.8004</v>
      </c>
      <c r="U4616">
        <v>18.348299999999998</v>
      </c>
      <c r="V4616">
        <v>5.8961499999999996</v>
      </c>
      <c r="W4616">
        <v>74.297399999999996</v>
      </c>
      <c r="X4616" t="s">
        <v>22449</v>
      </c>
      <c r="Y4616" t="s">
        <v>15588</v>
      </c>
      <c r="Z4616" t="s">
        <v>22444</v>
      </c>
      <c r="AA4616" t="s">
        <v>22444</v>
      </c>
      <c r="AB4616" t="s">
        <v>22450</v>
      </c>
      <c r="AC4616" t="s">
        <v>22451</v>
      </c>
      <c r="AD4616" t="s">
        <v>22452</v>
      </c>
      <c r="AE4616" t="s">
        <v>22453</v>
      </c>
    </row>
    <row r="4617" spans="1:31" x14ac:dyDescent="0.25">
      <c r="A4617">
        <v>17.8429</v>
      </c>
      <c r="B4617">
        <v>17.988600000000002</v>
      </c>
      <c r="C4617">
        <v>17.5138</v>
      </c>
      <c r="D4617">
        <v>17.7181</v>
      </c>
      <c r="E4617" t="s">
        <v>27</v>
      </c>
      <c r="F4617">
        <v>3</v>
      </c>
      <c r="I4617" t="s">
        <v>28</v>
      </c>
      <c r="J4617">
        <v>1</v>
      </c>
      <c r="K4617">
        <v>1.8463299999999999E-4</v>
      </c>
      <c r="L4617">
        <v>135.55000000000001</v>
      </c>
      <c r="M4617">
        <v>60.170999999999999</v>
      </c>
      <c r="N4617">
        <v>135.55000000000001</v>
      </c>
      <c r="O4617">
        <v>-0.18695999999999999</v>
      </c>
      <c r="P4617">
        <v>147500000</v>
      </c>
      <c r="Q4617">
        <v>29</v>
      </c>
      <c r="R4617">
        <v>14.809699999999999</v>
      </c>
      <c r="S4617">
        <v>22.213000000000001</v>
      </c>
      <c r="T4617">
        <v>17.6783</v>
      </c>
      <c r="U4617">
        <v>17.853400000000001</v>
      </c>
      <c r="V4617">
        <v>4.3596399999999997</v>
      </c>
      <c r="W4617">
        <v>71.063400000000001</v>
      </c>
      <c r="X4617" t="s">
        <v>22454</v>
      </c>
      <c r="Y4617" t="s">
        <v>22455</v>
      </c>
      <c r="Z4617" t="s">
        <v>22444</v>
      </c>
      <c r="AA4617" t="s">
        <v>22444</v>
      </c>
      <c r="AB4617" t="s">
        <v>22445</v>
      </c>
      <c r="AC4617" t="s">
        <v>22446</v>
      </c>
      <c r="AD4617" t="s">
        <v>22456</v>
      </c>
      <c r="AE4617" t="s">
        <v>22457</v>
      </c>
    </row>
    <row r="4618" spans="1:31" x14ac:dyDescent="0.25">
      <c r="A4618">
        <v>12.7141</v>
      </c>
      <c r="B4618">
        <v>11.002000000000001</v>
      </c>
      <c r="C4618">
        <v>10.817399999999999</v>
      </c>
      <c r="D4618">
        <v>10.533300000000001</v>
      </c>
      <c r="E4618" t="s">
        <v>27</v>
      </c>
      <c r="F4618">
        <v>4</v>
      </c>
      <c r="I4618" t="s">
        <v>28</v>
      </c>
      <c r="J4618">
        <v>0.88820699999999997</v>
      </c>
      <c r="K4618" s="1">
        <v>7.2345300000000007E-8</v>
      </c>
      <c r="L4618">
        <v>175.74</v>
      </c>
      <c r="M4618">
        <v>97.379000000000005</v>
      </c>
      <c r="N4618">
        <v>91.62</v>
      </c>
      <c r="O4618">
        <v>1.0694E-2</v>
      </c>
      <c r="P4618">
        <v>455020000</v>
      </c>
      <c r="Q4618">
        <v>86</v>
      </c>
      <c r="R4618">
        <v>11.3255</v>
      </c>
      <c r="S4618">
        <v>17.000299999999999</v>
      </c>
      <c r="T4618">
        <v>11.765700000000001</v>
      </c>
      <c r="U4618">
        <v>10.7677</v>
      </c>
      <c r="V4618">
        <v>6.2326199999999998</v>
      </c>
      <c r="W4618">
        <v>45.066800000000001</v>
      </c>
      <c r="X4618" t="s">
        <v>22458</v>
      </c>
      <c r="Y4618" t="s">
        <v>22459</v>
      </c>
      <c r="Z4618" t="s">
        <v>22444</v>
      </c>
      <c r="AA4618" t="s">
        <v>22444</v>
      </c>
      <c r="AB4618" t="s">
        <v>22450</v>
      </c>
      <c r="AC4618" t="s">
        <v>22451</v>
      </c>
      <c r="AD4618" t="s">
        <v>22460</v>
      </c>
      <c r="AE4618" t="s">
        <v>22461</v>
      </c>
    </row>
    <row r="4619" spans="1:31" x14ac:dyDescent="0.25">
      <c r="A4619">
        <v>17.7285</v>
      </c>
      <c r="B4619">
        <v>17.1706</v>
      </c>
      <c r="C4619">
        <v>17.087199999999999</v>
      </c>
      <c r="D4619">
        <v>16.889800000000001</v>
      </c>
      <c r="E4619" t="s">
        <v>27</v>
      </c>
      <c r="F4619">
        <v>3</v>
      </c>
      <c r="I4619" t="s">
        <v>28</v>
      </c>
      <c r="J4619">
        <v>0.99978199999999995</v>
      </c>
      <c r="K4619" s="1">
        <v>2.4753000000000002E-22</v>
      </c>
      <c r="L4619">
        <v>193.64</v>
      </c>
      <c r="M4619">
        <v>147.61000000000001</v>
      </c>
      <c r="N4619">
        <v>193.64</v>
      </c>
      <c r="O4619">
        <v>-0.22703000000000001</v>
      </c>
      <c r="P4619">
        <v>392480000</v>
      </c>
      <c r="Q4619">
        <v>282</v>
      </c>
      <c r="R4619">
        <v>15.683</v>
      </c>
      <c r="S4619">
        <v>23.114899999999999</v>
      </c>
      <c r="T4619">
        <v>17.407900000000001</v>
      </c>
      <c r="U4619">
        <v>17.030200000000001</v>
      </c>
      <c r="V4619">
        <v>6.0847199999999999</v>
      </c>
      <c r="W4619">
        <v>68.876199999999997</v>
      </c>
      <c r="X4619" t="s">
        <v>22462</v>
      </c>
      <c r="Y4619" t="s">
        <v>22463</v>
      </c>
      <c r="Z4619" t="s">
        <v>4284</v>
      </c>
      <c r="AA4619" t="s">
        <v>4284</v>
      </c>
      <c r="AB4619" t="s">
        <v>22464</v>
      </c>
      <c r="AC4619" t="s">
        <v>22465</v>
      </c>
      <c r="AD4619" t="s">
        <v>22466</v>
      </c>
      <c r="AE4619" t="s">
        <v>22467</v>
      </c>
    </row>
    <row r="4620" spans="1:31" hidden="1" x14ac:dyDescent="0.25">
      <c r="A4620">
        <v>14.536899999999999</v>
      </c>
      <c r="B4620">
        <v>13.872999999999999</v>
      </c>
      <c r="C4620">
        <v>13.7471</v>
      </c>
      <c r="D4620">
        <v>13.657999999999999</v>
      </c>
      <c r="E4620" t="s">
        <v>27</v>
      </c>
      <c r="F4620">
        <v>2</v>
      </c>
      <c r="I4620" t="s">
        <v>28</v>
      </c>
      <c r="J4620">
        <v>1</v>
      </c>
      <c r="K4620" s="1">
        <v>1.39446E-89</v>
      </c>
      <c r="L4620">
        <v>312.48</v>
      </c>
      <c r="M4620">
        <v>264.77</v>
      </c>
      <c r="N4620">
        <v>164.68</v>
      </c>
      <c r="O4620">
        <v>0.38153999999999999</v>
      </c>
      <c r="P4620">
        <v>192490000</v>
      </c>
      <c r="Q4620">
        <v>432</v>
      </c>
      <c r="R4620">
        <v>15.533200000000001</v>
      </c>
      <c r="S4620">
        <v>23.9224</v>
      </c>
      <c r="T4620">
        <v>14.141999999999999</v>
      </c>
      <c r="U4620">
        <v>13.765499999999999</v>
      </c>
      <c r="V4620">
        <v>10.157</v>
      </c>
      <c r="W4620">
        <v>55.814999999999998</v>
      </c>
      <c r="X4620" t="s">
        <v>22468</v>
      </c>
      <c r="Y4620" t="s">
        <v>22469</v>
      </c>
      <c r="Z4620" t="s">
        <v>4284</v>
      </c>
      <c r="AA4620" t="s">
        <v>4284</v>
      </c>
      <c r="AB4620" t="s">
        <v>22470</v>
      </c>
      <c r="AC4620" t="s">
        <v>22471</v>
      </c>
      <c r="AD4620" t="s">
        <v>22472</v>
      </c>
      <c r="AE4620" t="s">
        <v>22473</v>
      </c>
    </row>
    <row r="4621" spans="1:31" hidden="1" x14ac:dyDescent="0.25">
      <c r="A4621">
        <v>16.072700000000001</v>
      </c>
      <c r="B4621">
        <v>15.420500000000001</v>
      </c>
      <c r="C4621">
        <v>15.6843</v>
      </c>
      <c r="D4621">
        <v>15.006399999999999</v>
      </c>
      <c r="E4621" t="s">
        <v>27</v>
      </c>
      <c r="F4621">
        <v>2</v>
      </c>
      <c r="I4621" t="s">
        <v>28</v>
      </c>
      <c r="J4621">
        <v>0.99999400000000005</v>
      </c>
      <c r="K4621" s="1">
        <v>2.9717999999999998E-16</v>
      </c>
      <c r="L4621">
        <v>218.55</v>
      </c>
      <c r="M4621">
        <v>152.16</v>
      </c>
      <c r="N4621">
        <v>185.99</v>
      </c>
      <c r="O4621">
        <v>0.64578000000000002</v>
      </c>
      <c r="P4621">
        <v>421450000</v>
      </c>
      <c r="Q4621">
        <v>50</v>
      </c>
      <c r="R4621">
        <v>15.6835</v>
      </c>
      <c r="S4621">
        <v>22.280200000000001</v>
      </c>
      <c r="T4621">
        <v>15.878500000000001</v>
      </c>
      <c r="U4621">
        <v>15.2134</v>
      </c>
      <c r="V4621">
        <v>7.0667299999999997</v>
      </c>
      <c r="W4621">
        <v>62.183799999999998</v>
      </c>
      <c r="X4621" t="s">
        <v>22474</v>
      </c>
      <c r="Y4621">
        <v>50</v>
      </c>
      <c r="Z4621" t="s">
        <v>22474</v>
      </c>
      <c r="AA4621" t="s">
        <v>22474</v>
      </c>
      <c r="AB4621" t="s">
        <v>22475</v>
      </c>
      <c r="AC4621" t="s">
        <v>22476</v>
      </c>
      <c r="AD4621" t="s">
        <v>22477</v>
      </c>
      <c r="AE4621" t="s">
        <v>22478</v>
      </c>
    </row>
    <row r="4622" spans="1:31" x14ac:dyDescent="0.25">
      <c r="A4622">
        <v>18.642299999999999</v>
      </c>
      <c r="B4622">
        <v>19.3718</v>
      </c>
      <c r="C4622">
        <v>18.248100000000001</v>
      </c>
      <c r="D4622">
        <v>19.369900000000001</v>
      </c>
      <c r="E4622" t="s">
        <v>27</v>
      </c>
      <c r="F4622">
        <v>2</v>
      </c>
      <c r="I4622" t="s">
        <v>28</v>
      </c>
      <c r="J4622">
        <v>0.99997599999999998</v>
      </c>
      <c r="K4622" s="1">
        <v>2.2256999999999999E-10</v>
      </c>
      <c r="L4622">
        <v>185.99</v>
      </c>
      <c r="M4622">
        <v>138.16999999999999</v>
      </c>
      <c r="N4622">
        <v>185.99</v>
      </c>
      <c r="O4622">
        <v>0.64578000000000002</v>
      </c>
      <c r="P4622">
        <v>91579000</v>
      </c>
      <c r="Q4622">
        <v>51</v>
      </c>
      <c r="R4622">
        <v>15.336600000000001</v>
      </c>
      <c r="S4622">
        <v>21.419699999999999</v>
      </c>
      <c r="T4622">
        <v>18.4452</v>
      </c>
      <c r="U4622">
        <v>19.370799999999999</v>
      </c>
      <c r="V4622">
        <v>2.0488900000000001</v>
      </c>
      <c r="W4622">
        <v>75.632000000000005</v>
      </c>
      <c r="X4622" t="s">
        <v>22474</v>
      </c>
      <c r="Y4622">
        <v>51</v>
      </c>
      <c r="Z4622" t="s">
        <v>22474</v>
      </c>
      <c r="AA4622" t="s">
        <v>22474</v>
      </c>
      <c r="AB4622" t="s">
        <v>22475</v>
      </c>
      <c r="AC4622" t="s">
        <v>22476</v>
      </c>
      <c r="AD4622" t="s">
        <v>22479</v>
      </c>
      <c r="AE4622" t="s">
        <v>22480</v>
      </c>
    </row>
    <row r="4623" spans="1:31" x14ac:dyDescent="0.25">
      <c r="A4623">
        <v>16.722799999999999</v>
      </c>
      <c r="B4623">
        <v>16.3736</v>
      </c>
      <c r="C4623">
        <v>15.9481</v>
      </c>
      <c r="D4623">
        <v>16.2121</v>
      </c>
      <c r="E4623" t="s">
        <v>27</v>
      </c>
      <c r="F4623">
        <v>2</v>
      </c>
      <c r="I4623" t="s">
        <v>28</v>
      </c>
      <c r="J4623">
        <v>0.99991300000000005</v>
      </c>
      <c r="K4623">
        <v>5.1624399999999999E-3</v>
      </c>
      <c r="L4623">
        <v>92.438999999999993</v>
      </c>
      <c r="M4623">
        <v>43.343000000000004</v>
      </c>
      <c r="N4623">
        <v>92.438999999999993</v>
      </c>
      <c r="O4623">
        <v>-0.20277999999999999</v>
      </c>
      <c r="P4623">
        <v>4562300</v>
      </c>
      <c r="Q4623">
        <v>38</v>
      </c>
      <c r="R4623">
        <v>12.0397</v>
      </c>
      <c r="S4623">
        <v>19.0947</v>
      </c>
      <c r="T4623">
        <v>16.3354</v>
      </c>
      <c r="U4623">
        <v>16.292899999999999</v>
      </c>
      <c r="V4623">
        <v>2.8017799999999999</v>
      </c>
      <c r="W4623">
        <v>65.256600000000006</v>
      </c>
      <c r="X4623" t="s">
        <v>22481</v>
      </c>
      <c r="Y4623" t="s">
        <v>16290</v>
      </c>
      <c r="Z4623" t="s">
        <v>22482</v>
      </c>
      <c r="AA4623" t="s">
        <v>22482</v>
      </c>
      <c r="AB4623" t="s">
        <v>22483</v>
      </c>
      <c r="AC4623" t="s">
        <v>22484</v>
      </c>
      <c r="AD4623" t="s">
        <v>22485</v>
      </c>
      <c r="AE4623" t="s">
        <v>22486</v>
      </c>
    </row>
    <row r="4624" spans="1:31" x14ac:dyDescent="0.25">
      <c r="A4624">
        <v>16.761500000000002</v>
      </c>
      <c r="B4624">
        <v>16.045200000000001</v>
      </c>
      <c r="C4624">
        <v>15.9206</v>
      </c>
      <c r="D4624">
        <v>16.1005</v>
      </c>
      <c r="E4624" t="s">
        <v>27</v>
      </c>
      <c r="F4624">
        <v>2</v>
      </c>
      <c r="I4624" t="s">
        <v>28</v>
      </c>
      <c r="J4624">
        <v>1</v>
      </c>
      <c r="K4624" s="1">
        <v>1.53616E-8</v>
      </c>
      <c r="L4624">
        <v>191.45</v>
      </c>
      <c r="M4624">
        <v>101.7</v>
      </c>
      <c r="N4624">
        <v>157.66</v>
      </c>
      <c r="O4624">
        <v>0.23713999999999999</v>
      </c>
      <c r="P4624">
        <v>74133000</v>
      </c>
      <c r="Q4624">
        <v>83</v>
      </c>
      <c r="R4624">
        <v>14.3202</v>
      </c>
      <c r="S4624">
        <v>21.0059</v>
      </c>
      <c r="T4624">
        <v>16.341000000000001</v>
      </c>
      <c r="U4624">
        <v>16.072800000000001</v>
      </c>
      <c r="V4624">
        <v>4.9331100000000001</v>
      </c>
      <c r="W4624">
        <v>64.827699999999993</v>
      </c>
      <c r="X4624" t="s">
        <v>22487</v>
      </c>
      <c r="Y4624" t="s">
        <v>22488</v>
      </c>
      <c r="Z4624" t="s">
        <v>22482</v>
      </c>
      <c r="AA4624" t="s">
        <v>22482</v>
      </c>
      <c r="AB4624" t="s">
        <v>22483</v>
      </c>
      <c r="AC4624" t="s">
        <v>22484</v>
      </c>
      <c r="AD4624" t="s">
        <v>22489</v>
      </c>
      <c r="AE4624" t="s">
        <v>22490</v>
      </c>
    </row>
    <row r="4625" spans="1:31" x14ac:dyDescent="0.25">
      <c r="A4625">
        <v>16.193999999999999</v>
      </c>
      <c r="B4625">
        <v>15.3025</v>
      </c>
      <c r="C4625">
        <v>15.3727</v>
      </c>
      <c r="D4625">
        <v>15.552</v>
      </c>
      <c r="E4625" t="s">
        <v>27</v>
      </c>
      <c r="F4625">
        <v>2</v>
      </c>
      <c r="I4625" t="s">
        <v>28</v>
      </c>
      <c r="J4625">
        <v>1</v>
      </c>
      <c r="K4625" s="1">
        <v>3.97545E-5</v>
      </c>
      <c r="L4625">
        <v>157.66</v>
      </c>
      <c r="M4625">
        <v>81.875</v>
      </c>
      <c r="N4625">
        <v>157.66</v>
      </c>
      <c r="O4625">
        <v>0.23713999999999999</v>
      </c>
      <c r="P4625">
        <v>21740000</v>
      </c>
      <c r="Q4625">
        <v>84</v>
      </c>
      <c r="R4625">
        <v>12.980499999999999</v>
      </c>
      <c r="S4625">
        <v>19.477900000000002</v>
      </c>
      <c r="T4625">
        <v>15.783300000000001</v>
      </c>
      <c r="U4625">
        <v>15.427199999999999</v>
      </c>
      <c r="V4625">
        <v>4.0506399999999996</v>
      </c>
      <c r="W4625">
        <v>62.421199999999999</v>
      </c>
      <c r="X4625" t="s">
        <v>22487</v>
      </c>
      <c r="Y4625" t="s">
        <v>22491</v>
      </c>
      <c r="Z4625" t="s">
        <v>22482</v>
      </c>
      <c r="AA4625" t="s">
        <v>22482</v>
      </c>
      <c r="AB4625" t="s">
        <v>22483</v>
      </c>
      <c r="AC4625" t="s">
        <v>22484</v>
      </c>
      <c r="AD4625" t="s">
        <v>22492</v>
      </c>
      <c r="AE4625" t="s">
        <v>22493</v>
      </c>
    </row>
    <row r="4626" spans="1:31" x14ac:dyDescent="0.25">
      <c r="A4626">
        <v>16.506399999999999</v>
      </c>
      <c r="B4626">
        <v>15.7148</v>
      </c>
      <c r="C4626">
        <v>15.7356</v>
      </c>
      <c r="D4626">
        <v>15.294700000000001</v>
      </c>
      <c r="E4626" t="s">
        <v>27</v>
      </c>
      <c r="F4626">
        <v>2</v>
      </c>
      <c r="I4626" t="s">
        <v>28</v>
      </c>
      <c r="J4626">
        <v>1</v>
      </c>
      <c r="K4626">
        <v>1.1165700000000001E-3</v>
      </c>
      <c r="L4626">
        <v>115.91</v>
      </c>
      <c r="M4626">
        <v>72.117000000000004</v>
      </c>
      <c r="N4626">
        <v>63.418999999999997</v>
      </c>
      <c r="O4626">
        <v>0.93569999999999998</v>
      </c>
      <c r="P4626">
        <v>144680000</v>
      </c>
      <c r="Q4626">
        <v>192</v>
      </c>
      <c r="R4626">
        <v>13.1957</v>
      </c>
      <c r="S4626">
        <v>20.848400000000002</v>
      </c>
      <c r="T4626">
        <v>16.120999999999999</v>
      </c>
      <c r="U4626">
        <v>15.504799999999999</v>
      </c>
      <c r="V4626">
        <v>5.3435800000000002</v>
      </c>
      <c r="W4626">
        <v>63.2515</v>
      </c>
      <c r="X4626" t="s">
        <v>22494</v>
      </c>
      <c r="Y4626">
        <v>192</v>
      </c>
      <c r="Z4626" t="s">
        <v>22494</v>
      </c>
      <c r="AA4626" t="s">
        <v>22494</v>
      </c>
      <c r="AB4626" t="s">
        <v>22495</v>
      </c>
      <c r="AC4626" t="s">
        <v>22496</v>
      </c>
      <c r="AD4626" t="s">
        <v>22497</v>
      </c>
      <c r="AE4626" t="s">
        <v>22498</v>
      </c>
    </row>
    <row r="4627" spans="1:31" x14ac:dyDescent="0.25">
      <c r="A4627">
        <v>15.995100000000001</v>
      </c>
      <c r="B4627">
        <v>15.4198</v>
      </c>
      <c r="C4627">
        <v>15.3339</v>
      </c>
      <c r="D4627">
        <v>14.7859</v>
      </c>
      <c r="E4627" t="s">
        <v>27</v>
      </c>
      <c r="F4627">
        <v>2</v>
      </c>
      <c r="I4627" t="s">
        <v>28</v>
      </c>
      <c r="J4627">
        <v>1</v>
      </c>
      <c r="K4627">
        <v>1.45738E-2</v>
      </c>
      <c r="L4627">
        <v>69.069999999999993</v>
      </c>
      <c r="M4627">
        <v>36.143999999999998</v>
      </c>
      <c r="N4627">
        <v>63.418999999999997</v>
      </c>
      <c r="O4627">
        <v>0.93569999999999998</v>
      </c>
      <c r="P4627">
        <v>23399000</v>
      </c>
      <c r="Q4627">
        <v>193</v>
      </c>
      <c r="R4627" t="s">
        <v>29</v>
      </c>
      <c r="S4627">
        <v>17.701000000000001</v>
      </c>
      <c r="T4627">
        <v>15.6645</v>
      </c>
      <c r="U4627">
        <v>15.1029</v>
      </c>
      <c r="V4627">
        <v>2.5981700000000001</v>
      </c>
      <c r="W4627">
        <v>61.534799999999997</v>
      </c>
      <c r="X4627" t="s">
        <v>22494</v>
      </c>
      <c r="Y4627">
        <v>193</v>
      </c>
      <c r="Z4627" t="s">
        <v>22494</v>
      </c>
      <c r="AA4627" t="s">
        <v>22494</v>
      </c>
      <c r="AB4627" t="s">
        <v>22495</v>
      </c>
      <c r="AC4627" t="s">
        <v>22496</v>
      </c>
      <c r="AD4627" t="s">
        <v>22499</v>
      </c>
      <c r="AE4627" t="s">
        <v>22500</v>
      </c>
    </row>
    <row r="4628" spans="1:31" hidden="1" x14ac:dyDescent="0.25">
      <c r="A4628">
        <v>13.4872</v>
      </c>
      <c r="B4628">
        <v>11.5952</v>
      </c>
      <c r="C4628">
        <v>12.448600000000001</v>
      </c>
      <c r="D4628">
        <v>12.761900000000001</v>
      </c>
      <c r="E4628" t="s">
        <v>27</v>
      </c>
      <c r="F4628">
        <v>2</v>
      </c>
      <c r="I4628" t="s">
        <v>28</v>
      </c>
      <c r="J4628">
        <v>0.89103900000000003</v>
      </c>
      <c r="K4628" s="1">
        <v>1.8145700000000001E-5</v>
      </c>
      <c r="L4628">
        <v>154.85</v>
      </c>
      <c r="M4628">
        <v>112.74</v>
      </c>
      <c r="N4628">
        <v>154.85</v>
      </c>
      <c r="O4628">
        <v>-0.19622000000000001</v>
      </c>
      <c r="P4628">
        <v>89090000</v>
      </c>
      <c r="Q4628">
        <v>899</v>
      </c>
      <c r="R4628">
        <v>12.450100000000001</v>
      </c>
      <c r="S4628">
        <v>19.8901</v>
      </c>
      <c r="T4628">
        <v>12.9679</v>
      </c>
      <c r="U4628">
        <v>12.178599999999999</v>
      </c>
      <c r="V4628">
        <v>7.7115200000000002</v>
      </c>
      <c r="W4628">
        <v>50.292900000000003</v>
      </c>
      <c r="X4628" t="s">
        <v>22501</v>
      </c>
      <c r="Y4628" t="s">
        <v>22502</v>
      </c>
      <c r="Z4628" t="s">
        <v>22503</v>
      </c>
      <c r="AA4628" t="s">
        <v>22503</v>
      </c>
      <c r="AB4628" t="s">
        <v>22504</v>
      </c>
      <c r="AC4628" t="s">
        <v>22505</v>
      </c>
      <c r="AD4628" t="s">
        <v>22506</v>
      </c>
      <c r="AE4628" t="s">
        <v>22507</v>
      </c>
    </row>
    <row r="4629" spans="1:31" x14ac:dyDescent="0.25">
      <c r="A4629">
        <v>13.9093</v>
      </c>
      <c r="B4629">
        <v>14.392300000000001</v>
      </c>
      <c r="C4629">
        <v>14.0626</v>
      </c>
      <c r="D4629">
        <v>13.128399999999999</v>
      </c>
      <c r="E4629" t="s">
        <v>27</v>
      </c>
      <c r="F4629">
        <v>3</v>
      </c>
      <c r="I4629" t="s">
        <v>28</v>
      </c>
      <c r="J4629">
        <v>0.82717499999999999</v>
      </c>
      <c r="K4629" s="1">
        <v>2.0713300000000001E-13</v>
      </c>
      <c r="L4629">
        <v>154.13</v>
      </c>
      <c r="M4629">
        <v>110.59</v>
      </c>
      <c r="N4629">
        <v>154.13</v>
      </c>
      <c r="O4629">
        <v>-0.55700000000000005</v>
      </c>
      <c r="P4629">
        <v>3471500</v>
      </c>
      <c r="Q4629">
        <v>248</v>
      </c>
      <c r="R4629">
        <v>10.149699999999999</v>
      </c>
      <c r="S4629">
        <v>17.224399999999999</v>
      </c>
      <c r="T4629">
        <v>13.986000000000001</v>
      </c>
      <c r="U4629">
        <v>13.760300000000001</v>
      </c>
      <c r="V4629">
        <v>3.46407</v>
      </c>
      <c r="W4629">
        <v>55.492600000000003</v>
      </c>
      <c r="X4629" t="s">
        <v>22508</v>
      </c>
      <c r="Y4629" t="s">
        <v>20594</v>
      </c>
      <c r="Z4629" t="s">
        <v>22503</v>
      </c>
      <c r="AA4629" t="s">
        <v>22503</v>
      </c>
      <c r="AB4629" t="s">
        <v>22504</v>
      </c>
      <c r="AC4629" t="s">
        <v>22505</v>
      </c>
      <c r="AD4629" t="s">
        <v>22509</v>
      </c>
      <c r="AE4629" t="s">
        <v>22510</v>
      </c>
    </row>
    <row r="4630" spans="1:31" hidden="1" x14ac:dyDescent="0.25">
      <c r="A4630">
        <v>14.8475</v>
      </c>
      <c r="B4630">
        <v>12.549899999999999</v>
      </c>
      <c r="C4630">
        <v>13.581799999999999</v>
      </c>
      <c r="D4630">
        <v>13.716100000000001</v>
      </c>
      <c r="E4630" t="s">
        <v>27</v>
      </c>
      <c r="F4630">
        <v>2</v>
      </c>
      <c r="I4630" t="s">
        <v>28</v>
      </c>
      <c r="J4630">
        <v>1</v>
      </c>
      <c r="K4630" s="1">
        <v>5.5163100000000001E-27</v>
      </c>
      <c r="L4630">
        <v>206.45</v>
      </c>
      <c r="M4630">
        <v>162.49</v>
      </c>
      <c r="N4630">
        <v>126.16</v>
      </c>
      <c r="O4630">
        <v>-0.80694999999999995</v>
      </c>
      <c r="P4630">
        <v>268390000</v>
      </c>
      <c r="Q4630">
        <v>482</v>
      </c>
      <c r="R4630">
        <v>15.480499999999999</v>
      </c>
      <c r="S4630">
        <v>23.099799999999998</v>
      </c>
      <c r="T4630">
        <v>14.214600000000001</v>
      </c>
      <c r="U4630">
        <v>13.132999999999999</v>
      </c>
      <c r="V4630">
        <v>9.9668100000000006</v>
      </c>
      <c r="W4630">
        <v>54.695300000000003</v>
      </c>
      <c r="X4630" t="s">
        <v>22501</v>
      </c>
      <c r="Y4630" t="s">
        <v>22511</v>
      </c>
      <c r="Z4630" t="s">
        <v>22503</v>
      </c>
      <c r="AA4630" t="s">
        <v>22503</v>
      </c>
      <c r="AB4630" t="s">
        <v>22504</v>
      </c>
      <c r="AC4630" t="s">
        <v>22505</v>
      </c>
      <c r="AD4630" t="s">
        <v>22512</v>
      </c>
      <c r="AE4630" t="s">
        <v>22513</v>
      </c>
    </row>
    <row r="4631" spans="1:31" x14ac:dyDescent="0.25">
      <c r="A4631">
        <v>13.0062</v>
      </c>
      <c r="B4631">
        <v>13.04</v>
      </c>
      <c r="C4631">
        <v>13.237</v>
      </c>
      <c r="D4631">
        <v>12.258699999999999</v>
      </c>
      <c r="E4631" t="s">
        <v>27</v>
      </c>
      <c r="F4631">
        <v>2</v>
      </c>
      <c r="I4631" t="s">
        <v>28</v>
      </c>
      <c r="J4631">
        <v>0.99987400000000004</v>
      </c>
      <c r="K4631">
        <v>4.9804300000000001E-3</v>
      </c>
      <c r="L4631">
        <v>91.468999999999994</v>
      </c>
      <c r="M4631">
        <v>28.922999999999998</v>
      </c>
      <c r="N4631">
        <v>91.468999999999994</v>
      </c>
      <c r="O4631">
        <v>2.1827999999999999</v>
      </c>
      <c r="P4631">
        <v>6886700</v>
      </c>
      <c r="Q4631">
        <v>165</v>
      </c>
      <c r="R4631">
        <v>11.9884</v>
      </c>
      <c r="S4631">
        <v>19.228100000000001</v>
      </c>
      <c r="T4631">
        <v>13.121600000000001</v>
      </c>
      <c r="U4631">
        <v>12.6493</v>
      </c>
      <c r="V4631">
        <v>6.5788000000000002</v>
      </c>
      <c r="W4631">
        <v>51.542000000000002</v>
      </c>
      <c r="X4631" t="s">
        <v>22514</v>
      </c>
      <c r="Y4631" t="s">
        <v>22515</v>
      </c>
      <c r="Z4631" t="s">
        <v>22503</v>
      </c>
      <c r="AA4631" t="s">
        <v>22503</v>
      </c>
      <c r="AB4631" t="s">
        <v>22504</v>
      </c>
      <c r="AC4631" t="s">
        <v>22505</v>
      </c>
      <c r="AD4631" t="s">
        <v>22516</v>
      </c>
      <c r="AE4631" t="s">
        <v>22517</v>
      </c>
    </row>
    <row r="4632" spans="1:31" hidden="1" x14ac:dyDescent="0.25">
      <c r="A4632">
        <v>14.652200000000001</v>
      </c>
      <c r="B4632">
        <v>13.3467</v>
      </c>
      <c r="C4632">
        <v>14.3849</v>
      </c>
      <c r="D4632">
        <v>13.184699999999999</v>
      </c>
      <c r="E4632" t="s">
        <v>27</v>
      </c>
      <c r="F4632">
        <v>2</v>
      </c>
      <c r="I4632" t="s">
        <v>28</v>
      </c>
      <c r="J4632">
        <v>1</v>
      </c>
      <c r="K4632" s="1">
        <v>2.8875600000000001E-11</v>
      </c>
      <c r="L4632">
        <v>199.11</v>
      </c>
      <c r="M4632">
        <v>144.77000000000001</v>
      </c>
      <c r="N4632">
        <v>166.19</v>
      </c>
      <c r="O4632">
        <v>-0.42531999999999998</v>
      </c>
      <c r="P4632">
        <v>27870000</v>
      </c>
      <c r="Q4632">
        <v>119</v>
      </c>
      <c r="R4632">
        <v>13.194900000000001</v>
      </c>
      <c r="S4632">
        <v>21.149100000000001</v>
      </c>
      <c r="T4632">
        <v>14.5185</v>
      </c>
      <c r="U4632">
        <v>13.265700000000001</v>
      </c>
      <c r="V4632">
        <v>7.8834200000000001</v>
      </c>
      <c r="W4632">
        <v>55.5685</v>
      </c>
      <c r="X4632" t="s">
        <v>22514</v>
      </c>
      <c r="Y4632" t="s">
        <v>22518</v>
      </c>
      <c r="Z4632" t="s">
        <v>22503</v>
      </c>
      <c r="AA4632" t="s">
        <v>22503</v>
      </c>
      <c r="AB4632" t="s">
        <v>22504</v>
      </c>
      <c r="AC4632" t="s">
        <v>22505</v>
      </c>
      <c r="AD4632" t="s">
        <v>22519</v>
      </c>
      <c r="AE4632" t="s">
        <v>22520</v>
      </c>
    </row>
    <row r="4633" spans="1:31" x14ac:dyDescent="0.25">
      <c r="A4633">
        <v>13.0314</v>
      </c>
      <c r="B4633">
        <v>12.325699999999999</v>
      </c>
      <c r="C4633">
        <v>10.3901</v>
      </c>
      <c r="D4633">
        <v>10.874000000000001</v>
      </c>
      <c r="E4633" t="s">
        <v>27</v>
      </c>
      <c r="F4633">
        <v>3</v>
      </c>
      <c r="I4633" t="s">
        <v>28</v>
      </c>
      <c r="J4633">
        <v>0.99969600000000003</v>
      </c>
      <c r="K4633">
        <v>5.4914999999999999E-4</v>
      </c>
      <c r="L4633">
        <v>87.652000000000001</v>
      </c>
      <c r="M4633">
        <v>57.06</v>
      </c>
      <c r="N4633">
        <v>87.652000000000001</v>
      </c>
      <c r="O4633">
        <v>0.12379</v>
      </c>
      <c r="P4633">
        <v>3923100</v>
      </c>
      <c r="Q4633">
        <v>749</v>
      </c>
      <c r="R4633" t="s">
        <v>29</v>
      </c>
      <c r="S4633">
        <v>15.719799999999999</v>
      </c>
      <c r="T4633">
        <v>11.710699999999999</v>
      </c>
      <c r="U4633">
        <v>11.5998</v>
      </c>
      <c r="V4633">
        <v>4.1200200000000002</v>
      </c>
      <c r="W4633">
        <v>46.621099999999998</v>
      </c>
      <c r="X4633" t="s">
        <v>22501</v>
      </c>
      <c r="Y4633" t="s">
        <v>22521</v>
      </c>
      <c r="Z4633" t="s">
        <v>22503</v>
      </c>
      <c r="AA4633" t="s">
        <v>22503</v>
      </c>
      <c r="AB4633" t="s">
        <v>22504</v>
      </c>
      <c r="AC4633" t="s">
        <v>22505</v>
      </c>
      <c r="AD4633" t="s">
        <v>22522</v>
      </c>
      <c r="AE4633" t="s">
        <v>22523</v>
      </c>
    </row>
    <row r="4634" spans="1:31" x14ac:dyDescent="0.25">
      <c r="A4634">
        <v>14.450100000000001</v>
      </c>
      <c r="B4634">
        <v>14.6746</v>
      </c>
      <c r="C4634">
        <v>13.9053</v>
      </c>
      <c r="D4634">
        <v>14.236000000000001</v>
      </c>
      <c r="E4634" t="s">
        <v>27</v>
      </c>
      <c r="F4634">
        <v>2</v>
      </c>
      <c r="I4634" t="s">
        <v>28</v>
      </c>
      <c r="J4634">
        <v>0.98366100000000001</v>
      </c>
      <c r="K4634">
        <v>1.01612E-2</v>
      </c>
      <c r="L4634">
        <v>78.548000000000002</v>
      </c>
      <c r="M4634">
        <v>29.754000000000001</v>
      </c>
      <c r="N4634">
        <v>78.548000000000002</v>
      </c>
      <c r="O4634">
        <v>0.23493</v>
      </c>
      <c r="P4634">
        <v>12268000</v>
      </c>
      <c r="Q4634">
        <v>117</v>
      </c>
      <c r="R4634">
        <v>9.5338700000000003</v>
      </c>
      <c r="S4634">
        <v>17.805399999999999</v>
      </c>
      <c r="T4634">
        <v>14.1777</v>
      </c>
      <c r="U4634">
        <v>14.455299999999999</v>
      </c>
      <c r="V4634">
        <v>3.3501099999999999</v>
      </c>
      <c r="W4634">
        <v>57.266100000000002</v>
      </c>
      <c r="X4634" t="s">
        <v>22524</v>
      </c>
      <c r="Y4634" t="s">
        <v>22525</v>
      </c>
      <c r="Z4634" t="s">
        <v>22526</v>
      </c>
      <c r="AA4634" t="s">
        <v>22526</v>
      </c>
      <c r="AB4634" t="s">
        <v>22527</v>
      </c>
      <c r="AC4634" t="s">
        <v>22528</v>
      </c>
      <c r="AD4634" t="s">
        <v>22529</v>
      </c>
      <c r="AE4634" t="s">
        <v>22530</v>
      </c>
    </row>
    <row r="4635" spans="1:31" x14ac:dyDescent="0.25">
      <c r="A4635">
        <v>14.5547</v>
      </c>
      <c r="B4635">
        <v>14.234400000000001</v>
      </c>
      <c r="C4635">
        <v>14.118</v>
      </c>
      <c r="D4635">
        <v>13.859400000000001</v>
      </c>
      <c r="E4635" t="s">
        <v>27</v>
      </c>
      <c r="F4635">
        <v>3</v>
      </c>
      <c r="I4635" t="s">
        <v>28</v>
      </c>
      <c r="J4635">
        <v>1</v>
      </c>
      <c r="K4635" s="1">
        <v>1.4180900000000001E-11</v>
      </c>
      <c r="L4635">
        <v>159.53</v>
      </c>
      <c r="M4635">
        <v>118.89</v>
      </c>
      <c r="N4635">
        <v>159.53</v>
      </c>
      <c r="O4635">
        <v>-0.13496</v>
      </c>
      <c r="P4635">
        <v>5493500</v>
      </c>
      <c r="Q4635">
        <v>319</v>
      </c>
      <c r="R4635">
        <v>11.5015</v>
      </c>
      <c r="S4635">
        <v>18.287299999999998</v>
      </c>
      <c r="T4635">
        <v>14.3363</v>
      </c>
      <c r="U4635">
        <v>14.046900000000001</v>
      </c>
      <c r="V4635">
        <v>4.2403199999999996</v>
      </c>
      <c r="W4635">
        <v>56.766599999999997</v>
      </c>
      <c r="X4635" t="s">
        <v>22531</v>
      </c>
      <c r="Y4635" t="s">
        <v>22532</v>
      </c>
      <c r="Z4635" t="s">
        <v>22533</v>
      </c>
      <c r="AA4635" t="s">
        <v>22533</v>
      </c>
      <c r="AB4635" t="s">
        <v>22534</v>
      </c>
      <c r="AC4635" t="s">
        <v>22535</v>
      </c>
      <c r="AD4635" t="s">
        <v>22536</v>
      </c>
      <c r="AE4635" t="s">
        <v>22537</v>
      </c>
    </row>
    <row r="4636" spans="1:31" x14ac:dyDescent="0.25">
      <c r="A4636">
        <v>15.4161</v>
      </c>
      <c r="B4636">
        <v>14.453099999999999</v>
      </c>
      <c r="C4636">
        <v>14.9001</v>
      </c>
      <c r="D4636">
        <v>14.8752</v>
      </c>
      <c r="E4636" t="s">
        <v>27</v>
      </c>
      <c r="F4636">
        <v>4</v>
      </c>
      <c r="I4636" t="s">
        <v>28</v>
      </c>
      <c r="J4636">
        <v>0.99996399999999996</v>
      </c>
      <c r="K4636">
        <v>4.2139900000000001E-2</v>
      </c>
      <c r="L4636">
        <v>44.734999999999999</v>
      </c>
      <c r="M4636">
        <v>6.7660999999999998</v>
      </c>
      <c r="N4636">
        <v>44.734999999999999</v>
      </c>
      <c r="O4636">
        <v>-0.19284999999999999</v>
      </c>
      <c r="P4636">
        <v>5808000</v>
      </c>
      <c r="Q4636">
        <v>228</v>
      </c>
      <c r="R4636">
        <v>11.663</v>
      </c>
      <c r="S4636">
        <v>17.9131</v>
      </c>
      <c r="T4636">
        <v>15.158099999999999</v>
      </c>
      <c r="U4636">
        <v>14.664099999999999</v>
      </c>
      <c r="V4636">
        <v>3.2489499999999998</v>
      </c>
      <c r="W4636">
        <v>59.644399999999997</v>
      </c>
      <c r="X4636" t="s">
        <v>22531</v>
      </c>
      <c r="Y4636" t="s">
        <v>22538</v>
      </c>
      <c r="Z4636" t="s">
        <v>22533</v>
      </c>
      <c r="AA4636" t="s">
        <v>22533</v>
      </c>
      <c r="AB4636" t="s">
        <v>22534</v>
      </c>
      <c r="AC4636" t="s">
        <v>22535</v>
      </c>
      <c r="AD4636" t="s">
        <v>22539</v>
      </c>
      <c r="AE4636" t="s">
        <v>22540</v>
      </c>
    </row>
    <row r="4637" spans="1:31" x14ac:dyDescent="0.25">
      <c r="A4637">
        <v>13.592599999999999</v>
      </c>
      <c r="B4637">
        <v>12.463100000000001</v>
      </c>
      <c r="C4637">
        <v>13.036</v>
      </c>
      <c r="D4637">
        <v>12.57</v>
      </c>
      <c r="E4637" t="s">
        <v>27</v>
      </c>
      <c r="F4637">
        <v>2</v>
      </c>
      <c r="I4637" t="s">
        <v>28</v>
      </c>
      <c r="J4637">
        <v>0.93666400000000005</v>
      </c>
      <c r="K4637">
        <v>2.1730599999999999E-2</v>
      </c>
      <c r="L4637">
        <v>88.177000000000007</v>
      </c>
      <c r="M4637">
        <v>37.118000000000002</v>
      </c>
      <c r="N4637">
        <v>88.177000000000007</v>
      </c>
      <c r="O4637">
        <v>-0.29926000000000003</v>
      </c>
      <c r="P4637">
        <v>0</v>
      </c>
      <c r="Q4637">
        <v>182</v>
      </c>
      <c r="R4637" t="s">
        <v>29</v>
      </c>
      <c r="S4637">
        <v>17.7485</v>
      </c>
      <c r="T4637">
        <v>13.314299999999999</v>
      </c>
      <c r="U4637">
        <v>12.5166</v>
      </c>
      <c r="V4637">
        <v>5.2319500000000003</v>
      </c>
      <c r="W4637">
        <v>51.661700000000003</v>
      </c>
      <c r="X4637" t="s">
        <v>22531</v>
      </c>
      <c r="Y4637" t="s">
        <v>22541</v>
      </c>
      <c r="Z4637" t="s">
        <v>22533</v>
      </c>
      <c r="AA4637" t="s">
        <v>22533</v>
      </c>
      <c r="AB4637" t="s">
        <v>22534</v>
      </c>
      <c r="AC4637" t="s">
        <v>22535</v>
      </c>
      <c r="AD4637" t="s">
        <v>22542</v>
      </c>
      <c r="AE4637" t="s">
        <v>22543</v>
      </c>
    </row>
    <row r="4638" spans="1:31" x14ac:dyDescent="0.25">
      <c r="A4638">
        <v>13.188000000000001</v>
      </c>
      <c r="B4638">
        <v>12.836399999999999</v>
      </c>
      <c r="C4638">
        <v>12.8977</v>
      </c>
      <c r="D4638">
        <v>12.469200000000001</v>
      </c>
      <c r="E4638" t="s">
        <v>27</v>
      </c>
      <c r="F4638">
        <v>2</v>
      </c>
      <c r="I4638" t="s">
        <v>28</v>
      </c>
      <c r="J4638">
        <v>0.98894800000000005</v>
      </c>
      <c r="K4638">
        <v>5.8467299999999996E-4</v>
      </c>
      <c r="L4638">
        <v>114.71</v>
      </c>
      <c r="M4638">
        <v>42.466999999999999</v>
      </c>
      <c r="N4638">
        <v>114.71</v>
      </c>
      <c r="O4638">
        <v>-0.96103000000000005</v>
      </c>
      <c r="P4638">
        <v>7083700</v>
      </c>
      <c r="Q4638">
        <v>141</v>
      </c>
      <c r="R4638">
        <v>11.141500000000001</v>
      </c>
      <c r="S4638">
        <v>17.652699999999999</v>
      </c>
      <c r="T4638">
        <v>13.0428</v>
      </c>
      <c r="U4638">
        <v>12.652799999999999</v>
      </c>
      <c r="V4638">
        <v>4.9999200000000004</v>
      </c>
      <c r="W4638">
        <v>51.391199999999998</v>
      </c>
      <c r="X4638" t="s">
        <v>22544</v>
      </c>
      <c r="Y4638" t="s">
        <v>22545</v>
      </c>
      <c r="Z4638" t="s">
        <v>22546</v>
      </c>
      <c r="AA4638" t="s">
        <v>22546</v>
      </c>
      <c r="AB4638" t="s">
        <v>22547</v>
      </c>
      <c r="AC4638" t="s">
        <v>22548</v>
      </c>
      <c r="AD4638" t="s">
        <v>22549</v>
      </c>
      <c r="AE4638" t="s">
        <v>22550</v>
      </c>
    </row>
    <row r="4639" spans="1:31" x14ac:dyDescent="0.25">
      <c r="A4639">
        <v>14.0184</v>
      </c>
      <c r="B4639">
        <v>13.7257</v>
      </c>
      <c r="C4639">
        <v>13.560499999999999</v>
      </c>
      <c r="D4639">
        <v>13.2959</v>
      </c>
      <c r="E4639" t="s">
        <v>27</v>
      </c>
      <c r="F4639">
        <v>3</v>
      </c>
      <c r="I4639" t="s">
        <v>28</v>
      </c>
      <c r="J4639">
        <v>1</v>
      </c>
      <c r="K4639">
        <v>6.0348099999999998E-3</v>
      </c>
      <c r="L4639">
        <v>88.177000000000007</v>
      </c>
      <c r="M4639">
        <v>31.003</v>
      </c>
      <c r="N4639">
        <v>88.177000000000007</v>
      </c>
      <c r="O4639">
        <v>-0.64388999999999996</v>
      </c>
      <c r="P4639">
        <v>5301200</v>
      </c>
      <c r="Q4639">
        <v>345</v>
      </c>
      <c r="R4639">
        <v>10.032</v>
      </c>
      <c r="S4639">
        <v>18.3414</v>
      </c>
      <c r="T4639">
        <v>13.789400000000001</v>
      </c>
      <c r="U4639">
        <v>13.5108</v>
      </c>
      <c r="V4639">
        <v>4.8305899999999999</v>
      </c>
      <c r="W4639">
        <v>54.6004</v>
      </c>
      <c r="X4639" t="s">
        <v>22546</v>
      </c>
      <c r="Y4639">
        <v>345</v>
      </c>
      <c r="Z4639" t="s">
        <v>22546</v>
      </c>
      <c r="AA4639" t="s">
        <v>22546</v>
      </c>
      <c r="AB4639" t="s">
        <v>22547</v>
      </c>
      <c r="AC4639" t="s">
        <v>22548</v>
      </c>
      <c r="AD4639" t="s">
        <v>22551</v>
      </c>
      <c r="AE4639" t="s">
        <v>22552</v>
      </c>
    </row>
    <row r="4640" spans="1:31" x14ac:dyDescent="0.25">
      <c r="A4640">
        <v>17.601500000000001</v>
      </c>
      <c r="B4640">
        <v>17.344799999999999</v>
      </c>
      <c r="C4640">
        <v>16.794599999999999</v>
      </c>
      <c r="D4640">
        <v>16.926300000000001</v>
      </c>
      <c r="E4640" t="s">
        <v>27</v>
      </c>
      <c r="F4640">
        <v>2</v>
      </c>
      <c r="I4640" t="s">
        <v>28</v>
      </c>
      <c r="J4640">
        <v>1</v>
      </c>
      <c r="K4640">
        <v>2.2719299999999999E-4</v>
      </c>
      <c r="L4640">
        <v>133.22999999999999</v>
      </c>
      <c r="M4640">
        <v>47.223999999999997</v>
      </c>
      <c r="N4640">
        <v>133.22999999999999</v>
      </c>
      <c r="O4640">
        <v>0.34456999999999999</v>
      </c>
      <c r="P4640">
        <v>30288000</v>
      </c>
      <c r="Q4640">
        <v>80</v>
      </c>
      <c r="R4640">
        <v>15.4306</v>
      </c>
      <c r="S4640">
        <v>21.8813</v>
      </c>
      <c r="T4640">
        <v>17.198</v>
      </c>
      <c r="U4640">
        <v>17.1355</v>
      </c>
      <c r="V4640">
        <v>4.7457900000000004</v>
      </c>
      <c r="W4640">
        <v>68.667199999999994</v>
      </c>
      <c r="X4640" t="s">
        <v>22553</v>
      </c>
      <c r="Y4640" t="s">
        <v>22554</v>
      </c>
      <c r="Z4640" t="s">
        <v>22555</v>
      </c>
      <c r="AA4640" t="s">
        <v>22555</v>
      </c>
      <c r="AB4640" t="s">
        <v>22556</v>
      </c>
      <c r="AC4640" t="s">
        <v>22557</v>
      </c>
      <c r="AD4640" t="s">
        <v>22558</v>
      </c>
      <c r="AE4640" t="s">
        <v>22559</v>
      </c>
    </row>
    <row r="4641" spans="1:31" x14ac:dyDescent="0.25">
      <c r="A4641">
        <v>13.1097</v>
      </c>
      <c r="B4641">
        <v>13.324199999999999</v>
      </c>
      <c r="C4641">
        <v>12.3093</v>
      </c>
      <c r="D4641">
        <v>12.7919</v>
      </c>
      <c r="E4641" t="s">
        <v>27</v>
      </c>
      <c r="F4641">
        <v>3</v>
      </c>
      <c r="I4641" t="s">
        <v>28</v>
      </c>
      <c r="J4641">
        <v>1</v>
      </c>
      <c r="K4641">
        <v>1.2182300000000001E-3</v>
      </c>
      <c r="L4641">
        <v>111.5</v>
      </c>
      <c r="M4641">
        <v>52.13</v>
      </c>
      <c r="N4641">
        <v>111.5</v>
      </c>
      <c r="O4641">
        <v>0.31318000000000001</v>
      </c>
      <c r="P4641">
        <v>5771000</v>
      </c>
      <c r="Q4641">
        <v>4077</v>
      </c>
      <c r="R4641">
        <v>8.5300899999999995</v>
      </c>
      <c r="S4641">
        <v>17.744700000000002</v>
      </c>
      <c r="T4641">
        <v>12.7095</v>
      </c>
      <c r="U4641">
        <v>13.058</v>
      </c>
      <c r="V4641">
        <v>4.6866700000000003</v>
      </c>
      <c r="W4641">
        <v>51.5351</v>
      </c>
      <c r="X4641" t="s">
        <v>22560</v>
      </c>
      <c r="Y4641" t="s">
        <v>22561</v>
      </c>
      <c r="Z4641" t="s">
        <v>22562</v>
      </c>
      <c r="AA4641" t="s">
        <v>22562</v>
      </c>
      <c r="AB4641" t="s">
        <v>22563</v>
      </c>
      <c r="AC4641" t="s">
        <v>22564</v>
      </c>
      <c r="AD4641" t="s">
        <v>22565</v>
      </c>
      <c r="AE4641" t="s">
        <v>22566</v>
      </c>
    </row>
    <row r="4642" spans="1:31" hidden="1" x14ac:dyDescent="0.25">
      <c r="A4642">
        <v>11.610300000000001</v>
      </c>
      <c r="B4642">
        <v>11.8576</v>
      </c>
      <c r="C4642">
        <v>10.333</v>
      </c>
      <c r="D4642">
        <v>10.1464</v>
      </c>
      <c r="E4642" t="s">
        <v>27</v>
      </c>
      <c r="F4642">
        <v>2</v>
      </c>
      <c r="I4642" t="s">
        <v>28</v>
      </c>
      <c r="J4642">
        <v>1</v>
      </c>
      <c r="K4642">
        <v>5.3680500000000001E-4</v>
      </c>
      <c r="L4642">
        <v>124.23</v>
      </c>
      <c r="M4642">
        <v>86.805000000000007</v>
      </c>
      <c r="N4642">
        <v>124.23</v>
      </c>
      <c r="O4642">
        <v>0.47913</v>
      </c>
      <c r="P4642">
        <v>10172000</v>
      </c>
      <c r="Q4642">
        <v>748</v>
      </c>
      <c r="R4642">
        <v>12.003</v>
      </c>
      <c r="S4642">
        <v>18.984999999999999</v>
      </c>
      <c r="T4642">
        <v>10.9717</v>
      </c>
      <c r="U4642">
        <v>11.002000000000001</v>
      </c>
      <c r="V4642">
        <v>7.9829999999999997</v>
      </c>
      <c r="W4642">
        <v>43.947400000000002</v>
      </c>
      <c r="X4642" t="s">
        <v>22560</v>
      </c>
      <c r="Y4642" t="s">
        <v>22567</v>
      </c>
      <c r="Z4642" t="s">
        <v>22562</v>
      </c>
      <c r="AA4642" t="s">
        <v>22562</v>
      </c>
      <c r="AB4642" t="s">
        <v>22563</v>
      </c>
      <c r="AC4642" t="s">
        <v>22564</v>
      </c>
      <c r="AD4642" t="s">
        <v>22568</v>
      </c>
      <c r="AE4642" t="s">
        <v>22569</v>
      </c>
    </row>
    <row r="4643" spans="1:31" x14ac:dyDescent="0.25">
      <c r="A4643">
        <v>12.601000000000001</v>
      </c>
      <c r="B4643">
        <v>12.366300000000001</v>
      </c>
      <c r="C4643">
        <v>12.387600000000001</v>
      </c>
      <c r="D4643">
        <v>12.139200000000001</v>
      </c>
      <c r="E4643" t="s">
        <v>27</v>
      </c>
      <c r="F4643">
        <v>2</v>
      </c>
      <c r="I4643" t="s">
        <v>28</v>
      </c>
      <c r="J4643">
        <v>1</v>
      </c>
      <c r="K4643">
        <v>5.7446400000000001E-4</v>
      </c>
      <c r="L4643">
        <v>123.35</v>
      </c>
      <c r="M4643">
        <v>44.838999999999999</v>
      </c>
      <c r="N4643">
        <v>123.35</v>
      </c>
      <c r="O4643">
        <v>4.5866999999999998E-2</v>
      </c>
      <c r="P4643">
        <v>9250600</v>
      </c>
      <c r="Q4643">
        <v>799</v>
      </c>
      <c r="R4643">
        <v>10.7669</v>
      </c>
      <c r="S4643">
        <v>18.510200000000001</v>
      </c>
      <c r="T4643">
        <v>12.494300000000001</v>
      </c>
      <c r="U4643">
        <v>12.252800000000001</v>
      </c>
      <c r="V4643">
        <v>6.2574500000000004</v>
      </c>
      <c r="W4643">
        <v>49.494100000000003</v>
      </c>
      <c r="X4643" t="s">
        <v>22560</v>
      </c>
      <c r="Y4643" t="s">
        <v>22570</v>
      </c>
      <c r="Z4643" t="s">
        <v>22562</v>
      </c>
      <c r="AA4643" t="s">
        <v>22562</v>
      </c>
      <c r="AB4643" t="s">
        <v>22563</v>
      </c>
      <c r="AC4643" t="s">
        <v>22564</v>
      </c>
      <c r="AD4643" t="s">
        <v>22571</v>
      </c>
      <c r="AE4643" t="s">
        <v>22572</v>
      </c>
    </row>
    <row r="4644" spans="1:31" x14ac:dyDescent="0.25">
      <c r="A4644">
        <v>14.8225</v>
      </c>
      <c r="B4644">
        <v>14.074</v>
      </c>
      <c r="C4644">
        <v>14.159800000000001</v>
      </c>
      <c r="D4644">
        <v>13.770899999999999</v>
      </c>
      <c r="E4644" t="s">
        <v>27</v>
      </c>
      <c r="F4644">
        <v>2</v>
      </c>
      <c r="I4644" t="s">
        <v>28</v>
      </c>
      <c r="J4644">
        <v>0.86238499999999996</v>
      </c>
      <c r="K4644" s="1">
        <v>3.2466499999999998E-5</v>
      </c>
      <c r="L4644">
        <v>147.28</v>
      </c>
      <c r="M4644">
        <v>101.33</v>
      </c>
      <c r="N4644">
        <v>147.28</v>
      </c>
      <c r="O4644">
        <v>0.82669999999999999</v>
      </c>
      <c r="P4644">
        <v>9763600</v>
      </c>
      <c r="Q4644">
        <v>3334</v>
      </c>
      <c r="R4644">
        <v>9.8595500000000005</v>
      </c>
      <c r="S4644">
        <v>18.440999999999999</v>
      </c>
      <c r="T4644">
        <v>14.491099999999999</v>
      </c>
      <c r="U4644">
        <v>13.9224</v>
      </c>
      <c r="V4644">
        <v>4.5185700000000004</v>
      </c>
      <c r="W4644">
        <v>56.827100000000002</v>
      </c>
      <c r="X4644" t="s">
        <v>22560</v>
      </c>
      <c r="Y4644" t="s">
        <v>22573</v>
      </c>
      <c r="Z4644" t="s">
        <v>22562</v>
      </c>
      <c r="AA4644" t="s">
        <v>22562</v>
      </c>
      <c r="AB4644" t="s">
        <v>22563</v>
      </c>
      <c r="AC4644" t="s">
        <v>22564</v>
      </c>
      <c r="AD4644" t="s">
        <v>22574</v>
      </c>
      <c r="AE4644" t="s">
        <v>22575</v>
      </c>
    </row>
    <row r="4645" spans="1:31" hidden="1" x14ac:dyDescent="0.25">
      <c r="A4645">
        <v>14.722200000000001</v>
      </c>
      <c r="B4645">
        <v>13.626300000000001</v>
      </c>
      <c r="C4645">
        <v>12.473100000000001</v>
      </c>
      <c r="D4645">
        <v>13.0969</v>
      </c>
      <c r="E4645" t="s">
        <v>27</v>
      </c>
      <c r="F4645">
        <v>2</v>
      </c>
      <c r="I4645" t="s">
        <v>28</v>
      </c>
      <c r="J4645">
        <v>1</v>
      </c>
      <c r="K4645" s="1">
        <v>8.6016299999999993E-22</v>
      </c>
      <c r="L4645">
        <v>233.84</v>
      </c>
      <c r="M4645">
        <v>163.02000000000001</v>
      </c>
      <c r="N4645">
        <v>233.84</v>
      </c>
      <c r="O4645">
        <v>-0.18465999999999999</v>
      </c>
      <c r="P4645">
        <v>179500000</v>
      </c>
      <c r="Q4645">
        <v>385</v>
      </c>
      <c r="R4645">
        <v>14.911</v>
      </c>
      <c r="S4645">
        <v>22.108599999999999</v>
      </c>
      <c r="T4645">
        <v>13.5977</v>
      </c>
      <c r="U4645">
        <v>13.361599999999999</v>
      </c>
      <c r="V4645">
        <v>8.7470099999999995</v>
      </c>
      <c r="W4645">
        <v>53.918500000000002</v>
      </c>
      <c r="X4645" t="s">
        <v>22560</v>
      </c>
      <c r="Y4645" t="s">
        <v>22576</v>
      </c>
      <c r="Z4645" t="s">
        <v>22562</v>
      </c>
      <c r="AA4645" t="s">
        <v>22562</v>
      </c>
      <c r="AB4645" t="s">
        <v>22563</v>
      </c>
      <c r="AC4645" t="s">
        <v>22564</v>
      </c>
      <c r="AD4645" t="s">
        <v>22577</v>
      </c>
      <c r="AE4645" t="s">
        <v>22578</v>
      </c>
    </row>
    <row r="4646" spans="1:31" hidden="1" x14ac:dyDescent="0.25">
      <c r="A4646">
        <v>15.7933</v>
      </c>
      <c r="B4646">
        <v>15.7011</v>
      </c>
      <c r="C4646">
        <v>15.032400000000001</v>
      </c>
      <c r="D4646">
        <v>13.8612</v>
      </c>
      <c r="E4646" t="s">
        <v>27</v>
      </c>
      <c r="F4646">
        <v>2</v>
      </c>
      <c r="I4646" t="s">
        <v>28</v>
      </c>
      <c r="J4646">
        <v>1</v>
      </c>
      <c r="K4646">
        <v>3.6565299999999998E-3</v>
      </c>
      <c r="L4646">
        <v>101.28</v>
      </c>
      <c r="M4646">
        <v>34.290999999999997</v>
      </c>
      <c r="N4646">
        <v>101.28</v>
      </c>
      <c r="O4646">
        <v>0.20093</v>
      </c>
      <c r="P4646">
        <v>582060000</v>
      </c>
      <c r="Q4646">
        <v>527</v>
      </c>
      <c r="R4646">
        <v>17.913399999999999</v>
      </c>
      <c r="S4646">
        <v>24.706099999999999</v>
      </c>
      <c r="T4646">
        <v>15.4129</v>
      </c>
      <c r="U4646">
        <v>14.7812</v>
      </c>
      <c r="V4646">
        <v>9.9249799999999997</v>
      </c>
      <c r="W4646">
        <v>60.388100000000001</v>
      </c>
      <c r="X4646" t="s">
        <v>22560</v>
      </c>
      <c r="Y4646" t="s">
        <v>22579</v>
      </c>
      <c r="Z4646" t="s">
        <v>22562</v>
      </c>
      <c r="AA4646" t="s">
        <v>22562</v>
      </c>
      <c r="AB4646" t="s">
        <v>22563</v>
      </c>
      <c r="AC4646" t="s">
        <v>22564</v>
      </c>
      <c r="AD4646" t="s">
        <v>22580</v>
      </c>
      <c r="AE4646" t="s">
        <v>22581</v>
      </c>
    </row>
    <row r="4647" spans="1:31" hidden="1" x14ac:dyDescent="0.25">
      <c r="A4647">
        <v>13.047000000000001</v>
      </c>
      <c r="B4647">
        <v>11.8972</v>
      </c>
      <c r="C4647">
        <v>12.769600000000001</v>
      </c>
      <c r="D4647">
        <v>11.2355</v>
      </c>
      <c r="E4647" t="s">
        <v>27</v>
      </c>
      <c r="F4647">
        <v>4</v>
      </c>
      <c r="I4647" t="s">
        <v>28</v>
      </c>
      <c r="J4647">
        <v>0.99989899999999998</v>
      </c>
      <c r="K4647" s="1">
        <v>3.92722E-5</v>
      </c>
      <c r="L4647">
        <v>94.834000000000003</v>
      </c>
      <c r="M4647">
        <v>68.879000000000005</v>
      </c>
      <c r="N4647">
        <v>94.834000000000003</v>
      </c>
      <c r="O4647">
        <v>-0.63814000000000004</v>
      </c>
      <c r="P4647">
        <v>20548000</v>
      </c>
      <c r="Q4647">
        <v>2474</v>
      </c>
      <c r="R4647">
        <v>10.2158</v>
      </c>
      <c r="S4647">
        <v>18.945799999999998</v>
      </c>
      <c r="T4647">
        <v>12.908300000000001</v>
      </c>
      <c r="U4647">
        <v>11.5663</v>
      </c>
      <c r="V4647">
        <v>7.3795200000000003</v>
      </c>
      <c r="W4647">
        <v>48.949199999999998</v>
      </c>
      <c r="X4647" t="s">
        <v>22560</v>
      </c>
      <c r="Y4647" t="s">
        <v>22582</v>
      </c>
      <c r="Z4647" t="s">
        <v>22562</v>
      </c>
      <c r="AA4647" t="s">
        <v>22562</v>
      </c>
      <c r="AB4647" t="s">
        <v>22563</v>
      </c>
      <c r="AC4647" t="s">
        <v>22564</v>
      </c>
      <c r="AD4647" t="s">
        <v>22583</v>
      </c>
      <c r="AE4647" t="s">
        <v>22584</v>
      </c>
    </row>
    <row r="4648" spans="1:31" x14ac:dyDescent="0.25">
      <c r="A4648">
        <v>15.9603</v>
      </c>
      <c r="B4648">
        <v>16.202200000000001</v>
      </c>
      <c r="C4648">
        <v>15.7514</v>
      </c>
      <c r="D4648">
        <v>15.7746</v>
      </c>
      <c r="E4648" t="s">
        <v>27</v>
      </c>
      <c r="F4648">
        <v>3</v>
      </c>
      <c r="I4648" t="s">
        <v>28</v>
      </c>
      <c r="J4648">
        <v>1</v>
      </c>
      <c r="K4648">
        <v>4.3567500000000004E-3</v>
      </c>
      <c r="L4648">
        <v>91.087000000000003</v>
      </c>
      <c r="M4648">
        <v>44.929000000000002</v>
      </c>
      <c r="N4648">
        <v>91.087000000000003</v>
      </c>
      <c r="O4648">
        <v>-0.21246000000000001</v>
      </c>
      <c r="P4648">
        <v>32415000</v>
      </c>
      <c r="Q4648">
        <v>1739</v>
      </c>
      <c r="R4648">
        <v>14.8802</v>
      </c>
      <c r="S4648">
        <v>21.377400000000002</v>
      </c>
      <c r="T4648">
        <v>15.8558</v>
      </c>
      <c r="U4648">
        <v>15.9884</v>
      </c>
      <c r="V4648">
        <v>5.3890099999999999</v>
      </c>
      <c r="W4648">
        <v>63.688400000000001</v>
      </c>
      <c r="X4648" t="s">
        <v>22560</v>
      </c>
      <c r="Y4648" t="s">
        <v>22585</v>
      </c>
      <c r="Z4648" t="s">
        <v>22562</v>
      </c>
      <c r="AA4648" t="s">
        <v>22562</v>
      </c>
      <c r="AB4648" t="s">
        <v>22563</v>
      </c>
      <c r="AC4648" t="s">
        <v>22564</v>
      </c>
      <c r="AD4648" t="s">
        <v>22586</v>
      </c>
      <c r="AE4648" t="s">
        <v>22587</v>
      </c>
    </row>
    <row r="4649" spans="1:31" hidden="1" x14ac:dyDescent="0.25">
      <c r="A4649">
        <v>13.3733</v>
      </c>
      <c r="B4649">
        <v>11.991300000000001</v>
      </c>
      <c r="C4649">
        <v>11.3268</v>
      </c>
      <c r="D4649">
        <v>10.632</v>
      </c>
      <c r="E4649" t="s">
        <v>27</v>
      </c>
      <c r="F4649">
        <v>2</v>
      </c>
      <c r="I4649" t="s">
        <v>28</v>
      </c>
      <c r="J4649">
        <v>1</v>
      </c>
      <c r="K4649">
        <v>9.3986499999999997E-3</v>
      </c>
      <c r="L4649">
        <v>84.915999999999997</v>
      </c>
      <c r="M4649">
        <v>20.347999999999999</v>
      </c>
      <c r="N4649">
        <v>84.915999999999997</v>
      </c>
      <c r="O4649">
        <v>-0.25095000000000001</v>
      </c>
      <c r="P4649">
        <v>26021000</v>
      </c>
      <c r="Q4649">
        <v>157</v>
      </c>
      <c r="R4649">
        <v>13.1494</v>
      </c>
      <c r="S4649">
        <v>20.412600000000001</v>
      </c>
      <c r="T4649">
        <v>12.35</v>
      </c>
      <c r="U4649">
        <v>11.3117</v>
      </c>
      <c r="V4649">
        <v>9.1009100000000007</v>
      </c>
      <c r="W4649">
        <v>47.323399999999999</v>
      </c>
      <c r="X4649" t="s">
        <v>22588</v>
      </c>
      <c r="Y4649" t="s">
        <v>22589</v>
      </c>
      <c r="Z4649" t="s">
        <v>22562</v>
      </c>
      <c r="AA4649" t="s">
        <v>22562</v>
      </c>
      <c r="AB4649" t="s">
        <v>22563</v>
      </c>
      <c r="AC4649" t="s">
        <v>22564</v>
      </c>
      <c r="AD4649" t="s">
        <v>22590</v>
      </c>
      <c r="AE4649" t="s">
        <v>22591</v>
      </c>
    </row>
    <row r="4650" spans="1:31" hidden="1" x14ac:dyDescent="0.25">
      <c r="A4650">
        <v>12.5586</v>
      </c>
      <c r="B4650">
        <v>11.4541</v>
      </c>
      <c r="C4650">
        <v>11.081200000000001</v>
      </c>
      <c r="D4650">
        <v>11.2</v>
      </c>
      <c r="E4650" t="s">
        <v>27</v>
      </c>
      <c r="F4650">
        <v>3</v>
      </c>
      <c r="I4650" t="s">
        <v>28</v>
      </c>
      <c r="J4650">
        <v>0.999977</v>
      </c>
      <c r="K4650">
        <v>2.8326699999999998E-3</v>
      </c>
      <c r="L4650">
        <v>100.22</v>
      </c>
      <c r="M4650">
        <v>54.433</v>
      </c>
      <c r="N4650">
        <v>100.22</v>
      </c>
      <c r="O4650">
        <v>0.70267999999999997</v>
      </c>
      <c r="P4650">
        <v>5371100</v>
      </c>
      <c r="Q4650">
        <v>1962</v>
      </c>
      <c r="R4650">
        <v>11.6707</v>
      </c>
      <c r="S4650">
        <v>18.277200000000001</v>
      </c>
      <c r="T4650">
        <v>11.819900000000001</v>
      </c>
      <c r="U4650">
        <v>11.3271</v>
      </c>
      <c r="V4650">
        <v>6.9500999999999999</v>
      </c>
      <c r="W4650">
        <v>46.293999999999997</v>
      </c>
      <c r="X4650" t="s">
        <v>22560</v>
      </c>
      <c r="Y4650" t="s">
        <v>22592</v>
      </c>
      <c r="Z4650" t="s">
        <v>22562</v>
      </c>
      <c r="AA4650" t="s">
        <v>22562</v>
      </c>
      <c r="AB4650" t="s">
        <v>22563</v>
      </c>
      <c r="AC4650" t="s">
        <v>22564</v>
      </c>
      <c r="AD4650" t="s">
        <v>22593</v>
      </c>
      <c r="AE4650" t="s">
        <v>22594</v>
      </c>
    </row>
    <row r="4651" spans="1:31" hidden="1" x14ac:dyDescent="0.25">
      <c r="A4651">
        <v>12.8154</v>
      </c>
      <c r="B4651">
        <v>13.2522</v>
      </c>
      <c r="C4651">
        <v>13.147500000000001</v>
      </c>
      <c r="D4651">
        <v>12.716900000000001</v>
      </c>
      <c r="E4651" t="s">
        <v>27</v>
      </c>
      <c r="F4651">
        <v>3</v>
      </c>
      <c r="I4651" t="s">
        <v>28</v>
      </c>
      <c r="J4651">
        <v>1</v>
      </c>
      <c r="K4651">
        <v>2.7369399999999999E-2</v>
      </c>
      <c r="L4651">
        <v>71.221000000000004</v>
      </c>
      <c r="M4651">
        <v>18.943000000000001</v>
      </c>
      <c r="N4651">
        <v>71.221000000000004</v>
      </c>
      <c r="O4651">
        <v>-1.3632999999999999E-2</v>
      </c>
      <c r="P4651">
        <v>69000000</v>
      </c>
      <c r="Q4651">
        <v>3715</v>
      </c>
      <c r="R4651">
        <v>13.353300000000001</v>
      </c>
      <c r="S4651">
        <v>19.799099999999999</v>
      </c>
      <c r="T4651">
        <v>12.9815</v>
      </c>
      <c r="U4651">
        <v>12.984500000000001</v>
      </c>
      <c r="V4651">
        <v>6.8146100000000001</v>
      </c>
      <c r="W4651">
        <v>51.932000000000002</v>
      </c>
      <c r="X4651" t="s">
        <v>22560</v>
      </c>
      <c r="Y4651" t="s">
        <v>22595</v>
      </c>
      <c r="Z4651" t="s">
        <v>22562</v>
      </c>
      <c r="AA4651" t="s">
        <v>22562</v>
      </c>
      <c r="AB4651" t="s">
        <v>22563</v>
      </c>
      <c r="AC4651" t="s">
        <v>22564</v>
      </c>
      <c r="AD4651" t="s">
        <v>22596</v>
      </c>
      <c r="AE4651" t="s">
        <v>22597</v>
      </c>
    </row>
    <row r="4652" spans="1:31" hidden="1" x14ac:dyDescent="0.25">
      <c r="A4652">
        <v>12.328799999999999</v>
      </c>
      <c r="B4652">
        <v>11.577199999999999</v>
      </c>
      <c r="C4652">
        <v>10.108700000000001</v>
      </c>
      <c r="D4652">
        <v>10.141299999999999</v>
      </c>
      <c r="E4652" t="s">
        <v>27</v>
      </c>
      <c r="F4652">
        <v>3</v>
      </c>
      <c r="I4652" t="s">
        <v>28</v>
      </c>
      <c r="J4652">
        <v>0.99999899999999997</v>
      </c>
      <c r="K4652">
        <v>1.1153100000000001E-2</v>
      </c>
      <c r="L4652">
        <v>78.655000000000001</v>
      </c>
      <c r="M4652">
        <v>41.23</v>
      </c>
      <c r="N4652">
        <v>78.655000000000001</v>
      </c>
      <c r="O4652">
        <v>-1.3188999999999999E-2</v>
      </c>
      <c r="P4652">
        <v>4133500</v>
      </c>
      <c r="Q4652">
        <v>3859</v>
      </c>
      <c r="R4652">
        <v>8.5000099999999996</v>
      </c>
      <c r="S4652">
        <v>19.4834</v>
      </c>
      <c r="T4652">
        <v>11.2187</v>
      </c>
      <c r="U4652">
        <v>10.859299999999999</v>
      </c>
      <c r="V4652">
        <v>8.6240900000000007</v>
      </c>
      <c r="W4652">
        <v>44.155900000000003</v>
      </c>
      <c r="X4652" t="s">
        <v>22560</v>
      </c>
      <c r="Y4652" t="s">
        <v>22598</v>
      </c>
      <c r="Z4652" t="s">
        <v>22562</v>
      </c>
      <c r="AA4652" t="s">
        <v>22562</v>
      </c>
      <c r="AB4652" t="s">
        <v>22563</v>
      </c>
      <c r="AC4652" t="s">
        <v>22564</v>
      </c>
      <c r="AD4652" t="s">
        <v>22599</v>
      </c>
      <c r="AE4652" t="s">
        <v>22600</v>
      </c>
    </row>
    <row r="4653" spans="1:31" x14ac:dyDescent="0.25">
      <c r="A4653">
        <v>14.376899999999999</v>
      </c>
      <c r="B4653">
        <v>13.5082</v>
      </c>
      <c r="C4653">
        <v>13.9572</v>
      </c>
      <c r="D4653">
        <v>13.388999999999999</v>
      </c>
      <c r="E4653" t="s">
        <v>27</v>
      </c>
      <c r="F4653">
        <v>3</v>
      </c>
      <c r="I4653" t="s">
        <v>28</v>
      </c>
      <c r="J4653">
        <v>0.85862099999999997</v>
      </c>
      <c r="K4653">
        <v>4.5834E-2</v>
      </c>
      <c r="L4653">
        <v>50.703000000000003</v>
      </c>
      <c r="M4653">
        <v>14.76</v>
      </c>
      <c r="N4653">
        <v>50.703000000000003</v>
      </c>
      <c r="O4653">
        <v>0.23746999999999999</v>
      </c>
      <c r="P4653">
        <v>1375400</v>
      </c>
      <c r="Q4653">
        <v>789</v>
      </c>
      <c r="R4653" t="s">
        <v>29</v>
      </c>
      <c r="S4653">
        <v>16.442499999999999</v>
      </c>
      <c r="T4653">
        <v>14.167</v>
      </c>
      <c r="U4653">
        <v>13.448600000000001</v>
      </c>
      <c r="V4653">
        <v>2.9939100000000001</v>
      </c>
      <c r="W4653">
        <v>55.231200000000001</v>
      </c>
      <c r="X4653" t="s">
        <v>22560</v>
      </c>
      <c r="Y4653" t="s">
        <v>22601</v>
      </c>
      <c r="Z4653" t="s">
        <v>22562</v>
      </c>
      <c r="AA4653" t="s">
        <v>22562</v>
      </c>
      <c r="AB4653" t="s">
        <v>22563</v>
      </c>
      <c r="AC4653" t="s">
        <v>22564</v>
      </c>
      <c r="AD4653" t="s">
        <v>22602</v>
      </c>
      <c r="AE4653" t="s">
        <v>22603</v>
      </c>
    </row>
    <row r="4654" spans="1:31" x14ac:dyDescent="0.25">
      <c r="A4654">
        <v>16.183</v>
      </c>
      <c r="B4654">
        <v>15.8841</v>
      </c>
      <c r="C4654">
        <v>15.2719</v>
      </c>
      <c r="D4654">
        <v>15.8682</v>
      </c>
      <c r="E4654" t="s">
        <v>27</v>
      </c>
      <c r="F4654">
        <v>3</v>
      </c>
      <c r="I4654" t="s">
        <v>28</v>
      </c>
      <c r="J4654">
        <v>0.99976799999999999</v>
      </c>
      <c r="K4654">
        <v>1.8530700000000001E-2</v>
      </c>
      <c r="L4654">
        <v>54.262999999999998</v>
      </c>
      <c r="M4654">
        <v>24.683</v>
      </c>
      <c r="N4654">
        <v>54.262999999999998</v>
      </c>
      <c r="O4654">
        <v>1.2228000000000001</v>
      </c>
      <c r="P4654">
        <v>8551700</v>
      </c>
      <c r="Q4654">
        <v>1437</v>
      </c>
      <c r="R4654">
        <v>9.3621800000000004</v>
      </c>
      <c r="S4654">
        <v>17.154</v>
      </c>
      <c r="T4654">
        <v>15.727399999999999</v>
      </c>
      <c r="U4654">
        <v>15.876099999999999</v>
      </c>
      <c r="V4654">
        <v>1.2778799999999999</v>
      </c>
      <c r="W4654">
        <v>63.2072</v>
      </c>
      <c r="X4654" t="s">
        <v>22560</v>
      </c>
      <c r="Y4654" t="s">
        <v>22604</v>
      </c>
      <c r="Z4654" t="s">
        <v>22562</v>
      </c>
      <c r="AA4654" t="s">
        <v>22562</v>
      </c>
      <c r="AB4654" t="s">
        <v>22563</v>
      </c>
      <c r="AC4654" t="s">
        <v>22564</v>
      </c>
      <c r="AD4654" t="s">
        <v>22605</v>
      </c>
      <c r="AE4654" t="s">
        <v>22606</v>
      </c>
    </row>
    <row r="4655" spans="1:31" x14ac:dyDescent="0.25">
      <c r="A4655">
        <v>13.243399999999999</v>
      </c>
      <c r="B4655">
        <v>12.441700000000001</v>
      </c>
      <c r="C4655">
        <v>12.582000000000001</v>
      </c>
      <c r="D4655">
        <v>11.987299999999999</v>
      </c>
      <c r="E4655" t="s">
        <v>27</v>
      </c>
      <c r="F4655">
        <v>2</v>
      </c>
      <c r="I4655" t="s">
        <v>28</v>
      </c>
      <c r="J4655">
        <v>1</v>
      </c>
      <c r="K4655" s="1">
        <v>1.7069700000000001E-7</v>
      </c>
      <c r="L4655">
        <v>169.93</v>
      </c>
      <c r="M4655">
        <v>127.51</v>
      </c>
      <c r="N4655">
        <v>169.93</v>
      </c>
      <c r="O4655">
        <v>0.26652999999999999</v>
      </c>
      <c r="P4655">
        <v>23851000</v>
      </c>
      <c r="Q4655">
        <v>1086</v>
      </c>
      <c r="R4655">
        <v>12.2028</v>
      </c>
      <c r="S4655">
        <v>18.555099999999999</v>
      </c>
      <c r="T4655">
        <v>12.912699999999999</v>
      </c>
      <c r="U4655">
        <v>12.214499999999999</v>
      </c>
      <c r="V4655">
        <v>6.3406099999999999</v>
      </c>
      <c r="W4655">
        <v>50.254399999999997</v>
      </c>
      <c r="X4655" t="s">
        <v>22560</v>
      </c>
      <c r="Y4655" t="s">
        <v>22607</v>
      </c>
      <c r="Z4655" t="s">
        <v>22562</v>
      </c>
      <c r="AA4655" t="s">
        <v>22562</v>
      </c>
      <c r="AB4655" t="s">
        <v>22563</v>
      </c>
      <c r="AC4655" t="s">
        <v>22564</v>
      </c>
      <c r="AD4655" t="s">
        <v>22608</v>
      </c>
      <c r="AE4655" t="s">
        <v>22609</v>
      </c>
    </row>
    <row r="4656" spans="1:31" x14ac:dyDescent="0.25">
      <c r="A4656">
        <v>12.896800000000001</v>
      </c>
      <c r="B4656">
        <v>12.396699999999999</v>
      </c>
      <c r="C4656">
        <v>12.643700000000001</v>
      </c>
      <c r="D4656">
        <v>11.2026</v>
      </c>
      <c r="E4656" t="s">
        <v>27</v>
      </c>
      <c r="F4656">
        <v>2</v>
      </c>
      <c r="I4656" t="s">
        <v>28</v>
      </c>
      <c r="J4656">
        <v>0.99997499999999995</v>
      </c>
      <c r="K4656">
        <v>5.2941899999999998E-3</v>
      </c>
      <c r="L4656">
        <v>94.262</v>
      </c>
      <c r="M4656">
        <v>25.475000000000001</v>
      </c>
      <c r="N4656">
        <v>94.262</v>
      </c>
      <c r="O4656">
        <v>0.13691</v>
      </c>
      <c r="P4656">
        <v>2375800</v>
      </c>
      <c r="Q4656">
        <v>2743</v>
      </c>
      <c r="R4656" t="s">
        <v>29</v>
      </c>
      <c r="S4656">
        <v>16.768999999999998</v>
      </c>
      <c r="T4656">
        <v>12.770300000000001</v>
      </c>
      <c r="U4656">
        <v>11.7997</v>
      </c>
      <c r="V4656">
        <v>4.9693300000000002</v>
      </c>
      <c r="W4656">
        <v>49.139899999999997</v>
      </c>
      <c r="X4656" t="s">
        <v>22560</v>
      </c>
      <c r="Y4656" t="s">
        <v>22610</v>
      </c>
      <c r="Z4656" t="s">
        <v>22562</v>
      </c>
      <c r="AA4656" t="s">
        <v>22562</v>
      </c>
      <c r="AB4656" t="s">
        <v>22563</v>
      </c>
      <c r="AC4656" t="s">
        <v>22564</v>
      </c>
      <c r="AD4656" t="s">
        <v>22611</v>
      </c>
      <c r="AE4656" t="s">
        <v>22612</v>
      </c>
    </row>
    <row r="4657" spans="1:31" x14ac:dyDescent="0.25">
      <c r="A4657">
        <v>14.9489</v>
      </c>
      <c r="B4657">
        <v>14.4451</v>
      </c>
      <c r="C4657">
        <v>14.135300000000001</v>
      </c>
      <c r="D4657">
        <v>14.067399999999999</v>
      </c>
      <c r="E4657" t="s">
        <v>27</v>
      </c>
      <c r="F4657">
        <v>2</v>
      </c>
      <c r="I4657" t="s">
        <v>28</v>
      </c>
      <c r="J4657">
        <v>1</v>
      </c>
      <c r="K4657">
        <v>1.02028E-2</v>
      </c>
      <c r="L4657">
        <v>85.161000000000001</v>
      </c>
      <c r="M4657">
        <v>21.878</v>
      </c>
      <c r="N4657">
        <v>85.161000000000001</v>
      </c>
      <c r="O4657">
        <v>-6.4292000000000002E-2</v>
      </c>
      <c r="P4657">
        <v>38393000</v>
      </c>
      <c r="Q4657">
        <v>3614</v>
      </c>
      <c r="R4657">
        <v>13.277100000000001</v>
      </c>
      <c r="S4657">
        <v>19.398399999999999</v>
      </c>
      <c r="T4657">
        <v>14.5421</v>
      </c>
      <c r="U4657">
        <v>14.2562</v>
      </c>
      <c r="V4657">
        <v>5.1421900000000003</v>
      </c>
      <c r="W4657">
        <v>57.596600000000002</v>
      </c>
      <c r="X4657" t="s">
        <v>22560</v>
      </c>
      <c r="Y4657" t="s">
        <v>22613</v>
      </c>
      <c r="Z4657" t="s">
        <v>22562</v>
      </c>
      <c r="AA4657" t="s">
        <v>22562</v>
      </c>
      <c r="AB4657" t="s">
        <v>22563</v>
      </c>
      <c r="AC4657" t="s">
        <v>22564</v>
      </c>
      <c r="AD4657" t="s">
        <v>22614</v>
      </c>
      <c r="AE4657" t="s">
        <v>22615</v>
      </c>
    </row>
    <row r="4658" spans="1:31" x14ac:dyDescent="0.25">
      <c r="A4658">
        <v>14.4003</v>
      </c>
      <c r="B4658">
        <v>14.588100000000001</v>
      </c>
      <c r="C4658">
        <v>14.075200000000001</v>
      </c>
      <c r="D4658">
        <v>13.6258</v>
      </c>
      <c r="E4658" t="s">
        <v>27</v>
      </c>
      <c r="F4658">
        <v>2</v>
      </c>
      <c r="I4658" t="s">
        <v>28</v>
      </c>
      <c r="J4658">
        <v>1</v>
      </c>
      <c r="K4658" s="1">
        <v>1.56156E-5</v>
      </c>
      <c r="L4658">
        <v>150.06</v>
      </c>
      <c r="M4658">
        <v>85.965000000000003</v>
      </c>
      <c r="N4658">
        <v>150.06</v>
      </c>
      <c r="O4658">
        <v>-4.3503999999999999E-3</v>
      </c>
      <c r="P4658">
        <v>6829100</v>
      </c>
      <c r="Q4658">
        <v>3705</v>
      </c>
      <c r="R4658" t="s">
        <v>29</v>
      </c>
      <c r="S4658">
        <v>17.749500000000001</v>
      </c>
      <c r="T4658">
        <v>14.2378</v>
      </c>
      <c r="U4658">
        <v>14.1069</v>
      </c>
      <c r="V4658">
        <v>3.64256</v>
      </c>
      <c r="W4658">
        <v>56.689500000000002</v>
      </c>
      <c r="X4658" t="s">
        <v>22560</v>
      </c>
      <c r="Y4658" t="s">
        <v>22616</v>
      </c>
      <c r="Z4658" t="s">
        <v>22562</v>
      </c>
      <c r="AA4658" t="s">
        <v>22562</v>
      </c>
      <c r="AB4658" t="s">
        <v>22563</v>
      </c>
      <c r="AC4658" t="s">
        <v>22564</v>
      </c>
      <c r="AD4658" t="s">
        <v>22617</v>
      </c>
      <c r="AE4658" t="s">
        <v>22618</v>
      </c>
    </row>
    <row r="4659" spans="1:31" x14ac:dyDescent="0.25">
      <c r="A4659">
        <v>12.5527</v>
      </c>
      <c r="B4659">
        <v>12.8718</v>
      </c>
      <c r="C4659">
        <v>12.1915</v>
      </c>
      <c r="D4659">
        <v>12.9413</v>
      </c>
      <c r="E4659" t="s">
        <v>27</v>
      </c>
      <c r="F4659">
        <v>3</v>
      </c>
      <c r="I4659" t="s">
        <v>28</v>
      </c>
      <c r="J4659">
        <v>1</v>
      </c>
      <c r="K4659">
        <v>1.7251499999999999E-3</v>
      </c>
      <c r="L4659">
        <v>106.88</v>
      </c>
      <c r="M4659">
        <v>56.177</v>
      </c>
      <c r="N4659">
        <v>106.88</v>
      </c>
      <c r="O4659">
        <v>0.21962999999999999</v>
      </c>
      <c r="P4659">
        <v>1043500</v>
      </c>
      <c r="Q4659">
        <v>265</v>
      </c>
      <c r="R4659" t="s">
        <v>29</v>
      </c>
      <c r="S4659">
        <v>14.926399999999999</v>
      </c>
      <c r="T4659">
        <v>12.3721</v>
      </c>
      <c r="U4659">
        <v>12.906499999999999</v>
      </c>
      <c r="V4659">
        <v>2.0198499999999999</v>
      </c>
      <c r="W4659">
        <v>50.557200000000002</v>
      </c>
      <c r="X4659" t="s">
        <v>22560</v>
      </c>
      <c r="Y4659" t="s">
        <v>22619</v>
      </c>
      <c r="Z4659" t="s">
        <v>22562</v>
      </c>
      <c r="AA4659" t="s">
        <v>22562</v>
      </c>
      <c r="AB4659" t="s">
        <v>22563</v>
      </c>
      <c r="AC4659" t="s">
        <v>22564</v>
      </c>
      <c r="AD4659" t="s">
        <v>22620</v>
      </c>
      <c r="AE4659" t="s">
        <v>22621</v>
      </c>
    </row>
    <row r="4660" spans="1:31" hidden="1" x14ac:dyDescent="0.25">
      <c r="A4660">
        <v>15.019500000000001</v>
      </c>
      <c r="B4660">
        <v>14.3461</v>
      </c>
      <c r="C4660">
        <v>13.7157</v>
      </c>
      <c r="D4660">
        <v>13.0412</v>
      </c>
      <c r="E4660" t="s">
        <v>27</v>
      </c>
      <c r="F4660">
        <v>2</v>
      </c>
      <c r="I4660" t="s">
        <v>28</v>
      </c>
      <c r="J4660">
        <v>1</v>
      </c>
      <c r="K4660" s="1">
        <v>3.6861099999999998E-5</v>
      </c>
      <c r="L4660">
        <v>162.49</v>
      </c>
      <c r="M4660">
        <v>105.32</v>
      </c>
      <c r="N4660">
        <v>162.49</v>
      </c>
      <c r="O4660">
        <v>4.8845E-2</v>
      </c>
      <c r="P4660">
        <v>290840000</v>
      </c>
      <c r="Q4660">
        <v>2936</v>
      </c>
      <c r="R4660">
        <v>15.3764</v>
      </c>
      <c r="S4660">
        <v>22.584399999999999</v>
      </c>
      <c r="T4660">
        <v>14.367599999999999</v>
      </c>
      <c r="U4660">
        <v>13.6937</v>
      </c>
      <c r="V4660">
        <v>8.8906899999999993</v>
      </c>
      <c r="W4660">
        <v>56.122599999999998</v>
      </c>
      <c r="X4660" t="s">
        <v>22560</v>
      </c>
      <c r="Y4660" t="s">
        <v>22622</v>
      </c>
      <c r="Z4660" t="s">
        <v>22562</v>
      </c>
      <c r="AA4660" t="s">
        <v>22562</v>
      </c>
      <c r="AB4660" t="s">
        <v>22563</v>
      </c>
      <c r="AC4660" t="s">
        <v>22564</v>
      </c>
      <c r="AD4660" t="s">
        <v>22623</v>
      </c>
      <c r="AE4660" t="s">
        <v>22624</v>
      </c>
    </row>
    <row r="4661" spans="1:31" x14ac:dyDescent="0.25">
      <c r="A4661">
        <v>16.378299999999999</v>
      </c>
      <c r="B4661">
        <v>15.823499999999999</v>
      </c>
      <c r="C4661">
        <v>15.923400000000001</v>
      </c>
      <c r="D4661">
        <v>15.4277</v>
      </c>
      <c r="E4661" t="s">
        <v>27</v>
      </c>
      <c r="F4661">
        <v>2</v>
      </c>
      <c r="I4661" t="s">
        <v>28</v>
      </c>
      <c r="J4661">
        <v>0.87866299999999997</v>
      </c>
      <c r="K4661">
        <v>4.1017600000000003E-3</v>
      </c>
      <c r="L4661">
        <v>99.375</v>
      </c>
      <c r="M4661">
        <v>22.885000000000002</v>
      </c>
      <c r="N4661">
        <v>99.375</v>
      </c>
      <c r="O4661">
        <v>0.47010999999999997</v>
      </c>
      <c r="P4661">
        <v>78510000</v>
      </c>
      <c r="Q4661">
        <v>883</v>
      </c>
      <c r="R4661">
        <v>12.380800000000001</v>
      </c>
      <c r="S4661">
        <v>20.3154</v>
      </c>
      <c r="T4661">
        <v>16.1509</v>
      </c>
      <c r="U4661">
        <v>15.6256</v>
      </c>
      <c r="V4661">
        <v>4.6897900000000003</v>
      </c>
      <c r="W4661">
        <v>63.552999999999997</v>
      </c>
      <c r="X4661" t="s">
        <v>22560</v>
      </c>
      <c r="Y4661" t="s">
        <v>22625</v>
      </c>
      <c r="Z4661" t="s">
        <v>22562</v>
      </c>
      <c r="AA4661" t="s">
        <v>22562</v>
      </c>
      <c r="AB4661" t="s">
        <v>22563</v>
      </c>
      <c r="AC4661" t="s">
        <v>22564</v>
      </c>
      <c r="AD4661" t="s">
        <v>22626</v>
      </c>
      <c r="AE4661" t="s">
        <v>22627</v>
      </c>
    </row>
    <row r="4662" spans="1:31" x14ac:dyDescent="0.25">
      <c r="A4662">
        <v>15.796200000000001</v>
      </c>
      <c r="B4662">
        <v>15.4405</v>
      </c>
      <c r="C4662">
        <v>14.9047</v>
      </c>
      <c r="D4662">
        <v>14.9015</v>
      </c>
      <c r="E4662" t="s">
        <v>27</v>
      </c>
      <c r="F4662">
        <v>2</v>
      </c>
      <c r="I4662" t="s">
        <v>28</v>
      </c>
      <c r="J4662">
        <v>1</v>
      </c>
      <c r="K4662">
        <v>3.87908E-2</v>
      </c>
      <c r="L4662">
        <v>60.357999999999997</v>
      </c>
      <c r="M4662">
        <v>19.370999999999999</v>
      </c>
      <c r="N4662">
        <v>60.357999999999997</v>
      </c>
      <c r="O4662">
        <v>3.8695999999999999E-3</v>
      </c>
      <c r="P4662">
        <v>9013700</v>
      </c>
      <c r="Q4662">
        <v>3378</v>
      </c>
      <c r="R4662" t="s">
        <v>29</v>
      </c>
      <c r="S4662">
        <v>18.226700000000001</v>
      </c>
      <c r="T4662">
        <v>15.3504</v>
      </c>
      <c r="U4662">
        <v>15.170999999999999</v>
      </c>
      <c r="V4662">
        <v>3.0556399999999999</v>
      </c>
      <c r="W4662">
        <v>61.042900000000003</v>
      </c>
      <c r="X4662" t="s">
        <v>22560</v>
      </c>
      <c r="Y4662" t="s">
        <v>22628</v>
      </c>
      <c r="Z4662" t="s">
        <v>22562</v>
      </c>
      <c r="AA4662" t="s">
        <v>22562</v>
      </c>
      <c r="AB4662" t="s">
        <v>22563</v>
      </c>
      <c r="AC4662" t="s">
        <v>22564</v>
      </c>
      <c r="AD4662" t="s">
        <v>22629</v>
      </c>
      <c r="AE4662" t="s">
        <v>22630</v>
      </c>
    </row>
    <row r="4663" spans="1:31" x14ac:dyDescent="0.25">
      <c r="A4663">
        <v>14.8926</v>
      </c>
      <c r="B4663">
        <v>13.924300000000001</v>
      </c>
      <c r="C4663">
        <v>14.327999999999999</v>
      </c>
      <c r="D4663">
        <v>13.7697</v>
      </c>
      <c r="E4663" t="s">
        <v>27</v>
      </c>
      <c r="F4663">
        <v>2</v>
      </c>
      <c r="I4663" t="s">
        <v>28</v>
      </c>
      <c r="J4663">
        <v>0.99916000000000005</v>
      </c>
      <c r="K4663">
        <v>1.6218E-2</v>
      </c>
      <c r="L4663">
        <v>77.317999999999998</v>
      </c>
      <c r="M4663">
        <v>15.118</v>
      </c>
      <c r="N4663">
        <v>77.317999999999998</v>
      </c>
      <c r="O4663">
        <v>-0.11262</v>
      </c>
      <c r="P4663">
        <v>7213000</v>
      </c>
      <c r="Q4663">
        <v>682</v>
      </c>
      <c r="R4663">
        <v>12.653499999999999</v>
      </c>
      <c r="S4663">
        <v>18.6798</v>
      </c>
      <c r="T4663">
        <v>14.610300000000001</v>
      </c>
      <c r="U4663">
        <v>13.847</v>
      </c>
      <c r="V4663">
        <v>4.8327499999999999</v>
      </c>
      <c r="W4663">
        <v>56.9146</v>
      </c>
      <c r="X4663" t="s">
        <v>22560</v>
      </c>
      <c r="Y4663" t="s">
        <v>22631</v>
      </c>
      <c r="Z4663" t="s">
        <v>22562</v>
      </c>
      <c r="AA4663" t="s">
        <v>22562</v>
      </c>
      <c r="AB4663" t="s">
        <v>22563</v>
      </c>
      <c r="AC4663" t="s">
        <v>22564</v>
      </c>
      <c r="AD4663" t="s">
        <v>22632</v>
      </c>
      <c r="AE4663" t="s">
        <v>22633</v>
      </c>
    </row>
    <row r="4664" spans="1:31" x14ac:dyDescent="0.25">
      <c r="A4664">
        <v>13.853300000000001</v>
      </c>
      <c r="B4664">
        <v>12.5929</v>
      </c>
      <c r="C4664">
        <v>13.0967</v>
      </c>
      <c r="D4664">
        <v>13.4375</v>
      </c>
      <c r="E4664" t="s">
        <v>27</v>
      </c>
      <c r="F4664">
        <v>2</v>
      </c>
      <c r="I4664" t="s">
        <v>28</v>
      </c>
      <c r="J4664">
        <v>1</v>
      </c>
      <c r="K4664" s="1">
        <v>8.8999000000000006E-5</v>
      </c>
      <c r="L4664">
        <v>136.01</v>
      </c>
      <c r="M4664">
        <v>66.751999999999995</v>
      </c>
      <c r="N4664">
        <v>136.01</v>
      </c>
      <c r="O4664">
        <v>-4.0122999999999998</v>
      </c>
      <c r="P4664">
        <v>48861000</v>
      </c>
      <c r="Q4664">
        <v>350</v>
      </c>
      <c r="R4664">
        <v>9.8065700000000007</v>
      </c>
      <c r="S4664">
        <v>19.6021</v>
      </c>
      <c r="T4664">
        <v>13.475</v>
      </c>
      <c r="U4664">
        <v>13.0152</v>
      </c>
      <c r="V4664">
        <v>6.5869200000000001</v>
      </c>
      <c r="W4664">
        <v>52.980400000000003</v>
      </c>
      <c r="X4664" t="s">
        <v>22634</v>
      </c>
      <c r="Y4664" t="s">
        <v>22635</v>
      </c>
      <c r="Z4664" t="s">
        <v>22636</v>
      </c>
      <c r="AA4664" t="s">
        <v>22636</v>
      </c>
      <c r="AB4664" t="s">
        <v>22637</v>
      </c>
      <c r="AC4664" t="s">
        <v>22638</v>
      </c>
      <c r="AD4664" t="s">
        <v>22639</v>
      </c>
      <c r="AE4664" t="s">
        <v>22640</v>
      </c>
    </row>
    <row r="4665" spans="1:31" hidden="1" x14ac:dyDescent="0.25">
      <c r="A4665">
        <v>13.015599999999999</v>
      </c>
      <c r="B4665">
        <v>12.343400000000001</v>
      </c>
      <c r="C4665">
        <v>12.6068</v>
      </c>
      <c r="D4665">
        <v>12.463200000000001</v>
      </c>
      <c r="E4665" t="s">
        <v>27</v>
      </c>
      <c r="F4665">
        <v>2</v>
      </c>
      <c r="I4665" t="s">
        <v>28</v>
      </c>
      <c r="J4665">
        <v>0.83296300000000001</v>
      </c>
      <c r="K4665" s="1">
        <v>3.3354599999999998E-19</v>
      </c>
      <c r="L4665">
        <v>201.38</v>
      </c>
      <c r="M4665">
        <v>117.07</v>
      </c>
      <c r="N4665">
        <v>201.38</v>
      </c>
      <c r="O4665">
        <v>0.23125000000000001</v>
      </c>
      <c r="P4665">
        <v>18909000</v>
      </c>
      <c r="Q4665">
        <v>53</v>
      </c>
      <c r="R4665">
        <v>12.499599999999999</v>
      </c>
      <c r="S4665">
        <v>20.3462</v>
      </c>
      <c r="T4665">
        <v>12.811199999999999</v>
      </c>
      <c r="U4665">
        <v>12.4033</v>
      </c>
      <c r="V4665">
        <v>7.9429600000000002</v>
      </c>
      <c r="W4665">
        <v>50.429000000000002</v>
      </c>
      <c r="X4665" t="s">
        <v>22641</v>
      </c>
      <c r="Y4665" t="s">
        <v>22642</v>
      </c>
      <c r="Z4665" t="s">
        <v>22636</v>
      </c>
      <c r="AA4665" t="s">
        <v>22636</v>
      </c>
      <c r="AB4665" t="s">
        <v>22637</v>
      </c>
      <c r="AC4665" t="s">
        <v>22638</v>
      </c>
      <c r="AD4665" t="s">
        <v>22643</v>
      </c>
      <c r="AE4665" t="s">
        <v>22644</v>
      </c>
    </row>
    <row r="4666" spans="1:31" hidden="1" x14ac:dyDescent="0.25">
      <c r="A4666">
        <v>13.9945</v>
      </c>
      <c r="B4666">
        <v>12.889200000000001</v>
      </c>
      <c r="C4666">
        <v>13.0777</v>
      </c>
      <c r="D4666">
        <v>12.3172</v>
      </c>
      <c r="E4666" t="s">
        <v>27</v>
      </c>
      <c r="F4666">
        <v>3</v>
      </c>
      <c r="I4666" t="s">
        <v>28</v>
      </c>
      <c r="J4666">
        <v>1</v>
      </c>
      <c r="K4666" s="1">
        <v>5.2962899999999997E-6</v>
      </c>
      <c r="L4666">
        <v>149.82</v>
      </c>
      <c r="M4666">
        <v>97.846000000000004</v>
      </c>
      <c r="N4666">
        <v>149.82</v>
      </c>
      <c r="O4666">
        <v>-1.0103</v>
      </c>
      <c r="P4666">
        <v>25264000</v>
      </c>
      <c r="Q4666">
        <v>389</v>
      </c>
      <c r="R4666" t="s">
        <v>29</v>
      </c>
      <c r="S4666">
        <v>19.364599999999999</v>
      </c>
      <c r="T4666">
        <v>13.536099999999999</v>
      </c>
      <c r="U4666">
        <v>12.603199999999999</v>
      </c>
      <c r="V4666">
        <v>6.7614599999999996</v>
      </c>
      <c r="W4666">
        <v>52.278599999999997</v>
      </c>
      <c r="X4666" t="s">
        <v>22634</v>
      </c>
      <c r="Y4666" t="s">
        <v>22645</v>
      </c>
      <c r="Z4666" t="s">
        <v>22636</v>
      </c>
      <c r="AA4666" t="s">
        <v>22636</v>
      </c>
      <c r="AB4666" t="s">
        <v>22637</v>
      </c>
      <c r="AC4666" t="s">
        <v>22638</v>
      </c>
      <c r="AD4666" t="s">
        <v>22646</v>
      </c>
      <c r="AE4666" t="s">
        <v>22647</v>
      </c>
    </row>
    <row r="4667" spans="1:31" x14ac:dyDescent="0.25">
      <c r="A4667">
        <v>12.995200000000001</v>
      </c>
      <c r="B4667">
        <v>12.8424</v>
      </c>
      <c r="C4667">
        <v>12.2752</v>
      </c>
      <c r="D4667">
        <v>12.6225</v>
      </c>
      <c r="E4667" t="s">
        <v>27</v>
      </c>
      <c r="F4667">
        <v>2</v>
      </c>
      <c r="I4667" t="s">
        <v>28</v>
      </c>
      <c r="J4667">
        <v>0.99943400000000004</v>
      </c>
      <c r="K4667">
        <v>2.4658900000000001E-2</v>
      </c>
      <c r="L4667">
        <v>69.628</v>
      </c>
      <c r="M4667">
        <v>14.851000000000001</v>
      </c>
      <c r="N4667">
        <v>69.628</v>
      </c>
      <c r="O4667">
        <v>0.53237000000000001</v>
      </c>
      <c r="P4667">
        <v>1653000</v>
      </c>
      <c r="Q4667">
        <v>265</v>
      </c>
      <c r="R4667">
        <v>10.467599999999999</v>
      </c>
      <c r="S4667">
        <v>17.477699999999999</v>
      </c>
      <c r="T4667">
        <v>12.635199999999999</v>
      </c>
      <c r="U4667">
        <v>12.7324</v>
      </c>
      <c r="V4667">
        <v>4.74526</v>
      </c>
      <c r="W4667">
        <v>50.735199999999999</v>
      </c>
      <c r="X4667" t="s">
        <v>22648</v>
      </c>
      <c r="Y4667" t="s">
        <v>22649</v>
      </c>
      <c r="Z4667" t="s">
        <v>22650</v>
      </c>
      <c r="AA4667" t="s">
        <v>22650</v>
      </c>
      <c r="AB4667" t="s">
        <v>22651</v>
      </c>
      <c r="AC4667" t="s">
        <v>22652</v>
      </c>
      <c r="AD4667" t="s">
        <v>22653</v>
      </c>
      <c r="AE4667" t="s">
        <v>22654</v>
      </c>
    </row>
    <row r="4668" spans="1:31" hidden="1" x14ac:dyDescent="0.25">
      <c r="A4668">
        <v>11.679399999999999</v>
      </c>
      <c r="B4668">
        <v>11.455</v>
      </c>
      <c r="C4668">
        <v>10.689</v>
      </c>
      <c r="D4668">
        <v>10.363099999999999</v>
      </c>
      <c r="E4668" t="s">
        <v>27</v>
      </c>
      <c r="F4668">
        <v>3</v>
      </c>
      <c r="I4668" t="s">
        <v>28</v>
      </c>
      <c r="J4668">
        <v>0.99328700000000003</v>
      </c>
      <c r="K4668" s="1">
        <v>3.4701800000000001E-9</v>
      </c>
      <c r="L4668">
        <v>160.43</v>
      </c>
      <c r="M4668">
        <v>113.56</v>
      </c>
      <c r="N4668">
        <v>160.43</v>
      </c>
      <c r="O4668">
        <v>0.24884999999999999</v>
      </c>
      <c r="P4668">
        <v>59572000</v>
      </c>
      <c r="Q4668">
        <v>156</v>
      </c>
      <c r="R4668">
        <v>9.5686400000000003</v>
      </c>
      <c r="S4668">
        <v>18.803899999999999</v>
      </c>
      <c r="T4668">
        <v>11.184200000000001</v>
      </c>
      <c r="U4668">
        <v>10.9091</v>
      </c>
      <c r="V4668">
        <v>7.8948600000000004</v>
      </c>
      <c r="W4668">
        <v>44.186599999999999</v>
      </c>
      <c r="X4668" t="s">
        <v>22655</v>
      </c>
      <c r="Y4668" t="s">
        <v>22656</v>
      </c>
      <c r="Z4668" t="s">
        <v>22657</v>
      </c>
      <c r="AA4668" t="s">
        <v>22657</v>
      </c>
      <c r="AB4668" t="s">
        <v>22658</v>
      </c>
      <c r="AC4668" t="s">
        <v>22659</v>
      </c>
      <c r="AD4668" t="s">
        <v>22660</v>
      </c>
      <c r="AE4668" t="s">
        <v>22661</v>
      </c>
    </row>
    <row r="4669" spans="1:31" x14ac:dyDescent="0.25">
      <c r="A4669">
        <v>13.9139</v>
      </c>
      <c r="B4669">
        <v>13.2201</v>
      </c>
      <c r="C4669">
        <v>13.2981</v>
      </c>
      <c r="D4669">
        <v>13.188700000000001</v>
      </c>
      <c r="E4669" t="s">
        <v>27</v>
      </c>
      <c r="F4669">
        <v>2</v>
      </c>
      <c r="I4669" t="s">
        <v>28</v>
      </c>
      <c r="J4669">
        <v>0.97738700000000001</v>
      </c>
      <c r="K4669" s="1">
        <v>2.3854000000000001E-9</v>
      </c>
      <c r="L4669">
        <v>176.51</v>
      </c>
      <c r="M4669">
        <v>99.129000000000005</v>
      </c>
      <c r="N4669">
        <v>176.51</v>
      </c>
      <c r="O4669">
        <v>0.23144000000000001</v>
      </c>
      <c r="P4669">
        <v>1030400</v>
      </c>
      <c r="Q4669">
        <v>312</v>
      </c>
      <c r="R4669" t="s">
        <v>29</v>
      </c>
      <c r="S4669">
        <v>16.156500000000001</v>
      </c>
      <c r="T4669">
        <v>13.606</v>
      </c>
      <c r="U4669">
        <v>13.2044</v>
      </c>
      <c r="V4669">
        <v>2.9520499999999998</v>
      </c>
      <c r="W4669">
        <v>53.620800000000003</v>
      </c>
      <c r="X4669" t="s">
        <v>22657</v>
      </c>
      <c r="Y4669">
        <v>312</v>
      </c>
      <c r="Z4669" t="s">
        <v>22657</v>
      </c>
      <c r="AA4669" t="s">
        <v>22657</v>
      </c>
      <c r="AB4669" t="s">
        <v>22658</v>
      </c>
      <c r="AC4669" t="s">
        <v>22659</v>
      </c>
      <c r="AD4669" t="s">
        <v>22662</v>
      </c>
      <c r="AE4669" t="s">
        <v>22663</v>
      </c>
    </row>
    <row r="4670" spans="1:31" x14ac:dyDescent="0.25">
      <c r="A4670">
        <v>16.838000000000001</v>
      </c>
      <c r="B4670">
        <v>16.270499999999998</v>
      </c>
      <c r="C4670">
        <v>16.004200000000001</v>
      </c>
      <c r="D4670">
        <v>15.9594</v>
      </c>
      <c r="E4670" t="s">
        <v>27</v>
      </c>
      <c r="F4670">
        <v>2</v>
      </c>
      <c r="I4670" t="s">
        <v>28</v>
      </c>
      <c r="J4670">
        <v>1</v>
      </c>
      <c r="K4670" s="1">
        <v>1.23076E-88</v>
      </c>
      <c r="L4670">
        <v>315.41000000000003</v>
      </c>
      <c r="M4670">
        <v>254.86</v>
      </c>
      <c r="N4670">
        <v>315.41000000000003</v>
      </c>
      <c r="O4670">
        <v>-0.11269</v>
      </c>
      <c r="P4670">
        <v>54351000</v>
      </c>
      <c r="Q4670">
        <v>251</v>
      </c>
      <c r="R4670">
        <v>13.896599999999999</v>
      </c>
      <c r="S4670">
        <v>20.911200000000001</v>
      </c>
      <c r="T4670">
        <v>16.421099999999999</v>
      </c>
      <c r="U4670">
        <v>16.114899999999999</v>
      </c>
      <c r="V4670">
        <v>4.7962800000000003</v>
      </c>
      <c r="W4670">
        <v>65.072100000000006</v>
      </c>
      <c r="X4670" t="s">
        <v>22657</v>
      </c>
      <c r="Y4670">
        <v>251</v>
      </c>
      <c r="Z4670" t="s">
        <v>22657</v>
      </c>
      <c r="AA4670" t="s">
        <v>22657</v>
      </c>
      <c r="AB4670" t="s">
        <v>22658</v>
      </c>
      <c r="AC4670" t="s">
        <v>22659</v>
      </c>
      <c r="AD4670" t="s">
        <v>22664</v>
      </c>
      <c r="AE4670" t="s">
        <v>22665</v>
      </c>
    </row>
    <row r="4671" spans="1:31" x14ac:dyDescent="0.25">
      <c r="A4671">
        <v>14.8545</v>
      </c>
      <c r="B4671">
        <v>14.6525</v>
      </c>
      <c r="C4671">
        <v>14.4328</v>
      </c>
      <c r="D4671">
        <v>14.459300000000001</v>
      </c>
      <c r="E4671" t="s">
        <v>27</v>
      </c>
      <c r="F4671">
        <v>2</v>
      </c>
      <c r="I4671" t="s">
        <v>28</v>
      </c>
      <c r="J4671">
        <v>0.94355800000000001</v>
      </c>
      <c r="K4671">
        <v>1.7245300000000002E-2</v>
      </c>
      <c r="L4671">
        <v>76.942999999999998</v>
      </c>
      <c r="M4671">
        <v>22.975000000000001</v>
      </c>
      <c r="N4671">
        <v>76.942999999999998</v>
      </c>
      <c r="O4671">
        <v>0.79986999999999997</v>
      </c>
      <c r="P4671">
        <v>3715200</v>
      </c>
      <c r="Q4671">
        <v>175</v>
      </c>
      <c r="R4671">
        <v>1.53017</v>
      </c>
      <c r="S4671">
        <v>18.565300000000001</v>
      </c>
      <c r="T4671">
        <v>14.643599999999999</v>
      </c>
      <c r="U4671">
        <v>14.555899999999999</v>
      </c>
      <c r="V4671">
        <v>4.0093699999999997</v>
      </c>
      <c r="W4671">
        <v>58.399000000000001</v>
      </c>
      <c r="X4671" t="s">
        <v>22666</v>
      </c>
      <c r="Y4671">
        <v>175</v>
      </c>
      <c r="Z4671" t="s">
        <v>22666</v>
      </c>
      <c r="AA4671" t="s">
        <v>22666</v>
      </c>
      <c r="AB4671" t="s">
        <v>22667</v>
      </c>
      <c r="AC4671" t="s">
        <v>22668</v>
      </c>
      <c r="AD4671" t="s">
        <v>22669</v>
      </c>
      <c r="AE4671" t="s">
        <v>22670</v>
      </c>
    </row>
    <row r="4672" spans="1:31" x14ac:dyDescent="0.25">
      <c r="A4672">
        <v>14.988099999999999</v>
      </c>
      <c r="B4672">
        <v>14.5067</v>
      </c>
      <c r="C4672">
        <v>14.4323</v>
      </c>
      <c r="D4672">
        <v>14.080500000000001</v>
      </c>
      <c r="E4672" t="s">
        <v>27</v>
      </c>
      <c r="F4672">
        <v>2</v>
      </c>
      <c r="I4672" t="s">
        <v>28</v>
      </c>
      <c r="J4672">
        <v>0.91541700000000004</v>
      </c>
      <c r="K4672">
        <v>2.9612799999999999E-4</v>
      </c>
      <c r="L4672">
        <v>126.24</v>
      </c>
      <c r="M4672">
        <v>44.283999999999999</v>
      </c>
      <c r="N4672">
        <v>126.24</v>
      </c>
      <c r="O4672">
        <v>0.26529000000000003</v>
      </c>
      <c r="P4672">
        <v>11379000</v>
      </c>
      <c r="Q4672">
        <v>69</v>
      </c>
      <c r="R4672">
        <v>11.232200000000001</v>
      </c>
      <c r="S4672">
        <v>18.441600000000001</v>
      </c>
      <c r="T4672">
        <v>14.7102</v>
      </c>
      <c r="U4672">
        <v>14.2936</v>
      </c>
      <c r="V4672">
        <v>4.1480300000000003</v>
      </c>
      <c r="W4672">
        <v>58.007599999999996</v>
      </c>
      <c r="X4672" t="s">
        <v>22671</v>
      </c>
      <c r="Y4672">
        <v>69</v>
      </c>
      <c r="Z4672" t="s">
        <v>22671</v>
      </c>
      <c r="AA4672" t="s">
        <v>22671</v>
      </c>
      <c r="AB4672" t="s">
        <v>22672</v>
      </c>
      <c r="AC4672" t="s">
        <v>22673</v>
      </c>
      <c r="AD4672" t="s">
        <v>22674</v>
      </c>
      <c r="AE4672" t="s">
        <v>22675</v>
      </c>
    </row>
    <row r="4673" spans="1:31" x14ac:dyDescent="0.25">
      <c r="A4673">
        <v>15.682</v>
      </c>
      <c r="B4673">
        <v>15.161899999999999</v>
      </c>
      <c r="C4673">
        <v>15.367800000000001</v>
      </c>
      <c r="D4673">
        <v>15.059200000000001</v>
      </c>
      <c r="E4673" t="s">
        <v>27</v>
      </c>
      <c r="F4673">
        <v>2</v>
      </c>
      <c r="I4673" t="s">
        <v>28</v>
      </c>
      <c r="J4673">
        <v>1</v>
      </c>
      <c r="K4673">
        <v>1.3955400000000001E-4</v>
      </c>
      <c r="L4673">
        <v>140.49</v>
      </c>
      <c r="M4673">
        <v>88.23</v>
      </c>
      <c r="N4673">
        <v>140.49</v>
      </c>
      <c r="O4673">
        <v>0.23805000000000001</v>
      </c>
      <c r="P4673">
        <v>83668000</v>
      </c>
      <c r="Q4673">
        <v>218</v>
      </c>
      <c r="R4673">
        <v>12.3683</v>
      </c>
      <c r="S4673">
        <v>19.753299999999999</v>
      </c>
      <c r="T4673">
        <v>15.524900000000001</v>
      </c>
      <c r="U4673">
        <v>15.1105</v>
      </c>
      <c r="V4673">
        <v>4.6427100000000001</v>
      </c>
      <c r="W4673">
        <v>61.270899999999997</v>
      </c>
      <c r="X4673" t="s">
        <v>22671</v>
      </c>
      <c r="Y4673">
        <v>218</v>
      </c>
      <c r="Z4673" t="s">
        <v>22671</v>
      </c>
      <c r="AA4673" t="s">
        <v>22671</v>
      </c>
      <c r="AB4673" t="s">
        <v>22672</v>
      </c>
      <c r="AC4673" t="s">
        <v>22673</v>
      </c>
      <c r="AD4673" t="s">
        <v>22676</v>
      </c>
      <c r="AE4673" t="s">
        <v>22677</v>
      </c>
    </row>
    <row r="4674" spans="1:31" hidden="1" x14ac:dyDescent="0.25">
      <c r="A4674">
        <v>14.0909</v>
      </c>
      <c r="B4674">
        <v>11.794700000000001</v>
      </c>
      <c r="C4674">
        <v>12.913399999999999</v>
      </c>
      <c r="D4674">
        <v>11.8445</v>
      </c>
      <c r="E4674" t="s">
        <v>27</v>
      </c>
      <c r="F4674">
        <v>2</v>
      </c>
      <c r="I4674" t="s">
        <v>28</v>
      </c>
      <c r="J4674">
        <v>1</v>
      </c>
      <c r="K4674" s="1">
        <v>3.9784399999999998E-11</v>
      </c>
      <c r="L4674">
        <v>168.61</v>
      </c>
      <c r="M4674">
        <v>118.41</v>
      </c>
      <c r="N4674">
        <v>145</v>
      </c>
      <c r="O4674">
        <v>0.37995000000000001</v>
      </c>
      <c r="P4674">
        <v>18010000</v>
      </c>
      <c r="Q4674">
        <v>303</v>
      </c>
      <c r="R4674">
        <v>10.4666</v>
      </c>
      <c r="S4674">
        <v>18.8508</v>
      </c>
      <c r="T4674">
        <v>13.5021</v>
      </c>
      <c r="U4674">
        <v>11.819599999999999</v>
      </c>
      <c r="V4674">
        <v>7.0311599999999999</v>
      </c>
      <c r="W4674">
        <v>50.643599999999999</v>
      </c>
      <c r="X4674" t="s">
        <v>22671</v>
      </c>
      <c r="Y4674">
        <v>303</v>
      </c>
      <c r="Z4674" t="s">
        <v>22671</v>
      </c>
      <c r="AA4674" t="s">
        <v>22671</v>
      </c>
      <c r="AB4674" t="s">
        <v>22672</v>
      </c>
      <c r="AC4674" t="s">
        <v>22673</v>
      </c>
      <c r="AD4674" t="s">
        <v>22678</v>
      </c>
      <c r="AE4674" t="s">
        <v>22679</v>
      </c>
    </row>
    <row r="4675" spans="1:31" x14ac:dyDescent="0.25">
      <c r="A4675">
        <v>16.460799999999999</v>
      </c>
      <c r="B4675">
        <v>15.8302</v>
      </c>
      <c r="C4675">
        <v>16.0444</v>
      </c>
      <c r="D4675">
        <v>15.831099999999999</v>
      </c>
      <c r="E4675" t="s">
        <v>27</v>
      </c>
      <c r="F4675">
        <v>3</v>
      </c>
      <c r="I4675" t="s">
        <v>28</v>
      </c>
      <c r="J4675">
        <v>1</v>
      </c>
      <c r="K4675" s="1">
        <v>4.38059E-43</v>
      </c>
      <c r="L4675">
        <v>257.2</v>
      </c>
      <c r="M4675">
        <v>183.78</v>
      </c>
      <c r="N4675">
        <v>136.33000000000001</v>
      </c>
      <c r="O4675">
        <v>0.30357000000000001</v>
      </c>
      <c r="P4675">
        <v>25987000</v>
      </c>
      <c r="Q4675">
        <v>76</v>
      </c>
      <c r="R4675">
        <v>11.0383</v>
      </c>
      <c r="S4675">
        <v>18.944800000000001</v>
      </c>
      <c r="T4675">
        <v>16.252600000000001</v>
      </c>
      <c r="U4675">
        <v>15.8306</v>
      </c>
      <c r="V4675">
        <v>3.1141999999999999</v>
      </c>
      <c r="W4675">
        <v>64.166499999999999</v>
      </c>
      <c r="X4675" t="s">
        <v>22680</v>
      </c>
      <c r="Y4675" t="s">
        <v>22681</v>
      </c>
      <c r="Z4675" t="s">
        <v>22682</v>
      </c>
      <c r="AA4675" t="s">
        <v>22682</v>
      </c>
      <c r="AB4675" t="s">
        <v>22683</v>
      </c>
      <c r="AC4675" t="s">
        <v>22684</v>
      </c>
      <c r="AD4675" t="s">
        <v>22685</v>
      </c>
      <c r="AE4675" t="s">
        <v>22686</v>
      </c>
    </row>
    <row r="4676" spans="1:31" x14ac:dyDescent="0.25">
      <c r="A4676">
        <v>14.188700000000001</v>
      </c>
      <c r="B4676">
        <v>13.994400000000001</v>
      </c>
      <c r="C4676">
        <v>13.408899999999999</v>
      </c>
      <c r="D4676">
        <v>14.1282</v>
      </c>
      <c r="E4676" t="s">
        <v>27</v>
      </c>
      <c r="F4676">
        <v>2</v>
      </c>
      <c r="I4676" t="s">
        <v>28</v>
      </c>
      <c r="J4676">
        <v>0.97625099999999998</v>
      </c>
      <c r="K4676">
        <v>8.2548599999999995E-4</v>
      </c>
      <c r="L4676">
        <v>117.52</v>
      </c>
      <c r="M4676">
        <v>66.233999999999995</v>
      </c>
      <c r="N4676">
        <v>117.52</v>
      </c>
      <c r="O4676">
        <v>1.3688</v>
      </c>
      <c r="P4676">
        <v>3326600</v>
      </c>
      <c r="Q4676">
        <v>532</v>
      </c>
      <c r="R4676" t="s">
        <v>29</v>
      </c>
      <c r="S4676">
        <v>16.719899999999999</v>
      </c>
      <c r="T4676">
        <v>13.7988</v>
      </c>
      <c r="U4676">
        <v>14.061299999999999</v>
      </c>
      <c r="V4676">
        <v>2.6585700000000001</v>
      </c>
      <c r="W4676">
        <v>55.720100000000002</v>
      </c>
      <c r="X4676" t="s">
        <v>22687</v>
      </c>
      <c r="Y4676">
        <v>532</v>
      </c>
      <c r="Z4676" t="s">
        <v>22687</v>
      </c>
      <c r="AA4676" t="s">
        <v>22687</v>
      </c>
      <c r="AB4676" t="s">
        <v>22688</v>
      </c>
      <c r="AC4676" t="s">
        <v>22689</v>
      </c>
      <c r="AD4676" t="s">
        <v>22690</v>
      </c>
      <c r="AE4676" t="s">
        <v>22691</v>
      </c>
    </row>
    <row r="4677" spans="1:31" x14ac:dyDescent="0.25">
      <c r="A4677">
        <v>14.626300000000001</v>
      </c>
      <c r="B4677">
        <v>13.341100000000001</v>
      </c>
      <c r="C4677">
        <v>13.4011</v>
      </c>
      <c r="D4677">
        <v>12.8428</v>
      </c>
      <c r="E4677" t="s">
        <v>27</v>
      </c>
      <c r="F4677">
        <v>4</v>
      </c>
      <c r="I4677" t="s">
        <v>28</v>
      </c>
      <c r="J4677">
        <v>0.999857</v>
      </c>
      <c r="K4677" s="1">
        <v>3.9432199999999998E-5</v>
      </c>
      <c r="L4677">
        <v>120.39</v>
      </c>
      <c r="M4677">
        <v>80.870999999999995</v>
      </c>
      <c r="N4677">
        <v>87.99</v>
      </c>
      <c r="O4677">
        <v>-0.39735999999999999</v>
      </c>
      <c r="P4677">
        <v>42093000</v>
      </c>
      <c r="Q4677">
        <v>81</v>
      </c>
      <c r="R4677">
        <v>11.443099999999999</v>
      </c>
      <c r="S4677">
        <v>19.389700000000001</v>
      </c>
      <c r="T4677">
        <v>14.0137</v>
      </c>
      <c r="U4677">
        <v>13.092000000000001</v>
      </c>
      <c r="V4677">
        <v>6.29772</v>
      </c>
      <c r="W4677">
        <v>54.211399999999998</v>
      </c>
      <c r="X4677" t="s">
        <v>22692</v>
      </c>
      <c r="Y4677" t="s">
        <v>22693</v>
      </c>
      <c r="Z4677" t="s">
        <v>22694</v>
      </c>
      <c r="AA4677" t="s">
        <v>22694</v>
      </c>
      <c r="AB4677" t="s">
        <v>22695</v>
      </c>
      <c r="AC4677" t="s">
        <v>22696</v>
      </c>
      <c r="AD4677" t="s">
        <v>22697</v>
      </c>
      <c r="AE4677" t="s">
        <v>22698</v>
      </c>
    </row>
    <row r="4678" spans="1:31" x14ac:dyDescent="0.25">
      <c r="A4678">
        <v>13.3041</v>
      </c>
      <c r="B4678">
        <v>12.973699999999999</v>
      </c>
      <c r="C4678">
        <v>13.6938</v>
      </c>
      <c r="D4678">
        <v>12.971399999999999</v>
      </c>
      <c r="E4678" t="s">
        <v>27</v>
      </c>
      <c r="F4678">
        <v>2</v>
      </c>
      <c r="I4678" t="s">
        <v>28</v>
      </c>
      <c r="J4678">
        <v>0.992807</v>
      </c>
      <c r="K4678" s="1">
        <v>3.2423299999999998E-5</v>
      </c>
      <c r="L4678">
        <v>147.30000000000001</v>
      </c>
      <c r="M4678">
        <v>69.641000000000005</v>
      </c>
      <c r="N4678">
        <v>147.30000000000001</v>
      </c>
      <c r="O4678">
        <v>0.11533</v>
      </c>
      <c r="P4678">
        <v>6869500</v>
      </c>
      <c r="Q4678">
        <v>79</v>
      </c>
      <c r="R4678" t="s">
        <v>29</v>
      </c>
      <c r="S4678">
        <v>16.641200000000001</v>
      </c>
      <c r="T4678">
        <v>13.498900000000001</v>
      </c>
      <c r="U4678">
        <v>12.9726</v>
      </c>
      <c r="V4678">
        <v>3.6686200000000002</v>
      </c>
      <c r="W4678">
        <v>52.942999999999998</v>
      </c>
      <c r="X4678" t="s">
        <v>22699</v>
      </c>
      <c r="Y4678">
        <v>79</v>
      </c>
      <c r="Z4678" t="s">
        <v>22699</v>
      </c>
      <c r="AA4678" t="s">
        <v>22699</v>
      </c>
      <c r="AB4678" t="s">
        <v>22700</v>
      </c>
      <c r="AC4678" t="s">
        <v>22701</v>
      </c>
      <c r="AD4678" t="s">
        <v>22702</v>
      </c>
      <c r="AE4678" t="s">
        <v>22703</v>
      </c>
    </row>
    <row r="4679" spans="1:31" x14ac:dyDescent="0.25">
      <c r="A4679">
        <v>14.7714</v>
      </c>
      <c r="B4679">
        <v>14.702400000000001</v>
      </c>
      <c r="C4679">
        <v>14.3626</v>
      </c>
      <c r="D4679">
        <v>13.974500000000001</v>
      </c>
      <c r="E4679" t="s">
        <v>27</v>
      </c>
      <c r="F4679">
        <v>3</v>
      </c>
      <c r="I4679" t="s">
        <v>28</v>
      </c>
      <c r="J4679">
        <v>1</v>
      </c>
      <c r="K4679">
        <v>3.91107E-3</v>
      </c>
      <c r="L4679">
        <v>95.793000000000006</v>
      </c>
      <c r="M4679">
        <v>54.088999999999999</v>
      </c>
      <c r="N4679">
        <v>95.793000000000006</v>
      </c>
      <c r="O4679">
        <v>-0.24926999999999999</v>
      </c>
      <c r="P4679">
        <v>23193000</v>
      </c>
      <c r="Q4679">
        <v>36</v>
      </c>
      <c r="R4679" t="s">
        <v>29</v>
      </c>
      <c r="S4679">
        <v>15.981400000000001</v>
      </c>
      <c r="T4679">
        <v>14.567</v>
      </c>
      <c r="U4679">
        <v>14.3385</v>
      </c>
      <c r="V4679">
        <v>1.6429100000000001</v>
      </c>
      <c r="W4679">
        <v>57.811</v>
      </c>
      <c r="X4679" t="s">
        <v>22704</v>
      </c>
      <c r="Y4679" t="s">
        <v>9090</v>
      </c>
      <c r="Z4679" t="s">
        <v>22699</v>
      </c>
      <c r="AA4679" t="s">
        <v>22699</v>
      </c>
      <c r="AB4679" t="s">
        <v>22700</v>
      </c>
      <c r="AC4679" t="s">
        <v>22701</v>
      </c>
      <c r="AD4679" t="s">
        <v>22705</v>
      </c>
      <c r="AE4679" t="s">
        <v>22706</v>
      </c>
    </row>
    <row r="4680" spans="1:31" x14ac:dyDescent="0.25">
      <c r="A4680">
        <v>18.511600000000001</v>
      </c>
      <c r="B4680">
        <v>19.123899999999999</v>
      </c>
      <c r="C4680">
        <v>18.5718</v>
      </c>
      <c r="D4680">
        <v>18.967600000000001</v>
      </c>
      <c r="E4680" t="s">
        <v>27</v>
      </c>
      <c r="F4680">
        <v>2</v>
      </c>
      <c r="I4680" t="s">
        <v>28</v>
      </c>
      <c r="J4680">
        <v>0.99980000000000002</v>
      </c>
      <c r="K4680" s="1">
        <v>1.8616099999999999E-31</v>
      </c>
      <c r="L4680">
        <v>234.63</v>
      </c>
      <c r="M4680">
        <v>167.38</v>
      </c>
      <c r="N4680">
        <v>187.74</v>
      </c>
      <c r="O4680">
        <v>-0.38052999999999998</v>
      </c>
      <c r="P4680">
        <v>396490000</v>
      </c>
      <c r="Q4680">
        <v>22</v>
      </c>
      <c r="R4680">
        <v>15.013299999999999</v>
      </c>
      <c r="S4680">
        <v>20.754000000000001</v>
      </c>
      <c r="T4680">
        <v>18.541699999999999</v>
      </c>
      <c r="U4680">
        <v>19.0458</v>
      </c>
      <c r="V4680">
        <v>1.70825</v>
      </c>
      <c r="W4680">
        <v>75.174899999999994</v>
      </c>
      <c r="X4680" t="s">
        <v>22704</v>
      </c>
      <c r="Y4680" t="s">
        <v>22707</v>
      </c>
      <c r="Z4680" t="s">
        <v>22699</v>
      </c>
      <c r="AA4680" t="s">
        <v>22699</v>
      </c>
      <c r="AB4680" t="s">
        <v>22700</v>
      </c>
      <c r="AC4680" t="s">
        <v>22701</v>
      </c>
      <c r="AD4680" t="s">
        <v>22708</v>
      </c>
      <c r="AE4680" t="s">
        <v>22709</v>
      </c>
    </row>
    <row r="4681" spans="1:31" x14ac:dyDescent="0.25">
      <c r="A4681">
        <v>13.7537</v>
      </c>
      <c r="B4681">
        <v>12.38</v>
      </c>
      <c r="C4681">
        <v>13.150399999999999</v>
      </c>
      <c r="D4681">
        <v>11.9506</v>
      </c>
      <c r="E4681" t="s">
        <v>27</v>
      </c>
      <c r="F4681">
        <v>2</v>
      </c>
      <c r="I4681" t="s">
        <v>28</v>
      </c>
      <c r="J4681">
        <v>0.98746999999999996</v>
      </c>
      <c r="K4681" s="1">
        <v>1.03011E-5</v>
      </c>
      <c r="L4681">
        <v>127.32</v>
      </c>
      <c r="M4681">
        <v>80.411000000000001</v>
      </c>
      <c r="N4681">
        <v>127.32</v>
      </c>
      <c r="O4681">
        <v>-0.22161</v>
      </c>
      <c r="P4681">
        <v>6926700</v>
      </c>
      <c r="Q4681">
        <v>32</v>
      </c>
      <c r="R4681" t="s">
        <v>29</v>
      </c>
      <c r="S4681">
        <v>17.312799999999999</v>
      </c>
      <c r="T4681">
        <v>13.4521</v>
      </c>
      <c r="U4681">
        <v>12.1653</v>
      </c>
      <c r="V4681">
        <v>5.1475</v>
      </c>
      <c r="W4681">
        <v>51.2348</v>
      </c>
      <c r="X4681" t="s">
        <v>22710</v>
      </c>
      <c r="Y4681">
        <v>32</v>
      </c>
      <c r="Z4681" t="s">
        <v>22710</v>
      </c>
      <c r="AA4681" t="s">
        <v>22710</v>
      </c>
      <c r="AB4681" t="s">
        <v>22711</v>
      </c>
      <c r="AC4681" t="s">
        <v>22712</v>
      </c>
      <c r="AD4681" t="s">
        <v>22713</v>
      </c>
      <c r="AE4681" t="s">
        <v>22714</v>
      </c>
    </row>
    <row r="4682" spans="1:31" hidden="1" x14ac:dyDescent="0.25">
      <c r="A4682">
        <v>13.1591</v>
      </c>
      <c r="B4682">
        <v>10.9848</v>
      </c>
      <c r="C4682">
        <v>12.7593</v>
      </c>
      <c r="D4682">
        <v>12.4346</v>
      </c>
      <c r="E4682" t="s">
        <v>27</v>
      </c>
      <c r="F4682">
        <v>3</v>
      </c>
      <c r="I4682" t="s">
        <v>28</v>
      </c>
      <c r="J4682">
        <v>0.97973399999999999</v>
      </c>
      <c r="K4682" s="1">
        <v>1.5252000000000001E-5</v>
      </c>
      <c r="L4682">
        <v>126.04</v>
      </c>
      <c r="M4682">
        <v>85.760999999999996</v>
      </c>
      <c r="N4682">
        <v>126.04</v>
      </c>
      <c r="O4682">
        <v>-0.16012000000000001</v>
      </c>
      <c r="P4682">
        <v>15285000</v>
      </c>
      <c r="Q4682">
        <v>40</v>
      </c>
      <c r="R4682">
        <v>10.0366</v>
      </c>
      <c r="S4682">
        <v>18.807300000000001</v>
      </c>
      <c r="T4682">
        <v>12.959199999999999</v>
      </c>
      <c r="U4682">
        <v>11.7097</v>
      </c>
      <c r="V4682">
        <v>7.0975799999999998</v>
      </c>
      <c r="W4682">
        <v>49.337800000000001</v>
      </c>
      <c r="X4682" t="s">
        <v>22710</v>
      </c>
      <c r="Y4682">
        <v>40</v>
      </c>
      <c r="Z4682" t="s">
        <v>22710</v>
      </c>
      <c r="AA4682" t="s">
        <v>22710</v>
      </c>
      <c r="AB4682" t="s">
        <v>22711</v>
      </c>
      <c r="AC4682" t="s">
        <v>22712</v>
      </c>
      <c r="AD4682" t="s">
        <v>22715</v>
      </c>
      <c r="AE4682" t="s">
        <v>22716</v>
      </c>
    </row>
    <row r="4683" spans="1:31" hidden="1" x14ac:dyDescent="0.25">
      <c r="A4683">
        <v>13.2706</v>
      </c>
      <c r="B4683">
        <v>10.884</v>
      </c>
      <c r="C4683">
        <v>13.2049</v>
      </c>
      <c r="D4683">
        <v>10.3826</v>
      </c>
      <c r="E4683" t="s">
        <v>27</v>
      </c>
      <c r="F4683">
        <v>3</v>
      </c>
      <c r="I4683" t="s">
        <v>28</v>
      </c>
      <c r="J4683">
        <v>0.99999899999999997</v>
      </c>
      <c r="K4683" s="1">
        <v>7.1485700000000006E-5</v>
      </c>
      <c r="L4683">
        <v>120.9</v>
      </c>
      <c r="M4683">
        <v>77.424000000000007</v>
      </c>
      <c r="N4683">
        <v>120.9</v>
      </c>
      <c r="O4683">
        <v>-0.13152</v>
      </c>
      <c r="P4683">
        <v>7848900</v>
      </c>
      <c r="Q4683">
        <v>64</v>
      </c>
      <c r="R4683">
        <v>10.828900000000001</v>
      </c>
      <c r="S4683">
        <v>18.099900000000002</v>
      </c>
      <c r="T4683">
        <v>13.2378</v>
      </c>
      <c r="U4683">
        <v>10.6333</v>
      </c>
      <c r="V4683">
        <v>7.4665299999999997</v>
      </c>
      <c r="W4683">
        <v>47.742199999999997</v>
      </c>
      <c r="X4683" t="s">
        <v>22710</v>
      </c>
      <c r="Y4683">
        <v>64</v>
      </c>
      <c r="Z4683" t="s">
        <v>22710</v>
      </c>
      <c r="AA4683" t="s">
        <v>22710</v>
      </c>
      <c r="AB4683" t="s">
        <v>22711</v>
      </c>
      <c r="AC4683" t="s">
        <v>22712</v>
      </c>
      <c r="AD4683" t="s">
        <v>22717</v>
      </c>
      <c r="AE4683" t="s">
        <v>22718</v>
      </c>
    </row>
    <row r="4684" spans="1:31" x14ac:dyDescent="0.25">
      <c r="A4684">
        <v>12.579599999999999</v>
      </c>
      <c r="B4684">
        <v>11.0503</v>
      </c>
      <c r="C4684">
        <v>11.478</v>
      </c>
      <c r="D4684">
        <v>11.7624</v>
      </c>
      <c r="E4684" t="s">
        <v>27</v>
      </c>
      <c r="F4684">
        <v>2</v>
      </c>
      <c r="I4684" t="s">
        <v>28</v>
      </c>
      <c r="J4684">
        <v>0.98134100000000002</v>
      </c>
      <c r="K4684">
        <v>3.8178499999999997E-2</v>
      </c>
      <c r="L4684">
        <v>60.76</v>
      </c>
      <c r="M4684">
        <v>23.600999999999999</v>
      </c>
      <c r="N4684">
        <v>60.76</v>
      </c>
      <c r="O4684">
        <v>-0.69762000000000002</v>
      </c>
      <c r="P4684">
        <v>2010300</v>
      </c>
      <c r="Q4684">
        <v>73</v>
      </c>
      <c r="R4684">
        <v>5.17333</v>
      </c>
      <c r="S4684">
        <v>16.105699999999999</v>
      </c>
      <c r="T4684">
        <v>12.0288</v>
      </c>
      <c r="U4684">
        <v>11.4064</v>
      </c>
      <c r="V4684">
        <v>4.69937</v>
      </c>
      <c r="W4684">
        <v>46.870199999999997</v>
      </c>
      <c r="X4684" t="s">
        <v>22719</v>
      </c>
      <c r="Y4684" t="s">
        <v>22720</v>
      </c>
      <c r="Z4684" t="s">
        <v>22721</v>
      </c>
      <c r="AA4684" t="s">
        <v>22721</v>
      </c>
      <c r="AB4684" t="s">
        <v>22722</v>
      </c>
      <c r="AC4684" t="s">
        <v>22723</v>
      </c>
      <c r="AD4684" t="s">
        <v>22724</v>
      </c>
      <c r="AE4684" t="s">
        <v>22725</v>
      </c>
    </row>
    <row r="4685" spans="1:31" x14ac:dyDescent="0.25">
      <c r="A4685">
        <v>18.365100000000002</v>
      </c>
      <c r="B4685">
        <v>18.105899999999998</v>
      </c>
      <c r="C4685">
        <v>18.1037</v>
      </c>
      <c r="D4685">
        <v>18.058299999999999</v>
      </c>
      <c r="E4685" t="s">
        <v>27</v>
      </c>
      <c r="F4685">
        <v>2</v>
      </c>
      <c r="I4685" t="s">
        <v>28</v>
      </c>
      <c r="J4685">
        <v>1</v>
      </c>
      <c r="K4685" s="1">
        <v>2.7569700000000001E-5</v>
      </c>
      <c r="L4685">
        <v>166.78</v>
      </c>
      <c r="M4685">
        <v>97.867999999999995</v>
      </c>
      <c r="N4685">
        <v>166.78</v>
      </c>
      <c r="O4685">
        <v>0.18004999999999999</v>
      </c>
      <c r="P4685">
        <v>122140000</v>
      </c>
      <c r="Q4685">
        <v>38</v>
      </c>
      <c r="R4685">
        <v>14.786799999999999</v>
      </c>
      <c r="S4685">
        <v>21.056999999999999</v>
      </c>
      <c r="T4685">
        <v>18.234400000000001</v>
      </c>
      <c r="U4685">
        <v>18.082100000000001</v>
      </c>
      <c r="V4685">
        <v>2.9748700000000001</v>
      </c>
      <c r="W4685">
        <v>72.632999999999996</v>
      </c>
      <c r="X4685" t="s">
        <v>22726</v>
      </c>
      <c r="Y4685" t="s">
        <v>22727</v>
      </c>
      <c r="Z4685" t="s">
        <v>22728</v>
      </c>
      <c r="AA4685" t="s">
        <v>22728</v>
      </c>
      <c r="AB4685" t="s">
        <v>22729</v>
      </c>
      <c r="AC4685" t="s">
        <v>22730</v>
      </c>
      <c r="AD4685" t="s">
        <v>22731</v>
      </c>
      <c r="AE4685" t="s">
        <v>22732</v>
      </c>
    </row>
    <row r="4686" spans="1:31" x14ac:dyDescent="0.25">
      <c r="A4686">
        <v>13.9854</v>
      </c>
      <c r="B4686">
        <v>13.171900000000001</v>
      </c>
      <c r="C4686">
        <v>12.651400000000001</v>
      </c>
      <c r="D4686">
        <v>13.0649</v>
      </c>
      <c r="E4686" t="s">
        <v>27</v>
      </c>
      <c r="F4686">
        <v>2</v>
      </c>
      <c r="I4686" t="s">
        <v>28</v>
      </c>
      <c r="J4686">
        <v>1</v>
      </c>
      <c r="K4686">
        <v>2.7646799999999998E-3</v>
      </c>
      <c r="L4686">
        <v>102.52</v>
      </c>
      <c r="M4686">
        <v>46.091999999999999</v>
      </c>
      <c r="N4686">
        <v>102.52</v>
      </c>
      <c r="O4686">
        <v>-0.29920999999999998</v>
      </c>
      <c r="P4686">
        <v>7340200</v>
      </c>
      <c r="Q4686">
        <v>461</v>
      </c>
      <c r="R4686">
        <v>11.3232</v>
      </c>
      <c r="S4686">
        <v>18.622599999999998</v>
      </c>
      <c r="T4686">
        <v>13.3184</v>
      </c>
      <c r="U4686">
        <v>13.118399999999999</v>
      </c>
      <c r="V4686">
        <v>5.5042299999999997</v>
      </c>
      <c r="W4686">
        <v>52.873600000000003</v>
      </c>
      <c r="X4686" t="s">
        <v>22733</v>
      </c>
      <c r="Y4686" t="s">
        <v>22734</v>
      </c>
      <c r="Z4686" t="s">
        <v>22735</v>
      </c>
      <c r="AA4686" t="s">
        <v>22735</v>
      </c>
      <c r="AB4686" t="s">
        <v>22736</v>
      </c>
      <c r="AC4686" t="s">
        <v>22737</v>
      </c>
      <c r="AD4686" t="s">
        <v>22738</v>
      </c>
      <c r="AE4686" t="s">
        <v>22739</v>
      </c>
    </row>
    <row r="4687" spans="1:31" x14ac:dyDescent="0.25">
      <c r="A4687">
        <v>13.4511</v>
      </c>
      <c r="B4687">
        <v>13.223599999999999</v>
      </c>
      <c r="C4687">
        <v>13.388999999999999</v>
      </c>
      <c r="D4687">
        <v>13.2684</v>
      </c>
      <c r="E4687" t="s">
        <v>27</v>
      </c>
      <c r="F4687">
        <v>2</v>
      </c>
      <c r="I4687" t="s">
        <v>28</v>
      </c>
      <c r="J4687">
        <v>0.95923400000000003</v>
      </c>
      <c r="K4687">
        <v>5.2226099999999998E-2</v>
      </c>
      <c r="L4687">
        <v>51.527999999999999</v>
      </c>
      <c r="M4687">
        <v>6.8883000000000001</v>
      </c>
      <c r="N4687">
        <v>51.527999999999999</v>
      </c>
      <c r="O4687">
        <v>-9.9551000000000001E-2</v>
      </c>
      <c r="P4687">
        <v>1624000</v>
      </c>
      <c r="Q4687">
        <v>265</v>
      </c>
      <c r="R4687" t="s">
        <v>29</v>
      </c>
      <c r="S4687">
        <v>15.6906</v>
      </c>
      <c r="T4687">
        <v>13.42</v>
      </c>
      <c r="U4687">
        <v>13.246</v>
      </c>
      <c r="V4687">
        <v>2.44455</v>
      </c>
      <c r="W4687">
        <v>53.332099999999997</v>
      </c>
      <c r="X4687" t="s">
        <v>22740</v>
      </c>
      <c r="Y4687">
        <v>265</v>
      </c>
      <c r="Z4687" t="s">
        <v>22740</v>
      </c>
      <c r="AA4687" t="s">
        <v>22740</v>
      </c>
      <c r="AB4687" t="s">
        <v>22741</v>
      </c>
      <c r="AC4687" t="s">
        <v>22742</v>
      </c>
      <c r="AD4687" t="s">
        <v>22743</v>
      </c>
      <c r="AE4687" t="s">
        <v>22744</v>
      </c>
    </row>
    <row r="4688" spans="1:31" x14ac:dyDescent="0.25">
      <c r="A4688">
        <v>16.0578</v>
      </c>
      <c r="B4688">
        <v>16.321899999999999</v>
      </c>
      <c r="C4688">
        <v>16.085799999999999</v>
      </c>
      <c r="D4688">
        <v>16.218399999999999</v>
      </c>
      <c r="E4688" t="s">
        <v>27</v>
      </c>
      <c r="F4688">
        <v>2</v>
      </c>
      <c r="I4688" t="s">
        <v>28</v>
      </c>
      <c r="J4688">
        <v>0.92871400000000004</v>
      </c>
      <c r="K4688">
        <v>8.3122600000000001E-4</v>
      </c>
      <c r="L4688">
        <v>116.54</v>
      </c>
      <c r="M4688">
        <v>77.751000000000005</v>
      </c>
      <c r="N4688">
        <v>116.54</v>
      </c>
      <c r="O4688">
        <v>0.15479000000000001</v>
      </c>
      <c r="P4688">
        <v>12416000</v>
      </c>
      <c r="Q4688">
        <v>127</v>
      </c>
      <c r="R4688">
        <v>10.7842</v>
      </c>
      <c r="S4688">
        <v>18.331800000000001</v>
      </c>
      <c r="T4688">
        <v>16.0718</v>
      </c>
      <c r="U4688">
        <v>16.270199999999999</v>
      </c>
      <c r="V4688">
        <v>2.06168</v>
      </c>
      <c r="W4688">
        <v>64.683899999999994</v>
      </c>
      <c r="X4688" t="s">
        <v>22745</v>
      </c>
      <c r="Y4688">
        <v>127</v>
      </c>
      <c r="Z4688" t="s">
        <v>22745</v>
      </c>
      <c r="AA4688" t="s">
        <v>22745</v>
      </c>
      <c r="AB4688" t="s">
        <v>22746</v>
      </c>
      <c r="AC4688" t="s">
        <v>22747</v>
      </c>
      <c r="AD4688" t="s">
        <v>22748</v>
      </c>
      <c r="AE4688" t="s">
        <v>22749</v>
      </c>
    </row>
    <row r="4689" spans="1:31" x14ac:dyDescent="0.25">
      <c r="A4689">
        <v>16.632300000000001</v>
      </c>
      <c r="B4689">
        <v>16.177900000000001</v>
      </c>
      <c r="C4689">
        <v>16.29</v>
      </c>
      <c r="D4689">
        <v>15.956</v>
      </c>
      <c r="E4689" t="s">
        <v>27</v>
      </c>
      <c r="F4689">
        <v>2</v>
      </c>
      <c r="I4689" t="s">
        <v>28</v>
      </c>
      <c r="J4689">
        <v>1</v>
      </c>
      <c r="K4689">
        <v>2.0771499999999998E-2</v>
      </c>
      <c r="L4689">
        <v>74.254999999999995</v>
      </c>
      <c r="M4689">
        <v>24.719000000000001</v>
      </c>
      <c r="N4689">
        <v>74.254999999999995</v>
      </c>
      <c r="O4689">
        <v>-1.5385</v>
      </c>
      <c r="P4689">
        <v>17547000</v>
      </c>
      <c r="Q4689">
        <v>110</v>
      </c>
      <c r="R4689">
        <v>14.103300000000001</v>
      </c>
      <c r="S4689">
        <v>19.552</v>
      </c>
      <c r="T4689">
        <v>16.461099999999998</v>
      </c>
      <c r="U4689">
        <v>16.0669</v>
      </c>
      <c r="V4689">
        <v>3.4850300000000001</v>
      </c>
      <c r="W4689">
        <v>65.056100000000001</v>
      </c>
      <c r="X4689" t="s">
        <v>22750</v>
      </c>
      <c r="Y4689" t="s">
        <v>22751</v>
      </c>
      <c r="Z4689" t="s">
        <v>22752</v>
      </c>
      <c r="AA4689" t="s">
        <v>22752</v>
      </c>
      <c r="AB4689" t="s">
        <v>22753</v>
      </c>
      <c r="AC4689" t="s">
        <v>22754</v>
      </c>
      <c r="AD4689" t="s">
        <v>22755</v>
      </c>
      <c r="AE4689" t="s">
        <v>22756</v>
      </c>
    </row>
    <row r="4690" spans="1:31" x14ac:dyDescent="0.25">
      <c r="A4690">
        <v>14.539899999999999</v>
      </c>
      <c r="B4690">
        <v>14.485799999999999</v>
      </c>
      <c r="C4690">
        <v>14.023199999999999</v>
      </c>
      <c r="D4690">
        <v>14.361700000000001</v>
      </c>
      <c r="E4690" t="s">
        <v>27</v>
      </c>
      <c r="F4690">
        <v>3</v>
      </c>
      <c r="I4690" t="s">
        <v>28</v>
      </c>
      <c r="J4690">
        <v>1</v>
      </c>
      <c r="K4690">
        <v>8.6096199999999995E-4</v>
      </c>
      <c r="L4690">
        <v>107.01</v>
      </c>
      <c r="M4690">
        <v>37.380000000000003</v>
      </c>
      <c r="N4690">
        <v>107.01</v>
      </c>
      <c r="O4690">
        <v>0.2203</v>
      </c>
      <c r="P4690">
        <v>67781000</v>
      </c>
      <c r="Q4690">
        <v>200</v>
      </c>
      <c r="R4690">
        <v>11.8574</v>
      </c>
      <c r="S4690">
        <v>19.990200000000002</v>
      </c>
      <c r="T4690">
        <v>14.281599999999999</v>
      </c>
      <c r="U4690">
        <v>14.4238</v>
      </c>
      <c r="V4690">
        <v>5.5664800000000003</v>
      </c>
      <c r="W4690">
        <v>57.410600000000002</v>
      </c>
      <c r="X4690" t="s">
        <v>22757</v>
      </c>
      <c r="Y4690" t="s">
        <v>22758</v>
      </c>
      <c r="Z4690" t="s">
        <v>22752</v>
      </c>
      <c r="AA4690" t="s">
        <v>22752</v>
      </c>
      <c r="AB4690" t="s">
        <v>22753</v>
      </c>
      <c r="AC4690" t="s">
        <v>22754</v>
      </c>
      <c r="AD4690" t="s">
        <v>22759</v>
      </c>
      <c r="AE4690" t="s">
        <v>22760</v>
      </c>
    </row>
    <row r="4691" spans="1:31" x14ac:dyDescent="0.25">
      <c r="A4691">
        <v>16.4605</v>
      </c>
      <c r="B4691">
        <v>16.242799999999999</v>
      </c>
      <c r="C4691">
        <v>15.8245</v>
      </c>
      <c r="D4691">
        <v>16.227399999999999</v>
      </c>
      <c r="E4691" t="s">
        <v>27</v>
      </c>
      <c r="F4691">
        <v>2</v>
      </c>
      <c r="I4691" t="s">
        <v>28</v>
      </c>
      <c r="J4691">
        <v>0.99458100000000005</v>
      </c>
      <c r="K4691">
        <v>6.4793999999999997E-3</v>
      </c>
      <c r="L4691">
        <v>89.561000000000007</v>
      </c>
      <c r="M4691">
        <v>54.408999999999999</v>
      </c>
      <c r="N4691">
        <v>89.561000000000007</v>
      </c>
      <c r="O4691">
        <v>0.38091999999999998</v>
      </c>
      <c r="P4691">
        <v>33133000</v>
      </c>
      <c r="Q4691">
        <v>165</v>
      </c>
      <c r="R4691">
        <v>11.327</v>
      </c>
      <c r="S4691">
        <v>19.279900000000001</v>
      </c>
      <c r="T4691">
        <v>16.142499999999998</v>
      </c>
      <c r="U4691">
        <v>16.235099999999999</v>
      </c>
      <c r="V4691">
        <v>3.0448599999999999</v>
      </c>
      <c r="W4691">
        <v>64.755099999999999</v>
      </c>
      <c r="X4691" t="s">
        <v>22761</v>
      </c>
      <c r="Y4691" t="s">
        <v>22762</v>
      </c>
      <c r="Z4691" t="s">
        <v>22752</v>
      </c>
      <c r="AA4691" t="s">
        <v>22752</v>
      </c>
      <c r="AB4691" t="s">
        <v>22753</v>
      </c>
      <c r="AC4691" t="s">
        <v>22754</v>
      </c>
      <c r="AD4691" t="s">
        <v>22763</v>
      </c>
      <c r="AE4691" t="s">
        <v>22764</v>
      </c>
    </row>
    <row r="4692" spans="1:31" hidden="1" x14ac:dyDescent="0.25">
      <c r="A4692">
        <v>16.7773</v>
      </c>
      <c r="B4692">
        <v>16.380400000000002</v>
      </c>
      <c r="C4692">
        <v>16.310099999999998</v>
      </c>
      <c r="D4692">
        <v>15.9975</v>
      </c>
      <c r="E4692" t="s">
        <v>27</v>
      </c>
      <c r="F4692">
        <v>3</v>
      </c>
      <c r="I4692" t="s">
        <v>28</v>
      </c>
      <c r="J4692">
        <v>1</v>
      </c>
      <c r="K4692">
        <v>2.4597300000000002E-4</v>
      </c>
      <c r="L4692">
        <v>132.03</v>
      </c>
      <c r="M4692">
        <v>64.075999999999993</v>
      </c>
      <c r="N4692">
        <v>132.03</v>
      </c>
      <c r="O4692">
        <v>-0.32013999999999998</v>
      </c>
      <c r="P4692">
        <v>408020000</v>
      </c>
      <c r="Q4692">
        <v>404</v>
      </c>
      <c r="R4692">
        <v>15.459</v>
      </c>
      <c r="S4692">
        <v>23.3491</v>
      </c>
      <c r="T4692">
        <v>16.543700000000001</v>
      </c>
      <c r="U4692">
        <v>16.189</v>
      </c>
      <c r="V4692">
        <v>7.1600999999999999</v>
      </c>
      <c r="W4692">
        <v>65.465299999999999</v>
      </c>
      <c r="X4692" t="s">
        <v>22765</v>
      </c>
      <c r="Y4692" t="s">
        <v>22766</v>
      </c>
      <c r="Z4692" t="s">
        <v>22767</v>
      </c>
      <c r="AA4692" t="s">
        <v>22767</v>
      </c>
      <c r="AB4692" t="s">
        <v>22768</v>
      </c>
      <c r="AC4692" t="s">
        <v>22769</v>
      </c>
      <c r="AD4692" t="s">
        <v>22770</v>
      </c>
      <c r="AE4692" t="s">
        <v>22771</v>
      </c>
    </row>
    <row r="4693" spans="1:31" x14ac:dyDescent="0.25">
      <c r="A4693">
        <v>14.936199999999999</v>
      </c>
      <c r="B4693">
        <v>14.3421</v>
      </c>
      <c r="C4693">
        <v>14.2767</v>
      </c>
      <c r="D4693">
        <v>14.1167</v>
      </c>
      <c r="E4693" t="s">
        <v>27</v>
      </c>
      <c r="F4693">
        <v>3</v>
      </c>
      <c r="I4693" t="s">
        <v>28</v>
      </c>
      <c r="J4693">
        <v>0.77838399999999996</v>
      </c>
      <c r="K4693">
        <v>8.9905499999999999E-3</v>
      </c>
      <c r="L4693">
        <v>71.531000000000006</v>
      </c>
      <c r="M4693">
        <v>34.418999999999997</v>
      </c>
      <c r="N4693">
        <v>71.531000000000006</v>
      </c>
      <c r="O4693">
        <v>0.23141999999999999</v>
      </c>
      <c r="P4693">
        <v>6448900</v>
      </c>
      <c r="Q4693">
        <v>76</v>
      </c>
      <c r="R4693">
        <v>9.4050399999999996</v>
      </c>
      <c r="S4693">
        <v>18.143599999999999</v>
      </c>
      <c r="T4693">
        <v>14.6065</v>
      </c>
      <c r="U4693">
        <v>14.2294</v>
      </c>
      <c r="V4693">
        <v>3.9142299999999999</v>
      </c>
      <c r="W4693">
        <v>57.671700000000001</v>
      </c>
      <c r="X4693" t="s">
        <v>22772</v>
      </c>
      <c r="Y4693" t="s">
        <v>22773</v>
      </c>
      <c r="Z4693" t="s">
        <v>22767</v>
      </c>
      <c r="AA4693" t="s">
        <v>22767</v>
      </c>
      <c r="AB4693" t="s">
        <v>22768</v>
      </c>
      <c r="AC4693" t="s">
        <v>22769</v>
      </c>
      <c r="AD4693" t="s">
        <v>22774</v>
      </c>
      <c r="AE4693" t="s">
        <v>22775</v>
      </c>
    </row>
    <row r="4694" spans="1:31" hidden="1" x14ac:dyDescent="0.25">
      <c r="A4694">
        <v>14.969099999999999</v>
      </c>
      <c r="B4694">
        <v>14.030799999999999</v>
      </c>
      <c r="C4694">
        <v>14.312200000000001</v>
      </c>
      <c r="D4694">
        <v>13.931699999999999</v>
      </c>
      <c r="E4694" t="s">
        <v>27</v>
      </c>
      <c r="F4694">
        <v>3</v>
      </c>
      <c r="I4694" t="s">
        <v>28</v>
      </c>
      <c r="J4694">
        <v>1</v>
      </c>
      <c r="K4694" s="1">
        <v>5.1612899999999999E-15</v>
      </c>
      <c r="L4694">
        <v>205.56</v>
      </c>
      <c r="M4694">
        <v>145.22</v>
      </c>
      <c r="N4694">
        <v>205.56</v>
      </c>
      <c r="O4694">
        <v>-9.5388000000000001E-2</v>
      </c>
      <c r="P4694">
        <v>78550000</v>
      </c>
      <c r="Q4694">
        <v>634</v>
      </c>
      <c r="R4694">
        <v>12.7606</v>
      </c>
      <c r="S4694">
        <v>21.051400000000001</v>
      </c>
      <c r="T4694">
        <v>14.640700000000001</v>
      </c>
      <c r="U4694">
        <v>13.981299999999999</v>
      </c>
      <c r="V4694">
        <v>7.0701400000000003</v>
      </c>
      <c r="W4694">
        <v>57.243899999999996</v>
      </c>
      <c r="X4694" t="s">
        <v>22776</v>
      </c>
      <c r="Y4694" t="s">
        <v>22777</v>
      </c>
      <c r="Z4694" t="s">
        <v>21394</v>
      </c>
      <c r="AA4694" t="s">
        <v>21394</v>
      </c>
      <c r="AB4694" t="s">
        <v>22778</v>
      </c>
      <c r="AC4694" t="s">
        <v>22779</v>
      </c>
      <c r="AD4694" t="s">
        <v>22780</v>
      </c>
      <c r="AE4694" t="s">
        <v>22781</v>
      </c>
    </row>
    <row r="4695" spans="1:31" x14ac:dyDescent="0.25">
      <c r="A4695">
        <v>18.698599999999999</v>
      </c>
      <c r="B4695">
        <v>18.8947</v>
      </c>
      <c r="C4695">
        <v>18.490200000000002</v>
      </c>
      <c r="D4695">
        <v>18.866</v>
      </c>
      <c r="E4695" t="s">
        <v>27</v>
      </c>
      <c r="F4695">
        <v>2</v>
      </c>
      <c r="I4695" t="s">
        <v>28</v>
      </c>
      <c r="J4695">
        <v>0.989483</v>
      </c>
      <c r="K4695">
        <v>1.33936E-2</v>
      </c>
      <c r="L4695">
        <v>82.451999999999998</v>
      </c>
      <c r="M4695">
        <v>27.010999999999999</v>
      </c>
      <c r="N4695">
        <v>82.451999999999998</v>
      </c>
      <c r="O4695">
        <v>-0.1203</v>
      </c>
      <c r="P4695">
        <v>58489000</v>
      </c>
      <c r="Q4695">
        <v>1438</v>
      </c>
      <c r="R4695">
        <v>15.896599999999999</v>
      </c>
      <c r="S4695">
        <v>21.2605</v>
      </c>
      <c r="T4695">
        <v>18.5944</v>
      </c>
      <c r="U4695">
        <v>18.880400000000002</v>
      </c>
      <c r="V4695">
        <v>2.3801700000000001</v>
      </c>
      <c r="W4695">
        <v>74.9495</v>
      </c>
      <c r="X4695" t="s">
        <v>22782</v>
      </c>
      <c r="Y4695" t="s">
        <v>22783</v>
      </c>
      <c r="Z4695" t="s">
        <v>21394</v>
      </c>
      <c r="AA4695" t="s">
        <v>21394</v>
      </c>
      <c r="AB4695" t="s">
        <v>22778</v>
      </c>
      <c r="AC4695" t="s">
        <v>22779</v>
      </c>
      <c r="AD4695" t="s">
        <v>22784</v>
      </c>
      <c r="AE4695" t="s">
        <v>22785</v>
      </c>
    </row>
    <row r="4696" spans="1:31" x14ac:dyDescent="0.25">
      <c r="A4696">
        <v>14.7683</v>
      </c>
      <c r="B4696">
        <v>13.9496</v>
      </c>
      <c r="C4696">
        <v>14.318</v>
      </c>
      <c r="D4696">
        <v>13.551500000000001</v>
      </c>
      <c r="E4696" t="s">
        <v>27</v>
      </c>
      <c r="F4696">
        <v>2</v>
      </c>
      <c r="I4696" t="s">
        <v>28</v>
      </c>
      <c r="J4696">
        <v>0.97977400000000003</v>
      </c>
      <c r="K4696">
        <v>9.1982999999999995E-3</v>
      </c>
      <c r="L4696">
        <v>86.188999999999993</v>
      </c>
      <c r="M4696">
        <v>45.465000000000003</v>
      </c>
      <c r="N4696">
        <v>86.188999999999993</v>
      </c>
      <c r="O4696">
        <v>-0.20788000000000001</v>
      </c>
      <c r="P4696">
        <v>6839800</v>
      </c>
      <c r="Q4696">
        <v>1540</v>
      </c>
      <c r="R4696">
        <v>10.4701</v>
      </c>
      <c r="S4696">
        <v>18.3431</v>
      </c>
      <c r="T4696">
        <v>14.543200000000001</v>
      </c>
      <c r="U4696">
        <v>13.7506</v>
      </c>
      <c r="V4696">
        <v>4.5925700000000003</v>
      </c>
      <c r="W4696">
        <v>56.587400000000002</v>
      </c>
      <c r="X4696" t="s">
        <v>22786</v>
      </c>
      <c r="Y4696" t="s">
        <v>22787</v>
      </c>
      <c r="Z4696" t="s">
        <v>21394</v>
      </c>
      <c r="AA4696" t="s">
        <v>21394</v>
      </c>
      <c r="AB4696" t="s">
        <v>22778</v>
      </c>
      <c r="AC4696" t="s">
        <v>22779</v>
      </c>
      <c r="AD4696" t="s">
        <v>22788</v>
      </c>
      <c r="AE4696" t="s">
        <v>22789</v>
      </c>
    </row>
    <row r="4697" spans="1:31" hidden="1" x14ac:dyDescent="0.25">
      <c r="A4697">
        <v>14.3972</v>
      </c>
      <c r="B4697">
        <v>12.7788</v>
      </c>
      <c r="C4697">
        <v>13.1576</v>
      </c>
      <c r="D4697">
        <v>13.2675</v>
      </c>
      <c r="E4697" t="s">
        <v>27</v>
      </c>
      <c r="F4697">
        <v>3</v>
      </c>
      <c r="I4697" t="s">
        <v>28</v>
      </c>
      <c r="J4697">
        <v>0.99845499999999998</v>
      </c>
      <c r="K4697" s="1">
        <v>7.6758099999999993E-6</v>
      </c>
      <c r="L4697">
        <v>140.68</v>
      </c>
      <c r="M4697">
        <v>70.331999999999994</v>
      </c>
      <c r="N4697">
        <v>140.68</v>
      </c>
      <c r="O4697">
        <v>0.44091999999999998</v>
      </c>
      <c r="P4697">
        <v>45934000</v>
      </c>
      <c r="Q4697">
        <v>966</v>
      </c>
      <c r="R4697">
        <v>13.0116</v>
      </c>
      <c r="S4697">
        <v>20.615500000000001</v>
      </c>
      <c r="T4697">
        <v>13.7774</v>
      </c>
      <c r="U4697">
        <v>13.023099999999999</v>
      </c>
      <c r="V4697">
        <v>7.5923499999999997</v>
      </c>
      <c r="W4697">
        <v>53.601100000000002</v>
      </c>
      <c r="X4697" t="s">
        <v>22776</v>
      </c>
      <c r="Y4697" t="s">
        <v>22790</v>
      </c>
      <c r="Z4697" t="s">
        <v>21394</v>
      </c>
      <c r="AA4697" t="s">
        <v>21394</v>
      </c>
      <c r="AB4697" t="s">
        <v>22778</v>
      </c>
      <c r="AC4697" t="s">
        <v>22779</v>
      </c>
      <c r="AD4697" t="s">
        <v>22791</v>
      </c>
      <c r="AE4697" t="s">
        <v>22792</v>
      </c>
    </row>
    <row r="4698" spans="1:31" hidden="1" x14ac:dyDescent="0.25">
      <c r="A4698">
        <v>14.2698</v>
      </c>
      <c r="B4698">
        <v>13.308299999999999</v>
      </c>
      <c r="C4698">
        <v>13.2966</v>
      </c>
      <c r="D4698">
        <v>12.592499999999999</v>
      </c>
      <c r="E4698" t="s">
        <v>27</v>
      </c>
      <c r="F4698">
        <v>2</v>
      </c>
      <c r="I4698" t="s">
        <v>28</v>
      </c>
      <c r="J4698">
        <v>0.75669299999999995</v>
      </c>
      <c r="K4698">
        <v>1.64599E-4</v>
      </c>
      <c r="L4698">
        <v>141.19999999999999</v>
      </c>
      <c r="M4698">
        <v>43.152000000000001</v>
      </c>
      <c r="N4698">
        <v>141.19999999999999</v>
      </c>
      <c r="O4698">
        <v>0.33518999999999999</v>
      </c>
      <c r="P4698">
        <v>154150000</v>
      </c>
      <c r="Q4698">
        <v>899</v>
      </c>
      <c r="R4698">
        <v>15.1699</v>
      </c>
      <c r="S4698">
        <v>21.890899999999998</v>
      </c>
      <c r="T4698">
        <v>13.783200000000001</v>
      </c>
      <c r="U4698">
        <v>12.9504</v>
      </c>
      <c r="V4698">
        <v>8.9405000000000001</v>
      </c>
      <c r="W4698">
        <v>53.467199999999998</v>
      </c>
      <c r="X4698" t="s">
        <v>22776</v>
      </c>
      <c r="Y4698" t="s">
        <v>22793</v>
      </c>
      <c r="Z4698" t="s">
        <v>21394</v>
      </c>
      <c r="AA4698" t="s">
        <v>21394</v>
      </c>
      <c r="AB4698" t="s">
        <v>22778</v>
      </c>
      <c r="AC4698" t="s">
        <v>22779</v>
      </c>
      <c r="AD4698" t="s">
        <v>22794</v>
      </c>
      <c r="AE4698" t="s">
        <v>22795</v>
      </c>
    </row>
    <row r="4699" spans="1:31" x14ac:dyDescent="0.25">
      <c r="A4699">
        <v>14.898300000000001</v>
      </c>
      <c r="B4699">
        <v>14.454000000000001</v>
      </c>
      <c r="C4699">
        <v>14.0627</v>
      </c>
      <c r="D4699">
        <v>14.196099999999999</v>
      </c>
      <c r="E4699" t="s">
        <v>27</v>
      </c>
      <c r="F4699">
        <v>3</v>
      </c>
      <c r="I4699" t="s">
        <v>28</v>
      </c>
      <c r="J4699">
        <v>1</v>
      </c>
      <c r="K4699">
        <v>1.7920200000000001E-2</v>
      </c>
      <c r="L4699">
        <v>84.168999999999997</v>
      </c>
      <c r="M4699">
        <v>54.401000000000003</v>
      </c>
      <c r="N4699">
        <v>84.168999999999997</v>
      </c>
      <c r="O4699">
        <v>0.88207999999999998</v>
      </c>
      <c r="P4699">
        <v>0</v>
      </c>
      <c r="Q4699">
        <v>156</v>
      </c>
      <c r="R4699" t="s">
        <v>29</v>
      </c>
      <c r="S4699">
        <v>16.6843</v>
      </c>
      <c r="T4699">
        <v>14.480499999999999</v>
      </c>
      <c r="U4699">
        <v>14.325100000000001</v>
      </c>
      <c r="V4699">
        <v>2.3592300000000002</v>
      </c>
      <c r="W4699">
        <v>57.6111</v>
      </c>
      <c r="X4699" t="s">
        <v>22776</v>
      </c>
      <c r="Y4699" t="s">
        <v>3631</v>
      </c>
      <c r="Z4699" t="s">
        <v>21394</v>
      </c>
      <c r="AA4699" t="s">
        <v>21394</v>
      </c>
      <c r="AB4699" t="s">
        <v>22778</v>
      </c>
      <c r="AC4699" t="s">
        <v>22779</v>
      </c>
      <c r="AD4699" t="s">
        <v>22796</v>
      </c>
      <c r="AE4699" t="s">
        <v>22797</v>
      </c>
    </row>
    <row r="4700" spans="1:31" x14ac:dyDescent="0.25">
      <c r="A4700">
        <v>14.856999999999999</v>
      </c>
      <c r="B4700">
        <v>14.515000000000001</v>
      </c>
      <c r="C4700">
        <v>14.308400000000001</v>
      </c>
      <c r="D4700">
        <v>13.679500000000001</v>
      </c>
      <c r="E4700" t="s">
        <v>27</v>
      </c>
      <c r="F4700">
        <v>2</v>
      </c>
      <c r="I4700" t="s">
        <v>28</v>
      </c>
      <c r="J4700">
        <v>0.99939900000000004</v>
      </c>
      <c r="K4700" s="1">
        <v>2.8546900000000001E-20</v>
      </c>
      <c r="L4700">
        <v>219.72</v>
      </c>
      <c r="M4700">
        <v>163.69999999999999</v>
      </c>
      <c r="N4700">
        <v>219.72</v>
      </c>
      <c r="O4700">
        <v>-0.25757000000000002</v>
      </c>
      <c r="P4700">
        <v>244460000</v>
      </c>
      <c r="Q4700">
        <v>883</v>
      </c>
      <c r="R4700">
        <v>13.5512</v>
      </c>
      <c r="S4700">
        <v>20.2515</v>
      </c>
      <c r="T4700">
        <v>14.582700000000001</v>
      </c>
      <c r="U4700">
        <v>14.097200000000001</v>
      </c>
      <c r="V4700">
        <v>6.1543099999999997</v>
      </c>
      <c r="W4700">
        <v>57.3598</v>
      </c>
      <c r="X4700" t="s">
        <v>22776</v>
      </c>
      <c r="Y4700" t="s">
        <v>22798</v>
      </c>
      <c r="Z4700" t="s">
        <v>21394</v>
      </c>
      <c r="AA4700" t="s">
        <v>21394</v>
      </c>
      <c r="AB4700" t="s">
        <v>22778</v>
      </c>
      <c r="AC4700" t="s">
        <v>22779</v>
      </c>
      <c r="AD4700" t="s">
        <v>22799</v>
      </c>
      <c r="AE4700" t="s">
        <v>22800</v>
      </c>
    </row>
    <row r="4701" spans="1:31" hidden="1" x14ac:dyDescent="0.25">
      <c r="A4701">
        <v>14.1904</v>
      </c>
      <c r="B4701">
        <v>13.508900000000001</v>
      </c>
      <c r="C4701">
        <v>13.418799999999999</v>
      </c>
      <c r="D4701">
        <v>13.1259</v>
      </c>
      <c r="E4701" t="s">
        <v>27</v>
      </c>
      <c r="F4701">
        <v>3</v>
      </c>
      <c r="I4701" t="s">
        <v>28</v>
      </c>
      <c r="J4701">
        <v>1</v>
      </c>
      <c r="K4701" s="1">
        <v>7.6337700000000002E-9</v>
      </c>
      <c r="L4701">
        <v>156.13</v>
      </c>
      <c r="M4701">
        <v>106.02</v>
      </c>
      <c r="N4701">
        <v>156.13</v>
      </c>
      <c r="O4701">
        <v>-2.7122E-2</v>
      </c>
      <c r="P4701">
        <v>67887000</v>
      </c>
      <c r="Q4701">
        <v>1237</v>
      </c>
      <c r="R4701">
        <v>13.6233</v>
      </c>
      <c r="S4701">
        <v>20.606000000000002</v>
      </c>
      <c r="T4701">
        <v>13.804600000000001</v>
      </c>
      <c r="U4701">
        <v>13.317399999999999</v>
      </c>
      <c r="V4701">
        <v>7.2886300000000004</v>
      </c>
      <c r="W4701">
        <v>54.243899999999996</v>
      </c>
      <c r="X4701" t="s">
        <v>22782</v>
      </c>
      <c r="Y4701" t="s">
        <v>22801</v>
      </c>
      <c r="Z4701" t="s">
        <v>21394</v>
      </c>
      <c r="AA4701" t="s">
        <v>21394</v>
      </c>
      <c r="AB4701" t="s">
        <v>22778</v>
      </c>
      <c r="AC4701" t="s">
        <v>22779</v>
      </c>
      <c r="AD4701" t="s">
        <v>22802</v>
      </c>
      <c r="AE4701" t="s">
        <v>22803</v>
      </c>
    </row>
    <row r="4702" spans="1:31" hidden="1" x14ac:dyDescent="0.25">
      <c r="A4702">
        <v>13.4581</v>
      </c>
      <c r="B4702">
        <v>12.8596</v>
      </c>
      <c r="C4702">
        <v>12.8399</v>
      </c>
      <c r="D4702">
        <v>12.3376</v>
      </c>
      <c r="E4702" t="s">
        <v>27</v>
      </c>
      <c r="F4702">
        <v>2</v>
      </c>
      <c r="I4702" t="s">
        <v>28</v>
      </c>
      <c r="J4702">
        <v>0.99996099999999999</v>
      </c>
      <c r="K4702">
        <v>7.0706899999999995E-4</v>
      </c>
      <c r="L4702">
        <v>120.27</v>
      </c>
      <c r="M4702">
        <v>80.271000000000001</v>
      </c>
      <c r="N4702">
        <v>120.27</v>
      </c>
      <c r="O4702">
        <v>-0.32756999999999997</v>
      </c>
      <c r="P4702">
        <v>50626000</v>
      </c>
      <c r="Q4702">
        <v>1218</v>
      </c>
      <c r="R4702">
        <v>13.4003</v>
      </c>
      <c r="S4702">
        <v>19.869599999999998</v>
      </c>
      <c r="T4702">
        <v>13.148999999999999</v>
      </c>
      <c r="U4702">
        <v>12.598599999999999</v>
      </c>
      <c r="V4702">
        <v>7.2710100000000004</v>
      </c>
      <c r="W4702">
        <v>51.4953</v>
      </c>
      <c r="X4702" t="s">
        <v>22782</v>
      </c>
      <c r="Y4702" t="s">
        <v>22804</v>
      </c>
      <c r="Z4702" t="s">
        <v>21394</v>
      </c>
      <c r="AA4702" t="s">
        <v>21394</v>
      </c>
      <c r="AB4702" t="s">
        <v>22778</v>
      </c>
      <c r="AC4702" t="s">
        <v>22779</v>
      </c>
      <c r="AD4702" t="s">
        <v>22805</v>
      </c>
      <c r="AE4702" t="s">
        <v>22806</v>
      </c>
    </row>
    <row r="4703" spans="1:31" hidden="1" x14ac:dyDescent="0.25">
      <c r="A4703">
        <v>12.8771</v>
      </c>
      <c r="B4703">
        <v>10.225</v>
      </c>
      <c r="C4703">
        <v>12.6585</v>
      </c>
      <c r="D4703">
        <v>10.9932</v>
      </c>
      <c r="E4703" t="s">
        <v>27</v>
      </c>
      <c r="F4703">
        <v>2</v>
      </c>
      <c r="I4703" t="s">
        <v>28</v>
      </c>
      <c r="J4703">
        <v>1</v>
      </c>
      <c r="K4703" s="1">
        <v>9.3172499999999998E-97</v>
      </c>
      <c r="L4703">
        <v>323.16000000000003</v>
      </c>
      <c r="M4703">
        <v>250.31</v>
      </c>
      <c r="N4703">
        <v>209.56</v>
      </c>
      <c r="O4703">
        <v>-0.27335999999999999</v>
      </c>
      <c r="P4703">
        <v>1417400000</v>
      </c>
      <c r="Q4703">
        <v>1477</v>
      </c>
      <c r="R4703">
        <v>12.8857</v>
      </c>
      <c r="S4703">
        <v>22.351500000000001</v>
      </c>
      <c r="T4703">
        <v>12.767799999999999</v>
      </c>
      <c r="U4703">
        <v>10.6091</v>
      </c>
      <c r="V4703">
        <v>11.7424</v>
      </c>
      <c r="W4703">
        <v>46.753700000000002</v>
      </c>
      <c r="X4703" t="s">
        <v>22807</v>
      </c>
      <c r="Y4703" t="s">
        <v>22808</v>
      </c>
      <c r="Z4703" t="s">
        <v>21394</v>
      </c>
      <c r="AA4703" t="s">
        <v>21394</v>
      </c>
      <c r="AB4703" t="s">
        <v>22778</v>
      </c>
      <c r="AC4703" t="s">
        <v>22779</v>
      </c>
      <c r="AD4703" t="s">
        <v>22809</v>
      </c>
      <c r="AE4703" t="s">
        <v>22810</v>
      </c>
    </row>
    <row r="4704" spans="1:31" x14ac:dyDescent="0.25">
      <c r="A4704">
        <v>15.495699999999999</v>
      </c>
      <c r="B4704">
        <v>14.916700000000001</v>
      </c>
      <c r="C4704">
        <v>14.644399999999999</v>
      </c>
      <c r="D4704">
        <v>14.727</v>
      </c>
      <c r="E4704" t="s">
        <v>27</v>
      </c>
      <c r="F4704">
        <v>2</v>
      </c>
      <c r="I4704" t="s">
        <v>28</v>
      </c>
      <c r="J4704">
        <v>1</v>
      </c>
      <c r="K4704" s="1">
        <v>4.2857499999999999E-39</v>
      </c>
      <c r="L4704">
        <v>240.37</v>
      </c>
      <c r="M4704">
        <v>163.53</v>
      </c>
      <c r="N4704">
        <v>240.37</v>
      </c>
      <c r="O4704">
        <v>-0.29998000000000002</v>
      </c>
      <c r="P4704">
        <v>112710000</v>
      </c>
      <c r="Q4704">
        <v>1487</v>
      </c>
      <c r="R4704">
        <v>12.6798</v>
      </c>
      <c r="S4704">
        <v>20.3704</v>
      </c>
      <c r="T4704">
        <v>15.07</v>
      </c>
      <c r="U4704">
        <v>14.8218</v>
      </c>
      <c r="V4704">
        <v>5.5485499999999996</v>
      </c>
      <c r="W4704">
        <v>59.783700000000003</v>
      </c>
      <c r="X4704" t="s">
        <v>22807</v>
      </c>
      <c r="Y4704" t="s">
        <v>22811</v>
      </c>
      <c r="Z4704" t="s">
        <v>21394</v>
      </c>
      <c r="AA4704" t="s">
        <v>21394</v>
      </c>
      <c r="AB4704" t="s">
        <v>22778</v>
      </c>
      <c r="AC4704" t="s">
        <v>22779</v>
      </c>
      <c r="AD4704" t="s">
        <v>22812</v>
      </c>
      <c r="AE4704" t="s">
        <v>22813</v>
      </c>
    </row>
    <row r="4705" spans="1:31" x14ac:dyDescent="0.25">
      <c r="A4705">
        <v>15.6135</v>
      </c>
      <c r="B4705">
        <v>15.1675</v>
      </c>
      <c r="C4705">
        <v>14.729200000000001</v>
      </c>
      <c r="D4705">
        <v>15.1515</v>
      </c>
      <c r="E4705" t="s">
        <v>27</v>
      </c>
      <c r="F4705">
        <v>2</v>
      </c>
      <c r="I4705" t="s">
        <v>28</v>
      </c>
      <c r="J4705">
        <v>1</v>
      </c>
      <c r="K4705">
        <v>2.13525E-4</v>
      </c>
      <c r="L4705">
        <v>136.57</v>
      </c>
      <c r="M4705">
        <v>77.751000000000005</v>
      </c>
      <c r="N4705">
        <v>83.647000000000006</v>
      </c>
      <c r="O4705">
        <v>0.10084</v>
      </c>
      <c r="P4705">
        <v>21598000</v>
      </c>
      <c r="Q4705">
        <v>1404</v>
      </c>
      <c r="R4705">
        <v>10.6218</v>
      </c>
      <c r="S4705">
        <v>20.082999999999998</v>
      </c>
      <c r="T4705">
        <v>15.1713</v>
      </c>
      <c r="U4705">
        <v>15.1595</v>
      </c>
      <c r="V4705">
        <v>4.9234999999999998</v>
      </c>
      <c r="W4705">
        <v>60.661700000000003</v>
      </c>
      <c r="X4705" t="s">
        <v>22782</v>
      </c>
      <c r="Y4705" t="s">
        <v>22814</v>
      </c>
      <c r="Z4705" t="s">
        <v>21394</v>
      </c>
      <c r="AA4705" t="s">
        <v>21394</v>
      </c>
      <c r="AB4705" t="s">
        <v>22778</v>
      </c>
      <c r="AC4705" t="s">
        <v>22779</v>
      </c>
      <c r="AD4705" t="s">
        <v>22815</v>
      </c>
      <c r="AE4705" t="s">
        <v>22816</v>
      </c>
    </row>
    <row r="4706" spans="1:31" x14ac:dyDescent="0.25">
      <c r="A4706">
        <v>14.8514</v>
      </c>
      <c r="B4706">
        <v>14.2636</v>
      </c>
      <c r="C4706">
        <v>14.362299999999999</v>
      </c>
      <c r="D4706">
        <v>13.786199999999999</v>
      </c>
      <c r="E4706" t="s">
        <v>27</v>
      </c>
      <c r="F4706">
        <v>2</v>
      </c>
      <c r="I4706" t="s">
        <v>28</v>
      </c>
      <c r="J4706">
        <v>1</v>
      </c>
      <c r="K4706">
        <v>4.8769200000000002E-4</v>
      </c>
      <c r="L4706">
        <v>124.59</v>
      </c>
      <c r="M4706">
        <v>50.62</v>
      </c>
      <c r="N4706">
        <v>124.59</v>
      </c>
      <c r="O4706">
        <v>-0.17598</v>
      </c>
      <c r="P4706">
        <v>60798000</v>
      </c>
      <c r="Q4706">
        <v>1043</v>
      </c>
      <c r="R4706">
        <v>12.860300000000001</v>
      </c>
      <c r="S4706">
        <v>19.769500000000001</v>
      </c>
      <c r="T4706">
        <v>14.6068</v>
      </c>
      <c r="U4706">
        <v>14.024900000000001</v>
      </c>
      <c r="V4706">
        <v>5.7446099999999998</v>
      </c>
      <c r="W4706">
        <v>57.263500000000001</v>
      </c>
      <c r="X4706" t="s">
        <v>22776</v>
      </c>
      <c r="Y4706" t="s">
        <v>22817</v>
      </c>
      <c r="Z4706" t="s">
        <v>21394</v>
      </c>
      <c r="AA4706" t="s">
        <v>21394</v>
      </c>
      <c r="AB4706" t="s">
        <v>22778</v>
      </c>
      <c r="AC4706" t="s">
        <v>22779</v>
      </c>
      <c r="AD4706" t="s">
        <v>22818</v>
      </c>
      <c r="AE4706" t="s">
        <v>22819</v>
      </c>
    </row>
    <row r="4707" spans="1:31" hidden="1" x14ac:dyDescent="0.25">
      <c r="A4707">
        <v>11.2828</v>
      </c>
      <c r="B4707">
        <v>10.4011</v>
      </c>
      <c r="C4707">
        <v>10.418200000000001</v>
      </c>
      <c r="D4707">
        <v>10.7791</v>
      </c>
      <c r="E4707" t="s">
        <v>27</v>
      </c>
      <c r="F4707">
        <v>3</v>
      </c>
      <c r="I4707" t="s">
        <v>28</v>
      </c>
      <c r="J4707">
        <v>0.98305100000000001</v>
      </c>
      <c r="K4707">
        <v>5.0157000000000001E-4</v>
      </c>
      <c r="L4707">
        <v>89.603999999999999</v>
      </c>
      <c r="M4707">
        <v>58.371000000000002</v>
      </c>
      <c r="N4707">
        <v>89.603999999999999</v>
      </c>
      <c r="O4707">
        <v>-0.32869999999999999</v>
      </c>
      <c r="P4707">
        <v>28399000</v>
      </c>
      <c r="Q4707">
        <v>1371</v>
      </c>
      <c r="R4707">
        <v>10.755699999999999</v>
      </c>
      <c r="S4707">
        <v>18.9069</v>
      </c>
      <c r="T4707">
        <v>10.8505</v>
      </c>
      <c r="U4707">
        <v>10.5901</v>
      </c>
      <c r="V4707">
        <v>8.3167399999999994</v>
      </c>
      <c r="W4707">
        <v>42.8812</v>
      </c>
      <c r="X4707" t="s">
        <v>22782</v>
      </c>
      <c r="Y4707" t="s">
        <v>22820</v>
      </c>
      <c r="Z4707" t="s">
        <v>21394</v>
      </c>
      <c r="AA4707" t="s">
        <v>21394</v>
      </c>
      <c r="AB4707" t="s">
        <v>22778</v>
      </c>
      <c r="AC4707" t="s">
        <v>22779</v>
      </c>
      <c r="AD4707" t="s">
        <v>22821</v>
      </c>
      <c r="AE4707" t="s">
        <v>22822</v>
      </c>
    </row>
    <row r="4708" spans="1:31" x14ac:dyDescent="0.25">
      <c r="A4708">
        <v>17.3657</v>
      </c>
      <c r="B4708">
        <v>16.618099999999998</v>
      </c>
      <c r="C4708">
        <v>16.6114</v>
      </c>
      <c r="D4708">
        <v>16.188700000000001</v>
      </c>
      <c r="E4708" t="s">
        <v>27</v>
      </c>
      <c r="F4708">
        <v>3</v>
      </c>
      <c r="I4708" t="s">
        <v>28</v>
      </c>
      <c r="J4708">
        <v>0.981294</v>
      </c>
      <c r="K4708" s="1">
        <v>2.53426E-5</v>
      </c>
      <c r="L4708">
        <v>140.44999999999999</v>
      </c>
      <c r="M4708">
        <v>82.281999999999996</v>
      </c>
      <c r="N4708">
        <v>140.44999999999999</v>
      </c>
      <c r="O4708">
        <v>-0.19802</v>
      </c>
      <c r="P4708">
        <v>44227000</v>
      </c>
      <c r="Q4708">
        <v>430</v>
      </c>
      <c r="R4708">
        <v>13.234500000000001</v>
      </c>
      <c r="S4708">
        <v>20.343499999999999</v>
      </c>
      <c r="T4708">
        <v>16.988499999999998</v>
      </c>
      <c r="U4708">
        <v>16.403400000000001</v>
      </c>
      <c r="V4708">
        <v>3.9401299999999999</v>
      </c>
      <c r="W4708">
        <v>66.783900000000003</v>
      </c>
      <c r="X4708" t="s">
        <v>22776</v>
      </c>
      <c r="Y4708" t="s">
        <v>22823</v>
      </c>
      <c r="Z4708" t="s">
        <v>21394</v>
      </c>
      <c r="AA4708" t="s">
        <v>21394</v>
      </c>
      <c r="AB4708" t="s">
        <v>22778</v>
      </c>
      <c r="AC4708" t="s">
        <v>22779</v>
      </c>
      <c r="AD4708" t="s">
        <v>22824</v>
      </c>
      <c r="AE4708" t="s">
        <v>22825</v>
      </c>
    </row>
    <row r="4709" spans="1:31" hidden="1" x14ac:dyDescent="0.25">
      <c r="A4709">
        <v>14.075200000000001</v>
      </c>
      <c r="B4709">
        <v>12.7415</v>
      </c>
      <c r="C4709">
        <v>13.2494</v>
      </c>
      <c r="D4709">
        <v>12.828900000000001</v>
      </c>
      <c r="E4709" t="s">
        <v>27</v>
      </c>
      <c r="F4709">
        <v>3</v>
      </c>
      <c r="I4709" t="s">
        <v>28</v>
      </c>
      <c r="J4709">
        <v>0.99659600000000004</v>
      </c>
      <c r="K4709" s="1">
        <v>8.4217699999999999E-19</v>
      </c>
      <c r="L4709">
        <v>183.28</v>
      </c>
      <c r="M4709">
        <v>124.69</v>
      </c>
      <c r="N4709">
        <v>161.47999999999999</v>
      </c>
      <c r="O4709">
        <v>0.1706</v>
      </c>
      <c r="P4709">
        <v>57285000</v>
      </c>
      <c r="Q4709">
        <v>39</v>
      </c>
      <c r="R4709">
        <v>13.2752</v>
      </c>
      <c r="S4709">
        <v>20.65</v>
      </c>
      <c r="T4709">
        <v>13.6623</v>
      </c>
      <c r="U4709">
        <v>12.7852</v>
      </c>
      <c r="V4709">
        <v>7.8648199999999999</v>
      </c>
      <c r="W4709">
        <v>52.895000000000003</v>
      </c>
      <c r="X4709" t="s">
        <v>22826</v>
      </c>
      <c r="Y4709" t="s">
        <v>22827</v>
      </c>
      <c r="Z4709" t="s">
        <v>22828</v>
      </c>
      <c r="AA4709" t="s">
        <v>22828</v>
      </c>
      <c r="AB4709" t="s">
        <v>22829</v>
      </c>
      <c r="AC4709" t="s">
        <v>22830</v>
      </c>
      <c r="AD4709" t="s">
        <v>22831</v>
      </c>
      <c r="AE4709" t="s">
        <v>22832</v>
      </c>
    </row>
    <row r="4710" spans="1:31" hidden="1" x14ac:dyDescent="0.25">
      <c r="A4710">
        <v>13.707100000000001</v>
      </c>
      <c r="B4710">
        <v>13.4842</v>
      </c>
      <c r="C4710">
        <v>13.3134</v>
      </c>
      <c r="D4710">
        <v>13.502700000000001</v>
      </c>
      <c r="E4710" t="s">
        <v>27</v>
      </c>
      <c r="F4710">
        <v>3</v>
      </c>
      <c r="I4710" t="s">
        <v>28</v>
      </c>
      <c r="J4710">
        <v>1</v>
      </c>
      <c r="K4710">
        <v>1.8474299999999999E-4</v>
      </c>
      <c r="L4710">
        <v>138.25</v>
      </c>
      <c r="M4710">
        <v>78.956000000000003</v>
      </c>
      <c r="N4710">
        <v>96.113</v>
      </c>
      <c r="O4710">
        <v>-0.16088</v>
      </c>
      <c r="P4710">
        <v>157790000</v>
      </c>
      <c r="Q4710">
        <v>247</v>
      </c>
      <c r="R4710">
        <v>13.7865</v>
      </c>
      <c r="S4710">
        <v>21.104800000000001</v>
      </c>
      <c r="T4710">
        <v>13.510300000000001</v>
      </c>
      <c r="U4710">
        <v>13.493499999999999</v>
      </c>
      <c r="V4710">
        <v>7.6113099999999996</v>
      </c>
      <c r="W4710">
        <v>54.0075</v>
      </c>
      <c r="X4710" t="s">
        <v>22833</v>
      </c>
      <c r="Y4710" t="s">
        <v>22834</v>
      </c>
      <c r="Z4710" t="s">
        <v>22828</v>
      </c>
      <c r="AA4710" t="s">
        <v>22828</v>
      </c>
      <c r="AB4710" t="s">
        <v>22829</v>
      </c>
      <c r="AC4710" t="s">
        <v>22830</v>
      </c>
      <c r="AD4710" t="s">
        <v>22835</v>
      </c>
      <c r="AE4710" t="s">
        <v>22836</v>
      </c>
    </row>
    <row r="4711" spans="1:31" x14ac:dyDescent="0.25">
      <c r="A4711">
        <v>13.982699999999999</v>
      </c>
      <c r="B4711">
        <v>13.4598</v>
      </c>
      <c r="C4711">
        <v>13.3681</v>
      </c>
      <c r="D4711">
        <v>13.131600000000001</v>
      </c>
      <c r="E4711" t="s">
        <v>27</v>
      </c>
      <c r="F4711">
        <v>2</v>
      </c>
      <c r="I4711" t="s">
        <v>28</v>
      </c>
      <c r="J4711">
        <v>1</v>
      </c>
      <c r="K4711">
        <v>2.7183100000000002E-2</v>
      </c>
      <c r="L4711">
        <v>69.382999999999996</v>
      </c>
      <c r="M4711">
        <v>19.794</v>
      </c>
      <c r="N4711">
        <v>69.382999999999996</v>
      </c>
      <c r="O4711">
        <v>0.56059000000000003</v>
      </c>
      <c r="P4711">
        <v>18282000</v>
      </c>
      <c r="Q4711">
        <v>285</v>
      </c>
      <c r="R4711">
        <v>5.9392500000000004</v>
      </c>
      <c r="S4711">
        <v>17.961200000000002</v>
      </c>
      <c r="T4711">
        <v>13.6754</v>
      </c>
      <c r="U4711">
        <v>13.2957</v>
      </c>
      <c r="V4711">
        <v>4.6655300000000004</v>
      </c>
      <c r="W4711">
        <v>53.9422</v>
      </c>
      <c r="X4711" t="s">
        <v>22833</v>
      </c>
      <c r="Y4711" t="s">
        <v>4473</v>
      </c>
      <c r="Z4711" t="s">
        <v>22828</v>
      </c>
      <c r="AA4711" t="s">
        <v>22828</v>
      </c>
      <c r="AB4711" t="s">
        <v>22829</v>
      </c>
      <c r="AC4711" t="s">
        <v>22830</v>
      </c>
      <c r="AD4711" t="s">
        <v>22837</v>
      </c>
      <c r="AE4711" t="s">
        <v>22838</v>
      </c>
    </row>
    <row r="4712" spans="1:31" x14ac:dyDescent="0.25">
      <c r="A4712">
        <v>14.7356</v>
      </c>
      <c r="B4712">
        <v>14.228</v>
      </c>
      <c r="C4712">
        <v>14.388</v>
      </c>
      <c r="D4712">
        <v>14.2738</v>
      </c>
      <c r="E4712" t="s">
        <v>27</v>
      </c>
      <c r="F4712">
        <v>2</v>
      </c>
      <c r="I4712" t="s">
        <v>28</v>
      </c>
      <c r="J4712">
        <v>0.99997999999999998</v>
      </c>
      <c r="K4712">
        <v>2.2227799999999999E-4</v>
      </c>
      <c r="L4712">
        <v>129.68</v>
      </c>
      <c r="M4712">
        <v>43.17</v>
      </c>
      <c r="N4712">
        <v>129.68</v>
      </c>
      <c r="O4712">
        <v>0.11143</v>
      </c>
      <c r="P4712">
        <v>4158200</v>
      </c>
      <c r="Q4712">
        <v>807</v>
      </c>
      <c r="R4712">
        <v>11.4795</v>
      </c>
      <c r="S4712">
        <v>18.0273</v>
      </c>
      <c r="T4712">
        <v>14.5618</v>
      </c>
      <c r="U4712">
        <v>14.2509</v>
      </c>
      <c r="V4712">
        <v>3.7764000000000002</v>
      </c>
      <c r="W4712">
        <v>57.625399999999999</v>
      </c>
      <c r="X4712" t="s">
        <v>22839</v>
      </c>
      <c r="Y4712" t="s">
        <v>22840</v>
      </c>
      <c r="Z4712" t="s">
        <v>22828</v>
      </c>
      <c r="AA4712" t="s">
        <v>22828</v>
      </c>
      <c r="AB4712" t="s">
        <v>22829</v>
      </c>
      <c r="AC4712" t="s">
        <v>22830</v>
      </c>
      <c r="AD4712" t="s">
        <v>22841</v>
      </c>
      <c r="AE4712" t="s">
        <v>22842</v>
      </c>
    </row>
    <row r="4713" spans="1:31" hidden="1" x14ac:dyDescent="0.25">
      <c r="A4713">
        <v>14.982200000000001</v>
      </c>
      <c r="B4713">
        <v>13.7858</v>
      </c>
      <c r="C4713">
        <v>13.8447</v>
      </c>
      <c r="D4713">
        <v>13.628399999999999</v>
      </c>
      <c r="E4713" t="s">
        <v>27</v>
      </c>
      <c r="F4713">
        <v>2</v>
      </c>
      <c r="I4713" t="s">
        <v>28</v>
      </c>
      <c r="J4713">
        <v>1</v>
      </c>
      <c r="K4713" s="1">
        <v>6.4764800000000004E-9</v>
      </c>
      <c r="L4713">
        <v>169.58</v>
      </c>
      <c r="M4713">
        <v>100.83</v>
      </c>
      <c r="N4713">
        <v>106.2</v>
      </c>
      <c r="O4713">
        <v>0.44409999999999999</v>
      </c>
      <c r="P4713">
        <v>34663000</v>
      </c>
      <c r="Q4713">
        <v>198</v>
      </c>
      <c r="R4713">
        <v>14.2211</v>
      </c>
      <c r="S4713">
        <v>21.061599999999999</v>
      </c>
      <c r="T4713">
        <v>14.413500000000001</v>
      </c>
      <c r="U4713">
        <v>13.707100000000001</v>
      </c>
      <c r="V4713">
        <v>7.3544799999999997</v>
      </c>
      <c r="W4713">
        <v>56.241100000000003</v>
      </c>
      <c r="X4713" t="s">
        <v>22843</v>
      </c>
      <c r="Y4713">
        <v>198</v>
      </c>
      <c r="Z4713" t="s">
        <v>22843</v>
      </c>
      <c r="AA4713" t="s">
        <v>22843</v>
      </c>
      <c r="AB4713" t="s">
        <v>22844</v>
      </c>
      <c r="AC4713" t="s">
        <v>22845</v>
      </c>
      <c r="AD4713" t="s">
        <v>22846</v>
      </c>
      <c r="AE4713" t="s">
        <v>22847</v>
      </c>
    </row>
    <row r="4714" spans="1:31" x14ac:dyDescent="0.25">
      <c r="A4714">
        <v>14.649800000000001</v>
      </c>
      <c r="B4714">
        <v>14.491099999999999</v>
      </c>
      <c r="C4714">
        <v>13.948600000000001</v>
      </c>
      <c r="D4714">
        <v>14.2189</v>
      </c>
      <c r="E4714" t="s">
        <v>27</v>
      </c>
      <c r="F4714">
        <v>3</v>
      </c>
      <c r="I4714" t="s">
        <v>28</v>
      </c>
      <c r="J4714">
        <v>1</v>
      </c>
      <c r="K4714">
        <v>1.5747899999999999E-2</v>
      </c>
      <c r="L4714">
        <v>79.069999999999993</v>
      </c>
      <c r="M4714">
        <v>33.79</v>
      </c>
      <c r="N4714">
        <v>79.069999999999993</v>
      </c>
      <c r="O4714">
        <v>0.22635</v>
      </c>
      <c r="P4714">
        <v>34278000</v>
      </c>
      <c r="Q4714">
        <v>594</v>
      </c>
      <c r="R4714">
        <v>11.7728</v>
      </c>
      <c r="S4714">
        <v>20.4862</v>
      </c>
      <c r="T4714">
        <v>14.299200000000001</v>
      </c>
      <c r="U4714">
        <v>14.355</v>
      </c>
      <c r="V4714">
        <v>6.1312199999999999</v>
      </c>
      <c r="W4714">
        <v>57.308399999999999</v>
      </c>
      <c r="X4714" t="s">
        <v>22848</v>
      </c>
      <c r="Y4714" t="s">
        <v>22849</v>
      </c>
      <c r="Z4714" t="s">
        <v>22850</v>
      </c>
      <c r="AA4714" t="s">
        <v>22850</v>
      </c>
      <c r="AB4714" t="s">
        <v>22851</v>
      </c>
      <c r="AC4714" t="s">
        <v>22852</v>
      </c>
      <c r="AD4714" t="s">
        <v>22853</v>
      </c>
      <c r="AE4714" t="s">
        <v>22854</v>
      </c>
    </row>
    <row r="4715" spans="1:31" hidden="1" x14ac:dyDescent="0.25">
      <c r="A4715">
        <v>14.2204</v>
      </c>
      <c r="B4715">
        <v>12.66</v>
      </c>
      <c r="C4715">
        <v>13.7149</v>
      </c>
      <c r="D4715">
        <v>15.1073</v>
      </c>
      <c r="E4715" t="s">
        <v>27</v>
      </c>
      <c r="F4715">
        <v>3</v>
      </c>
      <c r="I4715" t="s">
        <v>28</v>
      </c>
      <c r="J4715">
        <v>0.99755499999999997</v>
      </c>
      <c r="K4715" s="1">
        <v>7.6302299999999993E-15</v>
      </c>
      <c r="L4715">
        <v>165.49</v>
      </c>
      <c r="M4715">
        <v>122.85</v>
      </c>
      <c r="N4715">
        <v>165.49</v>
      </c>
      <c r="O4715">
        <v>-8.3514000000000005E-2</v>
      </c>
      <c r="P4715">
        <v>4348600000</v>
      </c>
      <c r="Q4715">
        <v>454</v>
      </c>
      <c r="R4715">
        <v>18.496500000000001</v>
      </c>
      <c r="S4715">
        <v>25.452400000000001</v>
      </c>
      <c r="T4715">
        <v>13.967599999999999</v>
      </c>
      <c r="U4715">
        <v>13.883599999999999</v>
      </c>
      <c r="V4715">
        <v>11.5688</v>
      </c>
      <c r="W4715">
        <v>55.702500000000001</v>
      </c>
      <c r="X4715" t="s">
        <v>22848</v>
      </c>
      <c r="Y4715" t="s">
        <v>22855</v>
      </c>
      <c r="Z4715" t="s">
        <v>22850</v>
      </c>
      <c r="AA4715" t="s">
        <v>22850</v>
      </c>
      <c r="AB4715" t="s">
        <v>22851</v>
      </c>
      <c r="AC4715" t="s">
        <v>22852</v>
      </c>
      <c r="AD4715" t="s">
        <v>22856</v>
      </c>
      <c r="AE4715" t="s">
        <v>22857</v>
      </c>
    </row>
    <row r="4716" spans="1:31" hidden="1" x14ac:dyDescent="0.25">
      <c r="A4716">
        <v>12.2706</v>
      </c>
      <c r="B4716">
        <v>10.193199999999999</v>
      </c>
      <c r="C4716">
        <v>11.3277</v>
      </c>
      <c r="D4716">
        <v>12.0084</v>
      </c>
      <c r="E4716" t="s">
        <v>27</v>
      </c>
      <c r="F4716">
        <v>3</v>
      </c>
      <c r="I4716" t="s">
        <v>28</v>
      </c>
      <c r="J4716">
        <v>0.97076899999999999</v>
      </c>
      <c r="K4716" s="1">
        <v>5.7905399999999998E-11</v>
      </c>
      <c r="L4716">
        <v>159.13999999999999</v>
      </c>
      <c r="M4716">
        <v>111.62</v>
      </c>
      <c r="N4716">
        <v>159.13999999999999</v>
      </c>
      <c r="O4716">
        <v>-0.29269000000000001</v>
      </c>
      <c r="P4716">
        <v>1298600000</v>
      </c>
      <c r="Q4716">
        <v>635</v>
      </c>
      <c r="R4716">
        <v>17.476700000000001</v>
      </c>
      <c r="S4716">
        <v>24.610700000000001</v>
      </c>
      <c r="T4716">
        <v>11.799200000000001</v>
      </c>
      <c r="U4716">
        <v>11.1008</v>
      </c>
      <c r="V4716">
        <v>13.5099</v>
      </c>
      <c r="W4716">
        <v>45.799900000000001</v>
      </c>
      <c r="X4716" t="s">
        <v>22848</v>
      </c>
      <c r="Y4716" t="s">
        <v>22858</v>
      </c>
      <c r="Z4716" t="s">
        <v>22850</v>
      </c>
      <c r="AA4716" t="s">
        <v>22850</v>
      </c>
      <c r="AB4716" t="s">
        <v>22851</v>
      </c>
      <c r="AC4716" t="s">
        <v>22852</v>
      </c>
      <c r="AD4716" t="s">
        <v>22859</v>
      </c>
      <c r="AE4716" t="s">
        <v>22860</v>
      </c>
    </row>
    <row r="4717" spans="1:31" hidden="1" x14ac:dyDescent="0.25">
      <c r="A4717">
        <v>13.000999999999999</v>
      </c>
      <c r="B4717">
        <v>12.430899999999999</v>
      </c>
      <c r="C4717">
        <v>12.4214</v>
      </c>
      <c r="D4717">
        <v>9.9963300000000004</v>
      </c>
      <c r="E4717" t="s">
        <v>27</v>
      </c>
      <c r="F4717">
        <v>3</v>
      </c>
      <c r="I4717" t="s">
        <v>28</v>
      </c>
      <c r="J4717">
        <v>1</v>
      </c>
      <c r="K4717" s="1">
        <v>1.06697E-12</v>
      </c>
      <c r="L4717">
        <v>202.44</v>
      </c>
      <c r="M4717">
        <v>133.66</v>
      </c>
      <c r="N4717">
        <v>136.99</v>
      </c>
      <c r="O4717">
        <v>-3.6058E-2</v>
      </c>
      <c r="P4717">
        <v>764820000</v>
      </c>
      <c r="Q4717">
        <v>238</v>
      </c>
      <c r="R4717">
        <v>15.852399999999999</v>
      </c>
      <c r="S4717">
        <v>22.995100000000001</v>
      </c>
      <c r="T4717">
        <v>12.7112</v>
      </c>
      <c r="U4717">
        <v>11.2136</v>
      </c>
      <c r="V4717">
        <v>11.781499999999999</v>
      </c>
      <c r="W4717">
        <v>47.849600000000002</v>
      </c>
      <c r="X4717" t="s">
        <v>22861</v>
      </c>
      <c r="Y4717" t="s">
        <v>22862</v>
      </c>
      <c r="Z4717" t="s">
        <v>22850</v>
      </c>
      <c r="AA4717" t="s">
        <v>22850</v>
      </c>
      <c r="AB4717" t="s">
        <v>22851</v>
      </c>
      <c r="AC4717" t="s">
        <v>22852</v>
      </c>
      <c r="AD4717" t="s">
        <v>22863</v>
      </c>
      <c r="AE4717" t="s">
        <v>22864</v>
      </c>
    </row>
    <row r="4718" spans="1:31" hidden="1" x14ac:dyDescent="0.25">
      <c r="A4718">
        <v>13.2113</v>
      </c>
      <c r="B4718">
        <v>12.798400000000001</v>
      </c>
      <c r="C4718">
        <v>12.828799999999999</v>
      </c>
      <c r="D4718">
        <v>11.1904</v>
      </c>
      <c r="E4718" t="s">
        <v>27</v>
      </c>
      <c r="F4718">
        <v>3</v>
      </c>
      <c r="I4718" t="s">
        <v>28</v>
      </c>
      <c r="J4718">
        <v>1</v>
      </c>
      <c r="K4718" s="1">
        <v>3.2695199999999998E-13</v>
      </c>
      <c r="L4718">
        <v>214.83</v>
      </c>
      <c r="M4718">
        <v>152.29</v>
      </c>
      <c r="N4718">
        <v>136.99</v>
      </c>
      <c r="O4718">
        <v>-3.6058E-2</v>
      </c>
      <c r="P4718">
        <v>1163300000</v>
      </c>
      <c r="Q4718">
        <v>241</v>
      </c>
      <c r="R4718">
        <v>16.782800000000002</v>
      </c>
      <c r="S4718">
        <v>23.3017</v>
      </c>
      <c r="T4718">
        <v>13.02</v>
      </c>
      <c r="U4718">
        <v>11.994400000000001</v>
      </c>
      <c r="V4718">
        <v>11.3073</v>
      </c>
      <c r="W4718">
        <v>50.0289</v>
      </c>
      <c r="X4718" t="s">
        <v>22861</v>
      </c>
      <c r="Y4718" t="s">
        <v>22865</v>
      </c>
      <c r="Z4718" t="s">
        <v>22850</v>
      </c>
      <c r="AA4718" t="s">
        <v>22850</v>
      </c>
      <c r="AB4718" t="s">
        <v>22851</v>
      </c>
      <c r="AC4718" t="s">
        <v>22852</v>
      </c>
      <c r="AD4718" t="s">
        <v>22866</v>
      </c>
      <c r="AE4718" t="s">
        <v>22867</v>
      </c>
    </row>
    <row r="4719" spans="1:31" x14ac:dyDescent="0.25">
      <c r="A4719">
        <v>17.504899999999999</v>
      </c>
      <c r="B4719">
        <v>17.165600000000001</v>
      </c>
      <c r="C4719">
        <v>16.979900000000001</v>
      </c>
      <c r="D4719">
        <v>17.032800000000002</v>
      </c>
      <c r="E4719" t="s">
        <v>27</v>
      </c>
      <c r="F4719">
        <v>2</v>
      </c>
      <c r="I4719" t="s">
        <v>28</v>
      </c>
      <c r="J4719">
        <v>0.99963000000000002</v>
      </c>
      <c r="K4719">
        <v>5.2592700000000004E-4</v>
      </c>
      <c r="L4719">
        <v>122.94</v>
      </c>
      <c r="M4719">
        <v>99.867999999999995</v>
      </c>
      <c r="N4719">
        <v>122.94</v>
      </c>
      <c r="O4719">
        <v>-1.9876E-3</v>
      </c>
      <c r="P4719">
        <v>92873000</v>
      </c>
      <c r="Q4719">
        <v>801</v>
      </c>
      <c r="R4719">
        <v>14.258599999999999</v>
      </c>
      <c r="S4719">
        <v>20.708300000000001</v>
      </c>
      <c r="T4719">
        <v>17.2424</v>
      </c>
      <c r="U4719">
        <v>17.0992</v>
      </c>
      <c r="V4719">
        <v>3.6091500000000001</v>
      </c>
      <c r="W4719">
        <v>68.683300000000003</v>
      </c>
      <c r="X4719" t="s">
        <v>22848</v>
      </c>
      <c r="Y4719" t="s">
        <v>22868</v>
      </c>
      <c r="Z4719" t="s">
        <v>22850</v>
      </c>
      <c r="AA4719" t="s">
        <v>22850</v>
      </c>
      <c r="AB4719" t="s">
        <v>22851</v>
      </c>
      <c r="AC4719" t="s">
        <v>22852</v>
      </c>
      <c r="AD4719" t="s">
        <v>22869</v>
      </c>
      <c r="AE4719" t="s">
        <v>22870</v>
      </c>
    </row>
    <row r="4720" spans="1:31" x14ac:dyDescent="0.25">
      <c r="A4720">
        <v>18.010300000000001</v>
      </c>
      <c r="B4720">
        <v>16.6342</v>
      </c>
      <c r="C4720">
        <v>17.357600000000001</v>
      </c>
      <c r="D4720">
        <v>16.545100000000001</v>
      </c>
      <c r="E4720" t="s">
        <v>27</v>
      </c>
      <c r="F4720">
        <v>3</v>
      </c>
      <c r="I4720" t="s">
        <v>28</v>
      </c>
      <c r="J4720">
        <v>0.99330799999999997</v>
      </c>
      <c r="K4720">
        <v>5.2592700000000004E-4</v>
      </c>
      <c r="L4720">
        <v>122.94</v>
      </c>
      <c r="M4720">
        <v>99.867999999999995</v>
      </c>
      <c r="N4720">
        <v>119.53</v>
      </c>
      <c r="O4720">
        <v>0.11391999999999999</v>
      </c>
      <c r="P4720">
        <v>174630000</v>
      </c>
      <c r="Q4720">
        <v>805</v>
      </c>
      <c r="R4720">
        <v>14.957700000000001</v>
      </c>
      <c r="S4720">
        <v>21.545400000000001</v>
      </c>
      <c r="T4720">
        <v>17.684000000000001</v>
      </c>
      <c r="U4720">
        <v>16.589600000000001</v>
      </c>
      <c r="V4720">
        <v>4.9557799999999999</v>
      </c>
      <c r="W4720">
        <v>68.547200000000004</v>
      </c>
      <c r="X4720" t="s">
        <v>22848</v>
      </c>
      <c r="Y4720" t="s">
        <v>22871</v>
      </c>
      <c r="Z4720" t="s">
        <v>22850</v>
      </c>
      <c r="AA4720" t="s">
        <v>22850</v>
      </c>
      <c r="AB4720" t="s">
        <v>22851</v>
      </c>
      <c r="AC4720" t="s">
        <v>22852</v>
      </c>
      <c r="AD4720" t="s">
        <v>22872</v>
      </c>
      <c r="AE4720" t="s">
        <v>22873</v>
      </c>
    </row>
    <row r="4721" spans="1:31" x14ac:dyDescent="0.25">
      <c r="A4721">
        <v>15.618</v>
      </c>
      <c r="B4721">
        <v>14.856299999999999</v>
      </c>
      <c r="C4721">
        <v>14.786099999999999</v>
      </c>
      <c r="D4721">
        <v>14.758800000000001</v>
      </c>
      <c r="E4721" t="s">
        <v>27</v>
      </c>
      <c r="F4721">
        <v>2</v>
      </c>
      <c r="I4721" t="s">
        <v>28</v>
      </c>
      <c r="J4721">
        <v>1</v>
      </c>
      <c r="K4721" s="1">
        <v>5.88807E-6</v>
      </c>
      <c r="L4721">
        <v>161.19</v>
      </c>
      <c r="M4721">
        <v>87.090999999999994</v>
      </c>
      <c r="N4721">
        <v>161.19</v>
      </c>
      <c r="O4721">
        <v>-0.12012</v>
      </c>
      <c r="P4721">
        <v>87289000</v>
      </c>
      <c r="Q4721">
        <v>506</v>
      </c>
      <c r="R4721">
        <v>14.585699999999999</v>
      </c>
      <c r="S4721">
        <v>21.082100000000001</v>
      </c>
      <c r="T4721">
        <v>15.2021</v>
      </c>
      <c r="U4721">
        <v>14.807600000000001</v>
      </c>
      <c r="V4721">
        <v>6.2744999999999997</v>
      </c>
      <c r="W4721">
        <v>60.019199999999998</v>
      </c>
      <c r="X4721" t="s">
        <v>22848</v>
      </c>
      <c r="Y4721" t="s">
        <v>22874</v>
      </c>
      <c r="Z4721" t="s">
        <v>22850</v>
      </c>
      <c r="AA4721" t="s">
        <v>22850</v>
      </c>
      <c r="AB4721" t="s">
        <v>22851</v>
      </c>
      <c r="AC4721" t="s">
        <v>22852</v>
      </c>
      <c r="AD4721" t="s">
        <v>22875</v>
      </c>
      <c r="AE4721" t="s">
        <v>22876</v>
      </c>
    </row>
    <row r="4722" spans="1:31" x14ac:dyDescent="0.25">
      <c r="A4722">
        <v>13.3355</v>
      </c>
      <c r="B4722">
        <v>12.342599999999999</v>
      </c>
      <c r="C4722">
        <v>12.452500000000001</v>
      </c>
      <c r="D4722">
        <v>12.653700000000001</v>
      </c>
      <c r="E4722" t="s">
        <v>27</v>
      </c>
      <c r="F4722">
        <v>2</v>
      </c>
      <c r="I4722" t="s">
        <v>28</v>
      </c>
      <c r="J4722">
        <v>1</v>
      </c>
      <c r="K4722">
        <v>1.25545E-2</v>
      </c>
      <c r="L4722">
        <v>82.417000000000002</v>
      </c>
      <c r="M4722">
        <v>45.832000000000001</v>
      </c>
      <c r="N4722">
        <v>82.417000000000002</v>
      </c>
      <c r="O4722">
        <v>0.11453000000000001</v>
      </c>
      <c r="P4722">
        <v>1204200</v>
      </c>
      <c r="Q4722">
        <v>85</v>
      </c>
      <c r="R4722" t="s">
        <v>29</v>
      </c>
      <c r="S4722">
        <v>15.457100000000001</v>
      </c>
      <c r="T4722">
        <v>12.894</v>
      </c>
      <c r="U4722">
        <v>12.498100000000001</v>
      </c>
      <c r="V4722">
        <v>2.95892</v>
      </c>
      <c r="W4722">
        <v>50.784300000000002</v>
      </c>
      <c r="X4722" t="s">
        <v>22877</v>
      </c>
      <c r="Y4722" t="s">
        <v>22878</v>
      </c>
      <c r="Z4722" t="s">
        <v>22879</v>
      </c>
      <c r="AA4722" t="s">
        <v>22879</v>
      </c>
      <c r="AB4722" t="s">
        <v>22880</v>
      </c>
      <c r="AC4722" t="s">
        <v>22881</v>
      </c>
      <c r="AD4722" t="s">
        <v>22882</v>
      </c>
      <c r="AE4722" t="s">
        <v>22883</v>
      </c>
    </row>
    <row r="4723" spans="1:31" x14ac:dyDescent="0.25">
      <c r="A4723">
        <v>15.8645</v>
      </c>
      <c r="B4723">
        <v>15.0573</v>
      </c>
      <c r="C4723">
        <v>14.8667</v>
      </c>
      <c r="D4723">
        <v>15.3317</v>
      </c>
      <c r="E4723" t="s">
        <v>27</v>
      </c>
      <c r="F4723">
        <v>3</v>
      </c>
      <c r="I4723" t="s">
        <v>28</v>
      </c>
      <c r="J4723">
        <v>0.99999800000000005</v>
      </c>
      <c r="K4723" s="1">
        <v>2.50376E-13</v>
      </c>
      <c r="L4723">
        <v>169.6</v>
      </c>
      <c r="M4723">
        <v>128.63</v>
      </c>
      <c r="N4723">
        <v>169.6</v>
      </c>
      <c r="O4723">
        <v>0.32366</v>
      </c>
      <c r="P4723">
        <v>18036000</v>
      </c>
      <c r="Q4723">
        <v>960</v>
      </c>
      <c r="R4723">
        <v>12.547700000000001</v>
      </c>
      <c r="S4723">
        <v>18.885300000000001</v>
      </c>
      <c r="T4723">
        <v>15.365600000000001</v>
      </c>
      <c r="U4723">
        <v>15.1945</v>
      </c>
      <c r="V4723">
        <v>3.6908500000000002</v>
      </c>
      <c r="W4723">
        <v>61.120199999999997</v>
      </c>
      <c r="X4723" t="s">
        <v>22884</v>
      </c>
      <c r="Y4723" t="s">
        <v>22885</v>
      </c>
      <c r="Z4723" t="s">
        <v>22886</v>
      </c>
      <c r="AA4723" t="s">
        <v>22887</v>
      </c>
      <c r="AB4723" t="s">
        <v>22888</v>
      </c>
      <c r="AC4723" t="s">
        <v>22889</v>
      </c>
      <c r="AD4723" t="s">
        <v>22890</v>
      </c>
      <c r="AE4723" t="s">
        <v>22891</v>
      </c>
    </row>
    <row r="4724" spans="1:31" hidden="1" x14ac:dyDescent="0.25">
      <c r="A4724">
        <v>12.3163</v>
      </c>
      <c r="B4724">
        <v>11.212199999999999</v>
      </c>
      <c r="C4724">
        <v>11.922499999999999</v>
      </c>
      <c r="D4724">
        <v>10.717700000000001</v>
      </c>
      <c r="E4724" t="s">
        <v>27</v>
      </c>
      <c r="F4724">
        <v>3</v>
      </c>
      <c r="I4724" t="s">
        <v>28</v>
      </c>
      <c r="J4724">
        <v>0.99999800000000005</v>
      </c>
      <c r="K4724" s="1">
        <v>6.3158000000000001E-19</v>
      </c>
      <c r="L4724">
        <v>184.21</v>
      </c>
      <c r="M4724">
        <v>139.4</v>
      </c>
      <c r="N4724">
        <v>184.21</v>
      </c>
      <c r="O4724">
        <v>-0.27202999999999999</v>
      </c>
      <c r="P4724">
        <v>210670000</v>
      </c>
      <c r="Q4724">
        <v>1137</v>
      </c>
      <c r="R4724">
        <v>15.103899999999999</v>
      </c>
      <c r="S4724">
        <v>21.888200000000001</v>
      </c>
      <c r="T4724">
        <v>12.119400000000001</v>
      </c>
      <c r="U4724">
        <v>10.9649</v>
      </c>
      <c r="V4724">
        <v>10.923299999999999</v>
      </c>
      <c r="W4724">
        <v>46.168599999999998</v>
      </c>
      <c r="X4724" t="s">
        <v>22884</v>
      </c>
      <c r="Y4724" t="s">
        <v>22892</v>
      </c>
      <c r="Z4724" t="s">
        <v>22886</v>
      </c>
      <c r="AA4724" t="s">
        <v>22887</v>
      </c>
      <c r="AB4724" t="s">
        <v>22888</v>
      </c>
      <c r="AC4724" t="s">
        <v>22889</v>
      </c>
      <c r="AD4724" t="s">
        <v>22893</v>
      </c>
      <c r="AE4724" t="s">
        <v>22894</v>
      </c>
    </row>
    <row r="4725" spans="1:31" hidden="1" x14ac:dyDescent="0.25">
      <c r="A4725">
        <v>16.047699999999999</v>
      </c>
      <c r="B4725">
        <v>15.3924</v>
      </c>
      <c r="C4725">
        <v>15.3634</v>
      </c>
      <c r="D4725">
        <v>15.5642</v>
      </c>
      <c r="E4725" t="s">
        <v>27</v>
      </c>
      <c r="F4725">
        <v>4</v>
      </c>
      <c r="I4725" t="s">
        <v>28</v>
      </c>
      <c r="J4725">
        <v>1</v>
      </c>
      <c r="K4725" s="1">
        <v>2.7104999999999999E-5</v>
      </c>
      <c r="L4725">
        <v>146.36000000000001</v>
      </c>
      <c r="M4725">
        <v>70.128</v>
      </c>
      <c r="N4725">
        <v>89.266000000000005</v>
      </c>
      <c r="O4725">
        <v>0.45101000000000002</v>
      </c>
      <c r="P4725">
        <v>416650000</v>
      </c>
      <c r="Q4725">
        <v>493</v>
      </c>
      <c r="R4725">
        <v>16.297699999999999</v>
      </c>
      <c r="S4725">
        <v>23.323899999999998</v>
      </c>
      <c r="T4725">
        <v>15.7056</v>
      </c>
      <c r="U4725">
        <v>15.478300000000001</v>
      </c>
      <c r="V4725">
        <v>7.8456099999999998</v>
      </c>
      <c r="W4725">
        <v>62.367699999999999</v>
      </c>
      <c r="X4725" t="s">
        <v>22895</v>
      </c>
      <c r="Y4725" t="s">
        <v>22896</v>
      </c>
      <c r="Z4725" t="s">
        <v>22886</v>
      </c>
      <c r="AA4725" t="s">
        <v>22887</v>
      </c>
      <c r="AB4725" t="s">
        <v>22888</v>
      </c>
      <c r="AC4725" t="s">
        <v>22889</v>
      </c>
      <c r="AD4725" t="s">
        <v>22897</v>
      </c>
      <c r="AE4725" t="s">
        <v>22898</v>
      </c>
    </row>
    <row r="4726" spans="1:31" x14ac:dyDescent="0.25">
      <c r="A4726">
        <v>16.309999999999999</v>
      </c>
      <c r="B4726">
        <v>15.704800000000001</v>
      </c>
      <c r="C4726">
        <v>15.533099999999999</v>
      </c>
      <c r="D4726">
        <v>15.8141</v>
      </c>
      <c r="E4726" t="s">
        <v>27</v>
      </c>
      <c r="F4726">
        <v>4</v>
      </c>
      <c r="I4726" t="s">
        <v>28</v>
      </c>
      <c r="J4726">
        <v>0.99997800000000003</v>
      </c>
      <c r="K4726" s="1">
        <v>7.5205700000000004E-5</v>
      </c>
      <c r="L4726">
        <v>103.45</v>
      </c>
      <c r="M4726">
        <v>65.113</v>
      </c>
      <c r="N4726">
        <v>85.054000000000002</v>
      </c>
      <c r="O4726">
        <v>0.38940000000000002</v>
      </c>
      <c r="P4726">
        <v>50756000</v>
      </c>
      <c r="Q4726">
        <v>1730</v>
      </c>
      <c r="R4726">
        <v>12.806800000000001</v>
      </c>
      <c r="S4726">
        <v>19.673100000000002</v>
      </c>
      <c r="T4726">
        <v>15.9216</v>
      </c>
      <c r="U4726">
        <v>15.759399999999999</v>
      </c>
      <c r="V4726">
        <v>3.9136700000000002</v>
      </c>
      <c r="W4726">
        <v>63.362000000000002</v>
      </c>
      <c r="X4726" t="s">
        <v>22884</v>
      </c>
      <c r="Y4726" t="s">
        <v>22899</v>
      </c>
      <c r="Z4726" t="s">
        <v>22886</v>
      </c>
      <c r="AA4726" t="s">
        <v>22887</v>
      </c>
      <c r="AB4726" t="s">
        <v>22888</v>
      </c>
      <c r="AC4726" t="s">
        <v>22889</v>
      </c>
      <c r="AD4726" t="s">
        <v>22900</v>
      </c>
      <c r="AE4726" t="s">
        <v>22901</v>
      </c>
    </row>
    <row r="4727" spans="1:31" x14ac:dyDescent="0.25">
      <c r="A4727">
        <v>16.873000000000001</v>
      </c>
      <c r="B4727">
        <v>16.631799999999998</v>
      </c>
      <c r="C4727">
        <v>16.3444</v>
      </c>
      <c r="D4727">
        <v>15.998200000000001</v>
      </c>
      <c r="E4727" t="s">
        <v>27</v>
      </c>
      <c r="F4727">
        <v>3</v>
      </c>
      <c r="I4727" t="s">
        <v>28</v>
      </c>
      <c r="J4727">
        <v>0.99999899999999997</v>
      </c>
      <c r="K4727" s="1">
        <v>5.2183099999999998E-5</v>
      </c>
      <c r="L4727">
        <v>132.22999999999999</v>
      </c>
      <c r="M4727">
        <v>94.572999999999993</v>
      </c>
      <c r="N4727">
        <v>132.22999999999999</v>
      </c>
      <c r="O4727">
        <v>-7.2414999999999993E-2</v>
      </c>
      <c r="P4727">
        <v>83621000</v>
      </c>
      <c r="Q4727">
        <v>474</v>
      </c>
      <c r="R4727">
        <v>13.2652</v>
      </c>
      <c r="S4727">
        <v>20.936699999999998</v>
      </c>
      <c r="T4727">
        <v>16.608699999999999</v>
      </c>
      <c r="U4727">
        <v>16.315000000000001</v>
      </c>
      <c r="V4727">
        <v>4.6216799999999996</v>
      </c>
      <c r="W4727">
        <v>65.847499999999997</v>
      </c>
      <c r="X4727" t="s">
        <v>22895</v>
      </c>
      <c r="Y4727" t="s">
        <v>22902</v>
      </c>
      <c r="Z4727" t="s">
        <v>22886</v>
      </c>
      <c r="AA4727" t="s">
        <v>22887</v>
      </c>
      <c r="AB4727" t="s">
        <v>22888</v>
      </c>
      <c r="AC4727" t="s">
        <v>22889</v>
      </c>
      <c r="AD4727" t="s">
        <v>22903</v>
      </c>
      <c r="AE4727" t="s">
        <v>22904</v>
      </c>
    </row>
    <row r="4728" spans="1:31" hidden="1" x14ac:dyDescent="0.25">
      <c r="A4728">
        <v>14.1524</v>
      </c>
      <c r="B4728">
        <v>13.215400000000001</v>
      </c>
      <c r="C4728">
        <v>13.0344</v>
      </c>
      <c r="D4728">
        <v>13.213100000000001</v>
      </c>
      <c r="E4728" t="s">
        <v>27</v>
      </c>
      <c r="F4728">
        <v>4</v>
      </c>
      <c r="I4728" t="s">
        <v>28</v>
      </c>
      <c r="J4728">
        <v>0.99175000000000002</v>
      </c>
      <c r="K4728">
        <v>1.6975700000000001E-4</v>
      </c>
      <c r="L4728">
        <v>92.679000000000002</v>
      </c>
      <c r="M4728">
        <v>69.004000000000005</v>
      </c>
      <c r="N4728">
        <v>92.679000000000002</v>
      </c>
      <c r="O4728">
        <v>-0.15315000000000001</v>
      </c>
      <c r="P4728">
        <v>60348000</v>
      </c>
      <c r="Q4728">
        <v>1644</v>
      </c>
      <c r="R4728">
        <v>12.8973</v>
      </c>
      <c r="S4728">
        <v>19.898199999999999</v>
      </c>
      <c r="T4728">
        <v>13.593400000000001</v>
      </c>
      <c r="U4728">
        <v>13.2142</v>
      </c>
      <c r="V4728">
        <v>6.68398</v>
      </c>
      <c r="W4728">
        <v>53.615299999999998</v>
      </c>
      <c r="X4728" t="s">
        <v>22884</v>
      </c>
      <c r="Y4728" t="s">
        <v>22905</v>
      </c>
      <c r="Z4728" t="s">
        <v>22886</v>
      </c>
      <c r="AA4728" t="s">
        <v>22887</v>
      </c>
      <c r="AB4728" t="s">
        <v>22888</v>
      </c>
      <c r="AC4728" t="s">
        <v>22889</v>
      </c>
      <c r="AD4728" t="s">
        <v>22906</v>
      </c>
      <c r="AE4728" t="s">
        <v>22907</v>
      </c>
    </row>
    <row r="4729" spans="1:31" hidden="1" x14ac:dyDescent="0.25">
      <c r="A4729">
        <v>14.5243</v>
      </c>
      <c r="B4729">
        <v>13.0558</v>
      </c>
      <c r="C4729">
        <v>13.507099999999999</v>
      </c>
      <c r="D4729">
        <v>12.759499999999999</v>
      </c>
      <c r="E4729" t="s">
        <v>27</v>
      </c>
      <c r="F4729">
        <v>3</v>
      </c>
      <c r="I4729" t="s">
        <v>28</v>
      </c>
      <c r="J4729">
        <v>0.99987800000000004</v>
      </c>
      <c r="K4729" s="1">
        <v>1.3317399999999999E-12</v>
      </c>
      <c r="L4729">
        <v>214.23</v>
      </c>
      <c r="M4729">
        <v>140.61000000000001</v>
      </c>
      <c r="N4729">
        <v>132.03</v>
      </c>
      <c r="O4729">
        <v>-0.20244000000000001</v>
      </c>
      <c r="P4729">
        <v>177700000</v>
      </c>
      <c r="Q4729">
        <v>79</v>
      </c>
      <c r="R4729">
        <v>15.893800000000001</v>
      </c>
      <c r="S4729">
        <v>22.861000000000001</v>
      </c>
      <c r="T4729">
        <v>14.015700000000001</v>
      </c>
      <c r="U4729">
        <v>12.9077</v>
      </c>
      <c r="V4729">
        <v>9.9533500000000004</v>
      </c>
      <c r="W4729">
        <v>53.846699999999998</v>
      </c>
      <c r="X4729" t="s">
        <v>22895</v>
      </c>
      <c r="Y4729" t="s">
        <v>22908</v>
      </c>
      <c r="Z4729" t="s">
        <v>22886</v>
      </c>
      <c r="AA4729" t="s">
        <v>22887</v>
      </c>
      <c r="AB4729" t="s">
        <v>22888</v>
      </c>
      <c r="AC4729" t="s">
        <v>22889</v>
      </c>
      <c r="AD4729" t="s">
        <v>22909</v>
      </c>
      <c r="AE4729" t="s">
        <v>22910</v>
      </c>
    </row>
    <row r="4730" spans="1:31" hidden="1" x14ac:dyDescent="0.25">
      <c r="A4730">
        <v>13.537100000000001</v>
      </c>
      <c r="B4730">
        <v>13.122299999999999</v>
      </c>
      <c r="C4730">
        <v>12.951599999999999</v>
      </c>
      <c r="D4730">
        <v>11.907500000000001</v>
      </c>
      <c r="E4730" t="s">
        <v>27</v>
      </c>
      <c r="F4730">
        <v>3</v>
      </c>
      <c r="I4730" t="s">
        <v>28</v>
      </c>
      <c r="J4730">
        <v>1</v>
      </c>
      <c r="K4730" s="1">
        <v>8.9413499999999997E-30</v>
      </c>
      <c r="L4730">
        <v>251.81</v>
      </c>
      <c r="M4730">
        <v>187.56</v>
      </c>
      <c r="N4730">
        <v>155.13999999999999</v>
      </c>
      <c r="O4730">
        <v>0.12906999999999999</v>
      </c>
      <c r="P4730">
        <v>144700000</v>
      </c>
      <c r="Q4730">
        <v>2285</v>
      </c>
      <c r="R4730">
        <v>15.5893</v>
      </c>
      <c r="S4730">
        <v>22.0746</v>
      </c>
      <c r="T4730">
        <v>13.244400000000001</v>
      </c>
      <c r="U4730">
        <v>12.514900000000001</v>
      </c>
      <c r="V4730">
        <v>9.5597700000000003</v>
      </c>
      <c r="W4730">
        <v>51.518500000000003</v>
      </c>
      <c r="X4730" t="s">
        <v>22887</v>
      </c>
      <c r="Y4730">
        <v>2285</v>
      </c>
      <c r="Z4730" t="s">
        <v>22887</v>
      </c>
      <c r="AA4730" t="s">
        <v>22887</v>
      </c>
      <c r="AB4730" t="s">
        <v>22888</v>
      </c>
      <c r="AC4730" t="s">
        <v>22889</v>
      </c>
      <c r="AD4730" t="s">
        <v>22911</v>
      </c>
      <c r="AE4730" t="s">
        <v>22912</v>
      </c>
    </row>
    <row r="4731" spans="1:31" x14ac:dyDescent="0.25">
      <c r="A4731">
        <v>16.323399999999999</v>
      </c>
      <c r="B4731">
        <v>15.6214</v>
      </c>
      <c r="C4731">
        <v>15.7561</v>
      </c>
      <c r="D4731">
        <v>15.570499999999999</v>
      </c>
      <c r="E4731" t="s">
        <v>27</v>
      </c>
      <c r="F4731">
        <v>2</v>
      </c>
      <c r="I4731" t="s">
        <v>28</v>
      </c>
      <c r="J4731">
        <v>0.96295299999999995</v>
      </c>
      <c r="K4731" s="1">
        <v>4.0274700000000004E-6</v>
      </c>
      <c r="L4731">
        <v>155.47</v>
      </c>
      <c r="M4731">
        <v>114.75</v>
      </c>
      <c r="N4731">
        <v>103.43</v>
      </c>
      <c r="O4731">
        <v>0.33255000000000001</v>
      </c>
      <c r="P4731">
        <v>14652000</v>
      </c>
      <c r="Q4731">
        <v>1303</v>
      </c>
      <c r="R4731" t="s">
        <v>29</v>
      </c>
      <c r="S4731">
        <v>19.1783</v>
      </c>
      <c r="T4731">
        <v>16.0398</v>
      </c>
      <c r="U4731">
        <v>15.5959</v>
      </c>
      <c r="V4731">
        <v>3.58236</v>
      </c>
      <c r="W4731">
        <v>63.2714</v>
      </c>
      <c r="X4731" t="s">
        <v>22884</v>
      </c>
      <c r="Y4731" t="s">
        <v>22913</v>
      </c>
      <c r="Z4731" t="s">
        <v>22886</v>
      </c>
      <c r="AA4731" t="s">
        <v>22887</v>
      </c>
      <c r="AB4731" t="s">
        <v>22888</v>
      </c>
      <c r="AC4731" t="s">
        <v>22889</v>
      </c>
      <c r="AD4731" t="s">
        <v>22914</v>
      </c>
      <c r="AE4731" t="s">
        <v>22915</v>
      </c>
    </row>
    <row r="4732" spans="1:31" x14ac:dyDescent="0.25">
      <c r="A4732">
        <v>16.003399999999999</v>
      </c>
      <c r="B4732">
        <v>15.589</v>
      </c>
      <c r="C4732">
        <v>15.4711</v>
      </c>
      <c r="D4732">
        <v>15.003299999999999</v>
      </c>
      <c r="E4732" t="s">
        <v>27</v>
      </c>
      <c r="F4732">
        <v>2</v>
      </c>
      <c r="I4732" t="s">
        <v>28</v>
      </c>
      <c r="J4732">
        <v>1</v>
      </c>
      <c r="K4732" s="1">
        <v>2.2777899999999999E-77</v>
      </c>
      <c r="L4732">
        <v>317.39999999999998</v>
      </c>
      <c r="M4732">
        <v>239.13</v>
      </c>
      <c r="N4732">
        <v>317.39999999999998</v>
      </c>
      <c r="O4732">
        <v>-0.33562999999999998</v>
      </c>
      <c r="P4732">
        <v>36480000</v>
      </c>
      <c r="Q4732">
        <v>1114</v>
      </c>
      <c r="R4732">
        <v>12.384499999999999</v>
      </c>
      <c r="S4732">
        <v>19.450600000000001</v>
      </c>
      <c r="T4732">
        <v>15.737299999999999</v>
      </c>
      <c r="U4732">
        <v>15.296200000000001</v>
      </c>
      <c r="V4732">
        <v>4.1544800000000004</v>
      </c>
      <c r="W4732">
        <v>62.066800000000001</v>
      </c>
      <c r="X4732" t="s">
        <v>22884</v>
      </c>
      <c r="Y4732" t="s">
        <v>22916</v>
      </c>
      <c r="Z4732" t="s">
        <v>22886</v>
      </c>
      <c r="AA4732" t="s">
        <v>22887</v>
      </c>
      <c r="AB4732" t="s">
        <v>22888</v>
      </c>
      <c r="AC4732" t="s">
        <v>22889</v>
      </c>
      <c r="AD4732" t="s">
        <v>22917</v>
      </c>
      <c r="AE4732" t="s">
        <v>22918</v>
      </c>
    </row>
    <row r="4733" spans="1:31" x14ac:dyDescent="0.25">
      <c r="A4733">
        <v>15.3194</v>
      </c>
      <c r="B4733">
        <v>15.155900000000001</v>
      </c>
      <c r="C4733">
        <v>15.0077</v>
      </c>
      <c r="D4733">
        <v>14.7324</v>
      </c>
      <c r="E4733" t="s">
        <v>27</v>
      </c>
      <c r="F4733">
        <v>3</v>
      </c>
      <c r="I4733" t="s">
        <v>28</v>
      </c>
      <c r="J4733">
        <v>1</v>
      </c>
      <c r="K4733" s="1">
        <v>6.9598799999999998E-15</v>
      </c>
      <c r="L4733">
        <v>203.51</v>
      </c>
      <c r="M4733">
        <v>127.29</v>
      </c>
      <c r="N4733">
        <v>136.69999999999999</v>
      </c>
      <c r="O4733">
        <v>0.35552</v>
      </c>
      <c r="P4733">
        <v>59423000</v>
      </c>
      <c r="Q4733">
        <v>1118</v>
      </c>
      <c r="R4733">
        <v>10.5275</v>
      </c>
      <c r="S4733">
        <v>19.004300000000001</v>
      </c>
      <c r="T4733">
        <v>15.163600000000001</v>
      </c>
      <c r="U4733">
        <v>14.944100000000001</v>
      </c>
      <c r="V4733">
        <v>4.06013</v>
      </c>
      <c r="W4733">
        <v>60.215400000000002</v>
      </c>
      <c r="X4733" t="s">
        <v>22884</v>
      </c>
      <c r="Y4733" t="s">
        <v>22919</v>
      </c>
      <c r="Z4733" t="s">
        <v>22886</v>
      </c>
      <c r="AA4733" t="s">
        <v>22887</v>
      </c>
      <c r="AB4733" t="s">
        <v>22888</v>
      </c>
      <c r="AC4733" t="s">
        <v>22889</v>
      </c>
      <c r="AD4733" t="s">
        <v>22920</v>
      </c>
      <c r="AE4733" t="s">
        <v>22921</v>
      </c>
    </row>
    <row r="4734" spans="1:31" x14ac:dyDescent="0.25">
      <c r="A4734">
        <v>14.2133</v>
      </c>
      <c r="B4734">
        <v>13.352499999999999</v>
      </c>
      <c r="C4734">
        <v>13.7035</v>
      </c>
      <c r="D4734">
        <v>13.3482</v>
      </c>
      <c r="E4734" t="s">
        <v>27</v>
      </c>
      <c r="F4734">
        <v>3</v>
      </c>
      <c r="I4734" t="s">
        <v>28</v>
      </c>
      <c r="J4734">
        <v>1</v>
      </c>
      <c r="K4734">
        <v>9.07597E-4</v>
      </c>
      <c r="L4734">
        <v>110.08</v>
      </c>
      <c r="M4734">
        <v>26.48</v>
      </c>
      <c r="N4734">
        <v>110.08</v>
      </c>
      <c r="O4734">
        <v>3.3682999999999998E-2</v>
      </c>
      <c r="P4734">
        <v>8199300</v>
      </c>
      <c r="Q4734">
        <v>852</v>
      </c>
      <c r="R4734">
        <v>10.548</v>
      </c>
      <c r="S4734">
        <v>19.436499999999999</v>
      </c>
      <c r="T4734">
        <v>13.958399999999999</v>
      </c>
      <c r="U4734">
        <v>13.350300000000001</v>
      </c>
      <c r="V4734">
        <v>6.0862100000000003</v>
      </c>
      <c r="W4734">
        <v>54.617400000000004</v>
      </c>
      <c r="X4734" t="s">
        <v>22884</v>
      </c>
      <c r="Y4734" t="s">
        <v>22922</v>
      </c>
      <c r="Z4734" t="s">
        <v>22886</v>
      </c>
      <c r="AA4734" t="s">
        <v>22887</v>
      </c>
      <c r="AB4734" t="s">
        <v>22888</v>
      </c>
      <c r="AC4734" t="s">
        <v>22889</v>
      </c>
      <c r="AD4734" t="s">
        <v>22923</v>
      </c>
      <c r="AE4734" t="s">
        <v>22924</v>
      </c>
    </row>
    <row r="4735" spans="1:31" x14ac:dyDescent="0.25">
      <c r="A4735">
        <v>15.354900000000001</v>
      </c>
      <c r="B4735">
        <v>13.710100000000001</v>
      </c>
      <c r="C4735">
        <v>14.8782</v>
      </c>
      <c r="D4735">
        <v>13.5143</v>
      </c>
      <c r="E4735" t="s">
        <v>27</v>
      </c>
      <c r="F4735">
        <v>3</v>
      </c>
      <c r="I4735" t="s">
        <v>28</v>
      </c>
      <c r="J4735">
        <v>0.75664100000000001</v>
      </c>
      <c r="K4735">
        <v>2.2147999999999998E-3</v>
      </c>
      <c r="L4735">
        <v>99.480999999999995</v>
      </c>
      <c r="M4735">
        <v>36.320999999999998</v>
      </c>
      <c r="N4735">
        <v>99.480999999999995</v>
      </c>
      <c r="O4735">
        <v>2.2282E-2</v>
      </c>
      <c r="P4735">
        <v>7150700</v>
      </c>
      <c r="Q4735">
        <v>1805</v>
      </c>
      <c r="R4735">
        <v>11.135</v>
      </c>
      <c r="S4735">
        <v>18.410299999999999</v>
      </c>
      <c r="T4735">
        <v>15.1165</v>
      </c>
      <c r="U4735">
        <v>13.6122</v>
      </c>
      <c r="V4735">
        <v>4.7981400000000001</v>
      </c>
      <c r="W4735">
        <v>57.457500000000003</v>
      </c>
      <c r="X4735" t="s">
        <v>22884</v>
      </c>
      <c r="Y4735" t="s">
        <v>22925</v>
      </c>
      <c r="Z4735" t="s">
        <v>22886</v>
      </c>
      <c r="AA4735" t="s">
        <v>22887</v>
      </c>
      <c r="AB4735" t="s">
        <v>22888</v>
      </c>
      <c r="AC4735" t="s">
        <v>22889</v>
      </c>
      <c r="AD4735" t="s">
        <v>22926</v>
      </c>
      <c r="AE4735" t="s">
        <v>22927</v>
      </c>
    </row>
    <row r="4736" spans="1:31" x14ac:dyDescent="0.25">
      <c r="A4736">
        <v>17.607199999999999</v>
      </c>
      <c r="B4736">
        <v>16.9817</v>
      </c>
      <c r="C4736">
        <v>17.058599999999998</v>
      </c>
      <c r="D4736">
        <v>17.082599999999999</v>
      </c>
      <c r="E4736" t="s">
        <v>27</v>
      </c>
      <c r="F4736">
        <v>4</v>
      </c>
      <c r="I4736" t="s">
        <v>28</v>
      </c>
      <c r="J4736">
        <v>1</v>
      </c>
      <c r="K4736" s="1">
        <v>3.5446499999999999E-13</v>
      </c>
      <c r="L4736">
        <v>176.94</v>
      </c>
      <c r="M4736">
        <v>141.59</v>
      </c>
      <c r="N4736">
        <v>62.469000000000001</v>
      </c>
      <c r="O4736">
        <v>-0.12239999999999999</v>
      </c>
      <c r="P4736">
        <v>190450000</v>
      </c>
      <c r="Q4736">
        <v>620</v>
      </c>
      <c r="R4736">
        <v>12.898300000000001</v>
      </c>
      <c r="S4736">
        <v>20.590900000000001</v>
      </c>
      <c r="T4736">
        <v>17.332899999999999</v>
      </c>
      <c r="U4736">
        <v>17.0322</v>
      </c>
      <c r="V4736">
        <v>3.55877</v>
      </c>
      <c r="W4736">
        <v>68.730199999999996</v>
      </c>
      <c r="X4736" t="s">
        <v>22895</v>
      </c>
      <c r="Y4736" t="s">
        <v>22928</v>
      </c>
      <c r="Z4736" t="s">
        <v>22886</v>
      </c>
      <c r="AA4736" t="s">
        <v>22887</v>
      </c>
      <c r="AB4736" t="s">
        <v>22888</v>
      </c>
      <c r="AC4736" t="s">
        <v>22889</v>
      </c>
      <c r="AD4736" t="s">
        <v>22929</v>
      </c>
      <c r="AE4736" t="s">
        <v>22930</v>
      </c>
    </row>
    <row r="4737" spans="1:31" x14ac:dyDescent="0.25">
      <c r="A4737">
        <v>15.9815</v>
      </c>
      <c r="B4737">
        <v>15.655799999999999</v>
      </c>
      <c r="C4737">
        <v>15.6607</v>
      </c>
      <c r="D4737">
        <v>15.337300000000001</v>
      </c>
      <c r="E4737" t="s">
        <v>27</v>
      </c>
      <c r="F4737">
        <v>2</v>
      </c>
      <c r="I4737" t="s">
        <v>28</v>
      </c>
      <c r="J4737">
        <v>0.988595</v>
      </c>
      <c r="K4737">
        <v>3.0357499999999999E-4</v>
      </c>
      <c r="L4737">
        <v>128.86000000000001</v>
      </c>
      <c r="M4737">
        <v>73.488</v>
      </c>
      <c r="N4737">
        <v>128.86000000000001</v>
      </c>
      <c r="O4737">
        <v>0.12257999999999999</v>
      </c>
      <c r="P4737">
        <v>8474700</v>
      </c>
      <c r="Q4737">
        <v>556</v>
      </c>
      <c r="R4737">
        <v>13.5549</v>
      </c>
      <c r="S4737">
        <v>19.421299999999999</v>
      </c>
      <c r="T4737">
        <v>15.821099999999999</v>
      </c>
      <c r="U4737">
        <v>15.496499999999999</v>
      </c>
      <c r="V4737">
        <v>3.9248099999999999</v>
      </c>
      <c r="W4737">
        <v>62.635300000000001</v>
      </c>
      <c r="X4737" t="s">
        <v>22895</v>
      </c>
      <c r="Y4737" t="s">
        <v>22931</v>
      </c>
      <c r="Z4737" t="s">
        <v>22886</v>
      </c>
      <c r="AA4737" t="s">
        <v>22887</v>
      </c>
      <c r="AB4737" t="s">
        <v>22888</v>
      </c>
      <c r="AC4737" t="s">
        <v>22889</v>
      </c>
      <c r="AD4737" t="s">
        <v>22932</v>
      </c>
      <c r="AE4737" t="s">
        <v>22933</v>
      </c>
    </row>
    <row r="4738" spans="1:31" hidden="1" x14ac:dyDescent="0.25">
      <c r="A4738">
        <v>13.714</v>
      </c>
      <c r="B4738">
        <v>12.457000000000001</v>
      </c>
      <c r="C4738">
        <v>13.032400000000001</v>
      </c>
      <c r="D4738">
        <v>13.1699</v>
      </c>
      <c r="E4738" t="s">
        <v>27</v>
      </c>
      <c r="F4738">
        <v>3</v>
      </c>
      <c r="I4738" t="s">
        <v>28</v>
      </c>
      <c r="J4738">
        <v>1</v>
      </c>
      <c r="K4738" s="1">
        <v>4.4443100000000001E-43</v>
      </c>
      <c r="L4738">
        <v>256.95</v>
      </c>
      <c r="M4738">
        <v>186.27</v>
      </c>
      <c r="N4738">
        <v>163.71</v>
      </c>
      <c r="O4738">
        <v>0.48326000000000002</v>
      </c>
      <c r="P4738">
        <v>891630000</v>
      </c>
      <c r="Q4738">
        <v>116</v>
      </c>
      <c r="R4738">
        <v>13.613799999999999</v>
      </c>
      <c r="S4738">
        <v>21.6846</v>
      </c>
      <c r="T4738">
        <v>13.373200000000001</v>
      </c>
      <c r="U4738">
        <v>12.813499999999999</v>
      </c>
      <c r="V4738">
        <v>8.8711099999999998</v>
      </c>
      <c r="W4738">
        <v>52.3733</v>
      </c>
      <c r="X4738" t="s">
        <v>22934</v>
      </c>
      <c r="Y4738" t="s">
        <v>22935</v>
      </c>
      <c r="Z4738" t="s">
        <v>22936</v>
      </c>
      <c r="AA4738" t="s">
        <v>22936</v>
      </c>
      <c r="AB4738" t="s">
        <v>22937</v>
      </c>
      <c r="AC4738" t="s">
        <v>22938</v>
      </c>
      <c r="AD4738" t="s">
        <v>22939</v>
      </c>
      <c r="AE4738" t="s">
        <v>22940</v>
      </c>
    </row>
    <row r="4739" spans="1:31" hidden="1" x14ac:dyDescent="0.25">
      <c r="A4739">
        <v>16.245699999999999</v>
      </c>
      <c r="B4739">
        <v>15.050599999999999</v>
      </c>
      <c r="C4739">
        <v>15.1617</v>
      </c>
      <c r="D4739">
        <v>14.9742</v>
      </c>
      <c r="E4739" t="s">
        <v>27</v>
      </c>
      <c r="F4739">
        <v>3</v>
      </c>
      <c r="I4739" t="s">
        <v>28</v>
      </c>
      <c r="J4739">
        <v>1</v>
      </c>
      <c r="K4739" s="1">
        <v>4.6918400000000002E-55</v>
      </c>
      <c r="L4739">
        <v>283.35000000000002</v>
      </c>
      <c r="M4739">
        <v>205.6</v>
      </c>
      <c r="N4739">
        <v>133.52000000000001</v>
      </c>
      <c r="O4739">
        <v>0.61519000000000001</v>
      </c>
      <c r="P4739">
        <v>5301200000</v>
      </c>
      <c r="Q4739">
        <v>122</v>
      </c>
      <c r="R4739">
        <v>18.019100000000002</v>
      </c>
      <c r="S4739">
        <v>25.99</v>
      </c>
      <c r="T4739">
        <v>15.7037</v>
      </c>
      <c r="U4739">
        <v>15.0124</v>
      </c>
      <c r="V4739">
        <v>10.977499999999999</v>
      </c>
      <c r="W4739">
        <v>61.432200000000002</v>
      </c>
      <c r="X4739" t="s">
        <v>22934</v>
      </c>
      <c r="Y4739" t="s">
        <v>22941</v>
      </c>
      <c r="Z4739" t="s">
        <v>22936</v>
      </c>
      <c r="AA4739" t="s">
        <v>22936</v>
      </c>
      <c r="AB4739" t="s">
        <v>22937</v>
      </c>
      <c r="AC4739" t="s">
        <v>22938</v>
      </c>
      <c r="AD4739" t="s">
        <v>22942</v>
      </c>
      <c r="AE4739" t="s">
        <v>22943</v>
      </c>
    </row>
    <row r="4740" spans="1:31" x14ac:dyDescent="0.25">
      <c r="A4740">
        <v>14.5025</v>
      </c>
      <c r="B4740">
        <v>13.883599999999999</v>
      </c>
      <c r="C4740">
        <v>13.9467</v>
      </c>
      <c r="D4740">
        <v>13.475099999999999</v>
      </c>
      <c r="E4740" t="s">
        <v>27</v>
      </c>
      <c r="F4740">
        <v>2</v>
      </c>
      <c r="I4740" t="s">
        <v>28</v>
      </c>
      <c r="J4740">
        <v>1</v>
      </c>
      <c r="K4740" s="1">
        <v>2.9621900000000001E-7</v>
      </c>
      <c r="L4740">
        <v>175.65</v>
      </c>
      <c r="M4740">
        <v>124.77</v>
      </c>
      <c r="N4740">
        <v>175.65</v>
      </c>
      <c r="O4740">
        <v>-0.18071999999999999</v>
      </c>
      <c r="P4740">
        <v>5200800</v>
      </c>
      <c r="Q4740">
        <v>78</v>
      </c>
      <c r="R4740">
        <v>12.521100000000001</v>
      </c>
      <c r="S4740">
        <v>18.8063</v>
      </c>
      <c r="T4740">
        <v>14.224600000000001</v>
      </c>
      <c r="U4740">
        <v>13.6793</v>
      </c>
      <c r="V4740">
        <v>5.1269299999999998</v>
      </c>
      <c r="W4740">
        <v>55.807899999999997</v>
      </c>
      <c r="X4740" t="s">
        <v>22944</v>
      </c>
      <c r="Y4740" t="s">
        <v>22945</v>
      </c>
      <c r="Z4740" t="s">
        <v>22946</v>
      </c>
      <c r="AA4740" t="s">
        <v>22946</v>
      </c>
      <c r="AB4740" t="s">
        <v>22947</v>
      </c>
      <c r="AC4740" t="s">
        <v>22948</v>
      </c>
      <c r="AD4740" t="s">
        <v>22949</v>
      </c>
      <c r="AE4740" t="s">
        <v>22950</v>
      </c>
    </row>
    <row r="4741" spans="1:31" x14ac:dyDescent="0.25">
      <c r="A4741">
        <v>17.936</v>
      </c>
      <c r="B4741">
        <v>16.738199999999999</v>
      </c>
      <c r="C4741">
        <v>17.493500000000001</v>
      </c>
      <c r="D4741">
        <v>16.536799999999999</v>
      </c>
      <c r="E4741" t="s">
        <v>27</v>
      </c>
      <c r="F4741">
        <v>2</v>
      </c>
      <c r="I4741" t="s">
        <v>28</v>
      </c>
      <c r="J4741">
        <v>0.95090300000000005</v>
      </c>
      <c r="K4741">
        <v>6.7111500000000001E-4</v>
      </c>
      <c r="L4741">
        <v>119.03</v>
      </c>
      <c r="M4741">
        <v>55.212000000000003</v>
      </c>
      <c r="N4741">
        <v>119.03</v>
      </c>
      <c r="O4741">
        <v>0.13791999999999999</v>
      </c>
      <c r="P4741">
        <v>48861000</v>
      </c>
      <c r="Q4741">
        <v>164</v>
      </c>
      <c r="R4741">
        <v>13.378399999999999</v>
      </c>
      <c r="S4741">
        <v>20.307600000000001</v>
      </c>
      <c r="T4741">
        <v>17.7148</v>
      </c>
      <c r="U4741">
        <v>16.637499999999999</v>
      </c>
      <c r="V4741">
        <v>3.67015</v>
      </c>
      <c r="W4741">
        <v>68.704499999999996</v>
      </c>
      <c r="X4741" t="s">
        <v>22951</v>
      </c>
      <c r="Y4741" t="s">
        <v>22952</v>
      </c>
      <c r="Z4741" t="s">
        <v>22953</v>
      </c>
      <c r="AA4741" t="s">
        <v>22954</v>
      </c>
      <c r="AB4741" t="s">
        <v>22955</v>
      </c>
      <c r="AC4741" t="s">
        <v>22956</v>
      </c>
      <c r="AD4741" t="s">
        <v>22957</v>
      </c>
      <c r="AE4741" t="s">
        <v>22958</v>
      </c>
    </row>
    <row r="4742" spans="1:31" x14ac:dyDescent="0.25">
      <c r="A4742">
        <v>15.616</v>
      </c>
      <c r="B4742">
        <v>15.4361</v>
      </c>
      <c r="C4742">
        <v>15.3352</v>
      </c>
      <c r="D4742">
        <v>15.1524</v>
      </c>
      <c r="E4742" t="s">
        <v>27</v>
      </c>
      <c r="F4742">
        <v>2</v>
      </c>
      <c r="I4742" t="s">
        <v>28</v>
      </c>
      <c r="J4742">
        <v>0.99938099999999996</v>
      </c>
      <c r="K4742">
        <v>2.7628000000000002E-3</v>
      </c>
      <c r="L4742">
        <v>105.12</v>
      </c>
      <c r="M4742">
        <v>47.557000000000002</v>
      </c>
      <c r="N4742">
        <v>105.12</v>
      </c>
      <c r="O4742">
        <v>0.48041</v>
      </c>
      <c r="P4742">
        <v>26484000</v>
      </c>
      <c r="Q4742">
        <v>352</v>
      </c>
      <c r="R4742">
        <v>13.2303</v>
      </c>
      <c r="S4742">
        <v>20.582999999999998</v>
      </c>
      <c r="T4742">
        <v>15.4756</v>
      </c>
      <c r="U4742">
        <v>15.2942</v>
      </c>
      <c r="V4742">
        <v>5.2887300000000002</v>
      </c>
      <c r="W4742">
        <v>61.539700000000003</v>
      </c>
      <c r="X4742" t="s">
        <v>22953</v>
      </c>
      <c r="Y4742" t="s">
        <v>22959</v>
      </c>
      <c r="Z4742" t="s">
        <v>22953</v>
      </c>
      <c r="AA4742" t="s">
        <v>22954</v>
      </c>
      <c r="AB4742" t="s">
        <v>22960</v>
      </c>
      <c r="AC4742" t="s">
        <v>22956</v>
      </c>
      <c r="AD4742" t="s">
        <v>22961</v>
      </c>
      <c r="AE4742" t="s">
        <v>22962</v>
      </c>
    </row>
    <row r="4743" spans="1:31" x14ac:dyDescent="0.25">
      <c r="A4743">
        <v>13.4642</v>
      </c>
      <c r="B4743">
        <v>12.755699999999999</v>
      </c>
      <c r="C4743">
        <v>12.775399999999999</v>
      </c>
      <c r="D4743">
        <v>12.848100000000001</v>
      </c>
      <c r="E4743" t="s">
        <v>27</v>
      </c>
      <c r="F4743">
        <v>4</v>
      </c>
      <c r="I4743" t="s">
        <v>28</v>
      </c>
      <c r="J4743">
        <v>0.81405400000000006</v>
      </c>
      <c r="K4743" s="1">
        <v>2.62496E-5</v>
      </c>
      <c r="L4743">
        <v>112.64</v>
      </c>
      <c r="M4743">
        <v>80.822999999999993</v>
      </c>
      <c r="N4743">
        <v>112.64</v>
      </c>
      <c r="O4743">
        <v>6.0386000000000002E-2</v>
      </c>
      <c r="P4743">
        <v>4170900</v>
      </c>
      <c r="Q4743">
        <v>213</v>
      </c>
      <c r="R4743" t="s">
        <v>29</v>
      </c>
      <c r="S4743">
        <v>17.428699999999999</v>
      </c>
      <c r="T4743">
        <v>13.1198</v>
      </c>
      <c r="U4743">
        <v>12.8019</v>
      </c>
      <c r="V4743">
        <v>4.6267699999999996</v>
      </c>
      <c r="W4743">
        <v>51.843400000000003</v>
      </c>
      <c r="X4743" t="s">
        <v>22963</v>
      </c>
      <c r="Y4743">
        <v>213</v>
      </c>
      <c r="Z4743" t="s">
        <v>22963</v>
      </c>
      <c r="AA4743" t="s">
        <v>22963</v>
      </c>
      <c r="AB4743" t="s">
        <v>22964</v>
      </c>
      <c r="AC4743" t="s">
        <v>22965</v>
      </c>
      <c r="AD4743" t="s">
        <v>22966</v>
      </c>
      <c r="AE4743" t="s">
        <v>22967</v>
      </c>
    </row>
    <row r="4744" spans="1:31" hidden="1" x14ac:dyDescent="0.25">
      <c r="A4744">
        <v>14.5497</v>
      </c>
      <c r="B4744">
        <v>13.6715</v>
      </c>
      <c r="C4744">
        <v>13.8917</v>
      </c>
      <c r="D4744">
        <v>13.258699999999999</v>
      </c>
      <c r="E4744" t="s">
        <v>27</v>
      </c>
      <c r="F4744">
        <v>2</v>
      </c>
      <c r="I4744" t="s">
        <v>28</v>
      </c>
      <c r="J4744">
        <v>0.998695</v>
      </c>
      <c r="K4744" s="1">
        <v>1.12973E-38</v>
      </c>
      <c r="L4744">
        <v>238.03</v>
      </c>
      <c r="M4744">
        <v>187.67</v>
      </c>
      <c r="N4744">
        <v>238.03</v>
      </c>
      <c r="O4744">
        <v>-0.12042</v>
      </c>
      <c r="P4744">
        <v>21076000</v>
      </c>
      <c r="Q4744">
        <v>60</v>
      </c>
      <c r="R4744">
        <v>13.180300000000001</v>
      </c>
      <c r="S4744">
        <v>20.568100000000001</v>
      </c>
      <c r="T4744">
        <v>14.220700000000001</v>
      </c>
      <c r="U4744">
        <v>13.4651</v>
      </c>
      <c r="V4744">
        <v>7.1030100000000003</v>
      </c>
      <c r="W4744">
        <v>55.371600000000001</v>
      </c>
      <c r="X4744" t="s">
        <v>22968</v>
      </c>
      <c r="Y4744" t="s">
        <v>22969</v>
      </c>
      <c r="Z4744" t="s">
        <v>22970</v>
      </c>
      <c r="AA4744" t="s">
        <v>22970</v>
      </c>
      <c r="AB4744" t="s">
        <v>22971</v>
      </c>
      <c r="AC4744" t="s">
        <v>22972</v>
      </c>
      <c r="AD4744" t="s">
        <v>22973</v>
      </c>
      <c r="AE4744" t="s">
        <v>22974</v>
      </c>
    </row>
    <row r="4745" spans="1:31" x14ac:dyDescent="0.25">
      <c r="A4745">
        <v>14.3124</v>
      </c>
      <c r="B4745">
        <v>14.065200000000001</v>
      </c>
      <c r="C4745">
        <v>13.2912</v>
      </c>
      <c r="D4745">
        <v>14.004799999999999</v>
      </c>
      <c r="E4745" t="s">
        <v>27</v>
      </c>
      <c r="F4745">
        <v>2</v>
      </c>
      <c r="I4745" t="s">
        <v>28</v>
      </c>
      <c r="J4745">
        <v>0.99993799999999999</v>
      </c>
      <c r="K4745" s="1">
        <v>9.2227200000000004E-6</v>
      </c>
      <c r="L4745">
        <v>141.58000000000001</v>
      </c>
      <c r="M4745">
        <v>98.397999999999996</v>
      </c>
      <c r="N4745">
        <v>141.58000000000001</v>
      </c>
      <c r="O4745">
        <v>-0.81889999999999996</v>
      </c>
      <c r="P4745">
        <v>7361200</v>
      </c>
      <c r="Q4745">
        <v>63</v>
      </c>
      <c r="R4745" t="s">
        <v>29</v>
      </c>
      <c r="S4745">
        <v>17.832799999999999</v>
      </c>
      <c r="T4745">
        <v>13.8018</v>
      </c>
      <c r="U4745">
        <v>14.035</v>
      </c>
      <c r="V4745">
        <v>3.7977099999999999</v>
      </c>
      <c r="W4745">
        <v>55.6736</v>
      </c>
      <c r="X4745" t="s">
        <v>22968</v>
      </c>
      <c r="Y4745" t="s">
        <v>22975</v>
      </c>
      <c r="Z4745" t="s">
        <v>22970</v>
      </c>
      <c r="AA4745" t="s">
        <v>22970</v>
      </c>
      <c r="AB4745" t="s">
        <v>22971</v>
      </c>
      <c r="AC4745" t="s">
        <v>22972</v>
      </c>
      <c r="AD4745" t="s">
        <v>22976</v>
      </c>
      <c r="AE4745" t="s">
        <v>22977</v>
      </c>
    </row>
    <row r="4746" spans="1:31" x14ac:dyDescent="0.25">
      <c r="A4746">
        <v>13.9795</v>
      </c>
      <c r="B4746">
        <v>12.6473</v>
      </c>
      <c r="C4746">
        <v>13.286199999999999</v>
      </c>
      <c r="D4746">
        <v>12.7585</v>
      </c>
      <c r="E4746" t="s">
        <v>27</v>
      </c>
      <c r="F4746">
        <v>3</v>
      </c>
      <c r="I4746" t="s">
        <v>28</v>
      </c>
      <c r="J4746">
        <v>1</v>
      </c>
      <c r="K4746" s="1">
        <v>6.3320099999999996E-18</v>
      </c>
      <c r="L4746">
        <v>200</v>
      </c>
      <c r="M4746">
        <v>162.99</v>
      </c>
      <c r="N4746">
        <v>200</v>
      </c>
      <c r="O4746">
        <v>-0.23338999999999999</v>
      </c>
      <c r="P4746">
        <v>6340600</v>
      </c>
      <c r="Q4746">
        <v>382</v>
      </c>
      <c r="R4746">
        <v>9.8582900000000002</v>
      </c>
      <c r="S4746">
        <v>17.505600000000001</v>
      </c>
      <c r="T4746">
        <v>13.6328</v>
      </c>
      <c r="U4746">
        <v>12.7029</v>
      </c>
      <c r="V4746">
        <v>4.8027199999999999</v>
      </c>
      <c r="W4746">
        <v>52.671500000000002</v>
      </c>
      <c r="X4746" t="s">
        <v>22978</v>
      </c>
      <c r="Y4746" t="s">
        <v>22979</v>
      </c>
      <c r="Z4746" t="s">
        <v>22970</v>
      </c>
      <c r="AA4746" t="s">
        <v>22970</v>
      </c>
      <c r="AB4746" t="s">
        <v>22971</v>
      </c>
      <c r="AC4746" t="s">
        <v>22972</v>
      </c>
      <c r="AD4746" t="s">
        <v>22980</v>
      </c>
      <c r="AE4746" t="s">
        <v>22981</v>
      </c>
    </row>
    <row r="4747" spans="1:31" x14ac:dyDescent="0.25">
      <c r="A4747">
        <v>14.604100000000001</v>
      </c>
      <c r="B4747">
        <v>13.472799999999999</v>
      </c>
      <c r="C4747">
        <v>13.446999999999999</v>
      </c>
      <c r="D4747">
        <v>12.9666</v>
      </c>
      <c r="E4747" t="s">
        <v>27</v>
      </c>
      <c r="F4747">
        <v>2</v>
      </c>
      <c r="I4747" t="s">
        <v>28</v>
      </c>
      <c r="J4747">
        <v>1</v>
      </c>
      <c r="K4747">
        <v>1.11132E-2</v>
      </c>
      <c r="L4747">
        <v>83.004999999999995</v>
      </c>
      <c r="M4747">
        <v>20.805</v>
      </c>
      <c r="N4747">
        <v>83.004999999999995</v>
      </c>
      <c r="O4747">
        <v>0.47758</v>
      </c>
      <c r="P4747">
        <v>3203700</v>
      </c>
      <c r="Q4747">
        <v>419</v>
      </c>
      <c r="R4747">
        <v>10.996</v>
      </c>
      <c r="S4747">
        <v>18.308700000000002</v>
      </c>
      <c r="T4747">
        <v>14.025600000000001</v>
      </c>
      <c r="U4747">
        <v>13.2197</v>
      </c>
      <c r="V4747">
        <v>5.08901</v>
      </c>
      <c r="W4747">
        <v>54.490499999999997</v>
      </c>
      <c r="X4747" t="s">
        <v>22978</v>
      </c>
      <c r="Y4747" t="s">
        <v>22982</v>
      </c>
      <c r="Z4747" t="s">
        <v>22970</v>
      </c>
      <c r="AA4747" t="s">
        <v>22970</v>
      </c>
      <c r="AB4747" t="s">
        <v>22971</v>
      </c>
      <c r="AC4747" t="s">
        <v>22972</v>
      </c>
      <c r="AD4747" t="s">
        <v>22983</v>
      </c>
      <c r="AE4747" t="s">
        <v>22984</v>
      </c>
    </row>
    <row r="4748" spans="1:31" hidden="1" x14ac:dyDescent="0.25">
      <c r="A4748">
        <v>13.0756</v>
      </c>
      <c r="B4748">
        <v>10.942399999999999</v>
      </c>
      <c r="C4748">
        <v>12.615500000000001</v>
      </c>
      <c r="D4748">
        <v>10.8147</v>
      </c>
      <c r="E4748" t="s">
        <v>27</v>
      </c>
      <c r="F4748">
        <v>4</v>
      </c>
      <c r="I4748" t="s">
        <v>28</v>
      </c>
      <c r="J4748">
        <v>0.996394</v>
      </c>
      <c r="K4748">
        <v>8.5238800000000004E-4</v>
      </c>
      <c r="L4748">
        <v>97.203000000000003</v>
      </c>
      <c r="M4748">
        <v>58.207999999999998</v>
      </c>
      <c r="N4748">
        <v>97.203000000000003</v>
      </c>
      <c r="O4748">
        <v>-0.21540000000000001</v>
      </c>
      <c r="P4748">
        <v>7277600</v>
      </c>
      <c r="Q4748">
        <v>530</v>
      </c>
      <c r="R4748">
        <v>12.916600000000001</v>
      </c>
      <c r="S4748">
        <v>18.709900000000001</v>
      </c>
      <c r="T4748">
        <v>12.845599999999999</v>
      </c>
      <c r="U4748">
        <v>10.8786</v>
      </c>
      <c r="V4748">
        <v>7.8313600000000001</v>
      </c>
      <c r="W4748">
        <v>47.4482</v>
      </c>
      <c r="X4748" t="s">
        <v>22978</v>
      </c>
      <c r="Y4748" t="s">
        <v>22985</v>
      </c>
      <c r="Z4748" t="s">
        <v>22970</v>
      </c>
      <c r="AA4748" t="s">
        <v>22970</v>
      </c>
      <c r="AB4748" t="s">
        <v>22971</v>
      </c>
      <c r="AC4748" t="s">
        <v>22972</v>
      </c>
      <c r="AD4748" t="s">
        <v>22986</v>
      </c>
      <c r="AE4748" t="s">
        <v>22987</v>
      </c>
    </row>
    <row r="4749" spans="1:31" hidden="1" x14ac:dyDescent="0.25">
      <c r="A4749">
        <v>12.4255</v>
      </c>
      <c r="B4749">
        <v>10.588699999999999</v>
      </c>
      <c r="C4749">
        <v>11.6736</v>
      </c>
      <c r="D4749">
        <v>10.5503</v>
      </c>
      <c r="E4749" t="s">
        <v>27</v>
      </c>
      <c r="F4749">
        <v>3</v>
      </c>
      <c r="I4749" t="s">
        <v>28</v>
      </c>
      <c r="J4749">
        <v>0.99999499999999997</v>
      </c>
      <c r="K4749" s="1">
        <v>6.3707799999999998E-15</v>
      </c>
      <c r="L4749">
        <v>168.17</v>
      </c>
      <c r="M4749">
        <v>139.05000000000001</v>
      </c>
      <c r="N4749">
        <v>168.17</v>
      </c>
      <c r="O4749">
        <v>-0.77466999999999997</v>
      </c>
      <c r="P4749">
        <v>251090000</v>
      </c>
      <c r="Q4749">
        <v>651</v>
      </c>
      <c r="R4749">
        <v>11.3284</v>
      </c>
      <c r="S4749">
        <v>19.712399999999999</v>
      </c>
      <c r="T4749">
        <v>12.0496</v>
      </c>
      <c r="U4749">
        <v>10.5695</v>
      </c>
      <c r="V4749">
        <v>9.1429399999999994</v>
      </c>
      <c r="W4749">
        <v>45.238100000000003</v>
      </c>
      <c r="X4749" t="s">
        <v>22988</v>
      </c>
      <c r="Y4749" t="s">
        <v>22989</v>
      </c>
      <c r="Z4749" t="s">
        <v>17875</v>
      </c>
      <c r="AA4749" t="s">
        <v>17875</v>
      </c>
      <c r="AB4749" t="s">
        <v>22990</v>
      </c>
      <c r="AC4749" t="s">
        <v>22991</v>
      </c>
      <c r="AD4749" t="s">
        <v>22992</v>
      </c>
      <c r="AE4749" t="s">
        <v>22993</v>
      </c>
    </row>
    <row r="4750" spans="1:31" hidden="1" x14ac:dyDescent="0.25">
      <c r="A4750">
        <v>11.675700000000001</v>
      </c>
      <c r="B4750">
        <v>10.3028</v>
      </c>
      <c r="C4750">
        <v>12.620699999999999</v>
      </c>
      <c r="D4750">
        <v>11.4422</v>
      </c>
      <c r="E4750" t="s">
        <v>27</v>
      </c>
      <c r="F4750">
        <v>3</v>
      </c>
      <c r="I4750" t="s">
        <v>28</v>
      </c>
      <c r="J4750">
        <v>0.928512</v>
      </c>
      <c r="K4750" s="1">
        <v>1.6674999999999999E-10</v>
      </c>
      <c r="L4750">
        <v>145.72999999999999</v>
      </c>
      <c r="M4750">
        <v>122.16</v>
      </c>
      <c r="N4750">
        <v>145.72999999999999</v>
      </c>
      <c r="O4750">
        <v>-0.12506999999999999</v>
      </c>
      <c r="P4750">
        <v>30101000</v>
      </c>
      <c r="Q4750">
        <v>654</v>
      </c>
      <c r="R4750">
        <v>9.3182299999999998</v>
      </c>
      <c r="S4750">
        <v>19.733000000000001</v>
      </c>
      <c r="T4750">
        <v>12.148199999999999</v>
      </c>
      <c r="U4750">
        <v>10.8725</v>
      </c>
      <c r="V4750">
        <v>8.8605699999999992</v>
      </c>
      <c r="W4750">
        <v>46.041400000000003</v>
      </c>
      <c r="X4750" t="s">
        <v>22988</v>
      </c>
      <c r="Y4750" t="s">
        <v>22994</v>
      </c>
      <c r="Z4750" t="s">
        <v>17875</v>
      </c>
      <c r="AA4750" t="s">
        <v>17875</v>
      </c>
      <c r="AB4750" t="s">
        <v>22990</v>
      </c>
      <c r="AC4750" t="s">
        <v>22991</v>
      </c>
      <c r="AD4750" t="s">
        <v>22995</v>
      </c>
      <c r="AE4750" t="s">
        <v>22996</v>
      </c>
    </row>
    <row r="4751" spans="1:31" hidden="1" x14ac:dyDescent="0.25">
      <c r="A4751">
        <v>12.8165</v>
      </c>
      <c r="B4751">
        <v>10.472300000000001</v>
      </c>
      <c r="C4751">
        <v>10.2378</v>
      </c>
      <c r="D4751">
        <v>9.9144400000000008</v>
      </c>
      <c r="E4751" t="s">
        <v>27</v>
      </c>
      <c r="F4751">
        <v>2</v>
      </c>
      <c r="I4751" t="s">
        <v>28</v>
      </c>
      <c r="J4751">
        <v>1</v>
      </c>
      <c r="K4751" s="1">
        <v>2.5731399999999998E-13</v>
      </c>
      <c r="L4751">
        <v>188.28</v>
      </c>
      <c r="M4751">
        <v>111.09</v>
      </c>
      <c r="N4751">
        <v>188.28</v>
      </c>
      <c r="O4751">
        <v>0.81744000000000006</v>
      </c>
      <c r="P4751">
        <v>9113400</v>
      </c>
      <c r="Q4751">
        <v>447</v>
      </c>
      <c r="R4751">
        <v>10.299899999999999</v>
      </c>
      <c r="S4751">
        <v>18.496300000000002</v>
      </c>
      <c r="T4751">
        <v>11.527200000000001</v>
      </c>
      <c r="U4751">
        <v>10.1934</v>
      </c>
      <c r="V4751">
        <v>8.3028999999999993</v>
      </c>
      <c r="W4751">
        <v>43.441000000000003</v>
      </c>
      <c r="X4751" t="s">
        <v>22997</v>
      </c>
      <c r="Y4751" t="s">
        <v>22998</v>
      </c>
      <c r="Z4751" t="s">
        <v>17875</v>
      </c>
      <c r="AA4751" t="s">
        <v>17875</v>
      </c>
      <c r="AB4751" t="s">
        <v>22990</v>
      </c>
      <c r="AC4751" t="s">
        <v>22991</v>
      </c>
      <c r="AD4751" t="s">
        <v>22999</v>
      </c>
      <c r="AE4751" t="s">
        <v>23000</v>
      </c>
    </row>
    <row r="4752" spans="1:31" x14ac:dyDescent="0.25">
      <c r="A4752">
        <v>16.8142</v>
      </c>
      <c r="B4752">
        <v>16.819800000000001</v>
      </c>
      <c r="C4752">
        <v>16.39</v>
      </c>
      <c r="D4752">
        <v>16.778300000000002</v>
      </c>
      <c r="E4752" t="s">
        <v>27</v>
      </c>
      <c r="F4752">
        <v>2</v>
      </c>
      <c r="I4752" t="s">
        <v>28</v>
      </c>
      <c r="J4752">
        <v>0.98373900000000003</v>
      </c>
      <c r="K4752">
        <v>4.85219E-4</v>
      </c>
      <c r="L4752">
        <v>123.79</v>
      </c>
      <c r="M4752">
        <v>71.075999999999993</v>
      </c>
      <c r="N4752">
        <v>123.79</v>
      </c>
      <c r="O4752">
        <v>0.39401000000000003</v>
      </c>
      <c r="P4752">
        <v>16743000</v>
      </c>
      <c r="Q4752">
        <v>394</v>
      </c>
      <c r="R4752">
        <v>13.7971</v>
      </c>
      <c r="S4752">
        <v>20.588799999999999</v>
      </c>
      <c r="T4752">
        <v>16.6021</v>
      </c>
      <c r="U4752">
        <v>16.798999999999999</v>
      </c>
      <c r="V4752">
        <v>3.78972</v>
      </c>
      <c r="W4752">
        <v>66.802300000000002</v>
      </c>
      <c r="X4752" t="s">
        <v>23001</v>
      </c>
      <c r="Y4752" t="s">
        <v>23002</v>
      </c>
      <c r="Z4752" t="s">
        <v>17875</v>
      </c>
      <c r="AA4752" t="s">
        <v>17875</v>
      </c>
      <c r="AB4752" t="s">
        <v>22990</v>
      </c>
      <c r="AC4752" t="s">
        <v>22991</v>
      </c>
      <c r="AD4752" t="s">
        <v>23003</v>
      </c>
      <c r="AE4752" t="s">
        <v>23004</v>
      </c>
    </row>
    <row r="4753" spans="1:31" x14ac:dyDescent="0.25">
      <c r="A4753">
        <v>12.715299999999999</v>
      </c>
      <c r="B4753">
        <v>12.6073</v>
      </c>
      <c r="C4753">
        <v>12.865600000000001</v>
      </c>
      <c r="D4753">
        <v>12.616199999999999</v>
      </c>
      <c r="E4753" t="s">
        <v>27</v>
      </c>
      <c r="F4753">
        <v>2</v>
      </c>
      <c r="I4753" t="s">
        <v>28</v>
      </c>
      <c r="J4753">
        <v>0.99999499999999997</v>
      </c>
      <c r="K4753">
        <v>4.1037299999999999E-2</v>
      </c>
      <c r="L4753">
        <v>59.067</v>
      </c>
      <c r="M4753">
        <v>28.454999999999998</v>
      </c>
      <c r="N4753">
        <v>59.067</v>
      </c>
      <c r="O4753">
        <v>1.0162</v>
      </c>
      <c r="P4753">
        <v>646650</v>
      </c>
      <c r="Q4753">
        <v>513</v>
      </c>
      <c r="R4753" t="s">
        <v>29</v>
      </c>
      <c r="S4753">
        <v>15.4681</v>
      </c>
      <c r="T4753">
        <v>12.7904</v>
      </c>
      <c r="U4753">
        <v>12.611700000000001</v>
      </c>
      <c r="V4753">
        <v>2.85636</v>
      </c>
      <c r="W4753">
        <v>50.804299999999998</v>
      </c>
      <c r="X4753" t="s">
        <v>23005</v>
      </c>
      <c r="Y4753" t="s">
        <v>23006</v>
      </c>
      <c r="Z4753" t="s">
        <v>23007</v>
      </c>
      <c r="AA4753" t="s">
        <v>23007</v>
      </c>
      <c r="AB4753" t="s">
        <v>23008</v>
      </c>
      <c r="AC4753" t="s">
        <v>23009</v>
      </c>
      <c r="AD4753" t="s">
        <v>23010</v>
      </c>
      <c r="AE4753" t="s">
        <v>23011</v>
      </c>
    </row>
    <row r="4754" spans="1:31" x14ac:dyDescent="0.25">
      <c r="A4754">
        <v>12.6509</v>
      </c>
      <c r="B4754">
        <v>12.5763</v>
      </c>
      <c r="C4754">
        <v>12.2799</v>
      </c>
      <c r="D4754">
        <v>12.4574</v>
      </c>
      <c r="E4754" t="s">
        <v>27</v>
      </c>
      <c r="F4754">
        <v>3</v>
      </c>
      <c r="I4754" t="s">
        <v>28</v>
      </c>
      <c r="J4754">
        <v>0.95066499999999998</v>
      </c>
      <c r="K4754" s="1">
        <v>1.94733E-6</v>
      </c>
      <c r="L4754">
        <v>116.1</v>
      </c>
      <c r="M4754">
        <v>85.337000000000003</v>
      </c>
      <c r="N4754">
        <v>116.1</v>
      </c>
      <c r="O4754">
        <v>-0.37458999999999998</v>
      </c>
      <c r="P4754">
        <v>4148100</v>
      </c>
      <c r="Q4754">
        <v>529</v>
      </c>
      <c r="R4754" t="s">
        <v>29</v>
      </c>
      <c r="S4754">
        <v>17.211500000000001</v>
      </c>
      <c r="T4754">
        <v>12.465400000000001</v>
      </c>
      <c r="U4754">
        <v>12.5168</v>
      </c>
      <c r="V4754">
        <v>4.69468</v>
      </c>
      <c r="W4754">
        <v>49.964500000000001</v>
      </c>
      <c r="X4754" t="s">
        <v>23012</v>
      </c>
      <c r="Y4754" t="s">
        <v>23013</v>
      </c>
      <c r="Z4754" t="s">
        <v>23014</v>
      </c>
      <c r="AA4754" t="s">
        <v>23014</v>
      </c>
      <c r="AB4754" t="s">
        <v>23015</v>
      </c>
      <c r="AC4754" t="s">
        <v>23016</v>
      </c>
      <c r="AD4754" t="s">
        <v>23017</v>
      </c>
      <c r="AE4754" t="s">
        <v>23018</v>
      </c>
    </row>
    <row r="4755" spans="1:31" x14ac:dyDescent="0.25">
      <c r="A4755">
        <v>11.8956</v>
      </c>
      <c r="B4755">
        <v>10.963900000000001</v>
      </c>
      <c r="C4755">
        <v>11.6004</v>
      </c>
      <c r="D4755">
        <v>10.220499999999999</v>
      </c>
      <c r="E4755" t="s">
        <v>27</v>
      </c>
      <c r="F4755">
        <v>3</v>
      </c>
      <c r="I4755" t="s">
        <v>28</v>
      </c>
      <c r="J4755">
        <v>1</v>
      </c>
      <c r="K4755">
        <v>2.2001199999999999E-2</v>
      </c>
      <c r="L4755">
        <v>71.691999999999993</v>
      </c>
      <c r="M4755">
        <v>40.82</v>
      </c>
      <c r="N4755">
        <v>71.691999999999993</v>
      </c>
      <c r="O4755">
        <v>-0.22684000000000001</v>
      </c>
      <c r="P4755">
        <v>701110</v>
      </c>
      <c r="Q4755">
        <v>964</v>
      </c>
      <c r="R4755">
        <v>7.4350500000000004</v>
      </c>
      <c r="S4755">
        <v>14.5519</v>
      </c>
      <c r="T4755">
        <v>11.747999999999999</v>
      </c>
      <c r="U4755">
        <v>10.5922</v>
      </c>
      <c r="V4755">
        <v>3.9596900000000002</v>
      </c>
      <c r="W4755">
        <v>44.680399999999999</v>
      </c>
      <c r="X4755" t="s">
        <v>23012</v>
      </c>
      <c r="Y4755" t="s">
        <v>23019</v>
      </c>
      <c r="Z4755" t="s">
        <v>23014</v>
      </c>
      <c r="AA4755" t="s">
        <v>23014</v>
      </c>
      <c r="AB4755" t="s">
        <v>23015</v>
      </c>
      <c r="AC4755" t="s">
        <v>23016</v>
      </c>
      <c r="AD4755" t="s">
        <v>23020</v>
      </c>
      <c r="AE4755" t="s">
        <v>23021</v>
      </c>
    </row>
    <row r="4756" spans="1:31" x14ac:dyDescent="0.25">
      <c r="A4756">
        <v>13.030799999999999</v>
      </c>
      <c r="B4756">
        <v>12.4056</v>
      </c>
      <c r="C4756">
        <v>13.0838</v>
      </c>
      <c r="D4756">
        <v>12.011799999999999</v>
      </c>
      <c r="E4756" t="s">
        <v>27</v>
      </c>
      <c r="F4756">
        <v>3</v>
      </c>
      <c r="I4756" t="s">
        <v>28</v>
      </c>
      <c r="J4756">
        <v>0.99989600000000001</v>
      </c>
      <c r="K4756">
        <v>3.37938E-3</v>
      </c>
      <c r="L4756">
        <v>96.034000000000006</v>
      </c>
      <c r="M4756">
        <v>52.399000000000001</v>
      </c>
      <c r="N4756">
        <v>96.034000000000006</v>
      </c>
      <c r="O4756">
        <v>-0.45123000000000002</v>
      </c>
      <c r="P4756">
        <v>12147000</v>
      </c>
      <c r="Q4756">
        <v>755</v>
      </c>
      <c r="R4756" t="s">
        <v>29</v>
      </c>
      <c r="S4756">
        <v>18.468599999999999</v>
      </c>
      <c r="T4756">
        <v>13.0573</v>
      </c>
      <c r="U4756">
        <v>12.2087</v>
      </c>
      <c r="V4756">
        <v>6.2599</v>
      </c>
      <c r="W4756">
        <v>50.5321</v>
      </c>
      <c r="X4756" t="s">
        <v>23012</v>
      </c>
      <c r="Y4756" t="s">
        <v>23022</v>
      </c>
      <c r="Z4756" t="s">
        <v>23014</v>
      </c>
      <c r="AA4756" t="s">
        <v>23014</v>
      </c>
      <c r="AB4756" t="s">
        <v>23015</v>
      </c>
      <c r="AC4756" t="s">
        <v>23016</v>
      </c>
      <c r="AD4756" t="s">
        <v>23023</v>
      </c>
      <c r="AE4756" t="s">
        <v>23024</v>
      </c>
    </row>
    <row r="4757" spans="1:31" hidden="1" x14ac:dyDescent="0.25">
      <c r="A4757">
        <v>14.066000000000001</v>
      </c>
      <c r="B4757">
        <v>11.666399999999999</v>
      </c>
      <c r="C4757">
        <v>13.3405</v>
      </c>
      <c r="D4757">
        <v>12.8222</v>
      </c>
      <c r="E4757" t="s">
        <v>27</v>
      </c>
      <c r="F4757">
        <v>3</v>
      </c>
      <c r="I4757" t="s">
        <v>28</v>
      </c>
      <c r="J4757">
        <v>0.99994000000000005</v>
      </c>
      <c r="K4757">
        <v>3.6463299999999997E-2</v>
      </c>
      <c r="L4757">
        <v>55.04</v>
      </c>
      <c r="M4757">
        <v>11.598000000000001</v>
      </c>
      <c r="N4757">
        <v>55.04</v>
      </c>
      <c r="O4757">
        <v>2.6623999999999999</v>
      </c>
      <c r="P4757">
        <v>43533000</v>
      </c>
      <c r="Q4757">
        <v>224</v>
      </c>
      <c r="R4757" t="s">
        <v>29</v>
      </c>
      <c r="S4757">
        <v>19.404199999999999</v>
      </c>
      <c r="T4757">
        <v>13.7033</v>
      </c>
      <c r="U4757">
        <v>12.244300000000001</v>
      </c>
      <c r="V4757">
        <v>7.1598899999999999</v>
      </c>
      <c r="W4757">
        <v>51.895099999999999</v>
      </c>
      <c r="X4757" t="s">
        <v>23025</v>
      </c>
      <c r="Y4757" t="s">
        <v>23026</v>
      </c>
      <c r="Z4757" t="s">
        <v>23027</v>
      </c>
      <c r="AA4757" t="s">
        <v>23027</v>
      </c>
      <c r="AB4757" t="s">
        <v>23028</v>
      </c>
      <c r="AC4757" t="s">
        <v>23029</v>
      </c>
      <c r="AD4757" t="s">
        <v>23030</v>
      </c>
      <c r="AE4757" t="s">
        <v>23031</v>
      </c>
    </row>
    <row r="4758" spans="1:31" x14ac:dyDescent="0.25">
      <c r="A4758">
        <v>15.2637</v>
      </c>
      <c r="B4758">
        <v>15.283799999999999</v>
      </c>
      <c r="C4758">
        <v>15.033200000000001</v>
      </c>
      <c r="D4758">
        <v>14.9543</v>
      </c>
      <c r="E4758" t="s">
        <v>27</v>
      </c>
      <c r="F4758">
        <v>2</v>
      </c>
      <c r="I4758" t="s">
        <v>28</v>
      </c>
      <c r="J4758">
        <v>0.99839900000000004</v>
      </c>
      <c r="K4758">
        <v>2.7515999999999999E-2</v>
      </c>
      <c r="L4758">
        <v>68.016000000000005</v>
      </c>
      <c r="M4758">
        <v>29.224</v>
      </c>
      <c r="N4758">
        <v>68.016000000000005</v>
      </c>
      <c r="O4758">
        <v>0.13442000000000001</v>
      </c>
      <c r="P4758">
        <v>2591300</v>
      </c>
      <c r="Q4758">
        <v>320</v>
      </c>
      <c r="R4758">
        <v>7.6818</v>
      </c>
      <c r="S4758">
        <v>17.911000000000001</v>
      </c>
      <c r="T4758">
        <v>15.1485</v>
      </c>
      <c r="U4758">
        <v>15.1191</v>
      </c>
      <c r="V4758">
        <v>2.7919200000000002</v>
      </c>
      <c r="W4758">
        <v>60.5351</v>
      </c>
      <c r="X4758" t="s">
        <v>23032</v>
      </c>
      <c r="Y4758">
        <v>320</v>
      </c>
      <c r="Z4758" t="s">
        <v>23032</v>
      </c>
      <c r="AA4758" t="s">
        <v>23032</v>
      </c>
      <c r="AB4758" t="s">
        <v>23033</v>
      </c>
      <c r="AC4758" t="s">
        <v>23034</v>
      </c>
      <c r="AD4758" t="s">
        <v>23035</v>
      </c>
      <c r="AE4758" t="s">
        <v>23036</v>
      </c>
    </row>
    <row r="4759" spans="1:31" x14ac:dyDescent="0.25">
      <c r="A4759">
        <v>14.897600000000001</v>
      </c>
      <c r="B4759">
        <v>14.470800000000001</v>
      </c>
      <c r="C4759">
        <v>14.4459</v>
      </c>
      <c r="D4759">
        <v>14.3009</v>
      </c>
      <c r="E4759" t="s">
        <v>27</v>
      </c>
      <c r="F4759">
        <v>3</v>
      </c>
      <c r="I4759" t="s">
        <v>28</v>
      </c>
      <c r="J4759">
        <v>1</v>
      </c>
      <c r="K4759">
        <v>1.49675E-2</v>
      </c>
      <c r="L4759">
        <v>74.165000000000006</v>
      </c>
      <c r="M4759">
        <v>35.146999999999998</v>
      </c>
      <c r="N4759">
        <v>74.165000000000006</v>
      </c>
      <c r="O4759">
        <v>0.34181</v>
      </c>
      <c r="P4759">
        <v>1626900</v>
      </c>
      <c r="Q4759">
        <v>108</v>
      </c>
      <c r="R4759">
        <v>11.054500000000001</v>
      </c>
      <c r="S4759">
        <v>17.261900000000001</v>
      </c>
      <c r="T4759">
        <v>14.6717</v>
      </c>
      <c r="U4759">
        <v>14.385899999999999</v>
      </c>
      <c r="V4759">
        <v>2.8759899999999998</v>
      </c>
      <c r="W4759">
        <v>58.115299999999998</v>
      </c>
      <c r="X4759" t="s">
        <v>23037</v>
      </c>
      <c r="Y4759" t="s">
        <v>23038</v>
      </c>
      <c r="Z4759" t="s">
        <v>23032</v>
      </c>
      <c r="AA4759" t="s">
        <v>23032</v>
      </c>
      <c r="AB4759" t="s">
        <v>23033</v>
      </c>
      <c r="AC4759" t="s">
        <v>23034</v>
      </c>
      <c r="AD4759" t="s">
        <v>23039</v>
      </c>
      <c r="AE4759" t="s">
        <v>23040</v>
      </c>
    </row>
    <row r="4760" spans="1:31" x14ac:dyDescent="0.25">
      <c r="A4760">
        <v>14.6494</v>
      </c>
      <c r="B4760">
        <v>14.4838</v>
      </c>
      <c r="C4760">
        <v>14.4693</v>
      </c>
      <c r="D4760">
        <v>13.9704</v>
      </c>
      <c r="E4760" t="s">
        <v>27</v>
      </c>
      <c r="F4760">
        <v>2</v>
      </c>
      <c r="I4760" t="s">
        <v>28</v>
      </c>
      <c r="J4760">
        <v>1</v>
      </c>
      <c r="K4760" s="1">
        <v>6.4533999999999997E-19</v>
      </c>
      <c r="L4760">
        <v>214.04</v>
      </c>
      <c r="M4760">
        <v>103.64</v>
      </c>
      <c r="N4760">
        <v>214.04</v>
      </c>
      <c r="O4760">
        <v>0.28916999999999998</v>
      </c>
      <c r="P4760">
        <v>35598000</v>
      </c>
      <c r="Q4760">
        <v>194</v>
      </c>
      <c r="R4760">
        <v>11.485799999999999</v>
      </c>
      <c r="S4760">
        <v>18.921600000000002</v>
      </c>
      <c r="T4760">
        <v>14.5594</v>
      </c>
      <c r="U4760">
        <v>14.2271</v>
      </c>
      <c r="V4760">
        <v>4.6944800000000004</v>
      </c>
      <c r="W4760">
        <v>57.572899999999997</v>
      </c>
      <c r="X4760" t="s">
        <v>23041</v>
      </c>
      <c r="Y4760" t="s">
        <v>13340</v>
      </c>
      <c r="Z4760" t="s">
        <v>23032</v>
      </c>
      <c r="AA4760" t="s">
        <v>23032</v>
      </c>
      <c r="AB4760" t="s">
        <v>23033</v>
      </c>
      <c r="AC4760" t="s">
        <v>23034</v>
      </c>
      <c r="AD4760" t="s">
        <v>23042</v>
      </c>
      <c r="AE4760" t="s">
        <v>23043</v>
      </c>
    </row>
    <row r="4761" spans="1:31" hidden="1" x14ac:dyDescent="0.25">
      <c r="A4761">
        <v>13.561400000000001</v>
      </c>
      <c r="B4761">
        <v>12.736800000000001</v>
      </c>
      <c r="C4761">
        <v>13.0297</v>
      </c>
      <c r="D4761">
        <v>10.4475</v>
      </c>
      <c r="E4761" t="s">
        <v>27</v>
      </c>
      <c r="F4761">
        <v>3</v>
      </c>
      <c r="I4761" t="s">
        <v>28</v>
      </c>
      <c r="J4761">
        <v>0.99999800000000005</v>
      </c>
      <c r="K4761">
        <v>1.5305200000000001E-4</v>
      </c>
      <c r="L4761">
        <v>141.52000000000001</v>
      </c>
      <c r="M4761">
        <v>78.861999999999995</v>
      </c>
      <c r="N4761">
        <v>141.52000000000001</v>
      </c>
      <c r="O4761">
        <v>0.25568999999999997</v>
      </c>
      <c r="P4761">
        <v>31740000</v>
      </c>
      <c r="Q4761">
        <v>220</v>
      </c>
      <c r="R4761">
        <v>13.881399999999999</v>
      </c>
      <c r="S4761">
        <v>20.7285</v>
      </c>
      <c r="T4761">
        <v>13.2956</v>
      </c>
      <c r="U4761">
        <v>11.5921</v>
      </c>
      <c r="V4761">
        <v>9.1363599999999998</v>
      </c>
      <c r="W4761">
        <v>49.775399999999998</v>
      </c>
      <c r="X4761" t="s">
        <v>23044</v>
      </c>
      <c r="Y4761">
        <v>220</v>
      </c>
      <c r="Z4761" t="s">
        <v>23044</v>
      </c>
      <c r="AA4761" t="s">
        <v>23044</v>
      </c>
      <c r="AB4761" t="s">
        <v>23045</v>
      </c>
      <c r="AC4761" t="s">
        <v>23046</v>
      </c>
      <c r="AD4761" t="s">
        <v>23047</v>
      </c>
      <c r="AE4761" t="s">
        <v>23048</v>
      </c>
    </row>
    <row r="4762" spans="1:31" x14ac:dyDescent="0.25">
      <c r="A4762">
        <v>14.926399999999999</v>
      </c>
      <c r="B4762">
        <v>14.235200000000001</v>
      </c>
      <c r="C4762">
        <v>13.6119</v>
      </c>
      <c r="D4762">
        <v>13.9375</v>
      </c>
      <c r="E4762" t="s">
        <v>27</v>
      </c>
      <c r="F4762">
        <v>2</v>
      </c>
      <c r="I4762" t="s">
        <v>28</v>
      </c>
      <c r="J4762">
        <v>1</v>
      </c>
      <c r="K4762">
        <v>1.3894500000000001E-2</v>
      </c>
      <c r="L4762">
        <v>79.906000000000006</v>
      </c>
      <c r="M4762">
        <v>41.088000000000001</v>
      </c>
      <c r="N4762">
        <v>79.906000000000006</v>
      </c>
      <c r="O4762">
        <v>-3.1229E-2</v>
      </c>
      <c r="P4762">
        <v>34086000</v>
      </c>
      <c r="Q4762">
        <v>411</v>
      </c>
      <c r="R4762">
        <v>12.3073</v>
      </c>
      <c r="S4762">
        <v>19.403099999999998</v>
      </c>
      <c r="T4762">
        <v>14.2692</v>
      </c>
      <c r="U4762">
        <v>14.0863</v>
      </c>
      <c r="V4762">
        <v>5.3167299999999997</v>
      </c>
      <c r="W4762">
        <v>56.710999999999999</v>
      </c>
      <c r="X4762" t="s">
        <v>23049</v>
      </c>
      <c r="Y4762" t="s">
        <v>23050</v>
      </c>
      <c r="Z4762" t="s">
        <v>23044</v>
      </c>
      <c r="AA4762" t="s">
        <v>23044</v>
      </c>
      <c r="AB4762" t="s">
        <v>23045</v>
      </c>
      <c r="AC4762" t="s">
        <v>23046</v>
      </c>
      <c r="AD4762" t="s">
        <v>23051</v>
      </c>
      <c r="AE4762" t="s">
        <v>23052</v>
      </c>
    </row>
    <row r="4763" spans="1:31" hidden="1" x14ac:dyDescent="0.25">
      <c r="A4763">
        <v>11.0769</v>
      </c>
      <c r="B4763">
        <v>10.816800000000001</v>
      </c>
      <c r="C4763">
        <v>10.700900000000001</v>
      </c>
      <c r="D4763">
        <v>8.7383299999999995</v>
      </c>
      <c r="E4763" t="s">
        <v>27</v>
      </c>
      <c r="F4763">
        <v>3</v>
      </c>
      <c r="I4763" t="s">
        <v>28</v>
      </c>
      <c r="J4763">
        <v>0.91303299999999998</v>
      </c>
      <c r="K4763" s="1">
        <v>6.3785E-5</v>
      </c>
      <c r="L4763">
        <v>125.52</v>
      </c>
      <c r="M4763">
        <v>73</v>
      </c>
      <c r="N4763">
        <v>125.52</v>
      </c>
      <c r="O4763">
        <v>-1.4518999999999999E-3</v>
      </c>
      <c r="P4763">
        <v>2298200</v>
      </c>
      <c r="Q4763">
        <v>178</v>
      </c>
      <c r="R4763">
        <v>10.9915</v>
      </c>
      <c r="S4763">
        <v>17.8063</v>
      </c>
      <c r="T4763">
        <v>10.8889</v>
      </c>
      <c r="U4763">
        <v>9.7775800000000004</v>
      </c>
      <c r="V4763">
        <v>8.0287299999999995</v>
      </c>
      <c r="W4763">
        <v>41.332999999999998</v>
      </c>
      <c r="X4763" t="s">
        <v>23044</v>
      </c>
      <c r="Y4763">
        <v>178</v>
      </c>
      <c r="Z4763" t="s">
        <v>23044</v>
      </c>
      <c r="AA4763" t="s">
        <v>23044</v>
      </c>
      <c r="AB4763" t="s">
        <v>23045</v>
      </c>
      <c r="AC4763" t="s">
        <v>23046</v>
      </c>
      <c r="AD4763" t="s">
        <v>23053</v>
      </c>
      <c r="AE4763" t="s">
        <v>23054</v>
      </c>
    </row>
    <row r="4764" spans="1:31" x14ac:dyDescent="0.25">
      <c r="A4764">
        <v>14.599</v>
      </c>
      <c r="B4764">
        <v>14.016400000000001</v>
      </c>
      <c r="C4764">
        <v>14.2661</v>
      </c>
      <c r="D4764">
        <v>14.3134</v>
      </c>
      <c r="E4764" t="s">
        <v>27</v>
      </c>
      <c r="F4764">
        <v>4</v>
      </c>
      <c r="I4764" t="s">
        <v>28</v>
      </c>
      <c r="J4764">
        <v>1</v>
      </c>
      <c r="K4764">
        <v>4.4003999999999999E-4</v>
      </c>
      <c r="L4764">
        <v>115.12</v>
      </c>
      <c r="M4764">
        <v>64.102000000000004</v>
      </c>
      <c r="N4764">
        <v>115.12</v>
      </c>
      <c r="O4764">
        <v>-0.34789999999999999</v>
      </c>
      <c r="P4764">
        <v>23051000</v>
      </c>
      <c r="Q4764">
        <v>168</v>
      </c>
      <c r="R4764">
        <v>12.3134</v>
      </c>
      <c r="S4764">
        <v>18.856100000000001</v>
      </c>
      <c r="T4764">
        <v>14.432499999999999</v>
      </c>
      <c r="U4764">
        <v>14.164899999999999</v>
      </c>
      <c r="V4764">
        <v>4.6912599999999998</v>
      </c>
      <c r="W4764">
        <v>57.194800000000001</v>
      </c>
      <c r="X4764" t="s">
        <v>23055</v>
      </c>
      <c r="Y4764" t="s">
        <v>23056</v>
      </c>
      <c r="Z4764" t="s">
        <v>23057</v>
      </c>
      <c r="AA4764" t="s">
        <v>23057</v>
      </c>
      <c r="AB4764" t="s">
        <v>23058</v>
      </c>
      <c r="AC4764" t="s">
        <v>23059</v>
      </c>
      <c r="AD4764" t="s">
        <v>23060</v>
      </c>
      <c r="AE4764" t="s">
        <v>23061</v>
      </c>
    </row>
    <row r="4765" spans="1:31" x14ac:dyDescent="0.25">
      <c r="A4765">
        <v>14.5924</v>
      </c>
      <c r="B4765">
        <v>13.690099999999999</v>
      </c>
      <c r="C4765">
        <v>13.9581</v>
      </c>
      <c r="D4765">
        <v>13.5579</v>
      </c>
      <c r="E4765" t="s">
        <v>27</v>
      </c>
      <c r="F4765">
        <v>2</v>
      </c>
      <c r="I4765" t="s">
        <v>28</v>
      </c>
      <c r="J4765">
        <v>1</v>
      </c>
      <c r="K4765">
        <v>1.23514E-2</v>
      </c>
      <c r="L4765">
        <v>82.278999999999996</v>
      </c>
      <c r="M4765">
        <v>31.312999999999999</v>
      </c>
      <c r="N4765">
        <v>82.278999999999996</v>
      </c>
      <c r="O4765">
        <v>9.9344000000000002E-2</v>
      </c>
      <c r="P4765">
        <v>11685000</v>
      </c>
      <c r="Q4765">
        <v>270</v>
      </c>
      <c r="R4765" t="s">
        <v>29</v>
      </c>
      <c r="S4765">
        <v>18.539400000000001</v>
      </c>
      <c r="T4765">
        <v>14.2752</v>
      </c>
      <c r="U4765">
        <v>13.624000000000001</v>
      </c>
      <c r="V4765">
        <v>4.9154099999999996</v>
      </c>
      <c r="W4765">
        <v>55.798499999999997</v>
      </c>
      <c r="X4765" t="s">
        <v>23062</v>
      </c>
      <c r="Y4765">
        <v>270</v>
      </c>
      <c r="Z4765" t="s">
        <v>23062</v>
      </c>
      <c r="AA4765" t="s">
        <v>23062</v>
      </c>
      <c r="AB4765" t="s">
        <v>23063</v>
      </c>
      <c r="AC4765" t="s">
        <v>23064</v>
      </c>
      <c r="AD4765" t="s">
        <v>23065</v>
      </c>
      <c r="AE4765" t="s">
        <v>23066</v>
      </c>
    </row>
    <row r="4766" spans="1:31" x14ac:dyDescent="0.25">
      <c r="A4766">
        <v>13.3851</v>
      </c>
      <c r="B4766">
        <v>12.4605</v>
      </c>
      <c r="C4766">
        <v>11.2895</v>
      </c>
      <c r="D4766">
        <v>12.890700000000001</v>
      </c>
      <c r="E4766" t="s">
        <v>27</v>
      </c>
      <c r="F4766">
        <v>2</v>
      </c>
      <c r="I4766" t="s">
        <v>28</v>
      </c>
      <c r="J4766">
        <v>0.95205499999999998</v>
      </c>
      <c r="K4766">
        <v>8.58628E-3</v>
      </c>
      <c r="L4766">
        <v>104.05</v>
      </c>
      <c r="M4766">
        <v>49.508000000000003</v>
      </c>
      <c r="N4766">
        <v>104.05</v>
      </c>
      <c r="O4766">
        <v>0.22484999999999999</v>
      </c>
      <c r="P4766">
        <v>3216000</v>
      </c>
      <c r="Q4766">
        <v>240</v>
      </c>
      <c r="R4766" t="s">
        <v>29</v>
      </c>
      <c r="S4766">
        <v>16.924399999999999</v>
      </c>
      <c r="T4766">
        <v>12.337300000000001</v>
      </c>
      <c r="U4766">
        <v>12.675599999999999</v>
      </c>
      <c r="V4766">
        <v>4.2488000000000001</v>
      </c>
      <c r="W4766">
        <v>50.025700000000001</v>
      </c>
      <c r="X4766" t="s">
        <v>23062</v>
      </c>
      <c r="Y4766">
        <v>240</v>
      </c>
      <c r="Z4766" t="s">
        <v>23062</v>
      </c>
      <c r="AA4766" t="s">
        <v>23062</v>
      </c>
      <c r="AB4766" t="s">
        <v>23063</v>
      </c>
      <c r="AC4766" t="s">
        <v>23064</v>
      </c>
      <c r="AD4766" t="s">
        <v>23067</v>
      </c>
      <c r="AE4766" t="s">
        <v>23068</v>
      </c>
    </row>
    <row r="4767" spans="1:31" x14ac:dyDescent="0.25">
      <c r="A4767">
        <v>15.291399999999999</v>
      </c>
      <c r="B4767">
        <v>14.9316</v>
      </c>
      <c r="C4767">
        <v>14.600099999999999</v>
      </c>
      <c r="D4767">
        <v>14.536099999999999</v>
      </c>
      <c r="E4767" t="s">
        <v>27</v>
      </c>
      <c r="F4767">
        <v>3</v>
      </c>
      <c r="I4767" t="s">
        <v>28</v>
      </c>
      <c r="J4767">
        <v>0.99999199999999999</v>
      </c>
      <c r="K4767">
        <v>3.20272E-3</v>
      </c>
      <c r="L4767">
        <v>96.492000000000004</v>
      </c>
      <c r="M4767">
        <v>52.683999999999997</v>
      </c>
      <c r="N4767">
        <v>71.501000000000005</v>
      </c>
      <c r="O4767">
        <v>6.5713999999999995E-2</v>
      </c>
      <c r="P4767">
        <v>85860000</v>
      </c>
      <c r="Q4767">
        <v>216</v>
      </c>
      <c r="R4767">
        <v>14.083600000000001</v>
      </c>
      <c r="S4767">
        <v>21.202200000000001</v>
      </c>
      <c r="T4767">
        <v>14.9458</v>
      </c>
      <c r="U4767">
        <v>14.7338</v>
      </c>
      <c r="V4767">
        <v>6.4683200000000003</v>
      </c>
      <c r="W4767">
        <v>59.359200000000001</v>
      </c>
      <c r="X4767" t="s">
        <v>23062</v>
      </c>
      <c r="Y4767">
        <v>216</v>
      </c>
      <c r="Z4767" t="s">
        <v>23062</v>
      </c>
      <c r="AA4767" t="s">
        <v>23062</v>
      </c>
      <c r="AB4767" t="s">
        <v>23063</v>
      </c>
      <c r="AC4767" t="s">
        <v>23064</v>
      </c>
      <c r="AD4767" t="s">
        <v>23069</v>
      </c>
      <c r="AE4767" t="s">
        <v>23070</v>
      </c>
    </row>
    <row r="4768" spans="1:31" hidden="1" x14ac:dyDescent="0.25">
      <c r="A4768">
        <v>13.8248</v>
      </c>
      <c r="B4768">
        <v>12.783200000000001</v>
      </c>
      <c r="C4768">
        <v>12.094200000000001</v>
      </c>
      <c r="D4768">
        <v>12.4635</v>
      </c>
      <c r="E4768" t="s">
        <v>27</v>
      </c>
      <c r="F4768">
        <v>3</v>
      </c>
      <c r="I4768" t="s">
        <v>28</v>
      </c>
      <c r="J4768">
        <v>1</v>
      </c>
      <c r="K4768">
        <v>2.9549900000000001E-4</v>
      </c>
      <c r="L4768">
        <v>124.51</v>
      </c>
      <c r="M4768">
        <v>60.475000000000001</v>
      </c>
      <c r="N4768">
        <v>124.51</v>
      </c>
      <c r="O4768">
        <v>4.8452000000000002E-2</v>
      </c>
      <c r="P4768">
        <v>15854000</v>
      </c>
      <c r="Q4768">
        <v>282</v>
      </c>
      <c r="R4768">
        <v>13.088800000000001</v>
      </c>
      <c r="S4768">
        <v>19.8431</v>
      </c>
      <c r="T4768">
        <v>12.9595</v>
      </c>
      <c r="U4768">
        <v>12.6233</v>
      </c>
      <c r="V4768">
        <v>7.2198000000000002</v>
      </c>
      <c r="W4768">
        <v>51.165700000000001</v>
      </c>
      <c r="X4768" t="s">
        <v>23062</v>
      </c>
      <c r="Y4768">
        <v>282</v>
      </c>
      <c r="Z4768" t="s">
        <v>23062</v>
      </c>
      <c r="AA4768" t="s">
        <v>23062</v>
      </c>
      <c r="AB4768" t="s">
        <v>23063</v>
      </c>
      <c r="AC4768" t="s">
        <v>23064</v>
      </c>
      <c r="AD4768" t="s">
        <v>23071</v>
      </c>
      <c r="AE4768" t="s">
        <v>23072</v>
      </c>
    </row>
    <row r="4769" spans="1:31" x14ac:dyDescent="0.25">
      <c r="A4769">
        <v>14.8912</v>
      </c>
      <c r="B4769">
        <v>13.5146</v>
      </c>
      <c r="C4769">
        <v>14.742599999999999</v>
      </c>
      <c r="D4769">
        <v>13.9605</v>
      </c>
      <c r="E4769" t="s">
        <v>27</v>
      </c>
      <c r="F4769">
        <v>2</v>
      </c>
      <c r="I4769" t="s">
        <v>28</v>
      </c>
      <c r="J4769">
        <v>0.76176900000000003</v>
      </c>
      <c r="K4769" s="1">
        <v>1.41205E-5</v>
      </c>
      <c r="L4769">
        <v>171.73</v>
      </c>
      <c r="M4769">
        <v>59.627000000000002</v>
      </c>
      <c r="N4769">
        <v>171.73</v>
      </c>
      <c r="O4769">
        <v>0.19489000000000001</v>
      </c>
      <c r="P4769">
        <v>48290000</v>
      </c>
      <c r="Q4769">
        <v>115</v>
      </c>
      <c r="R4769">
        <v>13.0059</v>
      </c>
      <c r="S4769">
        <v>19.6934</v>
      </c>
      <c r="T4769">
        <v>14.8169</v>
      </c>
      <c r="U4769">
        <v>13.7376</v>
      </c>
      <c r="V4769">
        <v>5.9558799999999996</v>
      </c>
      <c r="W4769">
        <v>57.108899999999998</v>
      </c>
      <c r="X4769" t="s">
        <v>23073</v>
      </c>
      <c r="Y4769" t="s">
        <v>23074</v>
      </c>
      <c r="Z4769" t="s">
        <v>23062</v>
      </c>
      <c r="AA4769" t="s">
        <v>23062</v>
      </c>
      <c r="AB4769" t="s">
        <v>23063</v>
      </c>
      <c r="AC4769" t="s">
        <v>23064</v>
      </c>
      <c r="AD4769" t="s">
        <v>23075</v>
      </c>
      <c r="AE4769" t="s">
        <v>23076</v>
      </c>
    </row>
    <row r="4770" spans="1:31" x14ac:dyDescent="0.25">
      <c r="A4770">
        <v>14.573399999999999</v>
      </c>
      <c r="B4770">
        <v>13.9801</v>
      </c>
      <c r="C4770">
        <v>14.255100000000001</v>
      </c>
      <c r="D4770">
        <v>13.612500000000001</v>
      </c>
      <c r="E4770" t="s">
        <v>27</v>
      </c>
      <c r="F4770">
        <v>2</v>
      </c>
      <c r="I4770" t="s">
        <v>28</v>
      </c>
      <c r="J4770">
        <v>0.81678899999999999</v>
      </c>
      <c r="K4770">
        <v>9.3982400000000002E-4</v>
      </c>
      <c r="L4770">
        <v>111.74</v>
      </c>
      <c r="M4770">
        <v>37.363</v>
      </c>
      <c r="N4770">
        <v>111.74</v>
      </c>
      <c r="O4770">
        <v>0.59416999999999998</v>
      </c>
      <c r="P4770">
        <v>7677000</v>
      </c>
      <c r="Q4770">
        <v>116</v>
      </c>
      <c r="R4770">
        <v>12.4404</v>
      </c>
      <c r="S4770">
        <v>18.7683</v>
      </c>
      <c r="T4770">
        <v>14.414199999999999</v>
      </c>
      <c r="U4770">
        <v>13.7963</v>
      </c>
      <c r="V4770">
        <v>4.97194</v>
      </c>
      <c r="W4770">
        <v>56.421100000000003</v>
      </c>
      <c r="X4770" t="s">
        <v>23073</v>
      </c>
      <c r="Y4770" t="s">
        <v>23077</v>
      </c>
      <c r="Z4770" t="s">
        <v>23062</v>
      </c>
      <c r="AA4770" t="s">
        <v>23062</v>
      </c>
      <c r="AB4770" t="s">
        <v>23063</v>
      </c>
      <c r="AC4770" t="s">
        <v>23064</v>
      </c>
      <c r="AD4770" t="s">
        <v>23078</v>
      </c>
      <c r="AE4770" t="s">
        <v>23079</v>
      </c>
    </row>
    <row r="4771" spans="1:31" x14ac:dyDescent="0.25">
      <c r="A4771">
        <v>14.335800000000001</v>
      </c>
      <c r="B4771">
        <v>13.2796</v>
      </c>
      <c r="C4771">
        <v>13.8338</v>
      </c>
      <c r="D4771">
        <v>13.388400000000001</v>
      </c>
      <c r="E4771" t="s">
        <v>27</v>
      </c>
      <c r="F4771">
        <v>2</v>
      </c>
      <c r="I4771" t="s">
        <v>28</v>
      </c>
      <c r="J4771">
        <v>1</v>
      </c>
      <c r="K4771">
        <v>1.0868200000000001E-3</v>
      </c>
      <c r="L4771">
        <v>107.01</v>
      </c>
      <c r="M4771">
        <v>59.158999999999999</v>
      </c>
      <c r="N4771">
        <v>107.01</v>
      </c>
      <c r="O4771">
        <v>-0.17351</v>
      </c>
      <c r="P4771">
        <v>20213000</v>
      </c>
      <c r="Q4771">
        <v>643</v>
      </c>
      <c r="R4771">
        <v>11.4701</v>
      </c>
      <c r="S4771">
        <v>19.476600000000001</v>
      </c>
      <c r="T4771">
        <v>14.0848</v>
      </c>
      <c r="U4771">
        <v>13.334</v>
      </c>
      <c r="V4771">
        <v>6.1425999999999998</v>
      </c>
      <c r="W4771">
        <v>54.837600000000002</v>
      </c>
      <c r="X4771" t="s">
        <v>23080</v>
      </c>
      <c r="Y4771" t="s">
        <v>23081</v>
      </c>
      <c r="Z4771" t="s">
        <v>17147</v>
      </c>
      <c r="AA4771" t="s">
        <v>17147</v>
      </c>
      <c r="AB4771" t="s">
        <v>23082</v>
      </c>
      <c r="AC4771" t="s">
        <v>23083</v>
      </c>
      <c r="AD4771" t="s">
        <v>23084</v>
      </c>
      <c r="AE4771" t="s">
        <v>23085</v>
      </c>
    </row>
    <row r="4772" spans="1:31" hidden="1" x14ac:dyDescent="0.25">
      <c r="A4772">
        <v>11.575100000000001</v>
      </c>
      <c r="B4772">
        <v>11.614100000000001</v>
      </c>
      <c r="C4772">
        <v>10.9993</v>
      </c>
      <c r="D4772">
        <v>10.528600000000001</v>
      </c>
      <c r="E4772" t="s">
        <v>27</v>
      </c>
      <c r="F4772">
        <v>3</v>
      </c>
      <c r="I4772" t="s">
        <v>28</v>
      </c>
      <c r="J4772">
        <v>0.98040099999999997</v>
      </c>
      <c r="K4772">
        <v>1.9565200000000001E-2</v>
      </c>
      <c r="L4772">
        <v>53.718000000000004</v>
      </c>
      <c r="M4772">
        <v>24.719000000000001</v>
      </c>
      <c r="N4772">
        <v>53.718000000000004</v>
      </c>
      <c r="O4772">
        <v>2.5935E-2</v>
      </c>
      <c r="P4772">
        <v>2455300</v>
      </c>
      <c r="Q4772">
        <v>399</v>
      </c>
      <c r="R4772" t="s">
        <v>29</v>
      </c>
      <c r="S4772">
        <v>17.7334</v>
      </c>
      <c r="T4772">
        <v>11.2872</v>
      </c>
      <c r="U4772">
        <v>11.071300000000001</v>
      </c>
      <c r="V4772">
        <v>6.6620400000000002</v>
      </c>
      <c r="W4772">
        <v>44.716999999999999</v>
      </c>
      <c r="X4772" t="s">
        <v>23086</v>
      </c>
      <c r="Y4772">
        <v>399</v>
      </c>
      <c r="Z4772" t="s">
        <v>23086</v>
      </c>
      <c r="AA4772" t="s">
        <v>23086</v>
      </c>
      <c r="AB4772" t="s">
        <v>23087</v>
      </c>
      <c r="AC4772" t="s">
        <v>23088</v>
      </c>
      <c r="AD4772" t="s">
        <v>23089</v>
      </c>
      <c r="AE4772" t="s">
        <v>23090</v>
      </c>
    </row>
    <row r="4773" spans="1:31" x14ac:dyDescent="0.25">
      <c r="A4773">
        <v>19.531300000000002</v>
      </c>
      <c r="B4773">
        <v>17.730499999999999</v>
      </c>
      <c r="C4773">
        <v>19.241099999999999</v>
      </c>
      <c r="D4773">
        <v>17.5501</v>
      </c>
      <c r="E4773" t="s">
        <v>27</v>
      </c>
      <c r="F4773">
        <v>2</v>
      </c>
      <c r="I4773" t="s">
        <v>28</v>
      </c>
      <c r="J4773">
        <v>0.99998200000000004</v>
      </c>
      <c r="K4773">
        <v>6.5282999999999997E-4</v>
      </c>
      <c r="L4773">
        <v>122.74</v>
      </c>
      <c r="M4773">
        <v>30.274999999999999</v>
      </c>
      <c r="N4773">
        <v>122.74</v>
      </c>
      <c r="O4773">
        <v>0.53327999999999998</v>
      </c>
      <c r="P4773">
        <v>89830000</v>
      </c>
      <c r="Q4773">
        <v>49</v>
      </c>
      <c r="R4773">
        <v>13.805400000000001</v>
      </c>
      <c r="S4773">
        <v>20.4575</v>
      </c>
      <c r="T4773">
        <v>19.386199999999999</v>
      </c>
      <c r="U4773">
        <v>17.6403</v>
      </c>
      <c r="V4773">
        <v>2.8172700000000002</v>
      </c>
      <c r="W4773">
        <v>74.052999999999997</v>
      </c>
      <c r="X4773" t="s">
        <v>23091</v>
      </c>
      <c r="Y4773" t="s">
        <v>23092</v>
      </c>
      <c r="Z4773" t="s">
        <v>23093</v>
      </c>
      <c r="AA4773" t="s">
        <v>23093</v>
      </c>
      <c r="AB4773" t="s">
        <v>23094</v>
      </c>
      <c r="AC4773" t="s">
        <v>23095</v>
      </c>
      <c r="AD4773" t="s">
        <v>23096</v>
      </c>
      <c r="AE4773" t="s">
        <v>23097</v>
      </c>
    </row>
    <row r="4774" spans="1:31" hidden="1" x14ac:dyDescent="0.25">
      <c r="A4774">
        <v>10.8969</v>
      </c>
      <c r="B4774">
        <v>10.9336</v>
      </c>
      <c r="C4774">
        <v>11.7852</v>
      </c>
      <c r="D4774">
        <v>10.1275</v>
      </c>
      <c r="E4774" t="s">
        <v>27</v>
      </c>
      <c r="F4774">
        <v>3</v>
      </c>
      <c r="I4774" t="s">
        <v>28</v>
      </c>
      <c r="J4774">
        <v>0.94554000000000005</v>
      </c>
      <c r="K4774" s="1">
        <v>2.05355E-15</v>
      </c>
      <c r="L4774">
        <v>175.23</v>
      </c>
      <c r="M4774">
        <v>124.84</v>
      </c>
      <c r="N4774">
        <v>175.23</v>
      </c>
      <c r="O4774">
        <v>-0.20993000000000001</v>
      </c>
      <c r="P4774">
        <v>36110000</v>
      </c>
      <c r="Q4774">
        <v>24</v>
      </c>
      <c r="R4774">
        <v>11.873699999999999</v>
      </c>
      <c r="S4774">
        <v>19.455200000000001</v>
      </c>
      <c r="T4774">
        <v>11.341100000000001</v>
      </c>
      <c r="U4774">
        <v>10.5305</v>
      </c>
      <c r="V4774">
        <v>8.9246599999999994</v>
      </c>
      <c r="W4774">
        <v>43.743200000000002</v>
      </c>
      <c r="X4774" t="s">
        <v>23098</v>
      </c>
      <c r="Y4774" t="s">
        <v>23099</v>
      </c>
      <c r="Z4774" t="s">
        <v>23100</v>
      </c>
      <c r="AA4774" t="s">
        <v>23100</v>
      </c>
      <c r="AB4774" t="s">
        <v>23101</v>
      </c>
      <c r="AC4774" t="s">
        <v>23102</v>
      </c>
      <c r="AD4774" t="s">
        <v>23103</v>
      </c>
      <c r="AE4774" t="s">
        <v>23104</v>
      </c>
    </row>
    <row r="4775" spans="1:31" x14ac:dyDescent="0.25">
      <c r="A4775">
        <v>17.968900000000001</v>
      </c>
      <c r="B4775">
        <v>17.542200000000001</v>
      </c>
      <c r="C4775">
        <v>17.639600000000002</v>
      </c>
      <c r="D4775">
        <v>17.513000000000002</v>
      </c>
      <c r="E4775" t="s">
        <v>27</v>
      </c>
      <c r="F4775">
        <v>3</v>
      </c>
      <c r="I4775" t="s">
        <v>28</v>
      </c>
      <c r="J4775">
        <v>1</v>
      </c>
      <c r="K4775" s="1">
        <v>1.045E-16</v>
      </c>
      <c r="L4775">
        <v>192.54</v>
      </c>
      <c r="M4775">
        <v>142.35</v>
      </c>
      <c r="N4775">
        <v>192.54</v>
      </c>
      <c r="O4775">
        <v>-0.66800999999999999</v>
      </c>
      <c r="P4775">
        <v>1099000000</v>
      </c>
      <c r="Q4775">
        <v>196</v>
      </c>
      <c r="R4775">
        <v>14.6058</v>
      </c>
      <c r="S4775">
        <v>22.452500000000001</v>
      </c>
      <c r="T4775">
        <v>17.804200000000002</v>
      </c>
      <c r="U4775">
        <v>17.5276</v>
      </c>
      <c r="V4775">
        <v>4.9249099999999997</v>
      </c>
      <c r="W4775">
        <v>70.663700000000006</v>
      </c>
      <c r="X4775" t="s">
        <v>23105</v>
      </c>
      <c r="Y4775" t="s">
        <v>23106</v>
      </c>
      <c r="Z4775" t="s">
        <v>23100</v>
      </c>
      <c r="AA4775" t="s">
        <v>23100</v>
      </c>
      <c r="AB4775" t="s">
        <v>23101</v>
      </c>
      <c r="AC4775" t="s">
        <v>23102</v>
      </c>
      <c r="AD4775" t="s">
        <v>23107</v>
      </c>
      <c r="AE4775" t="s">
        <v>23108</v>
      </c>
    </row>
    <row r="4776" spans="1:31" x14ac:dyDescent="0.25">
      <c r="A4776">
        <v>15.187099999999999</v>
      </c>
      <c r="B4776">
        <v>14.279500000000001</v>
      </c>
      <c r="C4776">
        <v>14.5639</v>
      </c>
      <c r="D4776">
        <v>14.110300000000001</v>
      </c>
      <c r="E4776" t="s">
        <v>27</v>
      </c>
      <c r="F4776">
        <v>4</v>
      </c>
      <c r="I4776" t="s">
        <v>28</v>
      </c>
      <c r="J4776">
        <v>0.99999899999999997</v>
      </c>
      <c r="K4776">
        <v>1.2960299999999999E-2</v>
      </c>
      <c r="L4776">
        <v>69.045000000000002</v>
      </c>
      <c r="M4776">
        <v>43.637</v>
      </c>
      <c r="N4776">
        <v>69.045000000000002</v>
      </c>
      <c r="O4776">
        <v>-0.55522000000000005</v>
      </c>
      <c r="P4776">
        <v>4986700</v>
      </c>
      <c r="Q4776">
        <v>184</v>
      </c>
      <c r="R4776">
        <v>11.3386</v>
      </c>
      <c r="S4776">
        <v>17.5746</v>
      </c>
      <c r="T4776">
        <v>14.875500000000001</v>
      </c>
      <c r="U4776">
        <v>14.194900000000001</v>
      </c>
      <c r="V4776">
        <v>3.3797000000000001</v>
      </c>
      <c r="W4776">
        <v>58.140799999999999</v>
      </c>
      <c r="X4776" t="s">
        <v>23105</v>
      </c>
      <c r="Y4776" t="s">
        <v>23109</v>
      </c>
      <c r="Z4776" t="s">
        <v>23100</v>
      </c>
      <c r="AA4776" t="s">
        <v>23100</v>
      </c>
      <c r="AB4776" t="s">
        <v>23101</v>
      </c>
      <c r="AC4776" t="s">
        <v>23102</v>
      </c>
      <c r="AD4776" t="s">
        <v>23110</v>
      </c>
      <c r="AE4776" t="s">
        <v>23111</v>
      </c>
    </row>
    <row r="4777" spans="1:31" x14ac:dyDescent="0.25">
      <c r="A4777">
        <v>14.6891</v>
      </c>
      <c r="B4777">
        <v>14.1791</v>
      </c>
      <c r="C4777">
        <v>13.790100000000001</v>
      </c>
      <c r="D4777">
        <v>13.5715</v>
      </c>
      <c r="E4777" t="s">
        <v>27</v>
      </c>
      <c r="F4777">
        <v>2</v>
      </c>
      <c r="I4777" t="s">
        <v>28</v>
      </c>
      <c r="J4777">
        <v>0.79591699999999999</v>
      </c>
      <c r="K4777" s="1">
        <v>1.40012E-8</v>
      </c>
      <c r="L4777">
        <v>181.4</v>
      </c>
      <c r="M4777">
        <v>131.97999999999999</v>
      </c>
      <c r="N4777">
        <v>181.4</v>
      </c>
      <c r="O4777">
        <v>0.62533000000000005</v>
      </c>
      <c r="P4777">
        <v>4299600</v>
      </c>
      <c r="Q4777">
        <v>88</v>
      </c>
      <c r="R4777" t="s">
        <v>29</v>
      </c>
      <c r="S4777">
        <v>16.869499999999999</v>
      </c>
      <c r="T4777">
        <v>14.239599999999999</v>
      </c>
      <c r="U4777">
        <v>13.875299999999999</v>
      </c>
      <c r="V4777">
        <v>2.9942199999999999</v>
      </c>
      <c r="W4777">
        <v>56.229900000000001</v>
      </c>
      <c r="X4777" t="s">
        <v>23112</v>
      </c>
      <c r="Y4777" t="s">
        <v>13940</v>
      </c>
      <c r="Z4777" t="s">
        <v>23113</v>
      </c>
      <c r="AA4777" t="s">
        <v>23113</v>
      </c>
      <c r="AB4777" t="s">
        <v>23114</v>
      </c>
      <c r="AC4777" t="s">
        <v>23115</v>
      </c>
      <c r="AD4777" t="s">
        <v>23116</v>
      </c>
      <c r="AE4777" t="s">
        <v>23117</v>
      </c>
    </row>
    <row r="4778" spans="1:31" hidden="1" x14ac:dyDescent="0.25">
      <c r="A4778">
        <v>16.329499999999999</v>
      </c>
      <c r="B4778">
        <v>15.6243</v>
      </c>
      <c r="C4778">
        <v>15.6203</v>
      </c>
      <c r="D4778">
        <v>15.284599999999999</v>
      </c>
      <c r="E4778" t="s">
        <v>27</v>
      </c>
      <c r="F4778">
        <v>2</v>
      </c>
      <c r="I4778" t="s">
        <v>28</v>
      </c>
      <c r="J4778">
        <v>0.99999899999999997</v>
      </c>
      <c r="K4778">
        <v>1.67897E-4</v>
      </c>
      <c r="L4778">
        <v>140.35</v>
      </c>
      <c r="M4778">
        <v>82.995999999999995</v>
      </c>
      <c r="N4778">
        <v>140.35</v>
      </c>
      <c r="O4778">
        <v>-0.16298000000000001</v>
      </c>
      <c r="P4778">
        <v>118530000</v>
      </c>
      <c r="Q4778">
        <v>49</v>
      </c>
      <c r="R4778">
        <v>15.8713</v>
      </c>
      <c r="S4778">
        <v>23.078299999999999</v>
      </c>
      <c r="T4778">
        <v>15.9749</v>
      </c>
      <c r="U4778">
        <v>15.4544</v>
      </c>
      <c r="V4778">
        <v>7.6238799999999998</v>
      </c>
      <c r="W4778">
        <v>62.858600000000003</v>
      </c>
      <c r="X4778" t="s">
        <v>23118</v>
      </c>
      <c r="Y4778" t="s">
        <v>23119</v>
      </c>
      <c r="Z4778" t="s">
        <v>23120</v>
      </c>
      <c r="AA4778" t="s">
        <v>23120</v>
      </c>
      <c r="AB4778" t="s">
        <v>23121</v>
      </c>
      <c r="AC4778" t="s">
        <v>23122</v>
      </c>
      <c r="AD4778" t="s">
        <v>23123</v>
      </c>
      <c r="AE4778" t="s">
        <v>23124</v>
      </c>
    </row>
    <row r="4779" spans="1:31" x14ac:dyDescent="0.25">
      <c r="A4779">
        <v>13.9506</v>
      </c>
      <c r="B4779">
        <v>13.9983</v>
      </c>
      <c r="C4779">
        <v>13.124000000000001</v>
      </c>
      <c r="D4779">
        <v>13.246</v>
      </c>
      <c r="E4779" t="s">
        <v>27</v>
      </c>
      <c r="F4779">
        <v>2</v>
      </c>
      <c r="I4779" t="s">
        <v>28</v>
      </c>
      <c r="J4779">
        <v>0.99921499999999996</v>
      </c>
      <c r="K4779" s="1">
        <v>2.8071099999999999E-8</v>
      </c>
      <c r="L4779">
        <v>183.72</v>
      </c>
      <c r="M4779">
        <v>115.5</v>
      </c>
      <c r="N4779">
        <v>183.72</v>
      </c>
      <c r="O4779">
        <v>1.2289000000000001</v>
      </c>
      <c r="P4779">
        <v>8654400</v>
      </c>
      <c r="Q4779">
        <v>117</v>
      </c>
      <c r="R4779">
        <v>11.856999999999999</v>
      </c>
      <c r="S4779">
        <v>17.9528</v>
      </c>
      <c r="T4779">
        <v>13.5373</v>
      </c>
      <c r="U4779">
        <v>13.622199999999999</v>
      </c>
      <c r="V4779">
        <v>4.3305800000000003</v>
      </c>
      <c r="W4779">
        <v>54.319000000000003</v>
      </c>
      <c r="X4779" t="s">
        <v>23118</v>
      </c>
      <c r="Y4779" t="s">
        <v>23125</v>
      </c>
      <c r="Z4779" t="s">
        <v>23120</v>
      </c>
      <c r="AA4779" t="s">
        <v>23120</v>
      </c>
      <c r="AB4779" t="s">
        <v>23121</v>
      </c>
      <c r="AC4779" t="s">
        <v>23122</v>
      </c>
      <c r="AD4779" t="s">
        <v>23126</v>
      </c>
      <c r="AE4779" t="s">
        <v>23127</v>
      </c>
    </row>
    <row r="4780" spans="1:31" x14ac:dyDescent="0.25">
      <c r="A4780">
        <v>16.991800000000001</v>
      </c>
      <c r="B4780">
        <v>16.753</v>
      </c>
      <c r="C4780">
        <v>16.6919</v>
      </c>
      <c r="D4780">
        <v>16.433900000000001</v>
      </c>
      <c r="E4780" t="s">
        <v>27</v>
      </c>
      <c r="F4780">
        <v>2</v>
      </c>
      <c r="I4780" t="s">
        <v>28</v>
      </c>
      <c r="J4780">
        <v>0.99994499999999997</v>
      </c>
      <c r="K4780" s="1">
        <v>2.2276299999999999E-10</v>
      </c>
      <c r="L4780">
        <v>187.85</v>
      </c>
      <c r="M4780">
        <v>121.16</v>
      </c>
      <c r="N4780">
        <v>187.85</v>
      </c>
      <c r="O4780">
        <v>0.34362999999999999</v>
      </c>
      <c r="P4780">
        <v>15081000</v>
      </c>
      <c r="Q4780">
        <v>154</v>
      </c>
      <c r="R4780" t="s">
        <v>29</v>
      </c>
      <c r="S4780">
        <v>21.433</v>
      </c>
      <c r="T4780">
        <v>16.841899999999999</v>
      </c>
      <c r="U4780">
        <v>16.593399999999999</v>
      </c>
      <c r="V4780">
        <v>4.8395799999999998</v>
      </c>
      <c r="W4780">
        <v>66.870599999999996</v>
      </c>
      <c r="X4780" t="s">
        <v>23118</v>
      </c>
      <c r="Y4780" t="s">
        <v>23128</v>
      </c>
      <c r="Z4780" t="s">
        <v>23120</v>
      </c>
      <c r="AA4780" t="s">
        <v>23120</v>
      </c>
      <c r="AB4780" t="s">
        <v>23121</v>
      </c>
      <c r="AC4780" t="s">
        <v>23122</v>
      </c>
      <c r="AD4780" t="s">
        <v>23129</v>
      </c>
      <c r="AE4780" t="s">
        <v>23130</v>
      </c>
    </row>
    <row r="4781" spans="1:31" x14ac:dyDescent="0.25">
      <c r="A4781">
        <v>14.172700000000001</v>
      </c>
      <c r="B4781">
        <v>14.178100000000001</v>
      </c>
      <c r="C4781">
        <v>13.5915</v>
      </c>
      <c r="D4781">
        <v>13.6998</v>
      </c>
      <c r="E4781" t="s">
        <v>27</v>
      </c>
      <c r="F4781">
        <v>2</v>
      </c>
      <c r="I4781" t="s">
        <v>28</v>
      </c>
      <c r="J4781">
        <v>0.99999300000000002</v>
      </c>
      <c r="K4781">
        <v>5.6070900000000003E-3</v>
      </c>
      <c r="L4781">
        <v>90.656999999999996</v>
      </c>
      <c r="M4781">
        <v>8.2308000000000003</v>
      </c>
      <c r="N4781">
        <v>90.656999999999996</v>
      </c>
      <c r="O4781">
        <v>0.62483999999999995</v>
      </c>
      <c r="P4781">
        <v>3198000</v>
      </c>
      <c r="Q4781">
        <v>20</v>
      </c>
      <c r="R4781">
        <v>11.218</v>
      </c>
      <c r="S4781">
        <v>18.055700000000002</v>
      </c>
      <c r="T4781">
        <v>13.882099999999999</v>
      </c>
      <c r="U4781">
        <v>13.939</v>
      </c>
      <c r="V4781">
        <v>4.1167299999999996</v>
      </c>
      <c r="W4781">
        <v>55.642200000000003</v>
      </c>
      <c r="X4781" t="s">
        <v>23131</v>
      </c>
      <c r="Y4781" t="s">
        <v>22136</v>
      </c>
      <c r="Z4781" t="s">
        <v>23120</v>
      </c>
      <c r="AA4781" t="s">
        <v>23120</v>
      </c>
      <c r="AB4781" t="s">
        <v>23121</v>
      </c>
      <c r="AC4781" t="s">
        <v>23122</v>
      </c>
      <c r="AD4781" t="s">
        <v>23132</v>
      </c>
      <c r="AE4781" t="s">
        <v>23133</v>
      </c>
    </row>
    <row r="4782" spans="1:31" x14ac:dyDescent="0.25">
      <c r="A4782">
        <v>13.983000000000001</v>
      </c>
      <c r="B4782">
        <v>12.795</v>
      </c>
      <c r="C4782">
        <v>13.0847</v>
      </c>
      <c r="D4782">
        <v>13.096500000000001</v>
      </c>
      <c r="E4782" t="s">
        <v>27</v>
      </c>
      <c r="F4782">
        <v>2</v>
      </c>
      <c r="I4782" t="s">
        <v>28</v>
      </c>
      <c r="J4782">
        <v>0.99999700000000002</v>
      </c>
      <c r="K4782" s="1">
        <v>1.43344E-16</v>
      </c>
      <c r="L4782">
        <v>194.59</v>
      </c>
      <c r="M4782">
        <v>136.33000000000001</v>
      </c>
      <c r="N4782">
        <v>194.59</v>
      </c>
      <c r="O4782">
        <v>0.47271000000000002</v>
      </c>
      <c r="P4782">
        <v>5480100</v>
      </c>
      <c r="Q4782">
        <v>67</v>
      </c>
      <c r="R4782">
        <v>11.942299999999999</v>
      </c>
      <c r="S4782">
        <v>17.930399999999999</v>
      </c>
      <c r="T4782">
        <v>13.533899999999999</v>
      </c>
      <c r="U4782">
        <v>12.9458</v>
      </c>
      <c r="V4782">
        <v>4.9846500000000002</v>
      </c>
      <c r="W4782">
        <v>52.959299999999999</v>
      </c>
      <c r="X4782" t="s">
        <v>23134</v>
      </c>
      <c r="Y4782" t="s">
        <v>15779</v>
      </c>
      <c r="Z4782" t="s">
        <v>23135</v>
      </c>
      <c r="AA4782" t="s">
        <v>23135</v>
      </c>
      <c r="AB4782" t="s">
        <v>23136</v>
      </c>
      <c r="AC4782" t="s">
        <v>23137</v>
      </c>
      <c r="AD4782" t="s">
        <v>23138</v>
      </c>
      <c r="AE4782" t="s">
        <v>23139</v>
      </c>
    </row>
    <row r="4783" spans="1:31" hidden="1" x14ac:dyDescent="0.25">
      <c r="A4783">
        <v>15.3421</v>
      </c>
      <c r="B4783">
        <v>14.952199999999999</v>
      </c>
      <c r="C4783">
        <v>14.7166</v>
      </c>
      <c r="D4783">
        <v>14.557499999999999</v>
      </c>
      <c r="E4783" t="s">
        <v>27</v>
      </c>
      <c r="F4783">
        <v>3</v>
      </c>
      <c r="I4783" t="s">
        <v>28</v>
      </c>
      <c r="J4783">
        <v>1</v>
      </c>
      <c r="K4783" s="1">
        <v>1.79265E-9</v>
      </c>
      <c r="L4783">
        <v>162.82</v>
      </c>
      <c r="M4783">
        <v>107.41</v>
      </c>
      <c r="N4783">
        <v>162.82</v>
      </c>
      <c r="O4783">
        <v>-0.10276</v>
      </c>
      <c r="P4783">
        <v>228000000</v>
      </c>
      <c r="Q4783">
        <v>367</v>
      </c>
      <c r="R4783">
        <v>14.8171</v>
      </c>
      <c r="S4783">
        <v>22.251899999999999</v>
      </c>
      <c r="T4783">
        <v>15.029299999999999</v>
      </c>
      <c r="U4783">
        <v>14.754899999999999</v>
      </c>
      <c r="V4783">
        <v>7.4969999999999999</v>
      </c>
      <c r="W4783">
        <v>59.568300000000001</v>
      </c>
      <c r="X4783" t="s">
        <v>23135</v>
      </c>
      <c r="Y4783">
        <v>367</v>
      </c>
      <c r="Z4783" t="s">
        <v>23135</v>
      </c>
      <c r="AA4783" t="s">
        <v>23135</v>
      </c>
      <c r="AB4783" t="s">
        <v>23136</v>
      </c>
      <c r="AC4783" t="s">
        <v>23137</v>
      </c>
      <c r="AD4783" t="s">
        <v>23140</v>
      </c>
      <c r="AE4783" t="s">
        <v>23141</v>
      </c>
    </row>
    <row r="4784" spans="1:31" x14ac:dyDescent="0.25">
      <c r="A4784">
        <v>14.7582</v>
      </c>
      <c r="B4784">
        <v>13.989599999999999</v>
      </c>
      <c r="C4784">
        <v>14.2516</v>
      </c>
      <c r="D4784">
        <v>14.280799999999999</v>
      </c>
      <c r="E4784" t="s">
        <v>27</v>
      </c>
      <c r="F4784">
        <v>3</v>
      </c>
      <c r="I4784" t="s">
        <v>28</v>
      </c>
      <c r="J4784">
        <v>0.99751699999999999</v>
      </c>
      <c r="K4784">
        <v>3.9772599999999998E-3</v>
      </c>
      <c r="L4784">
        <v>100.82</v>
      </c>
      <c r="M4784">
        <v>37.536000000000001</v>
      </c>
      <c r="N4784">
        <v>100.82</v>
      </c>
      <c r="O4784">
        <v>0.27831</v>
      </c>
      <c r="P4784">
        <v>9775100</v>
      </c>
      <c r="Q4784">
        <v>123</v>
      </c>
      <c r="R4784">
        <v>11.3751</v>
      </c>
      <c r="S4784">
        <v>17.645399999999999</v>
      </c>
      <c r="T4784">
        <v>14.504899999999999</v>
      </c>
      <c r="U4784">
        <v>14.135199999999999</v>
      </c>
      <c r="V4784">
        <v>3.5102000000000002</v>
      </c>
      <c r="W4784">
        <v>57.280200000000001</v>
      </c>
      <c r="X4784" t="s">
        <v>23142</v>
      </c>
      <c r="Y4784" t="s">
        <v>23143</v>
      </c>
      <c r="Z4784" t="s">
        <v>23144</v>
      </c>
      <c r="AA4784" t="s">
        <v>23144</v>
      </c>
      <c r="AB4784" t="s">
        <v>23145</v>
      </c>
      <c r="AC4784" t="s">
        <v>23146</v>
      </c>
      <c r="AD4784" t="s">
        <v>23147</v>
      </c>
      <c r="AE4784" t="s">
        <v>23148</v>
      </c>
    </row>
    <row r="4785" spans="1:31" x14ac:dyDescent="0.25">
      <c r="A4785">
        <v>14.2933</v>
      </c>
      <c r="B4785">
        <v>13.425000000000001</v>
      </c>
      <c r="C4785">
        <v>13.5891</v>
      </c>
      <c r="D4785">
        <v>12.6471</v>
      </c>
      <c r="E4785" t="s">
        <v>27</v>
      </c>
      <c r="F4785">
        <v>3</v>
      </c>
      <c r="I4785" t="s">
        <v>28</v>
      </c>
      <c r="J4785">
        <v>0.83118300000000001</v>
      </c>
      <c r="K4785">
        <v>6.1669299999999997E-4</v>
      </c>
      <c r="L4785">
        <v>107.11</v>
      </c>
      <c r="M4785">
        <v>53.182000000000002</v>
      </c>
      <c r="N4785">
        <v>107.11</v>
      </c>
      <c r="O4785">
        <v>-0.10816000000000001</v>
      </c>
      <c r="P4785">
        <v>42649000</v>
      </c>
      <c r="Q4785">
        <v>88</v>
      </c>
      <c r="R4785">
        <v>10.971299999999999</v>
      </c>
      <c r="S4785">
        <v>19.580100000000002</v>
      </c>
      <c r="T4785">
        <v>13.9412</v>
      </c>
      <c r="U4785">
        <v>13.036</v>
      </c>
      <c r="V4785">
        <v>6.5440199999999997</v>
      </c>
      <c r="W4785">
        <v>53.954500000000003</v>
      </c>
      <c r="X4785" t="s">
        <v>23149</v>
      </c>
      <c r="Y4785" t="s">
        <v>23150</v>
      </c>
      <c r="Z4785" t="s">
        <v>23151</v>
      </c>
      <c r="AA4785" t="s">
        <v>23151</v>
      </c>
      <c r="AB4785" t="s">
        <v>23152</v>
      </c>
      <c r="AC4785" t="s">
        <v>23153</v>
      </c>
      <c r="AD4785" t="s">
        <v>23154</v>
      </c>
      <c r="AE4785" t="s">
        <v>23155</v>
      </c>
    </row>
    <row r="4786" spans="1:31" x14ac:dyDescent="0.25">
      <c r="A4786">
        <v>12.7597</v>
      </c>
      <c r="B4786">
        <v>12.4396</v>
      </c>
      <c r="C4786">
        <v>12.0029</v>
      </c>
      <c r="D4786">
        <v>12.7559</v>
      </c>
      <c r="E4786" t="s">
        <v>27</v>
      </c>
      <c r="F4786">
        <v>2</v>
      </c>
      <c r="I4786" t="s">
        <v>28</v>
      </c>
      <c r="J4786">
        <v>1</v>
      </c>
      <c r="K4786" s="1">
        <v>2.9212799999999999E-13</v>
      </c>
      <c r="L4786">
        <v>186.58</v>
      </c>
      <c r="M4786">
        <v>121.19</v>
      </c>
      <c r="N4786">
        <v>186.58</v>
      </c>
      <c r="O4786">
        <v>0.24645</v>
      </c>
      <c r="P4786">
        <v>1546400</v>
      </c>
      <c r="Q4786">
        <v>365</v>
      </c>
      <c r="R4786" t="s">
        <v>29</v>
      </c>
      <c r="S4786">
        <v>15.779299999999999</v>
      </c>
      <c r="T4786">
        <v>12.3813</v>
      </c>
      <c r="U4786">
        <v>12.597799999999999</v>
      </c>
      <c r="V4786">
        <v>3.1815500000000001</v>
      </c>
      <c r="W4786">
        <v>49.958199999999998</v>
      </c>
      <c r="X4786" t="s">
        <v>23156</v>
      </c>
      <c r="Y4786" t="s">
        <v>23157</v>
      </c>
      <c r="Z4786" t="s">
        <v>23158</v>
      </c>
      <c r="AA4786" t="s">
        <v>23158</v>
      </c>
      <c r="AB4786" t="s">
        <v>23159</v>
      </c>
      <c r="AC4786" t="s">
        <v>23160</v>
      </c>
      <c r="AD4786" t="s">
        <v>23161</v>
      </c>
      <c r="AE4786" t="s">
        <v>23162</v>
      </c>
    </row>
    <row r="4787" spans="1:31" x14ac:dyDescent="0.25">
      <c r="A4787">
        <v>12.7597</v>
      </c>
      <c r="B4787">
        <v>12.4396</v>
      </c>
      <c r="C4787">
        <v>12.0029</v>
      </c>
      <c r="D4787">
        <v>12.7559</v>
      </c>
      <c r="E4787" t="s">
        <v>27</v>
      </c>
      <c r="F4787">
        <v>2</v>
      </c>
      <c r="I4787" t="s">
        <v>28</v>
      </c>
      <c r="J4787">
        <v>1</v>
      </c>
      <c r="K4787" s="1">
        <v>2.9212799999999999E-13</v>
      </c>
      <c r="L4787">
        <v>186.58</v>
      </c>
      <c r="M4787">
        <v>121.19</v>
      </c>
      <c r="N4787">
        <v>186.58</v>
      </c>
      <c r="O4787">
        <v>0.24645</v>
      </c>
      <c r="P4787">
        <v>1546400</v>
      </c>
      <c r="Q4787">
        <v>424</v>
      </c>
      <c r="R4787" t="s">
        <v>29</v>
      </c>
      <c r="S4787">
        <v>15.779299999999999</v>
      </c>
      <c r="T4787">
        <v>12.3813</v>
      </c>
      <c r="U4787">
        <v>12.597799999999999</v>
      </c>
      <c r="V4787">
        <v>3.1815500000000001</v>
      </c>
      <c r="W4787">
        <v>49.958199999999998</v>
      </c>
      <c r="X4787" t="s">
        <v>23163</v>
      </c>
      <c r="Y4787">
        <v>424</v>
      </c>
      <c r="Z4787" t="s">
        <v>23163</v>
      </c>
      <c r="AA4787" t="s">
        <v>23163</v>
      </c>
      <c r="AB4787" t="s">
        <v>23159</v>
      </c>
      <c r="AC4787" t="s">
        <v>23160</v>
      </c>
      <c r="AD4787" t="s">
        <v>23164</v>
      </c>
      <c r="AE4787" t="s">
        <v>23165</v>
      </c>
    </row>
    <row r="4788" spans="1:31" x14ac:dyDescent="0.25">
      <c r="A4788">
        <v>13.7568</v>
      </c>
      <c r="B4788">
        <v>13.5984</v>
      </c>
      <c r="C4788">
        <v>15.560700000000001</v>
      </c>
      <c r="D4788">
        <v>14.681100000000001</v>
      </c>
      <c r="E4788" t="s">
        <v>27</v>
      </c>
      <c r="F4788">
        <v>3</v>
      </c>
      <c r="I4788" t="s">
        <v>28</v>
      </c>
      <c r="J4788">
        <v>1</v>
      </c>
      <c r="K4788">
        <v>1.02034E-3</v>
      </c>
      <c r="L4788">
        <v>114.5</v>
      </c>
      <c r="M4788">
        <v>40.331000000000003</v>
      </c>
      <c r="N4788">
        <v>114.5</v>
      </c>
      <c r="O4788">
        <v>-8.0117999999999995E-2</v>
      </c>
      <c r="P4788">
        <v>12944000</v>
      </c>
      <c r="Q4788">
        <v>374</v>
      </c>
      <c r="R4788">
        <v>12.328099999999999</v>
      </c>
      <c r="S4788">
        <v>18.761800000000001</v>
      </c>
      <c r="T4788">
        <v>14.6587</v>
      </c>
      <c r="U4788">
        <v>14.139799999999999</v>
      </c>
      <c r="V4788">
        <v>4.6220600000000003</v>
      </c>
      <c r="W4788">
        <v>57.597000000000001</v>
      </c>
      <c r="X4788" t="s">
        <v>23166</v>
      </c>
      <c r="Y4788" t="s">
        <v>23167</v>
      </c>
      <c r="Z4788" t="s">
        <v>23168</v>
      </c>
      <c r="AA4788" t="s">
        <v>23168</v>
      </c>
      <c r="AB4788" t="s">
        <v>23169</v>
      </c>
      <c r="AC4788" t="s">
        <v>23170</v>
      </c>
      <c r="AD4788" t="s">
        <v>23171</v>
      </c>
      <c r="AE4788" t="s">
        <v>23172</v>
      </c>
    </row>
    <row r="4789" spans="1:31" hidden="1" x14ac:dyDescent="0.25">
      <c r="A4789">
        <v>13.2737</v>
      </c>
      <c r="B4789">
        <v>12.0076</v>
      </c>
      <c r="C4789">
        <v>11.735799999999999</v>
      </c>
      <c r="D4789">
        <v>11.6244</v>
      </c>
      <c r="E4789" t="s">
        <v>27</v>
      </c>
      <c r="F4789">
        <v>3</v>
      </c>
      <c r="I4789" t="s">
        <v>28</v>
      </c>
      <c r="J4789">
        <v>1</v>
      </c>
      <c r="K4789" s="1">
        <v>1.62876E-11</v>
      </c>
      <c r="L4789">
        <v>175.27</v>
      </c>
      <c r="M4789">
        <v>127.06</v>
      </c>
      <c r="N4789">
        <v>175.27</v>
      </c>
      <c r="O4789">
        <v>0.76893</v>
      </c>
      <c r="P4789">
        <v>12460000</v>
      </c>
      <c r="Q4789">
        <v>32</v>
      </c>
      <c r="R4789">
        <v>12.3087</v>
      </c>
      <c r="S4789">
        <v>19.029900000000001</v>
      </c>
      <c r="T4789">
        <v>12.504799999999999</v>
      </c>
      <c r="U4789">
        <v>11.816000000000001</v>
      </c>
      <c r="V4789">
        <v>7.2138499999999999</v>
      </c>
      <c r="W4789">
        <v>48.641500000000001</v>
      </c>
      <c r="X4789" t="s">
        <v>23173</v>
      </c>
      <c r="Y4789" t="s">
        <v>23174</v>
      </c>
      <c r="Z4789" t="s">
        <v>23175</v>
      </c>
      <c r="AA4789" t="s">
        <v>23175</v>
      </c>
      <c r="AB4789" t="s">
        <v>23176</v>
      </c>
      <c r="AC4789" t="s">
        <v>23177</v>
      </c>
      <c r="AD4789" t="s">
        <v>23178</v>
      </c>
      <c r="AE4789" t="s">
        <v>23179</v>
      </c>
    </row>
    <row r="4790" spans="1:31" x14ac:dyDescent="0.25">
      <c r="A4790">
        <v>12.3101</v>
      </c>
      <c r="B4790">
        <v>11.5464</v>
      </c>
      <c r="C4790">
        <v>11.117800000000001</v>
      </c>
      <c r="D4790">
        <v>10.766400000000001</v>
      </c>
      <c r="E4790" t="s">
        <v>27</v>
      </c>
      <c r="F4790">
        <v>3</v>
      </c>
      <c r="I4790" t="s">
        <v>28</v>
      </c>
      <c r="J4790">
        <v>0.83927499999999999</v>
      </c>
      <c r="K4790">
        <v>9.4320600000000008E-3</v>
      </c>
      <c r="L4790">
        <v>82.831000000000003</v>
      </c>
      <c r="M4790">
        <v>41.290999999999997</v>
      </c>
      <c r="N4790">
        <v>82.831000000000003</v>
      </c>
      <c r="O4790">
        <v>0.10122</v>
      </c>
      <c r="P4790">
        <v>3400200</v>
      </c>
      <c r="Q4790">
        <v>396</v>
      </c>
      <c r="R4790" t="s">
        <v>29</v>
      </c>
      <c r="S4790">
        <v>16.1495</v>
      </c>
      <c r="T4790">
        <v>11.713900000000001</v>
      </c>
      <c r="U4790">
        <v>11.1564</v>
      </c>
      <c r="V4790">
        <v>4.9930599999999998</v>
      </c>
      <c r="W4790">
        <v>45.740699999999997</v>
      </c>
      <c r="X4790" t="s">
        <v>23180</v>
      </c>
      <c r="Y4790" t="s">
        <v>23181</v>
      </c>
      <c r="Z4790" t="s">
        <v>23182</v>
      </c>
      <c r="AA4790" t="s">
        <v>23182</v>
      </c>
      <c r="AB4790" t="s">
        <v>23183</v>
      </c>
      <c r="AC4790" t="s">
        <v>23184</v>
      </c>
      <c r="AD4790" t="s">
        <v>23185</v>
      </c>
      <c r="AE4790" t="s">
        <v>23186</v>
      </c>
    </row>
    <row r="4791" spans="1:31" hidden="1" x14ac:dyDescent="0.25">
      <c r="A4791">
        <v>11.3657</v>
      </c>
      <c r="B4791">
        <v>11.2699</v>
      </c>
      <c r="C4791">
        <v>11.5299</v>
      </c>
      <c r="D4791">
        <v>9.8872099999999996</v>
      </c>
      <c r="E4791" t="s">
        <v>27</v>
      </c>
      <c r="F4791">
        <v>2</v>
      </c>
      <c r="I4791" t="s">
        <v>28</v>
      </c>
      <c r="J4791">
        <v>0.99979499999999999</v>
      </c>
      <c r="K4791" s="1">
        <v>5.9835499999999997E-26</v>
      </c>
      <c r="L4791">
        <v>225.33</v>
      </c>
      <c r="M4791">
        <v>174.26</v>
      </c>
      <c r="N4791">
        <v>225.33</v>
      </c>
      <c r="O4791">
        <v>0.20080999999999999</v>
      </c>
      <c r="P4791">
        <v>13507000</v>
      </c>
      <c r="Q4791">
        <v>62</v>
      </c>
      <c r="R4791">
        <v>11.115600000000001</v>
      </c>
      <c r="S4791">
        <v>17.245000000000001</v>
      </c>
      <c r="T4791">
        <v>11.447800000000001</v>
      </c>
      <c r="U4791">
        <v>10.5786</v>
      </c>
      <c r="V4791">
        <v>6.6664000000000003</v>
      </c>
      <c r="W4791">
        <v>44.052700000000002</v>
      </c>
      <c r="X4791" t="s">
        <v>23180</v>
      </c>
      <c r="Y4791" t="s">
        <v>16959</v>
      </c>
      <c r="Z4791" t="s">
        <v>23182</v>
      </c>
      <c r="AA4791" t="s">
        <v>23182</v>
      </c>
      <c r="AB4791" t="s">
        <v>23183</v>
      </c>
      <c r="AC4791" t="s">
        <v>23184</v>
      </c>
      <c r="AD4791" t="s">
        <v>23187</v>
      </c>
      <c r="AE4791" t="s">
        <v>23188</v>
      </c>
    </row>
    <row r="4792" spans="1:31" x14ac:dyDescent="0.25">
      <c r="A4792">
        <v>15.827500000000001</v>
      </c>
      <c r="B4792">
        <v>15.071199999999999</v>
      </c>
      <c r="C4792">
        <v>15.309900000000001</v>
      </c>
      <c r="D4792">
        <v>14.7927</v>
      </c>
      <c r="E4792" t="s">
        <v>27</v>
      </c>
      <c r="F4792">
        <v>2</v>
      </c>
      <c r="I4792" t="s">
        <v>28</v>
      </c>
      <c r="J4792">
        <v>1</v>
      </c>
      <c r="K4792">
        <v>4.7184400000000002E-4</v>
      </c>
      <c r="L4792">
        <v>125.74</v>
      </c>
      <c r="M4792">
        <v>80.132999999999996</v>
      </c>
      <c r="N4792">
        <v>125.74</v>
      </c>
      <c r="O4792">
        <v>0.29603000000000002</v>
      </c>
      <c r="P4792">
        <v>7576500</v>
      </c>
      <c r="Q4792">
        <v>511</v>
      </c>
      <c r="R4792" t="s">
        <v>29</v>
      </c>
      <c r="S4792">
        <v>18.549099999999999</v>
      </c>
      <c r="T4792">
        <v>15.5687</v>
      </c>
      <c r="U4792">
        <v>14.931900000000001</v>
      </c>
      <c r="V4792">
        <v>3.6171600000000002</v>
      </c>
      <c r="W4792">
        <v>61.001300000000001</v>
      </c>
      <c r="X4792" t="s">
        <v>23189</v>
      </c>
      <c r="Y4792" t="s">
        <v>23190</v>
      </c>
      <c r="Z4792" t="s">
        <v>23182</v>
      </c>
      <c r="AA4792" t="s">
        <v>23182</v>
      </c>
      <c r="AB4792" t="s">
        <v>23183</v>
      </c>
      <c r="AC4792" t="s">
        <v>23184</v>
      </c>
      <c r="AD4792" t="s">
        <v>23191</v>
      </c>
      <c r="AE4792" t="s">
        <v>23192</v>
      </c>
    </row>
    <row r="4793" spans="1:31" x14ac:dyDescent="0.25">
      <c r="A4793">
        <v>14.8901</v>
      </c>
      <c r="B4793">
        <v>14.4903</v>
      </c>
      <c r="C4793">
        <v>14.4628</v>
      </c>
      <c r="D4793">
        <v>14.3018</v>
      </c>
      <c r="E4793" t="s">
        <v>27</v>
      </c>
      <c r="F4793">
        <v>3</v>
      </c>
      <c r="I4793" t="s">
        <v>28</v>
      </c>
      <c r="J4793">
        <v>1</v>
      </c>
      <c r="K4793">
        <v>1.18112E-4</v>
      </c>
      <c r="L4793">
        <v>145.16</v>
      </c>
      <c r="M4793">
        <v>94.088999999999999</v>
      </c>
      <c r="N4793">
        <v>145.16</v>
      </c>
      <c r="O4793">
        <v>-0.16697999999999999</v>
      </c>
      <c r="P4793">
        <v>40929000</v>
      </c>
      <c r="Q4793">
        <v>418</v>
      </c>
      <c r="R4793">
        <v>12.8645</v>
      </c>
      <c r="S4793">
        <v>20.753900000000002</v>
      </c>
      <c r="T4793">
        <v>14.676399999999999</v>
      </c>
      <c r="U4793">
        <v>14.396000000000001</v>
      </c>
      <c r="V4793">
        <v>6.3578999999999999</v>
      </c>
      <c r="W4793">
        <v>58.1449</v>
      </c>
      <c r="X4793" t="s">
        <v>23180</v>
      </c>
      <c r="Y4793" t="s">
        <v>23193</v>
      </c>
      <c r="Z4793" t="s">
        <v>23182</v>
      </c>
      <c r="AA4793" t="s">
        <v>23182</v>
      </c>
      <c r="AB4793" t="s">
        <v>23183</v>
      </c>
      <c r="AC4793" t="s">
        <v>23184</v>
      </c>
      <c r="AD4793" t="s">
        <v>23194</v>
      </c>
      <c r="AE4793" t="s">
        <v>23195</v>
      </c>
    </row>
    <row r="4794" spans="1:31" hidden="1" x14ac:dyDescent="0.25">
      <c r="A4794">
        <v>13.779400000000001</v>
      </c>
      <c r="B4794">
        <v>11.3627</v>
      </c>
      <c r="C4794">
        <v>12.7837</v>
      </c>
      <c r="D4794">
        <v>12.247199999999999</v>
      </c>
      <c r="E4794" t="s">
        <v>27</v>
      </c>
      <c r="F4794">
        <v>3</v>
      </c>
      <c r="I4794" t="s">
        <v>28</v>
      </c>
      <c r="J4794">
        <v>0.99522600000000006</v>
      </c>
      <c r="K4794" s="1">
        <v>1.5922199999999999E-8</v>
      </c>
      <c r="L4794">
        <v>138.57</v>
      </c>
      <c r="M4794">
        <v>114.52</v>
      </c>
      <c r="N4794">
        <v>138.57</v>
      </c>
      <c r="O4794">
        <v>-0.17149</v>
      </c>
      <c r="P4794">
        <v>118950000</v>
      </c>
      <c r="Q4794">
        <v>304</v>
      </c>
      <c r="R4794">
        <v>11.6</v>
      </c>
      <c r="S4794">
        <v>21.082000000000001</v>
      </c>
      <c r="T4794">
        <v>13.281599999999999</v>
      </c>
      <c r="U4794">
        <v>11.8049</v>
      </c>
      <c r="V4794">
        <v>9.2770700000000001</v>
      </c>
      <c r="W4794">
        <v>50.173000000000002</v>
      </c>
      <c r="X4794" t="s">
        <v>23180</v>
      </c>
      <c r="Y4794" t="s">
        <v>23196</v>
      </c>
      <c r="Z4794" t="s">
        <v>23182</v>
      </c>
      <c r="AA4794" t="s">
        <v>23182</v>
      </c>
      <c r="AB4794" t="s">
        <v>23183</v>
      </c>
      <c r="AC4794" t="s">
        <v>23184</v>
      </c>
      <c r="AD4794" t="s">
        <v>23197</v>
      </c>
      <c r="AE4794" t="s">
        <v>23198</v>
      </c>
    </row>
    <row r="4795" spans="1:31" hidden="1" x14ac:dyDescent="0.25">
      <c r="A4795">
        <v>13.8733</v>
      </c>
      <c r="B4795">
        <v>10.055400000000001</v>
      </c>
      <c r="C4795">
        <v>13.353</v>
      </c>
      <c r="D4795">
        <v>12.154</v>
      </c>
      <c r="E4795" t="s">
        <v>27</v>
      </c>
      <c r="F4795">
        <v>3</v>
      </c>
      <c r="I4795" t="s">
        <v>28</v>
      </c>
      <c r="J4795">
        <v>1</v>
      </c>
      <c r="K4795">
        <v>3.2864299999999999E-4</v>
      </c>
      <c r="L4795">
        <v>125.36</v>
      </c>
      <c r="M4795">
        <v>70.965000000000003</v>
      </c>
      <c r="N4795">
        <v>125.36</v>
      </c>
      <c r="O4795">
        <v>0.13106999999999999</v>
      </c>
      <c r="P4795">
        <v>6539200</v>
      </c>
      <c r="Q4795">
        <v>580</v>
      </c>
      <c r="R4795" t="s">
        <v>29</v>
      </c>
      <c r="S4795">
        <v>17.940799999999999</v>
      </c>
      <c r="T4795">
        <v>13.613200000000001</v>
      </c>
      <c r="U4795">
        <v>11.104699999999999</v>
      </c>
      <c r="V4795">
        <v>6.8361400000000003</v>
      </c>
      <c r="W4795">
        <v>49.435699999999997</v>
      </c>
      <c r="X4795" t="s">
        <v>23189</v>
      </c>
      <c r="Y4795" t="s">
        <v>23199</v>
      </c>
      <c r="Z4795" t="s">
        <v>23182</v>
      </c>
      <c r="AA4795" t="s">
        <v>23182</v>
      </c>
      <c r="AB4795" t="s">
        <v>23183</v>
      </c>
      <c r="AC4795" t="s">
        <v>23184</v>
      </c>
      <c r="AD4795" t="s">
        <v>23200</v>
      </c>
      <c r="AE4795" t="s">
        <v>23201</v>
      </c>
    </row>
    <row r="4796" spans="1:31" x14ac:dyDescent="0.25">
      <c r="A4796">
        <v>15.860099999999999</v>
      </c>
      <c r="B4796">
        <v>15.2864</v>
      </c>
      <c r="C4796">
        <v>14.9071</v>
      </c>
      <c r="D4796">
        <v>14.984999999999999</v>
      </c>
      <c r="E4796" t="s">
        <v>27</v>
      </c>
      <c r="F4796">
        <v>2</v>
      </c>
      <c r="I4796" t="s">
        <v>28</v>
      </c>
      <c r="J4796">
        <v>1</v>
      </c>
      <c r="K4796" s="1">
        <v>1.43866E-5</v>
      </c>
      <c r="L4796">
        <v>171.53</v>
      </c>
      <c r="M4796">
        <v>108</v>
      </c>
      <c r="N4796">
        <v>171.53</v>
      </c>
      <c r="O4796">
        <v>0.53427000000000002</v>
      </c>
      <c r="P4796">
        <v>25350000</v>
      </c>
      <c r="Q4796">
        <v>375</v>
      </c>
      <c r="R4796">
        <v>14.2163</v>
      </c>
      <c r="S4796">
        <v>20.714400000000001</v>
      </c>
      <c r="T4796">
        <v>15.383599999999999</v>
      </c>
      <c r="U4796">
        <v>15.1357</v>
      </c>
      <c r="V4796">
        <v>5.5786699999999998</v>
      </c>
      <c r="W4796">
        <v>61.038699999999999</v>
      </c>
      <c r="X4796" t="s">
        <v>23180</v>
      </c>
      <c r="Y4796" t="s">
        <v>23202</v>
      </c>
      <c r="Z4796" t="s">
        <v>23182</v>
      </c>
      <c r="AA4796" t="s">
        <v>23182</v>
      </c>
      <c r="AB4796" t="s">
        <v>23183</v>
      </c>
      <c r="AC4796" t="s">
        <v>23184</v>
      </c>
      <c r="AD4796" t="s">
        <v>23203</v>
      </c>
      <c r="AE4796" t="s">
        <v>23204</v>
      </c>
    </row>
    <row r="4797" spans="1:31" x14ac:dyDescent="0.25">
      <c r="A4797">
        <v>13.806699999999999</v>
      </c>
      <c r="B4797">
        <v>13.3139</v>
      </c>
      <c r="C4797">
        <v>13.347200000000001</v>
      </c>
      <c r="D4797">
        <v>13.0966</v>
      </c>
      <c r="E4797" t="s">
        <v>27</v>
      </c>
      <c r="F4797">
        <v>2</v>
      </c>
      <c r="I4797" t="s">
        <v>28</v>
      </c>
      <c r="J4797">
        <v>1</v>
      </c>
      <c r="K4797">
        <v>1.5184700000000001E-2</v>
      </c>
      <c r="L4797">
        <v>80.462000000000003</v>
      </c>
      <c r="M4797">
        <v>13.428000000000001</v>
      </c>
      <c r="N4797">
        <v>80.462000000000003</v>
      </c>
      <c r="O4797">
        <v>-0.34372999999999998</v>
      </c>
      <c r="P4797">
        <v>28344000</v>
      </c>
      <c r="Q4797">
        <v>195</v>
      </c>
      <c r="R4797" t="s">
        <v>29</v>
      </c>
      <c r="S4797">
        <v>18.495200000000001</v>
      </c>
      <c r="T4797">
        <v>13.5769</v>
      </c>
      <c r="U4797">
        <v>13.2052</v>
      </c>
      <c r="V4797">
        <v>5.2899399999999996</v>
      </c>
      <c r="W4797">
        <v>53.564300000000003</v>
      </c>
      <c r="X4797" t="s">
        <v>23205</v>
      </c>
      <c r="Y4797">
        <v>195</v>
      </c>
      <c r="Z4797" t="s">
        <v>23205</v>
      </c>
      <c r="AA4797" t="s">
        <v>23205</v>
      </c>
      <c r="AB4797" t="s">
        <v>23206</v>
      </c>
      <c r="AC4797" t="s">
        <v>23207</v>
      </c>
      <c r="AD4797" t="s">
        <v>23208</v>
      </c>
      <c r="AE4797" t="s">
        <v>23209</v>
      </c>
    </row>
    <row r="4798" spans="1:31" x14ac:dyDescent="0.25">
      <c r="A4798">
        <v>13.8348</v>
      </c>
      <c r="B4798">
        <v>12.4427</v>
      </c>
      <c r="C4798">
        <v>13.2561</v>
      </c>
      <c r="D4798">
        <v>12.5937</v>
      </c>
      <c r="E4798" t="s">
        <v>27</v>
      </c>
      <c r="F4798">
        <v>3</v>
      </c>
      <c r="I4798" t="s">
        <v>28</v>
      </c>
      <c r="J4798">
        <v>0.992479</v>
      </c>
      <c r="K4798" s="1">
        <v>8.9890500000000003E-5</v>
      </c>
      <c r="L4798">
        <v>138.24</v>
      </c>
      <c r="M4798">
        <v>75.02</v>
      </c>
      <c r="N4798">
        <v>138.24</v>
      </c>
      <c r="O4798">
        <v>-0.14371999999999999</v>
      </c>
      <c r="P4798">
        <v>2226900</v>
      </c>
      <c r="Q4798">
        <v>184</v>
      </c>
      <c r="R4798" t="s">
        <v>29</v>
      </c>
      <c r="S4798">
        <v>16.9925</v>
      </c>
      <c r="T4798">
        <v>13.545400000000001</v>
      </c>
      <c r="U4798">
        <v>12.5182</v>
      </c>
      <c r="V4798">
        <v>4.4742600000000001</v>
      </c>
      <c r="W4798">
        <v>52.127299999999998</v>
      </c>
      <c r="X4798" t="s">
        <v>23205</v>
      </c>
      <c r="Y4798">
        <v>184</v>
      </c>
      <c r="Z4798" t="s">
        <v>23205</v>
      </c>
      <c r="AA4798" t="s">
        <v>23205</v>
      </c>
      <c r="AB4798" t="s">
        <v>23206</v>
      </c>
      <c r="AC4798" t="s">
        <v>23207</v>
      </c>
      <c r="AD4798" t="s">
        <v>23210</v>
      </c>
      <c r="AE4798" t="s">
        <v>23211</v>
      </c>
    </row>
    <row r="4799" spans="1:31" hidden="1" x14ac:dyDescent="0.25">
      <c r="A4799">
        <v>11.454700000000001</v>
      </c>
      <c r="B4799">
        <v>10.4831</v>
      </c>
      <c r="C4799">
        <v>12.8178</v>
      </c>
      <c r="D4799">
        <v>9.5069599999999994</v>
      </c>
      <c r="E4799" t="s">
        <v>27</v>
      </c>
      <c r="F4799">
        <v>3</v>
      </c>
      <c r="I4799" t="s">
        <v>28</v>
      </c>
      <c r="J4799">
        <v>1</v>
      </c>
      <c r="K4799" s="1">
        <v>4.9617900000000003E-8</v>
      </c>
      <c r="L4799">
        <v>163.9</v>
      </c>
      <c r="M4799">
        <v>123.52</v>
      </c>
      <c r="N4799">
        <v>163.9</v>
      </c>
      <c r="O4799">
        <v>-0.21671000000000001</v>
      </c>
      <c r="P4799">
        <v>3200600</v>
      </c>
      <c r="Q4799">
        <v>10</v>
      </c>
      <c r="R4799">
        <v>7.9855</v>
      </c>
      <c r="S4799">
        <v>17.3965</v>
      </c>
      <c r="T4799">
        <v>12.1363</v>
      </c>
      <c r="U4799">
        <v>9.9950399999999995</v>
      </c>
      <c r="V4799">
        <v>7.4014499999999996</v>
      </c>
      <c r="W4799">
        <v>44.262599999999999</v>
      </c>
      <c r="X4799" t="s">
        <v>23212</v>
      </c>
      <c r="Y4799" t="s">
        <v>23213</v>
      </c>
      <c r="Z4799" t="s">
        <v>23214</v>
      </c>
      <c r="AA4799" t="s">
        <v>23214</v>
      </c>
      <c r="AB4799" t="s">
        <v>23215</v>
      </c>
      <c r="AC4799" t="s">
        <v>23216</v>
      </c>
      <c r="AD4799" t="s">
        <v>23217</v>
      </c>
      <c r="AE4799" t="s">
        <v>23218</v>
      </c>
    </row>
    <row r="4800" spans="1:31" hidden="1" x14ac:dyDescent="0.25">
      <c r="A4800">
        <v>11.647</v>
      </c>
      <c r="B4800">
        <v>11.282500000000001</v>
      </c>
      <c r="C4800">
        <v>11.845000000000001</v>
      </c>
      <c r="D4800">
        <v>7.3906900000000002</v>
      </c>
      <c r="E4800" t="s">
        <v>27</v>
      </c>
      <c r="F4800">
        <v>3</v>
      </c>
      <c r="I4800" t="s">
        <v>28</v>
      </c>
      <c r="J4800">
        <v>0.93540100000000004</v>
      </c>
      <c r="K4800">
        <v>3.101E-4</v>
      </c>
      <c r="L4800">
        <v>118.21</v>
      </c>
      <c r="M4800">
        <v>73.191999999999993</v>
      </c>
      <c r="N4800">
        <v>118.21</v>
      </c>
      <c r="O4800">
        <v>0.59386000000000005</v>
      </c>
      <c r="P4800">
        <v>24026000</v>
      </c>
      <c r="Q4800">
        <v>349</v>
      </c>
      <c r="R4800">
        <v>13.4436</v>
      </c>
      <c r="S4800">
        <v>20.165700000000001</v>
      </c>
      <c r="T4800">
        <v>11.746</v>
      </c>
      <c r="U4800">
        <v>9.33657</v>
      </c>
      <c r="V4800">
        <v>10.8291</v>
      </c>
      <c r="W4800">
        <v>42.165100000000002</v>
      </c>
      <c r="X4800" t="s">
        <v>23212</v>
      </c>
      <c r="Y4800" t="s">
        <v>23219</v>
      </c>
      <c r="Z4800" t="s">
        <v>23214</v>
      </c>
      <c r="AA4800" t="s">
        <v>23214</v>
      </c>
      <c r="AB4800" t="s">
        <v>23215</v>
      </c>
      <c r="AC4800" t="s">
        <v>23216</v>
      </c>
      <c r="AD4800" t="s">
        <v>23220</v>
      </c>
      <c r="AE4800" t="s">
        <v>23221</v>
      </c>
    </row>
    <row r="4801" spans="1:31" x14ac:dyDescent="0.25">
      <c r="A4801">
        <v>14.161099999999999</v>
      </c>
      <c r="B4801">
        <v>12.9696</v>
      </c>
      <c r="C4801">
        <v>12.9313</v>
      </c>
      <c r="D4801">
        <v>13.087400000000001</v>
      </c>
      <c r="E4801" t="s">
        <v>27</v>
      </c>
      <c r="F4801">
        <v>3</v>
      </c>
      <c r="I4801" t="s">
        <v>28</v>
      </c>
      <c r="J4801">
        <v>0.99948999999999999</v>
      </c>
      <c r="K4801">
        <v>2.4074400000000001E-4</v>
      </c>
      <c r="L4801">
        <v>126.07</v>
      </c>
      <c r="M4801">
        <v>65.094999999999999</v>
      </c>
      <c r="N4801">
        <v>126.07</v>
      </c>
      <c r="O4801">
        <v>3.8389000000000001E-3</v>
      </c>
      <c r="P4801">
        <v>12980000</v>
      </c>
      <c r="Q4801">
        <v>535</v>
      </c>
      <c r="R4801">
        <v>11.2502</v>
      </c>
      <c r="S4801">
        <v>19.160299999999999</v>
      </c>
      <c r="T4801">
        <v>13.546200000000001</v>
      </c>
      <c r="U4801">
        <v>13.028499999999999</v>
      </c>
      <c r="V4801">
        <v>6.1318200000000003</v>
      </c>
      <c r="W4801">
        <v>53.1494</v>
      </c>
      <c r="X4801" t="s">
        <v>23212</v>
      </c>
      <c r="Y4801" t="s">
        <v>23222</v>
      </c>
      <c r="Z4801" t="s">
        <v>23214</v>
      </c>
      <c r="AA4801" t="s">
        <v>23214</v>
      </c>
      <c r="AB4801" t="s">
        <v>23215</v>
      </c>
      <c r="AC4801" t="s">
        <v>23216</v>
      </c>
      <c r="AD4801" t="s">
        <v>23223</v>
      </c>
      <c r="AE4801" t="s">
        <v>23224</v>
      </c>
    </row>
    <row r="4802" spans="1:31" x14ac:dyDescent="0.25">
      <c r="A4802">
        <v>17.0867</v>
      </c>
      <c r="B4802">
        <v>17.345199999999998</v>
      </c>
      <c r="C4802">
        <v>16.695499999999999</v>
      </c>
      <c r="D4802">
        <v>16.5871</v>
      </c>
      <c r="E4802" t="s">
        <v>27</v>
      </c>
      <c r="F4802">
        <v>4</v>
      </c>
      <c r="I4802" t="s">
        <v>28</v>
      </c>
      <c r="J4802">
        <v>1</v>
      </c>
      <c r="K4802" s="1">
        <v>1.6925799999999999E-7</v>
      </c>
      <c r="L4802">
        <v>170.04</v>
      </c>
      <c r="M4802">
        <v>135.15</v>
      </c>
      <c r="N4802">
        <v>69.228999999999999</v>
      </c>
      <c r="O4802">
        <v>-0.27978999999999998</v>
      </c>
      <c r="P4802">
        <v>366410000</v>
      </c>
      <c r="Q4802">
        <v>209</v>
      </c>
      <c r="R4802">
        <v>14.1358</v>
      </c>
      <c r="S4802">
        <v>20.965900000000001</v>
      </c>
      <c r="T4802">
        <v>16.891100000000002</v>
      </c>
      <c r="U4802">
        <v>16.966200000000001</v>
      </c>
      <c r="V4802">
        <v>3.99966</v>
      </c>
      <c r="W4802">
        <v>67.714600000000004</v>
      </c>
      <c r="X4802" t="s">
        <v>23225</v>
      </c>
      <c r="Y4802" t="s">
        <v>23226</v>
      </c>
      <c r="Z4802" t="s">
        <v>23227</v>
      </c>
      <c r="AA4802" t="s">
        <v>23227</v>
      </c>
      <c r="AB4802" t="s">
        <v>23228</v>
      </c>
      <c r="AC4802" t="s">
        <v>23229</v>
      </c>
      <c r="AD4802" t="s">
        <v>23230</v>
      </c>
      <c r="AE4802" t="s">
        <v>23231</v>
      </c>
    </row>
    <row r="4803" spans="1:31" hidden="1" x14ac:dyDescent="0.25">
      <c r="A4803">
        <v>12.8217</v>
      </c>
      <c r="B4803">
        <v>13.4206</v>
      </c>
      <c r="C4803">
        <v>12.694800000000001</v>
      </c>
      <c r="D4803">
        <v>12.0063</v>
      </c>
      <c r="E4803" t="s">
        <v>27</v>
      </c>
      <c r="F4803">
        <v>3</v>
      </c>
      <c r="I4803" t="s">
        <v>28</v>
      </c>
      <c r="J4803">
        <v>0.99940399999999996</v>
      </c>
      <c r="K4803">
        <v>2.94441E-4</v>
      </c>
      <c r="L4803">
        <v>129</v>
      </c>
      <c r="M4803">
        <v>74.216999999999999</v>
      </c>
      <c r="N4803">
        <v>129</v>
      </c>
      <c r="O4803">
        <v>0.16506999999999999</v>
      </c>
      <c r="P4803">
        <v>8284000</v>
      </c>
      <c r="Q4803">
        <v>32</v>
      </c>
      <c r="R4803">
        <v>11.832700000000001</v>
      </c>
      <c r="S4803">
        <v>19.976500000000001</v>
      </c>
      <c r="T4803">
        <v>12.7583</v>
      </c>
      <c r="U4803">
        <v>12.7135</v>
      </c>
      <c r="V4803">
        <v>7.2629999999999999</v>
      </c>
      <c r="W4803">
        <v>50.9435</v>
      </c>
      <c r="X4803" t="s">
        <v>23232</v>
      </c>
      <c r="Y4803" t="s">
        <v>10671</v>
      </c>
      <c r="Z4803" t="s">
        <v>23227</v>
      </c>
      <c r="AA4803" t="s">
        <v>23227</v>
      </c>
      <c r="AB4803" t="s">
        <v>23228</v>
      </c>
      <c r="AC4803" t="s">
        <v>23229</v>
      </c>
      <c r="AD4803" t="s">
        <v>23233</v>
      </c>
      <c r="AE4803" t="s">
        <v>23234</v>
      </c>
    </row>
    <row r="4804" spans="1:31" x14ac:dyDescent="0.25">
      <c r="A4804">
        <v>14.463699999999999</v>
      </c>
      <c r="B4804">
        <v>14.558999999999999</v>
      </c>
      <c r="C4804">
        <v>14.4102</v>
      </c>
      <c r="D4804">
        <v>13.982900000000001</v>
      </c>
      <c r="E4804" t="s">
        <v>27</v>
      </c>
      <c r="F4804">
        <v>2</v>
      </c>
      <c r="I4804" t="s">
        <v>28</v>
      </c>
      <c r="J4804">
        <v>0.79731600000000002</v>
      </c>
      <c r="K4804">
        <v>9.9641499999999997E-3</v>
      </c>
      <c r="L4804">
        <v>90.709000000000003</v>
      </c>
      <c r="M4804">
        <v>50.277000000000001</v>
      </c>
      <c r="N4804">
        <v>90.709000000000003</v>
      </c>
      <c r="O4804">
        <v>0.86760999999999999</v>
      </c>
      <c r="P4804">
        <v>1797800</v>
      </c>
      <c r="Q4804">
        <v>381</v>
      </c>
      <c r="R4804">
        <v>10.7659</v>
      </c>
      <c r="S4804">
        <v>16.599900000000002</v>
      </c>
      <c r="T4804">
        <v>14.436999999999999</v>
      </c>
      <c r="U4804">
        <v>14.270899999999999</v>
      </c>
      <c r="V4804">
        <v>2.3289499999999999</v>
      </c>
      <c r="W4804">
        <v>57.415799999999997</v>
      </c>
      <c r="X4804" t="s">
        <v>23235</v>
      </c>
      <c r="Y4804">
        <v>381</v>
      </c>
      <c r="Z4804" t="s">
        <v>23235</v>
      </c>
      <c r="AA4804" t="s">
        <v>23235</v>
      </c>
      <c r="AB4804" t="s">
        <v>23236</v>
      </c>
      <c r="AC4804" t="s">
        <v>23237</v>
      </c>
      <c r="AD4804" t="s">
        <v>23238</v>
      </c>
      <c r="AE4804" t="s">
        <v>23239</v>
      </c>
    </row>
    <row r="4805" spans="1:31" x14ac:dyDescent="0.25">
      <c r="A4805">
        <v>13.228899999999999</v>
      </c>
      <c r="B4805">
        <v>12.539300000000001</v>
      </c>
      <c r="C4805">
        <v>12.911099999999999</v>
      </c>
      <c r="D4805">
        <v>13.5069</v>
      </c>
      <c r="E4805" t="s">
        <v>27</v>
      </c>
      <c r="F4805">
        <v>3</v>
      </c>
      <c r="I4805" t="s">
        <v>28</v>
      </c>
      <c r="J4805">
        <v>0.99699300000000002</v>
      </c>
      <c r="K4805">
        <v>1.43997E-2</v>
      </c>
      <c r="L4805">
        <v>76.239999999999995</v>
      </c>
      <c r="M4805">
        <v>30.367000000000001</v>
      </c>
      <c r="N4805">
        <v>76.239999999999995</v>
      </c>
      <c r="O4805">
        <v>-1.3398000000000001</v>
      </c>
      <c r="P4805">
        <v>8016100</v>
      </c>
      <c r="Q4805">
        <v>117</v>
      </c>
      <c r="R4805" t="s">
        <v>29</v>
      </c>
      <c r="S4805">
        <v>16.3368</v>
      </c>
      <c r="T4805">
        <v>13.07</v>
      </c>
      <c r="U4805">
        <v>13.023099999999999</v>
      </c>
      <c r="V4805">
        <v>3.3137500000000002</v>
      </c>
      <c r="W4805">
        <v>52.186199999999999</v>
      </c>
      <c r="X4805" t="s">
        <v>23240</v>
      </c>
      <c r="Y4805" t="s">
        <v>23241</v>
      </c>
      <c r="Z4805" t="s">
        <v>23242</v>
      </c>
      <c r="AA4805" t="s">
        <v>23242</v>
      </c>
      <c r="AB4805" t="s">
        <v>23243</v>
      </c>
      <c r="AC4805" t="s">
        <v>23244</v>
      </c>
      <c r="AD4805" t="s">
        <v>23245</v>
      </c>
      <c r="AE4805" t="s">
        <v>23246</v>
      </c>
    </row>
    <row r="4806" spans="1:31" x14ac:dyDescent="0.25">
      <c r="A4806">
        <v>15.5357</v>
      </c>
      <c r="B4806">
        <v>15.124700000000001</v>
      </c>
      <c r="C4806">
        <v>14.707599999999999</v>
      </c>
      <c r="D4806">
        <v>14.6983</v>
      </c>
      <c r="E4806" t="s">
        <v>27</v>
      </c>
      <c r="F4806">
        <v>3</v>
      </c>
      <c r="I4806" t="s">
        <v>28</v>
      </c>
      <c r="J4806">
        <v>0.99970999999999999</v>
      </c>
      <c r="K4806">
        <v>9.5484100000000002E-3</v>
      </c>
      <c r="L4806">
        <v>84.733999999999995</v>
      </c>
      <c r="M4806">
        <v>46.820999999999998</v>
      </c>
      <c r="N4806">
        <v>84.733999999999995</v>
      </c>
      <c r="O4806">
        <v>0.35597000000000001</v>
      </c>
      <c r="P4806">
        <v>4697600</v>
      </c>
      <c r="Q4806">
        <v>399</v>
      </c>
      <c r="R4806">
        <v>11.513199999999999</v>
      </c>
      <c r="S4806">
        <v>18.515499999999999</v>
      </c>
      <c r="T4806">
        <v>15.121700000000001</v>
      </c>
      <c r="U4806">
        <v>14.9115</v>
      </c>
      <c r="V4806">
        <v>3.6040199999999998</v>
      </c>
      <c r="W4806">
        <v>60.066299999999998</v>
      </c>
      <c r="X4806" t="s">
        <v>23240</v>
      </c>
      <c r="Y4806" t="s">
        <v>23247</v>
      </c>
      <c r="Z4806" t="s">
        <v>23242</v>
      </c>
      <c r="AA4806" t="s">
        <v>23242</v>
      </c>
      <c r="AB4806" t="s">
        <v>23243</v>
      </c>
      <c r="AC4806" t="s">
        <v>23244</v>
      </c>
      <c r="AD4806" t="s">
        <v>23248</v>
      </c>
      <c r="AE4806" t="s">
        <v>23249</v>
      </c>
    </row>
    <row r="4807" spans="1:31" hidden="1" x14ac:dyDescent="0.25">
      <c r="A4807">
        <v>15.2681</v>
      </c>
      <c r="B4807">
        <v>15.159800000000001</v>
      </c>
      <c r="C4807">
        <v>15.0732</v>
      </c>
      <c r="D4807">
        <v>14.3567</v>
      </c>
      <c r="E4807" t="s">
        <v>27</v>
      </c>
      <c r="F4807">
        <v>2</v>
      </c>
      <c r="I4807" t="s">
        <v>28</v>
      </c>
      <c r="J4807">
        <v>0.99370099999999995</v>
      </c>
      <c r="K4807" s="1">
        <v>1.8151700000000001E-5</v>
      </c>
      <c r="L4807">
        <v>172.14</v>
      </c>
      <c r="M4807">
        <v>92.676000000000002</v>
      </c>
      <c r="N4807">
        <v>172.14</v>
      </c>
      <c r="O4807">
        <v>-1.0389000000000001E-2</v>
      </c>
      <c r="P4807">
        <v>1182400000</v>
      </c>
      <c r="Q4807">
        <v>34</v>
      </c>
      <c r="R4807">
        <v>19.076000000000001</v>
      </c>
      <c r="S4807">
        <v>26.058599999999998</v>
      </c>
      <c r="T4807">
        <v>15.1706</v>
      </c>
      <c r="U4807">
        <v>14.7583</v>
      </c>
      <c r="V4807">
        <v>11.3004</v>
      </c>
      <c r="W4807">
        <v>59.857799999999997</v>
      </c>
      <c r="X4807" t="s">
        <v>23250</v>
      </c>
      <c r="Y4807">
        <v>34</v>
      </c>
      <c r="Z4807" t="s">
        <v>23250</v>
      </c>
      <c r="AA4807" t="s">
        <v>23250</v>
      </c>
      <c r="AB4807" t="s">
        <v>23251</v>
      </c>
      <c r="AC4807" t="s">
        <v>23252</v>
      </c>
      <c r="AD4807" t="s">
        <v>23253</v>
      </c>
      <c r="AE4807" t="s">
        <v>23254</v>
      </c>
    </row>
    <row r="4808" spans="1:31" hidden="1" x14ac:dyDescent="0.25">
      <c r="A4808">
        <v>18.828800000000001</v>
      </c>
      <c r="B4808">
        <v>18.394600000000001</v>
      </c>
      <c r="C4808">
        <v>18.2392</v>
      </c>
      <c r="D4808">
        <v>18.213999999999999</v>
      </c>
      <c r="E4808" t="s">
        <v>27</v>
      </c>
      <c r="F4808">
        <v>2</v>
      </c>
      <c r="I4808" t="s">
        <v>28</v>
      </c>
      <c r="J4808">
        <v>1</v>
      </c>
      <c r="K4808" s="1">
        <v>2.0707999999999999E-5</v>
      </c>
      <c r="L4808">
        <v>155.06</v>
      </c>
      <c r="M4808">
        <v>92.510999999999996</v>
      </c>
      <c r="N4808">
        <v>155.06</v>
      </c>
      <c r="O4808">
        <v>1.0998000000000001E-2</v>
      </c>
      <c r="P4808">
        <v>5811500000</v>
      </c>
      <c r="Q4808">
        <v>116</v>
      </c>
      <c r="R4808">
        <v>18.796800000000001</v>
      </c>
      <c r="S4808">
        <v>25.828900000000001</v>
      </c>
      <c r="T4808">
        <v>18.533999999999999</v>
      </c>
      <c r="U4808">
        <v>18.304300000000001</v>
      </c>
      <c r="V4808">
        <v>7.5245600000000001</v>
      </c>
      <c r="W4808">
        <v>73.676699999999997</v>
      </c>
      <c r="X4808" t="s">
        <v>23250</v>
      </c>
      <c r="Y4808">
        <v>116</v>
      </c>
      <c r="Z4808" t="s">
        <v>23250</v>
      </c>
      <c r="AA4808" t="s">
        <v>23250</v>
      </c>
      <c r="AB4808" t="s">
        <v>23251</v>
      </c>
      <c r="AC4808" t="s">
        <v>23252</v>
      </c>
      <c r="AD4808" t="s">
        <v>23255</v>
      </c>
      <c r="AE4808" t="s">
        <v>23256</v>
      </c>
    </row>
    <row r="4809" spans="1:31" x14ac:dyDescent="0.25">
      <c r="A4809">
        <v>14.933299999999999</v>
      </c>
      <c r="B4809">
        <v>14.305099999999999</v>
      </c>
      <c r="C4809">
        <v>14.4825</v>
      </c>
      <c r="D4809">
        <v>14.1021</v>
      </c>
      <c r="E4809" t="s">
        <v>27</v>
      </c>
      <c r="F4809">
        <v>2</v>
      </c>
      <c r="I4809" t="s">
        <v>28</v>
      </c>
      <c r="J4809">
        <v>0.98651599999999995</v>
      </c>
      <c r="K4809" s="1">
        <v>2.9523700000000001E-7</v>
      </c>
      <c r="L4809">
        <v>160.86000000000001</v>
      </c>
      <c r="M4809">
        <v>115.09</v>
      </c>
      <c r="N4809">
        <v>160.86000000000001</v>
      </c>
      <c r="O4809">
        <v>-3.0532E-2</v>
      </c>
      <c r="P4809">
        <v>28402000</v>
      </c>
      <c r="Q4809">
        <v>322</v>
      </c>
      <c r="R4809">
        <v>11.380800000000001</v>
      </c>
      <c r="S4809">
        <v>20.0641</v>
      </c>
      <c r="T4809">
        <v>14.7079</v>
      </c>
      <c r="U4809">
        <v>14.2036</v>
      </c>
      <c r="V4809">
        <v>5.8605200000000002</v>
      </c>
      <c r="W4809">
        <v>57.822899999999997</v>
      </c>
      <c r="X4809" t="s">
        <v>23257</v>
      </c>
      <c r="Y4809">
        <v>322</v>
      </c>
      <c r="Z4809" t="s">
        <v>23257</v>
      </c>
      <c r="AA4809" t="s">
        <v>23257</v>
      </c>
      <c r="AB4809" t="s">
        <v>23258</v>
      </c>
      <c r="AC4809" t="s">
        <v>23259</v>
      </c>
      <c r="AD4809" t="s">
        <v>23260</v>
      </c>
      <c r="AE4809" t="s">
        <v>23261</v>
      </c>
    </row>
    <row r="4810" spans="1:31" hidden="1" x14ac:dyDescent="0.25">
      <c r="A4810">
        <v>17.813500000000001</v>
      </c>
      <c r="B4810">
        <v>17.148700000000002</v>
      </c>
      <c r="C4810">
        <v>17.075600000000001</v>
      </c>
      <c r="D4810">
        <v>17.101299999999998</v>
      </c>
      <c r="E4810" t="s">
        <v>27</v>
      </c>
      <c r="F4810">
        <v>3</v>
      </c>
      <c r="I4810" t="s">
        <v>28</v>
      </c>
      <c r="J4810">
        <v>1</v>
      </c>
      <c r="K4810" s="1">
        <v>2.6444100000000001E-18</v>
      </c>
      <c r="L4810">
        <v>205.31</v>
      </c>
      <c r="M4810">
        <v>156.09</v>
      </c>
      <c r="N4810">
        <v>205.31</v>
      </c>
      <c r="O4810">
        <v>-0.12626999999999999</v>
      </c>
      <c r="P4810">
        <v>2649800000</v>
      </c>
      <c r="Q4810">
        <v>145</v>
      </c>
      <c r="R4810">
        <v>17.814900000000002</v>
      </c>
      <c r="S4810">
        <v>24.885899999999999</v>
      </c>
      <c r="T4810">
        <v>17.444500000000001</v>
      </c>
      <c r="U4810">
        <v>17.125</v>
      </c>
      <c r="V4810">
        <v>7.7609000000000004</v>
      </c>
      <c r="W4810">
        <v>69.139099999999999</v>
      </c>
      <c r="X4810" t="s">
        <v>23262</v>
      </c>
      <c r="Y4810" t="s">
        <v>23263</v>
      </c>
      <c r="Z4810" t="s">
        <v>23264</v>
      </c>
      <c r="AA4810" t="s">
        <v>23264</v>
      </c>
      <c r="AB4810" t="s">
        <v>23265</v>
      </c>
      <c r="AC4810" t="s">
        <v>23266</v>
      </c>
      <c r="AD4810" t="s">
        <v>23267</v>
      </c>
      <c r="AE4810" t="s">
        <v>23268</v>
      </c>
    </row>
    <row r="4811" spans="1:31" hidden="1" x14ac:dyDescent="0.25">
      <c r="A4811">
        <v>13.3691</v>
      </c>
      <c r="B4811">
        <v>11.245799999999999</v>
      </c>
      <c r="C4811">
        <v>11.905900000000001</v>
      </c>
      <c r="D4811">
        <v>12.6828</v>
      </c>
      <c r="E4811" t="s">
        <v>27</v>
      </c>
      <c r="F4811">
        <v>2</v>
      </c>
      <c r="I4811" t="s">
        <v>28</v>
      </c>
      <c r="J4811">
        <v>1</v>
      </c>
      <c r="K4811" s="1">
        <v>1.02207E-7</v>
      </c>
      <c r="L4811">
        <v>180.09</v>
      </c>
      <c r="M4811">
        <v>127.15</v>
      </c>
      <c r="N4811">
        <v>131.82</v>
      </c>
      <c r="O4811">
        <v>-6.6157999999999995E-2</v>
      </c>
      <c r="P4811">
        <v>18803000</v>
      </c>
      <c r="Q4811">
        <v>1132</v>
      </c>
      <c r="R4811">
        <v>13.3453</v>
      </c>
      <c r="S4811">
        <v>19.807200000000002</v>
      </c>
      <c r="T4811">
        <v>12.637499999999999</v>
      </c>
      <c r="U4811">
        <v>11.9643</v>
      </c>
      <c r="V4811">
        <v>7.8428800000000001</v>
      </c>
      <c r="W4811">
        <v>49.203600000000002</v>
      </c>
      <c r="X4811" t="s">
        <v>23269</v>
      </c>
      <c r="Y4811" t="s">
        <v>23270</v>
      </c>
      <c r="Z4811" t="s">
        <v>23271</v>
      </c>
      <c r="AA4811" t="s">
        <v>23271</v>
      </c>
      <c r="AB4811" t="s">
        <v>23272</v>
      </c>
      <c r="AC4811" t="s">
        <v>23273</v>
      </c>
      <c r="AD4811" t="s">
        <v>23274</v>
      </c>
      <c r="AE4811" t="s">
        <v>23275</v>
      </c>
    </row>
    <row r="4812" spans="1:31" x14ac:dyDescent="0.25">
      <c r="A4812">
        <v>15.2082</v>
      </c>
      <c r="B4812">
        <v>14.607699999999999</v>
      </c>
      <c r="C4812">
        <v>14.6632</v>
      </c>
      <c r="D4812">
        <v>14.363099999999999</v>
      </c>
      <c r="E4812" t="s">
        <v>27</v>
      </c>
      <c r="F4812">
        <v>2</v>
      </c>
      <c r="I4812" t="s">
        <v>28</v>
      </c>
      <c r="J4812">
        <v>0.84457300000000002</v>
      </c>
      <c r="K4812">
        <v>6.9083499999999997E-3</v>
      </c>
      <c r="L4812">
        <v>89.028999999999996</v>
      </c>
      <c r="M4812">
        <v>11.741</v>
      </c>
      <c r="N4812">
        <v>89.028999999999996</v>
      </c>
      <c r="O4812">
        <v>-4.2287999999999996E-3</v>
      </c>
      <c r="P4812">
        <v>4494900</v>
      </c>
      <c r="Q4812">
        <v>754</v>
      </c>
      <c r="R4812">
        <v>8.8941800000000004</v>
      </c>
      <c r="S4812">
        <v>17.787400000000002</v>
      </c>
      <c r="T4812">
        <v>14.935700000000001</v>
      </c>
      <c r="U4812">
        <v>14.4854</v>
      </c>
      <c r="V4812">
        <v>3.3020399999999999</v>
      </c>
      <c r="W4812">
        <v>58.842199999999998</v>
      </c>
      <c r="X4812" t="s">
        <v>23276</v>
      </c>
      <c r="Y4812" t="s">
        <v>23277</v>
      </c>
      <c r="Z4812" t="s">
        <v>23271</v>
      </c>
      <c r="AA4812" t="s">
        <v>23271</v>
      </c>
      <c r="AB4812" t="s">
        <v>23272</v>
      </c>
      <c r="AC4812" t="s">
        <v>23273</v>
      </c>
      <c r="AD4812" t="s">
        <v>23278</v>
      </c>
      <c r="AE4812" t="s">
        <v>23279</v>
      </c>
    </row>
    <row r="4813" spans="1:31" x14ac:dyDescent="0.25">
      <c r="A4813">
        <v>12.943199999999999</v>
      </c>
      <c r="B4813">
        <v>12.35</v>
      </c>
      <c r="C4813">
        <v>11.545</v>
      </c>
      <c r="D4813">
        <v>10.9495</v>
      </c>
      <c r="E4813" t="s">
        <v>27</v>
      </c>
      <c r="F4813">
        <v>2</v>
      </c>
      <c r="I4813" t="s">
        <v>28</v>
      </c>
      <c r="J4813">
        <v>0.99998600000000004</v>
      </c>
      <c r="K4813" s="1">
        <v>2.1683299999999999E-7</v>
      </c>
      <c r="L4813">
        <v>146.96</v>
      </c>
      <c r="M4813">
        <v>49.225000000000001</v>
      </c>
      <c r="N4813">
        <v>102.97</v>
      </c>
      <c r="O4813">
        <v>-1.29</v>
      </c>
      <c r="P4813">
        <v>16897000</v>
      </c>
      <c r="Q4813">
        <v>85</v>
      </c>
      <c r="R4813">
        <v>10.8535</v>
      </c>
      <c r="S4813">
        <v>17.895900000000001</v>
      </c>
      <c r="T4813">
        <v>12.2441</v>
      </c>
      <c r="U4813">
        <v>11.649699999999999</v>
      </c>
      <c r="V4813">
        <v>6.2461399999999996</v>
      </c>
      <c r="W4813">
        <v>47.787599999999998</v>
      </c>
      <c r="X4813" t="s">
        <v>23280</v>
      </c>
      <c r="Y4813" t="s">
        <v>512</v>
      </c>
      <c r="Z4813" t="s">
        <v>23271</v>
      </c>
      <c r="AA4813" t="s">
        <v>23271</v>
      </c>
      <c r="AB4813" t="s">
        <v>23281</v>
      </c>
      <c r="AC4813" t="s">
        <v>23273</v>
      </c>
      <c r="AD4813" t="s">
        <v>23282</v>
      </c>
      <c r="AE4813" t="s">
        <v>23283</v>
      </c>
    </row>
    <row r="4814" spans="1:31" x14ac:dyDescent="0.25">
      <c r="A4814">
        <v>12.5703</v>
      </c>
      <c r="B4814">
        <v>10.6706</v>
      </c>
      <c r="C4814">
        <v>12.6059</v>
      </c>
      <c r="D4814">
        <v>12.618600000000001</v>
      </c>
      <c r="E4814" t="s">
        <v>27</v>
      </c>
      <c r="F4814">
        <v>3</v>
      </c>
      <c r="I4814" t="s">
        <v>28</v>
      </c>
      <c r="J4814">
        <v>0.99965599999999999</v>
      </c>
      <c r="K4814">
        <v>1.0059800000000001E-3</v>
      </c>
      <c r="L4814">
        <v>104.9</v>
      </c>
      <c r="M4814">
        <v>71.019000000000005</v>
      </c>
      <c r="N4814">
        <v>104.9</v>
      </c>
      <c r="O4814">
        <v>1.6091000000000001E-2</v>
      </c>
      <c r="P4814">
        <v>2857000</v>
      </c>
      <c r="Q4814">
        <v>801</v>
      </c>
      <c r="R4814">
        <v>8.3746100000000006</v>
      </c>
      <c r="S4814">
        <v>17.8001</v>
      </c>
      <c r="T4814">
        <v>12.588100000000001</v>
      </c>
      <c r="U4814">
        <v>11.644600000000001</v>
      </c>
      <c r="V4814">
        <v>6.1555499999999999</v>
      </c>
      <c r="W4814">
        <v>48.465299999999999</v>
      </c>
      <c r="X4814" t="s">
        <v>23276</v>
      </c>
      <c r="Y4814" t="s">
        <v>23284</v>
      </c>
      <c r="Z4814" t="s">
        <v>23271</v>
      </c>
      <c r="AA4814" t="s">
        <v>23271</v>
      </c>
      <c r="AB4814" t="s">
        <v>23272</v>
      </c>
      <c r="AC4814" t="s">
        <v>23273</v>
      </c>
      <c r="AD4814" t="s">
        <v>23285</v>
      </c>
      <c r="AE4814" t="s">
        <v>23286</v>
      </c>
    </row>
    <row r="4815" spans="1:31" hidden="1" x14ac:dyDescent="0.25">
      <c r="A4815">
        <v>13.270799999999999</v>
      </c>
      <c r="B4815">
        <v>10.553699999999999</v>
      </c>
      <c r="C4815">
        <v>11.9687</v>
      </c>
      <c r="D4815">
        <v>11.022</v>
      </c>
      <c r="E4815" t="s">
        <v>27</v>
      </c>
      <c r="F4815">
        <v>4</v>
      </c>
      <c r="I4815" t="s">
        <v>28</v>
      </c>
      <c r="J4815">
        <v>0.97756699999999996</v>
      </c>
      <c r="K4815" s="1">
        <v>1.2484799999999999E-5</v>
      </c>
      <c r="L4815">
        <v>127.49</v>
      </c>
      <c r="M4815">
        <v>83.058999999999997</v>
      </c>
      <c r="N4815">
        <v>60.158000000000001</v>
      </c>
      <c r="O4815">
        <v>1.0713999999999999</v>
      </c>
      <c r="P4815">
        <v>10179000</v>
      </c>
      <c r="Q4815">
        <v>269</v>
      </c>
      <c r="R4815">
        <v>9.7636099999999999</v>
      </c>
      <c r="S4815">
        <v>18.134599999999999</v>
      </c>
      <c r="T4815">
        <v>12.6198</v>
      </c>
      <c r="U4815">
        <v>10.7879</v>
      </c>
      <c r="V4815">
        <v>7.34673</v>
      </c>
      <c r="W4815">
        <v>46.815300000000001</v>
      </c>
      <c r="X4815" t="s">
        <v>23287</v>
      </c>
      <c r="Y4815" t="s">
        <v>23288</v>
      </c>
      <c r="Z4815" t="s">
        <v>23289</v>
      </c>
      <c r="AA4815" t="s">
        <v>23289</v>
      </c>
      <c r="AB4815" t="s">
        <v>23290</v>
      </c>
      <c r="AC4815" t="s">
        <v>23291</v>
      </c>
      <c r="AD4815" t="s">
        <v>23292</v>
      </c>
      <c r="AE4815" t="s">
        <v>23293</v>
      </c>
    </row>
    <row r="4816" spans="1:31" hidden="1" x14ac:dyDescent="0.25">
      <c r="A4816">
        <v>15.083600000000001</v>
      </c>
      <c r="B4816">
        <v>14.0547</v>
      </c>
      <c r="C4816">
        <v>14.5892</v>
      </c>
      <c r="D4816">
        <v>14.674799999999999</v>
      </c>
      <c r="E4816" t="s">
        <v>27</v>
      </c>
      <c r="F4816">
        <v>2</v>
      </c>
      <c r="I4816" t="s">
        <v>28</v>
      </c>
      <c r="J4816">
        <v>1</v>
      </c>
      <c r="K4816">
        <v>1.81464E-4</v>
      </c>
      <c r="L4816">
        <v>140.44999999999999</v>
      </c>
      <c r="M4816">
        <v>87.570999999999998</v>
      </c>
      <c r="N4816">
        <v>119.62</v>
      </c>
      <c r="O4816">
        <v>-1.5412E-2</v>
      </c>
      <c r="P4816">
        <v>147530000</v>
      </c>
      <c r="Q4816">
        <v>64</v>
      </c>
      <c r="R4816">
        <v>15.436199999999999</v>
      </c>
      <c r="S4816">
        <v>21.6663</v>
      </c>
      <c r="T4816">
        <v>14.836399999999999</v>
      </c>
      <c r="U4816">
        <v>14.364699999999999</v>
      </c>
      <c r="V4816">
        <v>7.3015699999999999</v>
      </c>
      <c r="W4816">
        <v>58.402299999999997</v>
      </c>
      <c r="X4816" t="s">
        <v>23294</v>
      </c>
      <c r="Y4816" t="s">
        <v>23295</v>
      </c>
      <c r="Z4816" t="s">
        <v>23289</v>
      </c>
      <c r="AA4816" t="s">
        <v>23289</v>
      </c>
      <c r="AB4816" t="s">
        <v>23290</v>
      </c>
      <c r="AC4816" t="s">
        <v>23291</v>
      </c>
      <c r="AD4816" t="s">
        <v>23296</v>
      </c>
      <c r="AE4816" t="s">
        <v>23297</v>
      </c>
    </row>
    <row r="4817" spans="1:31" x14ac:dyDescent="0.25">
      <c r="A4817">
        <v>13.958500000000001</v>
      </c>
      <c r="B4817">
        <v>13.339700000000001</v>
      </c>
      <c r="C4817">
        <v>12.918699999999999</v>
      </c>
      <c r="D4817">
        <v>13.310600000000001</v>
      </c>
      <c r="E4817" t="s">
        <v>27</v>
      </c>
      <c r="F4817">
        <v>2</v>
      </c>
      <c r="I4817" t="s">
        <v>28</v>
      </c>
      <c r="J4817">
        <v>1</v>
      </c>
      <c r="K4817">
        <v>6.1714199999999999E-4</v>
      </c>
      <c r="L4817">
        <v>119.62</v>
      </c>
      <c r="M4817">
        <v>79.802000000000007</v>
      </c>
      <c r="N4817">
        <v>119.62</v>
      </c>
      <c r="O4817">
        <v>-1.5412E-2</v>
      </c>
      <c r="P4817">
        <v>45762000</v>
      </c>
      <c r="Q4817">
        <v>65</v>
      </c>
      <c r="R4817" t="s">
        <v>29</v>
      </c>
      <c r="S4817">
        <v>17.776</v>
      </c>
      <c r="T4817">
        <v>13.438599999999999</v>
      </c>
      <c r="U4817">
        <v>13.325200000000001</v>
      </c>
      <c r="V4817">
        <v>4.4508700000000001</v>
      </c>
      <c r="W4817">
        <v>53.5274</v>
      </c>
      <c r="X4817" t="s">
        <v>23294</v>
      </c>
      <c r="Y4817" t="s">
        <v>23298</v>
      </c>
      <c r="Z4817" t="s">
        <v>23289</v>
      </c>
      <c r="AA4817" t="s">
        <v>23289</v>
      </c>
      <c r="AB4817" t="s">
        <v>23290</v>
      </c>
      <c r="AC4817" t="s">
        <v>23291</v>
      </c>
      <c r="AD4817" t="s">
        <v>23299</v>
      </c>
      <c r="AE4817" t="s">
        <v>23300</v>
      </c>
    </row>
    <row r="4818" spans="1:31" x14ac:dyDescent="0.25">
      <c r="A4818">
        <v>16.069600000000001</v>
      </c>
      <c r="B4818">
        <v>15.609</v>
      </c>
      <c r="C4818">
        <v>15.7203</v>
      </c>
      <c r="D4818">
        <v>15.486700000000001</v>
      </c>
      <c r="E4818" t="s">
        <v>27</v>
      </c>
      <c r="F4818">
        <v>3</v>
      </c>
      <c r="I4818" t="s">
        <v>28</v>
      </c>
      <c r="J4818">
        <v>1</v>
      </c>
      <c r="K4818">
        <v>3.6889300000000002E-4</v>
      </c>
      <c r="L4818">
        <v>124.1</v>
      </c>
      <c r="M4818">
        <v>75.662999999999997</v>
      </c>
      <c r="N4818">
        <v>124.1</v>
      </c>
      <c r="O4818">
        <v>-0.10933</v>
      </c>
      <c r="P4818">
        <v>36594000</v>
      </c>
      <c r="Q4818">
        <v>53</v>
      </c>
      <c r="R4818">
        <v>11.7234</v>
      </c>
      <c r="S4818">
        <v>19.600899999999999</v>
      </c>
      <c r="T4818">
        <v>15.8949</v>
      </c>
      <c r="U4818">
        <v>15.5479</v>
      </c>
      <c r="V4818">
        <v>4.05307</v>
      </c>
      <c r="W4818">
        <v>62.885599999999997</v>
      </c>
      <c r="X4818" t="s">
        <v>23301</v>
      </c>
      <c r="Y4818" t="s">
        <v>414</v>
      </c>
      <c r="Z4818" t="s">
        <v>23302</v>
      </c>
      <c r="AA4818" t="s">
        <v>23302</v>
      </c>
      <c r="AB4818" t="s">
        <v>23303</v>
      </c>
      <c r="AC4818" t="s">
        <v>23304</v>
      </c>
      <c r="AD4818" t="s">
        <v>23305</v>
      </c>
      <c r="AE4818" t="s">
        <v>23306</v>
      </c>
    </row>
    <row r="4819" spans="1:31" hidden="1" x14ac:dyDescent="0.25">
      <c r="A4819">
        <v>12.7349</v>
      </c>
      <c r="B4819">
        <v>10.2288</v>
      </c>
      <c r="C4819">
        <v>11.5214</v>
      </c>
      <c r="D4819">
        <v>11.355600000000001</v>
      </c>
      <c r="E4819" t="s">
        <v>27</v>
      </c>
      <c r="F4819">
        <v>3</v>
      </c>
      <c r="I4819" t="s">
        <v>28</v>
      </c>
      <c r="J4819">
        <v>0.99082499999999996</v>
      </c>
      <c r="K4819" s="1">
        <v>1.7956800000000001E-5</v>
      </c>
      <c r="L4819">
        <v>143.58000000000001</v>
      </c>
      <c r="M4819">
        <v>94.334000000000003</v>
      </c>
      <c r="N4819">
        <v>143.58000000000001</v>
      </c>
      <c r="O4819">
        <v>0.65895999999999999</v>
      </c>
      <c r="P4819">
        <v>6009800</v>
      </c>
      <c r="Q4819">
        <v>150</v>
      </c>
      <c r="R4819">
        <v>11.188700000000001</v>
      </c>
      <c r="S4819">
        <v>17.779399999999999</v>
      </c>
      <c r="T4819">
        <v>12.1281</v>
      </c>
      <c r="U4819">
        <v>10.792199999999999</v>
      </c>
      <c r="V4819">
        <v>6.9872199999999998</v>
      </c>
      <c r="W4819">
        <v>45.840699999999998</v>
      </c>
      <c r="X4819" t="s">
        <v>23302</v>
      </c>
      <c r="Y4819">
        <v>150</v>
      </c>
      <c r="Z4819" t="s">
        <v>23302</v>
      </c>
      <c r="AA4819" t="s">
        <v>23302</v>
      </c>
      <c r="AB4819" t="s">
        <v>23303</v>
      </c>
      <c r="AC4819" t="s">
        <v>23304</v>
      </c>
      <c r="AD4819" t="s">
        <v>23307</v>
      </c>
      <c r="AE4819" t="s">
        <v>23308</v>
      </c>
    </row>
    <row r="4820" spans="1:31" hidden="1" x14ac:dyDescent="0.25">
      <c r="A4820">
        <v>11.103199999999999</v>
      </c>
      <c r="B4820">
        <v>10.6127</v>
      </c>
      <c r="C4820">
        <v>11.271699999999999</v>
      </c>
      <c r="D4820">
        <v>9.9530999999999992</v>
      </c>
      <c r="E4820" t="s">
        <v>27</v>
      </c>
      <c r="F4820">
        <v>2</v>
      </c>
      <c r="I4820" t="s">
        <v>28</v>
      </c>
      <c r="J4820">
        <v>0.97867899999999997</v>
      </c>
      <c r="K4820" s="1">
        <v>3.3092500000000001E-21</v>
      </c>
      <c r="L4820">
        <v>189.04</v>
      </c>
      <c r="M4820">
        <v>143.91999999999999</v>
      </c>
      <c r="N4820">
        <v>189.04</v>
      </c>
      <c r="O4820">
        <v>0.37164000000000003</v>
      </c>
      <c r="P4820">
        <v>7507300</v>
      </c>
      <c r="Q4820">
        <v>132</v>
      </c>
      <c r="R4820">
        <v>9.3887499999999999</v>
      </c>
      <c r="S4820">
        <v>17.517099999999999</v>
      </c>
      <c r="T4820">
        <v>11.1875</v>
      </c>
      <c r="U4820">
        <v>10.2829</v>
      </c>
      <c r="V4820">
        <v>7.2342500000000003</v>
      </c>
      <c r="W4820">
        <v>42.9407</v>
      </c>
      <c r="X4820" t="s">
        <v>23309</v>
      </c>
      <c r="Y4820">
        <v>132</v>
      </c>
      <c r="Z4820" t="s">
        <v>23309</v>
      </c>
      <c r="AA4820" t="s">
        <v>23309</v>
      </c>
      <c r="AB4820" t="s">
        <v>23310</v>
      </c>
      <c r="AC4820" t="s">
        <v>23311</v>
      </c>
      <c r="AD4820" t="s">
        <v>23312</v>
      </c>
      <c r="AE4820" t="s">
        <v>23313</v>
      </c>
    </row>
    <row r="4821" spans="1:31" x14ac:dyDescent="0.25">
      <c r="A4821">
        <v>14.8177</v>
      </c>
      <c r="B4821">
        <v>14.2537</v>
      </c>
      <c r="C4821">
        <v>14.565899999999999</v>
      </c>
      <c r="D4821">
        <v>14.1592</v>
      </c>
      <c r="E4821" t="s">
        <v>27</v>
      </c>
      <c r="F4821">
        <v>3</v>
      </c>
      <c r="I4821" t="s">
        <v>28</v>
      </c>
      <c r="J4821">
        <v>1</v>
      </c>
      <c r="K4821">
        <v>8.6840600000000004E-3</v>
      </c>
      <c r="L4821">
        <v>88.947999999999993</v>
      </c>
      <c r="M4821">
        <v>37.220999999999997</v>
      </c>
      <c r="N4821">
        <v>88.947999999999993</v>
      </c>
      <c r="O4821">
        <v>-0.16669</v>
      </c>
      <c r="P4821">
        <v>8361300</v>
      </c>
      <c r="Q4821">
        <v>188</v>
      </c>
      <c r="R4821">
        <v>11.1249</v>
      </c>
      <c r="S4821">
        <v>18.393599999999999</v>
      </c>
      <c r="T4821">
        <v>14.691800000000001</v>
      </c>
      <c r="U4821">
        <v>14.2064</v>
      </c>
      <c r="V4821">
        <v>4.1871299999999998</v>
      </c>
      <c r="W4821">
        <v>57.796500000000002</v>
      </c>
      <c r="X4821" t="s">
        <v>23309</v>
      </c>
      <c r="Y4821">
        <v>188</v>
      </c>
      <c r="Z4821" t="s">
        <v>23309</v>
      </c>
      <c r="AA4821" t="s">
        <v>23309</v>
      </c>
      <c r="AB4821" t="s">
        <v>23310</v>
      </c>
      <c r="AC4821" t="s">
        <v>23311</v>
      </c>
      <c r="AD4821" t="s">
        <v>23314</v>
      </c>
      <c r="AE4821" t="s">
        <v>23315</v>
      </c>
    </row>
    <row r="4822" spans="1:31" hidden="1" x14ac:dyDescent="0.25">
      <c r="A4822">
        <v>13.670999999999999</v>
      </c>
      <c r="B4822">
        <v>11.8241</v>
      </c>
      <c r="C4822">
        <v>12.7722</v>
      </c>
      <c r="D4822">
        <v>12.764799999999999</v>
      </c>
      <c r="E4822" t="s">
        <v>27</v>
      </c>
      <c r="F4822">
        <v>2</v>
      </c>
      <c r="I4822" t="s">
        <v>28</v>
      </c>
      <c r="J4822">
        <v>1</v>
      </c>
      <c r="K4822" s="1">
        <v>8.8750600000000004E-5</v>
      </c>
      <c r="L4822">
        <v>155</v>
      </c>
      <c r="M4822">
        <v>88.003</v>
      </c>
      <c r="N4822">
        <v>155</v>
      </c>
      <c r="O4822">
        <v>-2.0351999999999999E-2</v>
      </c>
      <c r="P4822">
        <v>345600000</v>
      </c>
      <c r="Q4822">
        <v>68</v>
      </c>
      <c r="R4822">
        <v>16.142299999999999</v>
      </c>
      <c r="S4822">
        <v>22.842199999999998</v>
      </c>
      <c r="T4822">
        <v>13.2216</v>
      </c>
      <c r="U4822">
        <v>12.294499999999999</v>
      </c>
      <c r="V4822">
        <v>10.547700000000001</v>
      </c>
      <c r="W4822">
        <v>51.0321</v>
      </c>
      <c r="X4822" t="s">
        <v>23309</v>
      </c>
      <c r="Y4822">
        <v>68</v>
      </c>
      <c r="Z4822" t="s">
        <v>23309</v>
      </c>
      <c r="AA4822" t="s">
        <v>23309</v>
      </c>
      <c r="AB4822" t="s">
        <v>23310</v>
      </c>
      <c r="AC4822" t="s">
        <v>23311</v>
      </c>
      <c r="AD4822" t="s">
        <v>23316</v>
      </c>
      <c r="AE4822" t="s">
        <v>23317</v>
      </c>
    </row>
    <row r="4823" spans="1:31" hidden="1" x14ac:dyDescent="0.25">
      <c r="A4823">
        <v>14.618</v>
      </c>
      <c r="B4823">
        <v>11.881399999999999</v>
      </c>
      <c r="C4823">
        <v>14.219099999999999</v>
      </c>
      <c r="D4823">
        <v>12.136799999999999</v>
      </c>
      <c r="E4823" t="s">
        <v>27</v>
      </c>
      <c r="F4823">
        <v>3</v>
      </c>
      <c r="I4823" t="s">
        <v>28</v>
      </c>
      <c r="J4823">
        <v>0.99774700000000005</v>
      </c>
      <c r="K4823" s="1">
        <v>1.52675E-24</v>
      </c>
      <c r="L4823">
        <v>183.24</v>
      </c>
      <c r="M4823">
        <v>142.25</v>
      </c>
      <c r="N4823">
        <v>183.24</v>
      </c>
      <c r="O4823">
        <v>-0.17482</v>
      </c>
      <c r="P4823">
        <v>78645000</v>
      </c>
      <c r="Q4823">
        <v>616</v>
      </c>
      <c r="R4823">
        <v>12.860200000000001</v>
      </c>
      <c r="S4823">
        <v>19.679300000000001</v>
      </c>
      <c r="T4823">
        <v>14.4186</v>
      </c>
      <c r="U4823">
        <v>12.0091</v>
      </c>
      <c r="V4823">
        <v>7.6702700000000004</v>
      </c>
      <c r="W4823">
        <v>52.8553</v>
      </c>
      <c r="X4823" t="s">
        <v>23309</v>
      </c>
      <c r="Y4823">
        <v>616</v>
      </c>
      <c r="Z4823" t="s">
        <v>23309</v>
      </c>
      <c r="AA4823" t="s">
        <v>23309</v>
      </c>
      <c r="AB4823" t="s">
        <v>23310</v>
      </c>
      <c r="AC4823" t="s">
        <v>23311</v>
      </c>
      <c r="AD4823" t="s">
        <v>23318</v>
      </c>
      <c r="AE4823" t="s">
        <v>23319</v>
      </c>
    </row>
    <row r="4824" spans="1:31" hidden="1" x14ac:dyDescent="0.25">
      <c r="A4824">
        <v>15.775499999999999</v>
      </c>
      <c r="B4824">
        <v>13.8058</v>
      </c>
      <c r="C4824">
        <v>14.9869</v>
      </c>
      <c r="D4824">
        <v>14.0154</v>
      </c>
      <c r="E4824" t="s">
        <v>27</v>
      </c>
      <c r="F4824">
        <v>3</v>
      </c>
      <c r="I4824" t="s">
        <v>28</v>
      </c>
      <c r="J4824">
        <v>0.99976100000000001</v>
      </c>
      <c r="K4824" s="1">
        <v>4.1428899999999999E-9</v>
      </c>
      <c r="L4824">
        <v>161.47999999999999</v>
      </c>
      <c r="M4824">
        <v>105.34</v>
      </c>
      <c r="N4824">
        <v>161.47999999999999</v>
      </c>
      <c r="O4824">
        <v>-1.2143999999999999</v>
      </c>
      <c r="P4824">
        <v>20010000</v>
      </c>
      <c r="Q4824">
        <v>748</v>
      </c>
      <c r="R4824">
        <v>13.1843</v>
      </c>
      <c r="S4824">
        <v>20.654800000000002</v>
      </c>
      <c r="T4824">
        <v>15.3812</v>
      </c>
      <c r="U4824">
        <v>13.910600000000001</v>
      </c>
      <c r="V4824">
        <v>6.7441899999999997</v>
      </c>
      <c r="W4824">
        <v>58.5837</v>
      </c>
      <c r="X4824" t="s">
        <v>23309</v>
      </c>
      <c r="Y4824">
        <v>748</v>
      </c>
      <c r="Z4824" t="s">
        <v>23309</v>
      </c>
      <c r="AA4824" t="s">
        <v>23309</v>
      </c>
      <c r="AB4824" t="s">
        <v>23310</v>
      </c>
      <c r="AC4824" t="s">
        <v>23311</v>
      </c>
      <c r="AD4824" t="s">
        <v>23320</v>
      </c>
      <c r="AE4824" t="s">
        <v>23321</v>
      </c>
    </row>
    <row r="4825" spans="1:31" hidden="1" x14ac:dyDescent="0.25">
      <c r="A4825">
        <v>12.5662</v>
      </c>
      <c r="B4825">
        <v>12.502000000000001</v>
      </c>
      <c r="C4825">
        <v>11.8217</v>
      </c>
      <c r="D4825">
        <v>12.106</v>
      </c>
      <c r="E4825" t="s">
        <v>27</v>
      </c>
      <c r="F4825">
        <v>3</v>
      </c>
      <c r="I4825" t="s">
        <v>28</v>
      </c>
      <c r="J4825">
        <v>1</v>
      </c>
      <c r="K4825" s="1">
        <v>3.4258800000000001E-13</v>
      </c>
      <c r="L4825">
        <v>164.89</v>
      </c>
      <c r="M4825">
        <v>123.03</v>
      </c>
      <c r="N4825">
        <v>164.89</v>
      </c>
      <c r="O4825">
        <v>-0.45246999999999998</v>
      </c>
      <c r="P4825">
        <v>85333000</v>
      </c>
      <c r="Q4825">
        <v>370</v>
      </c>
      <c r="R4825">
        <v>12.9922</v>
      </c>
      <c r="S4825">
        <v>20.453399999999998</v>
      </c>
      <c r="T4825">
        <v>12.193899999999999</v>
      </c>
      <c r="U4825">
        <v>12.304</v>
      </c>
      <c r="V4825">
        <v>8.1493900000000004</v>
      </c>
      <c r="W4825">
        <v>48.996000000000002</v>
      </c>
      <c r="X4825" t="s">
        <v>23309</v>
      </c>
      <c r="Y4825">
        <v>370</v>
      </c>
      <c r="Z4825" t="s">
        <v>23309</v>
      </c>
      <c r="AA4825" t="s">
        <v>23309</v>
      </c>
      <c r="AB4825" t="s">
        <v>23310</v>
      </c>
      <c r="AC4825" t="s">
        <v>23311</v>
      </c>
      <c r="AD4825" t="s">
        <v>23322</v>
      </c>
      <c r="AE4825" t="s">
        <v>23323</v>
      </c>
    </row>
    <row r="4826" spans="1:31" hidden="1" x14ac:dyDescent="0.25">
      <c r="A4826">
        <v>12.892200000000001</v>
      </c>
      <c r="B4826">
        <v>12.2796</v>
      </c>
      <c r="C4826">
        <v>11.374700000000001</v>
      </c>
      <c r="D4826">
        <v>11.6463</v>
      </c>
      <c r="E4826" t="s">
        <v>27</v>
      </c>
      <c r="F4826">
        <v>2</v>
      </c>
      <c r="I4826" t="s">
        <v>28</v>
      </c>
      <c r="J4826">
        <v>1</v>
      </c>
      <c r="K4826" s="1">
        <v>2.6274900000000001E-5</v>
      </c>
      <c r="L4826">
        <v>163.77000000000001</v>
      </c>
      <c r="M4826">
        <v>97.153000000000006</v>
      </c>
      <c r="N4826">
        <v>163.77000000000001</v>
      </c>
      <c r="O4826">
        <v>0.27099000000000001</v>
      </c>
      <c r="P4826">
        <v>68561000</v>
      </c>
      <c r="Q4826">
        <v>9</v>
      </c>
      <c r="R4826">
        <v>15.0761</v>
      </c>
      <c r="S4826">
        <v>21.549800000000001</v>
      </c>
      <c r="T4826">
        <v>12.1335</v>
      </c>
      <c r="U4826">
        <v>11.962999999999999</v>
      </c>
      <c r="V4826">
        <v>9.5867699999999996</v>
      </c>
      <c r="W4826">
        <v>48.192900000000002</v>
      </c>
      <c r="X4826" t="s">
        <v>23309</v>
      </c>
      <c r="Y4826">
        <v>9</v>
      </c>
      <c r="Z4826" t="s">
        <v>23309</v>
      </c>
      <c r="AA4826" t="s">
        <v>23309</v>
      </c>
      <c r="AB4826" t="s">
        <v>23310</v>
      </c>
      <c r="AC4826" t="s">
        <v>23311</v>
      </c>
      <c r="AD4826" t="s">
        <v>23324</v>
      </c>
      <c r="AE4826" t="s">
        <v>23325</v>
      </c>
    </row>
    <row r="4827" spans="1:31" hidden="1" x14ac:dyDescent="0.25">
      <c r="A4827">
        <v>14.438499999999999</v>
      </c>
      <c r="B4827">
        <v>13.366199999999999</v>
      </c>
      <c r="C4827">
        <v>13.87</v>
      </c>
      <c r="D4827">
        <v>13.176299999999999</v>
      </c>
      <c r="E4827" t="s">
        <v>27</v>
      </c>
      <c r="F4827">
        <v>3</v>
      </c>
      <c r="I4827" t="s">
        <v>28</v>
      </c>
      <c r="J4827">
        <v>0.99999000000000005</v>
      </c>
      <c r="K4827" s="1">
        <v>2.0744800000000002E-5</v>
      </c>
      <c r="L4827">
        <v>111.4</v>
      </c>
      <c r="M4827">
        <v>86.381</v>
      </c>
      <c r="N4827">
        <v>111.4</v>
      </c>
      <c r="O4827">
        <v>-0.13023999999999999</v>
      </c>
      <c r="P4827">
        <v>118720000</v>
      </c>
      <c r="Q4827">
        <v>573</v>
      </c>
      <c r="R4827">
        <v>13.7326</v>
      </c>
      <c r="S4827">
        <v>21.6388</v>
      </c>
      <c r="T4827">
        <v>14.154199999999999</v>
      </c>
      <c r="U4827">
        <v>13.2712</v>
      </c>
      <c r="V4827">
        <v>8.3675899999999999</v>
      </c>
      <c r="W4827">
        <v>54.850900000000003</v>
      </c>
      <c r="X4827" t="s">
        <v>23309</v>
      </c>
      <c r="Y4827">
        <v>573</v>
      </c>
      <c r="Z4827" t="s">
        <v>23309</v>
      </c>
      <c r="AA4827" t="s">
        <v>23309</v>
      </c>
      <c r="AB4827" t="s">
        <v>23310</v>
      </c>
      <c r="AC4827" t="s">
        <v>23311</v>
      </c>
      <c r="AD4827" t="s">
        <v>23326</v>
      </c>
      <c r="AE4827" t="s">
        <v>23327</v>
      </c>
    </row>
    <row r="4828" spans="1:31" hidden="1" x14ac:dyDescent="0.25">
      <c r="A4828">
        <v>13.4003</v>
      </c>
      <c r="B4828">
        <v>12.9354</v>
      </c>
      <c r="C4828">
        <v>13.0693</v>
      </c>
      <c r="D4828">
        <v>12.0479</v>
      </c>
      <c r="E4828" t="s">
        <v>27</v>
      </c>
      <c r="F4828">
        <v>3</v>
      </c>
      <c r="I4828" t="s">
        <v>28</v>
      </c>
      <c r="J4828">
        <v>1</v>
      </c>
      <c r="K4828">
        <v>3.5985699999999999E-4</v>
      </c>
      <c r="L4828">
        <v>124.39</v>
      </c>
      <c r="M4828">
        <v>86.876999999999995</v>
      </c>
      <c r="N4828">
        <v>124.39</v>
      </c>
      <c r="O4828">
        <v>0.15217</v>
      </c>
      <c r="P4828">
        <v>27750000</v>
      </c>
      <c r="Q4828">
        <v>681</v>
      </c>
      <c r="R4828">
        <v>12.962199999999999</v>
      </c>
      <c r="S4828">
        <v>20.531500000000001</v>
      </c>
      <c r="T4828">
        <v>13.2348</v>
      </c>
      <c r="U4828">
        <v>12.4917</v>
      </c>
      <c r="V4828">
        <v>8.03979</v>
      </c>
      <c r="W4828">
        <v>51.453000000000003</v>
      </c>
      <c r="X4828" t="s">
        <v>23309</v>
      </c>
      <c r="Y4828">
        <v>681</v>
      </c>
      <c r="Z4828" t="s">
        <v>23309</v>
      </c>
      <c r="AA4828" t="s">
        <v>23309</v>
      </c>
      <c r="AB4828" t="s">
        <v>23310</v>
      </c>
      <c r="AC4828" t="s">
        <v>23311</v>
      </c>
      <c r="AD4828" t="s">
        <v>23328</v>
      </c>
      <c r="AE4828" t="s">
        <v>23329</v>
      </c>
    </row>
    <row r="4829" spans="1:31" x14ac:dyDescent="0.25">
      <c r="A4829">
        <v>14.818899999999999</v>
      </c>
      <c r="B4829">
        <v>14.406700000000001</v>
      </c>
      <c r="C4829">
        <v>14.361499999999999</v>
      </c>
      <c r="D4829">
        <v>14.173999999999999</v>
      </c>
      <c r="E4829" t="s">
        <v>27</v>
      </c>
      <c r="F4829">
        <v>3</v>
      </c>
      <c r="I4829" t="s">
        <v>28</v>
      </c>
      <c r="J4829">
        <v>0.99731700000000001</v>
      </c>
      <c r="K4829">
        <v>1.37226E-4</v>
      </c>
      <c r="L4829">
        <v>118.5</v>
      </c>
      <c r="M4829">
        <v>72.738</v>
      </c>
      <c r="N4829">
        <v>118.5</v>
      </c>
      <c r="O4829">
        <v>-0.25202000000000002</v>
      </c>
      <c r="P4829">
        <v>5604400</v>
      </c>
      <c r="Q4829">
        <v>747</v>
      </c>
      <c r="R4829">
        <v>11.203799999999999</v>
      </c>
      <c r="S4829">
        <v>18.296700000000001</v>
      </c>
      <c r="T4829">
        <v>14.590199999999999</v>
      </c>
      <c r="U4829">
        <v>14.2904</v>
      </c>
      <c r="V4829">
        <v>4.0062899999999999</v>
      </c>
      <c r="W4829">
        <v>57.761099999999999</v>
      </c>
      <c r="X4829" t="s">
        <v>23330</v>
      </c>
      <c r="Y4829" t="s">
        <v>23331</v>
      </c>
      <c r="Z4829" t="s">
        <v>23332</v>
      </c>
      <c r="AA4829" t="s">
        <v>23332</v>
      </c>
      <c r="AB4829" t="s">
        <v>23333</v>
      </c>
      <c r="AC4829" t="s">
        <v>23334</v>
      </c>
      <c r="AD4829" t="s">
        <v>23335</v>
      </c>
      <c r="AE4829" t="s">
        <v>23336</v>
      </c>
    </row>
    <row r="4830" spans="1:31" x14ac:dyDescent="0.25">
      <c r="A4830">
        <v>16.011399999999998</v>
      </c>
      <c r="B4830">
        <v>15.404999999999999</v>
      </c>
      <c r="C4830">
        <v>15.027799999999999</v>
      </c>
      <c r="D4830">
        <v>15.0008</v>
      </c>
      <c r="E4830" t="s">
        <v>27</v>
      </c>
      <c r="F4830">
        <v>2</v>
      </c>
      <c r="I4830" t="s">
        <v>28</v>
      </c>
      <c r="J4830">
        <v>0.99996399999999996</v>
      </c>
      <c r="K4830" s="1">
        <v>7.0955499999999993E-55</v>
      </c>
      <c r="L4830">
        <v>285.32</v>
      </c>
      <c r="M4830">
        <v>231.56</v>
      </c>
      <c r="N4830">
        <v>285.32</v>
      </c>
      <c r="O4830">
        <v>0.98572000000000004</v>
      </c>
      <c r="P4830">
        <v>32751000</v>
      </c>
      <c r="Q4830">
        <v>446</v>
      </c>
      <c r="R4830">
        <v>10.9628</v>
      </c>
      <c r="S4830">
        <v>18.338799999999999</v>
      </c>
      <c r="T4830">
        <v>15.519600000000001</v>
      </c>
      <c r="U4830">
        <v>15.2029</v>
      </c>
      <c r="V4830">
        <v>3.1359400000000002</v>
      </c>
      <c r="W4830">
        <v>61.445</v>
      </c>
      <c r="X4830" t="s">
        <v>23337</v>
      </c>
      <c r="Y4830">
        <v>446</v>
      </c>
      <c r="Z4830" t="s">
        <v>23337</v>
      </c>
      <c r="AA4830" t="s">
        <v>23337</v>
      </c>
      <c r="AB4830" t="s">
        <v>23338</v>
      </c>
      <c r="AC4830" t="s">
        <v>23339</v>
      </c>
      <c r="AD4830" t="s">
        <v>23340</v>
      </c>
      <c r="AE4830" t="s">
        <v>23341</v>
      </c>
    </row>
    <row r="4831" spans="1:31" x14ac:dyDescent="0.25">
      <c r="A4831">
        <v>13.7437</v>
      </c>
      <c r="B4831">
        <v>13.4862</v>
      </c>
      <c r="C4831">
        <v>13.008800000000001</v>
      </c>
      <c r="D4831">
        <v>13.300800000000001</v>
      </c>
      <c r="E4831" t="s">
        <v>27</v>
      </c>
      <c r="F4831">
        <v>3</v>
      </c>
      <c r="I4831" t="s">
        <v>28</v>
      </c>
      <c r="J4831">
        <v>1</v>
      </c>
      <c r="K4831">
        <v>2.1796800000000002E-2</v>
      </c>
      <c r="L4831">
        <v>70.727999999999994</v>
      </c>
      <c r="M4831">
        <v>32.551000000000002</v>
      </c>
      <c r="N4831">
        <v>70.727999999999994</v>
      </c>
      <c r="O4831">
        <v>0.31025000000000003</v>
      </c>
      <c r="P4831">
        <v>3502700</v>
      </c>
      <c r="Q4831">
        <v>323</v>
      </c>
      <c r="R4831">
        <v>11.9381</v>
      </c>
      <c r="S4831">
        <v>18.6219</v>
      </c>
      <c r="T4831">
        <v>13.376200000000001</v>
      </c>
      <c r="U4831">
        <v>13.3935</v>
      </c>
      <c r="V4831">
        <v>5.2284300000000004</v>
      </c>
      <c r="W4831">
        <v>53.539499999999997</v>
      </c>
      <c r="X4831" t="s">
        <v>23342</v>
      </c>
      <c r="Y4831" t="s">
        <v>23343</v>
      </c>
      <c r="Z4831" t="s">
        <v>23344</v>
      </c>
      <c r="AA4831" t="s">
        <v>23344</v>
      </c>
      <c r="AB4831" t="s">
        <v>23345</v>
      </c>
      <c r="AC4831" t="s">
        <v>23346</v>
      </c>
      <c r="AD4831" t="s">
        <v>23347</v>
      </c>
      <c r="AE4831" t="s">
        <v>23348</v>
      </c>
    </row>
    <row r="4832" spans="1:31" x14ac:dyDescent="0.25">
      <c r="A4832">
        <v>14.1044</v>
      </c>
      <c r="B4832">
        <v>13.548</v>
      </c>
      <c r="C4832">
        <v>13.539300000000001</v>
      </c>
      <c r="D4832">
        <v>13.356199999999999</v>
      </c>
      <c r="E4832" t="s">
        <v>27</v>
      </c>
      <c r="F4832">
        <v>3</v>
      </c>
      <c r="I4832" t="s">
        <v>28</v>
      </c>
      <c r="J4832">
        <v>1</v>
      </c>
      <c r="K4832">
        <v>1.80258E-3</v>
      </c>
      <c r="L4832">
        <v>104.01</v>
      </c>
      <c r="M4832">
        <v>46.463999999999999</v>
      </c>
      <c r="N4832">
        <v>104.01</v>
      </c>
      <c r="O4832">
        <v>0.79107000000000005</v>
      </c>
      <c r="P4832">
        <v>25620000</v>
      </c>
      <c r="Q4832">
        <v>110</v>
      </c>
      <c r="R4832">
        <v>12.6289</v>
      </c>
      <c r="S4832">
        <v>19.476500000000001</v>
      </c>
      <c r="T4832">
        <v>13.8218</v>
      </c>
      <c r="U4832">
        <v>13.4521</v>
      </c>
      <c r="V4832">
        <v>6.02447</v>
      </c>
      <c r="W4832">
        <v>54.547800000000002</v>
      </c>
      <c r="X4832" t="s">
        <v>23344</v>
      </c>
      <c r="Y4832">
        <v>110</v>
      </c>
      <c r="Z4832" t="s">
        <v>23344</v>
      </c>
      <c r="AA4832" t="s">
        <v>23344</v>
      </c>
      <c r="AB4832" t="s">
        <v>23345</v>
      </c>
      <c r="AC4832" t="s">
        <v>23346</v>
      </c>
      <c r="AD4832" t="s">
        <v>23349</v>
      </c>
      <c r="AE4832" t="s">
        <v>23350</v>
      </c>
    </row>
    <row r="4833" spans="1:31" x14ac:dyDescent="0.25">
      <c r="A4833">
        <v>14.9834</v>
      </c>
      <c r="B4833">
        <v>14.079499999999999</v>
      </c>
      <c r="C4833">
        <v>15.389799999999999</v>
      </c>
      <c r="D4833">
        <v>14.424300000000001</v>
      </c>
      <c r="E4833" t="s">
        <v>27</v>
      </c>
      <c r="F4833">
        <v>3</v>
      </c>
      <c r="I4833" t="s">
        <v>28</v>
      </c>
      <c r="J4833">
        <v>0.95825199999999999</v>
      </c>
      <c r="K4833" s="1">
        <v>1.7732700000000001E-29</v>
      </c>
      <c r="L4833">
        <v>201.95</v>
      </c>
      <c r="M4833">
        <v>147.94</v>
      </c>
      <c r="N4833">
        <v>201.95</v>
      </c>
      <c r="O4833">
        <v>0.46085999999999999</v>
      </c>
      <c r="P4833">
        <v>16373000</v>
      </c>
      <c r="Q4833">
        <v>99</v>
      </c>
      <c r="R4833">
        <v>11.997999999999999</v>
      </c>
      <c r="S4833">
        <v>19.294899999999998</v>
      </c>
      <c r="T4833">
        <v>15.1866</v>
      </c>
      <c r="U4833">
        <v>14.251899999999999</v>
      </c>
      <c r="V4833">
        <v>5.0430200000000003</v>
      </c>
      <c r="W4833">
        <v>58.876899999999999</v>
      </c>
      <c r="X4833" t="s">
        <v>23344</v>
      </c>
      <c r="Y4833">
        <v>99</v>
      </c>
      <c r="Z4833" t="s">
        <v>23344</v>
      </c>
      <c r="AA4833" t="s">
        <v>23344</v>
      </c>
      <c r="AB4833" t="s">
        <v>23345</v>
      </c>
      <c r="AC4833" t="s">
        <v>23346</v>
      </c>
      <c r="AD4833" t="s">
        <v>23351</v>
      </c>
      <c r="AE4833" t="s">
        <v>23352</v>
      </c>
    </row>
    <row r="4834" spans="1:31" x14ac:dyDescent="0.25">
      <c r="A4834">
        <v>13.293900000000001</v>
      </c>
      <c r="B4834">
        <v>13.9527</v>
      </c>
      <c r="C4834">
        <v>12.8718</v>
      </c>
      <c r="D4834">
        <v>12.106299999999999</v>
      </c>
      <c r="E4834" t="s">
        <v>27</v>
      </c>
      <c r="F4834">
        <v>3</v>
      </c>
      <c r="I4834" t="s">
        <v>28</v>
      </c>
      <c r="J4834">
        <v>0.89566199999999996</v>
      </c>
      <c r="K4834" s="1">
        <v>1.8470899999999999E-7</v>
      </c>
      <c r="L4834">
        <v>127.3</v>
      </c>
      <c r="M4834">
        <v>90.935000000000002</v>
      </c>
      <c r="N4834">
        <v>127.3</v>
      </c>
      <c r="O4834">
        <v>5.0658000000000002E-2</v>
      </c>
      <c r="P4834">
        <v>17032000</v>
      </c>
      <c r="Q4834">
        <v>438</v>
      </c>
      <c r="R4834" t="s">
        <v>29</v>
      </c>
      <c r="S4834">
        <v>17.7013</v>
      </c>
      <c r="T4834">
        <v>13.0829</v>
      </c>
      <c r="U4834">
        <v>13.029500000000001</v>
      </c>
      <c r="V4834">
        <v>4.6718299999999999</v>
      </c>
      <c r="W4834">
        <v>52.224699999999999</v>
      </c>
      <c r="X4834" t="s">
        <v>23353</v>
      </c>
      <c r="Y4834">
        <v>438</v>
      </c>
      <c r="Z4834" t="s">
        <v>23353</v>
      </c>
      <c r="AA4834" t="s">
        <v>23353</v>
      </c>
      <c r="AB4834" t="s">
        <v>23354</v>
      </c>
      <c r="AC4834" t="s">
        <v>23355</v>
      </c>
      <c r="AD4834" t="s">
        <v>23356</v>
      </c>
      <c r="AE4834" t="s">
        <v>23357</v>
      </c>
    </row>
    <row r="4835" spans="1:31" x14ac:dyDescent="0.25">
      <c r="A4835">
        <v>14.758699999999999</v>
      </c>
      <c r="B4835">
        <v>14.895799999999999</v>
      </c>
      <c r="C4835">
        <v>15.135999999999999</v>
      </c>
      <c r="D4835">
        <v>14.2652</v>
      </c>
      <c r="E4835" t="s">
        <v>27</v>
      </c>
      <c r="F4835">
        <v>3</v>
      </c>
      <c r="I4835" t="s">
        <v>28</v>
      </c>
      <c r="J4835">
        <v>1</v>
      </c>
      <c r="K4835" s="1">
        <v>3.7373700000000002E-22</v>
      </c>
      <c r="L4835">
        <v>189.09</v>
      </c>
      <c r="M4835">
        <v>161.88999999999999</v>
      </c>
      <c r="N4835">
        <v>189.09</v>
      </c>
      <c r="O4835">
        <v>-0.31634000000000001</v>
      </c>
      <c r="P4835">
        <v>113030000</v>
      </c>
      <c r="Q4835">
        <v>452</v>
      </c>
      <c r="R4835">
        <v>10.451499999999999</v>
      </c>
      <c r="S4835">
        <v>17.703499999999998</v>
      </c>
      <c r="T4835">
        <v>14.9473</v>
      </c>
      <c r="U4835">
        <v>14.580500000000001</v>
      </c>
      <c r="V4835">
        <v>3.1230099999999998</v>
      </c>
      <c r="W4835">
        <v>59.055700000000002</v>
      </c>
      <c r="X4835" t="s">
        <v>23353</v>
      </c>
      <c r="Y4835">
        <v>452</v>
      </c>
      <c r="Z4835" t="s">
        <v>23353</v>
      </c>
      <c r="AA4835" t="s">
        <v>23353</v>
      </c>
      <c r="AB4835" t="s">
        <v>23354</v>
      </c>
      <c r="AC4835" t="s">
        <v>23355</v>
      </c>
      <c r="AD4835" t="s">
        <v>23358</v>
      </c>
      <c r="AE4835" t="s">
        <v>23359</v>
      </c>
    </row>
    <row r="4836" spans="1:31" x14ac:dyDescent="0.25">
      <c r="A4836">
        <v>15.816599999999999</v>
      </c>
      <c r="B4836">
        <v>14.647</v>
      </c>
      <c r="C4836">
        <v>15.065300000000001</v>
      </c>
      <c r="D4836">
        <v>14.8843</v>
      </c>
      <c r="E4836" t="s">
        <v>27</v>
      </c>
      <c r="F4836">
        <v>2</v>
      </c>
      <c r="I4836" t="s">
        <v>28</v>
      </c>
      <c r="J4836">
        <v>0.99956400000000001</v>
      </c>
      <c r="K4836" s="1">
        <v>4.27872E-39</v>
      </c>
      <c r="L4836">
        <v>263.29000000000002</v>
      </c>
      <c r="M4836">
        <v>193.29</v>
      </c>
      <c r="N4836">
        <v>263.29000000000002</v>
      </c>
      <c r="O4836">
        <v>0.21601999999999999</v>
      </c>
      <c r="P4836">
        <v>41970000</v>
      </c>
      <c r="Q4836">
        <v>311</v>
      </c>
      <c r="R4836">
        <v>13.7288</v>
      </c>
      <c r="S4836">
        <v>20.2287</v>
      </c>
      <c r="T4836">
        <v>15.440899999999999</v>
      </c>
      <c r="U4836">
        <v>14.765599999999999</v>
      </c>
      <c r="V4836">
        <v>5.4630599999999996</v>
      </c>
      <c r="W4836">
        <v>60.4131</v>
      </c>
      <c r="X4836" t="s">
        <v>23353</v>
      </c>
      <c r="Y4836">
        <v>311</v>
      </c>
      <c r="Z4836" t="s">
        <v>23353</v>
      </c>
      <c r="AA4836" t="s">
        <v>23353</v>
      </c>
      <c r="AB4836" t="s">
        <v>23354</v>
      </c>
      <c r="AC4836" t="s">
        <v>23355</v>
      </c>
      <c r="AD4836" t="s">
        <v>23360</v>
      </c>
      <c r="AE4836" t="s">
        <v>23361</v>
      </c>
    </row>
    <row r="4837" spans="1:31" x14ac:dyDescent="0.25">
      <c r="A4837">
        <v>12.5366</v>
      </c>
      <c r="B4837">
        <v>12.943</v>
      </c>
      <c r="C4837">
        <v>12.5555</v>
      </c>
      <c r="D4837">
        <v>11.3391</v>
      </c>
      <c r="E4837" t="s">
        <v>27</v>
      </c>
      <c r="F4837">
        <v>2</v>
      </c>
      <c r="I4837" t="s">
        <v>28</v>
      </c>
      <c r="J4837">
        <v>0.966611</v>
      </c>
      <c r="K4837" s="1">
        <v>2.1399400000000001E-21</v>
      </c>
      <c r="L4837">
        <v>210.95</v>
      </c>
      <c r="M4837">
        <v>164.25</v>
      </c>
      <c r="N4837">
        <v>210.95</v>
      </c>
      <c r="O4837">
        <v>-0.50443000000000005</v>
      </c>
      <c r="P4837">
        <v>0</v>
      </c>
      <c r="Q4837">
        <v>1386</v>
      </c>
      <c r="R4837" t="s">
        <v>29</v>
      </c>
      <c r="S4837">
        <v>15.696099999999999</v>
      </c>
      <c r="T4837">
        <v>12.545999999999999</v>
      </c>
      <c r="U4837">
        <v>12.1411</v>
      </c>
      <c r="V4837">
        <v>3.5550099999999998</v>
      </c>
      <c r="W4837">
        <v>49.374200000000002</v>
      </c>
      <c r="X4837" t="s">
        <v>23362</v>
      </c>
      <c r="Y4837" t="s">
        <v>23363</v>
      </c>
      <c r="Z4837" t="s">
        <v>23364</v>
      </c>
      <c r="AA4837" t="s">
        <v>23364</v>
      </c>
      <c r="AB4837" t="s">
        <v>23365</v>
      </c>
      <c r="AC4837" t="s">
        <v>23366</v>
      </c>
      <c r="AD4837" t="s">
        <v>23367</v>
      </c>
      <c r="AE4837" t="s">
        <v>23368</v>
      </c>
    </row>
    <row r="4838" spans="1:31" x14ac:dyDescent="0.25">
      <c r="A4838">
        <v>12.852600000000001</v>
      </c>
      <c r="B4838">
        <v>10.588200000000001</v>
      </c>
      <c r="C4838">
        <v>11.239599999999999</v>
      </c>
      <c r="D4838">
        <v>10.980399999999999</v>
      </c>
      <c r="E4838" t="s">
        <v>27</v>
      </c>
      <c r="F4838">
        <v>3</v>
      </c>
      <c r="I4838" t="s">
        <v>28</v>
      </c>
      <c r="J4838">
        <v>0.99986600000000003</v>
      </c>
      <c r="K4838">
        <v>5.4354300000000001E-2</v>
      </c>
      <c r="L4838">
        <v>53.597000000000001</v>
      </c>
      <c r="M4838">
        <v>12.869</v>
      </c>
      <c r="N4838">
        <v>53.597000000000001</v>
      </c>
      <c r="O4838">
        <v>3.1406000000000001</v>
      </c>
      <c r="P4838">
        <v>0</v>
      </c>
      <c r="Q4838">
        <v>377</v>
      </c>
      <c r="R4838" t="s">
        <v>29</v>
      </c>
      <c r="S4838">
        <v>16.499500000000001</v>
      </c>
      <c r="T4838">
        <v>12.046099999999999</v>
      </c>
      <c r="U4838">
        <v>10.7843</v>
      </c>
      <c r="V4838">
        <v>5.7152200000000004</v>
      </c>
      <c r="W4838">
        <v>45.660800000000002</v>
      </c>
      <c r="X4838" t="s">
        <v>23369</v>
      </c>
      <c r="Y4838">
        <v>377</v>
      </c>
      <c r="Z4838" t="s">
        <v>23369</v>
      </c>
      <c r="AA4838" t="s">
        <v>23369</v>
      </c>
      <c r="AB4838" t="s">
        <v>23370</v>
      </c>
      <c r="AC4838" t="s">
        <v>23371</v>
      </c>
      <c r="AD4838" t="s">
        <v>23372</v>
      </c>
      <c r="AE4838" t="s">
        <v>23373</v>
      </c>
    </row>
    <row r="4839" spans="1:31" hidden="1" x14ac:dyDescent="0.25">
      <c r="A4839">
        <v>12.7837</v>
      </c>
      <c r="B4839">
        <v>11.439299999999999</v>
      </c>
      <c r="C4839">
        <v>11.420199999999999</v>
      </c>
      <c r="D4839">
        <v>12.616099999999999</v>
      </c>
      <c r="E4839" t="s">
        <v>27</v>
      </c>
      <c r="F4839">
        <v>3</v>
      </c>
      <c r="I4839" t="s">
        <v>28</v>
      </c>
      <c r="J4839">
        <v>0.99920100000000001</v>
      </c>
      <c r="K4839" s="1">
        <v>1.02091E-23</v>
      </c>
      <c r="L4839">
        <v>213.69</v>
      </c>
      <c r="M4839">
        <v>152.04</v>
      </c>
      <c r="N4839">
        <v>213.69</v>
      </c>
      <c r="O4839">
        <v>-4.1114999999999999E-2</v>
      </c>
      <c r="P4839">
        <v>52786000</v>
      </c>
      <c r="Q4839">
        <v>748</v>
      </c>
      <c r="R4839">
        <v>13.1488</v>
      </c>
      <c r="S4839">
        <v>20.9788</v>
      </c>
      <c r="T4839">
        <v>12.101900000000001</v>
      </c>
      <c r="U4839">
        <v>12.027699999999999</v>
      </c>
      <c r="V4839">
        <v>8.9511400000000005</v>
      </c>
      <c r="W4839">
        <v>48.259300000000003</v>
      </c>
      <c r="X4839" t="s">
        <v>23374</v>
      </c>
      <c r="Y4839" t="s">
        <v>23375</v>
      </c>
      <c r="Z4839" t="s">
        <v>23376</v>
      </c>
      <c r="AA4839" t="s">
        <v>23376</v>
      </c>
      <c r="AB4839" t="s">
        <v>23377</v>
      </c>
      <c r="AC4839" t="s">
        <v>23378</v>
      </c>
      <c r="AD4839" t="s">
        <v>23379</v>
      </c>
      <c r="AE4839" t="s">
        <v>23380</v>
      </c>
    </row>
    <row r="4840" spans="1:31" hidden="1" x14ac:dyDescent="0.25">
      <c r="A4840">
        <v>11.6762</v>
      </c>
      <c r="B4840">
        <v>10.5207</v>
      </c>
      <c r="C4840">
        <v>11.1343</v>
      </c>
      <c r="D4840">
        <v>10.614000000000001</v>
      </c>
      <c r="E4840" t="s">
        <v>27</v>
      </c>
      <c r="F4840">
        <v>2</v>
      </c>
      <c r="I4840" t="s">
        <v>28</v>
      </c>
      <c r="J4840">
        <v>1</v>
      </c>
      <c r="K4840" s="1">
        <v>1.9059099999999999E-10</v>
      </c>
      <c r="L4840">
        <v>189.72</v>
      </c>
      <c r="M4840">
        <v>114.05</v>
      </c>
      <c r="N4840">
        <v>189.72</v>
      </c>
      <c r="O4840">
        <v>0.37064999999999998</v>
      </c>
      <c r="P4840">
        <v>13053000</v>
      </c>
      <c r="Q4840">
        <v>118</v>
      </c>
      <c r="R4840">
        <v>11.956300000000001</v>
      </c>
      <c r="S4840">
        <v>18.746700000000001</v>
      </c>
      <c r="T4840">
        <v>11.405200000000001</v>
      </c>
      <c r="U4840">
        <v>10.567299999999999</v>
      </c>
      <c r="V4840">
        <v>8.1794100000000007</v>
      </c>
      <c r="W4840">
        <v>43.9452</v>
      </c>
      <c r="X4840" t="s">
        <v>23381</v>
      </c>
      <c r="Y4840" t="s">
        <v>23382</v>
      </c>
      <c r="Z4840" t="s">
        <v>23376</v>
      </c>
      <c r="AA4840" t="s">
        <v>23376</v>
      </c>
      <c r="AB4840" t="s">
        <v>23377</v>
      </c>
      <c r="AC4840" t="s">
        <v>23378</v>
      </c>
      <c r="AD4840" t="s">
        <v>23383</v>
      </c>
      <c r="AE4840" t="s">
        <v>23384</v>
      </c>
    </row>
    <row r="4841" spans="1:31" x14ac:dyDescent="0.25">
      <c r="A4841">
        <v>15.0532</v>
      </c>
      <c r="B4841">
        <v>15.4442</v>
      </c>
      <c r="C4841">
        <v>14.815099999999999</v>
      </c>
      <c r="D4841">
        <v>15.5848</v>
      </c>
      <c r="E4841" t="s">
        <v>27</v>
      </c>
      <c r="F4841">
        <v>4</v>
      </c>
      <c r="I4841" t="s">
        <v>28</v>
      </c>
      <c r="J4841">
        <v>1</v>
      </c>
      <c r="K4841">
        <v>1.7797299999999999E-2</v>
      </c>
      <c r="L4841">
        <v>71.379000000000005</v>
      </c>
      <c r="M4841">
        <v>40.805</v>
      </c>
      <c r="N4841">
        <v>65.346999999999994</v>
      </c>
      <c r="O4841">
        <v>0.18653</v>
      </c>
      <c r="P4841">
        <v>14869000</v>
      </c>
      <c r="Q4841">
        <v>222</v>
      </c>
      <c r="R4841">
        <v>12.5634</v>
      </c>
      <c r="S4841">
        <v>19.374400000000001</v>
      </c>
      <c r="T4841">
        <v>14.934100000000001</v>
      </c>
      <c r="U4841">
        <v>15.5145</v>
      </c>
      <c r="V4841">
        <v>3.8599100000000002</v>
      </c>
      <c r="W4841">
        <v>60.897199999999998</v>
      </c>
      <c r="X4841" t="s">
        <v>23385</v>
      </c>
      <c r="Y4841" t="s">
        <v>23386</v>
      </c>
      <c r="Z4841" t="s">
        <v>23387</v>
      </c>
      <c r="AA4841" t="s">
        <v>23387</v>
      </c>
      <c r="AB4841" t="s">
        <v>23388</v>
      </c>
      <c r="AC4841" t="s">
        <v>23389</v>
      </c>
      <c r="AD4841" t="s">
        <v>23390</v>
      </c>
      <c r="AE4841" t="s">
        <v>23391</v>
      </c>
    </row>
    <row r="4842" spans="1:31" hidden="1" x14ac:dyDescent="0.25">
      <c r="A4842">
        <v>12.956099999999999</v>
      </c>
      <c r="B4842">
        <v>11.866400000000001</v>
      </c>
      <c r="C4842">
        <v>12.994199999999999</v>
      </c>
      <c r="D4842">
        <v>10.4712</v>
      </c>
      <c r="E4842" t="s">
        <v>27</v>
      </c>
      <c r="F4842">
        <v>2</v>
      </c>
      <c r="I4842" t="s">
        <v>28</v>
      </c>
      <c r="J4842">
        <v>1</v>
      </c>
      <c r="K4842" s="1">
        <v>2.2443100000000001E-6</v>
      </c>
      <c r="L4842">
        <v>177.44</v>
      </c>
      <c r="M4842">
        <v>101.21</v>
      </c>
      <c r="N4842">
        <v>72.325000000000003</v>
      </c>
      <c r="O4842">
        <v>5.3058000000000001E-2</v>
      </c>
      <c r="P4842">
        <v>231030000</v>
      </c>
      <c r="Q4842">
        <v>51</v>
      </c>
      <c r="R4842">
        <v>13.743</v>
      </c>
      <c r="S4842">
        <v>20.324300000000001</v>
      </c>
      <c r="T4842">
        <v>12.975199999999999</v>
      </c>
      <c r="U4842">
        <v>11.168799999999999</v>
      </c>
      <c r="V4842">
        <v>9.1555700000000009</v>
      </c>
      <c r="W4842">
        <v>48.2879</v>
      </c>
      <c r="X4842" t="s">
        <v>23385</v>
      </c>
      <c r="Y4842" t="s">
        <v>23392</v>
      </c>
      <c r="Z4842" t="s">
        <v>23387</v>
      </c>
      <c r="AA4842" t="s">
        <v>23387</v>
      </c>
      <c r="AB4842" t="s">
        <v>23388</v>
      </c>
      <c r="AC4842" t="s">
        <v>23389</v>
      </c>
      <c r="AD4842" t="s">
        <v>23393</v>
      </c>
      <c r="AE4842" t="s">
        <v>23394</v>
      </c>
    </row>
    <row r="4843" spans="1:31" hidden="1" x14ac:dyDescent="0.25">
      <c r="A4843">
        <v>14.735900000000001</v>
      </c>
      <c r="B4843">
        <v>12.402799999999999</v>
      </c>
      <c r="C4843">
        <v>14.354200000000001</v>
      </c>
      <c r="D4843">
        <v>14.5495</v>
      </c>
      <c r="E4843" t="s">
        <v>27</v>
      </c>
      <c r="F4843">
        <v>2</v>
      </c>
      <c r="I4843" t="s">
        <v>28</v>
      </c>
      <c r="J4843">
        <v>1</v>
      </c>
      <c r="K4843" s="1">
        <v>2.2443100000000001E-6</v>
      </c>
      <c r="L4843">
        <v>177.44</v>
      </c>
      <c r="M4843">
        <v>101.21</v>
      </c>
      <c r="N4843">
        <v>72.325000000000003</v>
      </c>
      <c r="O4843">
        <v>5.3058000000000001E-2</v>
      </c>
      <c r="P4843">
        <v>836030000</v>
      </c>
      <c r="Q4843">
        <v>52</v>
      </c>
      <c r="R4843">
        <v>18.614000000000001</v>
      </c>
      <c r="S4843">
        <v>24.766100000000002</v>
      </c>
      <c r="T4843">
        <v>14.5451</v>
      </c>
      <c r="U4843">
        <v>13.4762</v>
      </c>
      <c r="V4843">
        <v>11.29</v>
      </c>
      <c r="W4843">
        <v>56.042499999999997</v>
      </c>
      <c r="X4843" t="s">
        <v>23385</v>
      </c>
      <c r="Y4843" t="s">
        <v>7072</v>
      </c>
      <c r="Z4843" t="s">
        <v>23387</v>
      </c>
      <c r="AA4843" t="s">
        <v>23387</v>
      </c>
      <c r="AB4843" t="s">
        <v>23388</v>
      </c>
      <c r="AC4843" t="s">
        <v>23389</v>
      </c>
      <c r="AD4843" t="s">
        <v>23395</v>
      </c>
      <c r="AE4843" t="s">
        <v>23396</v>
      </c>
    </row>
    <row r="4844" spans="1:31" x14ac:dyDescent="0.25">
      <c r="A4844">
        <v>16.0457</v>
      </c>
      <c r="B4844">
        <v>15.529</v>
      </c>
      <c r="C4844">
        <v>15.637</v>
      </c>
      <c r="D4844">
        <v>15.227499999999999</v>
      </c>
      <c r="E4844" t="s">
        <v>27</v>
      </c>
      <c r="F4844">
        <v>3</v>
      </c>
      <c r="I4844" t="s">
        <v>28</v>
      </c>
      <c r="J4844">
        <v>1</v>
      </c>
      <c r="K4844">
        <v>5.2170299999999999E-4</v>
      </c>
      <c r="L4844">
        <v>112.12</v>
      </c>
      <c r="M4844">
        <v>52.429000000000002</v>
      </c>
      <c r="N4844">
        <v>112.12</v>
      </c>
      <c r="O4844">
        <v>0.19547</v>
      </c>
      <c r="P4844">
        <v>9992100</v>
      </c>
      <c r="Q4844">
        <v>38</v>
      </c>
      <c r="R4844">
        <v>10.2522</v>
      </c>
      <c r="S4844">
        <v>20.4953</v>
      </c>
      <c r="T4844">
        <v>15.8413</v>
      </c>
      <c r="U4844">
        <v>15.3782</v>
      </c>
      <c r="V4844">
        <v>5.1170799999999996</v>
      </c>
      <c r="W4844">
        <v>62.4392</v>
      </c>
      <c r="X4844" t="s">
        <v>23385</v>
      </c>
      <c r="Y4844" t="s">
        <v>4249</v>
      </c>
      <c r="Z4844" t="s">
        <v>23387</v>
      </c>
      <c r="AA4844" t="s">
        <v>23387</v>
      </c>
      <c r="AB4844" t="s">
        <v>23388</v>
      </c>
      <c r="AC4844" t="s">
        <v>23389</v>
      </c>
      <c r="AD4844" t="s">
        <v>23397</v>
      </c>
      <c r="AE4844" t="s">
        <v>23398</v>
      </c>
    </row>
    <row r="4845" spans="1:31" x14ac:dyDescent="0.25">
      <c r="A4845">
        <v>12.3445</v>
      </c>
      <c r="B4845">
        <v>11.4651</v>
      </c>
      <c r="C4845">
        <v>12.1031</v>
      </c>
      <c r="D4845">
        <v>11.868399999999999</v>
      </c>
      <c r="E4845" t="s">
        <v>27</v>
      </c>
      <c r="F4845">
        <v>3</v>
      </c>
      <c r="I4845" t="s">
        <v>28</v>
      </c>
      <c r="J4845">
        <v>0.999942</v>
      </c>
      <c r="K4845" s="1">
        <v>9.3560100000000004E-8</v>
      </c>
      <c r="L4845">
        <v>138.82</v>
      </c>
      <c r="M4845">
        <v>77.867000000000004</v>
      </c>
      <c r="N4845">
        <v>138.82</v>
      </c>
      <c r="O4845">
        <v>0.38169999999999998</v>
      </c>
      <c r="P4845">
        <v>5245500</v>
      </c>
      <c r="Q4845">
        <v>121</v>
      </c>
      <c r="R4845" t="s">
        <v>29</v>
      </c>
      <c r="S4845">
        <v>17.801300000000001</v>
      </c>
      <c r="T4845">
        <v>12.223800000000001</v>
      </c>
      <c r="U4845">
        <v>11.666700000000001</v>
      </c>
      <c r="V4845">
        <v>6.13462</v>
      </c>
      <c r="W4845">
        <v>47.780900000000003</v>
      </c>
      <c r="X4845" t="s">
        <v>23387</v>
      </c>
      <c r="Y4845">
        <v>121</v>
      </c>
      <c r="Z4845" t="s">
        <v>23387</v>
      </c>
      <c r="AA4845" t="s">
        <v>23387</v>
      </c>
      <c r="AB4845" t="s">
        <v>23388</v>
      </c>
      <c r="AC4845" t="s">
        <v>23389</v>
      </c>
      <c r="AD4845" t="s">
        <v>23399</v>
      </c>
      <c r="AE4845" t="s">
        <v>23400</v>
      </c>
    </row>
    <row r="4846" spans="1:31" x14ac:dyDescent="0.25">
      <c r="A4846">
        <v>14.1945</v>
      </c>
      <c r="B4846">
        <v>13.3215</v>
      </c>
      <c r="C4846">
        <v>13.6297</v>
      </c>
      <c r="D4846">
        <v>13.471399999999999</v>
      </c>
      <c r="E4846" t="s">
        <v>27</v>
      </c>
      <c r="F4846">
        <v>3</v>
      </c>
      <c r="I4846" t="s">
        <v>28</v>
      </c>
      <c r="J4846">
        <v>1</v>
      </c>
      <c r="K4846">
        <v>2.1816299999999999E-3</v>
      </c>
      <c r="L4846">
        <v>88.311000000000007</v>
      </c>
      <c r="M4846">
        <v>39.606999999999999</v>
      </c>
      <c r="N4846">
        <v>88.311000000000007</v>
      </c>
      <c r="O4846">
        <v>-0.27379999999999999</v>
      </c>
      <c r="P4846">
        <v>3469100</v>
      </c>
      <c r="Q4846">
        <v>21</v>
      </c>
      <c r="R4846">
        <v>11.6812</v>
      </c>
      <c r="S4846">
        <v>18.0486</v>
      </c>
      <c r="T4846">
        <v>13.912100000000001</v>
      </c>
      <c r="U4846">
        <v>13.3965</v>
      </c>
      <c r="V4846">
        <v>4.6521100000000004</v>
      </c>
      <c r="W4846">
        <v>54.617100000000001</v>
      </c>
      <c r="X4846" t="s">
        <v>23401</v>
      </c>
      <c r="Y4846" t="s">
        <v>2857</v>
      </c>
      <c r="Z4846" t="s">
        <v>6368</v>
      </c>
      <c r="AA4846" t="s">
        <v>6368</v>
      </c>
      <c r="AB4846" t="s">
        <v>23402</v>
      </c>
      <c r="AC4846" t="s">
        <v>23403</v>
      </c>
      <c r="AD4846" t="s">
        <v>23404</v>
      </c>
      <c r="AE4846" t="s">
        <v>23405</v>
      </c>
    </row>
    <row r="4847" spans="1:31" hidden="1" x14ac:dyDescent="0.25">
      <c r="A4847">
        <v>13.5296</v>
      </c>
      <c r="B4847">
        <v>10.7782</v>
      </c>
      <c r="C4847">
        <v>13.305300000000001</v>
      </c>
      <c r="D4847">
        <v>10.574199999999999</v>
      </c>
      <c r="E4847" t="s">
        <v>27</v>
      </c>
      <c r="F4847">
        <v>2</v>
      </c>
      <c r="I4847" t="s">
        <v>28</v>
      </c>
      <c r="J4847">
        <v>1</v>
      </c>
      <c r="K4847" s="1">
        <v>3.5526800000000001E-21</v>
      </c>
      <c r="L4847">
        <v>222.18</v>
      </c>
      <c r="M4847">
        <v>164.59</v>
      </c>
      <c r="N4847">
        <v>105.13</v>
      </c>
      <c r="O4847">
        <v>-0.77995000000000003</v>
      </c>
      <c r="P4847">
        <v>90012000</v>
      </c>
      <c r="Q4847">
        <v>126</v>
      </c>
      <c r="R4847">
        <v>14.456200000000001</v>
      </c>
      <c r="S4847">
        <v>20.920200000000001</v>
      </c>
      <c r="T4847">
        <v>13.4175</v>
      </c>
      <c r="U4847">
        <v>10.6762</v>
      </c>
      <c r="V4847">
        <v>10.244</v>
      </c>
      <c r="W4847">
        <v>48.187399999999997</v>
      </c>
      <c r="X4847" t="s">
        <v>23406</v>
      </c>
      <c r="Y4847">
        <v>126</v>
      </c>
      <c r="Z4847" t="s">
        <v>23406</v>
      </c>
      <c r="AA4847" t="s">
        <v>23406</v>
      </c>
      <c r="AB4847" t="s">
        <v>23407</v>
      </c>
      <c r="AC4847" t="s">
        <v>23408</v>
      </c>
      <c r="AD4847" t="s">
        <v>23409</v>
      </c>
      <c r="AE4847" t="s">
        <v>23410</v>
      </c>
    </row>
    <row r="4848" spans="1:31" x14ac:dyDescent="0.25">
      <c r="A4848">
        <v>14.7475</v>
      </c>
      <c r="B4848">
        <v>14.029199999999999</v>
      </c>
      <c r="C4848">
        <v>13.817</v>
      </c>
      <c r="D4848">
        <v>14.305099999999999</v>
      </c>
      <c r="E4848" t="s">
        <v>27</v>
      </c>
      <c r="F4848">
        <v>3</v>
      </c>
      <c r="I4848" t="s">
        <v>28</v>
      </c>
      <c r="J4848">
        <v>0.92593899999999996</v>
      </c>
      <c r="K4848">
        <v>4.8199799999999998E-4</v>
      </c>
      <c r="L4848">
        <v>123.86</v>
      </c>
      <c r="M4848">
        <v>39.384</v>
      </c>
      <c r="N4848">
        <v>55.655999999999999</v>
      </c>
      <c r="O4848">
        <v>2.8193000000000001</v>
      </c>
      <c r="P4848">
        <v>11311000</v>
      </c>
      <c r="Q4848">
        <v>202</v>
      </c>
      <c r="R4848">
        <v>12.292199999999999</v>
      </c>
      <c r="S4848">
        <v>18.545999999999999</v>
      </c>
      <c r="T4848">
        <v>14.2822</v>
      </c>
      <c r="U4848">
        <v>14.1671</v>
      </c>
      <c r="V4848">
        <v>4.3788299999999998</v>
      </c>
      <c r="W4848">
        <v>56.898699999999998</v>
      </c>
      <c r="X4848" t="s">
        <v>23406</v>
      </c>
      <c r="Y4848">
        <v>202</v>
      </c>
      <c r="Z4848" t="s">
        <v>23406</v>
      </c>
      <c r="AA4848" t="s">
        <v>23406</v>
      </c>
      <c r="AB4848" t="s">
        <v>23407</v>
      </c>
      <c r="AC4848" t="s">
        <v>23408</v>
      </c>
      <c r="AD4848" t="s">
        <v>23411</v>
      </c>
      <c r="AE4848" t="s">
        <v>23412</v>
      </c>
    </row>
    <row r="4849" spans="1:31" x14ac:dyDescent="0.25">
      <c r="A4849">
        <v>14.873100000000001</v>
      </c>
      <c r="B4849">
        <v>14.271800000000001</v>
      </c>
      <c r="C4849">
        <v>14.4742</v>
      </c>
      <c r="D4849">
        <v>14.430400000000001</v>
      </c>
      <c r="E4849" t="s">
        <v>27</v>
      </c>
      <c r="F4849">
        <v>3</v>
      </c>
      <c r="I4849" t="s">
        <v>28</v>
      </c>
      <c r="J4849">
        <v>0.82705799999999996</v>
      </c>
      <c r="K4849" s="1">
        <v>6.2940899999999997E-6</v>
      </c>
      <c r="L4849">
        <v>118.46</v>
      </c>
      <c r="M4849">
        <v>83.165999999999997</v>
      </c>
      <c r="N4849">
        <v>118.46</v>
      </c>
      <c r="O4849">
        <v>0.21507000000000001</v>
      </c>
      <c r="P4849">
        <v>19601000</v>
      </c>
      <c r="Q4849">
        <v>294</v>
      </c>
      <c r="R4849" t="s">
        <v>29</v>
      </c>
      <c r="S4849">
        <v>18.213000000000001</v>
      </c>
      <c r="T4849">
        <v>14.6736</v>
      </c>
      <c r="U4849">
        <v>14.351100000000001</v>
      </c>
      <c r="V4849">
        <v>3.8619300000000001</v>
      </c>
      <c r="W4849">
        <v>58.049399999999999</v>
      </c>
      <c r="X4849" t="s">
        <v>23406</v>
      </c>
      <c r="Y4849">
        <v>294</v>
      </c>
      <c r="Z4849" t="s">
        <v>23406</v>
      </c>
      <c r="AA4849" t="s">
        <v>23406</v>
      </c>
      <c r="AB4849" t="s">
        <v>23407</v>
      </c>
      <c r="AC4849" t="s">
        <v>23408</v>
      </c>
      <c r="AD4849" t="s">
        <v>23413</v>
      </c>
      <c r="AE4849" t="s">
        <v>23414</v>
      </c>
    </row>
    <row r="4850" spans="1:31" x14ac:dyDescent="0.25">
      <c r="A4850">
        <v>13.581300000000001</v>
      </c>
      <c r="B4850">
        <v>13.5871</v>
      </c>
      <c r="C4850">
        <v>12.4292</v>
      </c>
      <c r="D4850">
        <v>12.728</v>
      </c>
      <c r="E4850" t="s">
        <v>27</v>
      </c>
      <c r="F4850">
        <v>3</v>
      </c>
      <c r="I4850" t="s">
        <v>28</v>
      </c>
      <c r="J4850">
        <v>1</v>
      </c>
      <c r="K4850">
        <v>6.2940200000000004E-4</v>
      </c>
      <c r="L4850">
        <v>117.31</v>
      </c>
      <c r="M4850">
        <v>39.777999999999999</v>
      </c>
      <c r="N4850">
        <v>73.840999999999994</v>
      </c>
      <c r="O4850">
        <v>0.19275</v>
      </c>
      <c r="P4850">
        <v>18494000</v>
      </c>
      <c r="Q4850">
        <v>630</v>
      </c>
      <c r="R4850">
        <v>11.513400000000001</v>
      </c>
      <c r="S4850">
        <v>19.389900000000001</v>
      </c>
      <c r="T4850">
        <v>13.0053</v>
      </c>
      <c r="U4850">
        <v>13.157500000000001</v>
      </c>
      <c r="V4850">
        <v>6.2323700000000004</v>
      </c>
      <c r="W4850">
        <v>52.325600000000001</v>
      </c>
      <c r="X4850" t="s">
        <v>23415</v>
      </c>
      <c r="Y4850">
        <v>630</v>
      </c>
      <c r="Z4850" t="s">
        <v>23415</v>
      </c>
      <c r="AA4850" t="s">
        <v>23415</v>
      </c>
      <c r="AB4850" t="s">
        <v>23416</v>
      </c>
      <c r="AC4850" t="s">
        <v>23417</v>
      </c>
      <c r="AD4850" t="s">
        <v>23418</v>
      </c>
      <c r="AE4850" t="s">
        <v>23419</v>
      </c>
    </row>
    <row r="4851" spans="1:31" x14ac:dyDescent="0.25">
      <c r="A4851">
        <v>13.924099999999999</v>
      </c>
      <c r="B4851">
        <v>13.864000000000001</v>
      </c>
      <c r="C4851">
        <v>13.623100000000001</v>
      </c>
      <c r="D4851">
        <v>13.0663</v>
      </c>
      <c r="E4851" t="s">
        <v>27</v>
      </c>
      <c r="F4851">
        <v>2</v>
      </c>
      <c r="I4851" t="s">
        <v>28</v>
      </c>
      <c r="J4851">
        <v>0.78998500000000005</v>
      </c>
      <c r="K4851" s="1">
        <v>2.9645799999999999E-8</v>
      </c>
      <c r="L4851">
        <v>182.76</v>
      </c>
      <c r="M4851">
        <v>143.06</v>
      </c>
      <c r="N4851">
        <v>182.76</v>
      </c>
      <c r="O4851">
        <v>0.36202000000000001</v>
      </c>
      <c r="P4851">
        <v>5288100</v>
      </c>
      <c r="Q4851">
        <v>1192</v>
      </c>
      <c r="R4851" t="s">
        <v>29</v>
      </c>
      <c r="S4851">
        <v>16.5671</v>
      </c>
      <c r="T4851">
        <v>13.7736</v>
      </c>
      <c r="U4851">
        <v>13.4651</v>
      </c>
      <c r="V4851">
        <v>3.1019800000000002</v>
      </c>
      <c r="W4851">
        <v>54.477400000000003</v>
      </c>
      <c r="X4851" t="s">
        <v>23415</v>
      </c>
      <c r="Y4851">
        <v>1192</v>
      </c>
      <c r="Z4851" t="s">
        <v>23415</v>
      </c>
      <c r="AA4851" t="s">
        <v>23415</v>
      </c>
      <c r="AB4851" t="s">
        <v>23416</v>
      </c>
      <c r="AC4851" t="s">
        <v>23417</v>
      </c>
      <c r="AD4851" t="s">
        <v>23420</v>
      </c>
      <c r="AE4851" t="s">
        <v>23421</v>
      </c>
    </row>
    <row r="4852" spans="1:31" x14ac:dyDescent="0.25">
      <c r="A4852">
        <v>15.6639</v>
      </c>
      <c r="B4852">
        <v>15.678699999999999</v>
      </c>
      <c r="C4852">
        <v>15.3996</v>
      </c>
      <c r="D4852">
        <v>15.4786</v>
      </c>
      <c r="E4852" t="s">
        <v>27</v>
      </c>
      <c r="F4852">
        <v>2</v>
      </c>
      <c r="I4852" t="s">
        <v>28</v>
      </c>
      <c r="J4852">
        <v>0.99980599999999997</v>
      </c>
      <c r="K4852">
        <v>4.6982000000000002E-4</v>
      </c>
      <c r="L4852">
        <v>122.33</v>
      </c>
      <c r="M4852">
        <v>42.11</v>
      </c>
      <c r="N4852">
        <v>122.33</v>
      </c>
      <c r="O4852">
        <v>-0.15678</v>
      </c>
      <c r="P4852">
        <v>15239000</v>
      </c>
      <c r="Q4852">
        <v>836</v>
      </c>
      <c r="R4852">
        <v>13.8299</v>
      </c>
      <c r="S4852">
        <v>20.2363</v>
      </c>
      <c r="T4852">
        <v>15.5318</v>
      </c>
      <c r="U4852">
        <v>15.5787</v>
      </c>
      <c r="V4852">
        <v>4.6576199999999996</v>
      </c>
      <c r="W4852">
        <v>62.2209</v>
      </c>
      <c r="X4852" t="s">
        <v>23422</v>
      </c>
      <c r="Y4852">
        <v>836</v>
      </c>
      <c r="Z4852" t="s">
        <v>23422</v>
      </c>
      <c r="AA4852" t="s">
        <v>23422</v>
      </c>
      <c r="AB4852" t="s">
        <v>23423</v>
      </c>
      <c r="AC4852" t="s">
        <v>23424</v>
      </c>
      <c r="AD4852" t="s">
        <v>23425</v>
      </c>
      <c r="AE4852" t="s">
        <v>23426</v>
      </c>
    </row>
    <row r="4853" spans="1:31" hidden="1" x14ac:dyDescent="0.25">
      <c r="A4853">
        <v>15.186500000000001</v>
      </c>
      <c r="B4853">
        <v>13.986800000000001</v>
      </c>
      <c r="C4853">
        <v>14.6793</v>
      </c>
      <c r="D4853">
        <v>13.743</v>
      </c>
      <c r="E4853" t="s">
        <v>27</v>
      </c>
      <c r="F4853">
        <v>3</v>
      </c>
      <c r="I4853" t="s">
        <v>28</v>
      </c>
      <c r="J4853">
        <v>0.991093</v>
      </c>
      <c r="K4853">
        <v>1.47385E-2</v>
      </c>
      <c r="L4853">
        <v>81.676000000000002</v>
      </c>
      <c r="M4853">
        <v>20.323</v>
      </c>
      <c r="N4853">
        <v>81.676000000000002</v>
      </c>
      <c r="O4853">
        <v>7.2713E-2</v>
      </c>
      <c r="P4853">
        <v>12208000</v>
      </c>
      <c r="Q4853">
        <v>1469</v>
      </c>
      <c r="R4853">
        <v>13.818899999999999</v>
      </c>
      <c r="S4853">
        <v>20.709</v>
      </c>
      <c r="T4853">
        <v>14.9329</v>
      </c>
      <c r="U4853">
        <v>13.8649</v>
      </c>
      <c r="V4853">
        <v>6.8440899999999996</v>
      </c>
      <c r="W4853">
        <v>57.595700000000001</v>
      </c>
      <c r="X4853" t="s">
        <v>23422</v>
      </c>
      <c r="Y4853">
        <v>1469</v>
      </c>
      <c r="Z4853" t="s">
        <v>23422</v>
      </c>
      <c r="AA4853" t="s">
        <v>23422</v>
      </c>
      <c r="AB4853" t="s">
        <v>23423</v>
      </c>
      <c r="AC4853" t="s">
        <v>23424</v>
      </c>
      <c r="AD4853" t="s">
        <v>23427</v>
      </c>
      <c r="AE4853" t="s">
        <v>23428</v>
      </c>
    </row>
    <row r="4854" spans="1:31" hidden="1" x14ac:dyDescent="0.25">
      <c r="A4854">
        <v>12.898400000000001</v>
      </c>
      <c r="B4854">
        <v>10.565</v>
      </c>
      <c r="C4854">
        <v>11.0678</v>
      </c>
      <c r="D4854">
        <v>12.322699999999999</v>
      </c>
      <c r="E4854" t="s">
        <v>27</v>
      </c>
      <c r="F4854">
        <v>2</v>
      </c>
      <c r="I4854" t="s">
        <v>28</v>
      </c>
      <c r="J4854">
        <v>1</v>
      </c>
      <c r="K4854">
        <v>3.2806799999999998E-3</v>
      </c>
      <c r="L4854">
        <v>99.283000000000001</v>
      </c>
      <c r="M4854">
        <v>50.222999999999999</v>
      </c>
      <c r="N4854">
        <v>99.283000000000001</v>
      </c>
      <c r="O4854">
        <v>-4.6947000000000003E-2</v>
      </c>
      <c r="P4854">
        <v>48883000</v>
      </c>
      <c r="Q4854">
        <v>5089</v>
      </c>
      <c r="R4854">
        <v>13.6229</v>
      </c>
      <c r="S4854">
        <v>20.569900000000001</v>
      </c>
      <c r="T4854">
        <v>11.9831</v>
      </c>
      <c r="U4854">
        <v>11.443899999999999</v>
      </c>
      <c r="V4854">
        <v>9.1259999999999994</v>
      </c>
      <c r="W4854">
        <v>46.853999999999999</v>
      </c>
      <c r="X4854" t="s">
        <v>23422</v>
      </c>
      <c r="Y4854">
        <v>5089</v>
      </c>
      <c r="Z4854" t="s">
        <v>23422</v>
      </c>
      <c r="AA4854" t="s">
        <v>23422</v>
      </c>
      <c r="AB4854" t="s">
        <v>23423</v>
      </c>
      <c r="AC4854" t="s">
        <v>23424</v>
      </c>
      <c r="AD4854" t="s">
        <v>23429</v>
      </c>
      <c r="AE4854" t="s">
        <v>23430</v>
      </c>
    </row>
    <row r="4855" spans="1:31" hidden="1" x14ac:dyDescent="0.25">
      <c r="A4855">
        <v>13.3049</v>
      </c>
      <c r="B4855">
        <v>12.9184</v>
      </c>
      <c r="C4855">
        <v>12.075699999999999</v>
      </c>
      <c r="D4855">
        <v>11.2486</v>
      </c>
      <c r="E4855" t="s">
        <v>27</v>
      </c>
      <c r="F4855">
        <v>2</v>
      </c>
      <c r="I4855" t="s">
        <v>28</v>
      </c>
      <c r="J4855">
        <v>0.99993100000000001</v>
      </c>
      <c r="K4855" s="1">
        <v>8.1094400000000001E-6</v>
      </c>
      <c r="L4855">
        <v>169.65</v>
      </c>
      <c r="M4855">
        <v>92.37</v>
      </c>
      <c r="N4855">
        <v>169.09</v>
      </c>
      <c r="O4855">
        <v>0.81394</v>
      </c>
      <c r="P4855">
        <v>40035000</v>
      </c>
      <c r="Q4855">
        <v>276</v>
      </c>
      <c r="R4855">
        <v>13.261200000000001</v>
      </c>
      <c r="S4855">
        <v>22.130700000000001</v>
      </c>
      <c r="T4855">
        <v>12.690300000000001</v>
      </c>
      <c r="U4855">
        <v>12.083500000000001</v>
      </c>
      <c r="V4855">
        <v>10.0473</v>
      </c>
      <c r="W4855">
        <v>49.547600000000003</v>
      </c>
      <c r="X4855" t="s">
        <v>23431</v>
      </c>
      <c r="Y4855" t="s">
        <v>23432</v>
      </c>
      <c r="Z4855" t="s">
        <v>23433</v>
      </c>
      <c r="AA4855" t="s">
        <v>23433</v>
      </c>
      <c r="AB4855" t="s">
        <v>23434</v>
      </c>
      <c r="AC4855" t="s">
        <v>23435</v>
      </c>
      <c r="AD4855" t="s">
        <v>23436</v>
      </c>
      <c r="AE4855" t="s">
        <v>23437</v>
      </c>
    </row>
    <row r="4856" spans="1:31" hidden="1" x14ac:dyDescent="0.25">
      <c r="A4856">
        <v>12.712300000000001</v>
      </c>
      <c r="B4856">
        <v>10.8675</v>
      </c>
      <c r="C4856">
        <v>12.138500000000001</v>
      </c>
      <c r="D4856">
        <v>10.929</v>
      </c>
      <c r="E4856" t="s">
        <v>27</v>
      </c>
      <c r="F4856">
        <v>2</v>
      </c>
      <c r="I4856" t="s">
        <v>28</v>
      </c>
      <c r="J4856">
        <v>1</v>
      </c>
      <c r="K4856" s="1">
        <v>3.09802E-55</v>
      </c>
      <c r="L4856">
        <v>286.52999999999997</v>
      </c>
      <c r="M4856">
        <v>220.72</v>
      </c>
      <c r="N4856">
        <v>286.52999999999997</v>
      </c>
      <c r="O4856">
        <v>0.74041000000000001</v>
      </c>
      <c r="P4856">
        <v>7257200</v>
      </c>
      <c r="Q4856">
        <v>797</v>
      </c>
      <c r="R4856">
        <v>11.3729</v>
      </c>
      <c r="S4856">
        <v>18.1752</v>
      </c>
      <c r="T4856">
        <v>12.4254</v>
      </c>
      <c r="U4856">
        <v>10.898300000000001</v>
      </c>
      <c r="V4856">
        <v>7.2769599999999999</v>
      </c>
      <c r="W4856">
        <v>46.647399999999998</v>
      </c>
      <c r="X4856" t="s">
        <v>23438</v>
      </c>
      <c r="Y4856">
        <v>797</v>
      </c>
      <c r="Z4856" t="s">
        <v>23438</v>
      </c>
      <c r="AA4856" t="s">
        <v>23438</v>
      </c>
      <c r="AB4856" t="s">
        <v>23439</v>
      </c>
      <c r="AC4856" t="s">
        <v>23440</v>
      </c>
      <c r="AD4856" t="s">
        <v>23441</v>
      </c>
      <c r="AE4856" t="s">
        <v>23442</v>
      </c>
    </row>
    <row r="4857" spans="1:31" x14ac:dyDescent="0.25">
      <c r="A4857">
        <v>13.069100000000001</v>
      </c>
      <c r="B4857">
        <v>11.424799999999999</v>
      </c>
      <c r="C4857">
        <v>11.535500000000001</v>
      </c>
      <c r="D4857">
        <v>10.423500000000001</v>
      </c>
      <c r="E4857" t="s">
        <v>27</v>
      </c>
      <c r="F4857">
        <v>2</v>
      </c>
      <c r="I4857" t="s">
        <v>28</v>
      </c>
      <c r="J4857">
        <v>1</v>
      </c>
      <c r="K4857">
        <v>2.04639E-2</v>
      </c>
      <c r="L4857">
        <v>74.596999999999994</v>
      </c>
      <c r="M4857">
        <v>45.447000000000003</v>
      </c>
      <c r="N4857">
        <v>74.596999999999994</v>
      </c>
      <c r="O4857">
        <v>0.38283</v>
      </c>
      <c r="P4857">
        <v>4574100</v>
      </c>
      <c r="Q4857">
        <v>989</v>
      </c>
      <c r="R4857">
        <v>11.051</v>
      </c>
      <c r="S4857">
        <v>17.4254</v>
      </c>
      <c r="T4857">
        <v>12.302300000000001</v>
      </c>
      <c r="U4857">
        <v>10.924200000000001</v>
      </c>
      <c r="V4857">
        <v>6.5012100000000004</v>
      </c>
      <c r="W4857">
        <v>46.4529</v>
      </c>
      <c r="X4857" t="s">
        <v>23438</v>
      </c>
      <c r="Y4857">
        <v>989</v>
      </c>
      <c r="Z4857" t="s">
        <v>23438</v>
      </c>
      <c r="AA4857" t="s">
        <v>23438</v>
      </c>
      <c r="AB4857" t="s">
        <v>23439</v>
      </c>
      <c r="AC4857" t="s">
        <v>23440</v>
      </c>
      <c r="AD4857" t="s">
        <v>23443</v>
      </c>
      <c r="AE4857" t="s">
        <v>23444</v>
      </c>
    </row>
    <row r="4858" spans="1:31" x14ac:dyDescent="0.25">
      <c r="A4858">
        <v>13.5053</v>
      </c>
      <c r="B4858">
        <v>13.1548</v>
      </c>
      <c r="C4858">
        <v>13.3035</v>
      </c>
      <c r="D4858">
        <v>12.4421</v>
      </c>
      <c r="E4858" t="s">
        <v>27</v>
      </c>
      <c r="F4858">
        <v>3</v>
      </c>
      <c r="I4858" t="s">
        <v>28</v>
      </c>
      <c r="J4858">
        <v>0.99562899999999999</v>
      </c>
      <c r="K4858">
        <v>2.8696199999999998E-4</v>
      </c>
      <c r="L4858">
        <v>126.66</v>
      </c>
      <c r="M4858">
        <v>72.242000000000004</v>
      </c>
      <c r="N4858">
        <v>126.66</v>
      </c>
      <c r="O4858">
        <v>8.5707000000000005E-3</v>
      </c>
      <c r="P4858">
        <v>2873800</v>
      </c>
      <c r="Q4858">
        <v>681</v>
      </c>
      <c r="R4858">
        <v>8.0370500000000007</v>
      </c>
      <c r="S4858">
        <v>17.636900000000001</v>
      </c>
      <c r="T4858">
        <v>13.404400000000001</v>
      </c>
      <c r="U4858">
        <v>12.798500000000001</v>
      </c>
      <c r="V4858">
        <v>4.8384</v>
      </c>
      <c r="W4858">
        <v>52.405700000000003</v>
      </c>
      <c r="X4858" t="s">
        <v>23445</v>
      </c>
      <c r="Y4858" t="s">
        <v>23446</v>
      </c>
      <c r="Z4858" t="s">
        <v>23447</v>
      </c>
      <c r="AA4858" t="s">
        <v>23447</v>
      </c>
      <c r="AB4858" t="s">
        <v>23448</v>
      </c>
      <c r="AC4858" t="s">
        <v>23449</v>
      </c>
      <c r="AD4858" t="s">
        <v>23450</v>
      </c>
      <c r="AE4858" t="s">
        <v>23451</v>
      </c>
    </row>
    <row r="4859" spans="1:31" x14ac:dyDescent="0.25">
      <c r="A4859">
        <v>13.668200000000001</v>
      </c>
      <c r="B4859">
        <v>13.9847</v>
      </c>
      <c r="C4859">
        <v>12.969799999999999</v>
      </c>
      <c r="D4859">
        <v>13.9146</v>
      </c>
      <c r="E4859" t="s">
        <v>27</v>
      </c>
      <c r="F4859">
        <v>2</v>
      </c>
      <c r="I4859" t="s">
        <v>28</v>
      </c>
      <c r="J4859">
        <v>0.86021700000000001</v>
      </c>
      <c r="K4859">
        <v>2.23843E-3</v>
      </c>
      <c r="L4859">
        <v>101.28</v>
      </c>
      <c r="M4859">
        <v>42.366999999999997</v>
      </c>
      <c r="N4859">
        <v>101.28</v>
      </c>
      <c r="O4859">
        <v>-4.3628E-2</v>
      </c>
      <c r="P4859">
        <v>10366000</v>
      </c>
      <c r="Q4859">
        <v>1295</v>
      </c>
      <c r="R4859">
        <v>9.2280999999999995</v>
      </c>
      <c r="S4859">
        <v>17.783999999999999</v>
      </c>
      <c r="T4859">
        <v>13.319000000000001</v>
      </c>
      <c r="U4859">
        <v>13.9496</v>
      </c>
      <c r="V4859">
        <v>3.8343500000000001</v>
      </c>
      <c r="W4859">
        <v>54.537300000000002</v>
      </c>
      <c r="X4859" t="s">
        <v>23452</v>
      </c>
      <c r="Y4859" t="s">
        <v>23453</v>
      </c>
      <c r="Z4859" t="s">
        <v>23447</v>
      </c>
      <c r="AA4859" t="s">
        <v>23447</v>
      </c>
      <c r="AB4859" t="s">
        <v>23448</v>
      </c>
      <c r="AC4859" t="s">
        <v>23449</v>
      </c>
      <c r="AD4859" t="s">
        <v>23454</v>
      </c>
      <c r="AE4859" t="s">
        <v>23455</v>
      </c>
    </row>
    <row r="4860" spans="1:31" hidden="1" x14ac:dyDescent="0.25">
      <c r="A4860">
        <v>12.3735</v>
      </c>
      <c r="B4860">
        <v>10.0265</v>
      </c>
      <c r="C4860">
        <v>11.2033</v>
      </c>
      <c r="D4860">
        <v>10.6153</v>
      </c>
      <c r="E4860" t="s">
        <v>27</v>
      </c>
      <c r="F4860">
        <v>3</v>
      </c>
      <c r="I4860" t="s">
        <v>28</v>
      </c>
      <c r="J4860">
        <v>0.99943899999999997</v>
      </c>
      <c r="K4860">
        <v>1.43944E-2</v>
      </c>
      <c r="L4860">
        <v>57.058</v>
      </c>
      <c r="M4860">
        <v>30.158999999999999</v>
      </c>
      <c r="N4860">
        <v>57.058</v>
      </c>
      <c r="O4860">
        <v>0.33643000000000001</v>
      </c>
      <c r="P4860">
        <v>6926100</v>
      </c>
      <c r="Q4860">
        <v>1055</v>
      </c>
      <c r="R4860" t="s">
        <v>29</v>
      </c>
      <c r="S4860">
        <v>17.485399999999998</v>
      </c>
      <c r="T4860">
        <v>11.788399999999999</v>
      </c>
      <c r="U4860">
        <v>10.3209</v>
      </c>
      <c r="V4860">
        <v>7.1645300000000001</v>
      </c>
      <c r="W4860">
        <v>44.218699999999998</v>
      </c>
      <c r="X4860" t="s">
        <v>23456</v>
      </c>
      <c r="Y4860" t="s">
        <v>23457</v>
      </c>
      <c r="Z4860" t="s">
        <v>23447</v>
      </c>
      <c r="AA4860" t="s">
        <v>23447</v>
      </c>
      <c r="AB4860" t="s">
        <v>23448</v>
      </c>
      <c r="AC4860" t="s">
        <v>23449</v>
      </c>
      <c r="AD4860" t="s">
        <v>23458</v>
      </c>
      <c r="AE4860" t="s">
        <v>23459</v>
      </c>
    </row>
    <row r="4861" spans="1:31" x14ac:dyDescent="0.25">
      <c r="A4861">
        <v>13.9171</v>
      </c>
      <c r="B4861">
        <v>13.811500000000001</v>
      </c>
      <c r="C4861">
        <v>13.2288</v>
      </c>
      <c r="D4861">
        <v>13.3527</v>
      </c>
      <c r="E4861" t="s">
        <v>27</v>
      </c>
      <c r="F4861">
        <v>3</v>
      </c>
      <c r="I4861" t="s">
        <v>28</v>
      </c>
      <c r="J4861">
        <v>1</v>
      </c>
      <c r="K4861" s="1">
        <v>4.2349699999999997E-6</v>
      </c>
      <c r="L4861">
        <v>152.66999999999999</v>
      </c>
      <c r="M4861">
        <v>104.56</v>
      </c>
      <c r="N4861">
        <v>152.66999999999999</v>
      </c>
      <c r="O4861">
        <v>0.66825000000000001</v>
      </c>
      <c r="P4861">
        <v>5227600</v>
      </c>
      <c r="Q4861">
        <v>1306</v>
      </c>
      <c r="R4861">
        <v>9.5016400000000001</v>
      </c>
      <c r="S4861">
        <v>18.0716</v>
      </c>
      <c r="T4861">
        <v>13.573</v>
      </c>
      <c r="U4861">
        <v>13.582100000000001</v>
      </c>
      <c r="V4861">
        <v>4.4894800000000004</v>
      </c>
      <c r="W4861">
        <v>54.310200000000002</v>
      </c>
      <c r="X4861" t="s">
        <v>23452</v>
      </c>
      <c r="Y4861" t="s">
        <v>23460</v>
      </c>
      <c r="Z4861" t="s">
        <v>23447</v>
      </c>
      <c r="AA4861" t="s">
        <v>23447</v>
      </c>
      <c r="AB4861" t="s">
        <v>23448</v>
      </c>
      <c r="AC4861" t="s">
        <v>23449</v>
      </c>
      <c r="AD4861" t="s">
        <v>23461</v>
      </c>
      <c r="AE4861" t="s">
        <v>23462</v>
      </c>
    </row>
    <row r="4862" spans="1:31" x14ac:dyDescent="0.25">
      <c r="A4862">
        <v>14.144600000000001</v>
      </c>
      <c r="B4862">
        <v>13.5848</v>
      </c>
      <c r="C4862">
        <v>13.4298</v>
      </c>
      <c r="D4862">
        <v>13.379799999999999</v>
      </c>
      <c r="E4862" t="s">
        <v>27</v>
      </c>
      <c r="F4862">
        <v>3</v>
      </c>
      <c r="I4862" t="s">
        <v>28</v>
      </c>
      <c r="J4862">
        <v>0.99553999999999998</v>
      </c>
      <c r="K4862">
        <v>1.3308E-3</v>
      </c>
      <c r="L4862">
        <v>98</v>
      </c>
      <c r="M4862">
        <v>31.995000000000001</v>
      </c>
      <c r="N4862">
        <v>98</v>
      </c>
      <c r="O4862">
        <v>-2.4854000000000001E-2</v>
      </c>
      <c r="P4862">
        <v>7584700</v>
      </c>
      <c r="Q4862">
        <v>87</v>
      </c>
      <c r="R4862" t="s">
        <v>29</v>
      </c>
      <c r="S4862">
        <v>17.808399999999999</v>
      </c>
      <c r="T4862">
        <v>13.7872</v>
      </c>
      <c r="U4862">
        <v>13.4823</v>
      </c>
      <c r="V4862">
        <v>4.32613</v>
      </c>
      <c r="W4862">
        <v>54.539000000000001</v>
      </c>
      <c r="X4862" t="s">
        <v>23463</v>
      </c>
      <c r="Y4862" t="s">
        <v>23464</v>
      </c>
      <c r="Z4862" t="s">
        <v>23447</v>
      </c>
      <c r="AA4862" t="s">
        <v>23447</v>
      </c>
      <c r="AB4862" t="s">
        <v>23448</v>
      </c>
      <c r="AC4862" t="s">
        <v>23449</v>
      </c>
      <c r="AD4862" t="s">
        <v>23465</v>
      </c>
      <c r="AE4862" t="s">
        <v>23466</v>
      </c>
    </row>
    <row r="4863" spans="1:31" x14ac:dyDescent="0.25">
      <c r="A4863">
        <v>14.536</v>
      </c>
      <c r="B4863">
        <v>14.125400000000001</v>
      </c>
      <c r="C4863">
        <v>13.619</v>
      </c>
      <c r="D4863">
        <v>13.736000000000001</v>
      </c>
      <c r="E4863" t="s">
        <v>27</v>
      </c>
      <c r="F4863">
        <v>3</v>
      </c>
      <c r="I4863" t="s">
        <v>28</v>
      </c>
      <c r="J4863">
        <v>0.99970899999999996</v>
      </c>
      <c r="K4863">
        <v>3.6899200000000002E-3</v>
      </c>
      <c r="L4863">
        <v>97.778999999999996</v>
      </c>
      <c r="M4863">
        <v>52.098999999999997</v>
      </c>
      <c r="N4863">
        <v>97.778999999999996</v>
      </c>
      <c r="O4863">
        <v>0.65244000000000002</v>
      </c>
      <c r="P4863">
        <v>4364800</v>
      </c>
      <c r="Q4863">
        <v>1370</v>
      </c>
      <c r="R4863">
        <v>11.415800000000001</v>
      </c>
      <c r="S4863">
        <v>18.6844</v>
      </c>
      <c r="T4863">
        <v>14.077500000000001</v>
      </c>
      <c r="U4863">
        <v>13.9307</v>
      </c>
      <c r="V4863">
        <v>4.7537200000000004</v>
      </c>
      <c r="W4863">
        <v>56.016399999999997</v>
      </c>
      <c r="X4863" t="s">
        <v>23467</v>
      </c>
      <c r="Y4863" t="s">
        <v>23468</v>
      </c>
      <c r="Z4863" t="s">
        <v>23469</v>
      </c>
      <c r="AA4863" t="s">
        <v>23469</v>
      </c>
      <c r="AB4863" t="s">
        <v>23470</v>
      </c>
      <c r="AC4863" t="s">
        <v>23471</v>
      </c>
      <c r="AD4863" t="s">
        <v>23472</v>
      </c>
      <c r="AE4863" t="s">
        <v>23473</v>
      </c>
    </row>
    <row r="4864" spans="1:31" x14ac:dyDescent="0.25">
      <c r="A4864">
        <v>14.9236</v>
      </c>
      <c r="B4864">
        <v>14.467599999999999</v>
      </c>
      <c r="C4864">
        <v>14.4834</v>
      </c>
      <c r="D4864">
        <v>14.2912</v>
      </c>
      <c r="E4864" t="s">
        <v>27</v>
      </c>
      <c r="F4864">
        <v>3</v>
      </c>
      <c r="I4864" t="s">
        <v>28</v>
      </c>
      <c r="J4864">
        <v>0.97716800000000004</v>
      </c>
      <c r="K4864">
        <v>1.15956E-3</v>
      </c>
      <c r="L4864">
        <v>100.18</v>
      </c>
      <c r="M4864">
        <v>40.765000000000001</v>
      </c>
      <c r="N4864">
        <v>100.18</v>
      </c>
      <c r="O4864">
        <v>0.53639999999999999</v>
      </c>
      <c r="P4864">
        <v>7926600</v>
      </c>
      <c r="Q4864">
        <v>60</v>
      </c>
      <c r="R4864" t="s">
        <v>29</v>
      </c>
      <c r="S4864">
        <v>18.193300000000001</v>
      </c>
      <c r="T4864">
        <v>14.7035</v>
      </c>
      <c r="U4864">
        <v>14.3794</v>
      </c>
      <c r="V4864">
        <v>3.8138700000000001</v>
      </c>
      <c r="W4864">
        <v>58.165700000000001</v>
      </c>
      <c r="X4864" t="s">
        <v>23474</v>
      </c>
      <c r="Y4864" t="s">
        <v>23475</v>
      </c>
      <c r="Z4864" t="s">
        <v>23476</v>
      </c>
      <c r="AA4864" t="s">
        <v>23476</v>
      </c>
      <c r="AB4864" t="s">
        <v>23477</v>
      </c>
      <c r="AC4864" t="s">
        <v>23478</v>
      </c>
      <c r="AD4864" t="s">
        <v>23479</v>
      </c>
      <c r="AE4864" t="s">
        <v>23480</v>
      </c>
    </row>
    <row r="4865" spans="1:31" x14ac:dyDescent="0.25">
      <c r="A4865">
        <v>14.9246</v>
      </c>
      <c r="B4865">
        <v>14.211399999999999</v>
      </c>
      <c r="C4865">
        <v>14.025700000000001</v>
      </c>
      <c r="D4865">
        <v>13.985200000000001</v>
      </c>
      <c r="E4865" t="s">
        <v>27</v>
      </c>
      <c r="F4865">
        <v>2</v>
      </c>
      <c r="I4865" t="s">
        <v>28</v>
      </c>
      <c r="J4865">
        <v>0.99669700000000006</v>
      </c>
      <c r="K4865">
        <v>5.8493100000000001E-4</v>
      </c>
      <c r="L4865">
        <v>123.11</v>
      </c>
      <c r="M4865">
        <v>93.444999999999993</v>
      </c>
      <c r="N4865">
        <v>123.11</v>
      </c>
      <c r="O4865">
        <v>-0.29372999999999999</v>
      </c>
      <c r="P4865">
        <v>12127000</v>
      </c>
      <c r="Q4865">
        <v>1651</v>
      </c>
      <c r="R4865">
        <v>13.4481</v>
      </c>
      <c r="S4865">
        <v>18.6328</v>
      </c>
      <c r="T4865">
        <v>14.475199999999999</v>
      </c>
      <c r="U4865">
        <v>14.0983</v>
      </c>
      <c r="V4865">
        <v>4.5345399999999998</v>
      </c>
      <c r="W4865">
        <v>57.146900000000002</v>
      </c>
      <c r="X4865" t="s">
        <v>23474</v>
      </c>
      <c r="Y4865" t="s">
        <v>23481</v>
      </c>
      <c r="Z4865" t="s">
        <v>23476</v>
      </c>
      <c r="AA4865" t="s">
        <v>23476</v>
      </c>
      <c r="AB4865" t="s">
        <v>23477</v>
      </c>
      <c r="AC4865" t="s">
        <v>23478</v>
      </c>
      <c r="AD4865" t="s">
        <v>23482</v>
      </c>
      <c r="AE4865" t="s">
        <v>23483</v>
      </c>
    </row>
    <row r="4866" spans="1:31" x14ac:dyDescent="0.25">
      <c r="A4866">
        <v>16.210100000000001</v>
      </c>
      <c r="B4866">
        <v>15.3848</v>
      </c>
      <c r="C4866">
        <v>15.3582</v>
      </c>
      <c r="D4866">
        <v>15.307700000000001</v>
      </c>
      <c r="E4866" t="s">
        <v>27</v>
      </c>
      <c r="F4866">
        <v>3</v>
      </c>
      <c r="I4866" t="s">
        <v>28</v>
      </c>
      <c r="J4866">
        <v>0.93834200000000001</v>
      </c>
      <c r="K4866">
        <v>2.6425400000000002E-2</v>
      </c>
      <c r="L4866">
        <v>62.298000000000002</v>
      </c>
      <c r="M4866">
        <v>30.29</v>
      </c>
      <c r="N4866">
        <v>62.298000000000002</v>
      </c>
      <c r="O4866">
        <v>0.39348</v>
      </c>
      <c r="P4866">
        <v>4123000</v>
      </c>
      <c r="Q4866">
        <v>1645</v>
      </c>
      <c r="R4866" t="s">
        <v>29</v>
      </c>
      <c r="S4866">
        <v>18.1921</v>
      </c>
      <c r="T4866">
        <v>15.7841</v>
      </c>
      <c r="U4866">
        <v>15.3462</v>
      </c>
      <c r="V4866">
        <v>2.8458100000000002</v>
      </c>
      <c r="W4866">
        <v>62.2607</v>
      </c>
      <c r="X4866" t="s">
        <v>23474</v>
      </c>
      <c r="Y4866" t="s">
        <v>23484</v>
      </c>
      <c r="Z4866" t="s">
        <v>23476</v>
      </c>
      <c r="AA4866" t="s">
        <v>23476</v>
      </c>
      <c r="AB4866" t="s">
        <v>23477</v>
      </c>
      <c r="AC4866" t="s">
        <v>23478</v>
      </c>
      <c r="AD4866" t="s">
        <v>23485</v>
      </c>
      <c r="AE4866" t="s">
        <v>23486</v>
      </c>
    </row>
    <row r="4867" spans="1:31" hidden="1" x14ac:dyDescent="0.25">
      <c r="A4867">
        <v>12.3123</v>
      </c>
      <c r="B4867">
        <v>11.3483</v>
      </c>
      <c r="C4867">
        <v>12.326000000000001</v>
      </c>
      <c r="D4867">
        <v>12.0745</v>
      </c>
      <c r="E4867" t="s">
        <v>27</v>
      </c>
      <c r="F4867">
        <v>3</v>
      </c>
      <c r="I4867" t="s">
        <v>28</v>
      </c>
      <c r="J4867">
        <v>1</v>
      </c>
      <c r="K4867" s="1">
        <v>7.1720100000000003E-39</v>
      </c>
      <c r="L4867">
        <v>224.12</v>
      </c>
      <c r="M4867">
        <v>165.36</v>
      </c>
      <c r="N4867">
        <v>224.12</v>
      </c>
      <c r="O4867">
        <v>-0.18351000000000001</v>
      </c>
      <c r="P4867">
        <v>23647000</v>
      </c>
      <c r="Q4867">
        <v>309</v>
      </c>
      <c r="R4867">
        <v>9.3563899999999993</v>
      </c>
      <c r="S4867">
        <v>19.459800000000001</v>
      </c>
      <c r="T4867">
        <v>12.319100000000001</v>
      </c>
      <c r="U4867">
        <v>11.711399999999999</v>
      </c>
      <c r="V4867">
        <v>7.7483500000000003</v>
      </c>
      <c r="W4867">
        <v>48.061100000000003</v>
      </c>
      <c r="X4867" t="s">
        <v>23487</v>
      </c>
      <c r="Y4867" t="s">
        <v>23488</v>
      </c>
      <c r="Z4867" t="s">
        <v>23489</v>
      </c>
      <c r="AA4867" t="s">
        <v>23489</v>
      </c>
      <c r="AB4867" t="s">
        <v>23490</v>
      </c>
      <c r="AC4867" t="s">
        <v>23491</v>
      </c>
      <c r="AD4867" t="s">
        <v>23492</v>
      </c>
      <c r="AE4867" t="s">
        <v>23493</v>
      </c>
    </row>
    <row r="4868" spans="1:31" x14ac:dyDescent="0.25">
      <c r="A4868">
        <v>13.245799999999999</v>
      </c>
      <c r="B4868">
        <v>11.842000000000001</v>
      </c>
      <c r="C4868">
        <v>13.141</v>
      </c>
      <c r="D4868">
        <v>12.5158</v>
      </c>
      <c r="E4868" t="s">
        <v>27</v>
      </c>
      <c r="F4868">
        <v>2</v>
      </c>
      <c r="I4868" t="s">
        <v>28</v>
      </c>
      <c r="J4868">
        <v>0.99917599999999995</v>
      </c>
      <c r="K4868">
        <v>3.7217199999999999E-2</v>
      </c>
      <c r="L4868">
        <v>63.305999999999997</v>
      </c>
      <c r="M4868">
        <v>9.9548000000000005</v>
      </c>
      <c r="N4868">
        <v>63.305999999999997</v>
      </c>
      <c r="O4868">
        <v>-0.41</v>
      </c>
      <c r="P4868">
        <v>3787200</v>
      </c>
      <c r="Q4868">
        <v>101</v>
      </c>
      <c r="R4868" t="s">
        <v>29</v>
      </c>
      <c r="S4868">
        <v>18.357199999999999</v>
      </c>
      <c r="T4868">
        <v>13.1934</v>
      </c>
      <c r="U4868">
        <v>12.178900000000001</v>
      </c>
      <c r="V4868">
        <v>6.17828</v>
      </c>
      <c r="W4868">
        <v>50.744700000000002</v>
      </c>
      <c r="X4868" t="s">
        <v>23494</v>
      </c>
      <c r="Y4868" t="s">
        <v>23495</v>
      </c>
      <c r="Z4868" t="s">
        <v>23496</v>
      </c>
      <c r="AA4868" t="s">
        <v>23497</v>
      </c>
      <c r="AB4868" t="s">
        <v>23498</v>
      </c>
      <c r="AC4868" t="s">
        <v>23499</v>
      </c>
      <c r="AD4868" t="s">
        <v>23500</v>
      </c>
      <c r="AE4868" t="s">
        <v>23501</v>
      </c>
    </row>
    <row r="4869" spans="1:31" hidden="1" x14ac:dyDescent="0.25">
      <c r="A4869">
        <v>14.0617</v>
      </c>
      <c r="B4869">
        <v>12.801600000000001</v>
      </c>
      <c r="C4869">
        <v>12.926</v>
      </c>
      <c r="D4869">
        <v>12.9274</v>
      </c>
      <c r="E4869" t="s">
        <v>27</v>
      </c>
      <c r="F4869">
        <v>3</v>
      </c>
      <c r="I4869" t="s">
        <v>28</v>
      </c>
      <c r="J4869">
        <v>1</v>
      </c>
      <c r="K4869">
        <v>3.7391600000000002E-4</v>
      </c>
      <c r="L4869">
        <v>125.74</v>
      </c>
      <c r="M4869">
        <v>92.474000000000004</v>
      </c>
      <c r="N4869">
        <v>125.74</v>
      </c>
      <c r="O4869">
        <v>-0.12377000000000001</v>
      </c>
      <c r="P4869">
        <v>199650000</v>
      </c>
      <c r="Q4869">
        <v>499</v>
      </c>
      <c r="R4869">
        <v>14.639200000000001</v>
      </c>
      <c r="S4869">
        <v>22.0016</v>
      </c>
      <c r="T4869">
        <v>13.4939</v>
      </c>
      <c r="U4869">
        <v>12.8645</v>
      </c>
      <c r="V4869">
        <v>9.1370799999999992</v>
      </c>
      <c r="W4869">
        <v>52.716700000000003</v>
      </c>
      <c r="X4869" t="s">
        <v>23502</v>
      </c>
      <c r="Y4869" t="s">
        <v>23503</v>
      </c>
      <c r="Z4869" t="s">
        <v>23504</v>
      </c>
      <c r="AA4869" t="s">
        <v>23504</v>
      </c>
      <c r="AB4869" t="s">
        <v>23505</v>
      </c>
      <c r="AC4869" t="s">
        <v>23506</v>
      </c>
      <c r="AD4869" t="s">
        <v>23507</v>
      </c>
      <c r="AE4869" t="s">
        <v>23508</v>
      </c>
    </row>
    <row r="4870" spans="1:31" x14ac:dyDescent="0.25">
      <c r="A4870">
        <v>13.526999999999999</v>
      </c>
      <c r="B4870">
        <v>12.7342</v>
      </c>
      <c r="C4870">
        <v>12.1227</v>
      </c>
      <c r="D4870">
        <v>12.868499999999999</v>
      </c>
      <c r="E4870" t="s">
        <v>27</v>
      </c>
      <c r="F4870">
        <v>2</v>
      </c>
      <c r="I4870" t="s">
        <v>28</v>
      </c>
      <c r="J4870">
        <v>1</v>
      </c>
      <c r="K4870" s="1">
        <v>2.6084399999999999E-35</v>
      </c>
      <c r="L4870">
        <v>224.25</v>
      </c>
      <c r="M4870">
        <v>148.15</v>
      </c>
      <c r="N4870">
        <v>224.25</v>
      </c>
      <c r="O4870">
        <v>0.79066999999999998</v>
      </c>
      <c r="P4870">
        <v>9228900</v>
      </c>
      <c r="Q4870">
        <v>61</v>
      </c>
      <c r="R4870" t="s">
        <v>29</v>
      </c>
      <c r="S4870">
        <v>17.772500000000001</v>
      </c>
      <c r="T4870">
        <v>12.8249</v>
      </c>
      <c r="U4870">
        <v>12.801399999999999</v>
      </c>
      <c r="V4870">
        <v>4.9711299999999996</v>
      </c>
      <c r="W4870">
        <v>51.252499999999998</v>
      </c>
      <c r="X4870" t="s">
        <v>23509</v>
      </c>
      <c r="Y4870" t="s">
        <v>23510</v>
      </c>
      <c r="Z4870" t="s">
        <v>23504</v>
      </c>
      <c r="AA4870" t="s">
        <v>23504</v>
      </c>
      <c r="AB4870" t="s">
        <v>23505</v>
      </c>
      <c r="AC4870" t="s">
        <v>23506</v>
      </c>
      <c r="AD4870" t="s">
        <v>23511</v>
      </c>
      <c r="AE4870" t="s">
        <v>23512</v>
      </c>
    </row>
    <row r="4871" spans="1:31" hidden="1" x14ac:dyDescent="0.25">
      <c r="A4871">
        <v>12.4046</v>
      </c>
      <c r="B4871">
        <v>11.8559</v>
      </c>
      <c r="C4871">
        <v>11.4261</v>
      </c>
      <c r="D4871">
        <v>10.4885</v>
      </c>
      <c r="E4871" t="s">
        <v>27</v>
      </c>
      <c r="F4871">
        <v>3</v>
      </c>
      <c r="I4871" t="s">
        <v>28</v>
      </c>
      <c r="J4871">
        <v>1</v>
      </c>
      <c r="K4871">
        <v>1.2689800000000001E-3</v>
      </c>
      <c r="L4871">
        <v>104.45</v>
      </c>
      <c r="M4871">
        <v>46.588999999999999</v>
      </c>
      <c r="N4871">
        <v>104.45</v>
      </c>
      <c r="O4871">
        <v>0.46267000000000003</v>
      </c>
      <c r="P4871">
        <v>9010600</v>
      </c>
      <c r="Q4871">
        <v>465</v>
      </c>
      <c r="R4871">
        <v>13.638</v>
      </c>
      <c r="S4871">
        <v>19.3658</v>
      </c>
      <c r="T4871">
        <v>11.9154</v>
      </c>
      <c r="U4871">
        <v>11.1722</v>
      </c>
      <c r="V4871">
        <v>8.1935599999999997</v>
      </c>
      <c r="W4871">
        <v>46.175199999999997</v>
      </c>
      <c r="X4871" t="s">
        <v>23502</v>
      </c>
      <c r="Y4871" t="s">
        <v>23513</v>
      </c>
      <c r="Z4871" t="s">
        <v>23504</v>
      </c>
      <c r="AA4871" t="s">
        <v>23504</v>
      </c>
      <c r="AB4871" t="s">
        <v>23505</v>
      </c>
      <c r="AC4871" t="s">
        <v>23506</v>
      </c>
      <c r="AD4871" t="s">
        <v>23514</v>
      </c>
      <c r="AE4871" t="s">
        <v>23515</v>
      </c>
    </row>
    <row r="4872" spans="1:31" x14ac:dyDescent="0.25">
      <c r="A4872">
        <v>14.5502</v>
      </c>
      <c r="B4872">
        <v>13.564299999999999</v>
      </c>
      <c r="C4872">
        <v>13.625500000000001</v>
      </c>
      <c r="D4872">
        <v>13.8848</v>
      </c>
      <c r="E4872" t="s">
        <v>27</v>
      </c>
      <c r="F4872">
        <v>2</v>
      </c>
      <c r="I4872" t="s">
        <v>28</v>
      </c>
      <c r="J4872">
        <v>0.99999899999999997</v>
      </c>
      <c r="K4872" s="1">
        <v>2.1068200000000001E-30</v>
      </c>
      <c r="L4872">
        <v>225.13</v>
      </c>
      <c r="M4872">
        <v>152.34</v>
      </c>
      <c r="N4872">
        <v>225.13</v>
      </c>
      <c r="O4872">
        <v>0.29611999999999999</v>
      </c>
      <c r="P4872">
        <v>15797000</v>
      </c>
      <c r="Q4872">
        <v>448</v>
      </c>
      <c r="R4872">
        <v>12.822699999999999</v>
      </c>
      <c r="S4872">
        <v>19.491599999999998</v>
      </c>
      <c r="T4872">
        <v>14.0878</v>
      </c>
      <c r="U4872">
        <v>13.724600000000001</v>
      </c>
      <c r="V4872">
        <v>5.7670700000000004</v>
      </c>
      <c r="W4872">
        <v>55.6248</v>
      </c>
      <c r="X4872" t="s">
        <v>23502</v>
      </c>
      <c r="Y4872" t="s">
        <v>23516</v>
      </c>
      <c r="Z4872" t="s">
        <v>23504</v>
      </c>
      <c r="AA4872" t="s">
        <v>23504</v>
      </c>
      <c r="AB4872" t="s">
        <v>23505</v>
      </c>
      <c r="AC4872" t="s">
        <v>23506</v>
      </c>
      <c r="AD4872" t="s">
        <v>23517</v>
      </c>
      <c r="AE4872" t="s">
        <v>23518</v>
      </c>
    </row>
    <row r="4873" spans="1:31" x14ac:dyDescent="0.25">
      <c r="A4873">
        <v>12.5419</v>
      </c>
      <c r="B4873">
        <v>11.537800000000001</v>
      </c>
      <c r="C4873">
        <v>12.379899999999999</v>
      </c>
      <c r="D4873">
        <v>11.449</v>
      </c>
      <c r="E4873" t="s">
        <v>27</v>
      </c>
      <c r="F4873">
        <v>3</v>
      </c>
      <c r="I4873" t="s">
        <v>28</v>
      </c>
      <c r="J4873">
        <v>1</v>
      </c>
      <c r="K4873">
        <v>4.6433200000000001E-2</v>
      </c>
      <c r="L4873">
        <v>49.357999999999997</v>
      </c>
      <c r="M4873">
        <v>12.013999999999999</v>
      </c>
      <c r="N4873">
        <v>49.357999999999997</v>
      </c>
      <c r="O4873">
        <v>0.22520000000000001</v>
      </c>
      <c r="P4873">
        <v>4787700</v>
      </c>
      <c r="Q4873">
        <v>518</v>
      </c>
      <c r="R4873" t="s">
        <v>29</v>
      </c>
      <c r="S4873">
        <v>17.509899999999998</v>
      </c>
      <c r="T4873">
        <v>12.460900000000001</v>
      </c>
      <c r="U4873">
        <v>11.493399999999999</v>
      </c>
      <c r="V4873">
        <v>6.0164999999999997</v>
      </c>
      <c r="W4873">
        <v>47.908700000000003</v>
      </c>
      <c r="X4873" t="s">
        <v>23502</v>
      </c>
      <c r="Y4873" t="s">
        <v>23519</v>
      </c>
      <c r="Z4873" t="s">
        <v>23504</v>
      </c>
      <c r="AA4873" t="s">
        <v>23504</v>
      </c>
      <c r="AB4873" t="s">
        <v>23505</v>
      </c>
      <c r="AC4873" t="s">
        <v>23506</v>
      </c>
      <c r="AD4873" t="s">
        <v>23520</v>
      </c>
      <c r="AE4873" t="s">
        <v>23521</v>
      </c>
    </row>
    <row r="4874" spans="1:31" x14ac:dyDescent="0.25">
      <c r="A4874">
        <v>17.156300000000002</v>
      </c>
      <c r="B4874">
        <v>15.975</v>
      </c>
      <c r="C4874">
        <v>16.796900000000001</v>
      </c>
      <c r="D4874">
        <v>15.8276</v>
      </c>
      <c r="E4874" t="s">
        <v>27</v>
      </c>
      <c r="F4874">
        <v>3</v>
      </c>
      <c r="I4874" t="s">
        <v>28</v>
      </c>
      <c r="J4874">
        <v>0.99834599999999996</v>
      </c>
      <c r="K4874">
        <v>4.1374899999999999E-4</v>
      </c>
      <c r="L4874">
        <v>120.59</v>
      </c>
      <c r="M4874">
        <v>87.397000000000006</v>
      </c>
      <c r="N4874">
        <v>120.59</v>
      </c>
      <c r="O4874">
        <v>-0.68032999999999999</v>
      </c>
      <c r="P4874">
        <v>10566000</v>
      </c>
      <c r="Q4874">
        <v>2090</v>
      </c>
      <c r="R4874">
        <v>13.472899999999999</v>
      </c>
      <c r="S4874">
        <v>19.1418</v>
      </c>
      <c r="T4874">
        <v>16.976600000000001</v>
      </c>
      <c r="U4874">
        <v>15.901300000000001</v>
      </c>
      <c r="V4874">
        <v>3.2405400000000002</v>
      </c>
      <c r="W4874">
        <v>65.755799999999994</v>
      </c>
      <c r="X4874" t="s">
        <v>23522</v>
      </c>
      <c r="Y4874" t="s">
        <v>23523</v>
      </c>
      <c r="Z4874" t="s">
        <v>23524</v>
      </c>
      <c r="AA4874" t="s">
        <v>23524</v>
      </c>
      <c r="AB4874" t="s">
        <v>23525</v>
      </c>
      <c r="AC4874" t="s">
        <v>23526</v>
      </c>
      <c r="AD4874" t="s">
        <v>23527</v>
      </c>
      <c r="AE4874" t="s">
        <v>23528</v>
      </c>
    </row>
    <row r="4875" spans="1:31" x14ac:dyDescent="0.25">
      <c r="A4875">
        <v>15.075799999999999</v>
      </c>
      <c r="B4875">
        <v>14.8424</v>
      </c>
      <c r="C4875">
        <v>14.820399999999999</v>
      </c>
      <c r="D4875">
        <v>14.674899999999999</v>
      </c>
      <c r="E4875" t="s">
        <v>27</v>
      </c>
      <c r="F4875">
        <v>3</v>
      </c>
      <c r="I4875" t="s">
        <v>28</v>
      </c>
      <c r="J4875">
        <v>0.984962</v>
      </c>
      <c r="K4875">
        <v>6.0876699999999999E-3</v>
      </c>
      <c r="L4875">
        <v>82.704999999999998</v>
      </c>
      <c r="M4875">
        <v>32.597000000000001</v>
      </c>
      <c r="N4875">
        <v>82.704999999999998</v>
      </c>
      <c r="O4875">
        <v>-0.12936</v>
      </c>
      <c r="P4875">
        <v>1793000</v>
      </c>
      <c r="Q4875">
        <v>824</v>
      </c>
      <c r="R4875" t="s">
        <v>29</v>
      </c>
      <c r="S4875">
        <v>18.2012</v>
      </c>
      <c r="T4875">
        <v>14.9481</v>
      </c>
      <c r="U4875">
        <v>14.758699999999999</v>
      </c>
      <c r="V4875">
        <v>3.4425699999999999</v>
      </c>
      <c r="W4875">
        <v>59.413499999999999</v>
      </c>
      <c r="X4875" t="s">
        <v>23529</v>
      </c>
      <c r="Y4875" t="s">
        <v>23530</v>
      </c>
      <c r="Z4875" t="s">
        <v>23524</v>
      </c>
      <c r="AA4875" t="s">
        <v>23524</v>
      </c>
      <c r="AB4875" t="s">
        <v>23525</v>
      </c>
      <c r="AC4875" t="s">
        <v>23526</v>
      </c>
      <c r="AD4875" t="s">
        <v>23531</v>
      </c>
      <c r="AE4875" t="s">
        <v>23532</v>
      </c>
    </row>
    <row r="4876" spans="1:31" hidden="1" x14ac:dyDescent="0.25">
      <c r="A4876">
        <v>12.866</v>
      </c>
      <c r="B4876">
        <v>11.2113</v>
      </c>
      <c r="C4876">
        <v>11.492100000000001</v>
      </c>
      <c r="D4876">
        <v>10.2492</v>
      </c>
      <c r="E4876" t="s">
        <v>27</v>
      </c>
      <c r="F4876">
        <v>4</v>
      </c>
      <c r="I4876" t="s">
        <v>28</v>
      </c>
      <c r="J4876">
        <v>1</v>
      </c>
      <c r="K4876">
        <v>2.1733399999999999E-4</v>
      </c>
      <c r="L4876">
        <v>113.59</v>
      </c>
      <c r="M4876">
        <v>84.573999999999998</v>
      </c>
      <c r="N4876">
        <v>113.59</v>
      </c>
      <c r="O4876">
        <v>0.22836000000000001</v>
      </c>
      <c r="P4876">
        <v>8350300</v>
      </c>
      <c r="Q4876">
        <v>1980</v>
      </c>
      <c r="R4876">
        <v>7.7657999999999996</v>
      </c>
      <c r="S4876">
        <v>18.005400000000002</v>
      </c>
      <c r="T4876">
        <v>12.179</v>
      </c>
      <c r="U4876">
        <v>10.7303</v>
      </c>
      <c r="V4876">
        <v>7.2751099999999997</v>
      </c>
      <c r="W4876">
        <v>45.818600000000004</v>
      </c>
      <c r="X4876" t="s">
        <v>23522</v>
      </c>
      <c r="Y4876" t="s">
        <v>23533</v>
      </c>
      <c r="Z4876" t="s">
        <v>23524</v>
      </c>
      <c r="AA4876" t="s">
        <v>23524</v>
      </c>
      <c r="AB4876" t="s">
        <v>23525</v>
      </c>
      <c r="AC4876" t="s">
        <v>23526</v>
      </c>
      <c r="AD4876" t="s">
        <v>23534</v>
      </c>
      <c r="AE4876" t="s">
        <v>23535</v>
      </c>
    </row>
    <row r="4877" spans="1:31" x14ac:dyDescent="0.25">
      <c r="A4877">
        <v>13.9537</v>
      </c>
      <c r="B4877">
        <v>13.071999999999999</v>
      </c>
      <c r="C4877">
        <v>12.900600000000001</v>
      </c>
      <c r="D4877">
        <v>13.098599999999999</v>
      </c>
      <c r="E4877" t="s">
        <v>27</v>
      </c>
      <c r="F4877">
        <v>4</v>
      </c>
      <c r="I4877" t="s">
        <v>28</v>
      </c>
      <c r="J4877">
        <v>0.99987199999999998</v>
      </c>
      <c r="K4877">
        <v>1.12644E-3</v>
      </c>
      <c r="L4877">
        <v>93.105999999999995</v>
      </c>
      <c r="M4877">
        <v>67.239999999999995</v>
      </c>
      <c r="N4877">
        <v>93.105999999999995</v>
      </c>
      <c r="O4877">
        <v>0.78164</v>
      </c>
      <c r="P4877">
        <v>6015100</v>
      </c>
      <c r="Q4877">
        <v>249</v>
      </c>
      <c r="R4877">
        <v>6.9715400000000001</v>
      </c>
      <c r="S4877">
        <v>18.013999999999999</v>
      </c>
      <c r="T4877">
        <v>13.427099999999999</v>
      </c>
      <c r="U4877">
        <v>13.0853</v>
      </c>
      <c r="V4877">
        <v>4.9286899999999996</v>
      </c>
      <c r="W4877">
        <v>53.024900000000002</v>
      </c>
      <c r="X4877" t="s">
        <v>23536</v>
      </c>
      <c r="Y4877" t="s">
        <v>23537</v>
      </c>
      <c r="Z4877" t="s">
        <v>23538</v>
      </c>
      <c r="AA4877" t="s">
        <v>23538</v>
      </c>
      <c r="AB4877" t="s">
        <v>23539</v>
      </c>
      <c r="AC4877" t="s">
        <v>23540</v>
      </c>
      <c r="AD4877" t="s">
        <v>23541</v>
      </c>
      <c r="AE4877" t="s">
        <v>23542</v>
      </c>
    </row>
    <row r="4878" spans="1:31" hidden="1" x14ac:dyDescent="0.25">
      <c r="A4878">
        <v>11.6593</v>
      </c>
      <c r="B4878">
        <v>10.8927</v>
      </c>
      <c r="C4878">
        <v>10.554399999999999</v>
      </c>
      <c r="D4878">
        <v>7.9329200000000002</v>
      </c>
      <c r="E4878" t="s">
        <v>27</v>
      </c>
      <c r="F4878">
        <v>3</v>
      </c>
      <c r="I4878" t="s">
        <v>28</v>
      </c>
      <c r="J4878">
        <v>1</v>
      </c>
      <c r="K4878">
        <v>6.8443100000000002E-3</v>
      </c>
      <c r="L4878">
        <v>86.882000000000005</v>
      </c>
      <c r="M4878">
        <v>49.268000000000001</v>
      </c>
      <c r="N4878">
        <v>86.882000000000005</v>
      </c>
      <c r="O4878">
        <v>-1.1967000000000001</v>
      </c>
      <c r="P4878">
        <v>5425300</v>
      </c>
      <c r="Q4878">
        <v>248</v>
      </c>
      <c r="R4878">
        <v>12.9053</v>
      </c>
      <c r="S4878">
        <v>19.368200000000002</v>
      </c>
      <c r="T4878">
        <v>11.1069</v>
      </c>
      <c r="U4878">
        <v>9.4128100000000003</v>
      </c>
      <c r="V4878">
        <v>9.9554100000000005</v>
      </c>
      <c r="W4878">
        <v>41.039299999999997</v>
      </c>
      <c r="X4878" t="s">
        <v>23543</v>
      </c>
      <c r="Y4878" t="s">
        <v>23544</v>
      </c>
      <c r="Z4878" t="s">
        <v>23545</v>
      </c>
      <c r="AA4878" t="s">
        <v>23545</v>
      </c>
      <c r="AB4878" t="s">
        <v>23546</v>
      </c>
      <c r="AC4878" t="s">
        <v>23547</v>
      </c>
      <c r="AD4878" t="s">
        <v>23548</v>
      </c>
      <c r="AE4878" t="s">
        <v>23549</v>
      </c>
    </row>
    <row r="4879" spans="1:31" hidden="1" x14ac:dyDescent="0.25">
      <c r="A4879">
        <v>11.151</v>
      </c>
      <c r="B4879">
        <v>10.193</v>
      </c>
      <c r="C4879">
        <v>10.602</v>
      </c>
      <c r="D4879">
        <v>9.4109599999999993</v>
      </c>
      <c r="E4879" t="s">
        <v>27</v>
      </c>
      <c r="F4879">
        <v>3</v>
      </c>
      <c r="I4879" t="s">
        <v>28</v>
      </c>
      <c r="J4879">
        <v>0.96814</v>
      </c>
      <c r="K4879" s="1">
        <v>1.8298500000000001E-5</v>
      </c>
      <c r="L4879">
        <v>130.21</v>
      </c>
      <c r="M4879">
        <v>93.173000000000002</v>
      </c>
      <c r="N4879">
        <v>130.21</v>
      </c>
      <c r="O4879">
        <v>-2.0053999999999998</v>
      </c>
      <c r="P4879">
        <v>4667700</v>
      </c>
      <c r="Q4879">
        <v>498</v>
      </c>
      <c r="R4879">
        <v>9.5789200000000001</v>
      </c>
      <c r="S4879">
        <v>18.753599999999999</v>
      </c>
      <c r="T4879">
        <v>10.8765</v>
      </c>
      <c r="U4879">
        <v>9.8019999999999996</v>
      </c>
      <c r="V4879">
        <v>8.9516299999999998</v>
      </c>
      <c r="W4879">
        <v>41.356999999999999</v>
      </c>
      <c r="X4879" t="s">
        <v>23550</v>
      </c>
      <c r="Y4879" t="s">
        <v>23551</v>
      </c>
      <c r="Z4879" t="s">
        <v>23545</v>
      </c>
      <c r="AA4879" t="s">
        <v>23545</v>
      </c>
      <c r="AB4879" t="s">
        <v>23546</v>
      </c>
      <c r="AC4879" t="s">
        <v>23547</v>
      </c>
      <c r="AD4879" t="s">
        <v>23552</v>
      </c>
      <c r="AE4879" t="s">
        <v>23553</v>
      </c>
    </row>
    <row r="4880" spans="1:31" x14ac:dyDescent="0.25">
      <c r="A4880">
        <v>15.162000000000001</v>
      </c>
      <c r="B4880">
        <v>14.693899999999999</v>
      </c>
      <c r="C4880">
        <v>14.654</v>
      </c>
      <c r="D4880">
        <v>14.476000000000001</v>
      </c>
      <c r="E4880" t="s">
        <v>27</v>
      </c>
      <c r="F4880">
        <v>2</v>
      </c>
      <c r="I4880" t="s">
        <v>28</v>
      </c>
      <c r="J4880">
        <v>1</v>
      </c>
      <c r="K4880">
        <v>1.3021300000000001E-3</v>
      </c>
      <c r="L4880">
        <v>115.46</v>
      </c>
      <c r="M4880">
        <v>41.02</v>
      </c>
      <c r="N4880">
        <v>115.46</v>
      </c>
      <c r="O4880">
        <v>8.5612999999999995E-2</v>
      </c>
      <c r="P4880">
        <v>5545200</v>
      </c>
      <c r="Q4880">
        <v>466</v>
      </c>
      <c r="R4880">
        <v>8.2656600000000005</v>
      </c>
      <c r="S4880">
        <v>17.610299999999999</v>
      </c>
      <c r="T4880">
        <v>14.907999999999999</v>
      </c>
      <c r="U4880">
        <v>14.585000000000001</v>
      </c>
      <c r="V4880">
        <v>3.0253299999999999</v>
      </c>
      <c r="W4880">
        <v>58.985799999999998</v>
      </c>
      <c r="X4880" t="s">
        <v>23550</v>
      </c>
      <c r="Y4880" t="s">
        <v>23554</v>
      </c>
      <c r="Z4880" t="s">
        <v>23545</v>
      </c>
      <c r="AA4880" t="s">
        <v>23545</v>
      </c>
      <c r="AB4880" t="s">
        <v>23546</v>
      </c>
      <c r="AC4880" t="s">
        <v>23547</v>
      </c>
      <c r="AD4880" t="s">
        <v>23555</v>
      </c>
      <c r="AE4880" t="s">
        <v>23556</v>
      </c>
    </row>
    <row r="4881" spans="1:31" x14ac:dyDescent="0.25">
      <c r="A4881">
        <v>13.5031</v>
      </c>
      <c r="B4881">
        <v>13.535399999999999</v>
      </c>
      <c r="C4881">
        <v>12.906000000000001</v>
      </c>
      <c r="D4881">
        <v>13.424799999999999</v>
      </c>
      <c r="E4881" t="s">
        <v>27</v>
      </c>
      <c r="F4881">
        <v>3</v>
      </c>
      <c r="I4881" t="s">
        <v>28</v>
      </c>
      <c r="J4881">
        <v>0.99650499999999997</v>
      </c>
      <c r="K4881" s="1">
        <v>3.58172E-5</v>
      </c>
      <c r="L4881">
        <v>106.11</v>
      </c>
      <c r="M4881">
        <v>66.873999999999995</v>
      </c>
      <c r="N4881">
        <v>106.11</v>
      </c>
      <c r="O4881">
        <v>0.20226</v>
      </c>
      <c r="P4881">
        <v>4345300</v>
      </c>
      <c r="Q4881">
        <v>296</v>
      </c>
      <c r="R4881">
        <v>7.2893699999999999</v>
      </c>
      <c r="S4881">
        <v>16.2212</v>
      </c>
      <c r="T4881">
        <v>13.204499999999999</v>
      </c>
      <c r="U4881">
        <v>13.4801</v>
      </c>
      <c r="V4881">
        <v>2.7410999999999999</v>
      </c>
      <c r="W4881">
        <v>53.369300000000003</v>
      </c>
      <c r="X4881" t="s">
        <v>23543</v>
      </c>
      <c r="Y4881" t="s">
        <v>23557</v>
      </c>
      <c r="Z4881" t="s">
        <v>23545</v>
      </c>
      <c r="AA4881" t="s">
        <v>23545</v>
      </c>
      <c r="AB4881" t="s">
        <v>23546</v>
      </c>
      <c r="AC4881" t="s">
        <v>23547</v>
      </c>
      <c r="AD4881" t="s">
        <v>23558</v>
      </c>
      <c r="AE4881" t="s">
        <v>23559</v>
      </c>
    </row>
    <row r="4882" spans="1:31" hidden="1" x14ac:dyDescent="0.25">
      <c r="A4882">
        <v>13.1572</v>
      </c>
      <c r="B4882">
        <v>11.2125</v>
      </c>
      <c r="C4882">
        <v>12.596399999999999</v>
      </c>
      <c r="D4882">
        <v>11.24</v>
      </c>
      <c r="E4882" t="s">
        <v>27</v>
      </c>
      <c r="F4882">
        <v>4</v>
      </c>
      <c r="I4882" t="s">
        <v>28</v>
      </c>
      <c r="J4882">
        <v>0.99999899999999997</v>
      </c>
      <c r="K4882">
        <v>1.6181999999999998E-2</v>
      </c>
      <c r="L4882">
        <v>62.237000000000002</v>
      </c>
      <c r="M4882">
        <v>34.154000000000003</v>
      </c>
      <c r="N4882">
        <v>62.237000000000002</v>
      </c>
      <c r="O4882">
        <v>0.32190000000000002</v>
      </c>
      <c r="P4882">
        <v>12016000</v>
      </c>
      <c r="Q4882">
        <v>133</v>
      </c>
      <c r="R4882" t="s">
        <v>29</v>
      </c>
      <c r="S4882">
        <v>18.944500000000001</v>
      </c>
      <c r="T4882">
        <v>12.876799999999999</v>
      </c>
      <c r="U4882">
        <v>11.2262</v>
      </c>
      <c r="V4882">
        <v>7.7183000000000002</v>
      </c>
      <c r="W4882">
        <v>48.206000000000003</v>
      </c>
      <c r="X4882" t="s">
        <v>23560</v>
      </c>
      <c r="Y4882" t="s">
        <v>9870</v>
      </c>
      <c r="Z4882" t="s">
        <v>23545</v>
      </c>
      <c r="AA4882" t="s">
        <v>23545</v>
      </c>
      <c r="AB4882" t="s">
        <v>23546</v>
      </c>
      <c r="AC4882" t="s">
        <v>23547</v>
      </c>
      <c r="AD4882" t="s">
        <v>23561</v>
      </c>
      <c r="AE4882" t="s">
        <v>23562</v>
      </c>
    </row>
    <row r="4883" spans="1:31" x14ac:dyDescent="0.25">
      <c r="A4883">
        <v>12.8424</v>
      </c>
      <c r="B4883">
        <v>11.0761</v>
      </c>
      <c r="C4883">
        <v>11.559799999999999</v>
      </c>
      <c r="D4883">
        <v>12.176500000000001</v>
      </c>
      <c r="E4883" t="s">
        <v>27</v>
      </c>
      <c r="F4883">
        <v>3</v>
      </c>
      <c r="I4883" t="s">
        <v>28</v>
      </c>
      <c r="J4883">
        <v>1</v>
      </c>
      <c r="K4883" s="1">
        <v>5.1495800000000003E-5</v>
      </c>
      <c r="L4883">
        <v>106.69</v>
      </c>
      <c r="M4883">
        <v>76.540000000000006</v>
      </c>
      <c r="N4883">
        <v>106.69</v>
      </c>
      <c r="O4883">
        <v>0.45340000000000003</v>
      </c>
      <c r="P4883">
        <v>6010300</v>
      </c>
      <c r="Q4883">
        <v>673</v>
      </c>
      <c r="R4883" t="s">
        <v>29</v>
      </c>
      <c r="S4883">
        <v>17.595199999999998</v>
      </c>
      <c r="T4883">
        <v>12.2011</v>
      </c>
      <c r="U4883">
        <v>11.626300000000001</v>
      </c>
      <c r="V4883">
        <v>5.9689500000000004</v>
      </c>
      <c r="W4883">
        <v>47.654699999999998</v>
      </c>
      <c r="X4883" t="s">
        <v>23563</v>
      </c>
      <c r="Y4883" t="s">
        <v>23564</v>
      </c>
      <c r="Z4883" t="s">
        <v>23565</v>
      </c>
      <c r="AA4883" t="s">
        <v>23565</v>
      </c>
      <c r="AB4883" t="s">
        <v>23566</v>
      </c>
      <c r="AC4883" t="s">
        <v>23567</v>
      </c>
      <c r="AD4883" t="s">
        <v>23568</v>
      </c>
      <c r="AE4883" t="s">
        <v>23569</v>
      </c>
    </row>
    <row r="4884" spans="1:31" x14ac:dyDescent="0.25">
      <c r="A4884">
        <v>16.942599999999999</v>
      </c>
      <c r="B4884">
        <v>15.630699999999999</v>
      </c>
      <c r="C4884">
        <v>16.829999999999998</v>
      </c>
      <c r="D4884">
        <v>15.5297</v>
      </c>
      <c r="E4884" t="s">
        <v>27</v>
      </c>
      <c r="F4884">
        <v>2</v>
      </c>
      <c r="I4884" t="s">
        <v>28</v>
      </c>
      <c r="J4884">
        <v>0.75657300000000005</v>
      </c>
      <c r="K4884">
        <v>2.8474699999999999E-2</v>
      </c>
      <c r="L4884">
        <v>67.125</v>
      </c>
      <c r="M4884">
        <v>16.334</v>
      </c>
      <c r="N4884">
        <v>67.125</v>
      </c>
      <c r="O4884">
        <v>0.14105999999999999</v>
      </c>
      <c r="P4884">
        <v>3112200</v>
      </c>
      <c r="Q4884">
        <v>647</v>
      </c>
      <c r="R4884">
        <v>9.7822600000000008</v>
      </c>
      <c r="S4884">
        <v>18.185099999999998</v>
      </c>
      <c r="T4884">
        <v>16.886299999999999</v>
      </c>
      <c r="U4884">
        <v>15.5802</v>
      </c>
      <c r="V4884">
        <v>2.6049500000000001</v>
      </c>
      <c r="W4884">
        <v>64.933000000000007</v>
      </c>
      <c r="X4884" t="s">
        <v>23570</v>
      </c>
      <c r="Y4884" t="s">
        <v>23571</v>
      </c>
      <c r="Z4884" t="s">
        <v>23565</v>
      </c>
      <c r="AA4884" t="s">
        <v>23565</v>
      </c>
      <c r="AB4884" t="s">
        <v>23566</v>
      </c>
      <c r="AC4884" t="s">
        <v>23567</v>
      </c>
      <c r="AD4884" t="s">
        <v>23572</v>
      </c>
      <c r="AE4884" t="s">
        <v>23573</v>
      </c>
    </row>
    <row r="4885" spans="1:31" x14ac:dyDescent="0.25">
      <c r="A4885">
        <v>13.401300000000001</v>
      </c>
      <c r="B4885">
        <v>13.160399999999999</v>
      </c>
      <c r="C4885">
        <v>12.9123</v>
      </c>
      <c r="D4885">
        <v>12.833</v>
      </c>
      <c r="E4885" t="s">
        <v>27</v>
      </c>
      <c r="F4885">
        <v>3</v>
      </c>
      <c r="I4885" t="s">
        <v>28</v>
      </c>
      <c r="J4885">
        <v>0.87901399999999996</v>
      </c>
      <c r="K4885">
        <v>1.6759699999999999E-2</v>
      </c>
      <c r="L4885">
        <v>57.247999999999998</v>
      </c>
      <c r="M4885">
        <v>22.988</v>
      </c>
      <c r="N4885">
        <v>57.247999999999998</v>
      </c>
      <c r="O4885">
        <v>0.48937000000000003</v>
      </c>
      <c r="P4885">
        <v>3661500</v>
      </c>
      <c r="Q4885">
        <v>1282</v>
      </c>
      <c r="R4885" t="s">
        <v>29</v>
      </c>
      <c r="S4885">
        <v>17.3001</v>
      </c>
      <c r="T4885">
        <v>13.1568</v>
      </c>
      <c r="U4885">
        <v>12.996700000000001</v>
      </c>
      <c r="V4885">
        <v>4.3034100000000004</v>
      </c>
      <c r="W4885">
        <v>52.306899999999999</v>
      </c>
      <c r="X4885" t="s">
        <v>23574</v>
      </c>
      <c r="Y4885" t="s">
        <v>23575</v>
      </c>
      <c r="Z4885" t="s">
        <v>23565</v>
      </c>
      <c r="AA4885" t="s">
        <v>23565</v>
      </c>
      <c r="AB4885" t="s">
        <v>23566</v>
      </c>
      <c r="AC4885" t="s">
        <v>23567</v>
      </c>
      <c r="AD4885" t="s">
        <v>23576</v>
      </c>
      <c r="AE4885" t="s">
        <v>23577</v>
      </c>
    </row>
    <row r="4886" spans="1:31" x14ac:dyDescent="0.25">
      <c r="A4886">
        <v>14.6004</v>
      </c>
      <c r="B4886">
        <v>14.3299</v>
      </c>
      <c r="C4886">
        <v>14.2682</v>
      </c>
      <c r="D4886">
        <v>14.2281</v>
      </c>
      <c r="E4886" t="s">
        <v>27</v>
      </c>
      <c r="F4886">
        <v>2</v>
      </c>
      <c r="I4886" t="s">
        <v>28</v>
      </c>
      <c r="J4886">
        <v>1</v>
      </c>
      <c r="K4886" s="1">
        <v>2.6532299999999999E-15</v>
      </c>
      <c r="L4886">
        <v>213.63</v>
      </c>
      <c r="M4886">
        <v>117.3</v>
      </c>
      <c r="N4886">
        <v>213.63</v>
      </c>
      <c r="O4886">
        <v>-0.23884</v>
      </c>
      <c r="P4886">
        <v>6659100</v>
      </c>
      <c r="Q4886">
        <v>1317</v>
      </c>
      <c r="R4886">
        <v>12.7125</v>
      </c>
      <c r="S4886">
        <v>18.232500000000002</v>
      </c>
      <c r="T4886">
        <v>14.4343</v>
      </c>
      <c r="U4886">
        <v>14.279</v>
      </c>
      <c r="V4886">
        <v>3.9534799999999999</v>
      </c>
      <c r="W4886">
        <v>57.426600000000001</v>
      </c>
      <c r="X4886" t="s">
        <v>23578</v>
      </c>
      <c r="Y4886" t="s">
        <v>23579</v>
      </c>
      <c r="Z4886" t="s">
        <v>23580</v>
      </c>
      <c r="AA4886" t="s">
        <v>23565</v>
      </c>
      <c r="AB4886" t="s">
        <v>23581</v>
      </c>
      <c r="AC4886" t="s">
        <v>23582</v>
      </c>
      <c r="AD4886" t="s">
        <v>23583</v>
      </c>
      <c r="AE4886" t="s">
        <v>23584</v>
      </c>
    </row>
    <row r="4887" spans="1:31" x14ac:dyDescent="0.25">
      <c r="A4887">
        <v>15.678800000000001</v>
      </c>
      <c r="B4887">
        <v>15.651300000000001</v>
      </c>
      <c r="C4887">
        <v>15.1325</v>
      </c>
      <c r="D4887">
        <v>15.442</v>
      </c>
      <c r="E4887" t="s">
        <v>27</v>
      </c>
      <c r="F4887">
        <v>3</v>
      </c>
      <c r="I4887" t="s">
        <v>28</v>
      </c>
      <c r="J4887">
        <v>1</v>
      </c>
      <c r="K4887" s="1">
        <v>2.3233100000000001E-21</v>
      </c>
      <c r="L4887">
        <v>184.91</v>
      </c>
      <c r="M4887">
        <v>140.52000000000001</v>
      </c>
      <c r="N4887">
        <v>184.91</v>
      </c>
      <c r="O4887">
        <v>0.43242000000000003</v>
      </c>
      <c r="P4887">
        <v>16789000</v>
      </c>
      <c r="Q4887">
        <v>136</v>
      </c>
      <c r="R4887">
        <v>12.2202</v>
      </c>
      <c r="S4887">
        <v>19.9528</v>
      </c>
      <c r="T4887">
        <v>15.4057</v>
      </c>
      <c r="U4887">
        <v>15.5467</v>
      </c>
      <c r="V4887">
        <v>4.4061000000000003</v>
      </c>
      <c r="W4887">
        <v>61.904600000000002</v>
      </c>
      <c r="X4887" t="s">
        <v>23585</v>
      </c>
      <c r="Y4887" t="s">
        <v>23586</v>
      </c>
      <c r="Z4887" t="s">
        <v>23587</v>
      </c>
      <c r="AA4887" t="s">
        <v>23587</v>
      </c>
      <c r="AB4887" t="s">
        <v>23588</v>
      </c>
      <c r="AC4887" t="s">
        <v>23589</v>
      </c>
      <c r="AD4887" t="s">
        <v>23590</v>
      </c>
      <c r="AE4887" t="s">
        <v>23591</v>
      </c>
    </row>
    <row r="4888" spans="1:31" x14ac:dyDescent="0.25">
      <c r="A4888">
        <v>14.3088</v>
      </c>
      <c r="B4888">
        <v>13.841799999999999</v>
      </c>
      <c r="C4888">
        <v>13.6525</v>
      </c>
      <c r="D4888">
        <v>13.5405</v>
      </c>
      <c r="E4888" t="s">
        <v>27</v>
      </c>
      <c r="F4888">
        <v>2</v>
      </c>
      <c r="I4888" t="s">
        <v>28</v>
      </c>
      <c r="J4888">
        <v>1</v>
      </c>
      <c r="K4888" s="1">
        <v>8.2663000000000008E-6</v>
      </c>
      <c r="L4888">
        <v>136.13999999999999</v>
      </c>
      <c r="M4888">
        <v>68.921999999999997</v>
      </c>
      <c r="N4888">
        <v>136.13999999999999</v>
      </c>
      <c r="O4888">
        <v>7.8097E-2</v>
      </c>
      <c r="P4888">
        <v>6049000</v>
      </c>
      <c r="Q4888">
        <v>85</v>
      </c>
      <c r="R4888" t="s">
        <v>29</v>
      </c>
      <c r="S4888">
        <v>18.478999999999999</v>
      </c>
      <c r="T4888">
        <v>13.980700000000001</v>
      </c>
      <c r="U4888">
        <v>13.6911</v>
      </c>
      <c r="V4888">
        <v>4.7878699999999998</v>
      </c>
      <c r="W4888">
        <v>55.343600000000002</v>
      </c>
      <c r="X4888" t="s">
        <v>23587</v>
      </c>
      <c r="Y4888">
        <v>85</v>
      </c>
      <c r="Z4888" t="s">
        <v>23587</v>
      </c>
      <c r="AA4888" t="s">
        <v>23587</v>
      </c>
      <c r="AB4888" t="s">
        <v>23588</v>
      </c>
      <c r="AC4888" t="s">
        <v>23589</v>
      </c>
      <c r="AD4888" t="s">
        <v>23592</v>
      </c>
      <c r="AE4888" t="s">
        <v>23593</v>
      </c>
    </row>
    <row r="4889" spans="1:31" x14ac:dyDescent="0.25">
      <c r="A4889">
        <v>15.579700000000001</v>
      </c>
      <c r="B4889">
        <v>15.095000000000001</v>
      </c>
      <c r="C4889">
        <v>14.8703</v>
      </c>
      <c r="D4889">
        <v>14.6899</v>
      </c>
      <c r="E4889" t="s">
        <v>27</v>
      </c>
      <c r="F4889">
        <v>3</v>
      </c>
      <c r="I4889" t="s">
        <v>28</v>
      </c>
      <c r="J4889">
        <v>0.99973299999999998</v>
      </c>
      <c r="K4889" s="1">
        <v>2.0318799999999999E-19</v>
      </c>
      <c r="L4889">
        <v>195.46</v>
      </c>
      <c r="M4889">
        <v>152.75</v>
      </c>
      <c r="N4889">
        <v>195.46</v>
      </c>
      <c r="O4889">
        <v>-0.20871999999999999</v>
      </c>
      <c r="P4889">
        <v>207410000</v>
      </c>
      <c r="Q4889">
        <v>479</v>
      </c>
      <c r="R4889">
        <v>10.682</v>
      </c>
      <c r="S4889">
        <v>19.866199999999999</v>
      </c>
      <c r="T4889">
        <v>15.225</v>
      </c>
      <c r="U4889">
        <v>14.8925</v>
      </c>
      <c r="V4889">
        <v>4.9737</v>
      </c>
      <c r="W4889">
        <v>60.234999999999999</v>
      </c>
      <c r="X4889" t="s">
        <v>23585</v>
      </c>
      <c r="Y4889" t="s">
        <v>23594</v>
      </c>
      <c r="Z4889" t="s">
        <v>23587</v>
      </c>
      <c r="AA4889" t="s">
        <v>23587</v>
      </c>
      <c r="AB4889" t="s">
        <v>23588</v>
      </c>
      <c r="AC4889" t="s">
        <v>23589</v>
      </c>
      <c r="AD4889" t="s">
        <v>23595</v>
      </c>
      <c r="AE4889" t="s">
        <v>23596</v>
      </c>
    </row>
    <row r="4890" spans="1:31" hidden="1" x14ac:dyDescent="0.25">
      <c r="A4890">
        <v>16.5029</v>
      </c>
      <c r="B4890">
        <v>14.589700000000001</v>
      </c>
      <c r="C4890">
        <v>16.036799999999999</v>
      </c>
      <c r="D4890">
        <v>14.3613</v>
      </c>
      <c r="E4890" t="s">
        <v>27</v>
      </c>
      <c r="F4890">
        <v>3</v>
      </c>
      <c r="I4890" t="s">
        <v>28</v>
      </c>
      <c r="J4890">
        <v>0.99999899999999997</v>
      </c>
      <c r="K4890">
        <v>1.4535599999999999E-2</v>
      </c>
      <c r="L4890">
        <v>74.840999999999994</v>
      </c>
      <c r="M4890">
        <v>31.643999999999998</v>
      </c>
      <c r="N4890">
        <v>74.840999999999994</v>
      </c>
      <c r="O4890">
        <v>-0.27056999999999998</v>
      </c>
      <c r="P4890">
        <v>61244000</v>
      </c>
      <c r="Q4890">
        <v>139</v>
      </c>
      <c r="R4890">
        <v>14.617599999999999</v>
      </c>
      <c r="S4890">
        <v>21.287800000000001</v>
      </c>
      <c r="T4890">
        <v>16.2698</v>
      </c>
      <c r="U4890">
        <v>14.4755</v>
      </c>
      <c r="V4890">
        <v>6.8123399999999998</v>
      </c>
      <c r="W4890">
        <v>61.490600000000001</v>
      </c>
      <c r="X4890" t="s">
        <v>23585</v>
      </c>
      <c r="Y4890" t="s">
        <v>23597</v>
      </c>
      <c r="Z4890" t="s">
        <v>23587</v>
      </c>
      <c r="AA4890" t="s">
        <v>23587</v>
      </c>
      <c r="AB4890" t="s">
        <v>23588</v>
      </c>
      <c r="AC4890" t="s">
        <v>23589</v>
      </c>
      <c r="AD4890" t="s">
        <v>23598</v>
      </c>
      <c r="AE4890" t="s">
        <v>23599</v>
      </c>
    </row>
    <row r="4891" spans="1:31" hidden="1" x14ac:dyDescent="0.25">
      <c r="A4891">
        <v>12.3558</v>
      </c>
      <c r="B4891">
        <v>11.4641</v>
      </c>
      <c r="C4891">
        <v>12.476000000000001</v>
      </c>
      <c r="D4891">
        <v>11.5991</v>
      </c>
      <c r="E4891" t="s">
        <v>27</v>
      </c>
      <c r="F4891">
        <v>2</v>
      </c>
      <c r="I4891" t="s">
        <v>28</v>
      </c>
      <c r="J4891">
        <v>1</v>
      </c>
      <c r="K4891" s="1">
        <v>7.8365000000000005E-11</v>
      </c>
      <c r="L4891">
        <v>196.24</v>
      </c>
      <c r="M4891">
        <v>118.85</v>
      </c>
      <c r="N4891">
        <v>196.24</v>
      </c>
      <c r="O4891">
        <v>0.22544</v>
      </c>
      <c r="P4891">
        <v>50661000</v>
      </c>
      <c r="Q4891">
        <v>24</v>
      </c>
      <c r="R4891">
        <v>14.9626</v>
      </c>
      <c r="S4891">
        <v>21.097300000000001</v>
      </c>
      <c r="T4891">
        <v>12.415900000000001</v>
      </c>
      <c r="U4891">
        <v>11.531599999999999</v>
      </c>
      <c r="V4891">
        <v>9.5656499999999998</v>
      </c>
      <c r="W4891">
        <v>47.895099999999999</v>
      </c>
      <c r="X4891" t="s">
        <v>23600</v>
      </c>
      <c r="Y4891" t="s">
        <v>23601</v>
      </c>
      <c r="Z4891" t="s">
        <v>23602</v>
      </c>
      <c r="AA4891" t="s">
        <v>23602</v>
      </c>
      <c r="AB4891" t="s">
        <v>23603</v>
      </c>
      <c r="AC4891" t="s">
        <v>23604</v>
      </c>
      <c r="AD4891" t="s">
        <v>23605</v>
      </c>
      <c r="AE4891" t="s">
        <v>23606</v>
      </c>
    </row>
    <row r="4892" spans="1:31" hidden="1" x14ac:dyDescent="0.25">
      <c r="A4892">
        <v>13.4826</v>
      </c>
      <c r="B4892">
        <v>10.733000000000001</v>
      </c>
      <c r="C4892">
        <v>12.718299999999999</v>
      </c>
      <c r="D4892">
        <v>12.5657</v>
      </c>
      <c r="E4892" t="s">
        <v>27</v>
      </c>
      <c r="F4892">
        <v>3</v>
      </c>
      <c r="I4892" t="s">
        <v>28</v>
      </c>
      <c r="J4892">
        <v>0.82515099999999997</v>
      </c>
      <c r="K4892" s="1">
        <v>5.5587000000000002E-5</v>
      </c>
      <c r="L4892">
        <v>110.44</v>
      </c>
      <c r="M4892">
        <v>77.448999999999998</v>
      </c>
      <c r="N4892">
        <v>110.44</v>
      </c>
      <c r="O4892">
        <v>3.2176999999999997E-2</v>
      </c>
      <c r="P4892">
        <v>33027000</v>
      </c>
      <c r="Q4892">
        <v>288</v>
      </c>
      <c r="R4892">
        <v>12.2303</v>
      </c>
      <c r="S4892">
        <v>19.492000000000001</v>
      </c>
      <c r="T4892">
        <v>13.1004</v>
      </c>
      <c r="U4892">
        <v>11.6494</v>
      </c>
      <c r="V4892">
        <v>7.8426400000000003</v>
      </c>
      <c r="W4892">
        <v>49.499600000000001</v>
      </c>
      <c r="X4892" t="s">
        <v>23607</v>
      </c>
      <c r="Y4892" t="s">
        <v>23608</v>
      </c>
      <c r="Z4892" t="s">
        <v>23602</v>
      </c>
      <c r="AA4892" t="s">
        <v>23602</v>
      </c>
      <c r="AB4892" t="s">
        <v>23603</v>
      </c>
      <c r="AC4892" t="s">
        <v>23604</v>
      </c>
      <c r="AD4892" t="s">
        <v>23609</v>
      </c>
      <c r="AE4892" t="s">
        <v>23610</v>
      </c>
    </row>
    <row r="4893" spans="1:31" x14ac:dyDescent="0.25">
      <c r="A4893">
        <v>16.604800000000001</v>
      </c>
      <c r="B4893">
        <v>15.8216</v>
      </c>
      <c r="C4893">
        <v>16.1357</v>
      </c>
      <c r="D4893">
        <v>15.932700000000001</v>
      </c>
      <c r="E4893" t="s">
        <v>27</v>
      </c>
      <c r="F4893">
        <v>3</v>
      </c>
      <c r="I4893" t="s">
        <v>28</v>
      </c>
      <c r="J4893">
        <v>0.98717699999999997</v>
      </c>
      <c r="K4893" s="1">
        <v>7.5803100000000005E-11</v>
      </c>
      <c r="L4893">
        <v>160.47</v>
      </c>
      <c r="M4893">
        <v>123.96</v>
      </c>
      <c r="N4893">
        <v>160.47</v>
      </c>
      <c r="O4893">
        <v>-1.0175999999999999E-2</v>
      </c>
      <c r="P4893">
        <v>129890000</v>
      </c>
      <c r="Q4893">
        <v>175</v>
      </c>
      <c r="R4893">
        <v>12.5289</v>
      </c>
      <c r="S4893">
        <v>22.087199999999999</v>
      </c>
      <c r="T4893">
        <v>16.3703</v>
      </c>
      <c r="U4893">
        <v>15.8772</v>
      </c>
      <c r="V4893">
        <v>6.2100600000000004</v>
      </c>
      <c r="W4893">
        <v>64.494900000000001</v>
      </c>
      <c r="X4893" t="s">
        <v>23607</v>
      </c>
      <c r="Y4893" t="s">
        <v>23611</v>
      </c>
      <c r="Z4893" t="s">
        <v>23602</v>
      </c>
      <c r="AA4893" t="s">
        <v>23602</v>
      </c>
      <c r="AB4893" t="s">
        <v>23603</v>
      </c>
      <c r="AC4893" t="s">
        <v>23604</v>
      </c>
      <c r="AD4893" t="s">
        <v>23612</v>
      </c>
      <c r="AE4893" t="s">
        <v>23613</v>
      </c>
    </row>
    <row r="4894" spans="1:31" hidden="1" x14ac:dyDescent="0.25">
      <c r="A4894">
        <v>13.789400000000001</v>
      </c>
      <c r="B4894">
        <v>11.843299999999999</v>
      </c>
      <c r="C4894">
        <v>13.859299999999999</v>
      </c>
      <c r="D4894">
        <v>13.0281</v>
      </c>
      <c r="E4894" t="s">
        <v>27</v>
      </c>
      <c r="F4894">
        <v>2</v>
      </c>
      <c r="I4894" t="s">
        <v>28</v>
      </c>
      <c r="J4894">
        <v>1</v>
      </c>
      <c r="K4894">
        <v>3.7664799999999999E-4</v>
      </c>
      <c r="L4894">
        <v>126.07</v>
      </c>
      <c r="M4894">
        <v>76.650000000000006</v>
      </c>
      <c r="N4894">
        <v>126.07</v>
      </c>
      <c r="O4894">
        <v>0.10889</v>
      </c>
      <c r="P4894">
        <v>55984000</v>
      </c>
      <c r="Q4894">
        <v>579</v>
      </c>
      <c r="R4894">
        <v>14.831300000000001</v>
      </c>
      <c r="S4894">
        <v>21.087299999999999</v>
      </c>
      <c r="T4894">
        <v>13.824400000000001</v>
      </c>
      <c r="U4894">
        <v>12.435700000000001</v>
      </c>
      <c r="V4894">
        <v>8.6515400000000007</v>
      </c>
      <c r="W4894">
        <v>52.520200000000003</v>
      </c>
      <c r="X4894" t="s">
        <v>23614</v>
      </c>
      <c r="Y4894" t="s">
        <v>23615</v>
      </c>
      <c r="Z4894" t="s">
        <v>23616</v>
      </c>
      <c r="AA4894" t="s">
        <v>23616</v>
      </c>
      <c r="AB4894" t="s">
        <v>23617</v>
      </c>
      <c r="AC4894" t="s">
        <v>23618</v>
      </c>
      <c r="AD4894" t="s">
        <v>23619</v>
      </c>
      <c r="AE4894" t="s">
        <v>23620</v>
      </c>
    </row>
    <row r="4895" spans="1:31" x14ac:dyDescent="0.25">
      <c r="A4895">
        <v>13.292299999999999</v>
      </c>
      <c r="B4895">
        <v>13.5372</v>
      </c>
      <c r="C4895">
        <v>13.3041</v>
      </c>
      <c r="D4895">
        <v>13.746700000000001</v>
      </c>
      <c r="E4895" t="s">
        <v>27</v>
      </c>
      <c r="F4895">
        <v>3</v>
      </c>
      <c r="I4895" t="s">
        <v>28</v>
      </c>
      <c r="J4895">
        <v>0.88560099999999997</v>
      </c>
      <c r="K4895">
        <v>7.0863999999999996E-4</v>
      </c>
      <c r="L4895">
        <v>115.91</v>
      </c>
      <c r="M4895">
        <v>63.189</v>
      </c>
      <c r="N4895">
        <v>115.91</v>
      </c>
      <c r="O4895">
        <v>-0.66481000000000001</v>
      </c>
      <c r="P4895">
        <v>40373000</v>
      </c>
      <c r="Q4895">
        <v>891</v>
      </c>
      <c r="R4895">
        <v>8.4018999999999995</v>
      </c>
      <c r="S4895">
        <v>17.142900000000001</v>
      </c>
      <c r="T4895">
        <v>13.2982</v>
      </c>
      <c r="U4895">
        <v>13.641999999999999</v>
      </c>
      <c r="V4895">
        <v>3.5009299999999999</v>
      </c>
      <c r="W4895">
        <v>53.880299999999998</v>
      </c>
      <c r="X4895" t="s">
        <v>23621</v>
      </c>
      <c r="Y4895" t="s">
        <v>23622</v>
      </c>
      <c r="Z4895" t="s">
        <v>23616</v>
      </c>
      <c r="AA4895" t="s">
        <v>23616</v>
      </c>
      <c r="AB4895" t="s">
        <v>23617</v>
      </c>
      <c r="AC4895" t="s">
        <v>23618</v>
      </c>
      <c r="AD4895" t="s">
        <v>23623</v>
      </c>
      <c r="AE4895" t="s">
        <v>23624</v>
      </c>
    </row>
    <row r="4896" spans="1:31" x14ac:dyDescent="0.25">
      <c r="A4896">
        <v>13.295299999999999</v>
      </c>
      <c r="B4896">
        <v>12.8292</v>
      </c>
      <c r="C4896">
        <v>12.8081</v>
      </c>
      <c r="D4896">
        <v>12.9781</v>
      </c>
      <c r="E4896" t="s">
        <v>27</v>
      </c>
      <c r="F4896">
        <v>3</v>
      </c>
      <c r="I4896" t="s">
        <v>28</v>
      </c>
      <c r="J4896">
        <v>0.79388800000000004</v>
      </c>
      <c r="K4896">
        <v>3.0410400000000001E-2</v>
      </c>
      <c r="L4896">
        <v>60.640999999999998</v>
      </c>
      <c r="M4896">
        <v>24.838000000000001</v>
      </c>
      <c r="N4896">
        <v>60.640999999999998</v>
      </c>
      <c r="O4896">
        <v>-0.17627000000000001</v>
      </c>
      <c r="P4896">
        <v>1053900</v>
      </c>
      <c r="Q4896">
        <v>893</v>
      </c>
      <c r="R4896" t="s">
        <v>29</v>
      </c>
      <c r="S4896">
        <v>15.5191</v>
      </c>
      <c r="T4896">
        <v>13.0517</v>
      </c>
      <c r="U4896">
        <v>12.903700000000001</v>
      </c>
      <c r="V4896">
        <v>2.6154600000000001</v>
      </c>
      <c r="W4896">
        <v>51.910800000000002</v>
      </c>
      <c r="X4896" t="s">
        <v>23621</v>
      </c>
      <c r="Y4896" t="s">
        <v>23625</v>
      </c>
      <c r="Z4896" t="s">
        <v>23616</v>
      </c>
      <c r="AA4896" t="s">
        <v>23616</v>
      </c>
      <c r="AB4896" t="s">
        <v>23617</v>
      </c>
      <c r="AC4896" t="s">
        <v>23618</v>
      </c>
      <c r="AD4896" t="s">
        <v>23626</v>
      </c>
      <c r="AE4896" t="s">
        <v>23627</v>
      </c>
    </row>
    <row r="4897" spans="1:31" x14ac:dyDescent="0.25">
      <c r="A4897">
        <v>16.263300000000001</v>
      </c>
      <c r="B4897">
        <v>15.893000000000001</v>
      </c>
      <c r="C4897">
        <v>15.9252</v>
      </c>
      <c r="D4897">
        <v>16.0046</v>
      </c>
      <c r="E4897" t="s">
        <v>27</v>
      </c>
      <c r="F4897">
        <v>2</v>
      </c>
      <c r="I4897" t="s">
        <v>28</v>
      </c>
      <c r="J4897">
        <v>0.99999000000000005</v>
      </c>
      <c r="K4897">
        <v>1.6920600000000001E-4</v>
      </c>
      <c r="L4897">
        <v>134.30000000000001</v>
      </c>
      <c r="M4897">
        <v>62.103999999999999</v>
      </c>
      <c r="N4897">
        <v>134.30000000000001</v>
      </c>
      <c r="O4897">
        <v>-0.81759999999999999</v>
      </c>
      <c r="P4897">
        <v>13774000</v>
      </c>
      <c r="Q4897">
        <v>541</v>
      </c>
      <c r="R4897">
        <v>10.6469</v>
      </c>
      <c r="S4897">
        <v>18.353300000000001</v>
      </c>
      <c r="T4897">
        <v>16.094200000000001</v>
      </c>
      <c r="U4897">
        <v>15.9488</v>
      </c>
      <c r="V4897">
        <v>2.40448</v>
      </c>
      <c r="W4897">
        <v>64.086100000000002</v>
      </c>
      <c r="X4897" t="s">
        <v>23628</v>
      </c>
      <c r="Y4897" t="s">
        <v>23629</v>
      </c>
      <c r="Z4897" t="s">
        <v>23630</v>
      </c>
      <c r="AA4897" t="s">
        <v>23616</v>
      </c>
      <c r="AB4897" t="s">
        <v>23631</v>
      </c>
      <c r="AC4897" t="s">
        <v>23632</v>
      </c>
      <c r="AD4897" t="s">
        <v>23633</v>
      </c>
      <c r="AE4897" t="s">
        <v>23634</v>
      </c>
    </row>
    <row r="4898" spans="1:31" x14ac:dyDescent="0.25">
      <c r="A4898">
        <v>13.1427</v>
      </c>
      <c r="B4898">
        <v>12.9941</v>
      </c>
      <c r="C4898">
        <v>12.718400000000001</v>
      </c>
      <c r="D4898">
        <v>12.9887</v>
      </c>
      <c r="E4898" t="s">
        <v>27</v>
      </c>
      <c r="F4898">
        <v>2</v>
      </c>
      <c r="I4898" t="s">
        <v>28</v>
      </c>
      <c r="J4898">
        <v>0.99999800000000005</v>
      </c>
      <c r="K4898">
        <v>3.4664899999999998E-4</v>
      </c>
      <c r="L4898">
        <v>122.52</v>
      </c>
      <c r="M4898">
        <v>59.97</v>
      </c>
      <c r="N4898">
        <v>122.52</v>
      </c>
      <c r="O4898">
        <v>-0.80740000000000001</v>
      </c>
      <c r="P4898">
        <v>20815000</v>
      </c>
      <c r="Q4898">
        <v>709</v>
      </c>
      <c r="R4898">
        <v>9.1708800000000004</v>
      </c>
      <c r="S4898">
        <v>18.981200000000001</v>
      </c>
      <c r="T4898">
        <v>12.9306</v>
      </c>
      <c r="U4898">
        <v>12.991400000000001</v>
      </c>
      <c r="V4898">
        <v>5.9898300000000004</v>
      </c>
      <c r="W4898">
        <v>51.843899999999998</v>
      </c>
      <c r="X4898" t="s">
        <v>23635</v>
      </c>
      <c r="Y4898" t="s">
        <v>23636</v>
      </c>
      <c r="Z4898" t="s">
        <v>23637</v>
      </c>
      <c r="AA4898" t="s">
        <v>23637</v>
      </c>
      <c r="AB4898" t="s">
        <v>23638</v>
      </c>
      <c r="AC4898" t="s">
        <v>23639</v>
      </c>
      <c r="AD4898" t="s">
        <v>23640</v>
      </c>
      <c r="AE4898" t="s">
        <v>23641</v>
      </c>
    </row>
    <row r="4899" spans="1:31" x14ac:dyDescent="0.25">
      <c r="A4899">
        <v>16.487500000000001</v>
      </c>
      <c r="B4899">
        <v>15.7606</v>
      </c>
      <c r="C4899">
        <v>15.9816</v>
      </c>
      <c r="D4899">
        <v>15.922700000000001</v>
      </c>
      <c r="E4899" t="s">
        <v>27</v>
      </c>
      <c r="F4899">
        <v>2</v>
      </c>
      <c r="I4899" t="s">
        <v>28</v>
      </c>
      <c r="J4899">
        <v>1</v>
      </c>
      <c r="K4899" s="1">
        <v>7.5325E-22</v>
      </c>
      <c r="L4899">
        <v>234.3</v>
      </c>
      <c r="M4899">
        <v>152.75</v>
      </c>
      <c r="N4899">
        <v>234.3</v>
      </c>
      <c r="O4899">
        <v>0.49065999999999999</v>
      </c>
      <c r="P4899">
        <v>31998000</v>
      </c>
      <c r="Q4899">
        <v>428</v>
      </c>
      <c r="R4899">
        <v>13.504799999999999</v>
      </c>
      <c r="S4899">
        <v>19.9084</v>
      </c>
      <c r="T4899">
        <v>16.2346</v>
      </c>
      <c r="U4899">
        <v>15.841699999999999</v>
      </c>
      <c r="V4899">
        <v>4.0667400000000002</v>
      </c>
      <c r="W4899">
        <v>64.152500000000003</v>
      </c>
      <c r="X4899" t="s">
        <v>23642</v>
      </c>
      <c r="Y4899" t="s">
        <v>23643</v>
      </c>
      <c r="Z4899" t="s">
        <v>23644</v>
      </c>
      <c r="AA4899" t="s">
        <v>23644</v>
      </c>
      <c r="AB4899" t="s">
        <v>23645</v>
      </c>
      <c r="AC4899" t="s">
        <v>23646</v>
      </c>
      <c r="AD4899" t="s">
        <v>23647</v>
      </c>
      <c r="AE4899" t="s">
        <v>23648</v>
      </c>
    </row>
    <row r="4900" spans="1:31" x14ac:dyDescent="0.25">
      <c r="A4900">
        <v>13.011799999999999</v>
      </c>
      <c r="B4900">
        <v>11.9695</v>
      </c>
      <c r="C4900">
        <v>12.635199999999999</v>
      </c>
      <c r="D4900">
        <v>11.2463</v>
      </c>
      <c r="E4900" t="s">
        <v>27</v>
      </c>
      <c r="F4900">
        <v>2</v>
      </c>
      <c r="I4900" t="s">
        <v>28</v>
      </c>
      <c r="J4900">
        <v>1</v>
      </c>
      <c r="K4900">
        <v>2.0536100000000002E-2</v>
      </c>
      <c r="L4900">
        <v>74.516999999999996</v>
      </c>
      <c r="M4900">
        <v>30.709</v>
      </c>
      <c r="N4900">
        <v>74.516999999999996</v>
      </c>
      <c r="O4900">
        <v>0.66364999999999996</v>
      </c>
      <c r="P4900">
        <v>2674800</v>
      </c>
      <c r="Q4900">
        <v>792</v>
      </c>
      <c r="R4900">
        <v>9.2022200000000005</v>
      </c>
      <c r="S4900">
        <v>17.561599999999999</v>
      </c>
      <c r="T4900">
        <v>12.823499999999999</v>
      </c>
      <c r="U4900">
        <v>11.607900000000001</v>
      </c>
      <c r="V4900">
        <v>5.9536899999999999</v>
      </c>
      <c r="W4900">
        <v>48.8628</v>
      </c>
      <c r="X4900" t="s">
        <v>23649</v>
      </c>
      <c r="Y4900" t="s">
        <v>23650</v>
      </c>
      <c r="Z4900" t="s">
        <v>23644</v>
      </c>
      <c r="AA4900" t="s">
        <v>23644</v>
      </c>
      <c r="AB4900" t="s">
        <v>23651</v>
      </c>
      <c r="AC4900" t="s">
        <v>23652</v>
      </c>
      <c r="AD4900" t="s">
        <v>23653</v>
      </c>
      <c r="AE4900" t="s">
        <v>23654</v>
      </c>
    </row>
    <row r="4901" spans="1:31" x14ac:dyDescent="0.25">
      <c r="A4901">
        <v>14.5837</v>
      </c>
      <c r="B4901">
        <v>14.4322</v>
      </c>
      <c r="C4901">
        <v>14.439399999999999</v>
      </c>
      <c r="D4901">
        <v>13.460699999999999</v>
      </c>
      <c r="E4901" t="s">
        <v>27</v>
      </c>
      <c r="F4901">
        <v>3</v>
      </c>
      <c r="I4901" t="s">
        <v>28</v>
      </c>
      <c r="J4901">
        <v>0.99999800000000005</v>
      </c>
      <c r="K4901">
        <v>1.18275E-3</v>
      </c>
      <c r="L4901">
        <v>110.15</v>
      </c>
      <c r="M4901">
        <v>72.537000000000006</v>
      </c>
      <c r="N4901">
        <v>110.15</v>
      </c>
      <c r="O4901">
        <v>0.35993999999999998</v>
      </c>
      <c r="P4901">
        <v>24905000</v>
      </c>
      <c r="Q4901">
        <v>7</v>
      </c>
      <c r="R4901">
        <v>12.129899999999999</v>
      </c>
      <c r="S4901">
        <v>18.5242</v>
      </c>
      <c r="T4901">
        <v>14.5115</v>
      </c>
      <c r="U4901">
        <v>13.9465</v>
      </c>
      <c r="V4901">
        <v>4.5777799999999997</v>
      </c>
      <c r="W4901">
        <v>56.915999999999997</v>
      </c>
      <c r="X4901" t="s">
        <v>23655</v>
      </c>
      <c r="Y4901" t="s">
        <v>10845</v>
      </c>
      <c r="Z4901" t="s">
        <v>23644</v>
      </c>
      <c r="AA4901" t="s">
        <v>23644</v>
      </c>
      <c r="AB4901" t="s">
        <v>23651</v>
      </c>
      <c r="AC4901" t="s">
        <v>23652</v>
      </c>
      <c r="AD4901" t="s">
        <v>23656</v>
      </c>
      <c r="AE4901" t="s">
        <v>23657</v>
      </c>
    </row>
    <row r="4902" spans="1:31" x14ac:dyDescent="0.25">
      <c r="A4902">
        <v>15.3818</v>
      </c>
      <c r="B4902">
        <v>14.9313</v>
      </c>
      <c r="C4902">
        <v>14.761100000000001</v>
      </c>
      <c r="D4902">
        <v>14.667299999999999</v>
      </c>
      <c r="E4902" t="s">
        <v>27</v>
      </c>
      <c r="F4902">
        <v>3</v>
      </c>
      <c r="I4902" t="s">
        <v>28</v>
      </c>
      <c r="J4902">
        <v>0.99999899999999997</v>
      </c>
      <c r="K4902">
        <v>1.18275E-3</v>
      </c>
      <c r="L4902">
        <v>110.15</v>
      </c>
      <c r="M4902">
        <v>72.537000000000006</v>
      </c>
      <c r="N4902">
        <v>110.15</v>
      </c>
      <c r="O4902">
        <v>0.35993999999999998</v>
      </c>
      <c r="P4902">
        <v>22686000</v>
      </c>
      <c r="Q4902">
        <v>9</v>
      </c>
      <c r="R4902" t="s">
        <v>29</v>
      </c>
      <c r="S4902">
        <v>19.6464</v>
      </c>
      <c r="T4902">
        <v>15.0715</v>
      </c>
      <c r="U4902">
        <v>14.799300000000001</v>
      </c>
      <c r="V4902">
        <v>4.8471099999999998</v>
      </c>
      <c r="W4902">
        <v>59.741599999999998</v>
      </c>
      <c r="X4902" t="s">
        <v>23655</v>
      </c>
      <c r="Y4902" t="s">
        <v>23658</v>
      </c>
      <c r="Z4902" t="s">
        <v>23644</v>
      </c>
      <c r="AA4902" t="s">
        <v>23644</v>
      </c>
      <c r="AB4902" t="s">
        <v>23651</v>
      </c>
      <c r="AC4902" t="s">
        <v>23652</v>
      </c>
      <c r="AD4902" t="s">
        <v>23659</v>
      </c>
      <c r="AE4902" t="s">
        <v>23660</v>
      </c>
    </row>
    <row r="4903" spans="1:31" x14ac:dyDescent="0.25">
      <c r="A4903">
        <v>15.931100000000001</v>
      </c>
      <c r="B4903">
        <v>15.3782</v>
      </c>
      <c r="C4903">
        <v>15.2636</v>
      </c>
      <c r="D4903">
        <v>15.0954</v>
      </c>
      <c r="E4903" t="s">
        <v>27</v>
      </c>
      <c r="F4903">
        <v>3</v>
      </c>
      <c r="I4903" t="s">
        <v>28</v>
      </c>
      <c r="J4903">
        <v>1</v>
      </c>
      <c r="K4903">
        <v>7.3719599999999997E-4</v>
      </c>
      <c r="L4903">
        <v>116.3</v>
      </c>
      <c r="M4903">
        <v>64.45</v>
      </c>
      <c r="N4903">
        <v>68.893000000000001</v>
      </c>
      <c r="O4903">
        <v>6.8859000000000004E-2</v>
      </c>
      <c r="P4903">
        <v>78090000</v>
      </c>
      <c r="Q4903">
        <v>609</v>
      </c>
      <c r="R4903">
        <v>13.5847</v>
      </c>
      <c r="S4903">
        <v>19.796500000000002</v>
      </c>
      <c r="T4903">
        <v>15.597300000000001</v>
      </c>
      <c r="U4903">
        <v>15.236800000000001</v>
      </c>
      <c r="V4903">
        <v>4.5597300000000001</v>
      </c>
      <c r="W4903">
        <v>61.668199999999999</v>
      </c>
      <c r="X4903" t="s">
        <v>23661</v>
      </c>
      <c r="Y4903" t="s">
        <v>23662</v>
      </c>
      <c r="Z4903" t="s">
        <v>23644</v>
      </c>
      <c r="AA4903" t="s">
        <v>23644</v>
      </c>
      <c r="AB4903" t="s">
        <v>23645</v>
      </c>
      <c r="AC4903" t="s">
        <v>23646</v>
      </c>
      <c r="AD4903" t="s">
        <v>23663</v>
      </c>
      <c r="AE4903" t="s">
        <v>23664</v>
      </c>
    </row>
    <row r="4904" spans="1:31" hidden="1" x14ac:dyDescent="0.25">
      <c r="A4904">
        <v>14.5779</v>
      </c>
      <c r="B4904">
        <v>13.3941</v>
      </c>
      <c r="C4904">
        <v>13.2079</v>
      </c>
      <c r="D4904">
        <v>13.543799999999999</v>
      </c>
      <c r="E4904" t="s">
        <v>27</v>
      </c>
      <c r="F4904">
        <v>4</v>
      </c>
      <c r="I4904" t="s">
        <v>28</v>
      </c>
      <c r="J4904">
        <v>1</v>
      </c>
      <c r="K4904" s="1">
        <v>2.0792599999999999E-21</v>
      </c>
      <c r="L4904">
        <v>191.47</v>
      </c>
      <c r="M4904">
        <v>152.55000000000001</v>
      </c>
      <c r="N4904">
        <v>54.457000000000001</v>
      </c>
      <c r="O4904">
        <v>0.33335999999999999</v>
      </c>
      <c r="P4904">
        <v>95101000</v>
      </c>
      <c r="Q4904">
        <v>745</v>
      </c>
      <c r="R4904">
        <v>13.247999999999999</v>
      </c>
      <c r="S4904">
        <v>20.6723</v>
      </c>
      <c r="T4904">
        <v>13.892899999999999</v>
      </c>
      <c r="U4904">
        <v>13.4689</v>
      </c>
      <c r="V4904">
        <v>7.2033699999999996</v>
      </c>
      <c r="W4904">
        <v>54.723599999999998</v>
      </c>
      <c r="X4904" t="s">
        <v>23665</v>
      </c>
      <c r="Y4904" t="s">
        <v>23666</v>
      </c>
      <c r="Z4904" t="s">
        <v>23644</v>
      </c>
      <c r="AA4904" t="s">
        <v>23644</v>
      </c>
      <c r="AB4904" t="s">
        <v>23651</v>
      </c>
      <c r="AC4904" t="s">
        <v>23652</v>
      </c>
      <c r="AD4904" t="s">
        <v>23667</v>
      </c>
      <c r="AE4904" t="s">
        <v>23668</v>
      </c>
    </row>
    <row r="4905" spans="1:31" x14ac:dyDescent="0.25">
      <c r="A4905">
        <v>16.219200000000001</v>
      </c>
      <c r="B4905">
        <v>16.036899999999999</v>
      </c>
      <c r="C4905">
        <v>15.775499999999999</v>
      </c>
      <c r="D4905">
        <v>15.458399999999999</v>
      </c>
      <c r="E4905" t="s">
        <v>27</v>
      </c>
      <c r="F4905">
        <v>3</v>
      </c>
      <c r="I4905" t="s">
        <v>28</v>
      </c>
      <c r="J4905">
        <v>0.99990800000000002</v>
      </c>
      <c r="K4905">
        <v>2.2091200000000002E-3</v>
      </c>
      <c r="L4905">
        <v>92.65</v>
      </c>
      <c r="M4905">
        <v>57.902000000000001</v>
      </c>
      <c r="N4905">
        <v>92.65</v>
      </c>
      <c r="O4905">
        <v>6.8856000000000001E-2</v>
      </c>
      <c r="P4905">
        <v>19719000</v>
      </c>
      <c r="Q4905">
        <v>971</v>
      </c>
      <c r="R4905">
        <v>12.324400000000001</v>
      </c>
      <c r="S4905">
        <v>19.704999999999998</v>
      </c>
      <c r="T4905">
        <v>15.997299999999999</v>
      </c>
      <c r="U4905">
        <v>15.7477</v>
      </c>
      <c r="V4905">
        <v>3.9573499999999999</v>
      </c>
      <c r="W4905">
        <v>63.49</v>
      </c>
      <c r="X4905" t="s">
        <v>23644</v>
      </c>
      <c r="Y4905">
        <v>971</v>
      </c>
      <c r="Z4905" t="s">
        <v>23644</v>
      </c>
      <c r="AA4905" t="s">
        <v>23644</v>
      </c>
      <c r="AB4905" t="s">
        <v>23651</v>
      </c>
      <c r="AC4905" t="s">
        <v>23652</v>
      </c>
      <c r="AD4905" t="s">
        <v>23669</v>
      </c>
      <c r="AE4905" t="s">
        <v>23670</v>
      </c>
    </row>
    <row r="4906" spans="1:31" x14ac:dyDescent="0.25">
      <c r="A4906">
        <v>15.051600000000001</v>
      </c>
      <c r="B4906">
        <v>14.508699999999999</v>
      </c>
      <c r="C4906">
        <v>14.581899999999999</v>
      </c>
      <c r="D4906">
        <v>14.7058</v>
      </c>
      <c r="E4906" t="s">
        <v>27</v>
      </c>
      <c r="F4906">
        <v>2</v>
      </c>
      <c r="I4906" t="s">
        <v>28</v>
      </c>
      <c r="J4906">
        <v>0.99999899999999997</v>
      </c>
      <c r="K4906">
        <v>1.07926E-4</v>
      </c>
      <c r="L4906">
        <v>148.69</v>
      </c>
      <c r="M4906">
        <v>83.444000000000003</v>
      </c>
      <c r="N4906">
        <v>148.69</v>
      </c>
      <c r="O4906">
        <v>-0.77888999999999997</v>
      </c>
      <c r="P4906">
        <v>19186000</v>
      </c>
      <c r="Q4906">
        <v>440</v>
      </c>
      <c r="R4906">
        <v>11.2492</v>
      </c>
      <c r="S4906">
        <v>19.479800000000001</v>
      </c>
      <c r="T4906">
        <v>14.816700000000001</v>
      </c>
      <c r="U4906">
        <v>14.6073</v>
      </c>
      <c r="V4906">
        <v>4.8725699999999996</v>
      </c>
      <c r="W4906">
        <v>58.847999999999999</v>
      </c>
      <c r="X4906" t="s">
        <v>23671</v>
      </c>
      <c r="Y4906" t="s">
        <v>23672</v>
      </c>
      <c r="Z4906" t="s">
        <v>23644</v>
      </c>
      <c r="AA4906" t="s">
        <v>23644</v>
      </c>
      <c r="AB4906" t="s">
        <v>23651</v>
      </c>
      <c r="AC4906" t="s">
        <v>23652</v>
      </c>
      <c r="AD4906" t="s">
        <v>23673</v>
      </c>
      <c r="AE4906" t="s">
        <v>23674</v>
      </c>
    </row>
    <row r="4907" spans="1:31" hidden="1" x14ac:dyDescent="0.25">
      <c r="A4907">
        <v>13.340999999999999</v>
      </c>
      <c r="B4907">
        <v>10.907999999999999</v>
      </c>
      <c r="C4907">
        <v>12.5837</v>
      </c>
      <c r="D4907">
        <v>10.539899999999999</v>
      </c>
      <c r="E4907" t="s">
        <v>27</v>
      </c>
      <c r="F4907">
        <v>2</v>
      </c>
      <c r="I4907" t="s">
        <v>28</v>
      </c>
      <c r="J4907">
        <v>0.99675599999999998</v>
      </c>
      <c r="K4907">
        <v>1.4387099999999999E-3</v>
      </c>
      <c r="L4907">
        <v>96.23</v>
      </c>
      <c r="M4907">
        <v>29.966999999999999</v>
      </c>
      <c r="N4907">
        <v>96.23</v>
      </c>
      <c r="O4907">
        <v>-1.179</v>
      </c>
      <c r="P4907">
        <v>5037300</v>
      </c>
      <c r="Q4907">
        <v>173</v>
      </c>
      <c r="R4907" t="s">
        <v>29</v>
      </c>
      <c r="S4907">
        <v>17.5806</v>
      </c>
      <c r="T4907">
        <v>12.962300000000001</v>
      </c>
      <c r="U4907">
        <v>10.724</v>
      </c>
      <c r="V4907">
        <v>6.8565899999999997</v>
      </c>
      <c r="W4907">
        <v>47.372599999999998</v>
      </c>
      <c r="X4907" t="s">
        <v>23675</v>
      </c>
      <c r="Y4907" t="s">
        <v>23676</v>
      </c>
      <c r="Z4907" t="s">
        <v>23644</v>
      </c>
      <c r="AA4907" t="s">
        <v>23644</v>
      </c>
      <c r="AB4907" t="s">
        <v>23651</v>
      </c>
      <c r="AC4907" t="s">
        <v>23652</v>
      </c>
      <c r="AD4907" t="s">
        <v>23677</v>
      </c>
      <c r="AE4907" t="s">
        <v>23678</v>
      </c>
    </row>
    <row r="4908" spans="1:31" x14ac:dyDescent="0.25">
      <c r="A4908">
        <v>14.572800000000001</v>
      </c>
      <c r="B4908">
        <v>14.047800000000001</v>
      </c>
      <c r="C4908">
        <v>14.1815</v>
      </c>
      <c r="D4908">
        <v>14.1699</v>
      </c>
      <c r="E4908" t="s">
        <v>27</v>
      </c>
      <c r="F4908">
        <v>2</v>
      </c>
      <c r="I4908" t="s">
        <v>28</v>
      </c>
      <c r="J4908">
        <v>1</v>
      </c>
      <c r="K4908">
        <v>3.91219E-4</v>
      </c>
      <c r="L4908">
        <v>128.03</v>
      </c>
      <c r="M4908">
        <v>70.578000000000003</v>
      </c>
      <c r="N4908">
        <v>128.03</v>
      </c>
      <c r="O4908">
        <v>-0.21398</v>
      </c>
      <c r="P4908">
        <v>6284000</v>
      </c>
      <c r="Q4908">
        <v>1115</v>
      </c>
      <c r="R4908">
        <v>8.82639</v>
      </c>
      <c r="S4908">
        <v>19.139800000000001</v>
      </c>
      <c r="T4908">
        <v>14.3771</v>
      </c>
      <c r="U4908">
        <v>14.1089</v>
      </c>
      <c r="V4908">
        <v>5.0309699999999999</v>
      </c>
      <c r="W4908">
        <v>56.972000000000001</v>
      </c>
      <c r="X4908" t="s">
        <v>23679</v>
      </c>
      <c r="Y4908">
        <v>1115</v>
      </c>
      <c r="Z4908" t="s">
        <v>23679</v>
      </c>
      <c r="AA4908" t="s">
        <v>23679</v>
      </c>
      <c r="AB4908" t="s">
        <v>23680</v>
      </c>
      <c r="AC4908" t="s">
        <v>23681</v>
      </c>
      <c r="AD4908" t="s">
        <v>23682</v>
      </c>
      <c r="AE4908" t="s">
        <v>23683</v>
      </c>
    </row>
    <row r="4909" spans="1:31" x14ac:dyDescent="0.25">
      <c r="A4909">
        <v>17.147300000000001</v>
      </c>
      <c r="B4909">
        <v>16.838899999999999</v>
      </c>
      <c r="C4909">
        <v>16.308900000000001</v>
      </c>
      <c r="D4909">
        <v>16.630299999999998</v>
      </c>
      <c r="E4909" t="s">
        <v>27</v>
      </c>
      <c r="F4909">
        <v>2</v>
      </c>
      <c r="I4909" t="s">
        <v>28</v>
      </c>
      <c r="J4909">
        <v>1</v>
      </c>
      <c r="K4909" s="1">
        <v>1.95802E-74</v>
      </c>
      <c r="L4909">
        <v>300.98</v>
      </c>
      <c r="M4909">
        <v>203.52</v>
      </c>
      <c r="N4909">
        <v>300.98</v>
      </c>
      <c r="O4909">
        <v>1.3773</v>
      </c>
      <c r="P4909">
        <v>13389000</v>
      </c>
      <c r="Q4909">
        <v>1109</v>
      </c>
      <c r="R4909">
        <v>11.037000000000001</v>
      </c>
      <c r="S4909">
        <v>18.2925</v>
      </c>
      <c r="T4909">
        <v>16.728100000000001</v>
      </c>
      <c r="U4909">
        <v>16.7346</v>
      </c>
      <c r="V4909">
        <v>1.55792</v>
      </c>
      <c r="W4909">
        <v>66.925299999999993</v>
      </c>
      <c r="X4909" t="s">
        <v>23684</v>
      </c>
      <c r="Y4909" t="s">
        <v>23685</v>
      </c>
      <c r="Z4909" t="s">
        <v>23686</v>
      </c>
      <c r="AA4909" t="s">
        <v>23686</v>
      </c>
      <c r="AB4909" t="s">
        <v>23687</v>
      </c>
      <c r="AC4909" t="s">
        <v>23688</v>
      </c>
      <c r="AD4909" t="s">
        <v>23689</v>
      </c>
      <c r="AE4909" t="s">
        <v>23690</v>
      </c>
    </row>
    <row r="4910" spans="1:31" x14ac:dyDescent="0.25">
      <c r="A4910">
        <v>15.482900000000001</v>
      </c>
      <c r="B4910">
        <v>14.888999999999999</v>
      </c>
      <c r="C4910">
        <v>15.0661</v>
      </c>
      <c r="D4910">
        <v>14.438499999999999</v>
      </c>
      <c r="E4910" t="s">
        <v>27</v>
      </c>
      <c r="F4910">
        <v>4</v>
      </c>
      <c r="I4910" t="s">
        <v>28</v>
      </c>
      <c r="J4910">
        <v>0.98763999999999996</v>
      </c>
      <c r="K4910">
        <v>3.99529E-2</v>
      </c>
      <c r="L4910">
        <v>50.805999999999997</v>
      </c>
      <c r="M4910">
        <v>22.837</v>
      </c>
      <c r="N4910">
        <v>50.805999999999997</v>
      </c>
      <c r="O4910">
        <v>0.29126000000000002</v>
      </c>
      <c r="P4910">
        <v>3186800</v>
      </c>
      <c r="Q4910">
        <v>306</v>
      </c>
      <c r="R4910">
        <v>8.6054399999999998</v>
      </c>
      <c r="S4910">
        <v>18.6294</v>
      </c>
      <c r="T4910">
        <v>15.2745</v>
      </c>
      <c r="U4910">
        <v>14.6638</v>
      </c>
      <c r="V4910">
        <v>3.9656600000000002</v>
      </c>
      <c r="W4910">
        <v>59.8765</v>
      </c>
      <c r="X4910" t="s">
        <v>23684</v>
      </c>
      <c r="Y4910" t="s">
        <v>21887</v>
      </c>
      <c r="Z4910" t="s">
        <v>23686</v>
      </c>
      <c r="AA4910" t="s">
        <v>23686</v>
      </c>
      <c r="AB4910" t="s">
        <v>23687</v>
      </c>
      <c r="AC4910" t="s">
        <v>23688</v>
      </c>
      <c r="AD4910" t="s">
        <v>23691</v>
      </c>
      <c r="AE4910" t="s">
        <v>23692</v>
      </c>
    </row>
    <row r="4911" spans="1:31" hidden="1" x14ac:dyDescent="0.25">
      <c r="A4911">
        <v>13.1578</v>
      </c>
      <c r="B4911">
        <v>11.7677</v>
      </c>
      <c r="C4911">
        <v>11.8939</v>
      </c>
      <c r="D4911">
        <v>11.2319</v>
      </c>
      <c r="E4911" t="s">
        <v>27</v>
      </c>
      <c r="F4911">
        <v>3</v>
      </c>
      <c r="I4911" t="s">
        <v>28</v>
      </c>
      <c r="J4911">
        <v>0.99987400000000004</v>
      </c>
      <c r="K4911" s="1">
        <v>4.9806E-12</v>
      </c>
      <c r="L4911">
        <v>162.44</v>
      </c>
      <c r="M4911">
        <v>114.69</v>
      </c>
      <c r="N4911">
        <v>162.44</v>
      </c>
      <c r="O4911">
        <v>0.25113999999999997</v>
      </c>
      <c r="P4911">
        <v>17441000</v>
      </c>
      <c r="Q4911">
        <v>1091</v>
      </c>
      <c r="R4911">
        <v>11.7943</v>
      </c>
      <c r="S4911">
        <v>19.551100000000002</v>
      </c>
      <c r="T4911">
        <v>12.5258</v>
      </c>
      <c r="U4911">
        <v>11.4998</v>
      </c>
      <c r="V4911">
        <v>8.0512499999999996</v>
      </c>
      <c r="W4911">
        <v>48.051299999999998</v>
      </c>
      <c r="X4911" t="s">
        <v>23684</v>
      </c>
      <c r="Y4911" t="s">
        <v>23693</v>
      </c>
      <c r="Z4911" t="s">
        <v>23686</v>
      </c>
      <c r="AA4911" t="s">
        <v>23686</v>
      </c>
      <c r="AB4911" t="s">
        <v>23687</v>
      </c>
      <c r="AC4911" t="s">
        <v>23688</v>
      </c>
      <c r="AD4911" t="s">
        <v>23694</v>
      </c>
      <c r="AE4911" t="s">
        <v>23695</v>
      </c>
    </row>
    <row r="4912" spans="1:31" x14ac:dyDescent="0.25">
      <c r="A4912">
        <v>14.1769</v>
      </c>
      <c r="B4912">
        <v>13.496600000000001</v>
      </c>
      <c r="C4912">
        <v>13.068300000000001</v>
      </c>
      <c r="D4912">
        <v>13.548299999999999</v>
      </c>
      <c r="E4912" t="s">
        <v>27</v>
      </c>
      <c r="F4912">
        <v>2</v>
      </c>
      <c r="I4912" t="s">
        <v>28</v>
      </c>
      <c r="J4912">
        <v>0.96252800000000005</v>
      </c>
      <c r="K4912" s="1">
        <v>5.1299399999999999E-33</v>
      </c>
      <c r="L4912">
        <v>243.91</v>
      </c>
      <c r="M4912">
        <v>163.74</v>
      </c>
      <c r="N4912">
        <v>243.91</v>
      </c>
      <c r="O4912">
        <v>4.6806E-2</v>
      </c>
      <c r="P4912">
        <v>44680000</v>
      </c>
      <c r="Q4912">
        <v>443</v>
      </c>
      <c r="R4912">
        <v>13.198399999999999</v>
      </c>
      <c r="S4912">
        <v>20.151399999999999</v>
      </c>
      <c r="T4912">
        <v>13.6226</v>
      </c>
      <c r="U4912">
        <v>13.522500000000001</v>
      </c>
      <c r="V4912">
        <v>6.6289300000000004</v>
      </c>
      <c r="W4912">
        <v>54.290100000000002</v>
      </c>
      <c r="X4912" t="s">
        <v>23696</v>
      </c>
      <c r="Y4912" t="s">
        <v>23697</v>
      </c>
      <c r="Z4912" t="s">
        <v>23698</v>
      </c>
      <c r="AA4912" t="s">
        <v>23698</v>
      </c>
      <c r="AB4912" t="s">
        <v>23699</v>
      </c>
      <c r="AC4912" t="s">
        <v>23700</v>
      </c>
      <c r="AD4912" t="s">
        <v>23701</v>
      </c>
      <c r="AE4912" t="s">
        <v>23702</v>
      </c>
    </row>
    <row r="4913" spans="1:31" x14ac:dyDescent="0.25">
      <c r="A4913">
        <v>12.661</v>
      </c>
      <c r="B4913">
        <v>12.4991</v>
      </c>
      <c r="C4913">
        <v>12.3239</v>
      </c>
      <c r="D4913">
        <v>12.3292</v>
      </c>
      <c r="E4913" t="s">
        <v>27</v>
      </c>
      <c r="F4913">
        <v>3</v>
      </c>
      <c r="I4913" t="s">
        <v>28</v>
      </c>
      <c r="J4913">
        <v>0.99958400000000003</v>
      </c>
      <c r="K4913">
        <v>6.0307700000000004E-3</v>
      </c>
      <c r="L4913">
        <v>88.155000000000001</v>
      </c>
      <c r="M4913">
        <v>40.497999999999998</v>
      </c>
      <c r="N4913">
        <v>88.155000000000001</v>
      </c>
      <c r="O4913">
        <v>4.9015999999999997E-2</v>
      </c>
      <c r="P4913">
        <v>9428100</v>
      </c>
      <c r="Q4913">
        <v>286</v>
      </c>
      <c r="R4913">
        <v>9.4774600000000007</v>
      </c>
      <c r="S4913">
        <v>18.660399999999999</v>
      </c>
      <c r="T4913">
        <v>12.4925</v>
      </c>
      <c r="U4913">
        <v>12.414099999999999</v>
      </c>
      <c r="V4913">
        <v>6.2462799999999996</v>
      </c>
      <c r="W4913">
        <v>49.813200000000002</v>
      </c>
      <c r="X4913" t="s">
        <v>23703</v>
      </c>
      <c r="Y4913" t="s">
        <v>23704</v>
      </c>
      <c r="Z4913" t="s">
        <v>23705</v>
      </c>
      <c r="AA4913" t="s">
        <v>23705</v>
      </c>
      <c r="AB4913" t="s">
        <v>23706</v>
      </c>
      <c r="AC4913" t="s">
        <v>23707</v>
      </c>
      <c r="AD4913" t="s">
        <v>23708</v>
      </c>
      <c r="AE4913" t="s">
        <v>23709</v>
      </c>
    </row>
    <row r="4914" spans="1:31" x14ac:dyDescent="0.25">
      <c r="A4914">
        <v>14.852499999999999</v>
      </c>
      <c r="B4914">
        <v>14.662699999999999</v>
      </c>
      <c r="C4914">
        <v>14.426299999999999</v>
      </c>
      <c r="D4914">
        <v>14.2843</v>
      </c>
      <c r="E4914" t="s">
        <v>27</v>
      </c>
      <c r="F4914">
        <v>3</v>
      </c>
      <c r="I4914" t="s">
        <v>28</v>
      </c>
      <c r="J4914">
        <v>0.91369500000000003</v>
      </c>
      <c r="K4914">
        <v>1.21748E-2</v>
      </c>
      <c r="L4914">
        <v>78.263999999999996</v>
      </c>
      <c r="M4914">
        <v>38.197000000000003</v>
      </c>
      <c r="N4914">
        <v>78.263999999999996</v>
      </c>
      <c r="O4914">
        <v>0.623</v>
      </c>
      <c r="P4914">
        <v>6202700</v>
      </c>
      <c r="Q4914">
        <v>243</v>
      </c>
      <c r="R4914">
        <v>12.349399999999999</v>
      </c>
      <c r="S4914">
        <v>18.417899999999999</v>
      </c>
      <c r="T4914">
        <v>14.6394</v>
      </c>
      <c r="U4914">
        <v>14.4735</v>
      </c>
      <c r="V4914">
        <v>3.94442</v>
      </c>
      <c r="W4914">
        <v>58.2258</v>
      </c>
      <c r="X4914" t="s">
        <v>23703</v>
      </c>
      <c r="Y4914" t="s">
        <v>23710</v>
      </c>
      <c r="Z4914" t="s">
        <v>23705</v>
      </c>
      <c r="AA4914" t="s">
        <v>23705</v>
      </c>
      <c r="AB4914" t="s">
        <v>23706</v>
      </c>
      <c r="AC4914" t="s">
        <v>23707</v>
      </c>
      <c r="AD4914" t="s">
        <v>23711</v>
      </c>
      <c r="AE4914" t="s">
        <v>23712</v>
      </c>
    </row>
    <row r="4915" spans="1:31" x14ac:dyDescent="0.25">
      <c r="A4915">
        <v>13.7445</v>
      </c>
      <c r="B4915">
        <v>11.5617</v>
      </c>
      <c r="C4915">
        <v>12.805999999999999</v>
      </c>
      <c r="D4915">
        <v>12.709300000000001</v>
      </c>
      <c r="E4915" t="s">
        <v>27</v>
      </c>
      <c r="F4915">
        <v>3</v>
      </c>
      <c r="I4915" t="s">
        <v>28</v>
      </c>
      <c r="J4915">
        <v>1</v>
      </c>
      <c r="K4915">
        <v>1.5293699999999999E-3</v>
      </c>
      <c r="L4915">
        <v>105.4</v>
      </c>
      <c r="M4915">
        <v>68.204999999999998</v>
      </c>
      <c r="N4915">
        <v>105.4</v>
      </c>
      <c r="O4915">
        <v>-0.18451000000000001</v>
      </c>
      <c r="P4915">
        <v>8303300</v>
      </c>
      <c r="Q4915">
        <v>467</v>
      </c>
      <c r="R4915" t="s">
        <v>29</v>
      </c>
      <c r="S4915">
        <v>17.620200000000001</v>
      </c>
      <c r="T4915">
        <v>13.2753</v>
      </c>
      <c r="U4915">
        <v>12.1355</v>
      </c>
      <c r="V4915">
        <v>5.4847200000000003</v>
      </c>
      <c r="W4915">
        <v>50.8215</v>
      </c>
      <c r="X4915" t="s">
        <v>23703</v>
      </c>
      <c r="Y4915" t="s">
        <v>23713</v>
      </c>
      <c r="Z4915" t="s">
        <v>23705</v>
      </c>
      <c r="AA4915" t="s">
        <v>23705</v>
      </c>
      <c r="AB4915" t="s">
        <v>23706</v>
      </c>
      <c r="AC4915" t="s">
        <v>23707</v>
      </c>
      <c r="AD4915" t="s">
        <v>23714</v>
      </c>
      <c r="AE4915" t="s">
        <v>23715</v>
      </c>
    </row>
    <row r="4916" spans="1:31" hidden="1" x14ac:dyDescent="0.25">
      <c r="A4916">
        <v>13.616</v>
      </c>
      <c r="B4916">
        <v>12.998100000000001</v>
      </c>
      <c r="C4916">
        <v>12.981</v>
      </c>
      <c r="D4916">
        <v>11.352499999999999</v>
      </c>
      <c r="E4916" t="s">
        <v>27</v>
      </c>
      <c r="F4916">
        <v>2</v>
      </c>
      <c r="I4916" t="s">
        <v>28</v>
      </c>
      <c r="J4916">
        <v>1</v>
      </c>
      <c r="K4916" s="1">
        <v>2.23292E-5</v>
      </c>
      <c r="L4916">
        <v>152.63999999999999</v>
      </c>
      <c r="M4916">
        <v>52.850999999999999</v>
      </c>
      <c r="N4916">
        <v>152.63999999999999</v>
      </c>
      <c r="O4916">
        <v>0.21956000000000001</v>
      </c>
      <c r="P4916">
        <v>13953000</v>
      </c>
      <c r="Q4916">
        <v>433</v>
      </c>
      <c r="R4916">
        <v>13.607699999999999</v>
      </c>
      <c r="S4916">
        <v>19.965399999999999</v>
      </c>
      <c r="T4916">
        <v>13.298500000000001</v>
      </c>
      <c r="U4916">
        <v>12.1753</v>
      </c>
      <c r="V4916">
        <v>7.7900200000000002</v>
      </c>
      <c r="W4916">
        <v>50.947600000000001</v>
      </c>
      <c r="X4916" t="s">
        <v>23716</v>
      </c>
      <c r="Y4916" t="s">
        <v>23717</v>
      </c>
      <c r="Z4916" t="s">
        <v>23718</v>
      </c>
      <c r="AA4916" t="s">
        <v>23718</v>
      </c>
      <c r="AB4916" t="s">
        <v>23719</v>
      </c>
      <c r="AC4916" t="s">
        <v>23720</v>
      </c>
      <c r="AD4916" t="s">
        <v>23721</v>
      </c>
      <c r="AE4916" t="s">
        <v>23722</v>
      </c>
    </row>
    <row r="4917" spans="1:31" x14ac:dyDescent="0.25">
      <c r="A4917">
        <v>13.8111</v>
      </c>
      <c r="B4917">
        <v>12.5503</v>
      </c>
      <c r="C4917">
        <v>12.499700000000001</v>
      </c>
      <c r="D4917">
        <v>13.0654</v>
      </c>
      <c r="E4917" t="s">
        <v>27</v>
      </c>
      <c r="F4917">
        <v>3</v>
      </c>
      <c r="I4917" t="s">
        <v>28</v>
      </c>
      <c r="J4917">
        <v>1</v>
      </c>
      <c r="K4917">
        <v>3.3384299999999999E-3</v>
      </c>
      <c r="L4917">
        <v>96.665000000000006</v>
      </c>
      <c r="M4917">
        <v>65.790999999999997</v>
      </c>
      <c r="N4917">
        <v>96.665000000000006</v>
      </c>
      <c r="O4917">
        <v>4.4436000000000003E-2</v>
      </c>
      <c r="P4917">
        <v>2457800</v>
      </c>
      <c r="Q4917">
        <v>1172</v>
      </c>
      <c r="R4917" t="s">
        <v>29</v>
      </c>
      <c r="S4917">
        <v>17.402899999999999</v>
      </c>
      <c r="T4917">
        <v>13.1554</v>
      </c>
      <c r="U4917">
        <v>12.8079</v>
      </c>
      <c r="V4917">
        <v>4.5950600000000001</v>
      </c>
      <c r="W4917">
        <v>51.926400000000001</v>
      </c>
      <c r="X4917" t="s">
        <v>23723</v>
      </c>
      <c r="Y4917" t="s">
        <v>23724</v>
      </c>
      <c r="Z4917" t="s">
        <v>23725</v>
      </c>
      <c r="AA4917" t="s">
        <v>23725</v>
      </c>
      <c r="AB4917" t="s">
        <v>23726</v>
      </c>
      <c r="AC4917" t="s">
        <v>23727</v>
      </c>
      <c r="AD4917" t="s">
        <v>23728</v>
      </c>
      <c r="AE4917" t="s">
        <v>23729</v>
      </c>
    </row>
    <row r="4918" spans="1:31" hidden="1" x14ac:dyDescent="0.25">
      <c r="A4918">
        <v>11.7319</v>
      </c>
      <c r="B4918">
        <v>10.3849</v>
      </c>
      <c r="C4918">
        <v>11.3931</v>
      </c>
      <c r="D4918">
        <v>11.3141</v>
      </c>
      <c r="E4918" t="s">
        <v>27</v>
      </c>
      <c r="F4918">
        <v>2</v>
      </c>
      <c r="I4918" t="s">
        <v>28</v>
      </c>
      <c r="J4918">
        <v>1</v>
      </c>
      <c r="K4918">
        <v>1.8449499999999999E-4</v>
      </c>
      <c r="L4918">
        <v>136.11000000000001</v>
      </c>
      <c r="M4918">
        <v>75.754999999999995</v>
      </c>
      <c r="N4918">
        <v>136.11000000000001</v>
      </c>
      <c r="O4918">
        <v>-0.19600000000000001</v>
      </c>
      <c r="P4918">
        <v>53317000</v>
      </c>
      <c r="Q4918">
        <v>602</v>
      </c>
      <c r="R4918">
        <v>13.4565</v>
      </c>
      <c r="S4918">
        <v>20.572800000000001</v>
      </c>
      <c r="T4918">
        <v>11.5625</v>
      </c>
      <c r="U4918">
        <v>10.849500000000001</v>
      </c>
      <c r="V4918">
        <v>9.7233300000000007</v>
      </c>
      <c r="W4918">
        <v>44.823999999999998</v>
      </c>
      <c r="X4918" t="s">
        <v>23723</v>
      </c>
      <c r="Y4918" t="s">
        <v>23730</v>
      </c>
      <c r="Z4918" t="s">
        <v>23725</v>
      </c>
      <c r="AA4918" t="s">
        <v>23725</v>
      </c>
      <c r="AB4918" t="s">
        <v>23726</v>
      </c>
      <c r="AC4918" t="s">
        <v>23727</v>
      </c>
      <c r="AD4918" t="s">
        <v>23731</v>
      </c>
      <c r="AE4918" t="s">
        <v>23732</v>
      </c>
    </row>
    <row r="4919" spans="1:31" x14ac:dyDescent="0.25">
      <c r="A4919">
        <v>15.195499999999999</v>
      </c>
      <c r="B4919">
        <v>14.382899999999999</v>
      </c>
      <c r="C4919">
        <v>14.7094</v>
      </c>
      <c r="D4919">
        <v>13.9528</v>
      </c>
      <c r="E4919" t="s">
        <v>27</v>
      </c>
      <c r="F4919">
        <v>2</v>
      </c>
      <c r="I4919" t="s">
        <v>28</v>
      </c>
      <c r="J4919">
        <v>0.99999899999999997</v>
      </c>
      <c r="K4919" s="1">
        <v>9.7736299999999999E-7</v>
      </c>
      <c r="L4919">
        <v>132.08000000000001</v>
      </c>
      <c r="M4919">
        <v>58.468000000000004</v>
      </c>
      <c r="N4919">
        <v>132.08000000000001</v>
      </c>
      <c r="O4919">
        <v>1.5462</v>
      </c>
      <c r="P4919">
        <v>0</v>
      </c>
      <c r="Q4919">
        <v>1120</v>
      </c>
      <c r="R4919" t="s">
        <v>29</v>
      </c>
      <c r="S4919">
        <v>19.001000000000001</v>
      </c>
      <c r="T4919">
        <v>14.952400000000001</v>
      </c>
      <c r="U4919">
        <v>14.167899999999999</v>
      </c>
      <c r="V4919">
        <v>4.8331099999999996</v>
      </c>
      <c r="W4919">
        <v>58.240600000000001</v>
      </c>
      <c r="X4919" t="s">
        <v>23733</v>
      </c>
      <c r="Y4919" t="s">
        <v>23734</v>
      </c>
      <c r="Z4919" t="s">
        <v>23725</v>
      </c>
      <c r="AA4919" t="s">
        <v>23725</v>
      </c>
      <c r="AB4919" t="s">
        <v>23726</v>
      </c>
      <c r="AC4919" t="s">
        <v>23727</v>
      </c>
      <c r="AD4919" t="s">
        <v>23735</v>
      </c>
      <c r="AE4919" t="s">
        <v>23736</v>
      </c>
    </row>
    <row r="4920" spans="1:31" x14ac:dyDescent="0.25">
      <c r="A4920">
        <v>14.4803</v>
      </c>
      <c r="B4920">
        <v>14.0199</v>
      </c>
      <c r="C4920">
        <v>13.670500000000001</v>
      </c>
      <c r="D4920">
        <v>14.1494</v>
      </c>
      <c r="E4920" t="s">
        <v>27</v>
      </c>
      <c r="F4920">
        <v>2</v>
      </c>
      <c r="I4920" t="s">
        <v>28</v>
      </c>
      <c r="J4920">
        <v>1</v>
      </c>
      <c r="K4920">
        <v>4.1973699999999997E-3</v>
      </c>
      <c r="L4920">
        <v>104.01</v>
      </c>
      <c r="M4920">
        <v>53.406999999999996</v>
      </c>
      <c r="N4920">
        <v>104.01</v>
      </c>
      <c r="O4920">
        <v>0.12526999999999999</v>
      </c>
      <c r="P4920">
        <v>1856100</v>
      </c>
      <c r="Q4920">
        <v>1105</v>
      </c>
      <c r="R4920">
        <v>10.3706</v>
      </c>
      <c r="S4920">
        <v>17.262599999999999</v>
      </c>
      <c r="T4920">
        <v>14.0754</v>
      </c>
      <c r="U4920">
        <v>14.0846</v>
      </c>
      <c r="V4920">
        <v>3.17801</v>
      </c>
      <c r="W4920">
        <v>56.320099999999996</v>
      </c>
      <c r="X4920" t="s">
        <v>23733</v>
      </c>
      <c r="Y4920" t="s">
        <v>23737</v>
      </c>
      <c r="Z4920" t="s">
        <v>23725</v>
      </c>
      <c r="AA4920" t="s">
        <v>23725</v>
      </c>
      <c r="AB4920" t="s">
        <v>23726</v>
      </c>
      <c r="AC4920" t="s">
        <v>23727</v>
      </c>
      <c r="AD4920" t="s">
        <v>23738</v>
      </c>
      <c r="AE4920" t="s">
        <v>23739</v>
      </c>
    </row>
    <row r="4921" spans="1:31" x14ac:dyDescent="0.25">
      <c r="A4921">
        <v>12.3668</v>
      </c>
      <c r="B4921">
        <v>11.4108</v>
      </c>
      <c r="C4921">
        <v>11.032500000000001</v>
      </c>
      <c r="D4921">
        <v>11.0648</v>
      </c>
      <c r="E4921" t="s">
        <v>27</v>
      </c>
      <c r="F4921">
        <v>2</v>
      </c>
      <c r="I4921" t="s">
        <v>28</v>
      </c>
      <c r="J4921">
        <v>1</v>
      </c>
      <c r="K4921">
        <v>2.7208799999999997E-4</v>
      </c>
      <c r="L4921">
        <v>131.09</v>
      </c>
      <c r="M4921">
        <v>74.454999999999998</v>
      </c>
      <c r="N4921">
        <v>131.09</v>
      </c>
      <c r="O4921">
        <v>-0.32746999999999998</v>
      </c>
      <c r="P4921">
        <v>3452500</v>
      </c>
      <c r="Q4921">
        <v>885</v>
      </c>
      <c r="R4921">
        <v>10.3911</v>
      </c>
      <c r="S4921">
        <v>17.595800000000001</v>
      </c>
      <c r="T4921">
        <v>11.6996</v>
      </c>
      <c r="U4921">
        <v>11.2378</v>
      </c>
      <c r="V4921">
        <v>6.3579800000000004</v>
      </c>
      <c r="W4921">
        <v>45.874899999999997</v>
      </c>
      <c r="X4921" t="s">
        <v>23723</v>
      </c>
      <c r="Y4921" t="s">
        <v>23740</v>
      </c>
      <c r="Z4921" t="s">
        <v>23725</v>
      </c>
      <c r="AA4921" t="s">
        <v>23725</v>
      </c>
      <c r="AB4921" t="s">
        <v>23726</v>
      </c>
      <c r="AC4921" t="s">
        <v>23727</v>
      </c>
      <c r="AD4921" t="s">
        <v>23741</v>
      </c>
      <c r="AE4921" t="s">
        <v>23742</v>
      </c>
    </row>
    <row r="4922" spans="1:31" x14ac:dyDescent="0.25">
      <c r="A4922">
        <v>16.683700000000002</v>
      </c>
      <c r="B4922">
        <v>15.902900000000001</v>
      </c>
      <c r="C4922">
        <v>16.187999999999999</v>
      </c>
      <c r="D4922">
        <v>15.839399999999999</v>
      </c>
      <c r="E4922" t="s">
        <v>27</v>
      </c>
      <c r="F4922">
        <v>3</v>
      </c>
      <c r="I4922" t="s">
        <v>28</v>
      </c>
      <c r="J4922">
        <v>0.99999899999999997</v>
      </c>
      <c r="K4922" s="1">
        <v>1.13829E-10</v>
      </c>
      <c r="L4922">
        <v>148.69</v>
      </c>
      <c r="M4922">
        <v>116</v>
      </c>
      <c r="N4922">
        <v>148.69</v>
      </c>
      <c r="O4922">
        <v>-0.21568000000000001</v>
      </c>
      <c r="P4922">
        <v>9751900</v>
      </c>
      <c r="Q4922">
        <v>403</v>
      </c>
      <c r="R4922">
        <v>11.675599999999999</v>
      </c>
      <c r="S4922">
        <v>18.022500000000001</v>
      </c>
      <c r="T4922">
        <v>16.4358</v>
      </c>
      <c r="U4922">
        <v>15.8711</v>
      </c>
      <c r="V4922">
        <v>2.1513499999999999</v>
      </c>
      <c r="W4922">
        <v>64.613900000000001</v>
      </c>
      <c r="X4922" t="s">
        <v>23743</v>
      </c>
      <c r="Y4922" t="s">
        <v>23744</v>
      </c>
      <c r="Z4922" t="s">
        <v>23745</v>
      </c>
      <c r="AA4922" t="s">
        <v>23745</v>
      </c>
      <c r="AB4922" t="s">
        <v>23746</v>
      </c>
      <c r="AC4922" t="s">
        <v>23747</v>
      </c>
      <c r="AD4922" t="s">
        <v>23748</v>
      </c>
      <c r="AE4922" t="s">
        <v>23749</v>
      </c>
    </row>
    <row r="4923" spans="1:31" hidden="1" x14ac:dyDescent="0.25">
      <c r="A4923">
        <v>12.4847</v>
      </c>
      <c r="B4923">
        <v>10.566000000000001</v>
      </c>
      <c r="C4923">
        <v>12.3149</v>
      </c>
      <c r="D4923">
        <v>10.6066</v>
      </c>
      <c r="E4923" t="s">
        <v>27</v>
      </c>
      <c r="F4923">
        <v>2</v>
      </c>
      <c r="I4923" t="s">
        <v>28</v>
      </c>
      <c r="J4923">
        <v>0.941886</v>
      </c>
      <c r="K4923">
        <v>3.2937299999999999E-3</v>
      </c>
      <c r="L4923">
        <v>96.756</v>
      </c>
      <c r="M4923">
        <v>35.844999999999999</v>
      </c>
      <c r="N4923">
        <v>96.756</v>
      </c>
      <c r="O4923">
        <v>1.36</v>
      </c>
      <c r="P4923">
        <v>5607400</v>
      </c>
      <c r="Q4923">
        <v>244</v>
      </c>
      <c r="R4923">
        <v>10.3165</v>
      </c>
      <c r="S4923">
        <v>18.1221</v>
      </c>
      <c r="T4923">
        <v>12.399800000000001</v>
      </c>
      <c r="U4923">
        <v>10.5863</v>
      </c>
      <c r="V4923">
        <v>7.5358400000000003</v>
      </c>
      <c r="W4923">
        <v>45.972099999999998</v>
      </c>
      <c r="X4923" t="s">
        <v>23743</v>
      </c>
      <c r="Y4923" t="s">
        <v>23750</v>
      </c>
      <c r="Z4923" t="s">
        <v>23745</v>
      </c>
      <c r="AA4923" t="s">
        <v>23745</v>
      </c>
      <c r="AB4923" t="s">
        <v>23746</v>
      </c>
      <c r="AC4923" t="s">
        <v>23747</v>
      </c>
      <c r="AD4923" t="s">
        <v>23751</v>
      </c>
      <c r="AE4923" t="s">
        <v>23752</v>
      </c>
    </row>
    <row r="4924" spans="1:31" x14ac:dyDescent="0.25">
      <c r="A4924">
        <v>10.997199999999999</v>
      </c>
      <c r="B4924">
        <v>11.375999999999999</v>
      </c>
      <c r="C4924">
        <v>10.809799999999999</v>
      </c>
      <c r="D4924">
        <v>11.2638</v>
      </c>
      <c r="E4924" t="s">
        <v>27</v>
      </c>
      <c r="F4924">
        <v>2</v>
      </c>
      <c r="I4924" t="s">
        <v>28</v>
      </c>
      <c r="J4924">
        <v>0.87562399999999996</v>
      </c>
      <c r="K4924">
        <v>2.1870199999999999E-2</v>
      </c>
      <c r="L4924">
        <v>70.399000000000001</v>
      </c>
      <c r="M4924">
        <v>45.523000000000003</v>
      </c>
      <c r="N4924">
        <v>70.399000000000001</v>
      </c>
      <c r="O4924">
        <v>-0.26234000000000002</v>
      </c>
      <c r="P4924">
        <v>612440</v>
      </c>
      <c r="Q4924">
        <v>136</v>
      </c>
      <c r="R4924" t="s">
        <v>29</v>
      </c>
      <c r="S4924">
        <v>14.218</v>
      </c>
      <c r="T4924">
        <v>10.903499999999999</v>
      </c>
      <c r="U4924">
        <v>11.319900000000001</v>
      </c>
      <c r="V4924">
        <v>2.89805</v>
      </c>
      <c r="W4924">
        <v>44.446800000000003</v>
      </c>
      <c r="X4924" t="s">
        <v>23753</v>
      </c>
      <c r="Y4924" t="s">
        <v>23754</v>
      </c>
      <c r="Z4924" t="s">
        <v>23745</v>
      </c>
      <c r="AA4924" t="s">
        <v>23745</v>
      </c>
      <c r="AB4924" t="s">
        <v>23746</v>
      </c>
      <c r="AC4924" t="s">
        <v>23747</v>
      </c>
      <c r="AD4924" t="s">
        <v>23755</v>
      </c>
      <c r="AE4924" t="s">
        <v>23756</v>
      </c>
    </row>
    <row r="4925" spans="1:31" x14ac:dyDescent="0.25">
      <c r="A4925">
        <v>10.118600000000001</v>
      </c>
      <c r="B4925">
        <v>11.5596</v>
      </c>
      <c r="C4925">
        <v>10.645</v>
      </c>
      <c r="D4925">
        <v>10.521800000000001</v>
      </c>
      <c r="E4925" t="s">
        <v>27</v>
      </c>
      <c r="F4925">
        <v>2</v>
      </c>
      <c r="I4925" t="s">
        <v>28</v>
      </c>
      <c r="J4925">
        <v>0.96866600000000003</v>
      </c>
      <c r="K4925" s="1">
        <v>6.0019400000000003E-6</v>
      </c>
      <c r="L4925">
        <v>161.27000000000001</v>
      </c>
      <c r="M4925">
        <v>127.35</v>
      </c>
      <c r="N4925">
        <v>161.27000000000001</v>
      </c>
      <c r="O4925">
        <v>-0.44827</v>
      </c>
      <c r="P4925">
        <v>6901000</v>
      </c>
      <c r="Q4925">
        <v>141</v>
      </c>
      <c r="R4925" t="s">
        <v>29</v>
      </c>
      <c r="S4925">
        <v>15.9171</v>
      </c>
      <c r="T4925">
        <v>10.3818</v>
      </c>
      <c r="U4925">
        <v>11.040699999999999</v>
      </c>
      <c r="V4925">
        <v>4.87643</v>
      </c>
      <c r="W4925">
        <v>42.844900000000003</v>
      </c>
      <c r="X4925" t="s">
        <v>23753</v>
      </c>
      <c r="Y4925" t="s">
        <v>23757</v>
      </c>
      <c r="Z4925" t="s">
        <v>23745</v>
      </c>
      <c r="AA4925" t="s">
        <v>23745</v>
      </c>
      <c r="AB4925" t="s">
        <v>23746</v>
      </c>
      <c r="AC4925" t="s">
        <v>23747</v>
      </c>
      <c r="AD4925" t="s">
        <v>23758</v>
      </c>
      <c r="AE4925" t="s">
        <v>23759</v>
      </c>
    </row>
    <row r="4926" spans="1:31" x14ac:dyDescent="0.25">
      <c r="A4926">
        <v>16.296399999999998</v>
      </c>
      <c r="B4926">
        <v>16.052600000000002</v>
      </c>
      <c r="C4926">
        <v>15.7514</v>
      </c>
      <c r="D4926">
        <v>15.713800000000001</v>
      </c>
      <c r="E4926" t="s">
        <v>27</v>
      </c>
      <c r="F4926">
        <v>2</v>
      </c>
      <c r="I4926" t="s">
        <v>28</v>
      </c>
      <c r="J4926">
        <v>1</v>
      </c>
      <c r="K4926">
        <v>3.3388300000000001E-3</v>
      </c>
      <c r="L4926">
        <v>95.814999999999998</v>
      </c>
      <c r="M4926">
        <v>28.69</v>
      </c>
      <c r="N4926">
        <v>95.814999999999998</v>
      </c>
      <c r="O4926">
        <v>-1.2722</v>
      </c>
      <c r="P4926">
        <v>2762900</v>
      </c>
      <c r="Q4926">
        <v>2057</v>
      </c>
      <c r="R4926">
        <v>12.4068</v>
      </c>
      <c r="S4926">
        <v>19.194400000000002</v>
      </c>
      <c r="T4926">
        <v>16.023900000000001</v>
      </c>
      <c r="U4926">
        <v>15.8832</v>
      </c>
      <c r="V4926">
        <v>3.3111600000000001</v>
      </c>
      <c r="W4926">
        <v>63.8142</v>
      </c>
      <c r="X4926" t="s">
        <v>23760</v>
      </c>
      <c r="Y4926" t="s">
        <v>23761</v>
      </c>
      <c r="Z4926" t="s">
        <v>23762</v>
      </c>
      <c r="AA4926" t="s">
        <v>23762</v>
      </c>
      <c r="AB4926" t="s">
        <v>23763</v>
      </c>
      <c r="AC4926" t="s">
        <v>23764</v>
      </c>
      <c r="AD4926" t="s">
        <v>23765</v>
      </c>
      <c r="AE4926" t="s">
        <v>23766</v>
      </c>
    </row>
    <row r="4927" spans="1:31" x14ac:dyDescent="0.25">
      <c r="A4927">
        <v>16.036200000000001</v>
      </c>
      <c r="B4927">
        <v>14.922700000000001</v>
      </c>
      <c r="C4927">
        <v>15.4922</v>
      </c>
      <c r="D4927">
        <v>14.754799999999999</v>
      </c>
      <c r="E4927" t="s">
        <v>27</v>
      </c>
      <c r="F4927">
        <v>2</v>
      </c>
      <c r="I4927" t="s">
        <v>28</v>
      </c>
      <c r="J4927">
        <v>0.99999499999999997</v>
      </c>
      <c r="K4927" s="1">
        <v>6.3627199999999998E-6</v>
      </c>
      <c r="L4927">
        <v>150.51</v>
      </c>
      <c r="M4927">
        <v>90.314999999999998</v>
      </c>
      <c r="N4927">
        <v>150.51</v>
      </c>
      <c r="O4927">
        <v>-0.28445999999999999</v>
      </c>
      <c r="P4927">
        <v>10378000</v>
      </c>
      <c r="Q4927">
        <v>1441</v>
      </c>
      <c r="R4927">
        <v>11.024800000000001</v>
      </c>
      <c r="S4927">
        <v>17.975200000000001</v>
      </c>
      <c r="T4927">
        <v>15.764200000000001</v>
      </c>
      <c r="U4927">
        <v>14.838699999999999</v>
      </c>
      <c r="V4927">
        <v>3.1364299999999998</v>
      </c>
      <c r="W4927">
        <v>61.2059</v>
      </c>
      <c r="X4927" t="s">
        <v>23767</v>
      </c>
      <c r="Y4927" t="s">
        <v>23768</v>
      </c>
      <c r="Z4927" t="s">
        <v>23762</v>
      </c>
      <c r="AA4927" t="s">
        <v>23762</v>
      </c>
      <c r="AB4927" t="s">
        <v>23763</v>
      </c>
      <c r="AC4927" t="s">
        <v>23764</v>
      </c>
      <c r="AD4927" t="s">
        <v>23769</v>
      </c>
      <c r="AE4927" t="s">
        <v>23770</v>
      </c>
    </row>
    <row r="4928" spans="1:31" x14ac:dyDescent="0.25">
      <c r="A4928">
        <v>14.977399999999999</v>
      </c>
      <c r="B4928">
        <v>15.565799999999999</v>
      </c>
      <c r="C4928">
        <v>15.368</v>
      </c>
      <c r="D4928">
        <v>15.480700000000001</v>
      </c>
      <c r="E4928" t="s">
        <v>27</v>
      </c>
      <c r="F4928">
        <v>3</v>
      </c>
      <c r="I4928" t="s">
        <v>28</v>
      </c>
      <c r="J4928">
        <v>1</v>
      </c>
      <c r="K4928">
        <v>4.0688500000000002E-2</v>
      </c>
      <c r="L4928">
        <v>64.42</v>
      </c>
      <c r="M4928">
        <v>26.143999999999998</v>
      </c>
      <c r="N4928">
        <v>64.42</v>
      </c>
      <c r="O4928">
        <v>-8.4540000000000004E-2</v>
      </c>
      <c r="P4928">
        <v>2417800</v>
      </c>
      <c r="Q4928">
        <v>1370</v>
      </c>
      <c r="R4928" t="s">
        <v>29</v>
      </c>
      <c r="S4928">
        <v>17.534099999999999</v>
      </c>
      <c r="T4928">
        <v>15.172700000000001</v>
      </c>
      <c r="U4928">
        <v>15.523300000000001</v>
      </c>
      <c r="V4928">
        <v>2.0108600000000001</v>
      </c>
      <c r="W4928">
        <v>61.392000000000003</v>
      </c>
      <c r="X4928" t="s">
        <v>23771</v>
      </c>
      <c r="Y4928" t="s">
        <v>23772</v>
      </c>
      <c r="Z4928" t="s">
        <v>23762</v>
      </c>
      <c r="AA4928" t="s">
        <v>23762</v>
      </c>
      <c r="AB4928" t="s">
        <v>23773</v>
      </c>
      <c r="AC4928" t="s">
        <v>23774</v>
      </c>
      <c r="AD4928" t="s">
        <v>23775</v>
      </c>
      <c r="AE4928" t="s">
        <v>23776</v>
      </c>
    </row>
    <row r="4929" spans="1:31" x14ac:dyDescent="0.25">
      <c r="A4929">
        <v>16.303000000000001</v>
      </c>
      <c r="B4929">
        <v>15.511699999999999</v>
      </c>
      <c r="C4929">
        <v>15.770300000000001</v>
      </c>
      <c r="D4929">
        <v>15.732900000000001</v>
      </c>
      <c r="E4929" t="s">
        <v>27</v>
      </c>
      <c r="F4929">
        <v>2</v>
      </c>
      <c r="I4929" t="s">
        <v>28</v>
      </c>
      <c r="J4929">
        <v>1</v>
      </c>
      <c r="K4929">
        <v>8.4422999999999996E-4</v>
      </c>
      <c r="L4929">
        <v>111.94</v>
      </c>
      <c r="M4929">
        <v>71.209000000000003</v>
      </c>
      <c r="N4929">
        <v>74.944000000000003</v>
      </c>
      <c r="O4929">
        <v>1.0068999999999999</v>
      </c>
      <c r="P4929">
        <v>265130000</v>
      </c>
      <c r="Q4929">
        <v>2144</v>
      </c>
      <c r="R4929">
        <v>11.717499999999999</v>
      </c>
      <c r="S4929">
        <v>19.870999999999999</v>
      </c>
      <c r="T4929">
        <v>16.0367</v>
      </c>
      <c r="U4929">
        <v>15.622299999999999</v>
      </c>
      <c r="V4929">
        <v>4.2487399999999997</v>
      </c>
      <c r="W4929">
        <v>63.317900000000002</v>
      </c>
      <c r="X4929" t="s">
        <v>23777</v>
      </c>
      <c r="Y4929" t="s">
        <v>23778</v>
      </c>
      <c r="Z4929" t="s">
        <v>23762</v>
      </c>
      <c r="AA4929" t="s">
        <v>23762</v>
      </c>
      <c r="AB4929" t="s">
        <v>23773</v>
      </c>
      <c r="AC4929" t="s">
        <v>23774</v>
      </c>
      <c r="AD4929" t="s">
        <v>23779</v>
      </c>
      <c r="AE4929" t="s">
        <v>23780</v>
      </c>
    </row>
    <row r="4930" spans="1:31" hidden="1" x14ac:dyDescent="0.25">
      <c r="A4930">
        <v>12.979200000000001</v>
      </c>
      <c r="B4930">
        <v>13.475</v>
      </c>
      <c r="C4930">
        <v>12.861499999999999</v>
      </c>
      <c r="D4930">
        <v>11.7865</v>
      </c>
      <c r="E4930" t="s">
        <v>27</v>
      </c>
      <c r="F4930">
        <v>2</v>
      </c>
      <c r="I4930" t="s">
        <v>28</v>
      </c>
      <c r="J4930">
        <v>0.99992899999999996</v>
      </c>
      <c r="K4930">
        <v>1.69758E-4</v>
      </c>
      <c r="L4930">
        <v>139.88</v>
      </c>
      <c r="M4930">
        <v>74.075000000000003</v>
      </c>
      <c r="N4930">
        <v>139.88</v>
      </c>
      <c r="O4930">
        <v>6.6431000000000004E-2</v>
      </c>
      <c r="P4930">
        <v>29770000</v>
      </c>
      <c r="Q4930">
        <v>593</v>
      </c>
      <c r="R4930">
        <v>12.5101</v>
      </c>
      <c r="S4930">
        <v>19.9038</v>
      </c>
      <c r="T4930">
        <v>12.920299999999999</v>
      </c>
      <c r="U4930">
        <v>12.630699999999999</v>
      </c>
      <c r="V4930">
        <v>7.2730199999999998</v>
      </c>
      <c r="W4930">
        <v>51.102200000000003</v>
      </c>
      <c r="X4930" t="s">
        <v>23781</v>
      </c>
      <c r="Y4930" t="s">
        <v>23782</v>
      </c>
      <c r="Z4930" t="s">
        <v>23762</v>
      </c>
      <c r="AA4930" t="s">
        <v>23762</v>
      </c>
      <c r="AB4930" t="s">
        <v>23773</v>
      </c>
      <c r="AC4930" t="s">
        <v>23774</v>
      </c>
      <c r="AD4930" t="s">
        <v>23783</v>
      </c>
      <c r="AE4930" t="s">
        <v>23784</v>
      </c>
    </row>
    <row r="4931" spans="1:31" x14ac:dyDescent="0.25">
      <c r="A4931">
        <v>15.48</v>
      </c>
      <c r="B4931">
        <v>14.7905</v>
      </c>
      <c r="C4931">
        <v>14.9587</v>
      </c>
      <c r="D4931">
        <v>14.8606</v>
      </c>
      <c r="E4931" t="s">
        <v>27</v>
      </c>
      <c r="F4931">
        <v>2</v>
      </c>
      <c r="I4931" t="s">
        <v>28</v>
      </c>
      <c r="J4931">
        <v>0.99964500000000001</v>
      </c>
      <c r="K4931">
        <v>9.5483500000000002E-4</v>
      </c>
      <c r="L4931">
        <v>114.51</v>
      </c>
      <c r="M4931">
        <v>63.177999999999997</v>
      </c>
      <c r="N4931">
        <v>114.51</v>
      </c>
      <c r="O4931">
        <v>-0.74256999999999995</v>
      </c>
      <c r="P4931">
        <v>2597900</v>
      </c>
      <c r="Q4931">
        <v>1419</v>
      </c>
      <c r="R4931">
        <v>12.2494</v>
      </c>
      <c r="S4931">
        <v>18.361799999999999</v>
      </c>
      <c r="T4931">
        <v>15.2194</v>
      </c>
      <c r="U4931">
        <v>14.8256</v>
      </c>
      <c r="V4931">
        <v>3.5362399999999998</v>
      </c>
      <c r="W4931">
        <v>60.089799999999997</v>
      </c>
      <c r="X4931" t="s">
        <v>23771</v>
      </c>
      <c r="Y4931" t="s">
        <v>23785</v>
      </c>
      <c r="Z4931" t="s">
        <v>23762</v>
      </c>
      <c r="AA4931" t="s">
        <v>23762</v>
      </c>
      <c r="AB4931" t="s">
        <v>23773</v>
      </c>
      <c r="AC4931" t="s">
        <v>23774</v>
      </c>
      <c r="AD4931" t="s">
        <v>23786</v>
      </c>
      <c r="AE4931" t="s">
        <v>23787</v>
      </c>
    </row>
    <row r="4932" spans="1:31" x14ac:dyDescent="0.25">
      <c r="A4932">
        <v>14.4658</v>
      </c>
      <c r="B4932">
        <v>12.9351</v>
      </c>
      <c r="C4932">
        <v>13.5243</v>
      </c>
      <c r="D4932">
        <v>12.9811</v>
      </c>
      <c r="E4932" t="s">
        <v>27</v>
      </c>
      <c r="F4932">
        <v>3</v>
      </c>
      <c r="I4932" t="s">
        <v>28</v>
      </c>
      <c r="J4932">
        <v>0.938334</v>
      </c>
      <c r="K4932">
        <v>1.4761399999999999E-2</v>
      </c>
      <c r="L4932">
        <v>68.283000000000001</v>
      </c>
      <c r="M4932">
        <v>24.471</v>
      </c>
      <c r="N4932">
        <v>68.283000000000001</v>
      </c>
      <c r="O4932">
        <v>6.2920000000000004E-2</v>
      </c>
      <c r="P4932">
        <v>28498000</v>
      </c>
      <c r="Q4932">
        <v>114</v>
      </c>
      <c r="R4932" t="s">
        <v>29</v>
      </c>
      <c r="S4932">
        <v>18.061800000000002</v>
      </c>
      <c r="T4932">
        <v>13.995100000000001</v>
      </c>
      <c r="U4932">
        <v>12.9581</v>
      </c>
      <c r="V4932">
        <v>5.1037299999999997</v>
      </c>
      <c r="W4932">
        <v>53.906300000000002</v>
      </c>
      <c r="X4932" t="s">
        <v>23788</v>
      </c>
      <c r="Y4932" t="s">
        <v>23789</v>
      </c>
      <c r="Z4932" t="s">
        <v>23790</v>
      </c>
      <c r="AA4932" t="s">
        <v>23790</v>
      </c>
      <c r="AB4932" t="s">
        <v>23791</v>
      </c>
      <c r="AC4932" t="s">
        <v>23792</v>
      </c>
      <c r="AD4932" t="s">
        <v>23793</v>
      </c>
      <c r="AE4932" t="s">
        <v>23794</v>
      </c>
    </row>
    <row r="4933" spans="1:31" x14ac:dyDescent="0.25">
      <c r="A4933">
        <v>13.877000000000001</v>
      </c>
      <c r="B4933">
        <v>13.6235</v>
      </c>
      <c r="C4933">
        <v>12.8965</v>
      </c>
      <c r="D4933">
        <v>12.5337</v>
      </c>
      <c r="E4933" t="s">
        <v>27</v>
      </c>
      <c r="F4933">
        <v>3</v>
      </c>
      <c r="I4933" t="s">
        <v>28</v>
      </c>
      <c r="J4933">
        <v>0.99663299999999999</v>
      </c>
      <c r="K4933">
        <v>3.1585200000000001E-2</v>
      </c>
      <c r="L4933">
        <v>56.29</v>
      </c>
      <c r="M4933">
        <v>25.981999999999999</v>
      </c>
      <c r="N4933">
        <v>56.29</v>
      </c>
      <c r="O4933">
        <v>-0.60180999999999996</v>
      </c>
      <c r="P4933">
        <v>4275400</v>
      </c>
      <c r="Q4933">
        <v>126</v>
      </c>
      <c r="R4933">
        <v>10.5787</v>
      </c>
      <c r="S4933">
        <v>18.132000000000001</v>
      </c>
      <c r="T4933">
        <v>13.386799999999999</v>
      </c>
      <c r="U4933">
        <v>13.0786</v>
      </c>
      <c r="V4933">
        <v>5.0533599999999996</v>
      </c>
      <c r="W4933">
        <v>52.930799999999998</v>
      </c>
      <c r="X4933" t="s">
        <v>23788</v>
      </c>
      <c r="Y4933" t="s">
        <v>23795</v>
      </c>
      <c r="Z4933" t="s">
        <v>23790</v>
      </c>
      <c r="AA4933" t="s">
        <v>23790</v>
      </c>
      <c r="AB4933" t="s">
        <v>23791</v>
      </c>
      <c r="AC4933" t="s">
        <v>23792</v>
      </c>
      <c r="AD4933" t="s">
        <v>23796</v>
      </c>
      <c r="AE4933" t="s">
        <v>23797</v>
      </c>
    </row>
    <row r="4934" spans="1:31" hidden="1" x14ac:dyDescent="0.25">
      <c r="A4934">
        <v>15.255800000000001</v>
      </c>
      <c r="B4934">
        <v>13.63</v>
      </c>
      <c r="C4934">
        <v>14.4565</v>
      </c>
      <c r="D4934">
        <v>14.108599999999999</v>
      </c>
      <c r="E4934" t="s">
        <v>27</v>
      </c>
      <c r="F4934">
        <v>3</v>
      </c>
      <c r="I4934" t="s">
        <v>28</v>
      </c>
      <c r="J4934">
        <v>0.99762799999999996</v>
      </c>
      <c r="K4934" s="1">
        <v>8.6525700000000004E-6</v>
      </c>
      <c r="L4934">
        <v>118.44</v>
      </c>
      <c r="M4934">
        <v>75.53</v>
      </c>
      <c r="N4934">
        <v>118.44</v>
      </c>
      <c r="O4934">
        <v>0.47924</v>
      </c>
      <c r="P4934">
        <v>145910000</v>
      </c>
      <c r="Q4934">
        <v>325</v>
      </c>
      <c r="R4934">
        <v>14.637600000000001</v>
      </c>
      <c r="S4934">
        <v>21.871200000000002</v>
      </c>
      <c r="T4934">
        <v>14.856199999999999</v>
      </c>
      <c r="U4934">
        <v>13.869300000000001</v>
      </c>
      <c r="V4934">
        <v>8.0019200000000001</v>
      </c>
      <c r="W4934">
        <v>57.451000000000001</v>
      </c>
      <c r="X4934" t="s">
        <v>23790</v>
      </c>
      <c r="Y4934">
        <v>325</v>
      </c>
      <c r="Z4934" t="s">
        <v>23790</v>
      </c>
      <c r="AA4934" t="s">
        <v>23790</v>
      </c>
      <c r="AB4934" t="s">
        <v>23791</v>
      </c>
      <c r="AC4934" t="s">
        <v>23792</v>
      </c>
      <c r="AD4934" t="s">
        <v>23798</v>
      </c>
      <c r="AE4934" t="s">
        <v>23799</v>
      </c>
    </row>
    <row r="4935" spans="1:31" x14ac:dyDescent="0.25">
      <c r="A4935">
        <v>12.9444</v>
      </c>
      <c r="B4935">
        <v>12.561</v>
      </c>
      <c r="C4935">
        <v>12.706200000000001</v>
      </c>
      <c r="D4935">
        <v>11.860099999999999</v>
      </c>
      <c r="E4935" t="s">
        <v>27</v>
      </c>
      <c r="F4935">
        <v>3</v>
      </c>
      <c r="I4935" t="s">
        <v>28</v>
      </c>
      <c r="J4935">
        <v>1</v>
      </c>
      <c r="K4935">
        <v>3.4381099999999999E-3</v>
      </c>
      <c r="L4935">
        <v>86.756</v>
      </c>
      <c r="M4935">
        <v>42.462000000000003</v>
      </c>
      <c r="N4935">
        <v>86.756</v>
      </c>
      <c r="O4935">
        <v>0.11481</v>
      </c>
      <c r="P4935">
        <v>67684000</v>
      </c>
      <c r="Q4935">
        <v>145</v>
      </c>
      <c r="R4935">
        <v>12.1965</v>
      </c>
      <c r="S4935">
        <v>18.742899999999999</v>
      </c>
      <c r="T4935">
        <v>12.8253</v>
      </c>
      <c r="U4935">
        <v>12.210599999999999</v>
      </c>
      <c r="V4935">
        <v>6.5323200000000003</v>
      </c>
      <c r="W4935">
        <v>50.0717</v>
      </c>
      <c r="X4935" t="s">
        <v>23800</v>
      </c>
      <c r="Y4935">
        <v>145</v>
      </c>
      <c r="Z4935" t="s">
        <v>23800</v>
      </c>
      <c r="AA4935" t="s">
        <v>23800</v>
      </c>
      <c r="AB4935" t="s">
        <v>23801</v>
      </c>
      <c r="AC4935" t="s">
        <v>23802</v>
      </c>
      <c r="AD4935" t="s">
        <v>23803</v>
      </c>
      <c r="AE4935" t="s">
        <v>23804</v>
      </c>
    </row>
    <row r="4936" spans="1:31" x14ac:dyDescent="0.25">
      <c r="A4936">
        <v>15.2583</v>
      </c>
      <c r="B4936">
        <v>15.0708</v>
      </c>
      <c r="C4936">
        <v>14.7644</v>
      </c>
      <c r="D4936">
        <v>14.7462</v>
      </c>
      <c r="E4936" t="s">
        <v>27</v>
      </c>
      <c r="F4936">
        <v>3</v>
      </c>
      <c r="I4936" t="s">
        <v>28</v>
      </c>
      <c r="J4936">
        <v>1</v>
      </c>
      <c r="K4936" s="1">
        <v>4.6971999999999999E-9</v>
      </c>
      <c r="L4936">
        <v>164.22</v>
      </c>
      <c r="M4936">
        <v>119.78</v>
      </c>
      <c r="N4936">
        <v>164.22</v>
      </c>
      <c r="O4936">
        <v>6.0183E-2</v>
      </c>
      <c r="P4936">
        <v>26596000</v>
      </c>
      <c r="Q4936">
        <v>188</v>
      </c>
      <c r="R4936">
        <v>10.9674</v>
      </c>
      <c r="S4936">
        <v>19.0121</v>
      </c>
      <c r="T4936">
        <v>15.0113</v>
      </c>
      <c r="U4936">
        <v>14.9085</v>
      </c>
      <c r="V4936">
        <v>4.1036200000000003</v>
      </c>
      <c r="W4936">
        <v>59.839599999999997</v>
      </c>
      <c r="X4936" t="s">
        <v>23805</v>
      </c>
      <c r="Y4936" t="s">
        <v>23806</v>
      </c>
      <c r="Z4936" t="s">
        <v>23807</v>
      </c>
      <c r="AA4936" t="s">
        <v>23807</v>
      </c>
      <c r="AB4936" t="s">
        <v>23808</v>
      </c>
      <c r="AC4936" t="s">
        <v>23809</v>
      </c>
      <c r="AD4936" t="s">
        <v>23810</v>
      </c>
      <c r="AE4936" t="s">
        <v>23811</v>
      </c>
    </row>
    <row r="4937" spans="1:31" x14ac:dyDescent="0.25">
      <c r="A4937">
        <v>16.604800000000001</v>
      </c>
      <c r="B4937">
        <v>15.7948</v>
      </c>
      <c r="C4937">
        <v>15.8368</v>
      </c>
      <c r="D4937">
        <v>15.4831</v>
      </c>
      <c r="E4937" t="s">
        <v>27</v>
      </c>
      <c r="F4937">
        <v>3</v>
      </c>
      <c r="I4937" t="s">
        <v>28</v>
      </c>
      <c r="J4937">
        <v>1</v>
      </c>
      <c r="K4937" s="1">
        <v>6.5426500000000004E-14</v>
      </c>
      <c r="L4937">
        <v>193.11</v>
      </c>
      <c r="M4937">
        <v>134.52000000000001</v>
      </c>
      <c r="N4937">
        <v>164.22</v>
      </c>
      <c r="O4937">
        <v>6.0183E-2</v>
      </c>
      <c r="P4937">
        <v>362400000</v>
      </c>
      <c r="Q4937">
        <v>191</v>
      </c>
      <c r="R4937">
        <v>14.3558</v>
      </c>
      <c r="S4937">
        <v>20.791499999999999</v>
      </c>
      <c r="T4937">
        <v>16.220800000000001</v>
      </c>
      <c r="U4937">
        <v>15.638999999999999</v>
      </c>
      <c r="V4937">
        <v>5.1524999999999999</v>
      </c>
      <c r="W4937">
        <v>63.719499999999996</v>
      </c>
      <c r="X4937" t="s">
        <v>23805</v>
      </c>
      <c r="Y4937" t="s">
        <v>23812</v>
      </c>
      <c r="Z4937" t="s">
        <v>23807</v>
      </c>
      <c r="AA4937" t="s">
        <v>23807</v>
      </c>
      <c r="AB4937" t="s">
        <v>23808</v>
      </c>
      <c r="AC4937" t="s">
        <v>23809</v>
      </c>
      <c r="AD4937" t="s">
        <v>23813</v>
      </c>
      <c r="AE4937" t="s">
        <v>23814</v>
      </c>
    </row>
    <row r="4938" spans="1:31" x14ac:dyDescent="0.25">
      <c r="A4938">
        <v>14.977499999999999</v>
      </c>
      <c r="B4938">
        <v>14.938000000000001</v>
      </c>
      <c r="C4938">
        <v>14.313000000000001</v>
      </c>
      <c r="D4938">
        <v>14.075100000000001</v>
      </c>
      <c r="E4938" t="s">
        <v>27</v>
      </c>
      <c r="F4938">
        <v>3</v>
      </c>
      <c r="I4938" t="s">
        <v>28</v>
      </c>
      <c r="J4938">
        <v>0.98316099999999995</v>
      </c>
      <c r="K4938">
        <v>1.9705499999999999E-4</v>
      </c>
      <c r="L4938">
        <v>96.340999999999994</v>
      </c>
      <c r="M4938">
        <v>70.194999999999993</v>
      </c>
      <c r="N4938">
        <v>96.340999999999994</v>
      </c>
      <c r="O4938">
        <v>-0.30303000000000002</v>
      </c>
      <c r="P4938">
        <v>11835000</v>
      </c>
      <c r="Q4938">
        <v>54</v>
      </c>
      <c r="R4938">
        <v>11.2936</v>
      </c>
      <c r="S4938">
        <v>18.457799999999999</v>
      </c>
      <c r="T4938">
        <v>14.645300000000001</v>
      </c>
      <c r="U4938">
        <v>14.506600000000001</v>
      </c>
      <c r="V4938">
        <v>3.9511799999999999</v>
      </c>
      <c r="W4938">
        <v>58.303699999999999</v>
      </c>
      <c r="X4938" t="s">
        <v>23815</v>
      </c>
      <c r="Y4938" t="s">
        <v>11626</v>
      </c>
      <c r="Z4938" t="s">
        <v>23807</v>
      </c>
      <c r="AA4938" t="s">
        <v>23807</v>
      </c>
      <c r="AB4938" t="s">
        <v>23808</v>
      </c>
      <c r="AC4938" t="s">
        <v>23809</v>
      </c>
      <c r="AD4938" t="s">
        <v>23816</v>
      </c>
      <c r="AE4938" t="s">
        <v>23817</v>
      </c>
    </row>
    <row r="4939" spans="1:31" x14ac:dyDescent="0.25">
      <c r="A4939">
        <v>15.3544</v>
      </c>
      <c r="B4939">
        <v>15.1433</v>
      </c>
      <c r="C4939">
        <v>15.1813</v>
      </c>
      <c r="D4939">
        <v>14.9894</v>
      </c>
      <c r="E4939" t="s">
        <v>27</v>
      </c>
      <c r="F4939">
        <v>4</v>
      </c>
      <c r="I4939" t="s">
        <v>28</v>
      </c>
      <c r="J4939">
        <v>0.99814599999999998</v>
      </c>
      <c r="K4939">
        <v>5.5560799999999997E-3</v>
      </c>
      <c r="L4939">
        <v>70.986999999999995</v>
      </c>
      <c r="M4939">
        <v>47.887</v>
      </c>
      <c r="N4939">
        <v>69.747</v>
      </c>
      <c r="O4939">
        <v>-1.2375</v>
      </c>
      <c r="P4939">
        <v>11170000</v>
      </c>
      <c r="Q4939">
        <v>60</v>
      </c>
      <c r="R4939">
        <v>9.8022299999999998</v>
      </c>
      <c r="S4939">
        <v>17.5883</v>
      </c>
      <c r="T4939">
        <v>15.267899999999999</v>
      </c>
      <c r="U4939">
        <v>15.0664</v>
      </c>
      <c r="V4939">
        <v>2.5219200000000002</v>
      </c>
      <c r="W4939">
        <v>60.668399999999998</v>
      </c>
      <c r="X4939" t="s">
        <v>23815</v>
      </c>
      <c r="Y4939" t="s">
        <v>23475</v>
      </c>
      <c r="Z4939" t="s">
        <v>23807</v>
      </c>
      <c r="AA4939" t="s">
        <v>23807</v>
      </c>
      <c r="AB4939" t="s">
        <v>23808</v>
      </c>
      <c r="AC4939" t="s">
        <v>23809</v>
      </c>
      <c r="AD4939" t="s">
        <v>23818</v>
      </c>
      <c r="AE4939" t="s">
        <v>23819</v>
      </c>
    </row>
    <row r="4940" spans="1:31" x14ac:dyDescent="0.25">
      <c r="A4940">
        <v>14.469799999999999</v>
      </c>
      <c r="B4940">
        <v>14.022500000000001</v>
      </c>
      <c r="C4940">
        <v>14.186299999999999</v>
      </c>
      <c r="D4940">
        <v>13.391500000000001</v>
      </c>
      <c r="E4940" t="s">
        <v>27</v>
      </c>
      <c r="F4940">
        <v>3</v>
      </c>
      <c r="I4940" t="s">
        <v>28</v>
      </c>
      <c r="J4940">
        <v>0.87552600000000003</v>
      </c>
      <c r="K4940">
        <v>1.80324E-3</v>
      </c>
      <c r="L4940">
        <v>108.72</v>
      </c>
      <c r="M4940">
        <v>58.609000000000002</v>
      </c>
      <c r="N4940">
        <v>68.676000000000002</v>
      </c>
      <c r="O4940">
        <v>-0.18701000000000001</v>
      </c>
      <c r="P4940">
        <v>20651000</v>
      </c>
      <c r="Q4940">
        <v>71</v>
      </c>
      <c r="R4940">
        <v>11.640700000000001</v>
      </c>
      <c r="S4940">
        <v>19.954999999999998</v>
      </c>
      <c r="T4940">
        <v>14.328099999999999</v>
      </c>
      <c r="U4940">
        <v>13.707000000000001</v>
      </c>
      <c r="V4940">
        <v>6.2480099999999998</v>
      </c>
      <c r="W4940">
        <v>56.0702</v>
      </c>
      <c r="X4940" t="s">
        <v>23820</v>
      </c>
      <c r="Y4940" t="s">
        <v>23821</v>
      </c>
      <c r="Z4940" t="s">
        <v>23822</v>
      </c>
      <c r="AA4940" t="s">
        <v>23822</v>
      </c>
      <c r="AB4940" t="s">
        <v>23823</v>
      </c>
      <c r="AC4940" t="s">
        <v>23824</v>
      </c>
      <c r="AD4940" t="s">
        <v>23825</v>
      </c>
      <c r="AE4940" t="s">
        <v>23826</v>
      </c>
    </row>
    <row r="4941" spans="1:31" x14ac:dyDescent="0.25">
      <c r="A4941">
        <v>17.437799999999999</v>
      </c>
      <c r="B4941">
        <v>16.758600000000001</v>
      </c>
      <c r="C4941">
        <v>16.8264</v>
      </c>
      <c r="D4941">
        <v>16.357700000000001</v>
      </c>
      <c r="E4941" t="s">
        <v>27</v>
      </c>
      <c r="F4941">
        <v>3</v>
      </c>
      <c r="I4941" t="s">
        <v>28</v>
      </c>
      <c r="J4941">
        <v>1</v>
      </c>
      <c r="K4941" s="1">
        <v>1.22761E-29</v>
      </c>
      <c r="L4941">
        <v>250.26</v>
      </c>
      <c r="M4941">
        <v>152.81</v>
      </c>
      <c r="N4941">
        <v>130.69</v>
      </c>
      <c r="O4941">
        <v>-4.8840000000000001E-2</v>
      </c>
      <c r="P4941">
        <v>152350000</v>
      </c>
      <c r="Q4941">
        <v>110</v>
      </c>
      <c r="R4941">
        <v>15.042899999999999</v>
      </c>
      <c r="S4941">
        <v>21.7911</v>
      </c>
      <c r="T4941">
        <v>17.132100000000001</v>
      </c>
      <c r="U4941">
        <v>16.558199999999999</v>
      </c>
      <c r="V4941">
        <v>5.2329499999999998</v>
      </c>
      <c r="W4941">
        <v>67.380499999999998</v>
      </c>
      <c r="X4941" t="s">
        <v>23820</v>
      </c>
      <c r="Y4941" t="s">
        <v>23827</v>
      </c>
      <c r="Z4941" t="s">
        <v>23822</v>
      </c>
      <c r="AA4941" t="s">
        <v>23822</v>
      </c>
      <c r="AB4941" t="s">
        <v>23823</v>
      </c>
      <c r="AC4941" t="s">
        <v>23824</v>
      </c>
      <c r="AD4941" t="s">
        <v>23828</v>
      </c>
      <c r="AE4941" t="s">
        <v>23829</v>
      </c>
    </row>
    <row r="4942" spans="1:31" x14ac:dyDescent="0.25">
      <c r="A4942">
        <v>15.4366</v>
      </c>
      <c r="B4942">
        <v>14.6568</v>
      </c>
      <c r="C4942">
        <v>14.568</v>
      </c>
      <c r="D4942">
        <v>14.484999999999999</v>
      </c>
      <c r="E4942" t="s">
        <v>27</v>
      </c>
      <c r="F4942">
        <v>3</v>
      </c>
      <c r="I4942" t="s">
        <v>28</v>
      </c>
      <c r="J4942">
        <v>1</v>
      </c>
      <c r="K4942" s="1">
        <v>2.6201499999999999E-25</v>
      </c>
      <c r="L4942">
        <v>219.03</v>
      </c>
      <c r="M4942">
        <v>183.86</v>
      </c>
      <c r="N4942">
        <v>219.03</v>
      </c>
      <c r="O4942">
        <v>7.2655999999999998E-2</v>
      </c>
      <c r="P4942">
        <v>24207000</v>
      </c>
      <c r="Q4942">
        <v>158</v>
      </c>
      <c r="R4942">
        <v>11.5863</v>
      </c>
      <c r="S4942">
        <v>18.648599999999998</v>
      </c>
      <c r="T4942">
        <v>15.0023</v>
      </c>
      <c r="U4942">
        <v>14.5709</v>
      </c>
      <c r="V4942">
        <v>4.0777200000000002</v>
      </c>
      <c r="W4942">
        <v>59.1464</v>
      </c>
      <c r="X4942" t="s">
        <v>23830</v>
      </c>
      <c r="Y4942" t="s">
        <v>23831</v>
      </c>
      <c r="Z4942" t="s">
        <v>23822</v>
      </c>
      <c r="AA4942" t="s">
        <v>23822</v>
      </c>
      <c r="AB4942" t="s">
        <v>23823</v>
      </c>
      <c r="AC4942" t="s">
        <v>23824</v>
      </c>
      <c r="AD4942" t="s">
        <v>23832</v>
      </c>
      <c r="AE4942" t="s">
        <v>23833</v>
      </c>
    </row>
    <row r="4943" spans="1:31" hidden="1" x14ac:dyDescent="0.25">
      <c r="A4943">
        <v>12.814</v>
      </c>
      <c r="B4943">
        <v>9.3947400000000005</v>
      </c>
      <c r="C4943">
        <v>11.9261</v>
      </c>
      <c r="D4943">
        <v>10.583600000000001</v>
      </c>
      <c r="E4943" t="s">
        <v>27</v>
      </c>
      <c r="F4943">
        <v>3</v>
      </c>
      <c r="I4943" t="s">
        <v>28</v>
      </c>
      <c r="J4943">
        <v>0.97989599999999999</v>
      </c>
      <c r="K4943" s="1">
        <v>1.95968E-21</v>
      </c>
      <c r="L4943">
        <v>188.27</v>
      </c>
      <c r="M4943">
        <v>136.47999999999999</v>
      </c>
      <c r="N4943">
        <v>188.27</v>
      </c>
      <c r="O4943">
        <v>-1.9326000000000001</v>
      </c>
      <c r="P4943">
        <v>4711600</v>
      </c>
      <c r="Q4943">
        <v>469</v>
      </c>
      <c r="R4943">
        <v>10.3513</v>
      </c>
      <c r="S4943">
        <v>18.805499999999999</v>
      </c>
      <c r="T4943">
        <v>12.370100000000001</v>
      </c>
      <c r="U4943">
        <v>9.9891900000000007</v>
      </c>
      <c r="V4943">
        <v>8.8163</v>
      </c>
      <c r="W4943">
        <v>44.718499999999999</v>
      </c>
      <c r="X4943" t="s">
        <v>23834</v>
      </c>
      <c r="Y4943" t="s">
        <v>23835</v>
      </c>
      <c r="Z4943" t="s">
        <v>23822</v>
      </c>
      <c r="AA4943" t="s">
        <v>23822</v>
      </c>
      <c r="AB4943" t="s">
        <v>23823</v>
      </c>
      <c r="AC4943" t="s">
        <v>23824</v>
      </c>
      <c r="AD4943" t="s">
        <v>23836</v>
      </c>
      <c r="AE4943" t="s">
        <v>23837</v>
      </c>
    </row>
    <row r="4944" spans="1:31" hidden="1" x14ac:dyDescent="0.25">
      <c r="A4944">
        <v>14.5906</v>
      </c>
      <c r="B4944">
        <v>13.3428</v>
      </c>
      <c r="C4944">
        <v>13.9557</v>
      </c>
      <c r="D4944">
        <v>13.3558</v>
      </c>
      <c r="E4944" t="s">
        <v>27</v>
      </c>
      <c r="F4944">
        <v>2</v>
      </c>
      <c r="I4944" t="s">
        <v>28</v>
      </c>
      <c r="J4944">
        <v>1</v>
      </c>
      <c r="K4944">
        <v>3.2060699999999998E-2</v>
      </c>
      <c r="L4944">
        <v>66.429000000000002</v>
      </c>
      <c r="M4944">
        <v>25.713999999999999</v>
      </c>
      <c r="N4944">
        <v>66.429000000000002</v>
      </c>
      <c r="O4944">
        <v>0.66032000000000002</v>
      </c>
      <c r="P4944">
        <v>99530000</v>
      </c>
      <c r="Q4944">
        <v>349</v>
      </c>
      <c r="R4944">
        <v>15.1944</v>
      </c>
      <c r="S4944">
        <v>22.124400000000001</v>
      </c>
      <c r="T4944">
        <v>14.273199999999999</v>
      </c>
      <c r="U4944">
        <v>13.349299999999999</v>
      </c>
      <c r="V4944">
        <v>8.7751000000000001</v>
      </c>
      <c r="W4944">
        <v>55.244900000000001</v>
      </c>
      <c r="X4944" t="s">
        <v>23834</v>
      </c>
      <c r="Y4944" t="s">
        <v>23838</v>
      </c>
      <c r="Z4944" t="s">
        <v>23822</v>
      </c>
      <c r="AA4944" t="s">
        <v>23822</v>
      </c>
      <c r="AB4944" t="s">
        <v>23823</v>
      </c>
      <c r="AC4944" t="s">
        <v>23824</v>
      </c>
      <c r="AD4944" t="s">
        <v>23839</v>
      </c>
      <c r="AE4944" t="s">
        <v>23840</v>
      </c>
    </row>
    <row r="4945" spans="1:31" hidden="1" x14ac:dyDescent="0.25">
      <c r="A4945">
        <v>14.9693</v>
      </c>
      <c r="B4945">
        <v>13.7959</v>
      </c>
      <c r="C4945">
        <v>14.595000000000001</v>
      </c>
      <c r="D4945">
        <v>14.197800000000001</v>
      </c>
      <c r="E4945" t="s">
        <v>27</v>
      </c>
      <c r="F4945">
        <v>2</v>
      </c>
      <c r="I4945" t="s">
        <v>28</v>
      </c>
      <c r="J4945">
        <v>0.99760599999999999</v>
      </c>
      <c r="K4945" s="1">
        <v>9.4461199999999992E-9</v>
      </c>
      <c r="L4945">
        <v>195.05</v>
      </c>
      <c r="M4945">
        <v>90.989000000000004</v>
      </c>
      <c r="N4945">
        <v>195.05</v>
      </c>
      <c r="O4945">
        <v>-4.5496000000000002E-2</v>
      </c>
      <c r="P4945">
        <v>212120000</v>
      </c>
      <c r="Q4945">
        <v>439</v>
      </c>
      <c r="R4945">
        <v>15.426600000000001</v>
      </c>
      <c r="S4945">
        <v>22.5351</v>
      </c>
      <c r="T4945">
        <v>14.7822</v>
      </c>
      <c r="U4945">
        <v>13.9968</v>
      </c>
      <c r="V4945">
        <v>8.5382499999999997</v>
      </c>
      <c r="W4945">
        <v>57.558</v>
      </c>
      <c r="X4945" t="s">
        <v>23834</v>
      </c>
      <c r="Y4945" t="s">
        <v>23841</v>
      </c>
      <c r="Z4945" t="s">
        <v>23822</v>
      </c>
      <c r="AA4945" t="s">
        <v>23822</v>
      </c>
      <c r="AB4945" t="s">
        <v>23823</v>
      </c>
      <c r="AC4945" t="s">
        <v>23824</v>
      </c>
      <c r="AD4945" t="s">
        <v>23842</v>
      </c>
      <c r="AE4945" t="s">
        <v>23843</v>
      </c>
    </row>
    <row r="4946" spans="1:31" hidden="1" x14ac:dyDescent="0.25">
      <c r="A4946">
        <v>13.1137</v>
      </c>
      <c r="B4946">
        <v>9.5333900000000007</v>
      </c>
      <c r="C4946">
        <v>10.2927</v>
      </c>
      <c r="D4946">
        <v>7.5248900000000001</v>
      </c>
      <c r="E4946" t="s">
        <v>27</v>
      </c>
      <c r="F4946">
        <v>3</v>
      </c>
      <c r="I4946" t="s">
        <v>28</v>
      </c>
      <c r="J4946">
        <v>1</v>
      </c>
      <c r="K4946">
        <v>1.6145300000000001E-3</v>
      </c>
      <c r="L4946">
        <v>105.46</v>
      </c>
      <c r="M4946">
        <v>65.183000000000007</v>
      </c>
      <c r="N4946">
        <v>105.46</v>
      </c>
      <c r="O4946">
        <v>-4.6043000000000001E-2</v>
      </c>
      <c r="P4946">
        <v>20013000</v>
      </c>
      <c r="Q4946">
        <v>273</v>
      </c>
      <c r="R4946">
        <v>12.435499999999999</v>
      </c>
      <c r="S4946">
        <v>20.585100000000001</v>
      </c>
      <c r="T4946">
        <v>11.703200000000001</v>
      </c>
      <c r="U4946">
        <v>8.5291399999999999</v>
      </c>
      <c r="V4946">
        <v>12.055899999999999</v>
      </c>
      <c r="W4946">
        <v>40.464599999999997</v>
      </c>
      <c r="X4946" t="s">
        <v>23844</v>
      </c>
      <c r="Y4946" t="s">
        <v>23845</v>
      </c>
      <c r="Z4946" t="s">
        <v>23846</v>
      </c>
      <c r="AA4946" t="s">
        <v>23846</v>
      </c>
      <c r="AB4946" t="s">
        <v>23847</v>
      </c>
      <c r="AC4946" t="s">
        <v>23848</v>
      </c>
      <c r="AD4946" t="s">
        <v>23849</v>
      </c>
      <c r="AE4946" t="s">
        <v>23850</v>
      </c>
    </row>
    <row r="4947" spans="1:31" x14ac:dyDescent="0.25">
      <c r="A4947">
        <v>12.657400000000001</v>
      </c>
      <c r="B4947">
        <v>10.488799999999999</v>
      </c>
      <c r="C4947">
        <v>10.815899999999999</v>
      </c>
      <c r="D4947">
        <v>11.026899999999999</v>
      </c>
      <c r="E4947" t="s">
        <v>27</v>
      </c>
      <c r="F4947">
        <v>3</v>
      </c>
      <c r="I4947" t="s">
        <v>28</v>
      </c>
      <c r="J4947">
        <v>0.85904199999999997</v>
      </c>
      <c r="K4947" s="1">
        <v>2.6197600000000001E-6</v>
      </c>
      <c r="L4947">
        <v>139.78</v>
      </c>
      <c r="M4947">
        <v>100.86</v>
      </c>
      <c r="N4947">
        <v>139.78</v>
      </c>
      <c r="O4947">
        <v>-9.2079999999999995E-2</v>
      </c>
      <c r="P4947">
        <v>27740000</v>
      </c>
      <c r="Q4947">
        <v>232</v>
      </c>
      <c r="R4947">
        <v>10.7601</v>
      </c>
      <c r="S4947">
        <v>17.3584</v>
      </c>
      <c r="T4947">
        <v>11.736700000000001</v>
      </c>
      <c r="U4947">
        <v>10.757899999999999</v>
      </c>
      <c r="V4947">
        <v>6.6005500000000001</v>
      </c>
      <c r="W4947">
        <v>44.989100000000001</v>
      </c>
      <c r="X4947" t="s">
        <v>23851</v>
      </c>
      <c r="Y4947" t="s">
        <v>23852</v>
      </c>
      <c r="Z4947" t="s">
        <v>23853</v>
      </c>
      <c r="AA4947" t="s">
        <v>23853</v>
      </c>
      <c r="AB4947" t="s">
        <v>23854</v>
      </c>
      <c r="AC4947" t="s">
        <v>23855</v>
      </c>
      <c r="AD4947" t="s">
        <v>23856</v>
      </c>
      <c r="AE4947" t="s">
        <v>23857</v>
      </c>
    </row>
    <row r="4948" spans="1:31" x14ac:dyDescent="0.25">
      <c r="A4948">
        <v>16.802700000000002</v>
      </c>
      <c r="B4948">
        <v>16.4499</v>
      </c>
      <c r="C4948">
        <v>16.357199999999999</v>
      </c>
      <c r="D4948">
        <v>16.232900000000001</v>
      </c>
      <c r="E4948" t="s">
        <v>27</v>
      </c>
      <c r="F4948">
        <v>2</v>
      </c>
      <c r="I4948" t="s">
        <v>28</v>
      </c>
      <c r="J4948">
        <v>0.94473600000000002</v>
      </c>
      <c r="K4948" s="1">
        <v>3.30012E-28</v>
      </c>
      <c r="L4948">
        <v>240.38</v>
      </c>
      <c r="M4948">
        <v>138.41</v>
      </c>
      <c r="N4948">
        <v>240.38</v>
      </c>
      <c r="O4948">
        <v>6.5269999999999995E-2</v>
      </c>
      <c r="P4948">
        <v>22075000</v>
      </c>
      <c r="Q4948">
        <v>304</v>
      </c>
      <c r="R4948">
        <v>14.1815</v>
      </c>
      <c r="S4948">
        <v>19.5639</v>
      </c>
      <c r="T4948">
        <v>16.579999999999998</v>
      </c>
      <c r="U4948">
        <v>16.3414</v>
      </c>
      <c r="V4948">
        <v>3.2224900000000001</v>
      </c>
      <c r="W4948">
        <v>65.842799999999997</v>
      </c>
      <c r="X4948" t="s">
        <v>23851</v>
      </c>
      <c r="Y4948" t="s">
        <v>23858</v>
      </c>
      <c r="Z4948" t="s">
        <v>23853</v>
      </c>
      <c r="AA4948" t="s">
        <v>23853</v>
      </c>
      <c r="AB4948" t="s">
        <v>23854</v>
      </c>
      <c r="AC4948" t="s">
        <v>23855</v>
      </c>
      <c r="AD4948" t="s">
        <v>23859</v>
      </c>
      <c r="AE4948" t="s">
        <v>23860</v>
      </c>
    </row>
    <row r="4949" spans="1:31" hidden="1" x14ac:dyDescent="0.25">
      <c r="A4949">
        <v>13.437200000000001</v>
      </c>
      <c r="B4949">
        <v>11.303800000000001</v>
      </c>
      <c r="C4949">
        <v>13.5136</v>
      </c>
      <c r="D4949">
        <v>12.020099999999999</v>
      </c>
      <c r="E4949" t="s">
        <v>27</v>
      </c>
      <c r="F4949">
        <v>3</v>
      </c>
      <c r="I4949" t="s">
        <v>28</v>
      </c>
      <c r="J4949">
        <v>1</v>
      </c>
      <c r="K4949">
        <v>1.54969E-4</v>
      </c>
      <c r="L4949">
        <v>121.45</v>
      </c>
      <c r="M4949">
        <v>75.037999999999997</v>
      </c>
      <c r="N4949">
        <v>121.45</v>
      </c>
      <c r="O4949">
        <v>-4.9960999999999998E-2</v>
      </c>
      <c r="P4949">
        <v>12988000</v>
      </c>
      <c r="Q4949">
        <v>69</v>
      </c>
      <c r="R4949">
        <v>10.993399999999999</v>
      </c>
      <c r="S4949">
        <v>18.422599999999999</v>
      </c>
      <c r="T4949">
        <v>13.4754</v>
      </c>
      <c r="U4949">
        <v>11.662000000000001</v>
      </c>
      <c r="V4949">
        <v>6.7606799999999998</v>
      </c>
      <c r="W4949">
        <v>50.274700000000003</v>
      </c>
      <c r="X4949" t="s">
        <v>23861</v>
      </c>
      <c r="Y4949">
        <v>69</v>
      </c>
      <c r="Z4949" t="s">
        <v>23861</v>
      </c>
      <c r="AA4949" t="s">
        <v>23861</v>
      </c>
      <c r="AB4949" t="s">
        <v>23862</v>
      </c>
      <c r="AC4949" t="s">
        <v>23863</v>
      </c>
      <c r="AD4949" t="s">
        <v>23864</v>
      </c>
      <c r="AE4949" t="s">
        <v>23865</v>
      </c>
    </row>
    <row r="4950" spans="1:31" x14ac:dyDescent="0.25">
      <c r="A4950">
        <v>17.156600000000001</v>
      </c>
      <c r="B4950">
        <v>16.753399999999999</v>
      </c>
      <c r="C4950">
        <v>16.632100000000001</v>
      </c>
      <c r="D4950">
        <v>16.406500000000001</v>
      </c>
      <c r="E4950" t="s">
        <v>27</v>
      </c>
      <c r="F4950">
        <v>3</v>
      </c>
      <c r="I4950" t="s">
        <v>28</v>
      </c>
      <c r="J4950">
        <v>1</v>
      </c>
      <c r="K4950" s="1">
        <v>3.90954E-29</v>
      </c>
      <c r="L4950">
        <v>237.84</v>
      </c>
      <c r="M4950">
        <v>171.82</v>
      </c>
      <c r="N4950">
        <v>84.323999999999998</v>
      </c>
      <c r="O4950">
        <v>0.28311999999999998</v>
      </c>
      <c r="P4950">
        <v>236770000</v>
      </c>
      <c r="Q4950">
        <v>55</v>
      </c>
      <c r="R4950">
        <v>13.7842</v>
      </c>
      <c r="S4950">
        <v>21.934999999999999</v>
      </c>
      <c r="T4950">
        <v>16.894400000000001</v>
      </c>
      <c r="U4950">
        <v>16.579899999999999</v>
      </c>
      <c r="V4950">
        <v>5.3550500000000003</v>
      </c>
      <c r="W4950">
        <v>66.948599999999999</v>
      </c>
      <c r="X4950" t="s">
        <v>23866</v>
      </c>
      <c r="Y4950" t="s">
        <v>23867</v>
      </c>
      <c r="Z4950" t="s">
        <v>23868</v>
      </c>
      <c r="AA4950" t="s">
        <v>23868</v>
      </c>
      <c r="AB4950" t="s">
        <v>23869</v>
      </c>
      <c r="AC4950" t="s">
        <v>23870</v>
      </c>
      <c r="AD4950" t="s">
        <v>23871</v>
      </c>
      <c r="AE4950" t="s">
        <v>23872</v>
      </c>
    </row>
    <row r="4951" spans="1:31" x14ac:dyDescent="0.25">
      <c r="A4951">
        <v>15.9648</v>
      </c>
      <c r="B4951">
        <v>15.609</v>
      </c>
      <c r="C4951">
        <v>15.653600000000001</v>
      </c>
      <c r="D4951">
        <v>15.4534</v>
      </c>
      <c r="E4951" t="s">
        <v>27</v>
      </c>
      <c r="F4951">
        <v>3</v>
      </c>
      <c r="I4951" t="s">
        <v>28</v>
      </c>
      <c r="J4951">
        <v>1</v>
      </c>
      <c r="K4951">
        <v>3.6889300000000002E-4</v>
      </c>
      <c r="L4951">
        <v>124.1</v>
      </c>
      <c r="M4951">
        <v>75.662999999999997</v>
      </c>
      <c r="N4951">
        <v>124.1</v>
      </c>
      <c r="O4951">
        <v>-0.10933</v>
      </c>
      <c r="P4951">
        <v>31346000</v>
      </c>
      <c r="Q4951">
        <v>53</v>
      </c>
      <c r="R4951" t="s">
        <v>29</v>
      </c>
      <c r="S4951">
        <v>19.254799999999999</v>
      </c>
      <c r="T4951">
        <v>15.809200000000001</v>
      </c>
      <c r="U4951">
        <v>15.5312</v>
      </c>
      <c r="V4951">
        <v>3.72357</v>
      </c>
      <c r="W4951">
        <v>62.680900000000001</v>
      </c>
      <c r="X4951" t="s">
        <v>23873</v>
      </c>
      <c r="Y4951" t="s">
        <v>22392</v>
      </c>
      <c r="Z4951" t="s">
        <v>23874</v>
      </c>
      <c r="AA4951" t="s">
        <v>23874</v>
      </c>
      <c r="AB4951" t="s">
        <v>23875</v>
      </c>
      <c r="AC4951" t="s">
        <v>23876</v>
      </c>
      <c r="AD4951" t="s">
        <v>23877</v>
      </c>
      <c r="AE4951" t="s">
        <v>23878</v>
      </c>
    </row>
    <row r="4952" spans="1:31" x14ac:dyDescent="0.25">
      <c r="A4952">
        <v>14.63</v>
      </c>
      <c r="B4952">
        <v>14.5488</v>
      </c>
      <c r="C4952">
        <v>14.2285</v>
      </c>
      <c r="D4952">
        <v>14.725300000000001</v>
      </c>
      <c r="E4952" t="s">
        <v>27</v>
      </c>
      <c r="F4952">
        <v>2</v>
      </c>
      <c r="I4952" t="s">
        <v>28</v>
      </c>
      <c r="J4952">
        <v>0.99071900000000002</v>
      </c>
      <c r="K4952">
        <v>2.61675E-2</v>
      </c>
      <c r="L4952">
        <v>69.998000000000005</v>
      </c>
      <c r="M4952">
        <v>26.916</v>
      </c>
      <c r="N4952">
        <v>69.998000000000005</v>
      </c>
      <c r="O4952">
        <v>0.19495000000000001</v>
      </c>
      <c r="P4952">
        <v>7425800</v>
      </c>
      <c r="Q4952">
        <v>25</v>
      </c>
      <c r="R4952" t="s">
        <v>29</v>
      </c>
      <c r="S4952">
        <v>18.2453</v>
      </c>
      <c r="T4952">
        <v>14.4293</v>
      </c>
      <c r="U4952">
        <v>14.637</v>
      </c>
      <c r="V4952">
        <v>3.6083099999999999</v>
      </c>
      <c r="W4952">
        <v>58.132599999999996</v>
      </c>
      <c r="X4952" t="s">
        <v>23873</v>
      </c>
      <c r="Y4952" t="s">
        <v>2450</v>
      </c>
      <c r="Z4952" t="s">
        <v>23874</v>
      </c>
      <c r="AA4952" t="s">
        <v>23874</v>
      </c>
      <c r="AB4952" t="s">
        <v>23875</v>
      </c>
      <c r="AC4952" t="s">
        <v>23876</v>
      </c>
      <c r="AD4952" t="s">
        <v>23879</v>
      </c>
      <c r="AE4952" t="s">
        <v>23880</v>
      </c>
    </row>
    <row r="4953" spans="1:31" x14ac:dyDescent="0.25">
      <c r="A4953">
        <v>14.729799999999999</v>
      </c>
      <c r="B4953">
        <v>13.5991</v>
      </c>
      <c r="C4953">
        <v>14.051299999999999</v>
      </c>
      <c r="D4953">
        <v>13.851800000000001</v>
      </c>
      <c r="E4953" t="s">
        <v>27</v>
      </c>
      <c r="F4953">
        <v>2</v>
      </c>
      <c r="I4953" t="s">
        <v>28</v>
      </c>
      <c r="J4953">
        <v>1</v>
      </c>
      <c r="K4953">
        <v>6.7747700000000003E-3</v>
      </c>
      <c r="L4953">
        <v>87.215999999999994</v>
      </c>
      <c r="M4953">
        <v>42.6</v>
      </c>
      <c r="N4953">
        <v>87.215999999999994</v>
      </c>
      <c r="O4953">
        <v>-0.82955999999999996</v>
      </c>
      <c r="P4953">
        <v>3134200</v>
      </c>
      <c r="Q4953">
        <v>37</v>
      </c>
      <c r="R4953">
        <v>12.1074</v>
      </c>
      <c r="S4953">
        <v>17.742799999999999</v>
      </c>
      <c r="T4953">
        <v>14.390499999999999</v>
      </c>
      <c r="U4953">
        <v>13.7255</v>
      </c>
      <c r="V4953">
        <v>4.0173399999999999</v>
      </c>
      <c r="W4953">
        <v>56.231999999999999</v>
      </c>
      <c r="X4953" t="s">
        <v>23873</v>
      </c>
      <c r="Y4953" t="s">
        <v>23881</v>
      </c>
      <c r="Z4953" t="s">
        <v>23874</v>
      </c>
      <c r="AA4953" t="s">
        <v>23874</v>
      </c>
      <c r="AB4953" t="s">
        <v>23875</v>
      </c>
      <c r="AC4953" t="s">
        <v>23876</v>
      </c>
      <c r="AD4953" t="s">
        <v>23882</v>
      </c>
      <c r="AE4953" t="s">
        <v>23883</v>
      </c>
    </row>
    <row r="4954" spans="1:31" x14ac:dyDescent="0.25">
      <c r="A4954">
        <v>15.951499999999999</v>
      </c>
      <c r="B4954">
        <v>15.6837</v>
      </c>
      <c r="C4954">
        <v>15.3399</v>
      </c>
      <c r="D4954">
        <v>15.4802</v>
      </c>
      <c r="E4954" t="s">
        <v>27</v>
      </c>
      <c r="F4954">
        <v>2</v>
      </c>
      <c r="I4954" t="s">
        <v>28</v>
      </c>
      <c r="J4954">
        <v>1</v>
      </c>
      <c r="K4954" s="1">
        <v>7.1012700000000003E-11</v>
      </c>
      <c r="L4954">
        <v>196.67</v>
      </c>
      <c r="M4954">
        <v>136.65</v>
      </c>
      <c r="N4954">
        <v>196.67</v>
      </c>
      <c r="O4954">
        <v>-0.10118000000000001</v>
      </c>
      <c r="P4954">
        <v>244050000</v>
      </c>
      <c r="Q4954">
        <v>242</v>
      </c>
      <c r="R4954">
        <v>14.3453</v>
      </c>
      <c r="S4954">
        <v>21.174600000000002</v>
      </c>
      <c r="T4954">
        <v>15.6457</v>
      </c>
      <c r="U4954">
        <v>15.582000000000001</v>
      </c>
      <c r="V4954">
        <v>5.5926499999999999</v>
      </c>
      <c r="W4954">
        <v>62.455399999999997</v>
      </c>
      <c r="X4954" t="s">
        <v>23884</v>
      </c>
      <c r="Y4954" t="s">
        <v>23885</v>
      </c>
      <c r="Z4954" t="s">
        <v>23886</v>
      </c>
      <c r="AA4954" t="s">
        <v>23886</v>
      </c>
      <c r="AB4954" t="s">
        <v>23887</v>
      </c>
      <c r="AC4954" t="s">
        <v>23888</v>
      </c>
      <c r="AD4954" t="s">
        <v>23889</v>
      </c>
      <c r="AE4954" t="s">
        <v>23890</v>
      </c>
    </row>
    <row r="4955" spans="1:31" hidden="1" x14ac:dyDescent="0.25">
      <c r="A4955">
        <v>18.0947</v>
      </c>
      <c r="B4955">
        <v>16.9711</v>
      </c>
      <c r="C4955">
        <v>17.3384</v>
      </c>
      <c r="D4955">
        <v>16.761500000000002</v>
      </c>
      <c r="E4955" t="s">
        <v>27</v>
      </c>
      <c r="F4955">
        <v>2</v>
      </c>
      <c r="I4955" t="s">
        <v>28</v>
      </c>
      <c r="J4955">
        <v>1</v>
      </c>
      <c r="K4955" s="1">
        <v>9.4010200000000003E-5</v>
      </c>
      <c r="L4955">
        <v>155.58000000000001</v>
      </c>
      <c r="M4955">
        <v>80.204999999999998</v>
      </c>
      <c r="N4955">
        <v>155.58000000000001</v>
      </c>
      <c r="O4955">
        <v>-0.52112999999999998</v>
      </c>
      <c r="P4955">
        <v>683860000</v>
      </c>
      <c r="Q4955">
        <v>133</v>
      </c>
      <c r="R4955">
        <v>17.098400000000002</v>
      </c>
      <c r="S4955">
        <v>23.832699999999999</v>
      </c>
      <c r="T4955">
        <v>17.7165</v>
      </c>
      <c r="U4955">
        <v>16.866299999999999</v>
      </c>
      <c r="V4955">
        <v>6.9663899999999996</v>
      </c>
      <c r="W4955">
        <v>69.165599999999998</v>
      </c>
      <c r="X4955" t="s">
        <v>23891</v>
      </c>
      <c r="Y4955" t="s">
        <v>23892</v>
      </c>
      <c r="Z4955" t="s">
        <v>23886</v>
      </c>
      <c r="AA4955" t="s">
        <v>23886</v>
      </c>
      <c r="AB4955" t="s">
        <v>23887</v>
      </c>
      <c r="AC4955" t="s">
        <v>23888</v>
      </c>
      <c r="AD4955" t="s">
        <v>23893</v>
      </c>
      <c r="AE4955" t="s">
        <v>23894</v>
      </c>
    </row>
    <row r="4956" spans="1:31" hidden="1" x14ac:dyDescent="0.25">
      <c r="A4956">
        <v>14.235799999999999</v>
      </c>
      <c r="B4956">
        <v>13.922800000000001</v>
      </c>
      <c r="C4956">
        <v>14.2303</v>
      </c>
      <c r="D4956">
        <v>13.7578</v>
      </c>
      <c r="E4956" t="s">
        <v>27</v>
      </c>
      <c r="F4956">
        <v>3</v>
      </c>
      <c r="I4956" t="s">
        <v>28</v>
      </c>
      <c r="J4956">
        <v>1</v>
      </c>
      <c r="K4956">
        <v>1.24466E-4</v>
      </c>
      <c r="L4956">
        <v>143.11000000000001</v>
      </c>
      <c r="M4956">
        <v>78.069000000000003</v>
      </c>
      <c r="N4956">
        <v>120.62</v>
      </c>
      <c r="O4956">
        <v>0.79481000000000002</v>
      </c>
      <c r="P4956">
        <v>257650000</v>
      </c>
      <c r="Q4956">
        <v>369</v>
      </c>
      <c r="R4956">
        <v>13.770899999999999</v>
      </c>
      <c r="S4956">
        <v>20.864799999999999</v>
      </c>
      <c r="T4956">
        <v>14.2331</v>
      </c>
      <c r="U4956">
        <v>13.840299999999999</v>
      </c>
      <c r="V4956">
        <v>7.0245499999999996</v>
      </c>
      <c r="W4956">
        <v>56.146700000000003</v>
      </c>
      <c r="X4956" t="s">
        <v>23895</v>
      </c>
      <c r="Y4956" t="s">
        <v>23896</v>
      </c>
      <c r="Z4956" t="s">
        <v>23886</v>
      </c>
      <c r="AA4956" t="s">
        <v>23886</v>
      </c>
      <c r="AB4956" t="s">
        <v>23887</v>
      </c>
      <c r="AC4956" t="s">
        <v>23888</v>
      </c>
      <c r="AD4956" t="s">
        <v>23897</v>
      </c>
      <c r="AE4956" t="s">
        <v>23898</v>
      </c>
    </row>
    <row r="4957" spans="1:31" x14ac:dyDescent="0.25">
      <c r="A4957">
        <v>15.2882</v>
      </c>
      <c r="B4957">
        <v>14.4785</v>
      </c>
      <c r="C4957">
        <v>14.56</v>
      </c>
      <c r="D4957">
        <v>14.436999999999999</v>
      </c>
      <c r="E4957" t="s">
        <v>27</v>
      </c>
      <c r="F4957">
        <v>2</v>
      </c>
      <c r="I4957" t="s">
        <v>28</v>
      </c>
      <c r="J4957">
        <v>0.80496000000000001</v>
      </c>
      <c r="K4957" s="1">
        <v>4.9635799999999998E-8</v>
      </c>
      <c r="L4957">
        <v>156.6</v>
      </c>
      <c r="M4957">
        <v>106.56</v>
      </c>
      <c r="N4957">
        <v>156.6</v>
      </c>
      <c r="O4957">
        <v>0.28081</v>
      </c>
      <c r="P4957">
        <v>7919300</v>
      </c>
      <c r="Q4957">
        <v>755</v>
      </c>
      <c r="R4957" t="s">
        <v>29</v>
      </c>
      <c r="S4957">
        <v>15.984299999999999</v>
      </c>
      <c r="T4957">
        <v>14.924099999999999</v>
      </c>
      <c r="U4957">
        <v>14.457700000000001</v>
      </c>
      <c r="V4957">
        <v>1.5266200000000001</v>
      </c>
      <c r="W4957">
        <v>58.763599999999997</v>
      </c>
      <c r="X4957" t="s">
        <v>23899</v>
      </c>
      <c r="Y4957" t="s">
        <v>23900</v>
      </c>
      <c r="Z4957" t="s">
        <v>23886</v>
      </c>
      <c r="AA4957" t="s">
        <v>23886</v>
      </c>
      <c r="AB4957" t="s">
        <v>23887</v>
      </c>
      <c r="AC4957" t="s">
        <v>23888</v>
      </c>
      <c r="AD4957" t="s">
        <v>23901</v>
      </c>
      <c r="AE4957" t="s">
        <v>23902</v>
      </c>
    </row>
    <row r="4958" spans="1:31" hidden="1" x14ac:dyDescent="0.25">
      <c r="A4958">
        <v>15.3895</v>
      </c>
      <c r="B4958">
        <v>13.6858</v>
      </c>
      <c r="C4958">
        <v>14.504200000000001</v>
      </c>
      <c r="D4958">
        <v>13.9931</v>
      </c>
      <c r="E4958" t="s">
        <v>27</v>
      </c>
      <c r="F4958">
        <v>3</v>
      </c>
      <c r="I4958" t="s">
        <v>28</v>
      </c>
      <c r="J4958">
        <v>1</v>
      </c>
      <c r="K4958" s="1">
        <v>3.3128400000000001E-49</v>
      </c>
      <c r="L4958">
        <v>259.27</v>
      </c>
      <c r="M4958">
        <v>208.48</v>
      </c>
      <c r="N4958">
        <v>203.2</v>
      </c>
      <c r="O4958">
        <v>-0.22192000000000001</v>
      </c>
      <c r="P4958">
        <v>431230000</v>
      </c>
      <c r="Q4958">
        <v>517</v>
      </c>
      <c r="R4958">
        <v>13.5634</v>
      </c>
      <c r="S4958">
        <v>22.101700000000001</v>
      </c>
      <c r="T4958">
        <v>14.946899999999999</v>
      </c>
      <c r="U4958">
        <v>13.839499999999999</v>
      </c>
      <c r="V4958">
        <v>8.2622699999999991</v>
      </c>
      <c r="W4958">
        <v>57.572699999999998</v>
      </c>
      <c r="X4958" t="s">
        <v>23899</v>
      </c>
      <c r="Y4958" t="s">
        <v>23903</v>
      </c>
      <c r="Z4958" t="s">
        <v>23886</v>
      </c>
      <c r="AA4958" t="s">
        <v>23886</v>
      </c>
      <c r="AB4958" t="s">
        <v>23887</v>
      </c>
      <c r="AC4958" t="s">
        <v>23888</v>
      </c>
      <c r="AD4958" t="s">
        <v>23904</v>
      </c>
      <c r="AE4958" t="s">
        <v>23905</v>
      </c>
    </row>
    <row r="4959" spans="1:31" hidden="1" x14ac:dyDescent="0.25">
      <c r="A4959">
        <v>15.394600000000001</v>
      </c>
      <c r="B4959">
        <v>14.2928</v>
      </c>
      <c r="C4959">
        <v>14.360200000000001</v>
      </c>
      <c r="D4959">
        <v>14.4024</v>
      </c>
      <c r="E4959" t="s">
        <v>27</v>
      </c>
      <c r="F4959">
        <v>3</v>
      </c>
      <c r="I4959" t="s">
        <v>28</v>
      </c>
      <c r="J4959">
        <v>1</v>
      </c>
      <c r="K4959">
        <v>1.4703000000000001E-4</v>
      </c>
      <c r="L4959">
        <v>143.37</v>
      </c>
      <c r="M4959">
        <v>79.84</v>
      </c>
      <c r="N4959">
        <v>143.37</v>
      </c>
      <c r="O4959">
        <v>0.11952</v>
      </c>
      <c r="P4959">
        <v>226200000</v>
      </c>
      <c r="Q4959">
        <v>125</v>
      </c>
      <c r="R4959">
        <v>14.642099999999999</v>
      </c>
      <c r="S4959">
        <v>21.766100000000002</v>
      </c>
      <c r="T4959">
        <v>14.8774</v>
      </c>
      <c r="U4959">
        <v>14.3476</v>
      </c>
      <c r="V4959">
        <v>7.4184599999999996</v>
      </c>
      <c r="W4959">
        <v>58.45</v>
      </c>
      <c r="X4959" t="s">
        <v>23906</v>
      </c>
      <c r="Y4959" t="s">
        <v>23907</v>
      </c>
      <c r="Z4959" t="s">
        <v>23908</v>
      </c>
      <c r="AA4959" t="s">
        <v>23908</v>
      </c>
      <c r="AB4959" t="s">
        <v>23909</v>
      </c>
      <c r="AC4959" t="s">
        <v>23910</v>
      </c>
      <c r="AD4959" t="s">
        <v>23911</v>
      </c>
      <c r="AE4959" t="s">
        <v>23912</v>
      </c>
    </row>
    <row r="4960" spans="1:31" x14ac:dyDescent="0.25">
      <c r="A4960">
        <v>13.9537</v>
      </c>
      <c r="B4960">
        <v>13.013199999999999</v>
      </c>
      <c r="C4960">
        <v>13.170299999999999</v>
      </c>
      <c r="D4960">
        <v>12.0906</v>
      </c>
      <c r="E4960" t="s">
        <v>27</v>
      </c>
      <c r="F4960">
        <v>2</v>
      </c>
      <c r="I4960" t="s">
        <v>28</v>
      </c>
      <c r="J4960">
        <v>0.83105399999999996</v>
      </c>
      <c r="K4960" s="1">
        <v>6.2891900000000003E-10</v>
      </c>
      <c r="L4960">
        <v>164.64</v>
      </c>
      <c r="M4960">
        <v>116.53</v>
      </c>
      <c r="N4960">
        <v>164.64</v>
      </c>
      <c r="O4960">
        <v>1.4511E-2</v>
      </c>
      <c r="P4960">
        <v>44531000</v>
      </c>
      <c r="Q4960">
        <v>19</v>
      </c>
      <c r="R4960">
        <v>6.5258500000000002</v>
      </c>
      <c r="S4960">
        <v>17.401499999999999</v>
      </c>
      <c r="T4960">
        <v>13.561999999999999</v>
      </c>
      <c r="U4960">
        <v>12.5519</v>
      </c>
      <c r="V4960">
        <v>4.8495900000000001</v>
      </c>
      <c r="W4960">
        <v>52.227800000000002</v>
      </c>
      <c r="X4960" t="s">
        <v>23913</v>
      </c>
      <c r="Y4960" t="s">
        <v>22363</v>
      </c>
      <c r="Z4960" t="s">
        <v>23908</v>
      </c>
      <c r="AA4960" t="s">
        <v>23908</v>
      </c>
      <c r="AB4960" t="s">
        <v>23909</v>
      </c>
      <c r="AC4960" t="s">
        <v>23910</v>
      </c>
      <c r="AD4960" t="s">
        <v>23914</v>
      </c>
      <c r="AE4960" t="s">
        <v>23915</v>
      </c>
    </row>
    <row r="4961" spans="1:31" x14ac:dyDescent="0.25">
      <c r="A4961">
        <v>15.4962</v>
      </c>
      <c r="B4961">
        <v>15.1957</v>
      </c>
      <c r="C4961">
        <v>14.8024</v>
      </c>
      <c r="D4961">
        <v>14.6037</v>
      </c>
      <c r="E4961" t="s">
        <v>27</v>
      </c>
      <c r="F4961">
        <v>3</v>
      </c>
      <c r="I4961" t="s">
        <v>28</v>
      </c>
      <c r="J4961">
        <v>0.89903900000000003</v>
      </c>
      <c r="K4961" s="1">
        <v>3.0466000000000003E-8</v>
      </c>
      <c r="L4961">
        <v>163.62</v>
      </c>
      <c r="M4961">
        <v>112.49</v>
      </c>
      <c r="N4961">
        <v>163.62</v>
      </c>
      <c r="O4961">
        <v>-0.29755999999999999</v>
      </c>
      <c r="P4961">
        <v>219570000</v>
      </c>
      <c r="Q4961">
        <v>20</v>
      </c>
      <c r="R4961">
        <v>13.520300000000001</v>
      </c>
      <c r="S4961">
        <v>19.822399999999998</v>
      </c>
      <c r="T4961">
        <v>15.1493</v>
      </c>
      <c r="U4961">
        <v>14.899699999999999</v>
      </c>
      <c r="V4961">
        <v>4.9226799999999997</v>
      </c>
      <c r="W4961">
        <v>60.098100000000002</v>
      </c>
      <c r="X4961" t="s">
        <v>23913</v>
      </c>
      <c r="Y4961" t="s">
        <v>23916</v>
      </c>
      <c r="Z4961" t="s">
        <v>23908</v>
      </c>
      <c r="AA4961" t="s">
        <v>23908</v>
      </c>
      <c r="AB4961" t="s">
        <v>23909</v>
      </c>
      <c r="AC4961" t="s">
        <v>23910</v>
      </c>
      <c r="AD4961" t="s">
        <v>23917</v>
      </c>
      <c r="AE4961" t="s">
        <v>23918</v>
      </c>
    </row>
    <row r="4962" spans="1:31" x14ac:dyDescent="0.25">
      <c r="A4962">
        <v>16.0945</v>
      </c>
      <c r="B4962">
        <v>15.1244</v>
      </c>
      <c r="C4962">
        <v>15.005800000000001</v>
      </c>
      <c r="D4962">
        <v>15.0953</v>
      </c>
      <c r="E4962" t="s">
        <v>27</v>
      </c>
      <c r="F4962">
        <v>3</v>
      </c>
      <c r="I4962" t="s">
        <v>28</v>
      </c>
      <c r="J4962">
        <v>1</v>
      </c>
      <c r="K4962" s="1">
        <v>2.3225499999999998E-8</v>
      </c>
      <c r="L4962">
        <v>140.04</v>
      </c>
      <c r="M4962">
        <v>111.75</v>
      </c>
      <c r="N4962">
        <v>140.04</v>
      </c>
      <c r="O4962">
        <v>3.5173999999999997E-2</v>
      </c>
      <c r="P4962">
        <v>4453500</v>
      </c>
      <c r="Q4962">
        <v>133</v>
      </c>
      <c r="R4962" t="s">
        <v>29</v>
      </c>
      <c r="S4962">
        <v>16.594799999999999</v>
      </c>
      <c r="T4962">
        <v>15.5501</v>
      </c>
      <c r="U4962">
        <v>15.1098</v>
      </c>
      <c r="V4962">
        <v>1.4849399999999999</v>
      </c>
      <c r="W4962">
        <v>61.319899999999997</v>
      </c>
      <c r="X4962" t="s">
        <v>23908</v>
      </c>
      <c r="Y4962">
        <v>133</v>
      </c>
      <c r="Z4962" t="s">
        <v>23908</v>
      </c>
      <c r="AA4962" t="s">
        <v>23908</v>
      </c>
      <c r="AB4962" t="s">
        <v>23909</v>
      </c>
      <c r="AC4962" t="s">
        <v>23910</v>
      </c>
      <c r="AD4962" t="s">
        <v>23919</v>
      </c>
      <c r="AE4962" t="s">
        <v>23920</v>
      </c>
    </row>
    <row r="4963" spans="1:31" x14ac:dyDescent="0.25">
      <c r="A4963">
        <v>15.6935</v>
      </c>
      <c r="B4963">
        <v>14.9717</v>
      </c>
      <c r="C4963">
        <v>14.958600000000001</v>
      </c>
      <c r="D4963">
        <v>15.01</v>
      </c>
      <c r="E4963" t="s">
        <v>27</v>
      </c>
      <c r="F4963">
        <v>3</v>
      </c>
      <c r="I4963" t="s">
        <v>28</v>
      </c>
      <c r="J4963">
        <v>0.99930200000000002</v>
      </c>
      <c r="K4963" s="1">
        <v>9.9582500000000002E-11</v>
      </c>
      <c r="L4963">
        <v>193.49</v>
      </c>
      <c r="M4963">
        <v>139.62</v>
      </c>
      <c r="N4963">
        <v>193.49</v>
      </c>
      <c r="O4963">
        <v>0.29569000000000001</v>
      </c>
      <c r="P4963">
        <v>33698000</v>
      </c>
      <c r="Q4963">
        <v>225</v>
      </c>
      <c r="R4963">
        <v>12.186400000000001</v>
      </c>
      <c r="S4963">
        <v>19.849</v>
      </c>
      <c r="T4963">
        <v>15.326000000000001</v>
      </c>
      <c r="U4963">
        <v>14.9909</v>
      </c>
      <c r="V4963">
        <v>4.8581200000000004</v>
      </c>
      <c r="W4963">
        <v>60.633800000000001</v>
      </c>
      <c r="X4963" t="s">
        <v>23921</v>
      </c>
      <c r="Y4963">
        <v>225</v>
      </c>
      <c r="Z4963" t="s">
        <v>23921</v>
      </c>
      <c r="AA4963" t="s">
        <v>23921</v>
      </c>
      <c r="AB4963" t="s">
        <v>23922</v>
      </c>
      <c r="AC4963" t="s">
        <v>23923</v>
      </c>
      <c r="AD4963" t="s">
        <v>23924</v>
      </c>
      <c r="AE4963" t="s">
        <v>23925</v>
      </c>
    </row>
    <row r="4964" spans="1:31" x14ac:dyDescent="0.25">
      <c r="A4964">
        <v>14.275499999999999</v>
      </c>
      <c r="B4964">
        <v>13.784000000000001</v>
      </c>
      <c r="C4964">
        <v>13.5968</v>
      </c>
      <c r="D4964">
        <v>13.5433</v>
      </c>
      <c r="E4964" t="s">
        <v>27</v>
      </c>
      <c r="F4964">
        <v>2</v>
      </c>
      <c r="I4964" t="s">
        <v>28</v>
      </c>
      <c r="J4964">
        <v>0.99996600000000002</v>
      </c>
      <c r="K4964">
        <v>5.2484899999999998E-4</v>
      </c>
      <c r="L4964">
        <v>122.96</v>
      </c>
      <c r="M4964">
        <v>55.848999999999997</v>
      </c>
      <c r="N4964">
        <v>122.96</v>
      </c>
      <c r="O4964">
        <v>-0.31548999999999999</v>
      </c>
      <c r="P4964">
        <v>20427000</v>
      </c>
      <c r="Q4964">
        <v>1556</v>
      </c>
      <c r="R4964" t="s">
        <v>29</v>
      </c>
      <c r="S4964">
        <v>18.449200000000001</v>
      </c>
      <c r="T4964">
        <v>13.9361</v>
      </c>
      <c r="U4964">
        <v>13.663600000000001</v>
      </c>
      <c r="V4964">
        <v>4.78559</v>
      </c>
      <c r="W4964">
        <v>55.1995</v>
      </c>
      <c r="X4964" t="s">
        <v>23926</v>
      </c>
      <c r="Y4964">
        <v>1556</v>
      </c>
      <c r="Z4964" t="s">
        <v>23926</v>
      </c>
      <c r="AA4964" t="s">
        <v>23926</v>
      </c>
      <c r="AB4964" t="s">
        <v>23927</v>
      </c>
      <c r="AC4964" t="s">
        <v>23928</v>
      </c>
      <c r="AD4964" t="s">
        <v>23929</v>
      </c>
      <c r="AE4964" t="s">
        <v>23930</v>
      </c>
    </row>
    <row r="4965" spans="1:31" x14ac:dyDescent="0.25">
      <c r="A4965">
        <v>10.347799999999999</v>
      </c>
      <c r="B4965">
        <v>11.1744</v>
      </c>
      <c r="C4965">
        <v>11.3065</v>
      </c>
      <c r="D4965">
        <v>10.738300000000001</v>
      </c>
      <c r="E4965" t="s">
        <v>27</v>
      </c>
      <c r="F4965">
        <v>3</v>
      </c>
      <c r="I4965" t="s">
        <v>28</v>
      </c>
      <c r="J4965">
        <v>0.96683699999999995</v>
      </c>
      <c r="K4965">
        <v>4.7376100000000001E-4</v>
      </c>
      <c r="L4965">
        <v>114.31</v>
      </c>
      <c r="M4965">
        <v>54.207000000000001</v>
      </c>
      <c r="N4965">
        <v>114.31</v>
      </c>
      <c r="O4965">
        <v>-0.34364</v>
      </c>
      <c r="P4965">
        <v>3738900</v>
      </c>
      <c r="Q4965">
        <v>38</v>
      </c>
      <c r="R4965" t="s">
        <v>29</v>
      </c>
      <c r="S4965">
        <v>16.540400000000002</v>
      </c>
      <c r="T4965">
        <v>10.827199999999999</v>
      </c>
      <c r="U4965">
        <v>10.956300000000001</v>
      </c>
      <c r="V4965">
        <v>5.58406</v>
      </c>
      <c r="W4965">
        <v>43.566899999999997</v>
      </c>
      <c r="X4965" t="s">
        <v>23931</v>
      </c>
      <c r="Y4965" t="s">
        <v>4249</v>
      </c>
      <c r="Z4965" t="s">
        <v>23932</v>
      </c>
      <c r="AA4965" t="s">
        <v>23932</v>
      </c>
      <c r="AB4965" t="s">
        <v>23933</v>
      </c>
      <c r="AC4965" t="s">
        <v>23934</v>
      </c>
      <c r="AD4965" t="s">
        <v>23935</v>
      </c>
      <c r="AE4965" t="s">
        <v>23936</v>
      </c>
    </row>
    <row r="4966" spans="1:31" x14ac:dyDescent="0.25">
      <c r="A4966">
        <v>14.203900000000001</v>
      </c>
      <c r="B4966">
        <v>14.506600000000001</v>
      </c>
      <c r="C4966">
        <v>13.936</v>
      </c>
      <c r="D4966">
        <v>14.167</v>
      </c>
      <c r="E4966" t="s">
        <v>27</v>
      </c>
      <c r="F4966">
        <v>2</v>
      </c>
      <c r="I4966" t="s">
        <v>28</v>
      </c>
      <c r="J4966">
        <v>1</v>
      </c>
      <c r="K4966">
        <v>1.6183899999999999E-4</v>
      </c>
      <c r="L4966">
        <v>137.46</v>
      </c>
      <c r="M4966">
        <v>95.171999999999997</v>
      </c>
      <c r="N4966">
        <v>137.46</v>
      </c>
      <c r="O4966">
        <v>-0.19775000000000001</v>
      </c>
      <c r="P4966">
        <v>43146000</v>
      </c>
      <c r="Q4966">
        <v>308</v>
      </c>
      <c r="R4966">
        <v>9.2070399999999992</v>
      </c>
      <c r="S4966">
        <v>18.258500000000002</v>
      </c>
      <c r="T4966">
        <v>14.069900000000001</v>
      </c>
      <c r="U4966">
        <v>14.3368</v>
      </c>
      <c r="V4966">
        <v>3.9216799999999998</v>
      </c>
      <c r="W4966">
        <v>56.813499999999998</v>
      </c>
      <c r="X4966" t="s">
        <v>23932</v>
      </c>
      <c r="Y4966">
        <v>308</v>
      </c>
      <c r="Z4966" t="s">
        <v>23932</v>
      </c>
      <c r="AA4966" t="s">
        <v>23932</v>
      </c>
      <c r="AB4966" t="s">
        <v>23933</v>
      </c>
      <c r="AC4966" t="s">
        <v>23934</v>
      </c>
      <c r="AD4966" t="s">
        <v>23937</v>
      </c>
      <c r="AE4966" t="s">
        <v>23938</v>
      </c>
    </row>
    <row r="4967" spans="1:31" x14ac:dyDescent="0.25">
      <c r="A4967">
        <v>11.479900000000001</v>
      </c>
      <c r="B4967">
        <v>10.7879</v>
      </c>
      <c r="C4967">
        <v>10.9512</v>
      </c>
      <c r="D4967">
        <v>12.325200000000001</v>
      </c>
      <c r="E4967" t="s">
        <v>27</v>
      </c>
      <c r="F4967">
        <v>2</v>
      </c>
      <c r="I4967" t="s">
        <v>28</v>
      </c>
      <c r="J4967">
        <v>0.99866900000000003</v>
      </c>
      <c r="K4967">
        <v>3.7726599999999999E-2</v>
      </c>
      <c r="L4967">
        <v>59.795999999999999</v>
      </c>
      <c r="M4967">
        <v>17.239999999999998</v>
      </c>
      <c r="N4967">
        <v>59.795999999999999</v>
      </c>
      <c r="O4967">
        <v>-0.45923999999999998</v>
      </c>
      <c r="P4967">
        <v>2431400</v>
      </c>
      <c r="Q4967">
        <v>856</v>
      </c>
      <c r="R4967">
        <v>4.5013100000000001</v>
      </c>
      <c r="S4967">
        <v>17.561800000000002</v>
      </c>
      <c r="T4967">
        <v>11.2156</v>
      </c>
      <c r="U4967">
        <v>11.5566</v>
      </c>
      <c r="V4967">
        <v>6.0051899999999998</v>
      </c>
      <c r="W4967">
        <v>45.5443</v>
      </c>
      <c r="X4967" t="s">
        <v>23939</v>
      </c>
      <c r="Y4967">
        <v>856</v>
      </c>
      <c r="Z4967" t="s">
        <v>23939</v>
      </c>
      <c r="AA4967" t="s">
        <v>23939</v>
      </c>
      <c r="AB4967" t="s">
        <v>23940</v>
      </c>
      <c r="AC4967" t="s">
        <v>23941</v>
      </c>
      <c r="AD4967" t="s">
        <v>23942</v>
      </c>
      <c r="AE4967" t="s">
        <v>23943</v>
      </c>
    </row>
    <row r="4968" spans="1:31" x14ac:dyDescent="0.25">
      <c r="A4968">
        <v>16.376899999999999</v>
      </c>
      <c r="B4968">
        <v>15.704000000000001</v>
      </c>
      <c r="C4968">
        <v>15.8049</v>
      </c>
      <c r="D4968">
        <v>15.3954</v>
      </c>
      <c r="E4968" t="s">
        <v>27</v>
      </c>
      <c r="F4968">
        <v>2</v>
      </c>
      <c r="I4968" t="s">
        <v>28</v>
      </c>
      <c r="J4968">
        <v>1</v>
      </c>
      <c r="K4968">
        <v>1.16502E-4</v>
      </c>
      <c r="L4968">
        <v>147.30000000000001</v>
      </c>
      <c r="M4968">
        <v>51.27</v>
      </c>
      <c r="N4968">
        <v>147.30000000000001</v>
      </c>
      <c r="O4968">
        <v>-0.28781000000000001</v>
      </c>
      <c r="P4968">
        <v>61020000</v>
      </c>
      <c r="Q4968">
        <v>70</v>
      </c>
      <c r="R4968">
        <v>13.547700000000001</v>
      </c>
      <c r="S4968">
        <v>20.291699999999999</v>
      </c>
      <c r="T4968">
        <v>16.090900000000001</v>
      </c>
      <c r="U4968">
        <v>15.5497</v>
      </c>
      <c r="V4968">
        <v>4.74193</v>
      </c>
      <c r="W4968">
        <v>63.281199999999998</v>
      </c>
      <c r="X4968" t="s">
        <v>23944</v>
      </c>
      <c r="Y4968" t="s">
        <v>4491</v>
      </c>
      <c r="Z4968" t="s">
        <v>23945</v>
      </c>
      <c r="AA4968" t="s">
        <v>23945</v>
      </c>
      <c r="AB4968" t="s">
        <v>23946</v>
      </c>
      <c r="AC4968" t="s">
        <v>23947</v>
      </c>
      <c r="AD4968" t="s">
        <v>23948</v>
      </c>
      <c r="AE4968" t="s">
        <v>23949</v>
      </c>
    </row>
    <row r="4969" spans="1:31" hidden="1" x14ac:dyDescent="0.25">
      <c r="A4969">
        <v>14.0205</v>
      </c>
      <c r="B4969">
        <v>13.269</v>
      </c>
      <c r="C4969">
        <v>12.744999999999999</v>
      </c>
      <c r="D4969">
        <v>12.755800000000001</v>
      </c>
      <c r="E4969" t="s">
        <v>27</v>
      </c>
      <c r="F4969">
        <v>2</v>
      </c>
      <c r="I4969" t="s">
        <v>28</v>
      </c>
      <c r="J4969">
        <v>1</v>
      </c>
      <c r="K4969" s="1">
        <v>1.7606300000000001E-5</v>
      </c>
      <c r="L4969">
        <v>169.09</v>
      </c>
      <c r="M4969">
        <v>104.25</v>
      </c>
      <c r="N4969">
        <v>169.09</v>
      </c>
      <c r="O4969">
        <v>0.26244000000000001</v>
      </c>
      <c r="P4969">
        <v>20392000</v>
      </c>
      <c r="Q4969">
        <v>94</v>
      </c>
      <c r="R4969">
        <v>13.4116</v>
      </c>
      <c r="S4969">
        <v>20.062100000000001</v>
      </c>
      <c r="T4969">
        <v>13.3827</v>
      </c>
      <c r="U4969">
        <v>13.0124</v>
      </c>
      <c r="V4969">
        <v>7.0497500000000004</v>
      </c>
      <c r="W4969">
        <v>52.790199999999999</v>
      </c>
      <c r="X4969" t="s">
        <v>23950</v>
      </c>
      <c r="Y4969" t="s">
        <v>23951</v>
      </c>
      <c r="Z4969" t="s">
        <v>23952</v>
      </c>
      <c r="AA4969" t="s">
        <v>23952</v>
      </c>
      <c r="AB4969" t="s">
        <v>23953</v>
      </c>
      <c r="AC4969" t="s">
        <v>23954</v>
      </c>
      <c r="AD4969" t="s">
        <v>23955</v>
      </c>
      <c r="AE4969" t="s">
        <v>23956</v>
      </c>
    </row>
    <row r="4970" spans="1:31" x14ac:dyDescent="0.25">
      <c r="A4970">
        <v>15.331799999999999</v>
      </c>
      <c r="B4970">
        <v>14.3573</v>
      </c>
      <c r="C4970">
        <v>14.273099999999999</v>
      </c>
      <c r="D4970">
        <v>13.7963</v>
      </c>
      <c r="E4970" t="s">
        <v>27</v>
      </c>
      <c r="F4970">
        <v>2</v>
      </c>
      <c r="I4970" t="s">
        <v>28</v>
      </c>
      <c r="J4970">
        <v>1</v>
      </c>
      <c r="K4970">
        <v>3.0791500000000001E-3</v>
      </c>
      <c r="L4970">
        <v>101.25</v>
      </c>
      <c r="M4970">
        <v>49.807000000000002</v>
      </c>
      <c r="N4970">
        <v>101.25</v>
      </c>
      <c r="O4970">
        <v>0.60177999999999998</v>
      </c>
      <c r="P4970">
        <v>4089200</v>
      </c>
      <c r="Q4970">
        <v>55</v>
      </c>
      <c r="R4970" t="s">
        <v>29</v>
      </c>
      <c r="S4970">
        <v>18.244900000000001</v>
      </c>
      <c r="T4970">
        <v>14.8024</v>
      </c>
      <c r="U4970">
        <v>14.0768</v>
      </c>
      <c r="V4970">
        <v>4.1680900000000003</v>
      </c>
      <c r="W4970">
        <v>57.758600000000001</v>
      </c>
      <c r="X4970" t="s">
        <v>23957</v>
      </c>
      <c r="Y4970">
        <v>55</v>
      </c>
      <c r="Z4970" t="s">
        <v>23957</v>
      </c>
      <c r="AA4970" t="s">
        <v>23957</v>
      </c>
      <c r="AB4970" t="s">
        <v>23958</v>
      </c>
      <c r="AC4970" t="s">
        <v>23959</v>
      </c>
      <c r="AD4970" t="s">
        <v>23960</v>
      </c>
      <c r="AE4970" t="s">
        <v>23961</v>
      </c>
    </row>
    <row r="4971" spans="1:31" x14ac:dyDescent="0.25">
      <c r="A4971">
        <v>13.8878</v>
      </c>
      <c r="B4971">
        <v>13.838900000000001</v>
      </c>
      <c r="C4971">
        <v>13.791700000000001</v>
      </c>
      <c r="D4971">
        <v>13.7834</v>
      </c>
      <c r="E4971" t="s">
        <v>27</v>
      </c>
      <c r="F4971">
        <v>3</v>
      </c>
      <c r="I4971" t="s">
        <v>28</v>
      </c>
      <c r="J4971">
        <v>1</v>
      </c>
      <c r="K4971">
        <v>8.5533299999999996E-3</v>
      </c>
      <c r="L4971">
        <v>87.308000000000007</v>
      </c>
      <c r="M4971">
        <v>52.921999999999997</v>
      </c>
      <c r="N4971">
        <v>87.308000000000007</v>
      </c>
      <c r="O4971">
        <v>-0.36573</v>
      </c>
      <c r="P4971">
        <v>729820</v>
      </c>
      <c r="Q4971">
        <v>2059</v>
      </c>
      <c r="R4971" t="s">
        <v>29</v>
      </c>
      <c r="S4971">
        <v>16.4285</v>
      </c>
      <c r="T4971">
        <v>13.839700000000001</v>
      </c>
      <c r="U4971">
        <v>13.811199999999999</v>
      </c>
      <c r="V4971">
        <v>2.6173000000000002</v>
      </c>
      <c r="W4971">
        <v>55.3018</v>
      </c>
      <c r="X4971" t="s">
        <v>23962</v>
      </c>
      <c r="Y4971" t="s">
        <v>23963</v>
      </c>
      <c r="Z4971" t="s">
        <v>23964</v>
      </c>
      <c r="AA4971" t="s">
        <v>23964</v>
      </c>
      <c r="AB4971" t="s">
        <v>23965</v>
      </c>
      <c r="AC4971" t="s">
        <v>23966</v>
      </c>
      <c r="AD4971" t="s">
        <v>23967</v>
      </c>
      <c r="AE4971" t="s">
        <v>23968</v>
      </c>
    </row>
    <row r="4972" spans="1:31" x14ac:dyDescent="0.25">
      <c r="A4972">
        <v>16.2286</v>
      </c>
      <c r="B4972">
        <v>15.647500000000001</v>
      </c>
      <c r="C4972">
        <v>15.577999999999999</v>
      </c>
      <c r="D4972">
        <v>15.188700000000001</v>
      </c>
      <c r="E4972" t="s">
        <v>27</v>
      </c>
      <c r="F4972">
        <v>3</v>
      </c>
      <c r="I4972" t="s">
        <v>28</v>
      </c>
      <c r="J4972">
        <v>1</v>
      </c>
      <c r="K4972" s="1">
        <v>1.7309200000000001E-61</v>
      </c>
      <c r="L4972">
        <v>286.19</v>
      </c>
      <c r="M4972">
        <v>196.38</v>
      </c>
      <c r="N4972">
        <v>186.29</v>
      </c>
      <c r="O4972">
        <v>0.11103</v>
      </c>
      <c r="P4972">
        <v>232710000</v>
      </c>
      <c r="Q4972">
        <v>70</v>
      </c>
      <c r="R4972">
        <v>10.7315</v>
      </c>
      <c r="S4972">
        <v>19.7058</v>
      </c>
      <c r="T4972">
        <v>15.9033</v>
      </c>
      <c r="U4972">
        <v>15.418100000000001</v>
      </c>
      <c r="V4972">
        <v>4.2877099999999997</v>
      </c>
      <c r="W4972">
        <v>62.642699999999998</v>
      </c>
      <c r="X4972" t="s">
        <v>23969</v>
      </c>
      <c r="Y4972">
        <v>70</v>
      </c>
      <c r="Z4972" t="s">
        <v>23969</v>
      </c>
      <c r="AA4972" t="s">
        <v>23969</v>
      </c>
      <c r="AB4972" t="s">
        <v>23970</v>
      </c>
      <c r="AC4972" t="s">
        <v>23971</v>
      </c>
      <c r="AD4972" t="s">
        <v>23972</v>
      </c>
      <c r="AE4972" t="s">
        <v>23973</v>
      </c>
    </row>
    <row r="4973" spans="1:31" x14ac:dyDescent="0.25">
      <c r="A4973">
        <v>11.395899999999999</v>
      </c>
      <c r="B4973">
        <v>10.4671</v>
      </c>
      <c r="C4973">
        <v>11.636900000000001</v>
      </c>
      <c r="D4973">
        <v>11.3782</v>
      </c>
      <c r="E4973" t="s">
        <v>27</v>
      </c>
      <c r="F4973">
        <v>2</v>
      </c>
      <c r="I4973" t="s">
        <v>28</v>
      </c>
      <c r="J4973">
        <v>0.77040699999999995</v>
      </c>
      <c r="K4973" s="1">
        <v>3.3584999999999998E-5</v>
      </c>
      <c r="L4973">
        <v>130.61000000000001</v>
      </c>
      <c r="M4973">
        <v>81.302999999999997</v>
      </c>
      <c r="N4973">
        <v>130.61000000000001</v>
      </c>
      <c r="O4973">
        <v>-0.55869000000000002</v>
      </c>
      <c r="P4973">
        <v>5459300</v>
      </c>
      <c r="Q4973">
        <v>17</v>
      </c>
      <c r="R4973" t="s">
        <v>29</v>
      </c>
      <c r="S4973">
        <v>16.860800000000001</v>
      </c>
      <c r="T4973">
        <v>11.516400000000001</v>
      </c>
      <c r="U4973">
        <v>10.922700000000001</v>
      </c>
      <c r="V4973">
        <v>5.93818</v>
      </c>
      <c r="W4973">
        <v>44.878100000000003</v>
      </c>
      <c r="X4973" t="s">
        <v>23974</v>
      </c>
      <c r="Y4973" t="s">
        <v>23975</v>
      </c>
      <c r="Z4973" t="s">
        <v>23969</v>
      </c>
      <c r="AA4973" t="s">
        <v>23969</v>
      </c>
      <c r="AB4973" t="s">
        <v>23970</v>
      </c>
      <c r="AC4973" t="s">
        <v>23971</v>
      </c>
      <c r="AD4973" t="s">
        <v>23976</v>
      </c>
      <c r="AE4973" t="s">
        <v>23977</v>
      </c>
    </row>
    <row r="4974" spans="1:31" x14ac:dyDescent="0.25">
      <c r="A4974">
        <v>15.650600000000001</v>
      </c>
      <c r="B4974">
        <v>14.9513</v>
      </c>
      <c r="C4974">
        <v>15.0755</v>
      </c>
      <c r="D4974">
        <v>15.226599999999999</v>
      </c>
      <c r="E4974" t="s">
        <v>27</v>
      </c>
      <c r="F4974">
        <v>2</v>
      </c>
      <c r="I4974" t="s">
        <v>28</v>
      </c>
      <c r="J4974">
        <v>1</v>
      </c>
      <c r="K4974">
        <v>3.39017E-2</v>
      </c>
      <c r="L4974">
        <v>63.564999999999998</v>
      </c>
      <c r="M4974">
        <v>31.344000000000001</v>
      </c>
      <c r="N4974">
        <v>63.564999999999998</v>
      </c>
      <c r="O4974">
        <v>0.13099</v>
      </c>
      <c r="P4974">
        <v>5800900</v>
      </c>
      <c r="Q4974">
        <v>769</v>
      </c>
      <c r="R4974">
        <v>10.795199999999999</v>
      </c>
      <c r="S4974">
        <v>18.14</v>
      </c>
      <c r="T4974">
        <v>15.363</v>
      </c>
      <c r="U4974">
        <v>15.088900000000001</v>
      </c>
      <c r="V4974">
        <v>3.0510600000000001</v>
      </c>
      <c r="W4974">
        <v>60.9039</v>
      </c>
      <c r="X4974" t="s">
        <v>23978</v>
      </c>
      <c r="Y4974">
        <v>769</v>
      </c>
      <c r="Z4974" t="s">
        <v>23978</v>
      </c>
      <c r="AA4974" t="s">
        <v>23978</v>
      </c>
      <c r="AB4974" t="s">
        <v>23979</v>
      </c>
      <c r="AC4974" t="s">
        <v>23980</v>
      </c>
      <c r="AD4974" t="s">
        <v>23981</v>
      </c>
      <c r="AE4974" t="s">
        <v>23982</v>
      </c>
    </row>
    <row r="4975" spans="1:31" x14ac:dyDescent="0.25">
      <c r="A4975">
        <v>14.225099999999999</v>
      </c>
      <c r="B4975">
        <v>14.001799999999999</v>
      </c>
      <c r="C4975">
        <v>13.735900000000001</v>
      </c>
      <c r="D4975">
        <v>13.607200000000001</v>
      </c>
      <c r="E4975" t="s">
        <v>27</v>
      </c>
      <c r="F4975">
        <v>2</v>
      </c>
      <c r="I4975" t="s">
        <v>28</v>
      </c>
      <c r="J4975">
        <v>1</v>
      </c>
      <c r="K4975" s="1">
        <v>1.6268E-7</v>
      </c>
      <c r="L4975">
        <v>170.52</v>
      </c>
      <c r="M4975">
        <v>140.85</v>
      </c>
      <c r="N4975">
        <v>170.52</v>
      </c>
      <c r="O4975">
        <v>-0.34266999999999997</v>
      </c>
      <c r="P4975">
        <v>3201800</v>
      </c>
      <c r="Q4975">
        <v>457</v>
      </c>
      <c r="R4975">
        <v>10.0733</v>
      </c>
      <c r="S4975">
        <v>16.875399999999999</v>
      </c>
      <c r="T4975">
        <v>13.980499999999999</v>
      </c>
      <c r="U4975">
        <v>13.804500000000001</v>
      </c>
      <c r="V4975">
        <v>3.0709499999999998</v>
      </c>
      <c r="W4975">
        <v>55.569899999999997</v>
      </c>
      <c r="X4975" t="s">
        <v>23983</v>
      </c>
      <c r="Y4975" t="s">
        <v>23984</v>
      </c>
      <c r="Z4975" t="s">
        <v>23978</v>
      </c>
      <c r="AA4975" t="s">
        <v>23978</v>
      </c>
      <c r="AB4975" t="s">
        <v>23979</v>
      </c>
      <c r="AC4975" t="s">
        <v>23980</v>
      </c>
      <c r="AD4975" t="s">
        <v>23985</v>
      </c>
      <c r="AE4975" t="s">
        <v>23986</v>
      </c>
    </row>
    <row r="4976" spans="1:31" x14ac:dyDescent="0.25">
      <c r="A4976">
        <v>15.530099999999999</v>
      </c>
      <c r="B4976">
        <v>15.201700000000001</v>
      </c>
      <c r="C4976">
        <v>14.989800000000001</v>
      </c>
      <c r="D4976">
        <v>14.908099999999999</v>
      </c>
      <c r="E4976" t="s">
        <v>27</v>
      </c>
      <c r="F4976">
        <v>3</v>
      </c>
      <c r="I4976" t="s">
        <v>28</v>
      </c>
      <c r="J4976">
        <v>0.99998799999999999</v>
      </c>
      <c r="K4976">
        <v>7.4788399999999998E-4</v>
      </c>
      <c r="L4976">
        <v>102.63</v>
      </c>
      <c r="M4976">
        <v>51.271000000000001</v>
      </c>
      <c r="N4976">
        <v>102.63</v>
      </c>
      <c r="O4976">
        <v>-7.3413000000000003E-3</v>
      </c>
      <c r="P4976">
        <v>12291000</v>
      </c>
      <c r="Q4976">
        <v>103</v>
      </c>
      <c r="R4976">
        <v>9.8985900000000004</v>
      </c>
      <c r="S4976">
        <v>19.131699999999999</v>
      </c>
      <c r="T4976">
        <v>15.2599</v>
      </c>
      <c r="U4976">
        <v>15.0549</v>
      </c>
      <c r="V4976">
        <v>4.0767899999999999</v>
      </c>
      <c r="W4976">
        <v>60.6297</v>
      </c>
      <c r="X4976" t="s">
        <v>23987</v>
      </c>
      <c r="Y4976">
        <v>103</v>
      </c>
      <c r="Z4976" t="s">
        <v>23987</v>
      </c>
      <c r="AA4976" t="s">
        <v>23987</v>
      </c>
      <c r="AB4976" t="s">
        <v>23988</v>
      </c>
      <c r="AC4976" t="s">
        <v>23989</v>
      </c>
      <c r="AD4976" t="s">
        <v>23990</v>
      </c>
      <c r="AE4976" t="s">
        <v>23991</v>
      </c>
    </row>
    <row r="4977" spans="1:31" hidden="1" x14ac:dyDescent="0.25">
      <c r="A4977">
        <v>12.462899999999999</v>
      </c>
      <c r="B4977">
        <v>12.058299999999999</v>
      </c>
      <c r="C4977">
        <v>11.411899999999999</v>
      </c>
      <c r="D4977">
        <v>10.5589</v>
      </c>
      <c r="E4977" t="s">
        <v>27</v>
      </c>
      <c r="F4977">
        <v>3</v>
      </c>
      <c r="I4977" t="s">
        <v>28</v>
      </c>
      <c r="J4977">
        <v>0.96462899999999996</v>
      </c>
      <c r="K4977">
        <v>5.75845E-3</v>
      </c>
      <c r="L4977">
        <v>76.391000000000005</v>
      </c>
      <c r="M4977">
        <v>33.183</v>
      </c>
      <c r="N4977">
        <v>76.391000000000005</v>
      </c>
      <c r="O4977">
        <v>-0.30065999999999998</v>
      </c>
      <c r="P4977">
        <v>5382000</v>
      </c>
      <c r="Q4977">
        <v>240</v>
      </c>
      <c r="R4977">
        <v>10.2019</v>
      </c>
      <c r="S4977">
        <v>18.049800000000001</v>
      </c>
      <c r="T4977">
        <v>11.9374</v>
      </c>
      <c r="U4977">
        <v>11.3086</v>
      </c>
      <c r="V4977">
        <v>6.7412299999999998</v>
      </c>
      <c r="W4977">
        <v>46.492100000000001</v>
      </c>
      <c r="X4977" t="s">
        <v>23992</v>
      </c>
      <c r="Y4977">
        <v>240</v>
      </c>
      <c r="Z4977" t="s">
        <v>23992</v>
      </c>
      <c r="AA4977" t="s">
        <v>23992</v>
      </c>
      <c r="AB4977" t="s">
        <v>23993</v>
      </c>
      <c r="AC4977" t="s">
        <v>23994</v>
      </c>
      <c r="AD4977" t="s">
        <v>23995</v>
      </c>
      <c r="AE4977" t="s">
        <v>23996</v>
      </c>
    </row>
    <row r="4978" spans="1:31" hidden="1" x14ac:dyDescent="0.25">
      <c r="A4978">
        <v>13.9977</v>
      </c>
      <c r="B4978">
        <v>12.771000000000001</v>
      </c>
      <c r="C4978">
        <v>13.126099999999999</v>
      </c>
      <c r="D4978">
        <v>13.2034</v>
      </c>
      <c r="E4978" t="s">
        <v>27</v>
      </c>
      <c r="F4978">
        <v>3</v>
      </c>
      <c r="I4978" t="s">
        <v>28</v>
      </c>
      <c r="J4978">
        <v>0.83711400000000002</v>
      </c>
      <c r="K4978">
        <v>2.1762600000000001E-4</v>
      </c>
      <c r="L4978">
        <v>126.56</v>
      </c>
      <c r="M4978">
        <v>89.885000000000005</v>
      </c>
      <c r="N4978">
        <v>125.84</v>
      </c>
      <c r="O4978">
        <v>-5.3895999999999999E-2</v>
      </c>
      <c r="P4978">
        <v>12979000</v>
      </c>
      <c r="Q4978">
        <v>603</v>
      </c>
      <c r="R4978">
        <v>10.487299999999999</v>
      </c>
      <c r="S4978">
        <v>19.664100000000001</v>
      </c>
      <c r="T4978">
        <v>13.5619</v>
      </c>
      <c r="U4978">
        <v>12.9872</v>
      </c>
      <c r="V4978">
        <v>6.6768799999999997</v>
      </c>
      <c r="W4978">
        <v>53.098199999999999</v>
      </c>
      <c r="X4978" t="s">
        <v>23992</v>
      </c>
      <c r="Y4978">
        <v>603</v>
      </c>
      <c r="Z4978" t="s">
        <v>23992</v>
      </c>
      <c r="AA4978" t="s">
        <v>23992</v>
      </c>
      <c r="AB4978" t="s">
        <v>23993</v>
      </c>
      <c r="AC4978" t="s">
        <v>23994</v>
      </c>
      <c r="AD4978" t="s">
        <v>23997</v>
      </c>
      <c r="AE4978" t="s">
        <v>23998</v>
      </c>
    </row>
    <row r="4979" spans="1:31" x14ac:dyDescent="0.25">
      <c r="A4979">
        <v>15.7303</v>
      </c>
      <c r="B4979">
        <v>14.484299999999999</v>
      </c>
      <c r="C4979">
        <v>15.4367</v>
      </c>
      <c r="D4979">
        <v>15.3558</v>
      </c>
      <c r="E4979" t="s">
        <v>27</v>
      </c>
      <c r="F4979">
        <v>3</v>
      </c>
      <c r="I4979" t="s">
        <v>28</v>
      </c>
      <c r="J4979">
        <v>1</v>
      </c>
      <c r="K4979" s="1">
        <v>2.65386E-19</v>
      </c>
      <c r="L4979">
        <v>201.3</v>
      </c>
      <c r="M4979">
        <v>149.19999999999999</v>
      </c>
      <c r="N4979">
        <v>201.3</v>
      </c>
      <c r="O4979">
        <v>6.9728999999999999E-2</v>
      </c>
      <c r="P4979">
        <v>23788000</v>
      </c>
      <c r="Q4979">
        <v>913</v>
      </c>
      <c r="R4979">
        <v>13.3108</v>
      </c>
      <c r="S4979">
        <v>20.061299999999999</v>
      </c>
      <c r="T4979">
        <v>15.583500000000001</v>
      </c>
      <c r="U4979">
        <v>14.9201</v>
      </c>
      <c r="V4979">
        <v>5.1412399999999998</v>
      </c>
      <c r="W4979">
        <v>61.007100000000001</v>
      </c>
      <c r="X4979" t="s">
        <v>23992</v>
      </c>
      <c r="Y4979">
        <v>913</v>
      </c>
      <c r="Z4979" t="s">
        <v>23992</v>
      </c>
      <c r="AA4979" t="s">
        <v>23992</v>
      </c>
      <c r="AB4979" t="s">
        <v>23993</v>
      </c>
      <c r="AC4979" t="s">
        <v>23994</v>
      </c>
      <c r="AD4979" t="s">
        <v>23999</v>
      </c>
      <c r="AE4979" t="s">
        <v>24000</v>
      </c>
    </row>
    <row r="4980" spans="1:31" x14ac:dyDescent="0.25">
      <c r="A4980">
        <v>17.320799999999998</v>
      </c>
      <c r="B4980">
        <v>17.010300000000001</v>
      </c>
      <c r="C4980">
        <v>16.5824</v>
      </c>
      <c r="D4980">
        <v>17.138000000000002</v>
      </c>
      <c r="E4980" t="s">
        <v>27</v>
      </c>
      <c r="F4980">
        <v>3</v>
      </c>
      <c r="I4980" t="s">
        <v>28</v>
      </c>
      <c r="J4980">
        <v>0.99980899999999995</v>
      </c>
      <c r="K4980">
        <v>3.2526199999999998E-2</v>
      </c>
      <c r="L4980">
        <v>65.233999999999995</v>
      </c>
      <c r="M4980">
        <v>29.431000000000001</v>
      </c>
      <c r="N4980">
        <v>65.233999999999995</v>
      </c>
      <c r="O4980">
        <v>-0.98946999999999996</v>
      </c>
      <c r="P4980">
        <v>7111000</v>
      </c>
      <c r="Q4980">
        <v>1185</v>
      </c>
      <c r="R4980">
        <v>12.407500000000001</v>
      </c>
      <c r="S4980">
        <v>18.3049</v>
      </c>
      <c r="T4980">
        <v>16.951599999999999</v>
      </c>
      <c r="U4980">
        <v>17.074200000000001</v>
      </c>
      <c r="V4980">
        <v>1.2307699999999999</v>
      </c>
      <c r="W4980">
        <v>68.051500000000004</v>
      </c>
      <c r="X4980" t="s">
        <v>23992</v>
      </c>
      <c r="Y4980">
        <v>1185</v>
      </c>
      <c r="Z4980" t="s">
        <v>23992</v>
      </c>
      <c r="AA4980" t="s">
        <v>23992</v>
      </c>
      <c r="AB4980" t="s">
        <v>23993</v>
      </c>
      <c r="AC4980" t="s">
        <v>23994</v>
      </c>
      <c r="AD4980" t="s">
        <v>24001</v>
      </c>
      <c r="AE4980" t="s">
        <v>24002</v>
      </c>
    </row>
    <row r="4981" spans="1:31" hidden="1" x14ac:dyDescent="0.25">
      <c r="A4981">
        <v>13.2705</v>
      </c>
      <c r="B4981">
        <v>9.3686799999999995</v>
      </c>
      <c r="C4981">
        <v>12.0381</v>
      </c>
      <c r="D4981">
        <v>10.4093</v>
      </c>
      <c r="E4981" t="s">
        <v>27</v>
      </c>
      <c r="F4981">
        <v>3</v>
      </c>
      <c r="I4981" t="s">
        <v>28</v>
      </c>
      <c r="J4981">
        <v>0.95003800000000005</v>
      </c>
      <c r="K4981" s="1">
        <v>4.4188199999999998E-5</v>
      </c>
      <c r="L4981">
        <v>130.94999999999999</v>
      </c>
      <c r="M4981">
        <v>73.150000000000006</v>
      </c>
      <c r="N4981">
        <v>130.94999999999999</v>
      </c>
      <c r="O4981">
        <v>-0.84548000000000001</v>
      </c>
      <c r="P4981">
        <v>5651400</v>
      </c>
      <c r="Q4981">
        <v>433</v>
      </c>
      <c r="R4981">
        <v>10.8224</v>
      </c>
      <c r="S4981">
        <v>17.984300000000001</v>
      </c>
      <c r="T4981">
        <v>12.654299999999999</v>
      </c>
      <c r="U4981">
        <v>9.8889800000000001</v>
      </c>
      <c r="V4981">
        <v>8.0952800000000007</v>
      </c>
      <c r="W4981">
        <v>45.086500000000001</v>
      </c>
      <c r="X4981" t="s">
        <v>24003</v>
      </c>
      <c r="Y4981" t="s">
        <v>24004</v>
      </c>
      <c r="Z4981" t="s">
        <v>24005</v>
      </c>
      <c r="AA4981" t="s">
        <v>24005</v>
      </c>
      <c r="AB4981" t="s">
        <v>24006</v>
      </c>
      <c r="AC4981" t="s">
        <v>24007</v>
      </c>
      <c r="AD4981" t="s">
        <v>24008</v>
      </c>
      <c r="AE4981" t="s">
        <v>24009</v>
      </c>
    </row>
    <row r="4982" spans="1:31" x14ac:dyDescent="0.25">
      <c r="A4982">
        <v>12.073399999999999</v>
      </c>
      <c r="B4982">
        <v>12.042400000000001</v>
      </c>
      <c r="C4982">
        <v>12.2201</v>
      </c>
      <c r="D4982">
        <v>10.789099999999999</v>
      </c>
      <c r="E4982" t="s">
        <v>27</v>
      </c>
      <c r="F4982">
        <v>2</v>
      </c>
      <c r="I4982" t="s">
        <v>28</v>
      </c>
      <c r="J4982">
        <v>0.99860099999999996</v>
      </c>
      <c r="K4982">
        <v>3.8607599999999999E-2</v>
      </c>
      <c r="L4982">
        <v>58.097999999999999</v>
      </c>
      <c r="M4982">
        <v>28.766999999999999</v>
      </c>
      <c r="N4982">
        <v>58.097999999999999</v>
      </c>
      <c r="O4982">
        <v>0.16155</v>
      </c>
      <c r="P4982">
        <v>2428900</v>
      </c>
      <c r="Q4982">
        <v>266</v>
      </c>
      <c r="R4982" t="s">
        <v>29</v>
      </c>
      <c r="S4982">
        <v>15.7699</v>
      </c>
      <c r="T4982">
        <v>12.146800000000001</v>
      </c>
      <c r="U4982">
        <v>11.415800000000001</v>
      </c>
      <c r="V4982">
        <v>4.3541400000000001</v>
      </c>
      <c r="W4982">
        <v>47.125100000000003</v>
      </c>
      <c r="X4982" t="s">
        <v>24010</v>
      </c>
      <c r="Y4982" t="s">
        <v>24011</v>
      </c>
      <c r="Z4982" t="s">
        <v>24012</v>
      </c>
      <c r="AA4982" t="s">
        <v>24012</v>
      </c>
      <c r="AB4982" t="s">
        <v>24013</v>
      </c>
      <c r="AC4982" t="s">
        <v>24014</v>
      </c>
      <c r="AD4982" t="s">
        <v>24015</v>
      </c>
      <c r="AE4982" t="s">
        <v>24016</v>
      </c>
    </row>
    <row r="4983" spans="1:31" x14ac:dyDescent="0.25">
      <c r="A4983">
        <v>15.617000000000001</v>
      </c>
      <c r="B4983">
        <v>15.9511</v>
      </c>
      <c r="C4983">
        <v>15.441700000000001</v>
      </c>
      <c r="D4983">
        <v>15.1219</v>
      </c>
      <c r="E4983" t="s">
        <v>27</v>
      </c>
      <c r="F4983">
        <v>2</v>
      </c>
      <c r="I4983" t="s">
        <v>28</v>
      </c>
      <c r="J4983">
        <v>1</v>
      </c>
      <c r="K4983" s="1">
        <v>9.372769999999999E-13</v>
      </c>
      <c r="L4983">
        <v>206.73</v>
      </c>
      <c r="M4983">
        <v>116.36</v>
      </c>
      <c r="N4983">
        <v>206.73</v>
      </c>
      <c r="O4983">
        <v>0.29632999999999998</v>
      </c>
      <c r="P4983">
        <v>11977000</v>
      </c>
      <c r="Q4983">
        <v>83</v>
      </c>
      <c r="R4983">
        <v>12.397600000000001</v>
      </c>
      <c r="S4983">
        <v>19.0379</v>
      </c>
      <c r="T4983">
        <v>15.529400000000001</v>
      </c>
      <c r="U4983">
        <v>15.5365</v>
      </c>
      <c r="V4983">
        <v>3.5014699999999999</v>
      </c>
      <c r="W4983">
        <v>62.131700000000002</v>
      </c>
      <c r="X4983" t="s">
        <v>24017</v>
      </c>
      <c r="Y4983" t="s">
        <v>24018</v>
      </c>
      <c r="Z4983" t="s">
        <v>24012</v>
      </c>
      <c r="AA4983" t="s">
        <v>24012</v>
      </c>
      <c r="AB4983" t="s">
        <v>24013</v>
      </c>
      <c r="AC4983" t="s">
        <v>24014</v>
      </c>
      <c r="AD4983" t="s">
        <v>24019</v>
      </c>
      <c r="AE4983" t="s">
        <v>24020</v>
      </c>
    </row>
    <row r="4984" spans="1:31" x14ac:dyDescent="0.25">
      <c r="A4984">
        <v>10.7966</v>
      </c>
      <c r="B4984">
        <v>10.5442</v>
      </c>
      <c r="C4984">
        <v>10.1068</v>
      </c>
      <c r="D4984">
        <v>10.8857</v>
      </c>
      <c r="E4984" t="s">
        <v>27</v>
      </c>
      <c r="F4984">
        <v>4</v>
      </c>
      <c r="I4984" t="s">
        <v>28</v>
      </c>
      <c r="J4984">
        <v>1</v>
      </c>
      <c r="K4984">
        <v>1.0242300000000001E-3</v>
      </c>
      <c r="L4984">
        <v>86.539000000000001</v>
      </c>
      <c r="M4984">
        <v>54.186</v>
      </c>
      <c r="N4984">
        <v>86.539000000000001</v>
      </c>
      <c r="O4984">
        <v>-0.55784999999999996</v>
      </c>
      <c r="P4984">
        <v>22486000</v>
      </c>
      <c r="Q4984">
        <v>1189</v>
      </c>
      <c r="R4984" t="s">
        <v>29</v>
      </c>
      <c r="S4984">
        <v>17.344799999999999</v>
      </c>
      <c r="T4984">
        <v>10.451700000000001</v>
      </c>
      <c r="U4984">
        <v>10.7149</v>
      </c>
      <c r="V4984">
        <v>6.6298700000000004</v>
      </c>
      <c r="W4984">
        <v>42.333300000000001</v>
      </c>
      <c r="X4984" t="s">
        <v>24021</v>
      </c>
      <c r="Y4984" t="s">
        <v>24022</v>
      </c>
      <c r="Z4984" t="s">
        <v>24023</v>
      </c>
      <c r="AA4984" t="s">
        <v>24023</v>
      </c>
      <c r="AB4984" t="s">
        <v>24024</v>
      </c>
      <c r="AC4984" t="s">
        <v>24025</v>
      </c>
      <c r="AD4984" t="s">
        <v>24026</v>
      </c>
      <c r="AE4984" t="s">
        <v>24027</v>
      </c>
    </row>
    <row r="4985" spans="1:31" x14ac:dyDescent="0.25">
      <c r="A4985">
        <v>17.174199999999999</v>
      </c>
      <c r="B4985">
        <v>16.739899999999999</v>
      </c>
      <c r="C4985">
        <v>16.523</v>
      </c>
      <c r="D4985">
        <v>16.563199999999998</v>
      </c>
      <c r="E4985" t="s">
        <v>27</v>
      </c>
      <c r="F4985">
        <v>3</v>
      </c>
      <c r="I4985" t="s">
        <v>28</v>
      </c>
      <c r="J4985">
        <v>0.99892300000000001</v>
      </c>
      <c r="K4985">
        <v>2.2174899999999999E-3</v>
      </c>
      <c r="L4985">
        <v>96.706999999999994</v>
      </c>
      <c r="M4985">
        <v>61.985999999999997</v>
      </c>
      <c r="N4985">
        <v>96.706999999999994</v>
      </c>
      <c r="O4985">
        <v>0.27826000000000001</v>
      </c>
      <c r="P4985">
        <v>29039000</v>
      </c>
      <c r="Q4985">
        <v>338</v>
      </c>
      <c r="R4985">
        <v>11.661300000000001</v>
      </c>
      <c r="S4985">
        <v>19.5122</v>
      </c>
      <c r="T4985">
        <v>16.848600000000001</v>
      </c>
      <c r="U4985">
        <v>16.651599999999998</v>
      </c>
      <c r="V4985">
        <v>2.8606600000000002</v>
      </c>
      <c r="W4985">
        <v>67.000299999999996</v>
      </c>
      <c r="X4985" t="s">
        <v>24028</v>
      </c>
      <c r="Y4985" t="s">
        <v>24029</v>
      </c>
      <c r="Z4985" t="s">
        <v>24030</v>
      </c>
      <c r="AA4985" t="s">
        <v>24030</v>
      </c>
      <c r="AB4985" t="s">
        <v>24031</v>
      </c>
      <c r="AC4985" t="s">
        <v>24032</v>
      </c>
      <c r="AD4985" t="s">
        <v>24033</v>
      </c>
      <c r="AE4985" t="s">
        <v>24034</v>
      </c>
    </row>
    <row r="4986" spans="1:31" x14ac:dyDescent="0.25">
      <c r="A4986">
        <v>17.053799999999999</v>
      </c>
      <c r="B4986">
        <v>16.6633</v>
      </c>
      <c r="C4986">
        <v>16.5443</v>
      </c>
      <c r="D4986">
        <v>16.618099999999998</v>
      </c>
      <c r="E4986" t="s">
        <v>27</v>
      </c>
      <c r="F4986">
        <v>3</v>
      </c>
      <c r="I4986" t="s">
        <v>28</v>
      </c>
      <c r="J4986">
        <v>0.99929699999999999</v>
      </c>
      <c r="K4986" s="1">
        <v>4.5703299999999999E-7</v>
      </c>
      <c r="L4986">
        <v>127.49</v>
      </c>
      <c r="M4986">
        <v>103.34</v>
      </c>
      <c r="N4986">
        <v>118.05</v>
      </c>
      <c r="O4986">
        <v>-1.1383000000000001</v>
      </c>
      <c r="P4986">
        <v>29083000</v>
      </c>
      <c r="Q4986">
        <v>22</v>
      </c>
      <c r="R4986">
        <v>11.993399999999999</v>
      </c>
      <c r="S4986">
        <v>19.1633</v>
      </c>
      <c r="T4986">
        <v>16.799099999999999</v>
      </c>
      <c r="U4986">
        <v>16.640699999999999</v>
      </c>
      <c r="V4986">
        <v>2.52258</v>
      </c>
      <c r="W4986">
        <v>66.879599999999996</v>
      </c>
      <c r="X4986" t="s">
        <v>24035</v>
      </c>
      <c r="Y4986" t="s">
        <v>22707</v>
      </c>
      <c r="Z4986" t="s">
        <v>11915</v>
      </c>
      <c r="AA4986" t="s">
        <v>11915</v>
      </c>
      <c r="AB4986" t="s">
        <v>24036</v>
      </c>
      <c r="AC4986" t="s">
        <v>24037</v>
      </c>
      <c r="AD4986" t="s">
        <v>24038</v>
      </c>
      <c r="AE4986" t="s">
        <v>24039</v>
      </c>
    </row>
    <row r="4987" spans="1:31" hidden="1" x14ac:dyDescent="0.25">
      <c r="A4987">
        <v>13.6661</v>
      </c>
      <c r="B4987">
        <v>12.0589</v>
      </c>
      <c r="C4987">
        <v>12.997400000000001</v>
      </c>
      <c r="D4987">
        <v>11.2485</v>
      </c>
      <c r="E4987" t="s">
        <v>27</v>
      </c>
      <c r="F4987">
        <v>3</v>
      </c>
      <c r="I4987" t="s">
        <v>28</v>
      </c>
      <c r="J4987">
        <v>0.99999899999999997</v>
      </c>
      <c r="K4987">
        <v>1.08433E-4</v>
      </c>
      <c r="L4987">
        <v>147.29</v>
      </c>
      <c r="M4987">
        <v>75.573999999999998</v>
      </c>
      <c r="N4987">
        <v>147.29</v>
      </c>
      <c r="O4987">
        <v>9.3423000000000006E-2</v>
      </c>
      <c r="P4987">
        <v>23257000</v>
      </c>
      <c r="Q4987">
        <v>72</v>
      </c>
      <c r="R4987">
        <v>11.362299999999999</v>
      </c>
      <c r="S4987">
        <v>19.910399999999999</v>
      </c>
      <c r="T4987">
        <v>13.331799999999999</v>
      </c>
      <c r="U4987">
        <v>11.653700000000001</v>
      </c>
      <c r="V4987">
        <v>8.2566600000000001</v>
      </c>
      <c r="W4987">
        <v>49.9709</v>
      </c>
      <c r="X4987" t="s">
        <v>24035</v>
      </c>
      <c r="Y4987" t="s">
        <v>24040</v>
      </c>
      <c r="Z4987" t="s">
        <v>11915</v>
      </c>
      <c r="AA4987" t="s">
        <v>11915</v>
      </c>
      <c r="AB4987" t="s">
        <v>24036</v>
      </c>
      <c r="AC4987" t="s">
        <v>24037</v>
      </c>
      <c r="AD4987" t="s">
        <v>24041</v>
      </c>
      <c r="AE4987" t="s">
        <v>24042</v>
      </c>
    </row>
    <row r="4988" spans="1:31" hidden="1" x14ac:dyDescent="0.25">
      <c r="A4988">
        <v>11.4709</v>
      </c>
      <c r="B4988">
        <v>10.264699999999999</v>
      </c>
      <c r="C4988">
        <v>10.0192</v>
      </c>
      <c r="D4988">
        <v>10.300599999999999</v>
      </c>
      <c r="E4988" t="s">
        <v>27</v>
      </c>
      <c r="F4988">
        <v>4</v>
      </c>
      <c r="I4988" t="s">
        <v>28</v>
      </c>
      <c r="J4988">
        <v>0.79284699999999997</v>
      </c>
      <c r="K4988">
        <v>1.1935800000000001E-3</v>
      </c>
      <c r="L4988">
        <v>85.881</v>
      </c>
      <c r="M4988">
        <v>58.244</v>
      </c>
      <c r="N4988">
        <v>85.881</v>
      </c>
      <c r="O4988">
        <v>-0.16317000000000001</v>
      </c>
      <c r="P4988">
        <v>5407700</v>
      </c>
      <c r="Q4988">
        <v>222</v>
      </c>
      <c r="R4988">
        <v>10.6389</v>
      </c>
      <c r="S4988">
        <v>17.865200000000002</v>
      </c>
      <c r="T4988">
        <v>10.744999999999999</v>
      </c>
      <c r="U4988">
        <v>10.2826</v>
      </c>
      <c r="V4988">
        <v>7.5825699999999996</v>
      </c>
      <c r="W4988">
        <v>42.055300000000003</v>
      </c>
      <c r="X4988" t="s">
        <v>24043</v>
      </c>
      <c r="Y4988" t="s">
        <v>24044</v>
      </c>
      <c r="Z4988" t="s">
        <v>11915</v>
      </c>
      <c r="AA4988" t="s">
        <v>11915</v>
      </c>
      <c r="AB4988" t="s">
        <v>24036</v>
      </c>
      <c r="AC4988" t="s">
        <v>24037</v>
      </c>
      <c r="AD4988" t="s">
        <v>24045</v>
      </c>
      <c r="AE4988" t="s">
        <v>24046</v>
      </c>
    </row>
    <row r="4989" spans="1:31" x14ac:dyDescent="0.25">
      <c r="A4989">
        <v>15.306699999999999</v>
      </c>
      <c r="B4989">
        <v>14.6669</v>
      </c>
      <c r="C4989">
        <v>14.689299999999999</v>
      </c>
      <c r="D4989">
        <v>14.7035</v>
      </c>
      <c r="E4989" t="s">
        <v>27</v>
      </c>
      <c r="F4989">
        <v>2</v>
      </c>
      <c r="I4989" t="s">
        <v>28</v>
      </c>
      <c r="J4989">
        <v>0.99999899999999997</v>
      </c>
      <c r="K4989">
        <v>4.4358499999999999E-3</v>
      </c>
      <c r="L4989">
        <v>95.352000000000004</v>
      </c>
      <c r="M4989">
        <v>54.365000000000002</v>
      </c>
      <c r="N4989">
        <v>95.352000000000004</v>
      </c>
      <c r="O4989">
        <v>-0.22183</v>
      </c>
      <c r="P4989">
        <v>7666000</v>
      </c>
      <c r="Q4989">
        <v>226</v>
      </c>
      <c r="R4989">
        <v>11.611000000000001</v>
      </c>
      <c r="S4989">
        <v>18.196000000000002</v>
      </c>
      <c r="T4989">
        <v>14.997999999999999</v>
      </c>
      <c r="U4989">
        <v>14.6852</v>
      </c>
      <c r="V4989">
        <v>3.5107900000000001</v>
      </c>
      <c r="W4989">
        <v>59.366500000000002</v>
      </c>
      <c r="X4989" t="s">
        <v>24043</v>
      </c>
      <c r="Y4989" t="s">
        <v>24047</v>
      </c>
      <c r="Z4989" t="s">
        <v>11915</v>
      </c>
      <c r="AA4989" t="s">
        <v>11915</v>
      </c>
      <c r="AB4989" t="s">
        <v>24036</v>
      </c>
      <c r="AC4989" t="s">
        <v>24037</v>
      </c>
      <c r="AD4989" t="s">
        <v>24048</v>
      </c>
      <c r="AE4989" t="s">
        <v>24049</v>
      </c>
    </row>
    <row r="4990" spans="1:31" hidden="1" x14ac:dyDescent="0.25">
      <c r="A4990">
        <v>13.9154</v>
      </c>
      <c r="B4990">
        <v>13.77</v>
      </c>
      <c r="C4990">
        <v>13.4674</v>
      </c>
      <c r="D4990">
        <v>12.626799999999999</v>
      </c>
      <c r="E4990" t="s">
        <v>27</v>
      </c>
      <c r="F4990">
        <v>3</v>
      </c>
      <c r="I4990" t="s">
        <v>28</v>
      </c>
      <c r="J4990">
        <v>1</v>
      </c>
      <c r="K4990">
        <v>6.34839E-4</v>
      </c>
      <c r="L4990">
        <v>114.86</v>
      </c>
      <c r="M4990">
        <v>71.222999999999999</v>
      </c>
      <c r="N4990">
        <v>114.86</v>
      </c>
      <c r="O4990">
        <v>-0.26871</v>
      </c>
      <c r="P4990">
        <v>52462000</v>
      </c>
      <c r="Q4990">
        <v>389</v>
      </c>
      <c r="R4990">
        <v>13.0101</v>
      </c>
      <c r="S4990">
        <v>20.300599999999999</v>
      </c>
      <c r="T4990">
        <v>13.6914</v>
      </c>
      <c r="U4990">
        <v>13.198399999999999</v>
      </c>
      <c r="V4990">
        <v>7.1021799999999997</v>
      </c>
      <c r="W4990">
        <v>53.779600000000002</v>
      </c>
      <c r="X4990" t="s">
        <v>24050</v>
      </c>
      <c r="Y4990" t="s">
        <v>24051</v>
      </c>
      <c r="Z4990" t="s">
        <v>24052</v>
      </c>
      <c r="AA4990" t="s">
        <v>24052</v>
      </c>
      <c r="AB4990" t="s">
        <v>24053</v>
      </c>
      <c r="AC4990" t="s">
        <v>24054</v>
      </c>
      <c r="AD4990" t="s">
        <v>24055</v>
      </c>
      <c r="AE4990" t="s">
        <v>24056</v>
      </c>
    </row>
    <row r="4991" spans="1:31" x14ac:dyDescent="0.25">
      <c r="A4991">
        <v>12.4244</v>
      </c>
      <c r="B4991">
        <v>13.3552</v>
      </c>
      <c r="C4991">
        <v>12.302</v>
      </c>
      <c r="D4991">
        <v>13.175599999999999</v>
      </c>
      <c r="E4991" t="s">
        <v>27</v>
      </c>
      <c r="F4991">
        <v>3</v>
      </c>
      <c r="I4991" t="s">
        <v>28</v>
      </c>
      <c r="J4991">
        <v>0.99884899999999999</v>
      </c>
      <c r="K4991">
        <v>3.6121500000000001E-2</v>
      </c>
      <c r="L4991">
        <v>57.884999999999998</v>
      </c>
      <c r="M4991">
        <v>15.101000000000001</v>
      </c>
      <c r="N4991">
        <v>57.884999999999998</v>
      </c>
      <c r="O4991">
        <v>6.7224999999999993E-2</v>
      </c>
      <c r="P4991">
        <v>1183200</v>
      </c>
      <c r="Q4991">
        <v>208</v>
      </c>
      <c r="R4991" t="s">
        <v>29</v>
      </c>
      <c r="S4991">
        <v>16.751200000000001</v>
      </c>
      <c r="T4991">
        <v>12.363200000000001</v>
      </c>
      <c r="U4991">
        <v>13.2654</v>
      </c>
      <c r="V4991">
        <v>3.4857900000000002</v>
      </c>
      <c r="W4991">
        <v>51.257199999999997</v>
      </c>
      <c r="X4991" t="s">
        <v>24057</v>
      </c>
      <c r="Y4991" t="s">
        <v>24058</v>
      </c>
      <c r="Z4991" t="s">
        <v>24059</v>
      </c>
      <c r="AA4991" t="s">
        <v>24059</v>
      </c>
      <c r="AB4991" t="s">
        <v>24060</v>
      </c>
      <c r="AC4991" t="s">
        <v>24061</v>
      </c>
      <c r="AD4991" t="s">
        <v>24062</v>
      </c>
      <c r="AE4991" t="s">
        <v>24063</v>
      </c>
    </row>
    <row r="4992" spans="1:31" x14ac:dyDescent="0.25">
      <c r="A4992">
        <v>13.915900000000001</v>
      </c>
      <c r="B4992">
        <v>12.916399999999999</v>
      </c>
      <c r="C4992">
        <v>13.2134</v>
      </c>
      <c r="D4992">
        <v>12.7722</v>
      </c>
      <c r="E4992" t="s">
        <v>27</v>
      </c>
      <c r="F4992">
        <v>2</v>
      </c>
      <c r="I4992" t="s">
        <v>28</v>
      </c>
      <c r="J4992">
        <v>0.99949200000000005</v>
      </c>
      <c r="K4992">
        <v>1.2303400000000001E-2</v>
      </c>
      <c r="L4992">
        <v>85.533000000000001</v>
      </c>
      <c r="M4992">
        <v>47.344000000000001</v>
      </c>
      <c r="N4992">
        <v>79.596999999999994</v>
      </c>
      <c r="O4992">
        <v>3.1780000000000003E-4</v>
      </c>
      <c r="P4992">
        <v>68392000</v>
      </c>
      <c r="Q4992">
        <v>252</v>
      </c>
      <c r="R4992">
        <v>12.4626</v>
      </c>
      <c r="S4992">
        <v>18.557500000000001</v>
      </c>
      <c r="T4992">
        <v>13.5646</v>
      </c>
      <c r="U4992">
        <v>12.8443</v>
      </c>
      <c r="V4992">
        <v>5.7131299999999996</v>
      </c>
      <c r="W4992">
        <v>52.817900000000002</v>
      </c>
      <c r="X4992" t="s">
        <v>24064</v>
      </c>
      <c r="Y4992" t="s">
        <v>24065</v>
      </c>
      <c r="Z4992" t="s">
        <v>24059</v>
      </c>
      <c r="AA4992" t="s">
        <v>24059</v>
      </c>
      <c r="AB4992" t="s">
        <v>24060</v>
      </c>
      <c r="AC4992" t="s">
        <v>24061</v>
      </c>
      <c r="AD4992" t="s">
        <v>24066</v>
      </c>
      <c r="AE4992" t="s">
        <v>24067</v>
      </c>
    </row>
    <row r="4993" spans="1:31" x14ac:dyDescent="0.25">
      <c r="A4993">
        <v>15.292199999999999</v>
      </c>
      <c r="B4993">
        <v>15.592599999999999</v>
      </c>
      <c r="C4993">
        <v>15.069000000000001</v>
      </c>
      <c r="D4993">
        <v>15.3089</v>
      </c>
      <c r="E4993" t="s">
        <v>27</v>
      </c>
      <c r="F4993">
        <v>2</v>
      </c>
      <c r="I4993" t="s">
        <v>28</v>
      </c>
      <c r="J4993">
        <v>0.99999300000000002</v>
      </c>
      <c r="K4993">
        <v>1.1750899999999999E-3</v>
      </c>
      <c r="L4993">
        <v>116.88</v>
      </c>
      <c r="M4993">
        <v>63.33</v>
      </c>
      <c r="N4993">
        <v>116.88</v>
      </c>
      <c r="O4993">
        <v>-5.4288999999999997E-2</v>
      </c>
      <c r="P4993">
        <v>18882000</v>
      </c>
      <c r="Q4993">
        <v>254</v>
      </c>
      <c r="R4993">
        <v>13.2849</v>
      </c>
      <c r="S4993">
        <v>19.847100000000001</v>
      </c>
      <c r="T4993">
        <v>15.1806</v>
      </c>
      <c r="U4993">
        <v>15.450699999999999</v>
      </c>
      <c r="V4993">
        <v>4.3963400000000004</v>
      </c>
      <c r="W4993">
        <v>61.262700000000002</v>
      </c>
      <c r="X4993" t="s">
        <v>24064</v>
      </c>
      <c r="Y4993" t="s">
        <v>24068</v>
      </c>
      <c r="Z4993" t="s">
        <v>24059</v>
      </c>
      <c r="AA4993" t="s">
        <v>24059</v>
      </c>
      <c r="AB4993" t="s">
        <v>24060</v>
      </c>
      <c r="AC4993" t="s">
        <v>24061</v>
      </c>
      <c r="AD4993" t="s">
        <v>24069</v>
      </c>
      <c r="AE4993" t="s">
        <v>24070</v>
      </c>
    </row>
    <row r="4994" spans="1:31" x14ac:dyDescent="0.25">
      <c r="A4994">
        <v>13.8026</v>
      </c>
      <c r="B4994">
        <v>13.7714</v>
      </c>
      <c r="C4994">
        <v>13.6091</v>
      </c>
      <c r="D4994">
        <v>12.5947</v>
      </c>
      <c r="E4994" t="s">
        <v>27</v>
      </c>
      <c r="F4994">
        <v>3</v>
      </c>
      <c r="I4994" t="s">
        <v>28</v>
      </c>
      <c r="J4994">
        <v>0.960924</v>
      </c>
      <c r="K4994">
        <v>2.1156999999999999E-2</v>
      </c>
      <c r="L4994">
        <v>77.287999999999997</v>
      </c>
      <c r="M4994">
        <v>21.481000000000002</v>
      </c>
      <c r="N4994">
        <v>77.287999999999997</v>
      </c>
      <c r="O4994">
        <v>0.27174999999999999</v>
      </c>
      <c r="P4994">
        <v>12125000</v>
      </c>
      <c r="Q4994">
        <v>194</v>
      </c>
      <c r="R4994">
        <v>9.9500499999999992</v>
      </c>
      <c r="S4994">
        <v>18.450199999999999</v>
      </c>
      <c r="T4994">
        <v>13.7058</v>
      </c>
      <c r="U4994">
        <v>13.183</v>
      </c>
      <c r="V4994">
        <v>5.2671200000000002</v>
      </c>
      <c r="W4994">
        <v>53.777799999999999</v>
      </c>
      <c r="X4994" t="s">
        <v>24057</v>
      </c>
      <c r="Y4994" t="s">
        <v>24071</v>
      </c>
      <c r="Z4994" t="s">
        <v>24059</v>
      </c>
      <c r="AA4994" t="s">
        <v>24059</v>
      </c>
      <c r="AB4994" t="s">
        <v>24060</v>
      </c>
      <c r="AC4994" t="s">
        <v>24061</v>
      </c>
      <c r="AD4994" t="s">
        <v>24072</v>
      </c>
      <c r="AE4994" t="s">
        <v>24073</v>
      </c>
    </row>
    <row r="4995" spans="1:31" x14ac:dyDescent="0.25">
      <c r="A4995">
        <v>10.3833</v>
      </c>
      <c r="B4995">
        <v>12.2193</v>
      </c>
      <c r="C4995">
        <v>12.0113</v>
      </c>
      <c r="D4995">
        <v>11.361499999999999</v>
      </c>
      <c r="E4995" t="s">
        <v>27</v>
      </c>
      <c r="F4995">
        <v>2</v>
      </c>
      <c r="I4995" t="s">
        <v>28</v>
      </c>
      <c r="J4995">
        <v>0.99996399999999996</v>
      </c>
      <c r="K4995">
        <v>2.4239499999999998E-3</v>
      </c>
      <c r="L4995">
        <v>118.5</v>
      </c>
      <c r="M4995">
        <v>66.5</v>
      </c>
      <c r="N4995">
        <v>118.5</v>
      </c>
      <c r="O4995">
        <v>0.31761</v>
      </c>
      <c r="P4995">
        <v>6919900</v>
      </c>
      <c r="Q4995">
        <v>91</v>
      </c>
      <c r="R4995" t="s">
        <v>29</v>
      </c>
      <c r="S4995">
        <v>15.729699999999999</v>
      </c>
      <c r="T4995">
        <v>11.1973</v>
      </c>
      <c r="U4995">
        <v>11.7904</v>
      </c>
      <c r="V4995">
        <v>3.9393600000000002</v>
      </c>
      <c r="W4995">
        <v>45.975299999999997</v>
      </c>
      <c r="X4995" t="s">
        <v>24059</v>
      </c>
      <c r="Y4995">
        <v>91</v>
      </c>
      <c r="Z4995" t="s">
        <v>24059</v>
      </c>
      <c r="AA4995" t="s">
        <v>24059</v>
      </c>
      <c r="AB4995" t="s">
        <v>24060</v>
      </c>
      <c r="AC4995" t="s">
        <v>24061</v>
      </c>
      <c r="AD4995" t="s">
        <v>24074</v>
      </c>
      <c r="AE4995" t="s">
        <v>24075</v>
      </c>
    </row>
    <row r="4996" spans="1:31" hidden="1" x14ac:dyDescent="0.25">
      <c r="A4996">
        <v>13.8948</v>
      </c>
      <c r="B4996">
        <v>12.8369</v>
      </c>
      <c r="C4996">
        <v>13.1012</v>
      </c>
      <c r="D4996">
        <v>13.044600000000001</v>
      </c>
      <c r="E4996" t="s">
        <v>27</v>
      </c>
      <c r="F4996">
        <v>2</v>
      </c>
      <c r="I4996" t="s">
        <v>28</v>
      </c>
      <c r="J4996">
        <v>0.98863400000000001</v>
      </c>
      <c r="K4996" s="1">
        <v>3.67098E-6</v>
      </c>
      <c r="L4996">
        <v>177.3</v>
      </c>
      <c r="M4996">
        <v>105.8</v>
      </c>
      <c r="N4996">
        <v>177.3</v>
      </c>
      <c r="O4996">
        <v>-0.11924999999999999</v>
      </c>
      <c r="P4996">
        <v>92410000</v>
      </c>
      <c r="Q4996">
        <v>230</v>
      </c>
      <c r="R4996">
        <v>15.5953</v>
      </c>
      <c r="S4996">
        <v>21.821400000000001</v>
      </c>
      <c r="T4996">
        <v>13.497999999999999</v>
      </c>
      <c r="U4996">
        <v>12.940799999999999</v>
      </c>
      <c r="V4996">
        <v>8.8805999999999994</v>
      </c>
      <c r="W4996">
        <v>52.877600000000001</v>
      </c>
      <c r="X4996" t="s">
        <v>24076</v>
      </c>
      <c r="Y4996" t="s">
        <v>24077</v>
      </c>
      <c r="Z4996" t="s">
        <v>24078</v>
      </c>
      <c r="AA4996" t="s">
        <v>24078</v>
      </c>
      <c r="AB4996" t="s">
        <v>24079</v>
      </c>
      <c r="AC4996" t="s">
        <v>24080</v>
      </c>
      <c r="AD4996" t="s">
        <v>24081</v>
      </c>
      <c r="AE4996" t="s">
        <v>24082</v>
      </c>
    </row>
    <row r="4997" spans="1:31" x14ac:dyDescent="0.25">
      <c r="A4997">
        <v>14.8291</v>
      </c>
      <c r="B4997">
        <v>14.186999999999999</v>
      </c>
      <c r="C4997">
        <v>14.161300000000001</v>
      </c>
      <c r="D4997">
        <v>13.6227</v>
      </c>
      <c r="E4997" t="s">
        <v>27</v>
      </c>
      <c r="F4997">
        <v>3</v>
      </c>
      <c r="I4997" t="s">
        <v>28</v>
      </c>
      <c r="J4997">
        <v>1</v>
      </c>
      <c r="K4997">
        <v>1.49512E-2</v>
      </c>
      <c r="L4997">
        <v>75.043000000000006</v>
      </c>
      <c r="M4997">
        <v>32.241</v>
      </c>
      <c r="N4997">
        <v>75.043000000000006</v>
      </c>
      <c r="O4997">
        <v>0.32140000000000002</v>
      </c>
      <c r="P4997">
        <v>7834000</v>
      </c>
      <c r="Q4997">
        <v>217</v>
      </c>
      <c r="R4997">
        <v>11.6554</v>
      </c>
      <c r="S4997">
        <v>19.228000000000002</v>
      </c>
      <c r="T4997">
        <v>14.495200000000001</v>
      </c>
      <c r="U4997">
        <v>13.9049</v>
      </c>
      <c r="V4997">
        <v>5.3231200000000003</v>
      </c>
      <c r="W4997">
        <v>56.8001</v>
      </c>
      <c r="X4997" t="s">
        <v>24076</v>
      </c>
      <c r="Y4997" t="s">
        <v>24083</v>
      </c>
      <c r="Z4997" t="s">
        <v>24078</v>
      </c>
      <c r="AA4997" t="s">
        <v>24078</v>
      </c>
      <c r="AB4997" t="s">
        <v>24079</v>
      </c>
      <c r="AC4997" t="s">
        <v>24080</v>
      </c>
      <c r="AD4997" t="s">
        <v>24084</v>
      </c>
      <c r="AE4997" t="s">
        <v>24085</v>
      </c>
    </row>
    <row r="4998" spans="1:31" x14ac:dyDescent="0.25">
      <c r="A4998">
        <v>15.993</v>
      </c>
      <c r="B4998">
        <v>15.682399999999999</v>
      </c>
      <c r="C4998">
        <v>15.539199999999999</v>
      </c>
      <c r="D4998">
        <v>15.6455</v>
      </c>
      <c r="E4998" t="s">
        <v>27</v>
      </c>
      <c r="F4998">
        <v>2</v>
      </c>
      <c r="I4998" t="s">
        <v>28</v>
      </c>
      <c r="J4998">
        <v>1</v>
      </c>
      <c r="K4998" s="1">
        <v>5.47799E-6</v>
      </c>
      <c r="L4998">
        <v>178.3</v>
      </c>
      <c r="M4998">
        <v>123.04</v>
      </c>
      <c r="N4998">
        <v>178.3</v>
      </c>
      <c r="O4998">
        <v>-9.9273E-2</v>
      </c>
      <c r="P4998">
        <v>63473000</v>
      </c>
      <c r="Q4998">
        <v>111</v>
      </c>
      <c r="R4998">
        <v>14.5031</v>
      </c>
      <c r="S4998">
        <v>20.988</v>
      </c>
      <c r="T4998">
        <v>15.7661</v>
      </c>
      <c r="U4998">
        <v>15.664</v>
      </c>
      <c r="V4998">
        <v>5.3240600000000002</v>
      </c>
      <c r="W4998">
        <v>62.860100000000003</v>
      </c>
      <c r="X4998" t="s">
        <v>24076</v>
      </c>
      <c r="Y4998" t="s">
        <v>5022</v>
      </c>
      <c r="Z4998" t="s">
        <v>24078</v>
      </c>
      <c r="AA4998" t="s">
        <v>24078</v>
      </c>
      <c r="AB4998" t="s">
        <v>24079</v>
      </c>
      <c r="AC4998" t="s">
        <v>24080</v>
      </c>
      <c r="AD4998" t="s">
        <v>24086</v>
      </c>
      <c r="AE4998" t="s">
        <v>24087</v>
      </c>
    </row>
    <row r="4999" spans="1:31" x14ac:dyDescent="0.25">
      <c r="A4999">
        <v>18.9116</v>
      </c>
      <c r="B4999">
        <v>18.178999999999998</v>
      </c>
      <c r="C4999">
        <v>18.1172</v>
      </c>
      <c r="D4999">
        <v>18.042300000000001</v>
      </c>
      <c r="E4999" t="s">
        <v>27</v>
      </c>
      <c r="F4999">
        <v>3</v>
      </c>
      <c r="I4999" t="s">
        <v>28</v>
      </c>
      <c r="J4999">
        <v>0.78961999999999999</v>
      </c>
      <c r="K4999">
        <v>5.0306200000000002E-2</v>
      </c>
      <c r="L4999">
        <v>58.32</v>
      </c>
      <c r="M4999">
        <v>17.594999999999999</v>
      </c>
      <c r="N4999">
        <v>58.32</v>
      </c>
      <c r="O4999">
        <v>0.38884000000000002</v>
      </c>
      <c r="P4999">
        <v>8264800</v>
      </c>
      <c r="Q4999">
        <v>138</v>
      </c>
      <c r="R4999" t="s">
        <v>29</v>
      </c>
      <c r="S4999">
        <v>19.6815</v>
      </c>
      <c r="T4999">
        <v>18.514399999999998</v>
      </c>
      <c r="U4999">
        <v>18.110700000000001</v>
      </c>
      <c r="V4999">
        <v>1.5708500000000001</v>
      </c>
      <c r="W4999">
        <v>73.25</v>
      </c>
      <c r="X4999" t="s">
        <v>24088</v>
      </c>
      <c r="Y4999" t="s">
        <v>24089</v>
      </c>
      <c r="Z4999" t="s">
        <v>24090</v>
      </c>
      <c r="AA4999" t="s">
        <v>24090</v>
      </c>
      <c r="AB4999" t="s">
        <v>24091</v>
      </c>
      <c r="AC4999" t="s">
        <v>24092</v>
      </c>
      <c r="AD4999" t="s">
        <v>24093</v>
      </c>
      <c r="AE4999" t="s">
        <v>24094</v>
      </c>
    </row>
    <row r="5000" spans="1:31" x14ac:dyDescent="0.25">
      <c r="A5000">
        <v>13.8367</v>
      </c>
      <c r="B5000">
        <v>13.366300000000001</v>
      </c>
      <c r="C5000">
        <v>13.269399999999999</v>
      </c>
      <c r="D5000">
        <v>12.540900000000001</v>
      </c>
      <c r="E5000" t="s">
        <v>27</v>
      </c>
      <c r="F5000">
        <v>2</v>
      </c>
      <c r="I5000" t="s">
        <v>28</v>
      </c>
      <c r="J5000">
        <v>0.99997599999999998</v>
      </c>
      <c r="K5000">
        <v>3.35367E-3</v>
      </c>
      <c r="L5000">
        <v>95.741</v>
      </c>
      <c r="M5000">
        <v>64.106999999999999</v>
      </c>
      <c r="N5000">
        <v>95.741</v>
      </c>
      <c r="O5000">
        <v>0.15726000000000001</v>
      </c>
      <c r="P5000">
        <v>5947300</v>
      </c>
      <c r="Q5000">
        <v>327</v>
      </c>
      <c r="R5000">
        <v>10.212300000000001</v>
      </c>
      <c r="S5000">
        <v>18.265499999999999</v>
      </c>
      <c r="T5000">
        <v>13.553100000000001</v>
      </c>
      <c r="U5000">
        <v>12.9536</v>
      </c>
      <c r="V5000">
        <v>5.3119100000000001</v>
      </c>
      <c r="W5000">
        <v>53.013300000000001</v>
      </c>
      <c r="X5000" t="s">
        <v>24095</v>
      </c>
      <c r="Y5000" t="s">
        <v>24096</v>
      </c>
      <c r="Z5000" t="s">
        <v>24090</v>
      </c>
      <c r="AA5000" t="s">
        <v>24090</v>
      </c>
      <c r="AB5000" t="s">
        <v>24091</v>
      </c>
      <c r="AC5000" t="s">
        <v>24092</v>
      </c>
      <c r="AD5000" t="s">
        <v>24097</v>
      </c>
      <c r="AE5000" t="s">
        <v>24098</v>
      </c>
    </row>
    <row r="5001" spans="1:31" x14ac:dyDescent="0.25">
      <c r="A5001">
        <v>13.5288</v>
      </c>
      <c r="B5001">
        <v>12.876200000000001</v>
      </c>
      <c r="C5001">
        <v>12.9925</v>
      </c>
      <c r="D5001">
        <v>13.288399999999999</v>
      </c>
      <c r="E5001" t="s">
        <v>27</v>
      </c>
      <c r="F5001">
        <v>2</v>
      </c>
      <c r="I5001" t="s">
        <v>28</v>
      </c>
      <c r="J5001">
        <v>0.88894499999999999</v>
      </c>
      <c r="K5001">
        <v>2.7172600000000002E-2</v>
      </c>
      <c r="L5001">
        <v>69.39</v>
      </c>
      <c r="M5001">
        <v>46.347000000000001</v>
      </c>
      <c r="N5001">
        <v>69.39</v>
      </c>
      <c r="O5001">
        <v>-0.19173999999999999</v>
      </c>
      <c r="P5001">
        <v>27118000</v>
      </c>
      <c r="Q5001">
        <v>772</v>
      </c>
      <c r="R5001">
        <v>11.793699999999999</v>
      </c>
      <c r="S5001">
        <v>19.126899999999999</v>
      </c>
      <c r="T5001">
        <v>13.2607</v>
      </c>
      <c r="U5001">
        <v>13.0823</v>
      </c>
      <c r="V5001">
        <v>6.0445700000000002</v>
      </c>
      <c r="W5001">
        <v>52.686</v>
      </c>
      <c r="X5001" t="s">
        <v>24099</v>
      </c>
      <c r="Y5001">
        <v>772</v>
      </c>
      <c r="Z5001" t="s">
        <v>24099</v>
      </c>
      <c r="AA5001" t="s">
        <v>24099</v>
      </c>
      <c r="AB5001" t="s">
        <v>24100</v>
      </c>
      <c r="AC5001" t="s">
        <v>24101</v>
      </c>
      <c r="AD5001" t="s">
        <v>24102</v>
      </c>
      <c r="AE5001" t="s">
        <v>24103</v>
      </c>
    </row>
    <row r="5002" spans="1:31" x14ac:dyDescent="0.25">
      <c r="A5002">
        <v>13.5097</v>
      </c>
      <c r="B5002">
        <v>13.289</v>
      </c>
      <c r="C5002">
        <v>12.6784</v>
      </c>
      <c r="D5002">
        <v>13.0707</v>
      </c>
      <c r="E5002" t="s">
        <v>27</v>
      </c>
      <c r="F5002">
        <v>2</v>
      </c>
      <c r="I5002" t="s">
        <v>28</v>
      </c>
      <c r="J5002">
        <v>0.97312200000000004</v>
      </c>
      <c r="K5002">
        <v>4.6237199999999996E-3</v>
      </c>
      <c r="L5002">
        <v>95.572999999999993</v>
      </c>
      <c r="M5002">
        <v>60.348999999999997</v>
      </c>
      <c r="N5002">
        <v>95.572999999999993</v>
      </c>
      <c r="O5002">
        <v>8.8372999999999993E-2</v>
      </c>
      <c r="P5002">
        <v>11070000</v>
      </c>
      <c r="Q5002">
        <v>119</v>
      </c>
      <c r="R5002">
        <v>11.948700000000001</v>
      </c>
      <c r="S5002">
        <v>18.012599999999999</v>
      </c>
      <c r="T5002">
        <v>13.093999999999999</v>
      </c>
      <c r="U5002">
        <v>13.1799</v>
      </c>
      <c r="V5002">
        <v>4.83277</v>
      </c>
      <c r="W5002">
        <v>52.547800000000002</v>
      </c>
      <c r="X5002" t="s">
        <v>24099</v>
      </c>
      <c r="Y5002">
        <v>119</v>
      </c>
      <c r="Z5002" t="s">
        <v>24099</v>
      </c>
      <c r="AA5002" t="s">
        <v>24099</v>
      </c>
      <c r="AB5002" t="s">
        <v>24100</v>
      </c>
      <c r="AC5002" t="s">
        <v>24101</v>
      </c>
      <c r="AD5002" t="s">
        <v>24104</v>
      </c>
      <c r="AE5002" t="s">
        <v>24105</v>
      </c>
    </row>
    <row r="5003" spans="1:31" x14ac:dyDescent="0.25">
      <c r="A5003">
        <v>17.6584</v>
      </c>
      <c r="B5003">
        <v>16.7867</v>
      </c>
      <c r="C5003">
        <v>16.5473</v>
      </c>
      <c r="D5003">
        <v>16.9316</v>
      </c>
      <c r="E5003" t="s">
        <v>27</v>
      </c>
      <c r="F5003">
        <v>2</v>
      </c>
      <c r="I5003" t="s">
        <v>28</v>
      </c>
      <c r="J5003">
        <v>1</v>
      </c>
      <c r="K5003">
        <v>4.2142200000000003E-3</v>
      </c>
      <c r="L5003">
        <v>96.665000000000006</v>
      </c>
      <c r="M5003">
        <v>54.317</v>
      </c>
      <c r="N5003">
        <v>96.665000000000006</v>
      </c>
      <c r="O5003">
        <v>-0.37986999999999999</v>
      </c>
      <c r="P5003">
        <v>51520000</v>
      </c>
      <c r="Q5003">
        <v>126</v>
      </c>
      <c r="R5003">
        <v>11.4015</v>
      </c>
      <c r="S5003">
        <v>19.996200000000002</v>
      </c>
      <c r="T5003">
        <v>17.102900000000002</v>
      </c>
      <c r="U5003">
        <v>16.859100000000002</v>
      </c>
      <c r="V5003">
        <v>3.1370300000000002</v>
      </c>
      <c r="W5003">
        <v>67.924000000000007</v>
      </c>
      <c r="X5003" t="s">
        <v>24099</v>
      </c>
      <c r="Y5003">
        <v>126</v>
      </c>
      <c r="Z5003" t="s">
        <v>24099</v>
      </c>
      <c r="AA5003" t="s">
        <v>24099</v>
      </c>
      <c r="AB5003" t="s">
        <v>24100</v>
      </c>
      <c r="AC5003" t="s">
        <v>24101</v>
      </c>
      <c r="AD5003" t="s">
        <v>24106</v>
      </c>
      <c r="AE5003" t="s">
        <v>24107</v>
      </c>
    </row>
    <row r="5004" spans="1:31" x14ac:dyDescent="0.25">
      <c r="A5004">
        <v>13.1343</v>
      </c>
      <c r="B5004">
        <v>11.4465</v>
      </c>
      <c r="C5004">
        <v>12.1228</v>
      </c>
      <c r="D5004">
        <v>13.1762</v>
      </c>
      <c r="E5004" t="s">
        <v>27</v>
      </c>
      <c r="F5004">
        <v>3</v>
      </c>
      <c r="I5004" t="s">
        <v>28</v>
      </c>
      <c r="J5004">
        <v>0.91548200000000002</v>
      </c>
      <c r="K5004">
        <v>3.2304E-3</v>
      </c>
      <c r="L5004">
        <v>95.617999999999995</v>
      </c>
      <c r="M5004">
        <v>43.62</v>
      </c>
      <c r="N5004">
        <v>95.617999999999995</v>
      </c>
      <c r="O5004">
        <v>0.68833</v>
      </c>
      <c r="P5004">
        <v>5966900</v>
      </c>
      <c r="Q5004">
        <v>366</v>
      </c>
      <c r="R5004" t="s">
        <v>29</v>
      </c>
      <c r="S5004">
        <v>18.389800000000001</v>
      </c>
      <c r="T5004">
        <v>12.6286</v>
      </c>
      <c r="U5004">
        <v>12.311299999999999</v>
      </c>
      <c r="V5004">
        <v>6.0784900000000004</v>
      </c>
      <c r="W5004">
        <v>49.879800000000003</v>
      </c>
      <c r="X5004" t="s">
        <v>24099</v>
      </c>
      <c r="Y5004">
        <v>366</v>
      </c>
      <c r="Z5004" t="s">
        <v>24099</v>
      </c>
      <c r="AA5004" t="s">
        <v>24099</v>
      </c>
      <c r="AB5004" t="s">
        <v>24100</v>
      </c>
      <c r="AC5004" t="s">
        <v>24101</v>
      </c>
      <c r="AD5004" t="s">
        <v>24108</v>
      </c>
      <c r="AE5004" t="s">
        <v>24109</v>
      </c>
    </row>
    <row r="5005" spans="1:31" hidden="1" x14ac:dyDescent="0.25">
      <c r="A5005">
        <v>12.2575</v>
      </c>
      <c r="B5005">
        <v>11.4733</v>
      </c>
      <c r="C5005">
        <v>12.308299999999999</v>
      </c>
      <c r="D5005">
        <v>11.779</v>
      </c>
      <c r="E5005" t="s">
        <v>27</v>
      </c>
      <c r="F5005">
        <v>2</v>
      </c>
      <c r="I5005" t="s">
        <v>28</v>
      </c>
      <c r="J5005">
        <v>1</v>
      </c>
      <c r="K5005" s="1">
        <v>4.4954699999999998E-5</v>
      </c>
      <c r="L5005">
        <v>158.87</v>
      </c>
      <c r="M5005">
        <v>114.56</v>
      </c>
      <c r="N5005">
        <v>158.87</v>
      </c>
      <c r="O5005">
        <v>0.44590999999999997</v>
      </c>
      <c r="P5005">
        <v>27768000</v>
      </c>
      <c r="Q5005">
        <v>29</v>
      </c>
      <c r="R5005">
        <v>11.973000000000001</v>
      </c>
      <c r="S5005">
        <v>19.616</v>
      </c>
      <c r="T5005">
        <v>12.2829</v>
      </c>
      <c r="U5005">
        <v>11.626200000000001</v>
      </c>
      <c r="V5005">
        <v>7.9898100000000003</v>
      </c>
      <c r="W5005">
        <v>47.818199999999997</v>
      </c>
      <c r="X5005" t="s">
        <v>24110</v>
      </c>
      <c r="Y5005" t="s">
        <v>24111</v>
      </c>
      <c r="Z5005" t="s">
        <v>24112</v>
      </c>
      <c r="AA5005" t="s">
        <v>24112</v>
      </c>
      <c r="AB5005" t="s">
        <v>24113</v>
      </c>
      <c r="AC5005" t="s">
        <v>24114</v>
      </c>
      <c r="AD5005" t="s">
        <v>24115</v>
      </c>
      <c r="AE5005" t="s">
        <v>24116</v>
      </c>
    </row>
    <row r="5006" spans="1:31" x14ac:dyDescent="0.25">
      <c r="A5006">
        <v>16.738600000000002</v>
      </c>
      <c r="B5006">
        <v>16.617100000000001</v>
      </c>
      <c r="C5006">
        <v>16.611799999999999</v>
      </c>
      <c r="D5006">
        <v>16.6297</v>
      </c>
      <c r="E5006" t="s">
        <v>27</v>
      </c>
      <c r="F5006">
        <v>2</v>
      </c>
      <c r="I5006" t="s">
        <v>28</v>
      </c>
      <c r="J5006">
        <v>0.99999899999999997</v>
      </c>
      <c r="K5006">
        <v>2.8035000000000001E-4</v>
      </c>
      <c r="L5006">
        <v>131.06</v>
      </c>
      <c r="M5006">
        <v>84.17</v>
      </c>
      <c r="N5006">
        <v>131.06</v>
      </c>
      <c r="O5006">
        <v>-0.58286000000000004</v>
      </c>
      <c r="P5006">
        <v>24685000</v>
      </c>
      <c r="Q5006">
        <v>100</v>
      </c>
      <c r="R5006">
        <v>12.426600000000001</v>
      </c>
      <c r="S5006">
        <v>19.3508</v>
      </c>
      <c r="T5006">
        <v>16.6752</v>
      </c>
      <c r="U5006">
        <v>16.6234</v>
      </c>
      <c r="V5006">
        <v>2.7274400000000001</v>
      </c>
      <c r="W5006">
        <v>66.597200000000001</v>
      </c>
      <c r="X5006" t="s">
        <v>24117</v>
      </c>
      <c r="Y5006" t="s">
        <v>24118</v>
      </c>
      <c r="Z5006" t="s">
        <v>24112</v>
      </c>
      <c r="AA5006" t="s">
        <v>24112</v>
      </c>
      <c r="AB5006" t="s">
        <v>24113</v>
      </c>
      <c r="AC5006" t="s">
        <v>24114</v>
      </c>
      <c r="AD5006" t="s">
        <v>24119</v>
      </c>
      <c r="AE5006" t="s">
        <v>24120</v>
      </c>
    </row>
    <row r="5007" spans="1:31" hidden="1" x14ac:dyDescent="0.25">
      <c r="A5007">
        <v>14.082599999999999</v>
      </c>
      <c r="B5007">
        <v>13.673299999999999</v>
      </c>
      <c r="C5007">
        <v>13.0291</v>
      </c>
      <c r="D5007">
        <v>12.8026</v>
      </c>
      <c r="E5007" t="s">
        <v>27</v>
      </c>
      <c r="F5007">
        <v>3</v>
      </c>
      <c r="I5007" t="s">
        <v>28</v>
      </c>
      <c r="J5007">
        <v>1</v>
      </c>
      <c r="K5007">
        <v>7.7094900000000003E-3</v>
      </c>
      <c r="L5007">
        <v>82.504999999999995</v>
      </c>
      <c r="M5007">
        <v>41.396000000000001</v>
      </c>
      <c r="N5007">
        <v>80.870999999999995</v>
      </c>
      <c r="O5007">
        <v>-1.7865</v>
      </c>
      <c r="P5007">
        <v>136720000</v>
      </c>
      <c r="Q5007">
        <v>298</v>
      </c>
      <c r="R5007">
        <v>15.9222</v>
      </c>
      <c r="S5007">
        <v>22.621400000000001</v>
      </c>
      <c r="T5007">
        <v>13.5558</v>
      </c>
      <c r="U5007">
        <v>13.238</v>
      </c>
      <c r="V5007">
        <v>9.3834999999999997</v>
      </c>
      <c r="W5007">
        <v>53.587600000000002</v>
      </c>
      <c r="X5007" t="s">
        <v>24121</v>
      </c>
      <c r="Y5007" t="s">
        <v>24122</v>
      </c>
      <c r="Z5007" t="s">
        <v>24112</v>
      </c>
      <c r="AA5007" t="s">
        <v>24112</v>
      </c>
      <c r="AB5007" t="s">
        <v>24113</v>
      </c>
      <c r="AC5007" t="s">
        <v>24114</v>
      </c>
      <c r="AD5007" t="s">
        <v>24123</v>
      </c>
      <c r="AE5007" t="s">
        <v>24124</v>
      </c>
    </row>
    <row r="5008" spans="1:31" x14ac:dyDescent="0.25">
      <c r="A5008">
        <v>13.8735</v>
      </c>
      <c r="B5008">
        <v>13.279400000000001</v>
      </c>
      <c r="C5008">
        <v>13.398999999999999</v>
      </c>
      <c r="D5008">
        <v>13.4291</v>
      </c>
      <c r="E5008" t="s">
        <v>27</v>
      </c>
      <c r="F5008">
        <v>2</v>
      </c>
      <c r="I5008" t="s">
        <v>28</v>
      </c>
      <c r="J5008">
        <v>0.91526099999999999</v>
      </c>
      <c r="K5008">
        <v>9.1753700000000004E-3</v>
      </c>
      <c r="L5008">
        <v>83.869</v>
      </c>
      <c r="M5008">
        <v>64.081999999999994</v>
      </c>
      <c r="N5008">
        <v>83.869</v>
      </c>
      <c r="O5008">
        <v>5.8561000000000002E-2</v>
      </c>
      <c r="P5008">
        <v>30911000</v>
      </c>
      <c r="Q5008">
        <v>702</v>
      </c>
      <c r="R5008">
        <v>12.335599999999999</v>
      </c>
      <c r="S5008">
        <v>19.453700000000001</v>
      </c>
      <c r="T5008">
        <v>13.6363</v>
      </c>
      <c r="U5008">
        <v>13.3543</v>
      </c>
      <c r="V5008">
        <v>6.09945</v>
      </c>
      <c r="W5008">
        <v>53.981099999999998</v>
      </c>
      <c r="X5008" t="s">
        <v>24121</v>
      </c>
      <c r="Y5008" t="s">
        <v>24125</v>
      </c>
      <c r="Z5008" t="s">
        <v>24112</v>
      </c>
      <c r="AA5008" t="s">
        <v>24112</v>
      </c>
      <c r="AB5008" t="s">
        <v>24113</v>
      </c>
      <c r="AC5008" t="s">
        <v>24114</v>
      </c>
      <c r="AD5008" t="s">
        <v>24126</v>
      </c>
      <c r="AE5008" t="s">
        <v>24127</v>
      </c>
    </row>
    <row r="5009" spans="1:31" x14ac:dyDescent="0.25">
      <c r="A5009">
        <v>15.146100000000001</v>
      </c>
      <c r="B5009">
        <v>15.311500000000001</v>
      </c>
      <c r="C5009">
        <v>14.7095</v>
      </c>
      <c r="D5009">
        <v>14.744899999999999</v>
      </c>
      <c r="E5009" t="s">
        <v>27</v>
      </c>
      <c r="F5009">
        <v>2</v>
      </c>
      <c r="I5009" t="s">
        <v>28</v>
      </c>
      <c r="J5009">
        <v>1</v>
      </c>
      <c r="K5009">
        <v>1.3822299999999999E-2</v>
      </c>
      <c r="L5009">
        <v>80.454999999999998</v>
      </c>
      <c r="M5009">
        <v>52.158000000000001</v>
      </c>
      <c r="N5009">
        <v>53.493000000000002</v>
      </c>
      <c r="O5009">
        <v>0.18471000000000001</v>
      </c>
      <c r="P5009">
        <v>134640000</v>
      </c>
      <c r="Q5009">
        <v>755</v>
      </c>
      <c r="R5009">
        <v>12.580500000000001</v>
      </c>
      <c r="S5009">
        <v>20.240200000000002</v>
      </c>
      <c r="T5009">
        <v>14.9278</v>
      </c>
      <c r="U5009">
        <v>15.0282</v>
      </c>
      <c r="V5009">
        <v>5.2119499999999999</v>
      </c>
      <c r="W5009">
        <v>59.911999999999999</v>
      </c>
      <c r="X5009" t="s">
        <v>24128</v>
      </c>
      <c r="Y5009" t="s">
        <v>24129</v>
      </c>
      <c r="Z5009" t="s">
        <v>12341</v>
      </c>
      <c r="AA5009" t="s">
        <v>12341</v>
      </c>
      <c r="AB5009" t="s">
        <v>24130</v>
      </c>
      <c r="AC5009" t="s">
        <v>24131</v>
      </c>
      <c r="AD5009" t="s">
        <v>24132</v>
      </c>
      <c r="AE5009" t="s">
        <v>24133</v>
      </c>
    </row>
    <row r="5010" spans="1:31" x14ac:dyDescent="0.25">
      <c r="A5010">
        <v>15.6348</v>
      </c>
      <c r="B5010">
        <v>14.803000000000001</v>
      </c>
      <c r="C5010">
        <v>14.6713</v>
      </c>
      <c r="D5010">
        <v>14.4482</v>
      </c>
      <c r="E5010" t="s">
        <v>27</v>
      </c>
      <c r="F5010">
        <v>3</v>
      </c>
      <c r="I5010" t="s">
        <v>28</v>
      </c>
      <c r="J5010">
        <v>0.99999400000000005</v>
      </c>
      <c r="K5010">
        <v>7.2025799999999999E-4</v>
      </c>
      <c r="L5010">
        <v>115.57</v>
      </c>
      <c r="M5010">
        <v>62.406999999999996</v>
      </c>
      <c r="N5010">
        <v>115.57</v>
      </c>
      <c r="O5010">
        <v>-0.32663999999999999</v>
      </c>
      <c r="P5010">
        <v>14108000</v>
      </c>
      <c r="Q5010">
        <v>259</v>
      </c>
      <c r="R5010">
        <v>12.970499999999999</v>
      </c>
      <c r="S5010">
        <v>19.288799999999998</v>
      </c>
      <c r="T5010">
        <v>15.1531</v>
      </c>
      <c r="U5010">
        <v>14.6256</v>
      </c>
      <c r="V5010">
        <v>4.6631600000000004</v>
      </c>
      <c r="W5010">
        <v>59.557299999999998</v>
      </c>
      <c r="X5010" t="s">
        <v>24128</v>
      </c>
      <c r="Y5010" t="s">
        <v>24134</v>
      </c>
      <c r="Z5010" t="s">
        <v>12341</v>
      </c>
      <c r="AA5010" t="s">
        <v>12341</v>
      </c>
      <c r="AB5010" t="s">
        <v>24130</v>
      </c>
      <c r="AC5010" t="s">
        <v>24131</v>
      </c>
      <c r="AD5010" t="s">
        <v>24135</v>
      </c>
      <c r="AE5010" t="s">
        <v>24136</v>
      </c>
    </row>
    <row r="5011" spans="1:31" x14ac:dyDescent="0.25">
      <c r="A5011">
        <v>13.444800000000001</v>
      </c>
      <c r="B5011">
        <v>13.3611</v>
      </c>
      <c r="C5011">
        <v>12.924899999999999</v>
      </c>
      <c r="D5011">
        <v>13.135300000000001</v>
      </c>
      <c r="E5011" t="s">
        <v>27</v>
      </c>
      <c r="F5011">
        <v>2</v>
      </c>
      <c r="I5011" t="s">
        <v>28</v>
      </c>
      <c r="J5011">
        <v>0.98835399999999995</v>
      </c>
      <c r="K5011">
        <v>4.3482999999999998E-4</v>
      </c>
      <c r="L5011">
        <v>114.7</v>
      </c>
      <c r="M5011">
        <v>64.350999999999999</v>
      </c>
      <c r="N5011">
        <v>114.7</v>
      </c>
      <c r="O5011">
        <v>-6.5359E-2</v>
      </c>
      <c r="P5011">
        <v>2462600</v>
      </c>
      <c r="Q5011">
        <v>243</v>
      </c>
      <c r="R5011" t="s">
        <v>29</v>
      </c>
      <c r="S5011">
        <v>17.552499999999998</v>
      </c>
      <c r="T5011">
        <v>13.184799999999999</v>
      </c>
      <c r="U5011">
        <v>13.248200000000001</v>
      </c>
      <c r="V5011">
        <v>4.3042800000000003</v>
      </c>
      <c r="W5011">
        <v>52.866</v>
      </c>
      <c r="X5011" t="s">
        <v>24128</v>
      </c>
      <c r="Y5011" t="s">
        <v>24137</v>
      </c>
      <c r="Z5011" t="s">
        <v>12341</v>
      </c>
      <c r="AA5011" t="s">
        <v>12341</v>
      </c>
      <c r="AB5011" t="s">
        <v>24130</v>
      </c>
      <c r="AC5011" t="s">
        <v>24131</v>
      </c>
      <c r="AD5011" t="s">
        <v>24138</v>
      </c>
      <c r="AE5011" t="s">
        <v>24139</v>
      </c>
    </row>
    <row r="5012" spans="1:31" x14ac:dyDescent="0.25">
      <c r="A5012">
        <v>14.8954</v>
      </c>
      <c r="B5012">
        <v>14.691800000000001</v>
      </c>
      <c r="C5012">
        <v>14.3485</v>
      </c>
      <c r="D5012">
        <v>14.3712</v>
      </c>
      <c r="E5012" t="s">
        <v>27</v>
      </c>
      <c r="F5012">
        <v>3</v>
      </c>
      <c r="I5012" t="s">
        <v>28</v>
      </c>
      <c r="J5012">
        <v>0.82158500000000001</v>
      </c>
      <c r="K5012">
        <v>1.2928800000000001E-2</v>
      </c>
      <c r="L5012">
        <v>79.036000000000001</v>
      </c>
      <c r="M5012">
        <v>18.954999999999998</v>
      </c>
      <c r="N5012">
        <v>79.036000000000001</v>
      </c>
      <c r="O5012">
        <v>-4.1145000000000001E-2</v>
      </c>
      <c r="P5012">
        <v>10449000</v>
      </c>
      <c r="Q5012">
        <v>58</v>
      </c>
      <c r="R5012" t="s">
        <v>29</v>
      </c>
      <c r="S5012">
        <v>18.860900000000001</v>
      </c>
      <c r="T5012">
        <v>14.6219</v>
      </c>
      <c r="U5012">
        <v>14.531499999999999</v>
      </c>
      <c r="V5012">
        <v>4.3294199999999998</v>
      </c>
      <c r="W5012">
        <v>58.306899999999999</v>
      </c>
      <c r="X5012" t="s">
        <v>12341</v>
      </c>
      <c r="Y5012">
        <v>58</v>
      </c>
      <c r="Z5012" t="s">
        <v>12341</v>
      </c>
      <c r="AA5012" t="s">
        <v>12341</v>
      </c>
      <c r="AB5012" t="s">
        <v>24130</v>
      </c>
      <c r="AC5012" t="s">
        <v>24131</v>
      </c>
      <c r="AD5012" t="s">
        <v>24140</v>
      </c>
      <c r="AE5012" t="s">
        <v>24141</v>
      </c>
    </row>
    <row r="5013" spans="1:31" x14ac:dyDescent="0.25">
      <c r="A5013">
        <v>15.1715</v>
      </c>
      <c r="B5013">
        <v>14.9422</v>
      </c>
      <c r="C5013">
        <v>14.5862</v>
      </c>
      <c r="D5013">
        <v>14.8582</v>
      </c>
      <c r="E5013" t="s">
        <v>27</v>
      </c>
      <c r="F5013">
        <v>2</v>
      </c>
      <c r="I5013" t="s">
        <v>28</v>
      </c>
      <c r="J5013">
        <v>0.999865</v>
      </c>
      <c r="K5013" s="1">
        <v>4.6360799999999998E-6</v>
      </c>
      <c r="L5013">
        <v>145.81</v>
      </c>
      <c r="M5013">
        <v>107.9</v>
      </c>
      <c r="N5013">
        <v>145.81</v>
      </c>
      <c r="O5013">
        <v>0.10258</v>
      </c>
      <c r="P5013">
        <v>23393000</v>
      </c>
      <c r="Q5013">
        <v>316</v>
      </c>
      <c r="R5013">
        <v>12.078799999999999</v>
      </c>
      <c r="S5013">
        <v>20.163599999999999</v>
      </c>
      <c r="T5013">
        <v>14.8788</v>
      </c>
      <c r="U5013">
        <v>14.9002</v>
      </c>
      <c r="V5013">
        <v>5.2634100000000004</v>
      </c>
      <c r="W5013">
        <v>59.558100000000003</v>
      </c>
      <c r="X5013" t="s">
        <v>24142</v>
      </c>
      <c r="Y5013">
        <v>316</v>
      </c>
      <c r="Z5013" t="s">
        <v>24142</v>
      </c>
      <c r="AA5013" t="s">
        <v>24142</v>
      </c>
      <c r="AB5013" t="s">
        <v>24143</v>
      </c>
      <c r="AC5013" t="s">
        <v>24144</v>
      </c>
      <c r="AD5013" t="s">
        <v>24145</v>
      </c>
      <c r="AE5013" t="s">
        <v>24146</v>
      </c>
    </row>
    <row r="5014" spans="1:31" x14ac:dyDescent="0.25">
      <c r="A5014">
        <v>15.1059</v>
      </c>
      <c r="B5014">
        <v>14.5997</v>
      </c>
      <c r="C5014">
        <v>14.3466</v>
      </c>
      <c r="D5014">
        <v>14.6068</v>
      </c>
      <c r="E5014" t="s">
        <v>27</v>
      </c>
      <c r="F5014">
        <v>2</v>
      </c>
      <c r="I5014" t="s">
        <v>28</v>
      </c>
      <c r="J5014">
        <v>0.92107799999999995</v>
      </c>
      <c r="K5014">
        <v>3.8694699999999999E-3</v>
      </c>
      <c r="L5014">
        <v>93.177999999999997</v>
      </c>
      <c r="M5014">
        <v>28.611000000000001</v>
      </c>
      <c r="N5014">
        <v>93.177999999999997</v>
      </c>
      <c r="O5014">
        <v>-2.9534000000000001E-2</v>
      </c>
      <c r="P5014">
        <v>4988200</v>
      </c>
      <c r="Q5014">
        <v>94</v>
      </c>
      <c r="R5014">
        <v>12.7296</v>
      </c>
      <c r="S5014">
        <v>18.557099999999998</v>
      </c>
      <c r="T5014">
        <v>14.7263</v>
      </c>
      <c r="U5014">
        <v>14.603199999999999</v>
      </c>
      <c r="V5014">
        <v>3.9538700000000002</v>
      </c>
      <c r="W5014">
        <v>58.658999999999999</v>
      </c>
      <c r="X5014" t="s">
        <v>24147</v>
      </c>
      <c r="Y5014">
        <v>94</v>
      </c>
      <c r="Z5014" t="s">
        <v>24147</v>
      </c>
      <c r="AA5014" t="s">
        <v>24147</v>
      </c>
      <c r="AB5014" t="s">
        <v>24148</v>
      </c>
      <c r="AC5014" t="s">
        <v>24149</v>
      </c>
      <c r="AD5014" t="s">
        <v>24150</v>
      </c>
      <c r="AE5014" t="s">
        <v>24151</v>
      </c>
    </row>
    <row r="5015" spans="1:31" x14ac:dyDescent="0.25">
      <c r="A5015">
        <v>15.732900000000001</v>
      </c>
      <c r="B5015">
        <v>15.0581</v>
      </c>
      <c r="C5015">
        <v>15.162100000000001</v>
      </c>
      <c r="D5015">
        <v>14.9717</v>
      </c>
      <c r="E5015" t="s">
        <v>27</v>
      </c>
      <c r="F5015">
        <v>4</v>
      </c>
      <c r="I5015" t="s">
        <v>28</v>
      </c>
      <c r="J5015">
        <v>1</v>
      </c>
      <c r="K5015">
        <v>2.1805600000000001E-2</v>
      </c>
      <c r="L5015">
        <v>69.176000000000002</v>
      </c>
      <c r="M5015">
        <v>44.832000000000001</v>
      </c>
      <c r="N5015">
        <v>60.640999999999998</v>
      </c>
      <c r="O5015">
        <v>-0.35904999999999998</v>
      </c>
      <c r="P5015">
        <v>5727500</v>
      </c>
      <c r="Q5015">
        <v>9</v>
      </c>
      <c r="R5015" t="s">
        <v>29</v>
      </c>
      <c r="S5015">
        <v>18.8034</v>
      </c>
      <c r="T5015">
        <v>15.4475</v>
      </c>
      <c r="U5015">
        <v>15.014900000000001</v>
      </c>
      <c r="V5015">
        <v>3.7884899999999999</v>
      </c>
      <c r="W5015">
        <v>60.924799999999998</v>
      </c>
      <c r="X5015" t="s">
        <v>24152</v>
      </c>
      <c r="Y5015" t="s">
        <v>24153</v>
      </c>
      <c r="Z5015" t="s">
        <v>24154</v>
      </c>
      <c r="AA5015" t="s">
        <v>24154</v>
      </c>
      <c r="AB5015" t="s">
        <v>24155</v>
      </c>
      <c r="AC5015" t="s">
        <v>24156</v>
      </c>
      <c r="AD5015" t="s">
        <v>24157</v>
      </c>
      <c r="AE5015" t="s">
        <v>24158</v>
      </c>
    </row>
    <row r="5016" spans="1:31" hidden="1" x14ac:dyDescent="0.25">
      <c r="A5016">
        <v>15.004099999999999</v>
      </c>
      <c r="B5016">
        <v>12.823700000000001</v>
      </c>
      <c r="C5016">
        <v>14.0067</v>
      </c>
      <c r="D5016">
        <v>13.643700000000001</v>
      </c>
      <c r="E5016" t="s">
        <v>27</v>
      </c>
      <c r="F5016">
        <v>2</v>
      </c>
      <c r="I5016" t="s">
        <v>28</v>
      </c>
      <c r="J5016">
        <v>1</v>
      </c>
      <c r="K5016" s="1">
        <v>2.9247000000000001E-34</v>
      </c>
      <c r="L5016">
        <v>247.13</v>
      </c>
      <c r="M5016">
        <v>196.68</v>
      </c>
      <c r="N5016">
        <v>179.94</v>
      </c>
      <c r="O5016">
        <v>-0.18798999999999999</v>
      </c>
      <c r="P5016">
        <v>67124000</v>
      </c>
      <c r="Q5016">
        <v>207</v>
      </c>
      <c r="R5016">
        <v>12.8965</v>
      </c>
      <c r="S5016">
        <v>20.3919</v>
      </c>
      <c r="T5016">
        <v>14.5054</v>
      </c>
      <c r="U5016">
        <v>13.233700000000001</v>
      </c>
      <c r="V5016">
        <v>7.1582299999999996</v>
      </c>
      <c r="W5016">
        <v>55.478200000000001</v>
      </c>
      <c r="X5016" t="s">
        <v>24159</v>
      </c>
      <c r="Y5016" t="s">
        <v>24160</v>
      </c>
      <c r="Z5016" t="s">
        <v>24154</v>
      </c>
      <c r="AA5016" t="s">
        <v>24154</v>
      </c>
      <c r="AB5016" t="s">
        <v>24155</v>
      </c>
      <c r="AC5016" t="s">
        <v>24156</v>
      </c>
      <c r="AD5016" t="s">
        <v>24161</v>
      </c>
      <c r="AE5016" t="s">
        <v>24162</v>
      </c>
    </row>
    <row r="5017" spans="1:31" x14ac:dyDescent="0.25">
      <c r="A5017">
        <v>15.899100000000001</v>
      </c>
      <c r="B5017">
        <v>15.593999999999999</v>
      </c>
      <c r="C5017">
        <v>15.537100000000001</v>
      </c>
      <c r="D5017">
        <v>15.4277</v>
      </c>
      <c r="E5017" t="s">
        <v>27</v>
      </c>
      <c r="F5017">
        <v>3</v>
      </c>
      <c r="I5017" t="s">
        <v>28</v>
      </c>
      <c r="J5017">
        <v>0.99999800000000005</v>
      </c>
      <c r="K5017" s="1">
        <v>4.6107300000000002E-6</v>
      </c>
      <c r="L5017">
        <v>151.66</v>
      </c>
      <c r="M5017">
        <v>91.123000000000005</v>
      </c>
      <c r="N5017">
        <v>151.66</v>
      </c>
      <c r="O5017">
        <v>-0.29011999999999999</v>
      </c>
      <c r="P5017">
        <v>54480000</v>
      </c>
      <c r="Q5017">
        <v>149</v>
      </c>
      <c r="R5017">
        <v>10.798</v>
      </c>
      <c r="S5017">
        <v>19.310400000000001</v>
      </c>
      <c r="T5017">
        <v>15.7181</v>
      </c>
      <c r="U5017">
        <v>15.510899999999999</v>
      </c>
      <c r="V5017">
        <v>3.7995299999999999</v>
      </c>
      <c r="W5017">
        <v>62.457999999999998</v>
      </c>
      <c r="X5017" t="s">
        <v>24163</v>
      </c>
      <c r="Y5017" t="s">
        <v>24164</v>
      </c>
      <c r="Z5017" t="s">
        <v>24154</v>
      </c>
      <c r="AA5017" t="s">
        <v>24154</v>
      </c>
      <c r="AB5017" t="s">
        <v>24155</v>
      </c>
      <c r="AC5017" t="s">
        <v>24156</v>
      </c>
      <c r="AD5017" t="s">
        <v>24165</v>
      </c>
      <c r="AE5017" t="s">
        <v>24166</v>
      </c>
    </row>
    <row r="5018" spans="1:31" x14ac:dyDescent="0.25">
      <c r="A5018">
        <v>15.2995</v>
      </c>
      <c r="B5018">
        <v>15.1922</v>
      </c>
      <c r="C5018">
        <v>14.7666</v>
      </c>
      <c r="D5018">
        <v>14.956</v>
      </c>
      <c r="E5018" t="s">
        <v>27</v>
      </c>
      <c r="F5018">
        <v>3</v>
      </c>
      <c r="I5018" t="s">
        <v>28</v>
      </c>
      <c r="J5018">
        <v>1</v>
      </c>
      <c r="K5018" s="1">
        <v>3.8599200000000001E-5</v>
      </c>
      <c r="L5018">
        <v>128.74</v>
      </c>
      <c r="M5018">
        <v>96.230999999999995</v>
      </c>
      <c r="N5018">
        <v>128.74</v>
      </c>
      <c r="O5018">
        <v>0.26512000000000002</v>
      </c>
      <c r="P5018">
        <v>18250000</v>
      </c>
      <c r="Q5018">
        <v>272</v>
      </c>
      <c r="R5018" t="s">
        <v>29</v>
      </c>
      <c r="S5018">
        <v>18.752400000000002</v>
      </c>
      <c r="T5018">
        <v>15.032999999999999</v>
      </c>
      <c r="U5018">
        <v>15.0741</v>
      </c>
      <c r="V5018">
        <v>3.67835</v>
      </c>
      <c r="W5018">
        <v>60.214199999999998</v>
      </c>
      <c r="X5018" t="s">
        <v>24167</v>
      </c>
      <c r="Y5018" t="s">
        <v>24168</v>
      </c>
      <c r="Z5018" t="s">
        <v>24154</v>
      </c>
      <c r="AA5018" t="s">
        <v>24154</v>
      </c>
      <c r="AB5018" t="s">
        <v>24155</v>
      </c>
      <c r="AC5018" t="s">
        <v>24156</v>
      </c>
      <c r="AD5018" t="s">
        <v>24169</v>
      </c>
      <c r="AE5018" t="s">
        <v>24170</v>
      </c>
    </row>
    <row r="5019" spans="1:31" x14ac:dyDescent="0.25">
      <c r="A5019">
        <v>15.783799999999999</v>
      </c>
      <c r="B5019">
        <v>14.9244</v>
      </c>
      <c r="C5019">
        <v>14.914300000000001</v>
      </c>
      <c r="D5019">
        <v>14.758100000000001</v>
      </c>
      <c r="E5019" t="s">
        <v>27</v>
      </c>
      <c r="F5019">
        <v>3</v>
      </c>
      <c r="I5019" t="s">
        <v>28</v>
      </c>
      <c r="J5019">
        <v>1</v>
      </c>
      <c r="K5019" s="1">
        <v>1.9286399999999999E-5</v>
      </c>
      <c r="L5019">
        <v>129.38</v>
      </c>
      <c r="M5019">
        <v>73.653999999999996</v>
      </c>
      <c r="N5019">
        <v>129.38</v>
      </c>
      <c r="O5019">
        <v>-1.5495000000000001</v>
      </c>
      <c r="P5019">
        <v>17616000</v>
      </c>
      <c r="Q5019">
        <v>208</v>
      </c>
      <c r="R5019">
        <v>12.6638</v>
      </c>
      <c r="S5019">
        <v>19.3401</v>
      </c>
      <c r="T5019">
        <v>15.3491</v>
      </c>
      <c r="U5019">
        <v>14.8413</v>
      </c>
      <c r="V5019">
        <v>4.4988000000000001</v>
      </c>
      <c r="W5019">
        <v>60.380699999999997</v>
      </c>
      <c r="X5019" t="s">
        <v>24171</v>
      </c>
      <c r="Y5019">
        <v>208</v>
      </c>
      <c r="Z5019" t="s">
        <v>24171</v>
      </c>
      <c r="AA5019" t="s">
        <v>24171</v>
      </c>
      <c r="AB5019" t="s">
        <v>24172</v>
      </c>
      <c r="AC5019" t="s">
        <v>24173</v>
      </c>
      <c r="AD5019" t="s">
        <v>24174</v>
      </c>
      <c r="AE5019" t="s">
        <v>24175</v>
      </c>
    </row>
    <row r="5020" spans="1:31" x14ac:dyDescent="0.25">
      <c r="A5020">
        <v>13.850099999999999</v>
      </c>
      <c r="B5020">
        <v>12.6325</v>
      </c>
      <c r="C5020">
        <v>13.414300000000001</v>
      </c>
      <c r="D5020">
        <v>13.2454</v>
      </c>
      <c r="E5020" t="s">
        <v>27</v>
      </c>
      <c r="F5020">
        <v>2</v>
      </c>
      <c r="I5020" t="s">
        <v>28</v>
      </c>
      <c r="J5020">
        <v>1</v>
      </c>
      <c r="K5020">
        <v>4.1017600000000003E-3</v>
      </c>
      <c r="L5020">
        <v>99.375</v>
      </c>
      <c r="M5020">
        <v>36.396999999999998</v>
      </c>
      <c r="N5020">
        <v>99.375</v>
      </c>
      <c r="O5020">
        <v>-0.15046000000000001</v>
      </c>
      <c r="P5020">
        <v>15016000</v>
      </c>
      <c r="Q5020">
        <v>56</v>
      </c>
      <c r="R5020">
        <v>12.4192</v>
      </c>
      <c r="S5020">
        <v>19.104199999999999</v>
      </c>
      <c r="T5020">
        <v>13.632199999999999</v>
      </c>
      <c r="U5020">
        <v>12.9389</v>
      </c>
      <c r="V5020">
        <v>6.16526</v>
      </c>
      <c r="W5020">
        <v>53.142299999999999</v>
      </c>
      <c r="X5020" t="s">
        <v>24171</v>
      </c>
      <c r="Y5020">
        <v>56</v>
      </c>
      <c r="Z5020" t="s">
        <v>24171</v>
      </c>
      <c r="AA5020" t="s">
        <v>24171</v>
      </c>
      <c r="AB5020" t="s">
        <v>24172</v>
      </c>
      <c r="AC5020" t="s">
        <v>24173</v>
      </c>
      <c r="AD5020" t="s">
        <v>24176</v>
      </c>
      <c r="AE5020" t="s">
        <v>24177</v>
      </c>
    </row>
    <row r="5021" spans="1:31" hidden="1" x14ac:dyDescent="0.25">
      <c r="A5021">
        <v>14.3644</v>
      </c>
      <c r="B5021">
        <v>13.664300000000001</v>
      </c>
      <c r="C5021">
        <v>13.6061</v>
      </c>
      <c r="D5021">
        <v>14.1874</v>
      </c>
      <c r="E5021" t="s">
        <v>27</v>
      </c>
      <c r="F5021">
        <v>2</v>
      </c>
      <c r="I5021" t="s">
        <v>28</v>
      </c>
      <c r="J5021">
        <v>1</v>
      </c>
      <c r="K5021" s="1">
        <v>3.4323600000000001E-12</v>
      </c>
      <c r="L5021">
        <v>206.43</v>
      </c>
      <c r="M5021">
        <v>105.18</v>
      </c>
      <c r="N5021">
        <v>206.43</v>
      </c>
      <c r="O5021">
        <v>-0.39895999999999998</v>
      </c>
      <c r="P5021">
        <v>394440000</v>
      </c>
      <c r="Q5021">
        <v>2435</v>
      </c>
      <c r="R5021">
        <v>15.567</v>
      </c>
      <c r="S5021">
        <v>22.348600000000001</v>
      </c>
      <c r="T5021">
        <v>13.985200000000001</v>
      </c>
      <c r="U5021">
        <v>13.9259</v>
      </c>
      <c r="V5021">
        <v>8.4226899999999993</v>
      </c>
      <c r="W5021">
        <v>55.822200000000002</v>
      </c>
      <c r="X5021" t="s">
        <v>24178</v>
      </c>
      <c r="Y5021" t="s">
        <v>24179</v>
      </c>
      <c r="Z5021" t="s">
        <v>24180</v>
      </c>
      <c r="AA5021" t="s">
        <v>24181</v>
      </c>
      <c r="AB5021" t="s">
        <v>24182</v>
      </c>
      <c r="AC5021" t="s">
        <v>24183</v>
      </c>
      <c r="AD5021" t="s">
        <v>24184</v>
      </c>
      <c r="AE5021" t="s">
        <v>24185</v>
      </c>
    </row>
    <row r="5022" spans="1:31" hidden="1" x14ac:dyDescent="0.25">
      <c r="A5022">
        <v>16.5062</v>
      </c>
      <c r="B5022">
        <v>15.1305</v>
      </c>
      <c r="C5022">
        <v>16.028300000000002</v>
      </c>
      <c r="D5022">
        <v>15.519500000000001</v>
      </c>
      <c r="E5022" t="s">
        <v>27</v>
      </c>
      <c r="F5022">
        <v>2</v>
      </c>
      <c r="I5022" t="s">
        <v>28</v>
      </c>
      <c r="J5022">
        <v>0.99999099999999996</v>
      </c>
      <c r="K5022" s="1">
        <v>2.1451000000000001E-13</v>
      </c>
      <c r="L5022">
        <v>190.36</v>
      </c>
      <c r="M5022">
        <v>124.3</v>
      </c>
      <c r="N5022">
        <v>190.36</v>
      </c>
      <c r="O5022">
        <v>-8.7456000000000006E-2</v>
      </c>
      <c r="P5022">
        <v>414360000</v>
      </c>
      <c r="Q5022">
        <v>2467</v>
      </c>
      <c r="R5022">
        <v>14.892799999999999</v>
      </c>
      <c r="S5022">
        <v>22.6358</v>
      </c>
      <c r="T5022">
        <v>16.267199999999999</v>
      </c>
      <c r="U5022">
        <v>15.324999999999999</v>
      </c>
      <c r="V5022">
        <v>7.3107199999999999</v>
      </c>
      <c r="W5022">
        <v>63.1845</v>
      </c>
      <c r="X5022" t="s">
        <v>24178</v>
      </c>
      <c r="Y5022" t="s">
        <v>24186</v>
      </c>
      <c r="Z5022" t="s">
        <v>24180</v>
      </c>
      <c r="AA5022" t="s">
        <v>24181</v>
      </c>
      <c r="AB5022" t="s">
        <v>24182</v>
      </c>
      <c r="AC5022" t="s">
        <v>24183</v>
      </c>
      <c r="AD5022" t="s">
        <v>24187</v>
      </c>
      <c r="AE5022" t="s">
        <v>24188</v>
      </c>
    </row>
    <row r="5023" spans="1:31" hidden="1" x14ac:dyDescent="0.25">
      <c r="A5023">
        <v>11.996</v>
      </c>
      <c r="B5023">
        <v>10.846</v>
      </c>
      <c r="C5023">
        <v>10.0314</v>
      </c>
      <c r="D5023">
        <v>11.5083</v>
      </c>
      <c r="E5023" t="s">
        <v>27</v>
      </c>
      <c r="F5023">
        <v>3</v>
      </c>
      <c r="I5023" t="s">
        <v>28</v>
      </c>
      <c r="J5023">
        <v>0.99999400000000005</v>
      </c>
      <c r="K5023" s="1">
        <v>1.2985599999999999E-7</v>
      </c>
      <c r="L5023">
        <v>172.92</v>
      </c>
      <c r="M5023">
        <v>98.938000000000002</v>
      </c>
      <c r="N5023">
        <v>163.12</v>
      </c>
      <c r="O5023">
        <v>-0.27538000000000001</v>
      </c>
      <c r="P5023">
        <v>17918000</v>
      </c>
      <c r="Q5023">
        <v>978</v>
      </c>
      <c r="R5023">
        <v>12.279199999999999</v>
      </c>
      <c r="S5023">
        <v>20.1797</v>
      </c>
      <c r="T5023">
        <v>11.0137</v>
      </c>
      <c r="U5023">
        <v>11.177199999999999</v>
      </c>
      <c r="V5023">
        <v>9.0025499999999994</v>
      </c>
      <c r="W5023">
        <v>44.381700000000002</v>
      </c>
      <c r="X5023" t="s">
        <v>24178</v>
      </c>
      <c r="Y5023" t="s">
        <v>24189</v>
      </c>
      <c r="Z5023" t="s">
        <v>24180</v>
      </c>
      <c r="AA5023" t="s">
        <v>24181</v>
      </c>
      <c r="AB5023" t="s">
        <v>24182</v>
      </c>
      <c r="AC5023" t="s">
        <v>24183</v>
      </c>
      <c r="AD5023" t="s">
        <v>24190</v>
      </c>
      <c r="AE5023" t="s">
        <v>24191</v>
      </c>
    </row>
    <row r="5024" spans="1:31" x14ac:dyDescent="0.25">
      <c r="A5024">
        <v>16.282499999999999</v>
      </c>
      <c r="B5024">
        <v>15.9307</v>
      </c>
      <c r="C5024">
        <v>15.8918</v>
      </c>
      <c r="D5024">
        <v>15.9055</v>
      </c>
      <c r="E5024" t="s">
        <v>27</v>
      </c>
      <c r="F5024">
        <v>3</v>
      </c>
      <c r="I5024" t="s">
        <v>28</v>
      </c>
      <c r="J5024">
        <v>0.99975999999999998</v>
      </c>
      <c r="K5024">
        <v>3.225E-3</v>
      </c>
      <c r="L5024">
        <v>99.539000000000001</v>
      </c>
      <c r="M5024">
        <v>46.747999999999998</v>
      </c>
      <c r="N5024">
        <v>83.045000000000002</v>
      </c>
      <c r="O5024">
        <v>0.13754</v>
      </c>
      <c r="P5024">
        <v>75436000</v>
      </c>
      <c r="Q5024">
        <v>2445</v>
      </c>
      <c r="R5024">
        <v>11.8079</v>
      </c>
      <c r="S5024">
        <v>19.63</v>
      </c>
      <c r="T5024">
        <v>16.087199999999999</v>
      </c>
      <c r="U5024">
        <v>15.918100000000001</v>
      </c>
      <c r="V5024">
        <v>3.7119200000000001</v>
      </c>
      <c r="W5024">
        <v>64.010499999999993</v>
      </c>
      <c r="X5024" t="s">
        <v>24178</v>
      </c>
      <c r="Y5024" t="s">
        <v>24192</v>
      </c>
      <c r="Z5024" t="s">
        <v>24180</v>
      </c>
      <c r="AA5024" t="s">
        <v>24181</v>
      </c>
      <c r="AB5024" t="s">
        <v>24182</v>
      </c>
      <c r="AC5024" t="s">
        <v>24183</v>
      </c>
      <c r="AD5024" t="s">
        <v>24193</v>
      </c>
      <c r="AE5024" t="s">
        <v>24194</v>
      </c>
    </row>
    <row r="5025" spans="1:31" hidden="1" x14ac:dyDescent="0.25">
      <c r="A5025">
        <v>11.6867</v>
      </c>
      <c r="B5025">
        <v>11.6388</v>
      </c>
      <c r="C5025">
        <v>12.3726</v>
      </c>
      <c r="D5025">
        <v>12.049799999999999</v>
      </c>
      <c r="E5025" t="s">
        <v>27</v>
      </c>
      <c r="F5025">
        <v>3</v>
      </c>
      <c r="I5025" t="s">
        <v>28</v>
      </c>
      <c r="J5025">
        <v>1</v>
      </c>
      <c r="K5025">
        <v>1.2867399999999999E-2</v>
      </c>
      <c r="L5025">
        <v>78.113</v>
      </c>
      <c r="M5025">
        <v>29.015999999999998</v>
      </c>
      <c r="N5025">
        <v>78.113</v>
      </c>
      <c r="O5025">
        <v>4.6167E-2</v>
      </c>
      <c r="P5025">
        <v>3587300</v>
      </c>
      <c r="Q5025">
        <v>644</v>
      </c>
      <c r="R5025">
        <v>12.2173</v>
      </c>
      <c r="S5025">
        <v>18.8886</v>
      </c>
      <c r="T5025">
        <v>12.0296</v>
      </c>
      <c r="U5025">
        <v>11.8443</v>
      </c>
      <c r="V5025">
        <v>7.0442600000000004</v>
      </c>
      <c r="W5025">
        <v>47.747900000000001</v>
      </c>
      <c r="X5025" t="s">
        <v>24178</v>
      </c>
      <c r="Y5025" t="s">
        <v>24195</v>
      </c>
      <c r="Z5025" t="s">
        <v>24180</v>
      </c>
      <c r="AA5025" t="s">
        <v>24181</v>
      </c>
      <c r="AB5025" t="s">
        <v>24182</v>
      </c>
      <c r="AC5025" t="s">
        <v>24183</v>
      </c>
      <c r="AD5025" t="s">
        <v>24196</v>
      </c>
      <c r="AE5025" t="s">
        <v>24197</v>
      </c>
    </row>
    <row r="5026" spans="1:31" x14ac:dyDescent="0.25">
      <c r="A5026">
        <v>17.3353</v>
      </c>
      <c r="B5026">
        <v>17.1159</v>
      </c>
      <c r="C5026">
        <v>17.003399999999999</v>
      </c>
      <c r="D5026">
        <v>17.104199999999999</v>
      </c>
      <c r="E5026" t="s">
        <v>27</v>
      </c>
      <c r="F5026">
        <v>2</v>
      </c>
      <c r="I5026" t="s">
        <v>28</v>
      </c>
      <c r="J5026">
        <v>0.99992400000000004</v>
      </c>
      <c r="K5026" s="1">
        <v>1.08678E-5</v>
      </c>
      <c r="L5026">
        <v>167.23</v>
      </c>
      <c r="M5026">
        <v>117.81</v>
      </c>
      <c r="N5026">
        <v>167.23</v>
      </c>
      <c r="O5026">
        <v>8.4298999999999999E-2</v>
      </c>
      <c r="P5026">
        <v>26043000</v>
      </c>
      <c r="Q5026">
        <v>1797</v>
      </c>
      <c r="R5026">
        <v>13.817399999999999</v>
      </c>
      <c r="S5026">
        <v>19.5076</v>
      </c>
      <c r="T5026">
        <v>17.1694</v>
      </c>
      <c r="U5026">
        <v>17.110099999999999</v>
      </c>
      <c r="V5026">
        <v>2.3975200000000001</v>
      </c>
      <c r="W5026">
        <v>68.558899999999994</v>
      </c>
      <c r="X5026" t="s">
        <v>24178</v>
      </c>
      <c r="Y5026" t="s">
        <v>24198</v>
      </c>
      <c r="Z5026" t="s">
        <v>24180</v>
      </c>
      <c r="AA5026" t="s">
        <v>24181</v>
      </c>
      <c r="AB5026" t="s">
        <v>24182</v>
      </c>
      <c r="AC5026" t="s">
        <v>24183</v>
      </c>
      <c r="AD5026" t="s">
        <v>24199</v>
      </c>
      <c r="AE5026" t="s">
        <v>24200</v>
      </c>
    </row>
    <row r="5027" spans="1:31" x14ac:dyDescent="0.25">
      <c r="A5027">
        <v>17.051400000000001</v>
      </c>
      <c r="B5027">
        <v>16.8748</v>
      </c>
      <c r="C5027">
        <v>16.628399999999999</v>
      </c>
      <c r="D5027">
        <v>16.787400000000002</v>
      </c>
      <c r="E5027" t="s">
        <v>27</v>
      </c>
      <c r="F5027">
        <v>3</v>
      </c>
      <c r="I5027" t="s">
        <v>28</v>
      </c>
      <c r="J5027">
        <v>1</v>
      </c>
      <c r="K5027">
        <v>1.8257599999999999E-4</v>
      </c>
      <c r="L5027">
        <v>135.80000000000001</v>
      </c>
      <c r="M5027">
        <v>86.259</v>
      </c>
      <c r="N5027">
        <v>135.80000000000001</v>
      </c>
      <c r="O5027">
        <v>0.28003</v>
      </c>
      <c r="P5027">
        <v>129220000</v>
      </c>
      <c r="Q5027">
        <v>72</v>
      </c>
      <c r="R5027">
        <v>11.6305</v>
      </c>
      <c r="S5027">
        <v>19.3828</v>
      </c>
      <c r="T5027">
        <v>16.8399</v>
      </c>
      <c r="U5027">
        <v>16.831099999999999</v>
      </c>
      <c r="V5027">
        <v>2.5516899999999998</v>
      </c>
      <c r="W5027">
        <v>67.342100000000002</v>
      </c>
      <c r="X5027" t="s">
        <v>24178</v>
      </c>
      <c r="Y5027" t="s">
        <v>12149</v>
      </c>
      <c r="Z5027" t="s">
        <v>24180</v>
      </c>
      <c r="AA5027" t="s">
        <v>24181</v>
      </c>
      <c r="AB5027" t="s">
        <v>24182</v>
      </c>
      <c r="AC5027" t="s">
        <v>24183</v>
      </c>
      <c r="AD5027" t="s">
        <v>24201</v>
      </c>
      <c r="AE5027" t="s">
        <v>24202</v>
      </c>
    </row>
    <row r="5028" spans="1:31" x14ac:dyDescent="0.25">
      <c r="A5028">
        <v>15.647</v>
      </c>
      <c r="B5028">
        <v>14.554600000000001</v>
      </c>
      <c r="C5028">
        <v>14.8095</v>
      </c>
      <c r="D5028">
        <v>14.5731</v>
      </c>
      <c r="E5028" t="s">
        <v>27</v>
      </c>
      <c r="F5028">
        <v>2</v>
      </c>
      <c r="I5028" t="s">
        <v>28</v>
      </c>
      <c r="J5028">
        <v>1</v>
      </c>
      <c r="K5028">
        <v>5.0855900000000001E-3</v>
      </c>
      <c r="L5028">
        <v>93.143000000000001</v>
      </c>
      <c r="M5028">
        <v>30.881</v>
      </c>
      <c r="N5028">
        <v>93.143000000000001</v>
      </c>
      <c r="O5028">
        <v>-0.45523000000000002</v>
      </c>
      <c r="P5028">
        <v>3505300</v>
      </c>
      <c r="Q5028">
        <v>1020</v>
      </c>
      <c r="R5028">
        <v>12.1312</v>
      </c>
      <c r="S5028">
        <v>18.575900000000001</v>
      </c>
      <c r="T5028">
        <v>15.228300000000001</v>
      </c>
      <c r="U5028">
        <v>14.5639</v>
      </c>
      <c r="V5028">
        <v>4.0120699999999996</v>
      </c>
      <c r="W5028">
        <v>59.584200000000003</v>
      </c>
      <c r="X5028" t="s">
        <v>24178</v>
      </c>
      <c r="Y5028" t="s">
        <v>24203</v>
      </c>
      <c r="Z5028" t="s">
        <v>24180</v>
      </c>
      <c r="AA5028" t="s">
        <v>24181</v>
      </c>
      <c r="AB5028" t="s">
        <v>24182</v>
      </c>
      <c r="AC5028" t="s">
        <v>24183</v>
      </c>
      <c r="AD5028" t="s">
        <v>24204</v>
      </c>
      <c r="AE5028" t="s">
        <v>24205</v>
      </c>
    </row>
    <row r="5029" spans="1:31" x14ac:dyDescent="0.25">
      <c r="A5029">
        <v>15.278600000000001</v>
      </c>
      <c r="B5029">
        <v>14.8781</v>
      </c>
      <c r="C5029">
        <v>14.790699999999999</v>
      </c>
      <c r="D5029">
        <v>15.0185</v>
      </c>
      <c r="E5029" t="s">
        <v>27</v>
      </c>
      <c r="F5029">
        <v>3</v>
      </c>
      <c r="I5029" t="s">
        <v>28</v>
      </c>
      <c r="J5029">
        <v>1</v>
      </c>
      <c r="K5029" s="1">
        <v>7.2883299999999997E-7</v>
      </c>
      <c r="L5029">
        <v>126.97</v>
      </c>
      <c r="M5029">
        <v>97.917000000000002</v>
      </c>
      <c r="N5029">
        <v>126.97</v>
      </c>
      <c r="O5029">
        <v>-0.28089999999999998</v>
      </c>
      <c r="P5029">
        <v>66715000</v>
      </c>
      <c r="Q5029">
        <v>895</v>
      </c>
      <c r="R5029">
        <v>11.078200000000001</v>
      </c>
      <c r="S5029">
        <v>19.435199999999998</v>
      </c>
      <c r="T5029">
        <v>15.034599999999999</v>
      </c>
      <c r="U5029">
        <v>14.9483</v>
      </c>
      <c r="V5029">
        <v>4.4868600000000001</v>
      </c>
      <c r="W5029">
        <v>59.965899999999998</v>
      </c>
      <c r="X5029" t="s">
        <v>24178</v>
      </c>
      <c r="Y5029" t="s">
        <v>24206</v>
      </c>
      <c r="Z5029" t="s">
        <v>24180</v>
      </c>
      <c r="AA5029" t="s">
        <v>24181</v>
      </c>
      <c r="AB5029" t="s">
        <v>24182</v>
      </c>
      <c r="AC5029" t="s">
        <v>24183</v>
      </c>
      <c r="AD5029" t="s">
        <v>24207</v>
      </c>
      <c r="AE5029" t="s">
        <v>24208</v>
      </c>
    </row>
    <row r="5030" spans="1:31" x14ac:dyDescent="0.25">
      <c r="A5030">
        <v>12.709300000000001</v>
      </c>
      <c r="B5030">
        <v>12.6479</v>
      </c>
      <c r="C5030">
        <v>12.676600000000001</v>
      </c>
      <c r="D5030">
        <v>12.2067</v>
      </c>
      <c r="E5030" t="s">
        <v>27</v>
      </c>
      <c r="F5030">
        <v>3</v>
      </c>
      <c r="I5030" t="s">
        <v>28</v>
      </c>
      <c r="J5030">
        <v>0.93043699999999996</v>
      </c>
      <c r="K5030" s="1">
        <v>7.1569499999999998E-9</v>
      </c>
      <c r="L5030">
        <v>145.19</v>
      </c>
      <c r="M5030">
        <v>107.55</v>
      </c>
      <c r="N5030">
        <v>145.19</v>
      </c>
      <c r="O5030">
        <v>0.14402999999999999</v>
      </c>
      <c r="P5030">
        <v>11153000</v>
      </c>
      <c r="Q5030">
        <v>433</v>
      </c>
      <c r="R5030">
        <v>10.7948</v>
      </c>
      <c r="S5030">
        <v>18.024699999999999</v>
      </c>
      <c r="T5030">
        <v>12.693</v>
      </c>
      <c r="U5030">
        <v>12.427300000000001</v>
      </c>
      <c r="V5030">
        <v>5.5974500000000003</v>
      </c>
      <c r="W5030">
        <v>50.240499999999997</v>
      </c>
      <c r="X5030" t="s">
        <v>24178</v>
      </c>
      <c r="Y5030" t="s">
        <v>24209</v>
      </c>
      <c r="Z5030" t="s">
        <v>24180</v>
      </c>
      <c r="AA5030" t="s">
        <v>24181</v>
      </c>
      <c r="AB5030" t="s">
        <v>24182</v>
      </c>
      <c r="AC5030" t="s">
        <v>24183</v>
      </c>
      <c r="AD5030" t="s">
        <v>24210</v>
      </c>
      <c r="AE5030" t="s">
        <v>24211</v>
      </c>
    </row>
    <row r="5031" spans="1:31" x14ac:dyDescent="0.25">
      <c r="A5031">
        <v>14.9337</v>
      </c>
      <c r="B5031">
        <v>14.3276</v>
      </c>
      <c r="C5031">
        <v>14.1091</v>
      </c>
      <c r="D5031">
        <v>14.162100000000001</v>
      </c>
      <c r="E5031" t="s">
        <v>27</v>
      </c>
      <c r="F5031">
        <v>3</v>
      </c>
      <c r="I5031" t="s">
        <v>28</v>
      </c>
      <c r="J5031">
        <v>0.992807</v>
      </c>
      <c r="K5031">
        <v>1.29407E-3</v>
      </c>
      <c r="L5031">
        <v>101.43</v>
      </c>
      <c r="M5031">
        <v>56.697000000000003</v>
      </c>
      <c r="N5031">
        <v>101.43</v>
      </c>
      <c r="O5031">
        <v>-1.822E-2</v>
      </c>
      <c r="P5031">
        <v>36085000</v>
      </c>
      <c r="Q5031">
        <v>601</v>
      </c>
      <c r="R5031">
        <v>9.4537800000000001</v>
      </c>
      <c r="S5031">
        <v>19.561299999999999</v>
      </c>
      <c r="T5031">
        <v>14.5214</v>
      </c>
      <c r="U5031">
        <v>14.244899999999999</v>
      </c>
      <c r="V5031">
        <v>5.3164499999999997</v>
      </c>
      <c r="W5031">
        <v>57.532499999999999</v>
      </c>
      <c r="X5031" t="s">
        <v>24178</v>
      </c>
      <c r="Y5031" t="s">
        <v>24212</v>
      </c>
      <c r="Z5031" t="s">
        <v>24180</v>
      </c>
      <c r="AA5031" t="s">
        <v>24181</v>
      </c>
      <c r="AB5031" t="s">
        <v>24182</v>
      </c>
      <c r="AC5031" t="s">
        <v>24183</v>
      </c>
      <c r="AD5031" t="s">
        <v>24213</v>
      </c>
      <c r="AE5031" t="s">
        <v>24214</v>
      </c>
    </row>
    <row r="5032" spans="1:31" hidden="1" x14ac:dyDescent="0.25">
      <c r="A5032">
        <v>11.0512</v>
      </c>
      <c r="B5032">
        <v>10.1835</v>
      </c>
      <c r="C5032">
        <v>11.036199999999999</v>
      </c>
      <c r="D5032">
        <v>10.0213</v>
      </c>
      <c r="E5032" t="s">
        <v>27</v>
      </c>
      <c r="F5032">
        <v>2</v>
      </c>
      <c r="I5032" t="s">
        <v>28</v>
      </c>
      <c r="J5032">
        <v>1</v>
      </c>
      <c r="K5032">
        <v>1.6954500000000001E-2</v>
      </c>
      <c r="L5032">
        <v>77.281999999999996</v>
      </c>
      <c r="M5032">
        <v>37.238</v>
      </c>
      <c r="N5032">
        <v>77.281999999999996</v>
      </c>
      <c r="O5032">
        <v>0.18944</v>
      </c>
      <c r="P5032">
        <v>5631500</v>
      </c>
      <c r="Q5032">
        <v>250</v>
      </c>
      <c r="R5032" t="s">
        <v>29</v>
      </c>
      <c r="S5032">
        <v>18.5183</v>
      </c>
      <c r="T5032">
        <v>11.043699999999999</v>
      </c>
      <c r="U5032">
        <v>10.102399999999999</v>
      </c>
      <c r="V5032">
        <v>8.4159500000000005</v>
      </c>
      <c r="W5032">
        <v>42.292200000000001</v>
      </c>
      <c r="X5032" t="s">
        <v>24215</v>
      </c>
      <c r="Y5032" t="s">
        <v>24216</v>
      </c>
      <c r="Z5032" t="s">
        <v>24217</v>
      </c>
      <c r="AA5032" t="s">
        <v>24217</v>
      </c>
      <c r="AB5032" t="s">
        <v>24218</v>
      </c>
      <c r="AC5032" t="s">
        <v>24219</v>
      </c>
      <c r="AD5032" t="s">
        <v>24220</v>
      </c>
      <c r="AE5032" t="s">
        <v>24221</v>
      </c>
    </row>
    <row r="5033" spans="1:31" x14ac:dyDescent="0.25">
      <c r="A5033">
        <v>14.749599999999999</v>
      </c>
      <c r="B5033">
        <v>14.962999999999999</v>
      </c>
      <c r="C5033">
        <v>13.871700000000001</v>
      </c>
      <c r="D5033">
        <v>14.798999999999999</v>
      </c>
      <c r="E5033" t="s">
        <v>27</v>
      </c>
      <c r="F5033">
        <v>2</v>
      </c>
      <c r="I5033" t="s">
        <v>28</v>
      </c>
      <c r="J5033">
        <v>1</v>
      </c>
      <c r="K5033" s="1">
        <v>5.7347E-33</v>
      </c>
      <c r="L5033">
        <v>242.49</v>
      </c>
      <c r="M5033">
        <v>176.78</v>
      </c>
      <c r="N5033">
        <v>242.49</v>
      </c>
      <c r="O5033">
        <v>-0.17574000000000001</v>
      </c>
      <c r="P5033">
        <v>58464000</v>
      </c>
      <c r="Q5033">
        <v>49</v>
      </c>
      <c r="R5033">
        <v>9.14832</v>
      </c>
      <c r="S5033">
        <v>18.569199999999999</v>
      </c>
      <c r="T5033">
        <v>14.310600000000001</v>
      </c>
      <c r="U5033">
        <v>14.881</v>
      </c>
      <c r="V5033">
        <v>3.6881599999999999</v>
      </c>
      <c r="W5033">
        <v>58.383299999999998</v>
      </c>
      <c r="X5033" t="s">
        <v>24222</v>
      </c>
      <c r="Y5033" t="s">
        <v>23092</v>
      </c>
      <c r="Z5033" t="s">
        <v>24217</v>
      </c>
      <c r="AA5033" t="s">
        <v>24217</v>
      </c>
      <c r="AB5033" t="s">
        <v>24218</v>
      </c>
      <c r="AC5033" t="s">
        <v>24219</v>
      </c>
      <c r="AD5033" t="s">
        <v>24223</v>
      </c>
      <c r="AE5033" t="s">
        <v>24224</v>
      </c>
    </row>
    <row r="5034" spans="1:31" x14ac:dyDescent="0.25">
      <c r="A5034">
        <v>13.561299999999999</v>
      </c>
      <c r="B5034">
        <v>13.4779</v>
      </c>
      <c r="C5034">
        <v>13.5092</v>
      </c>
      <c r="D5034">
        <v>12.887</v>
      </c>
      <c r="E5034" t="s">
        <v>27</v>
      </c>
      <c r="F5034">
        <v>3</v>
      </c>
      <c r="I5034" t="s">
        <v>28</v>
      </c>
      <c r="J5034">
        <v>1</v>
      </c>
      <c r="K5034">
        <v>3.0860399999999997E-4</v>
      </c>
      <c r="L5034">
        <v>128.35</v>
      </c>
      <c r="M5034">
        <v>64.141000000000005</v>
      </c>
      <c r="N5034">
        <v>128.35</v>
      </c>
      <c r="O5034">
        <v>5.7807999999999998E-2</v>
      </c>
      <c r="P5034">
        <v>4214300</v>
      </c>
      <c r="Q5034">
        <v>265</v>
      </c>
      <c r="R5034">
        <v>11.1721</v>
      </c>
      <c r="S5034">
        <v>18.017900000000001</v>
      </c>
      <c r="T5034">
        <v>13.5352</v>
      </c>
      <c r="U5034">
        <v>13.182399999999999</v>
      </c>
      <c r="V5034">
        <v>4.8354900000000001</v>
      </c>
      <c r="W5034">
        <v>53.435299999999998</v>
      </c>
      <c r="X5034" t="s">
        <v>24215</v>
      </c>
      <c r="Y5034" t="s">
        <v>24225</v>
      </c>
      <c r="Z5034" t="s">
        <v>24217</v>
      </c>
      <c r="AA5034" t="s">
        <v>24217</v>
      </c>
      <c r="AB5034" t="s">
        <v>24218</v>
      </c>
      <c r="AC5034" t="s">
        <v>24219</v>
      </c>
      <c r="AD5034" t="s">
        <v>24226</v>
      </c>
      <c r="AE5034" t="s">
        <v>24227</v>
      </c>
    </row>
    <row r="5035" spans="1:31" hidden="1" x14ac:dyDescent="0.25">
      <c r="A5035">
        <v>13.1389</v>
      </c>
      <c r="B5035">
        <v>12.6713</v>
      </c>
      <c r="C5035">
        <v>12.714499999999999</v>
      </c>
      <c r="D5035">
        <v>11.170199999999999</v>
      </c>
      <c r="E5035" t="s">
        <v>27</v>
      </c>
      <c r="F5035">
        <v>4</v>
      </c>
      <c r="I5035" t="s">
        <v>28</v>
      </c>
      <c r="J5035">
        <v>1</v>
      </c>
      <c r="K5035" s="1">
        <v>5.3730199999999999E-13</v>
      </c>
      <c r="L5035">
        <v>169.49</v>
      </c>
      <c r="M5035">
        <v>122.27</v>
      </c>
      <c r="N5035">
        <v>94.972999999999999</v>
      </c>
      <c r="O5035">
        <v>-3.5396999999999998E-2</v>
      </c>
      <c r="P5035">
        <v>304160000</v>
      </c>
      <c r="Q5035">
        <v>151</v>
      </c>
      <c r="R5035">
        <v>14.1137</v>
      </c>
      <c r="S5035">
        <v>21.289899999999999</v>
      </c>
      <c r="T5035">
        <v>12.9267</v>
      </c>
      <c r="U5035">
        <v>11.9208</v>
      </c>
      <c r="V5035">
        <v>9.3691399999999998</v>
      </c>
      <c r="W5035">
        <v>49.694899999999997</v>
      </c>
      <c r="X5035" t="s">
        <v>24228</v>
      </c>
      <c r="Y5035" t="s">
        <v>24229</v>
      </c>
      <c r="Z5035" t="s">
        <v>24230</v>
      </c>
      <c r="AA5035" t="s">
        <v>24230</v>
      </c>
      <c r="AB5035" t="s">
        <v>24231</v>
      </c>
      <c r="AC5035" t="s">
        <v>24232</v>
      </c>
      <c r="AD5035" t="s">
        <v>24233</v>
      </c>
      <c r="AE5035" t="s">
        <v>24234</v>
      </c>
    </row>
    <row r="5036" spans="1:31" x14ac:dyDescent="0.25">
      <c r="A5036">
        <v>16.325700000000001</v>
      </c>
      <c r="B5036">
        <v>15.984400000000001</v>
      </c>
      <c r="C5036">
        <v>15.723699999999999</v>
      </c>
      <c r="D5036">
        <v>15.9261</v>
      </c>
      <c r="E5036" t="s">
        <v>27</v>
      </c>
      <c r="F5036">
        <v>3</v>
      </c>
      <c r="I5036" t="s">
        <v>28</v>
      </c>
      <c r="J5036">
        <v>1</v>
      </c>
      <c r="K5036">
        <v>3.3092299999999998E-3</v>
      </c>
      <c r="L5036">
        <v>102.77</v>
      </c>
      <c r="M5036">
        <v>25.927</v>
      </c>
      <c r="N5036">
        <v>87.805999999999997</v>
      </c>
      <c r="O5036">
        <v>-0.88922000000000001</v>
      </c>
      <c r="P5036">
        <v>167910000</v>
      </c>
      <c r="Q5036">
        <v>85</v>
      </c>
      <c r="R5036">
        <v>14.5258</v>
      </c>
      <c r="S5036">
        <v>21.3018</v>
      </c>
      <c r="T5036">
        <v>16.024699999999999</v>
      </c>
      <c r="U5036">
        <v>15.955299999999999</v>
      </c>
      <c r="V5036">
        <v>5.3465199999999999</v>
      </c>
      <c r="W5036">
        <v>63.959899999999998</v>
      </c>
      <c r="X5036" t="s">
        <v>24235</v>
      </c>
      <c r="Y5036" t="s">
        <v>512</v>
      </c>
      <c r="Z5036" t="s">
        <v>24236</v>
      </c>
      <c r="AA5036" t="s">
        <v>24236</v>
      </c>
      <c r="AB5036" t="s">
        <v>24237</v>
      </c>
      <c r="AC5036" t="s">
        <v>24238</v>
      </c>
      <c r="AD5036" t="s">
        <v>24239</v>
      </c>
      <c r="AE5036" t="s">
        <v>24240</v>
      </c>
    </row>
    <row r="5037" spans="1:31" x14ac:dyDescent="0.25">
      <c r="A5037">
        <v>15.2037</v>
      </c>
      <c r="B5037">
        <v>14.9099</v>
      </c>
      <c r="C5037">
        <v>14.779199999999999</v>
      </c>
      <c r="D5037">
        <v>14.1012</v>
      </c>
      <c r="E5037" t="s">
        <v>27</v>
      </c>
      <c r="F5037">
        <v>2</v>
      </c>
      <c r="I5037" t="s">
        <v>28</v>
      </c>
      <c r="J5037">
        <v>1</v>
      </c>
      <c r="K5037">
        <v>9.72758E-4</v>
      </c>
      <c r="L5037">
        <v>107.57</v>
      </c>
      <c r="M5037">
        <v>52.204000000000001</v>
      </c>
      <c r="N5037">
        <v>107.57</v>
      </c>
      <c r="O5037">
        <v>1.6583000000000001E-2</v>
      </c>
      <c r="P5037">
        <v>64760000</v>
      </c>
      <c r="Q5037">
        <v>1192</v>
      </c>
      <c r="R5037">
        <v>13.327299999999999</v>
      </c>
      <c r="S5037">
        <v>20.957899999999999</v>
      </c>
      <c r="T5037">
        <v>14.991400000000001</v>
      </c>
      <c r="U5037">
        <v>14.505599999999999</v>
      </c>
      <c r="V5037">
        <v>6.45235</v>
      </c>
      <c r="W5037">
        <v>58.994</v>
      </c>
      <c r="X5037" t="s">
        <v>24241</v>
      </c>
      <c r="Y5037" t="s">
        <v>24242</v>
      </c>
      <c r="Z5037" t="s">
        <v>24243</v>
      </c>
      <c r="AA5037" t="s">
        <v>24243</v>
      </c>
      <c r="AB5037" t="s">
        <v>24244</v>
      </c>
      <c r="AC5037" t="s">
        <v>24245</v>
      </c>
      <c r="AD5037" t="s">
        <v>24246</v>
      </c>
      <c r="AE5037" t="s">
        <v>24247</v>
      </c>
    </row>
    <row r="5038" spans="1:31" x14ac:dyDescent="0.25">
      <c r="A5038">
        <v>14.7218</v>
      </c>
      <c r="B5038">
        <v>14.007099999999999</v>
      </c>
      <c r="C5038">
        <v>14.1958</v>
      </c>
      <c r="D5038">
        <v>13.497</v>
      </c>
      <c r="E5038" t="s">
        <v>27</v>
      </c>
      <c r="F5038">
        <v>2</v>
      </c>
      <c r="I5038" t="s">
        <v>28</v>
      </c>
      <c r="J5038">
        <v>0.99396300000000004</v>
      </c>
      <c r="K5038">
        <v>4.9319900000000005E-4</v>
      </c>
      <c r="L5038">
        <v>123.63</v>
      </c>
      <c r="M5038">
        <v>65.665000000000006</v>
      </c>
      <c r="N5038">
        <v>123.63</v>
      </c>
      <c r="O5038">
        <v>4.2355999999999998E-2</v>
      </c>
      <c r="P5038">
        <v>16389000</v>
      </c>
      <c r="Q5038">
        <v>1794</v>
      </c>
      <c r="R5038">
        <v>11.1419</v>
      </c>
      <c r="S5038">
        <v>19.120899999999999</v>
      </c>
      <c r="T5038">
        <v>14.4588</v>
      </c>
      <c r="U5038">
        <v>13.752000000000001</v>
      </c>
      <c r="V5038">
        <v>5.3688099999999999</v>
      </c>
      <c r="W5038">
        <v>56.421799999999998</v>
      </c>
      <c r="X5038" t="s">
        <v>24248</v>
      </c>
      <c r="Y5038" t="s">
        <v>24249</v>
      </c>
      <c r="Z5038" t="s">
        <v>24243</v>
      </c>
      <c r="AA5038" t="s">
        <v>24243</v>
      </c>
      <c r="AB5038" t="s">
        <v>24244</v>
      </c>
      <c r="AC5038" t="s">
        <v>24245</v>
      </c>
      <c r="AD5038" t="s">
        <v>24250</v>
      </c>
      <c r="AE5038" t="s">
        <v>24251</v>
      </c>
    </row>
    <row r="5039" spans="1:31" hidden="1" x14ac:dyDescent="0.25">
      <c r="A5039">
        <v>12.354799999999999</v>
      </c>
      <c r="B5039">
        <v>11.994999999999999</v>
      </c>
      <c r="C5039">
        <v>12.0589</v>
      </c>
      <c r="D5039">
        <v>11.396699999999999</v>
      </c>
      <c r="E5039" t="s">
        <v>27</v>
      </c>
      <c r="F5039">
        <v>3</v>
      </c>
      <c r="I5039" t="s">
        <v>28</v>
      </c>
      <c r="J5039">
        <v>1</v>
      </c>
      <c r="K5039" s="1">
        <v>1.39848E-5</v>
      </c>
      <c r="L5039">
        <v>133.87</v>
      </c>
      <c r="M5039">
        <v>88.674999999999997</v>
      </c>
      <c r="N5039">
        <v>133.87</v>
      </c>
      <c r="O5039">
        <v>-2.6450000000000001E-2</v>
      </c>
      <c r="P5039">
        <v>33207000</v>
      </c>
      <c r="Q5039">
        <v>75</v>
      </c>
      <c r="R5039">
        <v>11.523899999999999</v>
      </c>
      <c r="S5039">
        <v>19.217500000000001</v>
      </c>
      <c r="T5039">
        <v>12.206899999999999</v>
      </c>
      <c r="U5039">
        <v>11.6959</v>
      </c>
      <c r="V5039">
        <v>7.5216599999999998</v>
      </c>
      <c r="W5039">
        <v>47.805500000000002</v>
      </c>
      <c r="X5039" t="s">
        <v>24252</v>
      </c>
      <c r="Y5039" t="s">
        <v>24253</v>
      </c>
      <c r="Z5039" t="s">
        <v>24243</v>
      </c>
      <c r="AA5039" t="s">
        <v>24243</v>
      </c>
      <c r="AB5039" t="s">
        <v>24244</v>
      </c>
      <c r="AC5039" t="s">
        <v>24245</v>
      </c>
      <c r="AD5039" t="s">
        <v>24254</v>
      </c>
      <c r="AE5039" t="s">
        <v>24255</v>
      </c>
    </row>
    <row r="5040" spans="1:31" x14ac:dyDescent="0.25">
      <c r="A5040">
        <v>16.654399999999999</v>
      </c>
      <c r="B5040">
        <v>15.8453</v>
      </c>
      <c r="C5040">
        <v>16.194800000000001</v>
      </c>
      <c r="D5040">
        <v>15.8505</v>
      </c>
      <c r="E5040" t="s">
        <v>27</v>
      </c>
      <c r="F5040">
        <v>2</v>
      </c>
      <c r="I5040" t="s">
        <v>28</v>
      </c>
      <c r="J5040">
        <v>1</v>
      </c>
      <c r="K5040" s="1">
        <v>3.46864E-5</v>
      </c>
      <c r="L5040">
        <v>146.11000000000001</v>
      </c>
      <c r="M5040">
        <v>80.813999999999993</v>
      </c>
      <c r="N5040">
        <v>146.11000000000001</v>
      </c>
      <c r="O5040">
        <v>5.3456999999999998E-2</v>
      </c>
      <c r="P5040">
        <v>89146000</v>
      </c>
      <c r="Q5040">
        <v>317</v>
      </c>
      <c r="R5040">
        <v>14.8597</v>
      </c>
      <c r="S5040">
        <v>21.492999999999999</v>
      </c>
      <c r="T5040">
        <v>16.424600000000002</v>
      </c>
      <c r="U5040">
        <v>15.847899999999999</v>
      </c>
      <c r="V5040">
        <v>5.6450899999999997</v>
      </c>
      <c r="W5040">
        <v>64.545000000000002</v>
      </c>
      <c r="X5040" t="s">
        <v>24241</v>
      </c>
      <c r="Y5040" t="s">
        <v>24256</v>
      </c>
      <c r="Z5040" t="s">
        <v>24243</v>
      </c>
      <c r="AA5040" t="s">
        <v>24243</v>
      </c>
      <c r="AB5040" t="s">
        <v>24244</v>
      </c>
      <c r="AC5040" t="s">
        <v>24245</v>
      </c>
      <c r="AD5040" t="s">
        <v>24257</v>
      </c>
      <c r="AE5040" t="s">
        <v>24258</v>
      </c>
    </row>
    <row r="5041" spans="1:31" x14ac:dyDescent="0.25">
      <c r="A5041">
        <v>13.0756</v>
      </c>
      <c r="B5041">
        <v>12.3255</v>
      </c>
      <c r="C5041">
        <v>12.633100000000001</v>
      </c>
      <c r="D5041">
        <v>12.6084</v>
      </c>
      <c r="E5041" t="s">
        <v>27</v>
      </c>
      <c r="F5041">
        <v>2</v>
      </c>
      <c r="I5041" t="s">
        <v>28</v>
      </c>
      <c r="J5041">
        <v>1</v>
      </c>
      <c r="K5041">
        <v>4.1816700000000002E-3</v>
      </c>
      <c r="L5041">
        <v>91.626000000000005</v>
      </c>
      <c r="M5041">
        <v>43.802999999999997</v>
      </c>
      <c r="N5041">
        <v>91.626000000000005</v>
      </c>
      <c r="O5041">
        <v>0.70950999999999997</v>
      </c>
      <c r="P5041">
        <v>1611300</v>
      </c>
      <c r="Q5041">
        <v>192</v>
      </c>
      <c r="R5041" t="s">
        <v>29</v>
      </c>
      <c r="S5041">
        <v>17.374199999999998</v>
      </c>
      <c r="T5041">
        <v>12.8544</v>
      </c>
      <c r="U5041">
        <v>12.466900000000001</v>
      </c>
      <c r="V5041">
        <v>4.9073000000000002</v>
      </c>
      <c r="W5041">
        <v>50.642600000000002</v>
      </c>
      <c r="X5041" t="s">
        <v>24241</v>
      </c>
      <c r="Y5041" t="s">
        <v>24259</v>
      </c>
      <c r="Z5041" t="s">
        <v>24243</v>
      </c>
      <c r="AA5041" t="s">
        <v>24243</v>
      </c>
      <c r="AB5041" t="s">
        <v>24244</v>
      </c>
      <c r="AC5041" t="s">
        <v>24245</v>
      </c>
      <c r="AD5041" t="s">
        <v>24260</v>
      </c>
      <c r="AE5041" t="s">
        <v>24261</v>
      </c>
    </row>
    <row r="5042" spans="1:31" x14ac:dyDescent="0.25">
      <c r="A5042">
        <v>15.371700000000001</v>
      </c>
      <c r="B5042">
        <v>14.968400000000001</v>
      </c>
      <c r="C5042">
        <v>14.916600000000001</v>
      </c>
      <c r="D5042">
        <v>14.583399999999999</v>
      </c>
      <c r="E5042" t="s">
        <v>27</v>
      </c>
      <c r="F5042">
        <v>2</v>
      </c>
      <c r="I5042" t="s">
        <v>28</v>
      </c>
      <c r="J5042">
        <v>1</v>
      </c>
      <c r="K5042">
        <v>1.84391E-2</v>
      </c>
      <c r="L5042">
        <v>76.846999999999994</v>
      </c>
      <c r="M5042">
        <v>19.286999999999999</v>
      </c>
      <c r="N5042">
        <v>76.846999999999994</v>
      </c>
      <c r="O5042">
        <v>-0.20008999999999999</v>
      </c>
      <c r="P5042">
        <v>25412000</v>
      </c>
      <c r="Q5042">
        <v>14</v>
      </c>
      <c r="R5042">
        <v>12.8386</v>
      </c>
      <c r="S5042">
        <v>18.672499999999999</v>
      </c>
      <c r="T5042">
        <v>15.1442</v>
      </c>
      <c r="U5042">
        <v>14.7759</v>
      </c>
      <c r="V5042">
        <v>3.8965900000000002</v>
      </c>
      <c r="W5042">
        <v>59.8401</v>
      </c>
      <c r="X5042" t="s">
        <v>24262</v>
      </c>
      <c r="Y5042">
        <v>14</v>
      </c>
      <c r="Z5042" t="s">
        <v>24262</v>
      </c>
      <c r="AA5042" t="s">
        <v>24262</v>
      </c>
      <c r="AB5042" t="s">
        <v>24263</v>
      </c>
      <c r="AC5042" t="s">
        <v>24264</v>
      </c>
      <c r="AD5042" t="s">
        <v>24265</v>
      </c>
      <c r="AE5042" t="s">
        <v>24266</v>
      </c>
    </row>
    <row r="5043" spans="1:31" x14ac:dyDescent="0.25">
      <c r="A5043">
        <v>16.143799999999999</v>
      </c>
      <c r="B5043">
        <v>15.170299999999999</v>
      </c>
      <c r="C5043">
        <v>15.3256</v>
      </c>
      <c r="D5043">
        <v>15.172000000000001</v>
      </c>
      <c r="E5043" t="s">
        <v>27</v>
      </c>
      <c r="F5043">
        <v>3</v>
      </c>
      <c r="I5043" t="s">
        <v>28</v>
      </c>
      <c r="J5043">
        <v>1</v>
      </c>
      <c r="K5043" s="1">
        <v>4.2625300000000003E-8</v>
      </c>
      <c r="L5043">
        <v>135.37</v>
      </c>
      <c r="M5043">
        <v>106.54</v>
      </c>
      <c r="N5043">
        <v>135.37</v>
      </c>
      <c r="O5043">
        <v>-0.91190000000000004</v>
      </c>
      <c r="P5043">
        <v>554170000</v>
      </c>
      <c r="Q5043">
        <v>45</v>
      </c>
      <c r="R5043">
        <v>14.0038</v>
      </c>
      <c r="S5043">
        <v>21.5154</v>
      </c>
      <c r="T5043">
        <v>15.7347</v>
      </c>
      <c r="U5043">
        <v>15.171200000000001</v>
      </c>
      <c r="V5043">
        <v>6.3442499999999997</v>
      </c>
      <c r="W5043">
        <v>61.811799999999998</v>
      </c>
      <c r="X5043" t="s">
        <v>24262</v>
      </c>
      <c r="Y5043">
        <v>45</v>
      </c>
      <c r="Z5043" t="s">
        <v>24262</v>
      </c>
      <c r="AA5043" t="s">
        <v>24262</v>
      </c>
      <c r="AB5043" t="s">
        <v>24263</v>
      </c>
      <c r="AC5043" t="s">
        <v>24264</v>
      </c>
      <c r="AD5043" t="s">
        <v>24267</v>
      </c>
      <c r="AE5043" t="s">
        <v>24268</v>
      </c>
    </row>
    <row r="5044" spans="1:31" hidden="1" x14ac:dyDescent="0.25">
      <c r="A5044">
        <v>12.8423</v>
      </c>
      <c r="B5044">
        <v>11.4285</v>
      </c>
      <c r="C5044">
        <v>11.595599999999999</v>
      </c>
      <c r="D5044">
        <v>11.473699999999999</v>
      </c>
      <c r="E5044" t="s">
        <v>27</v>
      </c>
      <c r="F5044">
        <v>2</v>
      </c>
      <c r="I5044" t="s">
        <v>28</v>
      </c>
      <c r="J5044">
        <v>1</v>
      </c>
      <c r="K5044" s="1">
        <v>1.49659E-54</v>
      </c>
      <c r="L5044">
        <v>277.10000000000002</v>
      </c>
      <c r="M5044">
        <v>193.32</v>
      </c>
      <c r="N5044">
        <v>277.10000000000002</v>
      </c>
      <c r="O5044">
        <v>-0.41627999999999998</v>
      </c>
      <c r="P5044">
        <v>385360000</v>
      </c>
      <c r="Q5044">
        <v>124</v>
      </c>
      <c r="R5044">
        <v>15.8047</v>
      </c>
      <c r="S5044">
        <v>22.009699999999999</v>
      </c>
      <c r="T5044">
        <v>12.218999999999999</v>
      </c>
      <c r="U5044">
        <v>11.4511</v>
      </c>
      <c r="V5044">
        <v>10.5586</v>
      </c>
      <c r="W5044">
        <v>47.340200000000003</v>
      </c>
      <c r="X5044" t="s">
        <v>24269</v>
      </c>
      <c r="Y5044" t="s">
        <v>24270</v>
      </c>
      <c r="Z5044" t="s">
        <v>24271</v>
      </c>
      <c r="AA5044" t="s">
        <v>24271</v>
      </c>
      <c r="AB5044" t="s">
        <v>24272</v>
      </c>
      <c r="AC5044" t="s">
        <v>24273</v>
      </c>
      <c r="AD5044" t="s">
        <v>24274</v>
      </c>
      <c r="AE5044" t="s">
        <v>24275</v>
      </c>
    </row>
    <row r="5045" spans="1:31" x14ac:dyDescent="0.25">
      <c r="A5045">
        <v>15.715</v>
      </c>
      <c r="B5045">
        <v>15.129200000000001</v>
      </c>
      <c r="C5045">
        <v>15.116300000000001</v>
      </c>
      <c r="D5045">
        <v>15.0152</v>
      </c>
      <c r="E5045" t="s">
        <v>27</v>
      </c>
      <c r="F5045">
        <v>2</v>
      </c>
      <c r="I5045" t="s">
        <v>28</v>
      </c>
      <c r="J5045">
        <v>0.95945000000000003</v>
      </c>
      <c r="K5045" s="1">
        <v>2.1944000000000001E-6</v>
      </c>
      <c r="L5045">
        <v>179.37</v>
      </c>
      <c r="M5045">
        <v>126.13</v>
      </c>
      <c r="N5045">
        <v>179.37</v>
      </c>
      <c r="O5045">
        <v>-0.13367000000000001</v>
      </c>
      <c r="P5045">
        <v>44677000</v>
      </c>
      <c r="Q5045">
        <v>89</v>
      </c>
      <c r="R5045">
        <v>14.2597</v>
      </c>
      <c r="S5045">
        <v>20.671099999999999</v>
      </c>
      <c r="T5045">
        <v>15.4156</v>
      </c>
      <c r="U5045">
        <v>15.0722</v>
      </c>
      <c r="V5045">
        <v>5.5988300000000004</v>
      </c>
      <c r="W5045">
        <v>60.9758</v>
      </c>
      <c r="X5045" t="s">
        <v>24276</v>
      </c>
      <c r="Y5045" t="s">
        <v>24277</v>
      </c>
      <c r="Z5045" t="s">
        <v>24271</v>
      </c>
      <c r="AA5045" t="s">
        <v>24271</v>
      </c>
      <c r="AB5045" t="s">
        <v>24272</v>
      </c>
      <c r="AC5045" t="s">
        <v>24273</v>
      </c>
      <c r="AD5045" t="s">
        <v>24278</v>
      </c>
      <c r="AE5045" t="s">
        <v>24279</v>
      </c>
    </row>
    <row r="5046" spans="1:31" x14ac:dyDescent="0.25">
      <c r="A5046">
        <v>14.640499999999999</v>
      </c>
      <c r="B5046">
        <v>13.2523</v>
      </c>
      <c r="C5046">
        <v>13.806699999999999</v>
      </c>
      <c r="D5046">
        <v>13.292299999999999</v>
      </c>
      <c r="E5046" t="s">
        <v>27</v>
      </c>
      <c r="F5046">
        <v>3</v>
      </c>
      <c r="I5046" t="s">
        <v>28</v>
      </c>
      <c r="J5046">
        <v>0.99998600000000004</v>
      </c>
      <c r="K5046" s="1">
        <v>1.6060299999999999E-11</v>
      </c>
      <c r="L5046">
        <v>166.9</v>
      </c>
      <c r="M5046">
        <v>124.12</v>
      </c>
      <c r="N5046">
        <v>166.9</v>
      </c>
      <c r="O5046">
        <v>-0.42230000000000001</v>
      </c>
      <c r="P5046">
        <v>9734300</v>
      </c>
      <c r="Q5046">
        <v>159</v>
      </c>
      <c r="R5046">
        <v>11.167999999999999</v>
      </c>
      <c r="S5046">
        <v>19.706399999999999</v>
      </c>
      <c r="T5046">
        <v>14.223599999999999</v>
      </c>
      <c r="U5046">
        <v>13.2723</v>
      </c>
      <c r="V5046">
        <v>6.4341100000000004</v>
      </c>
      <c r="W5046">
        <v>54.991799999999998</v>
      </c>
      <c r="X5046" t="s">
        <v>24280</v>
      </c>
      <c r="Y5046" t="s">
        <v>24281</v>
      </c>
      <c r="Z5046" t="s">
        <v>24282</v>
      </c>
      <c r="AA5046" t="s">
        <v>24282</v>
      </c>
      <c r="AB5046" t="s">
        <v>24283</v>
      </c>
      <c r="AC5046" t="s">
        <v>24284</v>
      </c>
      <c r="AD5046" t="s">
        <v>24285</v>
      </c>
      <c r="AE5046" t="s">
        <v>24286</v>
      </c>
    </row>
    <row r="5047" spans="1:31" x14ac:dyDescent="0.25">
      <c r="A5047">
        <v>14.784700000000001</v>
      </c>
      <c r="B5047">
        <v>14.130699999999999</v>
      </c>
      <c r="C5047">
        <v>13.8858</v>
      </c>
      <c r="D5047">
        <v>13.442600000000001</v>
      </c>
      <c r="E5047" t="s">
        <v>27</v>
      </c>
      <c r="F5047">
        <v>3</v>
      </c>
      <c r="I5047" t="s">
        <v>28</v>
      </c>
      <c r="J5047">
        <v>0.99814499999999995</v>
      </c>
      <c r="K5047">
        <v>3.8574900000000002E-2</v>
      </c>
      <c r="L5047">
        <v>54.198</v>
      </c>
      <c r="M5047">
        <v>16.475999999999999</v>
      </c>
      <c r="N5047">
        <v>54.198</v>
      </c>
      <c r="O5047">
        <v>0.69067000000000001</v>
      </c>
      <c r="P5047">
        <v>4725400</v>
      </c>
      <c r="Q5047">
        <v>575</v>
      </c>
      <c r="R5047">
        <v>8.4137500000000003</v>
      </c>
      <c r="S5047">
        <v>17.8691</v>
      </c>
      <c r="T5047">
        <v>14.3353</v>
      </c>
      <c r="U5047">
        <v>13.7866</v>
      </c>
      <c r="V5047">
        <v>4.0824800000000003</v>
      </c>
      <c r="W5047">
        <v>56.2438</v>
      </c>
      <c r="X5047" t="s">
        <v>24287</v>
      </c>
      <c r="Y5047">
        <v>575</v>
      </c>
      <c r="Z5047" t="s">
        <v>24287</v>
      </c>
      <c r="AA5047" t="s">
        <v>24287</v>
      </c>
      <c r="AB5047" t="s">
        <v>24288</v>
      </c>
      <c r="AC5047" t="s">
        <v>24289</v>
      </c>
      <c r="AD5047" t="s">
        <v>24290</v>
      </c>
      <c r="AE5047" t="s">
        <v>24291</v>
      </c>
    </row>
    <row r="5048" spans="1:31" x14ac:dyDescent="0.25">
      <c r="A5048">
        <v>14.6532</v>
      </c>
      <c r="B5048">
        <v>14.6844</v>
      </c>
      <c r="C5048">
        <v>14.176</v>
      </c>
      <c r="D5048">
        <v>13.933</v>
      </c>
      <c r="E5048" t="s">
        <v>27</v>
      </c>
      <c r="F5048">
        <v>2</v>
      </c>
      <c r="I5048" t="s">
        <v>28</v>
      </c>
      <c r="J5048">
        <v>0.75154500000000002</v>
      </c>
      <c r="K5048" s="1">
        <v>6.5624499999999996E-25</v>
      </c>
      <c r="L5048">
        <v>220.5</v>
      </c>
      <c r="M5048">
        <v>149.94999999999999</v>
      </c>
      <c r="N5048">
        <v>220.5</v>
      </c>
      <c r="O5048">
        <v>0.19844999999999999</v>
      </c>
      <c r="P5048">
        <v>16487000</v>
      </c>
      <c r="Q5048">
        <v>221</v>
      </c>
      <c r="R5048">
        <v>9.5952900000000003</v>
      </c>
      <c r="S5048">
        <v>17.833400000000001</v>
      </c>
      <c r="T5048">
        <v>14.4146</v>
      </c>
      <c r="U5048">
        <v>14.3087</v>
      </c>
      <c r="V5048">
        <v>3.52467</v>
      </c>
      <c r="W5048">
        <v>57.4467</v>
      </c>
      <c r="X5048" t="s">
        <v>24292</v>
      </c>
      <c r="Y5048" t="s">
        <v>24293</v>
      </c>
      <c r="Z5048" t="s">
        <v>24294</v>
      </c>
      <c r="AA5048" t="s">
        <v>24294</v>
      </c>
      <c r="AB5048" t="s">
        <v>24295</v>
      </c>
      <c r="AC5048" t="s">
        <v>24296</v>
      </c>
      <c r="AD5048" t="s">
        <v>24297</v>
      </c>
      <c r="AE5048" t="s">
        <v>24298</v>
      </c>
    </row>
    <row r="5049" spans="1:31" x14ac:dyDescent="0.25">
      <c r="A5049">
        <v>16.11</v>
      </c>
      <c r="B5049">
        <v>15.712300000000001</v>
      </c>
      <c r="C5049">
        <v>15.563599999999999</v>
      </c>
      <c r="D5049">
        <v>15.465999999999999</v>
      </c>
      <c r="E5049" t="s">
        <v>27</v>
      </c>
      <c r="F5049">
        <v>2</v>
      </c>
      <c r="I5049" t="s">
        <v>28</v>
      </c>
      <c r="J5049">
        <v>1</v>
      </c>
      <c r="K5049" s="1">
        <v>2.5604699999999999E-5</v>
      </c>
      <c r="L5049">
        <v>167.9</v>
      </c>
      <c r="M5049">
        <v>98.626000000000005</v>
      </c>
      <c r="N5049">
        <v>167.9</v>
      </c>
      <c r="O5049">
        <v>-0.38761000000000001</v>
      </c>
      <c r="P5049">
        <v>56831000</v>
      </c>
      <c r="Q5049">
        <v>342</v>
      </c>
      <c r="R5049">
        <v>14.8</v>
      </c>
      <c r="S5049">
        <v>21.324999999999999</v>
      </c>
      <c r="T5049">
        <v>15.8368</v>
      </c>
      <c r="U5049">
        <v>15.5892</v>
      </c>
      <c r="V5049">
        <v>5.7358599999999997</v>
      </c>
      <c r="W5049">
        <v>62.851999999999997</v>
      </c>
      <c r="X5049" t="s">
        <v>24294</v>
      </c>
      <c r="Y5049">
        <v>342</v>
      </c>
      <c r="Z5049" t="s">
        <v>24294</v>
      </c>
      <c r="AA5049" t="s">
        <v>24294</v>
      </c>
      <c r="AB5049" t="s">
        <v>24295</v>
      </c>
      <c r="AC5049" t="s">
        <v>24296</v>
      </c>
      <c r="AD5049" t="s">
        <v>24299</v>
      </c>
      <c r="AE5049" t="s">
        <v>24300</v>
      </c>
    </row>
    <row r="5050" spans="1:31" x14ac:dyDescent="0.25">
      <c r="A5050">
        <v>14.742800000000001</v>
      </c>
      <c r="B5050">
        <v>14.2049</v>
      </c>
      <c r="C5050">
        <v>14.148</v>
      </c>
      <c r="D5050">
        <v>14.3767</v>
      </c>
      <c r="E5050" t="s">
        <v>27</v>
      </c>
      <c r="F5050">
        <v>4</v>
      </c>
      <c r="I5050" t="s">
        <v>28</v>
      </c>
      <c r="J5050">
        <v>0.999996</v>
      </c>
      <c r="K5050">
        <v>1.30083E-3</v>
      </c>
      <c r="L5050">
        <v>78.057000000000002</v>
      </c>
      <c r="M5050">
        <v>52.142000000000003</v>
      </c>
      <c r="N5050">
        <v>78.057000000000002</v>
      </c>
      <c r="O5050">
        <v>-0.29082000000000002</v>
      </c>
      <c r="P5050">
        <v>4805900</v>
      </c>
      <c r="Q5050">
        <v>1013</v>
      </c>
      <c r="R5050">
        <v>9.2828599999999994</v>
      </c>
      <c r="S5050">
        <v>17.690200000000001</v>
      </c>
      <c r="T5050">
        <v>14.445399999999999</v>
      </c>
      <c r="U5050">
        <v>14.290800000000001</v>
      </c>
      <c r="V5050">
        <v>3.3993600000000002</v>
      </c>
      <c r="W5050">
        <v>57.4724</v>
      </c>
      <c r="X5050" t="s">
        <v>24294</v>
      </c>
      <c r="Y5050">
        <v>1013</v>
      </c>
      <c r="Z5050" t="s">
        <v>24294</v>
      </c>
      <c r="AA5050" t="s">
        <v>24294</v>
      </c>
      <c r="AB5050" t="s">
        <v>24295</v>
      </c>
      <c r="AC5050" t="s">
        <v>24296</v>
      </c>
      <c r="AD5050" t="s">
        <v>24301</v>
      </c>
      <c r="AE5050" t="s">
        <v>24302</v>
      </c>
    </row>
    <row r="5051" spans="1:31" x14ac:dyDescent="0.25">
      <c r="A5051">
        <v>14.614800000000001</v>
      </c>
      <c r="B5051">
        <v>13.4229</v>
      </c>
      <c r="C5051">
        <v>13.952400000000001</v>
      </c>
      <c r="D5051">
        <v>13.2014</v>
      </c>
      <c r="E5051" t="s">
        <v>27</v>
      </c>
      <c r="F5051">
        <v>3</v>
      </c>
      <c r="I5051" t="s">
        <v>28</v>
      </c>
      <c r="J5051">
        <v>0.99779099999999998</v>
      </c>
      <c r="K5051" s="1">
        <v>1.43238E-7</v>
      </c>
      <c r="L5051">
        <v>131.41</v>
      </c>
      <c r="M5051">
        <v>90.299000000000007</v>
      </c>
      <c r="N5051">
        <v>131.41</v>
      </c>
      <c r="O5051">
        <v>-0.54440999999999995</v>
      </c>
      <c r="P5051">
        <v>4556800</v>
      </c>
      <c r="Q5051">
        <v>979</v>
      </c>
      <c r="R5051">
        <v>11.026999999999999</v>
      </c>
      <c r="S5051">
        <v>17.383600000000001</v>
      </c>
      <c r="T5051">
        <v>14.2836</v>
      </c>
      <c r="U5051">
        <v>13.312099999999999</v>
      </c>
      <c r="V5051">
        <v>4.0714199999999998</v>
      </c>
      <c r="W5051">
        <v>55.191499999999998</v>
      </c>
      <c r="X5051" t="s">
        <v>24294</v>
      </c>
      <c r="Y5051">
        <v>979</v>
      </c>
      <c r="Z5051" t="s">
        <v>24294</v>
      </c>
      <c r="AA5051" t="s">
        <v>24294</v>
      </c>
      <c r="AB5051" t="s">
        <v>24295</v>
      </c>
      <c r="AC5051" t="s">
        <v>24296</v>
      </c>
      <c r="AD5051" t="s">
        <v>24303</v>
      </c>
      <c r="AE5051" t="s">
        <v>24304</v>
      </c>
    </row>
    <row r="5052" spans="1:31" x14ac:dyDescent="0.25">
      <c r="A5052">
        <v>15.055199999999999</v>
      </c>
      <c r="B5052">
        <v>14.1006</v>
      </c>
      <c r="C5052">
        <v>14.39</v>
      </c>
      <c r="D5052">
        <v>14.1517</v>
      </c>
      <c r="E5052" t="s">
        <v>27</v>
      </c>
      <c r="F5052">
        <v>2</v>
      </c>
      <c r="I5052" t="s">
        <v>28</v>
      </c>
      <c r="J5052">
        <v>1</v>
      </c>
      <c r="K5052">
        <v>5.9952400000000004E-4</v>
      </c>
      <c r="L5052">
        <v>119.41</v>
      </c>
      <c r="M5052">
        <v>73.405000000000001</v>
      </c>
      <c r="N5052">
        <v>119.41</v>
      </c>
      <c r="O5052">
        <v>-0.29820000000000002</v>
      </c>
      <c r="P5052">
        <v>9478600</v>
      </c>
      <c r="Q5052">
        <v>259</v>
      </c>
      <c r="R5052">
        <v>10.5655</v>
      </c>
      <c r="S5052">
        <v>19.0106</v>
      </c>
      <c r="T5052">
        <v>14.7226</v>
      </c>
      <c r="U5052">
        <v>14.126099999999999</v>
      </c>
      <c r="V5052">
        <v>4.8844500000000002</v>
      </c>
      <c r="W5052">
        <v>57.697400000000002</v>
      </c>
      <c r="X5052" t="s">
        <v>24305</v>
      </c>
      <c r="Y5052" t="s">
        <v>24306</v>
      </c>
      <c r="Z5052" t="s">
        <v>24307</v>
      </c>
      <c r="AA5052" t="s">
        <v>24307</v>
      </c>
      <c r="AB5052" t="s">
        <v>24308</v>
      </c>
      <c r="AC5052" t="s">
        <v>24309</v>
      </c>
      <c r="AD5052" t="s">
        <v>24310</v>
      </c>
      <c r="AE5052" t="s">
        <v>24311</v>
      </c>
    </row>
    <row r="5053" spans="1:31" x14ac:dyDescent="0.25">
      <c r="A5053">
        <v>14.8538</v>
      </c>
      <c r="B5053">
        <v>14.6271</v>
      </c>
      <c r="C5053">
        <v>14.145200000000001</v>
      </c>
      <c r="D5053">
        <v>14.523999999999999</v>
      </c>
      <c r="E5053" t="s">
        <v>27</v>
      </c>
      <c r="F5053">
        <v>2</v>
      </c>
      <c r="I5053" t="s">
        <v>28</v>
      </c>
      <c r="J5053">
        <v>0.99753800000000004</v>
      </c>
      <c r="K5053">
        <v>3.01207E-2</v>
      </c>
      <c r="L5053">
        <v>62.923999999999999</v>
      </c>
      <c r="M5053">
        <v>10.532999999999999</v>
      </c>
      <c r="N5053">
        <v>62.923999999999999</v>
      </c>
      <c r="O5053">
        <v>-1.2726</v>
      </c>
      <c r="P5053">
        <v>2233500</v>
      </c>
      <c r="Q5053">
        <v>297</v>
      </c>
      <c r="R5053" t="s">
        <v>29</v>
      </c>
      <c r="S5053">
        <v>17.729800000000001</v>
      </c>
      <c r="T5053">
        <v>14.499499999999999</v>
      </c>
      <c r="U5053">
        <v>14.5756</v>
      </c>
      <c r="V5053">
        <v>3.1542300000000001</v>
      </c>
      <c r="W5053">
        <v>58.150199999999998</v>
      </c>
      <c r="X5053" t="s">
        <v>24312</v>
      </c>
      <c r="Y5053" t="s">
        <v>24313</v>
      </c>
      <c r="Z5053" t="s">
        <v>24307</v>
      </c>
      <c r="AA5053" t="s">
        <v>24307</v>
      </c>
      <c r="AB5053" t="s">
        <v>24308</v>
      </c>
      <c r="AC5053" t="s">
        <v>24309</v>
      </c>
      <c r="AD5053" t="s">
        <v>24314</v>
      </c>
      <c r="AE5053" t="s">
        <v>24315</v>
      </c>
    </row>
    <row r="5054" spans="1:31" x14ac:dyDescent="0.25">
      <c r="A5054">
        <v>15.495900000000001</v>
      </c>
      <c r="B5054">
        <v>15.4322</v>
      </c>
      <c r="C5054">
        <v>15.0595</v>
      </c>
      <c r="D5054">
        <v>14.8249</v>
      </c>
      <c r="E5054" t="s">
        <v>27</v>
      </c>
      <c r="F5054">
        <v>2</v>
      </c>
      <c r="I5054" t="s">
        <v>28</v>
      </c>
      <c r="J5054">
        <v>0.99989700000000004</v>
      </c>
      <c r="K5054" s="1">
        <v>1.06669E-38</v>
      </c>
      <c r="L5054">
        <v>239.03</v>
      </c>
      <c r="M5054">
        <v>183.48</v>
      </c>
      <c r="N5054">
        <v>239.03</v>
      </c>
      <c r="O5054">
        <v>5.0195999999999999E-3</v>
      </c>
      <c r="P5054">
        <v>18989000</v>
      </c>
      <c r="Q5054">
        <v>10</v>
      </c>
      <c r="R5054">
        <v>0.63839800000000002</v>
      </c>
      <c r="S5054">
        <v>17.4679</v>
      </c>
      <c r="T5054">
        <v>15.277699999999999</v>
      </c>
      <c r="U5054">
        <v>15.128500000000001</v>
      </c>
      <c r="V5054">
        <v>2.33941</v>
      </c>
      <c r="W5054">
        <v>60.812399999999997</v>
      </c>
      <c r="X5054" t="s">
        <v>24305</v>
      </c>
      <c r="Y5054" t="s">
        <v>24316</v>
      </c>
      <c r="Z5054" t="s">
        <v>24307</v>
      </c>
      <c r="AA5054" t="s">
        <v>24307</v>
      </c>
      <c r="AB5054" t="s">
        <v>24308</v>
      </c>
      <c r="AC5054" t="s">
        <v>24309</v>
      </c>
      <c r="AD5054" t="s">
        <v>24317</v>
      </c>
      <c r="AE5054" t="s">
        <v>24318</v>
      </c>
    </row>
    <row r="5055" spans="1:31" x14ac:dyDescent="0.25">
      <c r="A5055">
        <v>14.990500000000001</v>
      </c>
      <c r="B5055">
        <v>14.4893</v>
      </c>
      <c r="C5055">
        <v>14.3903</v>
      </c>
      <c r="D5055">
        <v>14.077199999999999</v>
      </c>
      <c r="E5055" t="s">
        <v>27</v>
      </c>
      <c r="F5055">
        <v>2</v>
      </c>
      <c r="I5055" t="s">
        <v>28</v>
      </c>
      <c r="J5055">
        <v>1</v>
      </c>
      <c r="K5055">
        <v>2.5772799999999998E-4</v>
      </c>
      <c r="L5055">
        <v>125.81</v>
      </c>
      <c r="M5055">
        <v>92.757000000000005</v>
      </c>
      <c r="N5055">
        <v>125.81</v>
      </c>
      <c r="O5055">
        <v>-0.35881999999999997</v>
      </c>
      <c r="P5055">
        <v>27913000</v>
      </c>
      <c r="Q5055">
        <v>69</v>
      </c>
      <c r="R5055">
        <v>12.964</v>
      </c>
      <c r="S5055">
        <v>20.718599999999999</v>
      </c>
      <c r="T5055">
        <v>14.6904</v>
      </c>
      <c r="U5055">
        <v>14.283300000000001</v>
      </c>
      <c r="V5055">
        <v>6.4352900000000002</v>
      </c>
      <c r="W5055">
        <v>57.947400000000002</v>
      </c>
      <c r="X5055" t="s">
        <v>24319</v>
      </c>
      <c r="Y5055" t="s">
        <v>24320</v>
      </c>
      <c r="Z5055" t="s">
        <v>24307</v>
      </c>
      <c r="AA5055" t="s">
        <v>24307</v>
      </c>
      <c r="AB5055" t="s">
        <v>24308</v>
      </c>
      <c r="AC5055" t="s">
        <v>24309</v>
      </c>
      <c r="AD5055" t="s">
        <v>24321</v>
      </c>
      <c r="AE5055" t="s">
        <v>24322</v>
      </c>
    </row>
    <row r="5056" spans="1:31" x14ac:dyDescent="0.25">
      <c r="A5056">
        <v>15.882899999999999</v>
      </c>
      <c r="B5056">
        <v>15.821300000000001</v>
      </c>
      <c r="C5056">
        <v>15.7515</v>
      </c>
      <c r="D5056">
        <v>15.6691</v>
      </c>
      <c r="E5056" t="s">
        <v>27</v>
      </c>
      <c r="F5056">
        <v>2</v>
      </c>
      <c r="I5056" t="s">
        <v>28</v>
      </c>
      <c r="J5056">
        <v>0.99289799999999995</v>
      </c>
      <c r="K5056">
        <v>3.1672100000000002E-3</v>
      </c>
      <c r="L5056">
        <v>96.668000000000006</v>
      </c>
      <c r="M5056">
        <v>49.600999999999999</v>
      </c>
      <c r="N5056">
        <v>96.668000000000006</v>
      </c>
      <c r="O5056">
        <v>-0.51546999999999998</v>
      </c>
      <c r="P5056">
        <v>5574100</v>
      </c>
      <c r="Q5056">
        <v>771</v>
      </c>
      <c r="R5056">
        <v>11.7004</v>
      </c>
      <c r="S5056">
        <v>18.8</v>
      </c>
      <c r="T5056">
        <v>15.8172</v>
      </c>
      <c r="U5056">
        <v>15.745200000000001</v>
      </c>
      <c r="V5056">
        <v>3.0548099999999998</v>
      </c>
      <c r="W5056">
        <v>63.124699999999997</v>
      </c>
      <c r="X5056" t="s">
        <v>24323</v>
      </c>
      <c r="Y5056" t="s">
        <v>24324</v>
      </c>
      <c r="Z5056" t="s">
        <v>24325</v>
      </c>
      <c r="AA5056" t="s">
        <v>24325</v>
      </c>
      <c r="AB5056" t="s">
        <v>24326</v>
      </c>
      <c r="AC5056" t="s">
        <v>24327</v>
      </c>
      <c r="AD5056" t="s">
        <v>24328</v>
      </c>
      <c r="AE5056" t="s">
        <v>24329</v>
      </c>
    </row>
    <row r="5057" spans="1:31" x14ac:dyDescent="0.25">
      <c r="A5057">
        <v>14.6434</v>
      </c>
      <c r="B5057">
        <v>14.677099999999999</v>
      </c>
      <c r="C5057">
        <v>14.350899999999999</v>
      </c>
      <c r="D5057">
        <v>14.245100000000001</v>
      </c>
      <c r="E5057" t="s">
        <v>27</v>
      </c>
      <c r="F5057">
        <v>3</v>
      </c>
      <c r="I5057" t="s">
        <v>28</v>
      </c>
      <c r="J5057">
        <v>0.99880400000000003</v>
      </c>
      <c r="K5057">
        <v>6.4963699999999996E-3</v>
      </c>
      <c r="L5057">
        <v>76.819999999999993</v>
      </c>
      <c r="M5057">
        <v>36.941000000000003</v>
      </c>
      <c r="N5057">
        <v>76.819999999999993</v>
      </c>
      <c r="O5057">
        <v>-0.41005000000000003</v>
      </c>
      <c r="P5057">
        <v>5132200</v>
      </c>
      <c r="Q5057">
        <v>351</v>
      </c>
      <c r="R5057">
        <v>10.1374</v>
      </c>
      <c r="S5057">
        <v>18.505700000000001</v>
      </c>
      <c r="T5057">
        <v>14.497199999999999</v>
      </c>
      <c r="U5057">
        <v>14.4611</v>
      </c>
      <c r="V5057">
        <v>4.0446</v>
      </c>
      <c r="W5057">
        <v>57.916499999999999</v>
      </c>
      <c r="X5057" t="s">
        <v>24330</v>
      </c>
      <c r="Y5057" t="s">
        <v>24331</v>
      </c>
      <c r="Z5057" t="s">
        <v>24325</v>
      </c>
      <c r="AA5057" t="s">
        <v>24325</v>
      </c>
      <c r="AB5057" t="s">
        <v>24326</v>
      </c>
      <c r="AC5057" t="s">
        <v>24327</v>
      </c>
      <c r="AD5057" t="s">
        <v>24332</v>
      </c>
      <c r="AE5057" t="s">
        <v>24333</v>
      </c>
    </row>
    <row r="5058" spans="1:31" x14ac:dyDescent="0.25">
      <c r="A5058">
        <v>15.610900000000001</v>
      </c>
      <c r="B5058">
        <v>15.5314</v>
      </c>
      <c r="C5058">
        <v>15.1882</v>
      </c>
      <c r="D5058">
        <v>15.043900000000001</v>
      </c>
      <c r="E5058" t="s">
        <v>27</v>
      </c>
      <c r="F5058">
        <v>2</v>
      </c>
      <c r="I5058" t="s">
        <v>28</v>
      </c>
      <c r="J5058">
        <v>0.99658100000000005</v>
      </c>
      <c r="K5058">
        <v>2.05627E-2</v>
      </c>
      <c r="L5058">
        <v>72.096000000000004</v>
      </c>
      <c r="M5058">
        <v>35.713999999999999</v>
      </c>
      <c r="N5058">
        <v>72.096000000000004</v>
      </c>
      <c r="O5058">
        <v>-0.90429000000000004</v>
      </c>
      <c r="P5058">
        <v>1578800</v>
      </c>
      <c r="Q5058">
        <v>367</v>
      </c>
      <c r="R5058">
        <v>10.8024</v>
      </c>
      <c r="S5058">
        <v>16.625399999999999</v>
      </c>
      <c r="T5058">
        <v>15.3996</v>
      </c>
      <c r="U5058">
        <v>15.287699999999999</v>
      </c>
      <c r="V5058">
        <v>1.3377600000000001</v>
      </c>
      <c r="W5058">
        <v>61.374400000000001</v>
      </c>
      <c r="X5058" t="s">
        <v>24334</v>
      </c>
      <c r="Y5058">
        <v>367</v>
      </c>
      <c r="Z5058" t="s">
        <v>24334</v>
      </c>
      <c r="AA5058" t="s">
        <v>24334</v>
      </c>
      <c r="AB5058" t="s">
        <v>24335</v>
      </c>
      <c r="AC5058" t="s">
        <v>24336</v>
      </c>
      <c r="AD5058" t="s">
        <v>24337</v>
      </c>
      <c r="AE5058" t="s">
        <v>24338</v>
      </c>
    </row>
    <row r="5059" spans="1:31" x14ac:dyDescent="0.25">
      <c r="A5059">
        <v>17.59</v>
      </c>
      <c r="B5059">
        <v>17.354099999999999</v>
      </c>
      <c r="C5059">
        <v>17.235199999999999</v>
      </c>
      <c r="D5059">
        <v>17.217199999999998</v>
      </c>
      <c r="E5059" t="s">
        <v>27</v>
      </c>
      <c r="F5059">
        <v>2</v>
      </c>
      <c r="I5059" t="s">
        <v>28</v>
      </c>
      <c r="J5059">
        <v>1</v>
      </c>
      <c r="K5059">
        <v>1.2084E-4</v>
      </c>
      <c r="L5059">
        <v>152.34</v>
      </c>
      <c r="M5059">
        <v>77.379000000000005</v>
      </c>
      <c r="N5059">
        <v>152.34</v>
      </c>
      <c r="O5059">
        <v>0.439</v>
      </c>
      <c r="P5059">
        <v>19422000</v>
      </c>
      <c r="Q5059">
        <v>741</v>
      </c>
      <c r="R5059">
        <v>14.909700000000001</v>
      </c>
      <c r="S5059">
        <v>20.828700000000001</v>
      </c>
      <c r="T5059">
        <v>17.412600000000001</v>
      </c>
      <c r="U5059">
        <v>17.285699999999999</v>
      </c>
      <c r="V5059">
        <v>3.54305</v>
      </c>
      <c r="W5059">
        <v>69.396500000000003</v>
      </c>
      <c r="X5059" t="s">
        <v>24339</v>
      </c>
      <c r="Y5059">
        <v>741</v>
      </c>
      <c r="Z5059" t="s">
        <v>24339</v>
      </c>
      <c r="AA5059" t="s">
        <v>24339</v>
      </c>
      <c r="AB5059" t="s">
        <v>24340</v>
      </c>
      <c r="AC5059" t="s">
        <v>24341</v>
      </c>
      <c r="AD5059" t="s">
        <v>24342</v>
      </c>
      <c r="AE5059" t="s">
        <v>24343</v>
      </c>
    </row>
    <row r="5060" spans="1:31" x14ac:dyDescent="0.25">
      <c r="A5060">
        <v>15.7637</v>
      </c>
      <c r="B5060">
        <v>15.5556</v>
      </c>
      <c r="C5060">
        <v>15.3035</v>
      </c>
      <c r="D5060">
        <v>15.257</v>
      </c>
      <c r="E5060" t="s">
        <v>27</v>
      </c>
      <c r="F5060">
        <v>2</v>
      </c>
      <c r="I5060" t="s">
        <v>28</v>
      </c>
      <c r="J5060">
        <v>1</v>
      </c>
      <c r="K5060">
        <v>7.2382699999999998E-3</v>
      </c>
      <c r="L5060">
        <v>87.322999999999993</v>
      </c>
      <c r="M5060">
        <v>26.350999999999999</v>
      </c>
      <c r="N5060">
        <v>87.322999999999993</v>
      </c>
      <c r="O5060">
        <v>0.12620999999999999</v>
      </c>
      <c r="P5060">
        <v>27806000</v>
      </c>
      <c r="Q5060">
        <v>165</v>
      </c>
      <c r="R5060" t="s">
        <v>29</v>
      </c>
      <c r="S5060">
        <v>18.0291</v>
      </c>
      <c r="T5060">
        <v>15.5336</v>
      </c>
      <c r="U5060">
        <v>15.4063</v>
      </c>
      <c r="V5060">
        <v>2.62283</v>
      </c>
      <c r="W5060">
        <v>61.879800000000003</v>
      </c>
      <c r="X5060" t="s">
        <v>24344</v>
      </c>
      <c r="Y5060" t="s">
        <v>24345</v>
      </c>
      <c r="Z5060" t="s">
        <v>24339</v>
      </c>
      <c r="AA5060" t="s">
        <v>24339</v>
      </c>
      <c r="AB5060" t="s">
        <v>24340</v>
      </c>
      <c r="AC5060" t="s">
        <v>24341</v>
      </c>
      <c r="AD5060" t="s">
        <v>24346</v>
      </c>
      <c r="AE5060" t="s">
        <v>24347</v>
      </c>
    </row>
    <row r="5061" spans="1:31" x14ac:dyDescent="0.25">
      <c r="A5061">
        <v>16.031400000000001</v>
      </c>
      <c r="B5061">
        <v>15.3614</v>
      </c>
      <c r="C5061">
        <v>15.4337</v>
      </c>
      <c r="D5061">
        <v>15.2555</v>
      </c>
      <c r="E5061" t="s">
        <v>27</v>
      </c>
      <c r="F5061">
        <v>2</v>
      </c>
      <c r="I5061" t="s">
        <v>28</v>
      </c>
      <c r="J5061">
        <v>0.99038499999999996</v>
      </c>
      <c r="K5061">
        <v>6.0452700000000002E-3</v>
      </c>
      <c r="L5061">
        <v>91.040999999999997</v>
      </c>
      <c r="M5061">
        <v>35.03</v>
      </c>
      <c r="N5061">
        <v>91.040999999999997</v>
      </c>
      <c r="O5061">
        <v>-3.8490999999999998E-3</v>
      </c>
      <c r="P5061">
        <v>3624500</v>
      </c>
      <c r="Q5061">
        <v>74</v>
      </c>
      <c r="R5061">
        <v>12.0223</v>
      </c>
      <c r="S5061">
        <v>18.788</v>
      </c>
      <c r="T5061">
        <v>15.7325</v>
      </c>
      <c r="U5061">
        <v>15.3085</v>
      </c>
      <c r="V5061">
        <v>3.4795500000000001</v>
      </c>
      <c r="W5061">
        <v>62.082000000000001</v>
      </c>
      <c r="X5061" t="s">
        <v>24348</v>
      </c>
      <c r="Y5061" t="s">
        <v>24349</v>
      </c>
      <c r="Z5061" t="s">
        <v>24350</v>
      </c>
      <c r="AA5061" t="s">
        <v>24350</v>
      </c>
      <c r="AB5061" t="s">
        <v>24351</v>
      </c>
      <c r="AC5061" t="s">
        <v>24352</v>
      </c>
      <c r="AD5061" t="s">
        <v>24353</v>
      </c>
      <c r="AE5061" t="s">
        <v>24354</v>
      </c>
    </row>
    <row r="5062" spans="1:31" x14ac:dyDescent="0.25">
      <c r="A5062">
        <v>14.7996</v>
      </c>
      <c r="B5062">
        <v>13.9977</v>
      </c>
      <c r="C5062">
        <v>13.1593</v>
      </c>
      <c r="D5062">
        <v>14.305999999999999</v>
      </c>
      <c r="E5062" t="s">
        <v>27</v>
      </c>
      <c r="F5062">
        <v>2</v>
      </c>
      <c r="I5062" t="s">
        <v>28</v>
      </c>
      <c r="J5062">
        <v>0.99997199999999997</v>
      </c>
      <c r="K5062" s="1">
        <v>2.4565700000000001E-7</v>
      </c>
      <c r="L5062">
        <v>132.47999999999999</v>
      </c>
      <c r="M5062">
        <v>81.522999999999996</v>
      </c>
      <c r="N5062">
        <v>112.03</v>
      </c>
      <c r="O5062">
        <v>8.3445000000000005E-2</v>
      </c>
      <c r="P5062">
        <v>12780000</v>
      </c>
      <c r="Q5062">
        <v>427</v>
      </c>
      <c r="R5062">
        <v>12.128500000000001</v>
      </c>
      <c r="S5062">
        <v>18.566299999999998</v>
      </c>
      <c r="T5062">
        <v>13.9794</v>
      </c>
      <c r="U5062">
        <v>14.1518</v>
      </c>
      <c r="V5062">
        <v>4.4144100000000002</v>
      </c>
      <c r="W5062">
        <v>56.262599999999999</v>
      </c>
      <c r="X5062" t="s">
        <v>24348</v>
      </c>
      <c r="Y5062" t="s">
        <v>24355</v>
      </c>
      <c r="Z5062" t="s">
        <v>24350</v>
      </c>
      <c r="AA5062" t="s">
        <v>24350</v>
      </c>
      <c r="AB5062" t="s">
        <v>24351</v>
      </c>
      <c r="AC5062" t="s">
        <v>24352</v>
      </c>
      <c r="AD5062" t="s">
        <v>24356</v>
      </c>
      <c r="AE5062" t="s">
        <v>24357</v>
      </c>
    </row>
    <row r="5063" spans="1:31" hidden="1" x14ac:dyDescent="0.25">
      <c r="A5063">
        <v>11.1647</v>
      </c>
      <c r="B5063">
        <v>10.692600000000001</v>
      </c>
      <c r="C5063">
        <v>11.428000000000001</v>
      </c>
      <c r="D5063">
        <v>10.5641</v>
      </c>
      <c r="E5063" t="s">
        <v>27</v>
      </c>
      <c r="F5063">
        <v>2</v>
      </c>
      <c r="I5063" t="s">
        <v>28</v>
      </c>
      <c r="J5063">
        <v>0.999996</v>
      </c>
      <c r="K5063">
        <v>1.62344E-4</v>
      </c>
      <c r="L5063">
        <v>134.66</v>
      </c>
      <c r="M5063">
        <v>87.617999999999995</v>
      </c>
      <c r="N5063">
        <v>134.66</v>
      </c>
      <c r="O5063">
        <v>0.15969</v>
      </c>
      <c r="P5063">
        <v>21040000</v>
      </c>
      <c r="Q5063">
        <v>157</v>
      </c>
      <c r="R5063">
        <v>11.45</v>
      </c>
      <c r="S5063">
        <v>19.072900000000001</v>
      </c>
      <c r="T5063">
        <v>11.2964</v>
      </c>
      <c r="U5063">
        <v>10.628399999999999</v>
      </c>
      <c r="V5063">
        <v>8.4445700000000006</v>
      </c>
      <c r="W5063">
        <v>43.849499999999999</v>
      </c>
      <c r="X5063" t="s">
        <v>24348</v>
      </c>
      <c r="Y5063" t="s">
        <v>24358</v>
      </c>
      <c r="Z5063" t="s">
        <v>24350</v>
      </c>
      <c r="AA5063" t="s">
        <v>24350</v>
      </c>
      <c r="AB5063" t="s">
        <v>24351</v>
      </c>
      <c r="AC5063" t="s">
        <v>24352</v>
      </c>
      <c r="AD5063" t="s">
        <v>24359</v>
      </c>
      <c r="AE5063" t="s">
        <v>24360</v>
      </c>
    </row>
    <row r="5064" spans="1:31" hidden="1" x14ac:dyDescent="0.25">
      <c r="A5064">
        <v>11.856199999999999</v>
      </c>
      <c r="B5064">
        <v>11.363</v>
      </c>
      <c r="C5064">
        <v>11.313599999999999</v>
      </c>
      <c r="D5064">
        <v>10.068199999999999</v>
      </c>
      <c r="E5064" t="s">
        <v>27</v>
      </c>
      <c r="F5064">
        <v>2</v>
      </c>
      <c r="I5064" t="s">
        <v>28</v>
      </c>
      <c r="J5064">
        <v>1</v>
      </c>
      <c r="K5064" s="1">
        <v>3.3611400000000001E-6</v>
      </c>
      <c r="L5064">
        <v>161.19</v>
      </c>
      <c r="M5064">
        <v>78.763999999999996</v>
      </c>
      <c r="N5064">
        <v>161.19</v>
      </c>
      <c r="O5064">
        <v>0.14019000000000001</v>
      </c>
      <c r="P5064">
        <v>16557000</v>
      </c>
      <c r="Q5064">
        <v>382</v>
      </c>
      <c r="R5064">
        <v>9.7857099999999999</v>
      </c>
      <c r="S5064">
        <v>20.247699999999998</v>
      </c>
      <c r="T5064">
        <v>11.584899999999999</v>
      </c>
      <c r="U5064">
        <v>10.7156</v>
      </c>
      <c r="V5064">
        <v>9.5320999999999998</v>
      </c>
      <c r="W5064">
        <v>44.600999999999999</v>
      </c>
      <c r="X5064" t="s">
        <v>24348</v>
      </c>
      <c r="Y5064" t="s">
        <v>24361</v>
      </c>
      <c r="Z5064" t="s">
        <v>24350</v>
      </c>
      <c r="AA5064" t="s">
        <v>24350</v>
      </c>
      <c r="AB5064" t="s">
        <v>24351</v>
      </c>
      <c r="AC5064" t="s">
        <v>24352</v>
      </c>
      <c r="AD5064" t="s">
        <v>24362</v>
      </c>
      <c r="AE5064" t="s">
        <v>24363</v>
      </c>
    </row>
    <row r="5065" spans="1:31" hidden="1" x14ac:dyDescent="0.25">
      <c r="A5065">
        <v>12.947900000000001</v>
      </c>
      <c r="B5065">
        <v>10.9488</v>
      </c>
      <c r="C5065">
        <v>11.9635</v>
      </c>
      <c r="D5065">
        <v>11.814500000000001</v>
      </c>
      <c r="E5065" t="s">
        <v>27</v>
      </c>
      <c r="F5065">
        <v>3</v>
      </c>
      <c r="I5065" t="s">
        <v>28</v>
      </c>
      <c r="J5065">
        <v>1</v>
      </c>
      <c r="K5065">
        <v>1.6769599999999999E-2</v>
      </c>
      <c r="L5065">
        <v>79.116</v>
      </c>
      <c r="M5065">
        <v>26.103000000000002</v>
      </c>
      <c r="N5065">
        <v>79.116</v>
      </c>
      <c r="O5065">
        <v>0.26519999999999999</v>
      </c>
      <c r="P5065">
        <v>211780000</v>
      </c>
      <c r="Q5065">
        <v>697</v>
      </c>
      <c r="R5065">
        <v>15.557499999999999</v>
      </c>
      <c r="S5065">
        <v>22.757999999999999</v>
      </c>
      <c r="T5065">
        <v>12.4557</v>
      </c>
      <c r="U5065">
        <v>11.3817</v>
      </c>
      <c r="V5065">
        <v>11.3764</v>
      </c>
      <c r="W5065">
        <v>47.674799999999998</v>
      </c>
      <c r="X5065" t="s">
        <v>24348</v>
      </c>
      <c r="Y5065" t="s">
        <v>24364</v>
      </c>
      <c r="Z5065" t="s">
        <v>24350</v>
      </c>
      <c r="AA5065" t="s">
        <v>24350</v>
      </c>
      <c r="AB5065" t="s">
        <v>24351</v>
      </c>
      <c r="AC5065" t="s">
        <v>24352</v>
      </c>
      <c r="AD5065" t="s">
        <v>24365</v>
      </c>
      <c r="AE5065" t="s">
        <v>24366</v>
      </c>
    </row>
    <row r="5066" spans="1:31" hidden="1" x14ac:dyDescent="0.25">
      <c r="A5066">
        <v>14.2074</v>
      </c>
      <c r="B5066">
        <v>12.8582</v>
      </c>
      <c r="C5066">
        <v>12.8408</v>
      </c>
      <c r="D5066">
        <v>12.2956</v>
      </c>
      <c r="E5066" t="s">
        <v>27</v>
      </c>
      <c r="F5066">
        <v>3</v>
      </c>
      <c r="I5066" t="s">
        <v>28</v>
      </c>
      <c r="J5066">
        <v>1</v>
      </c>
      <c r="K5066">
        <v>8.1490399999999998E-4</v>
      </c>
      <c r="L5066">
        <v>113.37</v>
      </c>
      <c r="M5066">
        <v>63.161999999999999</v>
      </c>
      <c r="N5066">
        <v>113.37</v>
      </c>
      <c r="O5066">
        <v>-0.78234000000000004</v>
      </c>
      <c r="P5066">
        <v>106210000</v>
      </c>
      <c r="Q5066">
        <v>32</v>
      </c>
      <c r="R5066">
        <v>13.9998</v>
      </c>
      <c r="S5066">
        <v>22.383500000000002</v>
      </c>
      <c r="T5066">
        <v>13.524100000000001</v>
      </c>
      <c r="U5066">
        <v>12.5769</v>
      </c>
      <c r="V5066">
        <v>9.8065599999999993</v>
      </c>
      <c r="W5066">
        <v>52.202100000000002</v>
      </c>
      <c r="X5066" t="s">
        <v>24350</v>
      </c>
      <c r="Y5066">
        <v>32</v>
      </c>
      <c r="Z5066" t="s">
        <v>24350</v>
      </c>
      <c r="AA5066" t="s">
        <v>24350</v>
      </c>
      <c r="AB5066" t="s">
        <v>24351</v>
      </c>
      <c r="AC5066" t="s">
        <v>24352</v>
      </c>
      <c r="AD5066" t="s">
        <v>24367</v>
      </c>
      <c r="AE5066" t="s">
        <v>24368</v>
      </c>
    </row>
    <row r="5067" spans="1:31" hidden="1" x14ac:dyDescent="0.25">
      <c r="A5067">
        <v>15.2012</v>
      </c>
      <c r="B5067">
        <v>14.001200000000001</v>
      </c>
      <c r="C5067">
        <v>14.6717</v>
      </c>
      <c r="D5067">
        <v>14.6486</v>
      </c>
      <c r="E5067" t="s">
        <v>27</v>
      </c>
      <c r="F5067">
        <v>3</v>
      </c>
      <c r="I5067" t="s">
        <v>28</v>
      </c>
      <c r="J5067">
        <v>1</v>
      </c>
      <c r="K5067" s="1">
        <v>7.12467E-10</v>
      </c>
      <c r="L5067">
        <v>188.28</v>
      </c>
      <c r="M5067">
        <v>117.33</v>
      </c>
      <c r="N5067">
        <v>188.28</v>
      </c>
      <c r="O5067">
        <v>0.27627000000000002</v>
      </c>
      <c r="P5067">
        <v>323360000</v>
      </c>
      <c r="Q5067">
        <v>174</v>
      </c>
      <c r="R5067">
        <v>16.261700000000001</v>
      </c>
      <c r="S5067">
        <v>23.179500000000001</v>
      </c>
      <c r="T5067">
        <v>14.936500000000001</v>
      </c>
      <c r="U5067">
        <v>14.3249</v>
      </c>
      <c r="V5067">
        <v>8.85459</v>
      </c>
      <c r="W5067">
        <v>58.5227</v>
      </c>
      <c r="X5067" t="s">
        <v>24348</v>
      </c>
      <c r="Y5067" t="s">
        <v>24369</v>
      </c>
      <c r="Z5067" t="s">
        <v>24350</v>
      </c>
      <c r="AA5067" t="s">
        <v>24350</v>
      </c>
      <c r="AB5067" t="s">
        <v>24351</v>
      </c>
      <c r="AC5067" t="s">
        <v>24352</v>
      </c>
      <c r="AD5067" t="s">
        <v>24370</v>
      </c>
      <c r="AE5067" t="s">
        <v>24371</v>
      </c>
    </row>
    <row r="5068" spans="1:31" x14ac:dyDescent="0.25">
      <c r="A5068">
        <v>17.380400000000002</v>
      </c>
      <c r="B5068">
        <v>16.8873</v>
      </c>
      <c r="C5068">
        <v>16.844899999999999</v>
      </c>
      <c r="D5068">
        <v>16.685700000000001</v>
      </c>
      <c r="E5068" t="s">
        <v>27</v>
      </c>
      <c r="F5068">
        <v>2</v>
      </c>
      <c r="I5068" t="s">
        <v>28</v>
      </c>
      <c r="J5068">
        <v>0.99776799999999999</v>
      </c>
      <c r="K5068" s="1">
        <v>1.55724E-13</v>
      </c>
      <c r="L5068">
        <v>193.22</v>
      </c>
      <c r="M5068">
        <v>139.46</v>
      </c>
      <c r="N5068">
        <v>193.22</v>
      </c>
      <c r="O5068">
        <v>-0.29260000000000003</v>
      </c>
      <c r="P5068">
        <v>126900000</v>
      </c>
      <c r="Q5068">
        <v>499</v>
      </c>
      <c r="R5068">
        <v>12.233000000000001</v>
      </c>
      <c r="S5068">
        <v>20.122</v>
      </c>
      <c r="T5068">
        <v>17.1127</v>
      </c>
      <c r="U5068">
        <v>16.7865</v>
      </c>
      <c r="V5068">
        <v>3.3355299999999999</v>
      </c>
      <c r="W5068">
        <v>67.798199999999994</v>
      </c>
      <c r="X5068" t="s">
        <v>24348</v>
      </c>
      <c r="Y5068" t="s">
        <v>24372</v>
      </c>
      <c r="Z5068" t="s">
        <v>24350</v>
      </c>
      <c r="AA5068" t="s">
        <v>24350</v>
      </c>
      <c r="AB5068" t="s">
        <v>24351</v>
      </c>
      <c r="AC5068" t="s">
        <v>24352</v>
      </c>
      <c r="AD5068" t="s">
        <v>24373</v>
      </c>
      <c r="AE5068" t="s">
        <v>24374</v>
      </c>
    </row>
    <row r="5069" spans="1:31" x14ac:dyDescent="0.25">
      <c r="A5069">
        <v>14.160299999999999</v>
      </c>
      <c r="B5069">
        <v>12.985799999999999</v>
      </c>
      <c r="C5069">
        <v>12.628500000000001</v>
      </c>
      <c r="D5069">
        <v>12.742800000000001</v>
      </c>
      <c r="E5069" t="s">
        <v>27</v>
      </c>
      <c r="F5069">
        <v>2</v>
      </c>
      <c r="I5069" t="s">
        <v>28</v>
      </c>
      <c r="J5069">
        <v>1</v>
      </c>
      <c r="K5069">
        <v>3.4691E-2</v>
      </c>
      <c r="L5069">
        <v>64.835999999999999</v>
      </c>
      <c r="M5069">
        <v>20.719000000000001</v>
      </c>
      <c r="N5069">
        <v>64.835999999999999</v>
      </c>
      <c r="O5069">
        <v>0.51307999999999998</v>
      </c>
      <c r="P5069">
        <v>4010200</v>
      </c>
      <c r="Q5069">
        <v>1279</v>
      </c>
      <c r="R5069">
        <v>12.273300000000001</v>
      </c>
      <c r="S5069">
        <v>18.1585</v>
      </c>
      <c r="T5069">
        <v>13.394399999999999</v>
      </c>
      <c r="U5069">
        <v>12.8643</v>
      </c>
      <c r="V5069">
        <v>5.2942600000000004</v>
      </c>
      <c r="W5069">
        <v>52.517400000000002</v>
      </c>
      <c r="X5069" t="s">
        <v>24375</v>
      </c>
      <c r="Y5069" t="s">
        <v>24376</v>
      </c>
      <c r="Z5069" t="s">
        <v>24377</v>
      </c>
      <c r="AA5069" t="s">
        <v>24377</v>
      </c>
      <c r="AB5069" t="s">
        <v>24378</v>
      </c>
      <c r="AC5069" t="s">
        <v>24379</v>
      </c>
      <c r="AD5069" t="s">
        <v>24380</v>
      </c>
      <c r="AE5069" t="s">
        <v>24381</v>
      </c>
    </row>
    <row r="5070" spans="1:31" hidden="1" x14ac:dyDescent="0.25">
      <c r="A5070">
        <v>16.0961</v>
      </c>
      <c r="B5070">
        <v>15.2536</v>
      </c>
      <c r="C5070">
        <v>15.0802</v>
      </c>
      <c r="D5070">
        <v>15.1221</v>
      </c>
      <c r="E5070" t="s">
        <v>27</v>
      </c>
      <c r="F5070">
        <v>3</v>
      </c>
      <c r="I5070" t="s">
        <v>28</v>
      </c>
      <c r="J5070">
        <v>1</v>
      </c>
      <c r="K5070" s="1">
        <v>2.1767299999999999E-7</v>
      </c>
      <c r="L5070">
        <v>177.7</v>
      </c>
      <c r="M5070">
        <v>112.86</v>
      </c>
      <c r="N5070">
        <v>68.656999999999996</v>
      </c>
      <c r="O5070">
        <v>-0.23863999999999999</v>
      </c>
      <c r="P5070">
        <v>263430000</v>
      </c>
      <c r="Q5070">
        <v>121</v>
      </c>
      <c r="R5070">
        <v>15.656700000000001</v>
      </c>
      <c r="S5070">
        <v>23.383400000000002</v>
      </c>
      <c r="T5070">
        <v>15.588100000000001</v>
      </c>
      <c r="U5070">
        <v>15.187900000000001</v>
      </c>
      <c r="V5070">
        <v>8.1955100000000005</v>
      </c>
      <c r="W5070">
        <v>61.552</v>
      </c>
      <c r="X5070" t="s">
        <v>24382</v>
      </c>
      <c r="Y5070" t="s">
        <v>24383</v>
      </c>
      <c r="Z5070" t="s">
        <v>24384</v>
      </c>
      <c r="AA5070" t="s">
        <v>24384</v>
      </c>
      <c r="AB5070" t="s">
        <v>24385</v>
      </c>
      <c r="AC5070" t="s">
        <v>24386</v>
      </c>
      <c r="AD5070" t="s">
        <v>24387</v>
      </c>
      <c r="AE5070" t="s">
        <v>24388</v>
      </c>
    </row>
    <row r="5071" spans="1:31" hidden="1" x14ac:dyDescent="0.25">
      <c r="A5071">
        <v>12.987299999999999</v>
      </c>
      <c r="B5071">
        <v>10.989100000000001</v>
      </c>
      <c r="C5071">
        <v>13.3249</v>
      </c>
      <c r="D5071">
        <v>9.5500699999999998</v>
      </c>
      <c r="E5071" t="s">
        <v>27</v>
      </c>
      <c r="F5071">
        <v>3</v>
      </c>
      <c r="I5071" t="s">
        <v>28</v>
      </c>
      <c r="J5071">
        <v>1</v>
      </c>
      <c r="K5071" s="1">
        <v>1.0089699999999999E-5</v>
      </c>
      <c r="L5071">
        <v>152.66999999999999</v>
      </c>
      <c r="M5071">
        <v>95.18</v>
      </c>
      <c r="N5071">
        <v>152.66999999999999</v>
      </c>
      <c r="O5071">
        <v>0.1211</v>
      </c>
      <c r="P5071">
        <v>48802000</v>
      </c>
      <c r="Q5071">
        <v>131</v>
      </c>
      <c r="R5071">
        <v>13.701000000000001</v>
      </c>
      <c r="S5071">
        <v>21.535799999999998</v>
      </c>
      <c r="T5071">
        <v>13.1561</v>
      </c>
      <c r="U5071">
        <v>10.269600000000001</v>
      </c>
      <c r="V5071">
        <v>11.2662</v>
      </c>
      <c r="W5071">
        <v>46.851399999999998</v>
      </c>
      <c r="X5071" t="s">
        <v>24382</v>
      </c>
      <c r="Y5071" t="s">
        <v>24389</v>
      </c>
      <c r="Z5071" t="s">
        <v>24384</v>
      </c>
      <c r="AA5071" t="s">
        <v>24384</v>
      </c>
      <c r="AB5071" t="s">
        <v>24385</v>
      </c>
      <c r="AC5071" t="s">
        <v>24386</v>
      </c>
      <c r="AD5071" t="s">
        <v>24390</v>
      </c>
      <c r="AE5071" t="s">
        <v>24391</v>
      </c>
    </row>
    <row r="5072" spans="1:31" x14ac:dyDescent="0.25">
      <c r="A5072">
        <v>13.9594</v>
      </c>
      <c r="B5072">
        <v>13.372</v>
      </c>
      <c r="C5072">
        <v>13.833600000000001</v>
      </c>
      <c r="D5072">
        <v>13.5694</v>
      </c>
      <c r="E5072" t="s">
        <v>27</v>
      </c>
      <c r="F5072">
        <v>3</v>
      </c>
      <c r="I5072" t="s">
        <v>28</v>
      </c>
      <c r="J5072">
        <v>1</v>
      </c>
      <c r="K5072" s="1">
        <v>1.85476E-39</v>
      </c>
      <c r="L5072">
        <v>249.36</v>
      </c>
      <c r="M5072">
        <v>172.78</v>
      </c>
      <c r="N5072">
        <v>249.36</v>
      </c>
      <c r="O5072">
        <v>-0.22761000000000001</v>
      </c>
      <c r="P5072">
        <v>69709000</v>
      </c>
      <c r="Q5072">
        <v>239</v>
      </c>
      <c r="R5072">
        <v>11.3748</v>
      </c>
      <c r="S5072">
        <v>19.773399999999999</v>
      </c>
      <c r="T5072">
        <v>13.8965</v>
      </c>
      <c r="U5072">
        <v>13.470700000000001</v>
      </c>
      <c r="V5072">
        <v>6.3027199999999999</v>
      </c>
      <c r="W5072">
        <v>54.734400000000001</v>
      </c>
      <c r="X5072" t="s">
        <v>24384</v>
      </c>
      <c r="Y5072">
        <v>239</v>
      </c>
      <c r="Z5072" t="s">
        <v>24384</v>
      </c>
      <c r="AA5072" t="s">
        <v>24384</v>
      </c>
      <c r="AB5072" t="s">
        <v>24385</v>
      </c>
      <c r="AC5072" t="s">
        <v>24386</v>
      </c>
      <c r="AD5072" t="s">
        <v>24392</v>
      </c>
      <c r="AE5072" t="s">
        <v>24393</v>
      </c>
    </row>
    <row r="5073" spans="1:31" x14ac:dyDescent="0.25">
      <c r="A5073">
        <v>16.720700000000001</v>
      </c>
      <c r="B5073">
        <v>16.738299999999999</v>
      </c>
      <c r="C5073">
        <v>16.357199999999999</v>
      </c>
      <c r="D5073">
        <v>16.346</v>
      </c>
      <c r="E5073" t="s">
        <v>27</v>
      </c>
      <c r="F5073">
        <v>2</v>
      </c>
      <c r="I5073" t="s">
        <v>28</v>
      </c>
      <c r="J5073">
        <v>0.99998799999999999</v>
      </c>
      <c r="K5073" s="1">
        <v>7.6210200000000002E-33</v>
      </c>
      <c r="L5073">
        <v>238.07</v>
      </c>
      <c r="M5073">
        <v>174.21</v>
      </c>
      <c r="N5073">
        <v>238.07</v>
      </c>
      <c r="O5073">
        <v>0.1071</v>
      </c>
      <c r="P5073">
        <v>27782000</v>
      </c>
      <c r="Q5073">
        <v>99</v>
      </c>
      <c r="R5073">
        <v>11.0405</v>
      </c>
      <c r="S5073">
        <v>18.894100000000002</v>
      </c>
      <c r="T5073">
        <v>16.538900000000002</v>
      </c>
      <c r="U5073">
        <v>16.542200000000001</v>
      </c>
      <c r="V5073">
        <v>2.35188</v>
      </c>
      <c r="W5073">
        <v>66.162199999999999</v>
      </c>
      <c r="X5073" t="s">
        <v>24394</v>
      </c>
      <c r="Y5073" t="s">
        <v>24395</v>
      </c>
      <c r="Z5073" t="s">
        <v>24384</v>
      </c>
      <c r="AA5073" t="s">
        <v>24384</v>
      </c>
      <c r="AB5073" t="s">
        <v>24385</v>
      </c>
      <c r="AC5073" t="s">
        <v>24386</v>
      </c>
      <c r="AD5073" t="s">
        <v>24396</v>
      </c>
      <c r="AE5073" t="s">
        <v>24397</v>
      </c>
    </row>
    <row r="5074" spans="1:31" hidden="1" x14ac:dyDescent="0.25">
      <c r="A5074">
        <v>11.339499999999999</v>
      </c>
      <c r="B5074">
        <v>10.917400000000001</v>
      </c>
      <c r="C5074">
        <v>10.6808</v>
      </c>
      <c r="D5074">
        <v>10.945</v>
      </c>
      <c r="E5074" t="s">
        <v>27</v>
      </c>
      <c r="F5074">
        <v>3</v>
      </c>
      <c r="I5074" t="s">
        <v>28</v>
      </c>
      <c r="J5074">
        <v>0.99947399999999997</v>
      </c>
      <c r="K5074">
        <v>3.9090699999999997E-3</v>
      </c>
      <c r="L5074">
        <v>83.876999999999995</v>
      </c>
      <c r="M5074">
        <v>44.345999999999997</v>
      </c>
      <c r="N5074">
        <v>83.876999999999995</v>
      </c>
      <c r="O5074">
        <v>0.11720999999999999</v>
      </c>
      <c r="P5074">
        <v>23757000</v>
      </c>
      <c r="Q5074">
        <v>209</v>
      </c>
      <c r="R5074">
        <v>10.091699999999999</v>
      </c>
      <c r="S5074">
        <v>18.4541</v>
      </c>
      <c r="T5074">
        <v>11.0101</v>
      </c>
      <c r="U5074">
        <v>10.9312</v>
      </c>
      <c r="V5074">
        <v>7.5228799999999998</v>
      </c>
      <c r="W5074">
        <v>43.8827</v>
      </c>
      <c r="X5074" t="s">
        <v>24398</v>
      </c>
      <c r="Y5074" t="s">
        <v>24399</v>
      </c>
      <c r="Z5074" t="s">
        <v>24384</v>
      </c>
      <c r="AA5074" t="s">
        <v>24384</v>
      </c>
      <c r="AB5074" t="s">
        <v>24385</v>
      </c>
      <c r="AC5074" t="s">
        <v>24386</v>
      </c>
      <c r="AD5074" t="s">
        <v>24400</v>
      </c>
      <c r="AE5074" t="s">
        <v>24401</v>
      </c>
    </row>
    <row r="5075" spans="1:31" hidden="1" x14ac:dyDescent="0.25">
      <c r="A5075">
        <v>11.456</v>
      </c>
      <c r="B5075">
        <v>11.5372</v>
      </c>
      <c r="C5075">
        <v>12.2203</v>
      </c>
      <c r="D5075">
        <v>10.5556</v>
      </c>
      <c r="E5075" t="s">
        <v>27</v>
      </c>
      <c r="F5075">
        <v>2</v>
      </c>
      <c r="I5075" t="s">
        <v>28</v>
      </c>
      <c r="J5075">
        <v>0.99276200000000003</v>
      </c>
      <c r="K5075">
        <v>1.07933E-4</v>
      </c>
      <c r="L5075">
        <v>138.63</v>
      </c>
      <c r="M5075">
        <v>62.405000000000001</v>
      </c>
      <c r="N5075">
        <v>138.63</v>
      </c>
      <c r="O5075">
        <v>0.2238</v>
      </c>
      <c r="P5075">
        <v>15721000</v>
      </c>
      <c r="Q5075">
        <v>111</v>
      </c>
      <c r="R5075">
        <v>11.167999999999999</v>
      </c>
      <c r="S5075">
        <v>18.302199999999999</v>
      </c>
      <c r="T5075">
        <v>11.838200000000001</v>
      </c>
      <c r="U5075">
        <v>11.0464</v>
      </c>
      <c r="V5075">
        <v>7.2557999999999998</v>
      </c>
      <c r="W5075">
        <v>45.769199999999998</v>
      </c>
      <c r="X5075" t="s">
        <v>24394</v>
      </c>
      <c r="Y5075" t="s">
        <v>24402</v>
      </c>
      <c r="Z5075" t="s">
        <v>24384</v>
      </c>
      <c r="AA5075" t="s">
        <v>24384</v>
      </c>
      <c r="AB5075" t="s">
        <v>24385</v>
      </c>
      <c r="AC5075" t="s">
        <v>24386</v>
      </c>
      <c r="AD5075" t="s">
        <v>24403</v>
      </c>
      <c r="AE5075" t="s">
        <v>24404</v>
      </c>
    </row>
    <row r="5076" spans="1:31" x14ac:dyDescent="0.25">
      <c r="A5076">
        <v>12.6797</v>
      </c>
      <c r="B5076">
        <v>11.1808</v>
      </c>
      <c r="C5076">
        <v>12.053800000000001</v>
      </c>
      <c r="D5076">
        <v>11.3362</v>
      </c>
      <c r="E5076" t="s">
        <v>27</v>
      </c>
      <c r="F5076">
        <v>3</v>
      </c>
      <c r="I5076" t="s">
        <v>28</v>
      </c>
      <c r="J5076">
        <v>1</v>
      </c>
      <c r="K5076">
        <v>6.8520300000000001E-4</v>
      </c>
      <c r="L5076">
        <v>114.24</v>
      </c>
      <c r="M5076">
        <v>29.552</v>
      </c>
      <c r="N5076">
        <v>114.24</v>
      </c>
      <c r="O5076">
        <v>-0.22886000000000001</v>
      </c>
      <c r="P5076">
        <v>4022600</v>
      </c>
      <c r="Q5076">
        <v>508</v>
      </c>
      <c r="R5076" t="s">
        <v>29</v>
      </c>
      <c r="S5076">
        <v>16.545400000000001</v>
      </c>
      <c r="T5076">
        <v>12.3667</v>
      </c>
      <c r="U5076">
        <v>11.2585</v>
      </c>
      <c r="V5076">
        <v>5.28688</v>
      </c>
      <c r="W5076">
        <v>47.250500000000002</v>
      </c>
      <c r="X5076" t="s">
        <v>24405</v>
      </c>
      <c r="Y5076">
        <v>508</v>
      </c>
      <c r="Z5076" t="s">
        <v>24405</v>
      </c>
      <c r="AA5076" t="s">
        <v>24405</v>
      </c>
      <c r="AB5076" t="s">
        <v>24406</v>
      </c>
      <c r="AC5076" t="s">
        <v>24407</v>
      </c>
      <c r="AD5076" t="s">
        <v>24408</v>
      </c>
      <c r="AE5076" t="s">
        <v>24409</v>
      </c>
    </row>
    <row r="5077" spans="1:31" x14ac:dyDescent="0.25">
      <c r="A5077">
        <v>15.832800000000001</v>
      </c>
      <c r="B5077">
        <v>15.346299999999999</v>
      </c>
      <c r="C5077">
        <v>15.684100000000001</v>
      </c>
      <c r="D5077">
        <v>15.319900000000001</v>
      </c>
      <c r="E5077" t="s">
        <v>27</v>
      </c>
      <c r="F5077">
        <v>3</v>
      </c>
      <c r="I5077" t="s">
        <v>28</v>
      </c>
      <c r="J5077">
        <v>0.922821</v>
      </c>
      <c r="K5077">
        <v>2.3310200000000001E-3</v>
      </c>
      <c r="L5077">
        <v>89.465999999999994</v>
      </c>
      <c r="M5077">
        <v>43.640999999999998</v>
      </c>
      <c r="N5077">
        <v>89.465999999999994</v>
      </c>
      <c r="O5077">
        <v>0.40916999999999998</v>
      </c>
      <c r="P5077">
        <v>5910800</v>
      </c>
      <c r="Q5077">
        <v>177</v>
      </c>
      <c r="R5077">
        <v>11.068</v>
      </c>
      <c r="S5077">
        <v>17.8432</v>
      </c>
      <c r="T5077">
        <v>15.7585</v>
      </c>
      <c r="U5077">
        <v>15.3331</v>
      </c>
      <c r="V5077">
        <v>2.5101300000000002</v>
      </c>
      <c r="W5077">
        <v>62.183199999999999</v>
      </c>
      <c r="X5077" t="s">
        <v>24405</v>
      </c>
      <c r="Y5077">
        <v>177</v>
      </c>
      <c r="Z5077" t="s">
        <v>24405</v>
      </c>
      <c r="AA5077" t="s">
        <v>24405</v>
      </c>
      <c r="AB5077" t="s">
        <v>24406</v>
      </c>
      <c r="AC5077" t="s">
        <v>24407</v>
      </c>
      <c r="AD5077" t="s">
        <v>24410</v>
      </c>
      <c r="AE5077" t="s">
        <v>24411</v>
      </c>
    </row>
    <row r="5078" spans="1:31" hidden="1" x14ac:dyDescent="0.25">
      <c r="A5078">
        <v>13.384600000000001</v>
      </c>
      <c r="B5078">
        <v>11.3492</v>
      </c>
      <c r="C5078">
        <v>12.260899999999999</v>
      </c>
      <c r="D5078">
        <v>10.8726</v>
      </c>
      <c r="E5078" t="s">
        <v>27</v>
      </c>
      <c r="F5078">
        <v>2</v>
      </c>
      <c r="I5078" t="s">
        <v>28</v>
      </c>
      <c r="J5078">
        <v>0.99921599999999999</v>
      </c>
      <c r="K5078">
        <v>4.9731799999999998E-3</v>
      </c>
      <c r="L5078">
        <v>93.597999999999999</v>
      </c>
      <c r="M5078">
        <v>34.247999999999998</v>
      </c>
      <c r="N5078">
        <v>93.597999999999999</v>
      </c>
      <c r="O5078">
        <v>1.0136000000000001</v>
      </c>
      <c r="P5078">
        <v>3853400</v>
      </c>
      <c r="Q5078">
        <v>452</v>
      </c>
      <c r="R5078">
        <v>11.113200000000001</v>
      </c>
      <c r="S5078">
        <v>18.024999999999999</v>
      </c>
      <c r="T5078">
        <v>12.822800000000001</v>
      </c>
      <c r="U5078">
        <v>11.110900000000001</v>
      </c>
      <c r="V5078">
        <v>6.9140499999999996</v>
      </c>
      <c r="W5078">
        <v>47.867400000000004</v>
      </c>
      <c r="X5078" t="s">
        <v>24405</v>
      </c>
      <c r="Y5078">
        <v>452</v>
      </c>
      <c r="Z5078" t="s">
        <v>24405</v>
      </c>
      <c r="AA5078" t="s">
        <v>24405</v>
      </c>
      <c r="AB5078" t="s">
        <v>24406</v>
      </c>
      <c r="AC5078" t="s">
        <v>24407</v>
      </c>
      <c r="AD5078" t="s">
        <v>24412</v>
      </c>
      <c r="AE5078" t="s">
        <v>24413</v>
      </c>
    </row>
    <row r="5079" spans="1:31" x14ac:dyDescent="0.25">
      <c r="A5079">
        <v>14.5252</v>
      </c>
      <c r="B5079">
        <v>14.3085</v>
      </c>
      <c r="C5079">
        <v>14.027200000000001</v>
      </c>
      <c r="D5079">
        <v>13.7867</v>
      </c>
      <c r="E5079" t="s">
        <v>27</v>
      </c>
      <c r="F5079">
        <v>4</v>
      </c>
      <c r="I5079" t="s">
        <v>28</v>
      </c>
      <c r="J5079">
        <v>0.97523899999999997</v>
      </c>
      <c r="K5079">
        <v>2.2666700000000001E-2</v>
      </c>
      <c r="L5079">
        <v>65.233999999999995</v>
      </c>
      <c r="M5079">
        <v>34.085000000000001</v>
      </c>
      <c r="N5079">
        <v>65.233999999999995</v>
      </c>
      <c r="O5079">
        <v>6.9532999999999998E-2</v>
      </c>
      <c r="P5079">
        <v>3397800</v>
      </c>
      <c r="Q5079">
        <v>945</v>
      </c>
      <c r="R5079" t="s">
        <v>29</v>
      </c>
      <c r="S5079">
        <v>17.558900000000001</v>
      </c>
      <c r="T5079">
        <v>14.276199999999999</v>
      </c>
      <c r="U5079">
        <v>14.047599999999999</v>
      </c>
      <c r="V5079">
        <v>3.5113300000000001</v>
      </c>
      <c r="W5079">
        <v>56.647500000000001</v>
      </c>
      <c r="X5079" t="s">
        <v>24414</v>
      </c>
      <c r="Y5079">
        <v>945</v>
      </c>
      <c r="Z5079" t="s">
        <v>24414</v>
      </c>
      <c r="AA5079" t="s">
        <v>24414</v>
      </c>
      <c r="AB5079" t="s">
        <v>24415</v>
      </c>
      <c r="AC5079" t="s">
        <v>24416</v>
      </c>
      <c r="AD5079" t="s">
        <v>24417</v>
      </c>
      <c r="AE5079" t="s">
        <v>24418</v>
      </c>
    </row>
    <row r="5080" spans="1:31" x14ac:dyDescent="0.25">
      <c r="A5080">
        <v>15.4343</v>
      </c>
      <c r="B5080">
        <v>15.000299999999999</v>
      </c>
      <c r="C5080">
        <v>15.0402</v>
      </c>
      <c r="D5080">
        <v>14.8218</v>
      </c>
      <c r="E5080" t="s">
        <v>27</v>
      </c>
      <c r="F5080">
        <v>3</v>
      </c>
      <c r="I5080" t="s">
        <v>28</v>
      </c>
      <c r="J5080">
        <v>1</v>
      </c>
      <c r="K5080">
        <v>1.8844200000000001E-4</v>
      </c>
      <c r="L5080">
        <v>143.69999999999999</v>
      </c>
      <c r="M5080">
        <v>68.138000000000005</v>
      </c>
      <c r="N5080">
        <v>143.69999999999999</v>
      </c>
      <c r="O5080">
        <v>0.56198000000000004</v>
      </c>
      <c r="P5080">
        <v>50140000</v>
      </c>
      <c r="Q5080">
        <v>2517</v>
      </c>
      <c r="R5080">
        <v>13.3498</v>
      </c>
      <c r="S5080">
        <v>20.009799999999998</v>
      </c>
      <c r="T5080">
        <v>15.237299999999999</v>
      </c>
      <c r="U5080">
        <v>14.911099999999999</v>
      </c>
      <c r="V5080">
        <v>5.0987</v>
      </c>
      <c r="W5080">
        <v>60.296700000000001</v>
      </c>
      <c r="X5080" t="s">
        <v>24419</v>
      </c>
      <c r="Y5080">
        <v>2517</v>
      </c>
      <c r="Z5080" t="s">
        <v>24419</v>
      </c>
      <c r="AA5080" t="s">
        <v>24419</v>
      </c>
      <c r="AB5080" t="s">
        <v>24420</v>
      </c>
      <c r="AC5080" t="s">
        <v>24421</v>
      </c>
      <c r="AD5080" t="s">
        <v>24422</v>
      </c>
      <c r="AE5080" t="s">
        <v>24423</v>
      </c>
    </row>
    <row r="5081" spans="1:31" x14ac:dyDescent="0.25">
      <c r="A5081">
        <v>16.888300000000001</v>
      </c>
      <c r="B5081">
        <v>16.108000000000001</v>
      </c>
      <c r="C5081">
        <v>16.305299999999999</v>
      </c>
      <c r="D5081">
        <v>15.844200000000001</v>
      </c>
      <c r="E5081" t="s">
        <v>27</v>
      </c>
      <c r="F5081">
        <v>3</v>
      </c>
      <c r="I5081" t="s">
        <v>28</v>
      </c>
      <c r="J5081">
        <v>1</v>
      </c>
      <c r="K5081">
        <v>4.2938899999999999E-3</v>
      </c>
      <c r="L5081">
        <v>93.667000000000002</v>
      </c>
      <c r="M5081">
        <v>39.116999999999997</v>
      </c>
      <c r="N5081">
        <v>93.667000000000002</v>
      </c>
      <c r="O5081">
        <v>-0.22388</v>
      </c>
      <c r="P5081">
        <v>102610000</v>
      </c>
      <c r="Q5081">
        <v>1618</v>
      </c>
      <c r="R5081">
        <v>14.7689</v>
      </c>
      <c r="S5081">
        <v>20.84</v>
      </c>
      <c r="T5081">
        <v>16.596800000000002</v>
      </c>
      <c r="U5081">
        <v>15.976100000000001</v>
      </c>
      <c r="V5081">
        <v>4.8638700000000004</v>
      </c>
      <c r="W5081">
        <v>65.145899999999997</v>
      </c>
      <c r="X5081" t="s">
        <v>24419</v>
      </c>
      <c r="Y5081">
        <v>1618</v>
      </c>
      <c r="Z5081" t="s">
        <v>24419</v>
      </c>
      <c r="AA5081" t="s">
        <v>24419</v>
      </c>
      <c r="AB5081" t="s">
        <v>24420</v>
      </c>
      <c r="AC5081" t="s">
        <v>24421</v>
      </c>
      <c r="AD5081" t="s">
        <v>24424</v>
      </c>
      <c r="AE5081" t="s">
        <v>24425</v>
      </c>
    </row>
    <row r="5082" spans="1:31" hidden="1" x14ac:dyDescent="0.25">
      <c r="A5082">
        <v>12.5122</v>
      </c>
      <c r="B5082">
        <v>12.5403</v>
      </c>
      <c r="C5082">
        <v>11.491099999999999</v>
      </c>
      <c r="D5082">
        <v>10.8645</v>
      </c>
      <c r="E5082" t="s">
        <v>27</v>
      </c>
      <c r="F5082">
        <v>3</v>
      </c>
      <c r="I5082" t="s">
        <v>28</v>
      </c>
      <c r="J5082">
        <v>0.82266099999999998</v>
      </c>
      <c r="K5082" s="1">
        <v>1.1380700000000001E-10</v>
      </c>
      <c r="L5082">
        <v>163.9</v>
      </c>
      <c r="M5082">
        <v>125.14</v>
      </c>
      <c r="N5082">
        <v>163.9</v>
      </c>
      <c r="O5082">
        <v>0.65802000000000005</v>
      </c>
      <c r="P5082">
        <v>14533000</v>
      </c>
      <c r="Q5082">
        <v>893</v>
      </c>
      <c r="R5082">
        <v>11.925800000000001</v>
      </c>
      <c r="S5082">
        <v>19.215399999999999</v>
      </c>
      <c r="T5082">
        <v>12.0016</v>
      </c>
      <c r="U5082">
        <v>11.702400000000001</v>
      </c>
      <c r="V5082">
        <v>7.5129700000000001</v>
      </c>
      <c r="W5082">
        <v>47.408099999999997</v>
      </c>
      <c r="X5082" t="s">
        <v>24419</v>
      </c>
      <c r="Y5082">
        <v>893</v>
      </c>
      <c r="Z5082" t="s">
        <v>24419</v>
      </c>
      <c r="AA5082" t="s">
        <v>24419</v>
      </c>
      <c r="AB5082" t="s">
        <v>24420</v>
      </c>
      <c r="AC5082" t="s">
        <v>24421</v>
      </c>
      <c r="AD5082" t="s">
        <v>24426</v>
      </c>
      <c r="AE5082" t="s">
        <v>24427</v>
      </c>
    </row>
    <row r="5083" spans="1:31" x14ac:dyDescent="0.25">
      <c r="A5083">
        <v>16.8461</v>
      </c>
      <c r="B5083">
        <v>16.143599999999999</v>
      </c>
      <c r="C5083">
        <v>16.1403</v>
      </c>
      <c r="D5083">
        <v>16.059200000000001</v>
      </c>
      <c r="E5083" t="s">
        <v>27</v>
      </c>
      <c r="F5083">
        <v>3</v>
      </c>
      <c r="I5083" t="s">
        <v>28</v>
      </c>
      <c r="J5083">
        <v>1</v>
      </c>
      <c r="K5083" s="1">
        <v>7.3155800000000002E-7</v>
      </c>
      <c r="L5083">
        <v>160.75</v>
      </c>
      <c r="M5083">
        <v>112.01</v>
      </c>
      <c r="N5083">
        <v>59.68</v>
      </c>
      <c r="O5083">
        <v>-0.55427000000000004</v>
      </c>
      <c r="P5083">
        <v>107400000</v>
      </c>
      <c r="Q5083">
        <v>2881</v>
      </c>
      <c r="R5083">
        <v>13.3207</v>
      </c>
      <c r="S5083">
        <v>21.097799999999999</v>
      </c>
      <c r="T5083">
        <v>16.493200000000002</v>
      </c>
      <c r="U5083">
        <v>16.101400000000002</v>
      </c>
      <c r="V5083">
        <v>4.9963600000000001</v>
      </c>
      <c r="W5083">
        <v>65.1892</v>
      </c>
      <c r="X5083" t="s">
        <v>24419</v>
      </c>
      <c r="Y5083">
        <v>2881</v>
      </c>
      <c r="Z5083" t="s">
        <v>24419</v>
      </c>
      <c r="AA5083" t="s">
        <v>24419</v>
      </c>
      <c r="AB5083" t="s">
        <v>24420</v>
      </c>
      <c r="AC5083" t="s">
        <v>24421</v>
      </c>
      <c r="AD5083" t="s">
        <v>24428</v>
      </c>
      <c r="AE5083" t="s">
        <v>24429</v>
      </c>
    </row>
    <row r="5084" spans="1:31" hidden="1" x14ac:dyDescent="0.25">
      <c r="A5084">
        <v>14.0505</v>
      </c>
      <c r="B5084">
        <v>13.668200000000001</v>
      </c>
      <c r="C5084">
        <v>13.198600000000001</v>
      </c>
      <c r="D5084">
        <v>12.024699999999999</v>
      </c>
      <c r="E5084" t="s">
        <v>27</v>
      </c>
      <c r="F5084">
        <v>3</v>
      </c>
      <c r="I5084" t="s">
        <v>28</v>
      </c>
      <c r="J5084">
        <v>1</v>
      </c>
      <c r="K5084">
        <v>4.1144600000000003E-3</v>
      </c>
      <c r="L5084">
        <v>88.78</v>
      </c>
      <c r="M5084">
        <v>48.755000000000003</v>
      </c>
      <c r="N5084">
        <v>59.68</v>
      </c>
      <c r="O5084">
        <v>-0.55427000000000004</v>
      </c>
      <c r="P5084">
        <v>27930000</v>
      </c>
      <c r="Q5084">
        <v>2892</v>
      </c>
      <c r="R5084">
        <v>13.2926</v>
      </c>
      <c r="S5084">
        <v>19.913399999999999</v>
      </c>
      <c r="T5084">
        <v>13.624499999999999</v>
      </c>
      <c r="U5084">
        <v>12.846500000000001</v>
      </c>
      <c r="V5084">
        <v>7.0669500000000003</v>
      </c>
      <c r="W5084">
        <v>52.942</v>
      </c>
      <c r="X5084" t="s">
        <v>24419</v>
      </c>
      <c r="Y5084">
        <v>2892</v>
      </c>
      <c r="Z5084" t="s">
        <v>24419</v>
      </c>
      <c r="AA5084" t="s">
        <v>24419</v>
      </c>
      <c r="AB5084" t="s">
        <v>24420</v>
      </c>
      <c r="AC5084" t="s">
        <v>24421</v>
      </c>
      <c r="AD5084" t="s">
        <v>24430</v>
      </c>
      <c r="AE5084" t="s">
        <v>24431</v>
      </c>
    </row>
    <row r="5085" spans="1:31" hidden="1" x14ac:dyDescent="0.25">
      <c r="A5085">
        <v>12.0116</v>
      </c>
      <c r="B5085">
        <v>11.4979</v>
      </c>
      <c r="C5085">
        <v>11.4427</v>
      </c>
      <c r="D5085">
        <v>9.5734399999999997</v>
      </c>
      <c r="E5085" t="s">
        <v>27</v>
      </c>
      <c r="F5085">
        <v>3</v>
      </c>
      <c r="I5085" t="s">
        <v>28</v>
      </c>
      <c r="J5085">
        <v>0.99999099999999996</v>
      </c>
      <c r="K5085" s="1">
        <v>1.72628E-7</v>
      </c>
      <c r="L5085">
        <v>153.13999999999999</v>
      </c>
      <c r="M5085">
        <v>105.47</v>
      </c>
      <c r="N5085">
        <v>140.01</v>
      </c>
      <c r="O5085">
        <v>0.15805</v>
      </c>
      <c r="P5085">
        <v>90997000</v>
      </c>
      <c r="Q5085">
        <v>3451</v>
      </c>
      <c r="R5085">
        <v>14.2996</v>
      </c>
      <c r="S5085">
        <v>22.005299999999998</v>
      </c>
      <c r="T5085">
        <v>11.7271</v>
      </c>
      <c r="U5085">
        <v>10.535600000000001</v>
      </c>
      <c r="V5085">
        <v>11.4696</v>
      </c>
      <c r="W5085">
        <v>44.525599999999997</v>
      </c>
      <c r="X5085" t="s">
        <v>24419</v>
      </c>
      <c r="Y5085">
        <v>3451</v>
      </c>
      <c r="Z5085" t="s">
        <v>24419</v>
      </c>
      <c r="AA5085" t="s">
        <v>24419</v>
      </c>
      <c r="AB5085" t="s">
        <v>24420</v>
      </c>
      <c r="AC5085" t="s">
        <v>24421</v>
      </c>
      <c r="AD5085" t="s">
        <v>24432</v>
      </c>
      <c r="AE5085" t="s">
        <v>24433</v>
      </c>
    </row>
    <row r="5086" spans="1:31" x14ac:dyDescent="0.25">
      <c r="A5086">
        <v>13.6272</v>
      </c>
      <c r="B5086">
        <v>12.2903</v>
      </c>
      <c r="C5086">
        <v>13.0387</v>
      </c>
      <c r="D5086">
        <v>13.079499999999999</v>
      </c>
      <c r="E5086" t="s">
        <v>27</v>
      </c>
      <c r="F5086">
        <v>2</v>
      </c>
      <c r="I5086" t="s">
        <v>28</v>
      </c>
      <c r="J5086">
        <v>1</v>
      </c>
      <c r="K5086">
        <v>2.2062700000000002E-3</v>
      </c>
      <c r="L5086">
        <v>104.22</v>
      </c>
      <c r="M5086">
        <v>48.671999999999997</v>
      </c>
      <c r="N5086">
        <v>104.22</v>
      </c>
      <c r="O5086">
        <v>0.11482000000000001</v>
      </c>
      <c r="P5086">
        <v>6060800</v>
      </c>
      <c r="Q5086">
        <v>1109</v>
      </c>
      <c r="R5086">
        <v>10.8812</v>
      </c>
      <c r="S5086">
        <v>18.003</v>
      </c>
      <c r="T5086">
        <v>13.3329</v>
      </c>
      <c r="U5086">
        <v>12.684900000000001</v>
      </c>
      <c r="V5086">
        <v>5.3180800000000001</v>
      </c>
      <c r="W5086">
        <v>52.035699999999999</v>
      </c>
      <c r="X5086" t="s">
        <v>24419</v>
      </c>
      <c r="Y5086">
        <v>1109</v>
      </c>
      <c r="Z5086" t="s">
        <v>24419</v>
      </c>
      <c r="AA5086" t="s">
        <v>24419</v>
      </c>
      <c r="AB5086" t="s">
        <v>24420</v>
      </c>
      <c r="AC5086" t="s">
        <v>24421</v>
      </c>
      <c r="AD5086" t="s">
        <v>24434</v>
      </c>
      <c r="AE5086" t="s">
        <v>24435</v>
      </c>
    </row>
    <row r="5087" spans="1:31" hidden="1" x14ac:dyDescent="0.25">
      <c r="A5087">
        <v>15.2174</v>
      </c>
      <c r="B5087">
        <v>14.052</v>
      </c>
      <c r="C5087">
        <v>14.414</v>
      </c>
      <c r="D5087">
        <v>14.362299999999999</v>
      </c>
      <c r="E5087" t="s">
        <v>27</v>
      </c>
      <c r="F5087">
        <v>3</v>
      </c>
      <c r="I5087" t="s">
        <v>28</v>
      </c>
      <c r="J5087">
        <v>1</v>
      </c>
      <c r="K5087">
        <v>3.9654300000000001E-4</v>
      </c>
      <c r="L5087">
        <v>122.18</v>
      </c>
      <c r="M5087">
        <v>59.378999999999998</v>
      </c>
      <c r="N5087">
        <v>107.09</v>
      </c>
      <c r="O5087">
        <v>-0.13741999999999999</v>
      </c>
      <c r="P5087">
        <v>88087000</v>
      </c>
      <c r="Q5087">
        <v>3051</v>
      </c>
      <c r="R5087">
        <v>14.980700000000001</v>
      </c>
      <c r="S5087">
        <v>22.107700000000001</v>
      </c>
      <c r="T5087">
        <v>14.8157</v>
      </c>
      <c r="U5087">
        <v>14.207100000000001</v>
      </c>
      <c r="V5087">
        <v>7.9005999999999998</v>
      </c>
      <c r="W5087">
        <v>58.0456</v>
      </c>
      <c r="X5087" t="s">
        <v>24419</v>
      </c>
      <c r="Y5087">
        <v>3051</v>
      </c>
      <c r="Z5087" t="s">
        <v>24419</v>
      </c>
      <c r="AA5087" t="s">
        <v>24419</v>
      </c>
      <c r="AB5087" t="s">
        <v>24420</v>
      </c>
      <c r="AC5087" t="s">
        <v>24421</v>
      </c>
      <c r="AD5087" t="s">
        <v>24436</v>
      </c>
      <c r="AE5087" t="s">
        <v>24437</v>
      </c>
    </row>
    <row r="5088" spans="1:31" hidden="1" x14ac:dyDescent="0.25">
      <c r="A5088">
        <v>13.006500000000001</v>
      </c>
      <c r="B5088">
        <v>12.7166</v>
      </c>
      <c r="C5088">
        <v>12.4747</v>
      </c>
      <c r="D5088">
        <v>12.370799999999999</v>
      </c>
      <c r="E5088" t="s">
        <v>27</v>
      </c>
      <c r="F5088">
        <v>2</v>
      </c>
      <c r="I5088" t="s">
        <v>28</v>
      </c>
      <c r="J5088">
        <v>0.99967399999999995</v>
      </c>
      <c r="K5088">
        <v>1.37207E-4</v>
      </c>
      <c r="L5088">
        <v>150.36000000000001</v>
      </c>
      <c r="M5088">
        <v>82.867999999999995</v>
      </c>
      <c r="N5088">
        <v>150.36000000000001</v>
      </c>
      <c r="O5088">
        <v>-1.903</v>
      </c>
      <c r="P5088">
        <v>28753000</v>
      </c>
      <c r="Q5088">
        <v>604</v>
      </c>
      <c r="R5088">
        <v>12.368399999999999</v>
      </c>
      <c r="S5088">
        <v>19.403400000000001</v>
      </c>
      <c r="T5088">
        <v>12.740600000000001</v>
      </c>
      <c r="U5088">
        <v>12.543699999999999</v>
      </c>
      <c r="V5088">
        <v>6.8597700000000001</v>
      </c>
      <c r="W5088">
        <v>50.5685</v>
      </c>
      <c r="X5088" t="s">
        <v>24419</v>
      </c>
      <c r="Y5088">
        <v>604</v>
      </c>
      <c r="Z5088" t="s">
        <v>24419</v>
      </c>
      <c r="AA5088" t="s">
        <v>24419</v>
      </c>
      <c r="AB5088" t="s">
        <v>24420</v>
      </c>
      <c r="AC5088" t="s">
        <v>24421</v>
      </c>
      <c r="AD5088" t="s">
        <v>24438</v>
      </c>
      <c r="AE5088" t="s">
        <v>24439</v>
      </c>
    </row>
    <row r="5089" spans="1:31" hidden="1" x14ac:dyDescent="0.25">
      <c r="A5089">
        <v>12.503500000000001</v>
      </c>
      <c r="B5089">
        <v>10.8401</v>
      </c>
      <c r="C5089">
        <v>11.1859</v>
      </c>
      <c r="D5089">
        <v>10.713699999999999</v>
      </c>
      <c r="E5089" t="s">
        <v>27</v>
      </c>
      <c r="F5089">
        <v>3</v>
      </c>
      <c r="I5089" t="s">
        <v>28</v>
      </c>
      <c r="J5089">
        <v>0.99809199999999998</v>
      </c>
      <c r="K5089">
        <v>1.9849599999999999E-4</v>
      </c>
      <c r="L5089">
        <v>128.57</v>
      </c>
      <c r="M5089">
        <v>55.912999999999997</v>
      </c>
      <c r="N5089">
        <v>128.57</v>
      </c>
      <c r="O5089">
        <v>-0.20230000000000001</v>
      </c>
      <c r="P5089">
        <v>4631300</v>
      </c>
      <c r="Q5089">
        <v>1868</v>
      </c>
      <c r="R5089" t="s">
        <v>29</v>
      </c>
      <c r="S5089">
        <v>18.315799999999999</v>
      </c>
      <c r="T5089">
        <v>11.8447</v>
      </c>
      <c r="U5089">
        <v>10.776899999999999</v>
      </c>
      <c r="V5089">
        <v>7.5388500000000001</v>
      </c>
      <c r="W5089">
        <v>45.243200000000002</v>
      </c>
      <c r="X5089" t="s">
        <v>24419</v>
      </c>
      <c r="Y5089">
        <v>1868</v>
      </c>
      <c r="Z5089" t="s">
        <v>24419</v>
      </c>
      <c r="AA5089" t="s">
        <v>24419</v>
      </c>
      <c r="AB5089" t="s">
        <v>24420</v>
      </c>
      <c r="AC5089" t="s">
        <v>24421</v>
      </c>
      <c r="AD5089" t="s">
        <v>24440</v>
      </c>
      <c r="AE5089" t="s">
        <v>24441</v>
      </c>
    </row>
    <row r="5090" spans="1:31" hidden="1" x14ac:dyDescent="0.25">
      <c r="A5090">
        <v>13.156499999999999</v>
      </c>
      <c r="B5090">
        <v>11.9514</v>
      </c>
      <c r="C5090">
        <v>12.436400000000001</v>
      </c>
      <c r="D5090">
        <v>11.9709</v>
      </c>
      <c r="E5090" t="s">
        <v>27</v>
      </c>
      <c r="F5090">
        <v>2</v>
      </c>
      <c r="I5090" t="s">
        <v>28</v>
      </c>
      <c r="J5090">
        <v>0.99995999999999996</v>
      </c>
      <c r="K5090" s="1">
        <v>7.5956299999999996E-5</v>
      </c>
      <c r="L5090">
        <v>139.47999999999999</v>
      </c>
      <c r="M5090">
        <v>50.305</v>
      </c>
      <c r="N5090">
        <v>138.41999999999999</v>
      </c>
      <c r="O5090">
        <v>0.72538000000000002</v>
      </c>
      <c r="P5090">
        <v>54559000</v>
      </c>
      <c r="Q5090">
        <v>1872</v>
      </c>
      <c r="R5090">
        <v>11.9893</v>
      </c>
      <c r="S5090">
        <v>20.020800000000001</v>
      </c>
      <c r="T5090">
        <v>12.7964</v>
      </c>
      <c r="U5090">
        <v>11.9611</v>
      </c>
      <c r="V5090">
        <v>8.0596899999999998</v>
      </c>
      <c r="W5090">
        <v>49.515099999999997</v>
      </c>
      <c r="X5090" t="s">
        <v>24419</v>
      </c>
      <c r="Y5090">
        <v>1872</v>
      </c>
      <c r="Z5090" t="s">
        <v>24419</v>
      </c>
      <c r="AA5090" t="s">
        <v>24419</v>
      </c>
      <c r="AB5090" t="s">
        <v>24420</v>
      </c>
      <c r="AC5090" t="s">
        <v>24421</v>
      </c>
      <c r="AD5090" t="s">
        <v>24442</v>
      </c>
      <c r="AE5090" t="s">
        <v>24443</v>
      </c>
    </row>
    <row r="5091" spans="1:31" x14ac:dyDescent="0.25">
      <c r="A5091">
        <v>14.959</v>
      </c>
      <c r="B5091">
        <v>14.5082</v>
      </c>
      <c r="C5091">
        <v>14.3499</v>
      </c>
      <c r="D5091">
        <v>14.6568</v>
      </c>
      <c r="E5091" t="s">
        <v>27</v>
      </c>
      <c r="F5091">
        <v>3</v>
      </c>
      <c r="I5091" t="s">
        <v>28</v>
      </c>
      <c r="J5091">
        <v>0.782308</v>
      </c>
      <c r="K5091">
        <v>3.8891500000000001E-3</v>
      </c>
      <c r="L5091">
        <v>87.363</v>
      </c>
      <c r="M5091">
        <v>46.271000000000001</v>
      </c>
      <c r="N5091">
        <v>87.363</v>
      </c>
      <c r="O5091">
        <v>5.1562999999999998E-2</v>
      </c>
      <c r="P5091">
        <v>18013000</v>
      </c>
      <c r="Q5091">
        <v>2794</v>
      </c>
      <c r="R5091">
        <v>11.376899999999999</v>
      </c>
      <c r="S5091">
        <v>18.713699999999999</v>
      </c>
      <c r="T5091">
        <v>14.654500000000001</v>
      </c>
      <c r="U5091">
        <v>14.5825</v>
      </c>
      <c r="V5091">
        <v>4.1312499999999996</v>
      </c>
      <c r="W5091">
        <v>58.4739</v>
      </c>
      <c r="X5091" t="s">
        <v>24419</v>
      </c>
      <c r="Y5091">
        <v>2794</v>
      </c>
      <c r="Z5091" t="s">
        <v>24419</v>
      </c>
      <c r="AA5091" t="s">
        <v>24419</v>
      </c>
      <c r="AB5091" t="s">
        <v>24420</v>
      </c>
      <c r="AC5091" t="s">
        <v>24421</v>
      </c>
      <c r="AD5091" t="s">
        <v>24444</v>
      </c>
      <c r="AE5091" t="s">
        <v>24445</v>
      </c>
    </row>
    <row r="5092" spans="1:31" x14ac:dyDescent="0.25">
      <c r="A5092">
        <v>16.523800000000001</v>
      </c>
      <c r="B5092">
        <v>15.7516</v>
      </c>
      <c r="C5092">
        <v>15.345700000000001</v>
      </c>
      <c r="D5092">
        <v>15.4</v>
      </c>
      <c r="E5092" t="s">
        <v>27</v>
      </c>
      <c r="F5092">
        <v>3</v>
      </c>
      <c r="I5092" t="s">
        <v>28</v>
      </c>
      <c r="J5092">
        <v>0.99964399999999998</v>
      </c>
      <c r="K5092" s="1">
        <v>2.6113700000000001E-6</v>
      </c>
      <c r="L5092">
        <v>157.03</v>
      </c>
      <c r="M5092">
        <v>102.24</v>
      </c>
      <c r="N5092">
        <v>157.03</v>
      </c>
      <c r="O5092">
        <v>7.6066999999999996E-2</v>
      </c>
      <c r="P5092">
        <v>96291000</v>
      </c>
      <c r="Q5092">
        <v>2582</v>
      </c>
      <c r="R5092">
        <v>14.7852</v>
      </c>
      <c r="S5092">
        <v>21.593</v>
      </c>
      <c r="T5092">
        <v>15.934799999999999</v>
      </c>
      <c r="U5092">
        <v>15.575799999999999</v>
      </c>
      <c r="V5092">
        <v>6.0172299999999996</v>
      </c>
      <c r="W5092">
        <v>63.0212</v>
      </c>
      <c r="X5092" t="s">
        <v>24419</v>
      </c>
      <c r="Y5092">
        <v>2582</v>
      </c>
      <c r="Z5092" t="s">
        <v>24419</v>
      </c>
      <c r="AA5092" t="s">
        <v>24419</v>
      </c>
      <c r="AB5092" t="s">
        <v>24420</v>
      </c>
      <c r="AC5092" t="s">
        <v>24421</v>
      </c>
      <c r="AD5092" t="s">
        <v>24446</v>
      </c>
      <c r="AE5092" t="s">
        <v>24447</v>
      </c>
    </row>
    <row r="5093" spans="1:31" x14ac:dyDescent="0.25">
      <c r="A5093">
        <v>12.736700000000001</v>
      </c>
      <c r="B5093">
        <v>12.140599999999999</v>
      </c>
      <c r="C5093">
        <v>12.1477</v>
      </c>
      <c r="D5093">
        <v>11.546900000000001</v>
      </c>
      <c r="E5093" t="s">
        <v>27</v>
      </c>
      <c r="F5093">
        <v>3</v>
      </c>
      <c r="I5093" t="s">
        <v>28</v>
      </c>
      <c r="J5093">
        <v>0.99886799999999998</v>
      </c>
      <c r="K5093" s="1">
        <v>1.8216999999999999E-5</v>
      </c>
      <c r="L5093">
        <v>115.85</v>
      </c>
      <c r="M5093">
        <v>82.149000000000001</v>
      </c>
      <c r="N5093">
        <v>115.85</v>
      </c>
      <c r="O5093">
        <v>1.5505</v>
      </c>
      <c r="P5093">
        <v>9306700</v>
      </c>
      <c r="Q5093">
        <v>2738</v>
      </c>
      <c r="R5093">
        <v>12.2882</v>
      </c>
      <c r="S5093">
        <v>18.360600000000002</v>
      </c>
      <c r="T5093">
        <v>12.4422</v>
      </c>
      <c r="U5093">
        <v>11.8437</v>
      </c>
      <c r="V5093">
        <v>6.5168999999999997</v>
      </c>
      <c r="W5093">
        <v>48.571899999999999</v>
      </c>
      <c r="X5093" t="s">
        <v>24419</v>
      </c>
      <c r="Y5093">
        <v>2738</v>
      </c>
      <c r="Z5093" t="s">
        <v>24419</v>
      </c>
      <c r="AA5093" t="s">
        <v>24419</v>
      </c>
      <c r="AB5093" t="s">
        <v>24420</v>
      </c>
      <c r="AC5093" t="s">
        <v>24421</v>
      </c>
      <c r="AD5093" t="s">
        <v>24448</v>
      </c>
      <c r="AE5093" t="s">
        <v>24449</v>
      </c>
    </row>
    <row r="5094" spans="1:31" x14ac:dyDescent="0.25">
      <c r="A5094">
        <v>14.371</v>
      </c>
      <c r="B5094">
        <v>13.698600000000001</v>
      </c>
      <c r="C5094">
        <v>13.8559</v>
      </c>
      <c r="D5094">
        <v>13.5038</v>
      </c>
      <c r="E5094" t="s">
        <v>27</v>
      </c>
      <c r="F5094">
        <v>2</v>
      </c>
      <c r="I5094" t="s">
        <v>28</v>
      </c>
      <c r="J5094">
        <v>0.99999899999999997</v>
      </c>
      <c r="K5094" s="1">
        <v>2.28956E-17</v>
      </c>
      <c r="L5094">
        <v>199.8</v>
      </c>
      <c r="M5094">
        <v>101.64</v>
      </c>
      <c r="N5094">
        <v>199.8</v>
      </c>
      <c r="O5094">
        <v>-0.49223</v>
      </c>
      <c r="P5094">
        <v>10864000</v>
      </c>
      <c r="Q5094">
        <v>970</v>
      </c>
      <c r="R5094">
        <v>12.6478</v>
      </c>
      <c r="S5094">
        <v>19.212499999999999</v>
      </c>
      <c r="T5094">
        <v>14.1135</v>
      </c>
      <c r="U5094">
        <v>13.6012</v>
      </c>
      <c r="V5094">
        <v>5.6113400000000002</v>
      </c>
      <c r="W5094">
        <v>55.429400000000001</v>
      </c>
      <c r="X5094" t="s">
        <v>24419</v>
      </c>
      <c r="Y5094">
        <v>970</v>
      </c>
      <c r="Z5094" t="s">
        <v>24419</v>
      </c>
      <c r="AA5094" t="s">
        <v>24419</v>
      </c>
      <c r="AB5094" t="s">
        <v>24420</v>
      </c>
      <c r="AC5094" t="s">
        <v>24421</v>
      </c>
      <c r="AD5094" t="s">
        <v>24450</v>
      </c>
      <c r="AE5094" t="s">
        <v>24451</v>
      </c>
    </row>
    <row r="5095" spans="1:31" x14ac:dyDescent="0.25">
      <c r="A5095">
        <v>13.030200000000001</v>
      </c>
      <c r="B5095">
        <v>12.3294</v>
      </c>
      <c r="C5095">
        <v>12.526</v>
      </c>
      <c r="D5095">
        <v>12.160500000000001</v>
      </c>
      <c r="E5095" t="s">
        <v>27</v>
      </c>
      <c r="F5095">
        <v>3</v>
      </c>
      <c r="I5095" t="s">
        <v>28</v>
      </c>
      <c r="J5095">
        <v>1</v>
      </c>
      <c r="K5095">
        <v>2.9144100000000001E-3</v>
      </c>
      <c r="L5095">
        <v>97.451999999999998</v>
      </c>
      <c r="M5095">
        <v>39.28</v>
      </c>
      <c r="N5095">
        <v>97.451999999999998</v>
      </c>
      <c r="O5095">
        <v>-8.6351999999999998E-2</v>
      </c>
      <c r="P5095">
        <v>8445100</v>
      </c>
      <c r="Q5095">
        <v>406</v>
      </c>
      <c r="R5095" t="s">
        <v>29</v>
      </c>
      <c r="S5095">
        <v>18.246099999999998</v>
      </c>
      <c r="T5095">
        <v>12.7781</v>
      </c>
      <c r="U5095">
        <v>12.244899999999999</v>
      </c>
      <c r="V5095">
        <v>6.0011999999999999</v>
      </c>
      <c r="W5095">
        <v>50.046100000000003</v>
      </c>
      <c r="X5095" t="s">
        <v>24419</v>
      </c>
      <c r="Y5095">
        <v>406</v>
      </c>
      <c r="Z5095" t="s">
        <v>24419</v>
      </c>
      <c r="AA5095" t="s">
        <v>24419</v>
      </c>
      <c r="AB5095" t="s">
        <v>24420</v>
      </c>
      <c r="AC5095" t="s">
        <v>24421</v>
      </c>
      <c r="AD5095" t="s">
        <v>24452</v>
      </c>
      <c r="AE5095" t="s">
        <v>24453</v>
      </c>
    </row>
    <row r="5096" spans="1:31" x14ac:dyDescent="0.25">
      <c r="A5096">
        <v>13.6678</v>
      </c>
      <c r="B5096">
        <v>13.391500000000001</v>
      </c>
      <c r="C5096">
        <v>12.9762</v>
      </c>
      <c r="D5096">
        <v>12.992800000000001</v>
      </c>
      <c r="E5096" t="s">
        <v>27</v>
      </c>
      <c r="F5096">
        <v>3</v>
      </c>
      <c r="I5096" t="s">
        <v>28</v>
      </c>
      <c r="J5096">
        <v>1</v>
      </c>
      <c r="K5096" s="1">
        <v>2.6897799999999999E-17</v>
      </c>
      <c r="L5096">
        <v>197.7</v>
      </c>
      <c r="M5096">
        <v>138.1</v>
      </c>
      <c r="N5096">
        <v>197.7</v>
      </c>
      <c r="O5096">
        <v>-9.1041999999999998E-2</v>
      </c>
      <c r="P5096">
        <v>53174000</v>
      </c>
      <c r="Q5096">
        <v>4357</v>
      </c>
      <c r="R5096">
        <v>12.007400000000001</v>
      </c>
      <c r="S5096">
        <v>19.2255</v>
      </c>
      <c r="T5096">
        <v>13.321999999999999</v>
      </c>
      <c r="U5096">
        <v>13.1921</v>
      </c>
      <c r="V5096">
        <v>6.0333899999999998</v>
      </c>
      <c r="W5096">
        <v>53.028199999999998</v>
      </c>
      <c r="X5096" t="s">
        <v>24419</v>
      </c>
      <c r="Y5096">
        <v>4357</v>
      </c>
      <c r="Z5096" t="s">
        <v>24419</v>
      </c>
      <c r="AA5096" t="s">
        <v>24419</v>
      </c>
      <c r="AB5096" t="s">
        <v>24420</v>
      </c>
      <c r="AC5096" t="s">
        <v>24421</v>
      </c>
      <c r="AD5096" t="s">
        <v>24454</v>
      </c>
      <c r="AE5096" t="s">
        <v>24455</v>
      </c>
    </row>
    <row r="5097" spans="1:31" x14ac:dyDescent="0.25">
      <c r="A5097">
        <v>15.247999999999999</v>
      </c>
      <c r="B5097">
        <v>15.4581</v>
      </c>
      <c r="C5097">
        <v>14.810600000000001</v>
      </c>
      <c r="D5097">
        <v>14.7568</v>
      </c>
      <c r="E5097" t="s">
        <v>27</v>
      </c>
      <c r="F5097">
        <v>2</v>
      </c>
      <c r="I5097" t="s">
        <v>28</v>
      </c>
      <c r="J5097">
        <v>0.99085100000000004</v>
      </c>
      <c r="K5097" s="1">
        <v>1.9799700000000002E-34</v>
      </c>
      <c r="L5097">
        <v>249.98</v>
      </c>
      <c r="M5097">
        <v>194.26</v>
      </c>
      <c r="N5097">
        <v>249.98</v>
      </c>
      <c r="O5097">
        <v>-0.34500999999999998</v>
      </c>
      <c r="P5097">
        <v>42898000</v>
      </c>
      <c r="Q5097">
        <v>3379</v>
      </c>
      <c r="R5097">
        <v>11.456099999999999</v>
      </c>
      <c r="S5097">
        <v>18.892900000000001</v>
      </c>
      <c r="T5097">
        <v>15.029299999999999</v>
      </c>
      <c r="U5097">
        <v>15.1074</v>
      </c>
      <c r="V5097">
        <v>3.7855099999999999</v>
      </c>
      <c r="W5097">
        <v>60.273400000000002</v>
      </c>
      <c r="X5097" t="s">
        <v>24419</v>
      </c>
      <c r="Y5097">
        <v>3379</v>
      </c>
      <c r="Z5097" t="s">
        <v>24419</v>
      </c>
      <c r="AA5097" t="s">
        <v>24419</v>
      </c>
      <c r="AB5097" t="s">
        <v>24420</v>
      </c>
      <c r="AC5097" t="s">
        <v>24421</v>
      </c>
      <c r="AD5097" t="s">
        <v>24456</v>
      </c>
      <c r="AE5097" t="s">
        <v>24457</v>
      </c>
    </row>
    <row r="5098" spans="1:31" hidden="1" x14ac:dyDescent="0.25">
      <c r="A5098">
        <v>14.6836</v>
      </c>
      <c r="B5098">
        <v>13.2273</v>
      </c>
      <c r="C5098">
        <v>13.7308</v>
      </c>
      <c r="D5098">
        <v>13.480700000000001</v>
      </c>
      <c r="E5098" t="s">
        <v>27</v>
      </c>
      <c r="F5098">
        <v>3</v>
      </c>
      <c r="I5098" t="s">
        <v>28</v>
      </c>
      <c r="J5098">
        <v>0.99989499999999998</v>
      </c>
      <c r="K5098">
        <v>2.0098800000000001E-4</v>
      </c>
      <c r="L5098">
        <v>120.92</v>
      </c>
      <c r="M5098">
        <v>81.665999999999997</v>
      </c>
      <c r="N5098">
        <v>120.92</v>
      </c>
      <c r="O5098">
        <v>-0.11275</v>
      </c>
      <c r="P5098">
        <v>60883000</v>
      </c>
      <c r="Q5098">
        <v>3125</v>
      </c>
      <c r="R5098">
        <v>12.9682</v>
      </c>
      <c r="S5098">
        <v>20.7742</v>
      </c>
      <c r="T5098">
        <v>14.2072</v>
      </c>
      <c r="U5098">
        <v>13.353999999999999</v>
      </c>
      <c r="V5098">
        <v>7.4201800000000002</v>
      </c>
      <c r="W5098">
        <v>55.122399999999999</v>
      </c>
      <c r="X5098" t="s">
        <v>24419</v>
      </c>
      <c r="Y5098">
        <v>3125</v>
      </c>
      <c r="Z5098" t="s">
        <v>24419</v>
      </c>
      <c r="AA5098" t="s">
        <v>24419</v>
      </c>
      <c r="AB5098" t="s">
        <v>24420</v>
      </c>
      <c r="AC5098" t="s">
        <v>24421</v>
      </c>
      <c r="AD5098" t="s">
        <v>24458</v>
      </c>
      <c r="AE5098" t="s">
        <v>24459</v>
      </c>
    </row>
    <row r="5099" spans="1:31" x14ac:dyDescent="0.25">
      <c r="A5099">
        <v>12.3072</v>
      </c>
      <c r="B5099">
        <v>12.370799999999999</v>
      </c>
      <c r="C5099">
        <v>12.5641</v>
      </c>
      <c r="D5099">
        <v>11.4207</v>
      </c>
      <c r="E5099" t="s">
        <v>27</v>
      </c>
      <c r="F5099">
        <v>2</v>
      </c>
      <c r="I5099" t="s">
        <v>28</v>
      </c>
      <c r="J5099">
        <v>0.99994099999999997</v>
      </c>
      <c r="K5099">
        <v>2.1126000000000001E-3</v>
      </c>
      <c r="L5099">
        <v>98.105000000000004</v>
      </c>
      <c r="M5099">
        <v>52.197000000000003</v>
      </c>
      <c r="N5099">
        <v>98.105000000000004</v>
      </c>
      <c r="O5099">
        <v>-0.27404000000000001</v>
      </c>
      <c r="P5099">
        <v>3396400</v>
      </c>
      <c r="Q5099">
        <v>332</v>
      </c>
      <c r="R5099" t="s">
        <v>29</v>
      </c>
      <c r="S5099">
        <v>18.5029</v>
      </c>
      <c r="T5099">
        <v>12.435600000000001</v>
      </c>
      <c r="U5099">
        <v>11.8957</v>
      </c>
      <c r="V5099">
        <v>6.6071400000000002</v>
      </c>
      <c r="W5099">
        <v>48.662799999999997</v>
      </c>
      <c r="X5099" t="s">
        <v>24419</v>
      </c>
      <c r="Y5099">
        <v>332</v>
      </c>
      <c r="Z5099" t="s">
        <v>24419</v>
      </c>
      <c r="AA5099" t="s">
        <v>24419</v>
      </c>
      <c r="AB5099" t="s">
        <v>24420</v>
      </c>
      <c r="AC5099" t="s">
        <v>24421</v>
      </c>
      <c r="AD5099" t="s">
        <v>24460</v>
      </c>
      <c r="AE5099" t="s">
        <v>24461</v>
      </c>
    </row>
    <row r="5100" spans="1:31" x14ac:dyDescent="0.25">
      <c r="A5100">
        <v>15.598599999999999</v>
      </c>
      <c r="B5100">
        <v>15.2858</v>
      </c>
      <c r="C5100">
        <v>15.1829</v>
      </c>
      <c r="D5100">
        <v>14.9392</v>
      </c>
      <c r="E5100" t="s">
        <v>27</v>
      </c>
      <c r="F5100">
        <v>2</v>
      </c>
      <c r="I5100" t="s">
        <v>28</v>
      </c>
      <c r="J5100">
        <v>0.87210200000000004</v>
      </c>
      <c r="K5100">
        <v>8.0863800000000007E-3</v>
      </c>
      <c r="L5100">
        <v>87.567999999999998</v>
      </c>
      <c r="M5100">
        <v>58.192</v>
      </c>
      <c r="N5100">
        <v>87.567999999999998</v>
      </c>
      <c r="O5100">
        <v>0.20805999999999999</v>
      </c>
      <c r="P5100">
        <v>14086000</v>
      </c>
      <c r="Q5100">
        <v>1383</v>
      </c>
      <c r="R5100">
        <v>12.043100000000001</v>
      </c>
      <c r="S5100">
        <v>18.637</v>
      </c>
      <c r="T5100">
        <v>15.390700000000001</v>
      </c>
      <c r="U5100">
        <v>15.112500000000001</v>
      </c>
      <c r="V5100">
        <v>3.5245099999999998</v>
      </c>
      <c r="W5100">
        <v>61.006500000000003</v>
      </c>
      <c r="X5100" t="s">
        <v>24419</v>
      </c>
      <c r="Y5100">
        <v>1383</v>
      </c>
      <c r="Z5100" t="s">
        <v>24419</v>
      </c>
      <c r="AA5100" t="s">
        <v>24419</v>
      </c>
      <c r="AB5100" t="s">
        <v>24420</v>
      </c>
      <c r="AC5100" t="s">
        <v>24421</v>
      </c>
      <c r="AD5100" t="s">
        <v>24462</v>
      </c>
      <c r="AE5100" t="s">
        <v>24463</v>
      </c>
    </row>
    <row r="5101" spans="1:31" x14ac:dyDescent="0.25">
      <c r="A5101">
        <v>15.5059</v>
      </c>
      <c r="B5101">
        <v>14.958299999999999</v>
      </c>
      <c r="C5101">
        <v>15.220499999999999</v>
      </c>
      <c r="D5101">
        <v>14.7296</v>
      </c>
      <c r="E5101" t="s">
        <v>27</v>
      </c>
      <c r="F5101">
        <v>3</v>
      </c>
      <c r="I5101" t="s">
        <v>28</v>
      </c>
      <c r="J5101">
        <v>0.999973</v>
      </c>
      <c r="K5101">
        <v>3.1558100000000002E-3</v>
      </c>
      <c r="L5101">
        <v>97.596999999999994</v>
      </c>
      <c r="M5101">
        <v>56.488</v>
      </c>
      <c r="N5101">
        <v>97.596999999999994</v>
      </c>
      <c r="O5101">
        <v>-0.24539</v>
      </c>
      <c r="P5101">
        <v>6497400</v>
      </c>
      <c r="Q5101">
        <v>869</v>
      </c>
      <c r="R5101">
        <v>11.848800000000001</v>
      </c>
      <c r="S5101">
        <v>17.98</v>
      </c>
      <c r="T5101">
        <v>15.363200000000001</v>
      </c>
      <c r="U5101">
        <v>14.8439</v>
      </c>
      <c r="V5101">
        <v>3.1360999999999999</v>
      </c>
      <c r="W5101">
        <v>60.414299999999997</v>
      </c>
      <c r="X5101" t="s">
        <v>24419</v>
      </c>
      <c r="Y5101">
        <v>869</v>
      </c>
      <c r="Z5101" t="s">
        <v>24419</v>
      </c>
      <c r="AA5101" t="s">
        <v>24419</v>
      </c>
      <c r="AB5101" t="s">
        <v>24420</v>
      </c>
      <c r="AC5101" t="s">
        <v>24421</v>
      </c>
      <c r="AD5101" t="s">
        <v>24464</v>
      </c>
      <c r="AE5101" t="s">
        <v>24465</v>
      </c>
    </row>
    <row r="5102" spans="1:31" x14ac:dyDescent="0.25">
      <c r="A5102">
        <v>14.2362</v>
      </c>
      <c r="B5102">
        <v>13.318300000000001</v>
      </c>
      <c r="C5102">
        <v>13.910500000000001</v>
      </c>
      <c r="D5102">
        <v>13.0702</v>
      </c>
      <c r="E5102" t="s">
        <v>27</v>
      </c>
      <c r="F5102">
        <v>2</v>
      </c>
      <c r="I5102" t="s">
        <v>28</v>
      </c>
      <c r="J5102">
        <v>0.99994700000000003</v>
      </c>
      <c r="K5102">
        <v>9.9031399999999995E-4</v>
      </c>
      <c r="L5102">
        <v>113.67</v>
      </c>
      <c r="M5102">
        <v>67.697999999999993</v>
      </c>
      <c r="N5102">
        <v>93.143000000000001</v>
      </c>
      <c r="O5102">
        <v>8.1326999999999997E-2</v>
      </c>
      <c r="P5102">
        <v>105330000</v>
      </c>
      <c r="Q5102">
        <v>2638</v>
      </c>
      <c r="R5102">
        <v>11.6684</v>
      </c>
      <c r="S5102">
        <v>19.4343</v>
      </c>
      <c r="T5102">
        <v>14.0733</v>
      </c>
      <c r="U5102">
        <v>13.1942</v>
      </c>
      <c r="V5102">
        <v>6.2400799999999998</v>
      </c>
      <c r="W5102">
        <v>54.5351</v>
      </c>
      <c r="X5102" t="s">
        <v>24419</v>
      </c>
      <c r="Y5102">
        <v>2638</v>
      </c>
      <c r="Z5102" t="s">
        <v>24419</v>
      </c>
      <c r="AA5102" t="s">
        <v>24419</v>
      </c>
      <c r="AB5102" t="s">
        <v>24420</v>
      </c>
      <c r="AC5102" t="s">
        <v>24421</v>
      </c>
      <c r="AD5102" t="s">
        <v>24466</v>
      </c>
      <c r="AE5102" t="s">
        <v>24467</v>
      </c>
    </row>
    <row r="5103" spans="1:31" x14ac:dyDescent="0.25">
      <c r="A5103">
        <v>13.295299999999999</v>
      </c>
      <c r="B5103">
        <v>13.398199999999999</v>
      </c>
      <c r="C5103">
        <v>13.8842</v>
      </c>
      <c r="D5103">
        <v>13.191800000000001</v>
      </c>
      <c r="E5103" t="s">
        <v>27</v>
      </c>
      <c r="F5103">
        <v>2</v>
      </c>
      <c r="I5103" t="s">
        <v>28</v>
      </c>
      <c r="J5103">
        <v>0.99999000000000005</v>
      </c>
      <c r="K5103">
        <v>4.8035999999999999E-3</v>
      </c>
      <c r="L5103">
        <v>93.143000000000001</v>
      </c>
      <c r="M5103">
        <v>56.585999999999999</v>
      </c>
      <c r="N5103">
        <v>93.143000000000001</v>
      </c>
      <c r="O5103">
        <v>8.1326999999999997E-2</v>
      </c>
      <c r="P5103">
        <v>8719800</v>
      </c>
      <c r="Q5103">
        <v>2641</v>
      </c>
      <c r="R5103" t="s">
        <v>29</v>
      </c>
      <c r="S5103">
        <v>17.462</v>
      </c>
      <c r="T5103">
        <v>13.5898</v>
      </c>
      <c r="U5103">
        <v>13.295</v>
      </c>
      <c r="V5103">
        <v>4.1670600000000002</v>
      </c>
      <c r="W5103">
        <v>53.769500000000001</v>
      </c>
      <c r="X5103" t="s">
        <v>24419</v>
      </c>
      <c r="Y5103">
        <v>2641</v>
      </c>
      <c r="Z5103" t="s">
        <v>24419</v>
      </c>
      <c r="AA5103" t="s">
        <v>24419</v>
      </c>
      <c r="AB5103" t="s">
        <v>24420</v>
      </c>
      <c r="AC5103" t="s">
        <v>24421</v>
      </c>
      <c r="AD5103" t="s">
        <v>24468</v>
      </c>
      <c r="AE5103" t="s">
        <v>24469</v>
      </c>
    </row>
    <row r="5104" spans="1:31" x14ac:dyDescent="0.25">
      <c r="A5104">
        <v>14.6782</v>
      </c>
      <c r="B5104">
        <v>13.9145</v>
      </c>
      <c r="C5104">
        <v>14.3546</v>
      </c>
      <c r="D5104">
        <v>14.082100000000001</v>
      </c>
      <c r="E5104" t="s">
        <v>27</v>
      </c>
      <c r="F5104">
        <v>2</v>
      </c>
      <c r="I5104" t="s">
        <v>28</v>
      </c>
      <c r="J5104">
        <v>0.99996700000000005</v>
      </c>
      <c r="K5104">
        <v>3.2951699999999998E-4</v>
      </c>
      <c r="L5104">
        <v>131.09</v>
      </c>
      <c r="M5104">
        <v>57.838999999999999</v>
      </c>
      <c r="N5104">
        <v>131.09</v>
      </c>
      <c r="O5104">
        <v>-7.2919999999999999E-2</v>
      </c>
      <c r="P5104">
        <v>5505500</v>
      </c>
      <c r="Q5104">
        <v>4252</v>
      </c>
      <c r="R5104">
        <v>10.332000000000001</v>
      </c>
      <c r="S5104">
        <v>18.005400000000002</v>
      </c>
      <c r="T5104">
        <v>14.516400000000001</v>
      </c>
      <c r="U5104">
        <v>13.9983</v>
      </c>
      <c r="V5104">
        <v>4.0071000000000003</v>
      </c>
      <c r="W5104">
        <v>57.029400000000003</v>
      </c>
      <c r="X5104" t="s">
        <v>24419</v>
      </c>
      <c r="Y5104">
        <v>4252</v>
      </c>
      <c r="Z5104" t="s">
        <v>24419</v>
      </c>
      <c r="AA5104" t="s">
        <v>24419</v>
      </c>
      <c r="AB5104" t="s">
        <v>24420</v>
      </c>
      <c r="AC5104" t="s">
        <v>24421</v>
      </c>
      <c r="AD5104" t="s">
        <v>24470</v>
      </c>
      <c r="AE5104" t="s">
        <v>24471</v>
      </c>
    </row>
    <row r="5105" spans="1:31" x14ac:dyDescent="0.25">
      <c r="A5105">
        <v>14.5953</v>
      </c>
      <c r="B5105">
        <v>14.2597</v>
      </c>
      <c r="C5105">
        <v>14.1792</v>
      </c>
      <c r="D5105">
        <v>13.8422</v>
      </c>
      <c r="E5105" t="s">
        <v>27</v>
      </c>
      <c r="F5105">
        <v>2</v>
      </c>
      <c r="I5105" t="s">
        <v>28</v>
      </c>
      <c r="J5105">
        <v>0.99981600000000004</v>
      </c>
      <c r="K5105">
        <v>5.2446600000000003E-2</v>
      </c>
      <c r="L5105">
        <v>51.335000000000001</v>
      </c>
      <c r="M5105">
        <v>12.516999999999999</v>
      </c>
      <c r="N5105">
        <v>51.335000000000001</v>
      </c>
      <c r="O5105">
        <v>-0.82940999999999998</v>
      </c>
      <c r="P5105">
        <v>2307200</v>
      </c>
      <c r="Q5105">
        <v>4196</v>
      </c>
      <c r="R5105" t="s">
        <v>29</v>
      </c>
      <c r="S5105">
        <v>17.668600000000001</v>
      </c>
      <c r="T5105">
        <v>14.3872</v>
      </c>
      <c r="U5105">
        <v>14.0509</v>
      </c>
      <c r="V5105">
        <v>3.6176300000000001</v>
      </c>
      <c r="W5105">
        <v>56.876399999999997</v>
      </c>
      <c r="X5105" t="s">
        <v>24419</v>
      </c>
      <c r="Y5105">
        <v>4196</v>
      </c>
      <c r="Z5105" t="s">
        <v>24419</v>
      </c>
      <c r="AA5105" t="s">
        <v>24419</v>
      </c>
      <c r="AB5105" t="s">
        <v>24420</v>
      </c>
      <c r="AC5105" t="s">
        <v>24421</v>
      </c>
      <c r="AD5105" t="s">
        <v>24472</v>
      </c>
      <c r="AE5105" t="s">
        <v>24473</v>
      </c>
    </row>
    <row r="5106" spans="1:31" x14ac:dyDescent="0.25">
      <c r="A5106">
        <v>17.872699999999998</v>
      </c>
      <c r="B5106">
        <v>17.351500000000001</v>
      </c>
      <c r="C5106">
        <v>17.116499999999998</v>
      </c>
      <c r="D5106">
        <v>17.2408</v>
      </c>
      <c r="E5106" t="s">
        <v>27</v>
      </c>
      <c r="F5106">
        <v>3</v>
      </c>
      <c r="I5106" t="s">
        <v>28</v>
      </c>
      <c r="J5106">
        <v>0.99995599999999996</v>
      </c>
      <c r="K5106">
        <v>8.4449700000000004E-4</v>
      </c>
      <c r="L5106">
        <v>106.55</v>
      </c>
      <c r="M5106">
        <v>64.929000000000002</v>
      </c>
      <c r="N5106">
        <v>106.55</v>
      </c>
      <c r="O5106">
        <v>0.17185</v>
      </c>
      <c r="P5106">
        <v>20058000</v>
      </c>
      <c r="Q5106">
        <v>1010</v>
      </c>
      <c r="R5106">
        <v>13.6709</v>
      </c>
      <c r="S5106">
        <v>19.875</v>
      </c>
      <c r="T5106">
        <v>17.494599999999998</v>
      </c>
      <c r="U5106">
        <v>17.296099999999999</v>
      </c>
      <c r="V5106">
        <v>2.5788700000000002</v>
      </c>
      <c r="W5106">
        <v>69.581500000000005</v>
      </c>
      <c r="X5106" t="s">
        <v>24419</v>
      </c>
      <c r="Y5106">
        <v>1010</v>
      </c>
      <c r="Z5106" t="s">
        <v>24419</v>
      </c>
      <c r="AA5106" t="s">
        <v>24419</v>
      </c>
      <c r="AB5106" t="s">
        <v>24420</v>
      </c>
      <c r="AC5106" t="s">
        <v>24421</v>
      </c>
      <c r="AD5106" t="s">
        <v>24474</v>
      </c>
      <c r="AE5106" t="s">
        <v>24475</v>
      </c>
    </row>
    <row r="5107" spans="1:31" hidden="1" x14ac:dyDescent="0.25">
      <c r="A5107">
        <v>11.266299999999999</v>
      </c>
      <c r="B5107">
        <v>10.7453</v>
      </c>
      <c r="C5107">
        <v>10.332000000000001</v>
      </c>
      <c r="D5107">
        <v>10.3306</v>
      </c>
      <c r="E5107" t="s">
        <v>27</v>
      </c>
      <c r="F5107">
        <v>2</v>
      </c>
      <c r="I5107" t="s">
        <v>28</v>
      </c>
      <c r="J5107">
        <v>1</v>
      </c>
      <c r="K5107">
        <v>1.06791E-4</v>
      </c>
      <c r="L5107">
        <v>139.28</v>
      </c>
      <c r="M5107">
        <v>37.290999999999997</v>
      </c>
      <c r="N5107">
        <v>139.28</v>
      </c>
      <c r="O5107">
        <v>-0.18442</v>
      </c>
      <c r="P5107">
        <v>203350000</v>
      </c>
      <c r="Q5107">
        <v>9</v>
      </c>
      <c r="R5107">
        <v>12.8048</v>
      </c>
      <c r="S5107">
        <v>19.851500000000001</v>
      </c>
      <c r="T5107">
        <v>10.799099999999999</v>
      </c>
      <c r="U5107">
        <v>10.5379</v>
      </c>
      <c r="V5107">
        <v>9.31358</v>
      </c>
      <c r="W5107">
        <v>42.674100000000003</v>
      </c>
      <c r="X5107" t="s">
        <v>24476</v>
      </c>
      <c r="Y5107" t="s">
        <v>24477</v>
      </c>
      <c r="Z5107" t="s">
        <v>24478</v>
      </c>
      <c r="AA5107" t="s">
        <v>24478</v>
      </c>
      <c r="AB5107" t="s">
        <v>24479</v>
      </c>
      <c r="AC5107" t="s">
        <v>24480</v>
      </c>
      <c r="AD5107" t="s">
        <v>24481</v>
      </c>
      <c r="AE5107" t="s">
        <v>24482</v>
      </c>
    </row>
    <row r="5108" spans="1:31" x14ac:dyDescent="0.25">
      <c r="A5108">
        <v>12.396000000000001</v>
      </c>
      <c r="B5108">
        <v>11.2026</v>
      </c>
      <c r="C5108">
        <v>10.6996</v>
      </c>
      <c r="D5108">
        <v>12.280900000000001</v>
      </c>
      <c r="E5108" t="s">
        <v>27</v>
      </c>
      <c r="F5108">
        <v>3</v>
      </c>
      <c r="I5108" t="s">
        <v>28</v>
      </c>
      <c r="J5108">
        <v>0.94927300000000003</v>
      </c>
      <c r="K5108">
        <v>7.8607999999999998E-4</v>
      </c>
      <c r="L5108">
        <v>113.69</v>
      </c>
      <c r="M5108">
        <v>71.012</v>
      </c>
      <c r="N5108">
        <v>94.022999999999996</v>
      </c>
      <c r="O5108">
        <v>0.15748999999999999</v>
      </c>
      <c r="P5108">
        <v>18835000</v>
      </c>
      <c r="Q5108">
        <v>86</v>
      </c>
      <c r="R5108" t="s">
        <v>29</v>
      </c>
      <c r="S5108">
        <v>17.130099999999999</v>
      </c>
      <c r="T5108">
        <v>11.547800000000001</v>
      </c>
      <c r="U5108">
        <v>11.7418</v>
      </c>
      <c r="V5108">
        <v>5.3883200000000002</v>
      </c>
      <c r="W5108">
        <v>46.579099999999997</v>
      </c>
      <c r="X5108" t="s">
        <v>24483</v>
      </c>
      <c r="Y5108" t="s">
        <v>24484</v>
      </c>
      <c r="Z5108" t="s">
        <v>24478</v>
      </c>
      <c r="AA5108" t="s">
        <v>24478</v>
      </c>
      <c r="AB5108" t="s">
        <v>24479</v>
      </c>
      <c r="AC5108" t="s">
        <v>24480</v>
      </c>
      <c r="AD5108" t="s">
        <v>24485</v>
      </c>
      <c r="AE5108" t="s">
        <v>24486</v>
      </c>
    </row>
    <row r="5109" spans="1:31" hidden="1" x14ac:dyDescent="0.25">
      <c r="A5109">
        <v>12.4681</v>
      </c>
      <c r="B5109">
        <v>10.658799999999999</v>
      </c>
      <c r="C5109">
        <v>10.192299999999999</v>
      </c>
      <c r="D5109">
        <v>10.405900000000001</v>
      </c>
      <c r="E5109" t="s">
        <v>27</v>
      </c>
      <c r="F5109">
        <v>3</v>
      </c>
      <c r="I5109" t="s">
        <v>28</v>
      </c>
      <c r="J5109">
        <v>0.81408599999999998</v>
      </c>
      <c r="K5109">
        <v>2.4436499999999999E-3</v>
      </c>
      <c r="L5109">
        <v>107.93</v>
      </c>
      <c r="M5109">
        <v>54.369</v>
      </c>
      <c r="N5109">
        <v>107.93</v>
      </c>
      <c r="O5109">
        <v>-0.20866000000000001</v>
      </c>
      <c r="P5109">
        <v>0</v>
      </c>
      <c r="Q5109">
        <v>151</v>
      </c>
      <c r="R5109">
        <v>10.383900000000001</v>
      </c>
      <c r="S5109">
        <v>17.756599999999999</v>
      </c>
      <c r="T5109">
        <v>11.3302</v>
      </c>
      <c r="U5109">
        <v>10.532400000000001</v>
      </c>
      <c r="V5109">
        <v>7.2242600000000001</v>
      </c>
      <c r="W5109">
        <v>43.725099999999998</v>
      </c>
      <c r="X5109" t="s">
        <v>24487</v>
      </c>
      <c r="Y5109" t="s">
        <v>24488</v>
      </c>
      <c r="Z5109" t="s">
        <v>24478</v>
      </c>
      <c r="AA5109" t="s">
        <v>24478</v>
      </c>
      <c r="AB5109" t="s">
        <v>24479</v>
      </c>
      <c r="AC5109" t="s">
        <v>24480</v>
      </c>
      <c r="AD5109" t="s">
        <v>24489</v>
      </c>
      <c r="AE5109" t="s">
        <v>24490</v>
      </c>
    </row>
    <row r="5110" spans="1:31" x14ac:dyDescent="0.25">
      <c r="A5110">
        <v>16.7075</v>
      </c>
      <c r="B5110">
        <v>16.255400000000002</v>
      </c>
      <c r="C5110">
        <v>15.9871</v>
      </c>
      <c r="D5110">
        <v>16.0959</v>
      </c>
      <c r="E5110" t="s">
        <v>27</v>
      </c>
      <c r="F5110">
        <v>3</v>
      </c>
      <c r="I5110" t="s">
        <v>28</v>
      </c>
      <c r="J5110">
        <v>1</v>
      </c>
      <c r="K5110">
        <v>3.4162199999999998E-4</v>
      </c>
      <c r="L5110">
        <v>107.51</v>
      </c>
      <c r="M5110">
        <v>77.468000000000004</v>
      </c>
      <c r="N5110">
        <v>94.402000000000001</v>
      </c>
      <c r="O5110">
        <v>1.0508</v>
      </c>
      <c r="P5110">
        <v>12769000</v>
      </c>
      <c r="Q5110">
        <v>138</v>
      </c>
      <c r="R5110">
        <v>12.638</v>
      </c>
      <c r="S5110">
        <v>19.297000000000001</v>
      </c>
      <c r="T5110">
        <v>16.347300000000001</v>
      </c>
      <c r="U5110">
        <v>16.175699999999999</v>
      </c>
      <c r="V5110">
        <v>3.12134</v>
      </c>
      <c r="W5110">
        <v>65.045900000000003</v>
      </c>
      <c r="X5110" t="s">
        <v>24491</v>
      </c>
      <c r="Y5110">
        <v>138</v>
      </c>
      <c r="Z5110" t="s">
        <v>24491</v>
      </c>
      <c r="AA5110" t="s">
        <v>24491</v>
      </c>
      <c r="AB5110" t="s">
        <v>24492</v>
      </c>
      <c r="AC5110" t="s">
        <v>24493</v>
      </c>
      <c r="AD5110" t="s">
        <v>24494</v>
      </c>
      <c r="AE5110" t="s">
        <v>24495</v>
      </c>
    </row>
    <row r="5111" spans="1:31" x14ac:dyDescent="0.25">
      <c r="A5111">
        <v>15.653700000000001</v>
      </c>
      <c r="B5111">
        <v>15.3576</v>
      </c>
      <c r="C5111">
        <v>15.460900000000001</v>
      </c>
      <c r="D5111">
        <v>15.213699999999999</v>
      </c>
      <c r="E5111" t="s">
        <v>27</v>
      </c>
      <c r="F5111">
        <v>2</v>
      </c>
      <c r="I5111" t="s">
        <v>28</v>
      </c>
      <c r="J5111">
        <v>0.99749299999999996</v>
      </c>
      <c r="K5111" s="1">
        <v>1.12539E-45</v>
      </c>
      <c r="L5111">
        <v>240.42</v>
      </c>
      <c r="M5111">
        <v>205.07</v>
      </c>
      <c r="N5111">
        <v>240.42</v>
      </c>
      <c r="O5111">
        <v>-1.214</v>
      </c>
      <c r="P5111">
        <v>21413000</v>
      </c>
      <c r="Q5111">
        <v>446</v>
      </c>
      <c r="R5111">
        <v>8.2237100000000005</v>
      </c>
      <c r="S5111">
        <v>20.3413</v>
      </c>
      <c r="T5111">
        <v>15.5573</v>
      </c>
      <c r="U5111">
        <v>15.285600000000001</v>
      </c>
      <c r="V5111">
        <v>5.05565</v>
      </c>
      <c r="W5111">
        <v>61.685899999999997</v>
      </c>
      <c r="X5111" t="s">
        <v>24496</v>
      </c>
      <c r="Y5111" t="s">
        <v>24497</v>
      </c>
      <c r="Z5111" t="s">
        <v>24498</v>
      </c>
      <c r="AA5111" t="s">
        <v>24498</v>
      </c>
      <c r="AB5111" t="s">
        <v>24499</v>
      </c>
      <c r="AC5111" t="s">
        <v>24500</v>
      </c>
      <c r="AD5111" t="s">
        <v>24501</v>
      </c>
      <c r="AE5111" t="s">
        <v>24502</v>
      </c>
    </row>
    <row r="5112" spans="1:31" x14ac:dyDescent="0.25">
      <c r="A5112">
        <v>14.205299999999999</v>
      </c>
      <c r="B5112">
        <v>13.6311</v>
      </c>
      <c r="C5112">
        <v>14.5801</v>
      </c>
      <c r="D5112">
        <v>14.14</v>
      </c>
      <c r="E5112" t="s">
        <v>27</v>
      </c>
      <c r="F5112">
        <v>2</v>
      </c>
      <c r="I5112" t="s">
        <v>28</v>
      </c>
      <c r="J5112">
        <v>1</v>
      </c>
      <c r="K5112" s="1">
        <v>1.4386599999999999E-68</v>
      </c>
      <c r="L5112">
        <v>276.32</v>
      </c>
      <c r="M5112">
        <v>235.72</v>
      </c>
      <c r="N5112">
        <v>276.32</v>
      </c>
      <c r="O5112">
        <v>-3.4394000000000001E-2</v>
      </c>
      <c r="P5112">
        <v>16893000</v>
      </c>
      <c r="Q5112">
        <v>453</v>
      </c>
      <c r="R5112">
        <v>11.5931</v>
      </c>
      <c r="S5112">
        <v>19.409400000000002</v>
      </c>
      <c r="T5112">
        <v>14.3927</v>
      </c>
      <c r="U5112">
        <v>13.8855</v>
      </c>
      <c r="V5112">
        <v>5.52386</v>
      </c>
      <c r="W5112">
        <v>56.556600000000003</v>
      </c>
      <c r="X5112" t="s">
        <v>24496</v>
      </c>
      <c r="Y5112" t="s">
        <v>24503</v>
      </c>
      <c r="Z5112" t="s">
        <v>24498</v>
      </c>
      <c r="AA5112" t="s">
        <v>24498</v>
      </c>
      <c r="AB5112" t="s">
        <v>24499</v>
      </c>
      <c r="AC5112" t="s">
        <v>24500</v>
      </c>
      <c r="AD5112" t="s">
        <v>24504</v>
      </c>
      <c r="AE5112" t="s">
        <v>24505</v>
      </c>
    </row>
    <row r="5113" spans="1:31" hidden="1" x14ac:dyDescent="0.25">
      <c r="A5113">
        <v>16.018999999999998</v>
      </c>
      <c r="B5113">
        <v>15.5425</v>
      </c>
      <c r="C5113">
        <v>15.154299999999999</v>
      </c>
      <c r="D5113">
        <v>15.309900000000001</v>
      </c>
      <c r="E5113" t="s">
        <v>27</v>
      </c>
      <c r="F5113">
        <v>2</v>
      </c>
      <c r="I5113" t="s">
        <v>28</v>
      </c>
      <c r="J5113">
        <v>1</v>
      </c>
      <c r="K5113" s="1">
        <v>1.13122E-8</v>
      </c>
      <c r="L5113">
        <v>175.33</v>
      </c>
      <c r="M5113">
        <v>117.1</v>
      </c>
      <c r="N5113">
        <v>175.33</v>
      </c>
      <c r="O5113">
        <v>-5.9651000000000003E-2</v>
      </c>
      <c r="P5113">
        <v>548170000</v>
      </c>
      <c r="Q5113">
        <v>545</v>
      </c>
      <c r="R5113">
        <v>16.7546</v>
      </c>
      <c r="S5113">
        <v>23.631799999999998</v>
      </c>
      <c r="T5113">
        <v>15.5867</v>
      </c>
      <c r="U5113">
        <v>15.4262</v>
      </c>
      <c r="V5113">
        <v>8.2055799999999994</v>
      </c>
      <c r="W5113">
        <v>62.025799999999997</v>
      </c>
      <c r="X5113" t="s">
        <v>24506</v>
      </c>
      <c r="Y5113" t="s">
        <v>24507</v>
      </c>
      <c r="Z5113" t="s">
        <v>24498</v>
      </c>
      <c r="AA5113" t="s">
        <v>24498</v>
      </c>
      <c r="AB5113" t="s">
        <v>24499</v>
      </c>
      <c r="AC5113" t="s">
        <v>24500</v>
      </c>
      <c r="AD5113" t="s">
        <v>24508</v>
      </c>
      <c r="AE5113" t="s">
        <v>24509</v>
      </c>
    </row>
    <row r="5114" spans="1:31" hidden="1" x14ac:dyDescent="0.25">
      <c r="A5114">
        <v>14.3589</v>
      </c>
      <c r="B5114">
        <v>12.8101</v>
      </c>
      <c r="C5114">
        <v>13.777900000000001</v>
      </c>
      <c r="D5114">
        <v>12.7423</v>
      </c>
      <c r="E5114" t="s">
        <v>27</v>
      </c>
      <c r="F5114">
        <v>2</v>
      </c>
      <c r="I5114" t="s">
        <v>28</v>
      </c>
      <c r="J5114">
        <v>0.95177999999999996</v>
      </c>
      <c r="K5114" s="1">
        <v>4.2671899999999997E-6</v>
      </c>
      <c r="L5114">
        <v>147.26</v>
      </c>
      <c r="M5114">
        <v>106.67</v>
      </c>
      <c r="N5114">
        <v>147.26</v>
      </c>
      <c r="O5114">
        <v>0.30629000000000001</v>
      </c>
      <c r="P5114">
        <v>82773000</v>
      </c>
      <c r="Q5114">
        <v>421</v>
      </c>
      <c r="R5114">
        <v>9.8435299999999994</v>
      </c>
      <c r="S5114">
        <v>19.691800000000001</v>
      </c>
      <c r="T5114">
        <v>14.0684</v>
      </c>
      <c r="U5114">
        <v>12.776199999999999</v>
      </c>
      <c r="V5114">
        <v>6.9155899999999999</v>
      </c>
      <c r="W5114">
        <v>53.6892</v>
      </c>
      <c r="X5114" t="s">
        <v>24496</v>
      </c>
      <c r="Y5114" t="s">
        <v>24510</v>
      </c>
      <c r="Z5114" t="s">
        <v>24498</v>
      </c>
      <c r="AA5114" t="s">
        <v>24498</v>
      </c>
      <c r="AB5114" t="s">
        <v>24499</v>
      </c>
      <c r="AC5114" t="s">
        <v>24500</v>
      </c>
      <c r="AD5114" t="s">
        <v>24511</v>
      </c>
      <c r="AE5114" t="s">
        <v>24512</v>
      </c>
    </row>
    <row r="5115" spans="1:31" x14ac:dyDescent="0.25">
      <c r="A5115">
        <v>14.5731</v>
      </c>
      <c r="B5115">
        <v>14.398099999999999</v>
      </c>
      <c r="C5115">
        <v>14.2852</v>
      </c>
      <c r="D5115">
        <v>14.206799999999999</v>
      </c>
      <c r="E5115" t="s">
        <v>27</v>
      </c>
      <c r="F5115">
        <v>2</v>
      </c>
      <c r="I5115" t="s">
        <v>28</v>
      </c>
      <c r="J5115">
        <v>1</v>
      </c>
      <c r="K5115">
        <v>4.1017099999999997E-4</v>
      </c>
      <c r="L5115">
        <v>127.17</v>
      </c>
      <c r="M5115">
        <v>74.05</v>
      </c>
      <c r="N5115">
        <v>127.17</v>
      </c>
      <c r="O5115">
        <v>8.5405999999999996E-2</v>
      </c>
      <c r="P5115">
        <v>19088000</v>
      </c>
      <c r="Q5115">
        <v>289</v>
      </c>
      <c r="R5115">
        <v>13.8811</v>
      </c>
      <c r="S5115">
        <v>20.3688</v>
      </c>
      <c r="T5115">
        <v>14.4291</v>
      </c>
      <c r="U5115">
        <v>14.3025</v>
      </c>
      <c r="V5115">
        <v>6.0663299999999998</v>
      </c>
      <c r="W5115">
        <v>57.463200000000001</v>
      </c>
      <c r="X5115" t="s">
        <v>24498</v>
      </c>
      <c r="Y5115">
        <v>289</v>
      </c>
      <c r="Z5115" t="s">
        <v>24498</v>
      </c>
      <c r="AA5115" t="s">
        <v>24498</v>
      </c>
      <c r="AB5115" t="s">
        <v>24499</v>
      </c>
      <c r="AC5115" t="s">
        <v>24500</v>
      </c>
      <c r="AD5115" t="s">
        <v>24513</v>
      </c>
      <c r="AE5115" t="s">
        <v>24514</v>
      </c>
    </row>
    <row r="5116" spans="1:31" x14ac:dyDescent="0.25">
      <c r="A5116">
        <v>15.9605</v>
      </c>
      <c r="B5116">
        <v>16.999500000000001</v>
      </c>
      <c r="C5116">
        <v>15.6286</v>
      </c>
      <c r="D5116">
        <v>14.9064</v>
      </c>
      <c r="E5116" t="s">
        <v>27</v>
      </c>
      <c r="F5116">
        <v>2</v>
      </c>
      <c r="I5116" t="s">
        <v>28</v>
      </c>
      <c r="J5116">
        <v>1</v>
      </c>
      <c r="K5116">
        <v>4.81831E-4</v>
      </c>
      <c r="L5116">
        <v>123.86</v>
      </c>
      <c r="M5116">
        <v>64.945999999999998</v>
      </c>
      <c r="N5116">
        <v>123.86</v>
      </c>
      <c r="O5116">
        <v>0.3664</v>
      </c>
      <c r="P5116">
        <v>37460000</v>
      </c>
      <c r="Q5116">
        <v>178</v>
      </c>
      <c r="R5116">
        <v>14.3497</v>
      </c>
      <c r="S5116">
        <v>20.170999999999999</v>
      </c>
      <c r="T5116">
        <v>15.794600000000001</v>
      </c>
      <c r="U5116">
        <v>15.952999999999999</v>
      </c>
      <c r="V5116">
        <v>4.2179900000000004</v>
      </c>
      <c r="W5116">
        <v>63.495100000000001</v>
      </c>
      <c r="X5116" t="s">
        <v>24515</v>
      </c>
      <c r="Y5116" t="s">
        <v>24516</v>
      </c>
      <c r="Z5116" t="s">
        <v>24498</v>
      </c>
      <c r="AA5116" t="s">
        <v>24498</v>
      </c>
      <c r="AB5116" t="s">
        <v>24499</v>
      </c>
      <c r="AC5116" t="s">
        <v>24500</v>
      </c>
      <c r="AD5116" t="s">
        <v>24517</v>
      </c>
      <c r="AE5116" t="s">
        <v>24518</v>
      </c>
    </row>
    <row r="5117" spans="1:31" x14ac:dyDescent="0.25">
      <c r="A5117">
        <v>16.862400000000001</v>
      </c>
      <c r="B5117">
        <v>16.331900000000001</v>
      </c>
      <c r="C5117">
        <v>16.288699999999999</v>
      </c>
      <c r="D5117">
        <v>16.1599</v>
      </c>
      <c r="E5117" t="s">
        <v>27</v>
      </c>
      <c r="F5117">
        <v>2</v>
      </c>
      <c r="I5117" t="s">
        <v>28</v>
      </c>
      <c r="J5117">
        <v>1</v>
      </c>
      <c r="K5117" s="1">
        <v>1.7770699999999999E-13</v>
      </c>
      <c r="L5117">
        <v>192.15</v>
      </c>
      <c r="M5117">
        <v>128.47999999999999</v>
      </c>
      <c r="N5117">
        <v>117.7</v>
      </c>
      <c r="O5117">
        <v>-0.10662000000000001</v>
      </c>
      <c r="P5117">
        <v>79291000</v>
      </c>
      <c r="Q5117">
        <v>141</v>
      </c>
      <c r="R5117">
        <v>12.611499999999999</v>
      </c>
      <c r="S5117">
        <v>20.182700000000001</v>
      </c>
      <c r="T5117">
        <v>16.575500000000002</v>
      </c>
      <c r="U5117">
        <v>16.245899999999999</v>
      </c>
      <c r="V5117">
        <v>3.9367399999999999</v>
      </c>
      <c r="W5117">
        <v>65.642899999999997</v>
      </c>
      <c r="X5117" t="s">
        <v>24515</v>
      </c>
      <c r="Y5117" t="s">
        <v>24519</v>
      </c>
      <c r="Z5117" t="s">
        <v>24498</v>
      </c>
      <c r="AA5117" t="s">
        <v>24498</v>
      </c>
      <c r="AB5117" t="s">
        <v>24499</v>
      </c>
      <c r="AC5117" t="s">
        <v>24500</v>
      </c>
      <c r="AD5117" t="s">
        <v>24520</v>
      </c>
      <c r="AE5117" t="s">
        <v>24521</v>
      </c>
    </row>
    <row r="5118" spans="1:31" hidden="1" x14ac:dyDescent="0.25">
      <c r="A5118">
        <v>14.6633</v>
      </c>
      <c r="B5118">
        <v>14.193099999999999</v>
      </c>
      <c r="C5118">
        <v>13.795299999999999</v>
      </c>
      <c r="D5118">
        <v>13.67</v>
      </c>
      <c r="E5118" t="s">
        <v>27</v>
      </c>
      <c r="F5118">
        <v>3</v>
      </c>
      <c r="I5118" t="s">
        <v>28</v>
      </c>
      <c r="J5118">
        <v>1</v>
      </c>
      <c r="K5118">
        <v>3.40828E-4</v>
      </c>
      <c r="L5118">
        <v>126.71</v>
      </c>
      <c r="M5118">
        <v>57.697000000000003</v>
      </c>
      <c r="N5118">
        <v>93.344999999999999</v>
      </c>
      <c r="O5118">
        <v>0.49148999999999998</v>
      </c>
      <c r="P5118">
        <v>42348000</v>
      </c>
      <c r="Q5118">
        <v>513</v>
      </c>
      <c r="R5118">
        <v>13.3405</v>
      </c>
      <c r="S5118">
        <v>21.023700000000002</v>
      </c>
      <c r="T5118">
        <v>14.2293</v>
      </c>
      <c r="U5118">
        <v>13.9316</v>
      </c>
      <c r="V5118">
        <v>7.0921399999999997</v>
      </c>
      <c r="W5118">
        <v>56.321800000000003</v>
      </c>
      <c r="X5118" t="s">
        <v>24522</v>
      </c>
      <c r="Y5118">
        <v>513</v>
      </c>
      <c r="Z5118" t="s">
        <v>24522</v>
      </c>
      <c r="AA5118" t="s">
        <v>24522</v>
      </c>
      <c r="AB5118" t="s">
        <v>24523</v>
      </c>
      <c r="AC5118" t="s">
        <v>24524</v>
      </c>
      <c r="AD5118" t="s">
        <v>24525</v>
      </c>
      <c r="AE5118" t="s">
        <v>24526</v>
      </c>
    </row>
    <row r="5119" spans="1:31" x14ac:dyDescent="0.25">
      <c r="A5119">
        <v>17.747499999999999</v>
      </c>
      <c r="B5119">
        <v>17.668399999999998</v>
      </c>
      <c r="C5119">
        <v>17.202400000000001</v>
      </c>
      <c r="D5119">
        <v>17.299700000000001</v>
      </c>
      <c r="E5119" t="s">
        <v>27</v>
      </c>
      <c r="F5119">
        <v>3</v>
      </c>
      <c r="I5119" t="s">
        <v>28</v>
      </c>
      <c r="J5119">
        <v>0.99171799999999999</v>
      </c>
      <c r="K5119" s="1">
        <v>8.7679600000000003E-6</v>
      </c>
      <c r="L5119">
        <v>145.81</v>
      </c>
      <c r="M5119">
        <v>99.924000000000007</v>
      </c>
      <c r="N5119">
        <v>145.81</v>
      </c>
      <c r="O5119">
        <v>-0.24679000000000001</v>
      </c>
      <c r="P5119">
        <v>82254000</v>
      </c>
      <c r="Q5119">
        <v>245</v>
      </c>
      <c r="R5119">
        <v>14.987399999999999</v>
      </c>
      <c r="S5119">
        <v>21.733799999999999</v>
      </c>
      <c r="T5119">
        <v>17.474900000000002</v>
      </c>
      <c r="U5119">
        <v>17.484100000000002</v>
      </c>
      <c r="V5119">
        <v>4.24979</v>
      </c>
      <c r="W5119">
        <v>69.918000000000006</v>
      </c>
      <c r="X5119" t="s">
        <v>24522</v>
      </c>
      <c r="Y5119">
        <v>245</v>
      </c>
      <c r="Z5119" t="s">
        <v>24522</v>
      </c>
      <c r="AA5119" t="s">
        <v>24522</v>
      </c>
      <c r="AB5119" t="s">
        <v>24523</v>
      </c>
      <c r="AC5119" t="s">
        <v>24524</v>
      </c>
      <c r="AD5119" t="s">
        <v>24527</v>
      </c>
      <c r="AE5119" t="s">
        <v>24528</v>
      </c>
    </row>
    <row r="5120" spans="1:31" x14ac:dyDescent="0.25">
      <c r="A5120">
        <v>13.776199999999999</v>
      </c>
      <c r="B5120">
        <v>13.155099999999999</v>
      </c>
      <c r="C5120">
        <v>13.0474</v>
      </c>
      <c r="D5120">
        <v>12.566800000000001</v>
      </c>
      <c r="E5120" t="s">
        <v>27</v>
      </c>
      <c r="F5120">
        <v>3</v>
      </c>
      <c r="I5120" t="s">
        <v>28</v>
      </c>
      <c r="J5120">
        <v>1</v>
      </c>
      <c r="K5120">
        <v>8.0433099999999997E-3</v>
      </c>
      <c r="L5120">
        <v>82.504999999999995</v>
      </c>
      <c r="M5120">
        <v>39.481000000000002</v>
      </c>
      <c r="N5120">
        <v>82.504999999999995</v>
      </c>
      <c r="O5120">
        <v>-0.11874</v>
      </c>
      <c r="P5120">
        <v>8044500</v>
      </c>
      <c r="Q5120">
        <v>323</v>
      </c>
      <c r="R5120">
        <v>9.6910799999999995</v>
      </c>
      <c r="S5120">
        <v>18.571200000000001</v>
      </c>
      <c r="T5120">
        <v>13.411799999999999</v>
      </c>
      <c r="U5120">
        <v>12.861000000000001</v>
      </c>
      <c r="V5120">
        <v>5.7101899999999999</v>
      </c>
      <c r="W5120">
        <v>52.5456</v>
      </c>
      <c r="X5120" t="s">
        <v>24522</v>
      </c>
      <c r="Y5120">
        <v>323</v>
      </c>
      <c r="Z5120" t="s">
        <v>24522</v>
      </c>
      <c r="AA5120" t="s">
        <v>24522</v>
      </c>
      <c r="AB5120" t="s">
        <v>24523</v>
      </c>
      <c r="AC5120" t="s">
        <v>24524</v>
      </c>
      <c r="AD5120" t="s">
        <v>24529</v>
      </c>
      <c r="AE5120" t="s">
        <v>24530</v>
      </c>
    </row>
    <row r="5121" spans="1:31" hidden="1" x14ac:dyDescent="0.25">
      <c r="A5121">
        <v>12.7403</v>
      </c>
      <c r="B5121">
        <v>10.7616</v>
      </c>
      <c r="C5121">
        <v>11.692</v>
      </c>
      <c r="D5121">
        <v>9.7494200000000006</v>
      </c>
      <c r="E5121" t="s">
        <v>27</v>
      </c>
      <c r="F5121">
        <v>3</v>
      </c>
      <c r="I5121" t="s">
        <v>28</v>
      </c>
      <c r="J5121">
        <v>0.98088399999999998</v>
      </c>
      <c r="K5121">
        <v>6.0208900000000001E-3</v>
      </c>
      <c r="L5121">
        <v>92.19</v>
      </c>
      <c r="M5121">
        <v>35.253999999999998</v>
      </c>
      <c r="N5121">
        <v>92.19</v>
      </c>
      <c r="O5121">
        <v>-0.54105999999999999</v>
      </c>
      <c r="P5121">
        <v>7403900</v>
      </c>
      <c r="Q5121">
        <v>456</v>
      </c>
      <c r="R5121">
        <v>12.048500000000001</v>
      </c>
      <c r="S5121">
        <v>19.020399999999999</v>
      </c>
      <c r="T5121">
        <v>12.216100000000001</v>
      </c>
      <c r="U5121">
        <v>10.2555</v>
      </c>
      <c r="V5121">
        <v>8.7649299999999997</v>
      </c>
      <c r="W5121">
        <v>44.943199999999997</v>
      </c>
      <c r="X5121" t="s">
        <v>24522</v>
      </c>
      <c r="Y5121">
        <v>456</v>
      </c>
      <c r="Z5121" t="s">
        <v>24522</v>
      </c>
      <c r="AA5121" t="s">
        <v>24522</v>
      </c>
      <c r="AB5121" t="s">
        <v>24523</v>
      </c>
      <c r="AC5121" t="s">
        <v>24524</v>
      </c>
      <c r="AD5121" t="s">
        <v>24531</v>
      </c>
      <c r="AE5121" t="s">
        <v>24532</v>
      </c>
    </row>
    <row r="5122" spans="1:31" x14ac:dyDescent="0.25">
      <c r="A5122">
        <v>15.367699999999999</v>
      </c>
      <c r="B5122">
        <v>15.247</v>
      </c>
      <c r="C5122">
        <v>14.970700000000001</v>
      </c>
      <c r="D5122">
        <v>14.9984</v>
      </c>
      <c r="E5122" t="s">
        <v>27</v>
      </c>
      <c r="F5122">
        <v>3</v>
      </c>
      <c r="I5122" t="s">
        <v>28</v>
      </c>
      <c r="J5122">
        <v>0.82566600000000001</v>
      </c>
      <c r="K5122">
        <v>3.6913699999999998E-3</v>
      </c>
      <c r="L5122">
        <v>92.942999999999998</v>
      </c>
      <c r="M5122">
        <v>51.543999999999997</v>
      </c>
      <c r="N5122">
        <v>92.942999999999998</v>
      </c>
      <c r="O5122">
        <v>-1.5658E-3</v>
      </c>
      <c r="P5122">
        <v>5324100</v>
      </c>
      <c r="Q5122">
        <v>463</v>
      </c>
      <c r="R5122">
        <v>9.8814700000000002</v>
      </c>
      <c r="S5122">
        <v>18.041</v>
      </c>
      <c r="T5122">
        <v>15.1692</v>
      </c>
      <c r="U5122">
        <v>15.1227</v>
      </c>
      <c r="V5122">
        <v>2.9183599999999998</v>
      </c>
      <c r="W5122">
        <v>60.583799999999997</v>
      </c>
      <c r="X5122" t="s">
        <v>24522</v>
      </c>
      <c r="Y5122">
        <v>463</v>
      </c>
      <c r="Z5122" t="s">
        <v>24522</v>
      </c>
      <c r="AA5122" t="s">
        <v>24522</v>
      </c>
      <c r="AB5122" t="s">
        <v>24523</v>
      </c>
      <c r="AC5122" t="s">
        <v>24524</v>
      </c>
      <c r="AD5122" t="s">
        <v>24533</v>
      </c>
      <c r="AE5122" t="s">
        <v>24534</v>
      </c>
    </row>
    <row r="5123" spans="1:31" x14ac:dyDescent="0.25">
      <c r="A5123">
        <v>14.8537</v>
      </c>
      <c r="B5123">
        <v>14.869899999999999</v>
      </c>
      <c r="C5123">
        <v>13.9468</v>
      </c>
      <c r="D5123">
        <v>14.6846</v>
      </c>
      <c r="E5123" t="s">
        <v>27</v>
      </c>
      <c r="F5123">
        <v>2</v>
      </c>
      <c r="I5123" t="s">
        <v>28</v>
      </c>
      <c r="J5123">
        <v>1</v>
      </c>
      <c r="K5123">
        <v>3.8178499999999997E-2</v>
      </c>
      <c r="L5123">
        <v>60.76</v>
      </c>
      <c r="M5123">
        <v>25.404</v>
      </c>
      <c r="N5123">
        <v>60.76</v>
      </c>
      <c r="O5123">
        <v>-0.10238999999999999</v>
      </c>
      <c r="P5123">
        <v>6961200</v>
      </c>
      <c r="Q5123">
        <v>327</v>
      </c>
      <c r="R5123">
        <v>12.698399999999999</v>
      </c>
      <c r="S5123">
        <v>18.9755</v>
      </c>
      <c r="T5123">
        <v>14.4003</v>
      </c>
      <c r="U5123">
        <v>14.777200000000001</v>
      </c>
      <c r="V5123">
        <v>4.1982699999999999</v>
      </c>
      <c r="W5123">
        <v>58.354999999999997</v>
      </c>
      <c r="X5123" t="s">
        <v>24535</v>
      </c>
      <c r="Y5123">
        <v>327</v>
      </c>
      <c r="Z5123" t="s">
        <v>24535</v>
      </c>
      <c r="AA5123" t="s">
        <v>24535</v>
      </c>
      <c r="AB5123" t="s">
        <v>24536</v>
      </c>
      <c r="AC5123" t="s">
        <v>24537</v>
      </c>
      <c r="AD5123" t="s">
        <v>24538</v>
      </c>
      <c r="AE5123" t="s">
        <v>24539</v>
      </c>
    </row>
    <row r="5124" spans="1:31" x14ac:dyDescent="0.25">
      <c r="A5124">
        <v>15.3146</v>
      </c>
      <c r="B5124">
        <v>14.1836</v>
      </c>
      <c r="C5124">
        <v>14.3383</v>
      </c>
      <c r="D5124">
        <v>14.568899999999999</v>
      </c>
      <c r="E5124" t="s">
        <v>27</v>
      </c>
      <c r="F5124">
        <v>4</v>
      </c>
      <c r="I5124" t="s">
        <v>28</v>
      </c>
      <c r="J5124">
        <v>0.76807099999999995</v>
      </c>
      <c r="K5124">
        <v>8.7583099999999998E-4</v>
      </c>
      <c r="L5124">
        <v>88.950999999999993</v>
      </c>
      <c r="M5124">
        <v>63.997</v>
      </c>
      <c r="N5124">
        <v>88.950999999999993</v>
      </c>
      <c r="O5124">
        <v>-0.17687</v>
      </c>
      <c r="P5124">
        <v>6997300</v>
      </c>
      <c r="Q5124">
        <v>69</v>
      </c>
      <c r="R5124">
        <v>8.42849</v>
      </c>
      <c r="S5124">
        <v>17.257899999999999</v>
      </c>
      <c r="T5124">
        <v>14.826499999999999</v>
      </c>
      <c r="U5124">
        <v>14.376300000000001</v>
      </c>
      <c r="V5124">
        <v>2.88165</v>
      </c>
      <c r="W5124">
        <v>58.405500000000004</v>
      </c>
      <c r="X5124" t="s">
        <v>24540</v>
      </c>
      <c r="Y5124" t="s">
        <v>24541</v>
      </c>
      <c r="Z5124" t="s">
        <v>24542</v>
      </c>
      <c r="AA5124" t="s">
        <v>24542</v>
      </c>
      <c r="AB5124" t="s">
        <v>24543</v>
      </c>
      <c r="AC5124" t="s">
        <v>24544</v>
      </c>
      <c r="AD5124" t="s">
        <v>24545</v>
      </c>
      <c r="AE5124" t="s">
        <v>24546</v>
      </c>
    </row>
    <row r="5125" spans="1:31" hidden="1" x14ac:dyDescent="0.25">
      <c r="A5125">
        <v>14.7524</v>
      </c>
      <c r="B5125">
        <v>13.4834</v>
      </c>
      <c r="C5125">
        <v>14.4611</v>
      </c>
      <c r="D5125">
        <v>12.926299999999999</v>
      </c>
      <c r="E5125" t="s">
        <v>27</v>
      </c>
      <c r="F5125">
        <v>3</v>
      </c>
      <c r="I5125" t="s">
        <v>28</v>
      </c>
      <c r="J5125">
        <v>1</v>
      </c>
      <c r="K5125">
        <v>2.0467300000000001E-3</v>
      </c>
      <c r="L5125">
        <v>103.26</v>
      </c>
      <c r="M5125">
        <v>50.363999999999997</v>
      </c>
      <c r="N5125">
        <v>103.26</v>
      </c>
      <c r="O5125">
        <v>7.4700000000000003E-2</v>
      </c>
      <c r="P5125">
        <v>127090000</v>
      </c>
      <c r="Q5125">
        <v>27</v>
      </c>
      <c r="R5125">
        <v>15.117900000000001</v>
      </c>
      <c r="S5125">
        <v>22.2028</v>
      </c>
      <c r="T5125">
        <v>14.6068</v>
      </c>
      <c r="U5125">
        <v>13.2049</v>
      </c>
      <c r="V5125">
        <v>8.9979200000000006</v>
      </c>
      <c r="W5125">
        <v>55.6233</v>
      </c>
      <c r="X5125" t="s">
        <v>24547</v>
      </c>
      <c r="Y5125" t="s">
        <v>24548</v>
      </c>
      <c r="Z5125" t="s">
        <v>24549</v>
      </c>
      <c r="AA5125" t="s">
        <v>24549</v>
      </c>
      <c r="AB5125" t="s">
        <v>24550</v>
      </c>
      <c r="AC5125" t="s">
        <v>24551</v>
      </c>
      <c r="AD5125" t="s">
        <v>24552</v>
      </c>
      <c r="AE5125" t="s">
        <v>24553</v>
      </c>
    </row>
    <row r="5126" spans="1:31" x14ac:dyDescent="0.25">
      <c r="A5126">
        <v>13.6808</v>
      </c>
      <c r="B5126">
        <v>13.221299999999999</v>
      </c>
      <c r="C5126">
        <v>12.951599999999999</v>
      </c>
      <c r="D5126">
        <v>13.3796</v>
      </c>
      <c r="E5126" t="s">
        <v>27</v>
      </c>
      <c r="F5126">
        <v>2</v>
      </c>
      <c r="I5126" t="s">
        <v>28</v>
      </c>
      <c r="J5126">
        <v>0.99979600000000002</v>
      </c>
      <c r="K5126" s="1">
        <v>1.9546299999999999E-56</v>
      </c>
      <c r="L5126">
        <v>264.92</v>
      </c>
      <c r="M5126">
        <v>184.54</v>
      </c>
      <c r="N5126">
        <v>264.92</v>
      </c>
      <c r="O5126">
        <v>-0.61573999999999995</v>
      </c>
      <c r="P5126">
        <v>5308300</v>
      </c>
      <c r="Q5126">
        <v>16</v>
      </c>
      <c r="R5126" t="s">
        <v>29</v>
      </c>
      <c r="S5126">
        <v>17.258199999999999</v>
      </c>
      <c r="T5126">
        <v>13.3162</v>
      </c>
      <c r="U5126">
        <v>13.3005</v>
      </c>
      <c r="V5126">
        <v>3.9577300000000002</v>
      </c>
      <c r="W5126">
        <v>53.2333</v>
      </c>
      <c r="X5126" t="s">
        <v>24547</v>
      </c>
      <c r="Y5126" t="s">
        <v>24554</v>
      </c>
      <c r="Z5126" t="s">
        <v>24549</v>
      </c>
      <c r="AA5126" t="s">
        <v>24549</v>
      </c>
      <c r="AB5126" t="s">
        <v>24550</v>
      </c>
      <c r="AC5126" t="s">
        <v>24551</v>
      </c>
      <c r="AD5126" t="s">
        <v>24555</v>
      </c>
      <c r="AE5126" t="s">
        <v>24556</v>
      </c>
    </row>
    <row r="5127" spans="1:31" x14ac:dyDescent="0.25">
      <c r="A5127">
        <v>13.528600000000001</v>
      </c>
      <c r="B5127">
        <v>12.9725</v>
      </c>
      <c r="C5127">
        <v>13.043100000000001</v>
      </c>
      <c r="D5127">
        <v>10.297700000000001</v>
      </c>
      <c r="E5127" t="s">
        <v>27</v>
      </c>
      <c r="F5127">
        <v>4</v>
      </c>
      <c r="I5127" t="s">
        <v>28</v>
      </c>
      <c r="J5127">
        <v>0.99075599999999997</v>
      </c>
      <c r="K5127">
        <v>1.9682699999999998E-3</v>
      </c>
      <c r="L5127">
        <v>94.537999999999997</v>
      </c>
      <c r="M5127">
        <v>58.091000000000001</v>
      </c>
      <c r="N5127">
        <v>94.537999999999997</v>
      </c>
      <c r="O5127">
        <v>-1.3467</v>
      </c>
      <c r="P5127">
        <v>5096900</v>
      </c>
      <c r="Q5127">
        <v>1072</v>
      </c>
      <c r="R5127">
        <v>12.1279</v>
      </c>
      <c r="S5127">
        <v>17.618200000000002</v>
      </c>
      <c r="T5127">
        <v>13.2858</v>
      </c>
      <c r="U5127">
        <v>11.6351</v>
      </c>
      <c r="V5127">
        <v>5.9830699999999997</v>
      </c>
      <c r="W5127">
        <v>49.841900000000003</v>
      </c>
      <c r="X5127" t="s">
        <v>24557</v>
      </c>
      <c r="Y5127">
        <v>1072</v>
      </c>
      <c r="Z5127" t="s">
        <v>24557</v>
      </c>
      <c r="AA5127" t="s">
        <v>24557</v>
      </c>
      <c r="AB5127" t="s">
        <v>24558</v>
      </c>
      <c r="AC5127" t="s">
        <v>24559</v>
      </c>
      <c r="AD5127" t="s">
        <v>24560</v>
      </c>
      <c r="AE5127" t="s">
        <v>24561</v>
      </c>
    </row>
    <row r="5128" spans="1:31" x14ac:dyDescent="0.25">
      <c r="A5128">
        <v>15.430199999999999</v>
      </c>
      <c r="B5128">
        <v>15.3127</v>
      </c>
      <c r="C5128">
        <v>14.8942</v>
      </c>
      <c r="D5128">
        <v>14.9825</v>
      </c>
      <c r="E5128" t="s">
        <v>27</v>
      </c>
      <c r="F5128">
        <v>3</v>
      </c>
      <c r="I5128" t="s">
        <v>28</v>
      </c>
      <c r="J5128">
        <v>0.81374599999999997</v>
      </c>
      <c r="K5128" s="1">
        <v>4.3090299999999997E-15</v>
      </c>
      <c r="L5128">
        <v>167.35</v>
      </c>
      <c r="M5128">
        <v>125.24</v>
      </c>
      <c r="N5128">
        <v>167.35</v>
      </c>
      <c r="O5128">
        <v>-0.25985000000000003</v>
      </c>
      <c r="P5128">
        <v>4886500</v>
      </c>
      <c r="Q5128">
        <v>405</v>
      </c>
      <c r="R5128">
        <v>10.669499999999999</v>
      </c>
      <c r="S5128">
        <v>17.782499999999999</v>
      </c>
      <c r="T5128">
        <v>15.1622</v>
      </c>
      <c r="U5128">
        <v>15.147600000000001</v>
      </c>
      <c r="V5128">
        <v>2.6349499999999999</v>
      </c>
      <c r="W5128">
        <v>60.619599999999998</v>
      </c>
      <c r="X5128" t="s">
        <v>24557</v>
      </c>
      <c r="Y5128">
        <v>405</v>
      </c>
      <c r="Z5128" t="s">
        <v>24557</v>
      </c>
      <c r="AA5128" t="s">
        <v>24557</v>
      </c>
      <c r="AB5128" t="s">
        <v>24558</v>
      </c>
      <c r="AC5128" t="s">
        <v>24559</v>
      </c>
      <c r="AD5128" t="s">
        <v>24562</v>
      </c>
      <c r="AE5128" t="s">
        <v>24563</v>
      </c>
    </row>
    <row r="5129" spans="1:31" x14ac:dyDescent="0.25">
      <c r="A5129">
        <v>14.966699999999999</v>
      </c>
      <c r="B5129">
        <v>14.191800000000001</v>
      </c>
      <c r="C5129">
        <v>14.476900000000001</v>
      </c>
      <c r="D5129">
        <v>14.0265</v>
      </c>
      <c r="E5129" t="s">
        <v>27</v>
      </c>
      <c r="F5129">
        <v>2</v>
      </c>
      <c r="I5129" t="s">
        <v>28</v>
      </c>
      <c r="J5129">
        <v>0.978626</v>
      </c>
      <c r="K5129" s="1">
        <v>2.5017000000000001E-43</v>
      </c>
      <c r="L5129">
        <v>264.55</v>
      </c>
      <c r="M5129">
        <v>180.6</v>
      </c>
      <c r="N5129">
        <v>264.55</v>
      </c>
      <c r="O5129">
        <v>0.22622999999999999</v>
      </c>
      <c r="P5129">
        <v>22389000</v>
      </c>
      <c r="Q5129">
        <v>271</v>
      </c>
      <c r="R5129">
        <v>11.4038</v>
      </c>
      <c r="S5129">
        <v>18.707999999999998</v>
      </c>
      <c r="T5129">
        <v>14.7218</v>
      </c>
      <c r="U5129">
        <v>14.1091</v>
      </c>
      <c r="V5129">
        <v>4.5988199999999999</v>
      </c>
      <c r="W5129">
        <v>57.661900000000003</v>
      </c>
      <c r="X5129" t="s">
        <v>24564</v>
      </c>
      <c r="Y5129" t="s">
        <v>24565</v>
      </c>
      <c r="Z5129" t="s">
        <v>24566</v>
      </c>
      <c r="AA5129" t="s">
        <v>24566</v>
      </c>
      <c r="AB5129" t="s">
        <v>24567</v>
      </c>
      <c r="AC5129" t="s">
        <v>24568</v>
      </c>
      <c r="AD5129" t="s">
        <v>24569</v>
      </c>
      <c r="AE5129" t="s">
        <v>24570</v>
      </c>
    </row>
    <row r="5130" spans="1:31" x14ac:dyDescent="0.25">
      <c r="A5130">
        <v>13.3817</v>
      </c>
      <c r="B5130">
        <v>12.0046</v>
      </c>
      <c r="C5130">
        <v>12.426600000000001</v>
      </c>
      <c r="D5130">
        <v>12.871</v>
      </c>
      <c r="E5130" t="s">
        <v>27</v>
      </c>
      <c r="F5130">
        <v>3</v>
      </c>
      <c r="I5130" t="s">
        <v>28</v>
      </c>
      <c r="J5130">
        <v>0.99821599999999999</v>
      </c>
      <c r="K5130">
        <v>7.6028500000000004E-3</v>
      </c>
      <c r="L5130">
        <v>73.802000000000007</v>
      </c>
      <c r="M5130">
        <v>37.97</v>
      </c>
      <c r="N5130">
        <v>73.802000000000007</v>
      </c>
      <c r="O5130">
        <v>-5.1332999999999997E-2</v>
      </c>
      <c r="P5130">
        <v>6072200</v>
      </c>
      <c r="Q5130">
        <v>281</v>
      </c>
      <c r="R5130" t="s">
        <v>29</v>
      </c>
      <c r="S5130">
        <v>17.2697</v>
      </c>
      <c r="T5130">
        <v>12.904199999999999</v>
      </c>
      <c r="U5130">
        <v>12.437799999999999</v>
      </c>
      <c r="V5130">
        <v>4.83195</v>
      </c>
      <c r="W5130">
        <v>50.683900000000001</v>
      </c>
      <c r="X5130" t="s">
        <v>24571</v>
      </c>
      <c r="Y5130" t="s">
        <v>24572</v>
      </c>
      <c r="Z5130" t="s">
        <v>24573</v>
      </c>
      <c r="AA5130" t="s">
        <v>24573</v>
      </c>
      <c r="AB5130" t="s">
        <v>24574</v>
      </c>
      <c r="AC5130" t="s">
        <v>24575</v>
      </c>
      <c r="AD5130" t="s">
        <v>24576</v>
      </c>
      <c r="AE5130" t="s">
        <v>24577</v>
      </c>
    </row>
    <row r="5131" spans="1:31" x14ac:dyDescent="0.25">
      <c r="A5131">
        <v>12.3773</v>
      </c>
      <c r="B5131">
        <v>11.3619</v>
      </c>
      <c r="C5131">
        <v>11.25</v>
      </c>
      <c r="D5131">
        <v>10.8813</v>
      </c>
      <c r="E5131" t="s">
        <v>27</v>
      </c>
      <c r="F5131">
        <v>2</v>
      </c>
      <c r="I5131" t="s">
        <v>28</v>
      </c>
      <c r="J5131">
        <v>0.97792000000000001</v>
      </c>
      <c r="K5131">
        <v>7.1841500000000003E-4</v>
      </c>
      <c r="L5131">
        <v>117.86</v>
      </c>
      <c r="M5131">
        <v>87.376000000000005</v>
      </c>
      <c r="N5131">
        <v>117.86</v>
      </c>
      <c r="O5131">
        <v>-5.9938999999999999E-2</v>
      </c>
      <c r="P5131">
        <v>2076400</v>
      </c>
      <c r="Q5131">
        <v>40</v>
      </c>
      <c r="R5131">
        <v>6.2715899999999998</v>
      </c>
      <c r="S5131">
        <v>14.713200000000001</v>
      </c>
      <c r="T5131">
        <v>11.813599999999999</v>
      </c>
      <c r="U5131">
        <v>11.121600000000001</v>
      </c>
      <c r="V5131">
        <v>3.59158</v>
      </c>
      <c r="W5131">
        <v>45.870600000000003</v>
      </c>
      <c r="X5131" t="s">
        <v>24578</v>
      </c>
      <c r="Y5131" t="s">
        <v>24579</v>
      </c>
      <c r="Z5131" t="s">
        <v>24573</v>
      </c>
      <c r="AA5131" t="s">
        <v>24573</v>
      </c>
      <c r="AB5131" t="s">
        <v>24574</v>
      </c>
      <c r="AC5131" t="s">
        <v>24575</v>
      </c>
      <c r="AD5131" t="s">
        <v>24580</v>
      </c>
      <c r="AE5131" t="s">
        <v>24581</v>
      </c>
    </row>
    <row r="5132" spans="1:31" x14ac:dyDescent="0.25">
      <c r="A5132">
        <v>13.2797</v>
      </c>
      <c r="B5132">
        <v>14.9116</v>
      </c>
      <c r="C5132">
        <v>13.6648</v>
      </c>
      <c r="D5132">
        <v>12.311199999999999</v>
      </c>
      <c r="E5132" t="s">
        <v>27</v>
      </c>
      <c r="F5132">
        <v>2</v>
      </c>
      <c r="I5132" t="s">
        <v>28</v>
      </c>
      <c r="J5132">
        <v>1</v>
      </c>
      <c r="K5132" s="1">
        <v>5.8562E-12</v>
      </c>
      <c r="L5132">
        <v>200.71</v>
      </c>
      <c r="M5132">
        <v>141.36000000000001</v>
      </c>
      <c r="N5132">
        <v>200.71</v>
      </c>
      <c r="O5132">
        <v>0.89664999999999995</v>
      </c>
      <c r="P5132">
        <v>29420000</v>
      </c>
      <c r="Q5132">
        <v>598</v>
      </c>
      <c r="R5132">
        <v>13.930999999999999</v>
      </c>
      <c r="S5132">
        <v>20.080200000000001</v>
      </c>
      <c r="T5132">
        <v>13.472300000000001</v>
      </c>
      <c r="U5132">
        <v>13.6114</v>
      </c>
      <c r="V5132">
        <v>6.4687700000000001</v>
      </c>
      <c r="W5132">
        <v>54.167299999999997</v>
      </c>
      <c r="X5132" t="s">
        <v>24582</v>
      </c>
      <c r="Y5132">
        <v>598</v>
      </c>
      <c r="Z5132" t="s">
        <v>24582</v>
      </c>
      <c r="AA5132" t="s">
        <v>24582</v>
      </c>
      <c r="AB5132" t="s">
        <v>24583</v>
      </c>
      <c r="AC5132" t="s">
        <v>24584</v>
      </c>
      <c r="AD5132" t="s">
        <v>24585</v>
      </c>
      <c r="AE5132" t="s">
        <v>24586</v>
      </c>
    </row>
    <row r="5133" spans="1:31" hidden="1" x14ac:dyDescent="0.25">
      <c r="A5133">
        <v>15.2041</v>
      </c>
      <c r="B5133">
        <v>14.6342</v>
      </c>
      <c r="C5133">
        <v>14.6426</v>
      </c>
      <c r="D5133">
        <v>14.227499999999999</v>
      </c>
      <c r="E5133" t="s">
        <v>27</v>
      </c>
      <c r="F5133">
        <v>4</v>
      </c>
      <c r="I5133" t="s">
        <v>28</v>
      </c>
      <c r="J5133">
        <v>0.99968699999999999</v>
      </c>
      <c r="K5133" s="1">
        <v>2.6742199999999999E-9</v>
      </c>
      <c r="L5133">
        <v>145.47999999999999</v>
      </c>
      <c r="M5133">
        <v>102.77</v>
      </c>
      <c r="N5133">
        <v>87.49</v>
      </c>
      <c r="O5133">
        <v>-0.13689999999999999</v>
      </c>
      <c r="P5133">
        <v>115280000</v>
      </c>
      <c r="Q5133">
        <v>347</v>
      </c>
      <c r="R5133">
        <v>14.0489</v>
      </c>
      <c r="S5133">
        <v>21.728000000000002</v>
      </c>
      <c r="T5133">
        <v>14.923299999999999</v>
      </c>
      <c r="U5133">
        <v>14.430899999999999</v>
      </c>
      <c r="V5133">
        <v>7.29718</v>
      </c>
      <c r="W5133">
        <v>58.708399999999997</v>
      </c>
      <c r="X5133" t="s">
        <v>24582</v>
      </c>
      <c r="Y5133">
        <v>347</v>
      </c>
      <c r="Z5133" t="s">
        <v>24582</v>
      </c>
      <c r="AA5133" t="s">
        <v>24582</v>
      </c>
      <c r="AB5133" t="s">
        <v>24583</v>
      </c>
      <c r="AC5133" t="s">
        <v>24584</v>
      </c>
      <c r="AD5133" t="s">
        <v>24587</v>
      </c>
      <c r="AE5133" t="s">
        <v>24588</v>
      </c>
    </row>
    <row r="5134" spans="1:31" x14ac:dyDescent="0.25">
      <c r="A5134">
        <v>14.217700000000001</v>
      </c>
      <c r="B5134">
        <v>13.2567</v>
      </c>
      <c r="C5134">
        <v>13.620799999999999</v>
      </c>
      <c r="D5134">
        <v>12.6678</v>
      </c>
      <c r="E5134" t="s">
        <v>27</v>
      </c>
      <c r="F5134">
        <v>3</v>
      </c>
      <c r="I5134" t="s">
        <v>28</v>
      </c>
      <c r="J5134">
        <v>1</v>
      </c>
      <c r="K5134" s="1">
        <v>9.3430000000000002E-6</v>
      </c>
      <c r="L5134">
        <v>169.65</v>
      </c>
      <c r="M5134">
        <v>99.983000000000004</v>
      </c>
      <c r="N5134">
        <v>169.65</v>
      </c>
      <c r="O5134">
        <v>1.0476000000000001</v>
      </c>
      <c r="P5134">
        <v>9290300</v>
      </c>
      <c r="Q5134">
        <v>752</v>
      </c>
      <c r="R5134">
        <v>11.923</v>
      </c>
      <c r="S5134">
        <v>19.573799999999999</v>
      </c>
      <c r="T5134">
        <v>13.9192</v>
      </c>
      <c r="U5134">
        <v>12.962199999999999</v>
      </c>
      <c r="V5134">
        <v>6.6116000000000001</v>
      </c>
      <c r="W5134">
        <v>53.762900000000002</v>
      </c>
      <c r="X5134" t="s">
        <v>24582</v>
      </c>
      <c r="Y5134">
        <v>752</v>
      </c>
      <c r="Z5134" t="s">
        <v>24582</v>
      </c>
      <c r="AA5134" t="s">
        <v>24582</v>
      </c>
      <c r="AB5134" t="s">
        <v>24583</v>
      </c>
      <c r="AC5134" t="s">
        <v>24584</v>
      </c>
      <c r="AD5134" t="s">
        <v>24589</v>
      </c>
      <c r="AE5134" t="s">
        <v>24590</v>
      </c>
    </row>
    <row r="5135" spans="1:31" x14ac:dyDescent="0.25">
      <c r="A5135">
        <v>15.718299999999999</v>
      </c>
      <c r="B5135">
        <v>15.626099999999999</v>
      </c>
      <c r="C5135">
        <v>15.445499999999999</v>
      </c>
      <c r="D5135">
        <v>15.452199999999999</v>
      </c>
      <c r="E5135" t="s">
        <v>27</v>
      </c>
      <c r="F5135">
        <v>2</v>
      </c>
      <c r="I5135" t="s">
        <v>28</v>
      </c>
      <c r="J5135">
        <v>0.96917799999999998</v>
      </c>
      <c r="K5135" s="1">
        <v>5.0906400000000003E-33</v>
      </c>
      <c r="L5135">
        <v>244.01</v>
      </c>
      <c r="M5135">
        <v>182.19</v>
      </c>
      <c r="N5135">
        <v>244.01</v>
      </c>
      <c r="O5135">
        <v>-0.67759999999999998</v>
      </c>
      <c r="P5135">
        <v>17811000</v>
      </c>
      <c r="Q5135">
        <v>276</v>
      </c>
      <c r="R5135">
        <v>11.458</v>
      </c>
      <c r="S5135">
        <v>18.741399999999999</v>
      </c>
      <c r="T5135">
        <v>15.581899999999999</v>
      </c>
      <c r="U5135">
        <v>15.539199999999999</v>
      </c>
      <c r="V5135">
        <v>3.2021899999999999</v>
      </c>
      <c r="W5135">
        <v>62.242100000000001</v>
      </c>
      <c r="X5135" t="s">
        <v>24582</v>
      </c>
      <c r="Y5135">
        <v>276</v>
      </c>
      <c r="Z5135" t="s">
        <v>24582</v>
      </c>
      <c r="AA5135" t="s">
        <v>24582</v>
      </c>
      <c r="AB5135" t="s">
        <v>24583</v>
      </c>
      <c r="AC5135" t="s">
        <v>24584</v>
      </c>
      <c r="AD5135" t="s">
        <v>24591</v>
      </c>
      <c r="AE5135" t="s">
        <v>24592</v>
      </c>
    </row>
    <row r="5136" spans="1:31" x14ac:dyDescent="0.25">
      <c r="A5136">
        <v>14.635999999999999</v>
      </c>
      <c r="B5136">
        <v>14.230600000000001</v>
      </c>
      <c r="C5136">
        <v>14.4937</v>
      </c>
      <c r="D5136">
        <v>13.762</v>
      </c>
      <c r="E5136" t="s">
        <v>27</v>
      </c>
      <c r="F5136">
        <v>2</v>
      </c>
      <c r="I5136" t="s">
        <v>28</v>
      </c>
      <c r="J5136">
        <v>0.99998200000000004</v>
      </c>
      <c r="K5136">
        <v>2.8029600000000002E-3</v>
      </c>
      <c r="L5136">
        <v>104.94</v>
      </c>
      <c r="M5136">
        <v>54.92</v>
      </c>
      <c r="N5136">
        <v>104.94</v>
      </c>
      <c r="O5136">
        <v>1.246</v>
      </c>
      <c r="P5136">
        <v>19132000</v>
      </c>
      <c r="Q5136">
        <v>89</v>
      </c>
      <c r="R5136">
        <v>11.832100000000001</v>
      </c>
      <c r="S5136">
        <v>19.2118</v>
      </c>
      <c r="T5136">
        <v>14.5648</v>
      </c>
      <c r="U5136">
        <v>13.9963</v>
      </c>
      <c r="V5136">
        <v>5.2155399999999998</v>
      </c>
      <c r="W5136">
        <v>57.122300000000003</v>
      </c>
      <c r="X5136" t="s">
        <v>24582</v>
      </c>
      <c r="Y5136">
        <v>89</v>
      </c>
      <c r="Z5136" t="s">
        <v>24582</v>
      </c>
      <c r="AA5136" t="s">
        <v>24582</v>
      </c>
      <c r="AB5136" t="s">
        <v>24583</v>
      </c>
      <c r="AC5136" t="s">
        <v>24584</v>
      </c>
      <c r="AD5136" t="s">
        <v>24593</v>
      </c>
      <c r="AE5136" t="s">
        <v>24594</v>
      </c>
    </row>
    <row r="5137" spans="1:31" x14ac:dyDescent="0.25">
      <c r="A5137">
        <v>12.6792</v>
      </c>
      <c r="B5137">
        <v>11.3782</v>
      </c>
      <c r="C5137">
        <v>12.9269</v>
      </c>
      <c r="D5137">
        <v>10.967000000000001</v>
      </c>
      <c r="E5137" t="s">
        <v>27</v>
      </c>
      <c r="F5137">
        <v>3</v>
      </c>
      <c r="I5137" t="s">
        <v>28</v>
      </c>
      <c r="J5137">
        <v>0.90195499999999995</v>
      </c>
      <c r="K5137">
        <v>4.5928400000000001E-2</v>
      </c>
      <c r="L5137">
        <v>56.433999999999997</v>
      </c>
      <c r="M5137">
        <v>17.651</v>
      </c>
      <c r="N5137">
        <v>56.433999999999997</v>
      </c>
      <c r="O5137">
        <v>-2.0699999999999998E-3</v>
      </c>
      <c r="P5137">
        <v>11362000</v>
      </c>
      <c r="Q5137">
        <v>567</v>
      </c>
      <c r="R5137" t="s">
        <v>29</v>
      </c>
      <c r="S5137">
        <v>16.917300000000001</v>
      </c>
      <c r="T5137">
        <v>12.803000000000001</v>
      </c>
      <c r="U5137">
        <v>11.172599999999999</v>
      </c>
      <c r="V5137">
        <v>5.7446799999999998</v>
      </c>
      <c r="W5137">
        <v>47.951300000000003</v>
      </c>
      <c r="X5137" t="s">
        <v>24582</v>
      </c>
      <c r="Y5137">
        <v>567</v>
      </c>
      <c r="Z5137" t="s">
        <v>24582</v>
      </c>
      <c r="AA5137" t="s">
        <v>24582</v>
      </c>
      <c r="AB5137" t="s">
        <v>24583</v>
      </c>
      <c r="AC5137" t="s">
        <v>24584</v>
      </c>
      <c r="AD5137" t="s">
        <v>24595</v>
      </c>
      <c r="AE5137" t="s">
        <v>24596</v>
      </c>
    </row>
    <row r="5138" spans="1:31" hidden="1" x14ac:dyDescent="0.25">
      <c r="A5138">
        <v>13.025499999999999</v>
      </c>
      <c r="B5138">
        <v>11.1153</v>
      </c>
      <c r="C5138">
        <v>12.3438</v>
      </c>
      <c r="D5138">
        <v>9.7513400000000008</v>
      </c>
      <c r="E5138" t="s">
        <v>27</v>
      </c>
      <c r="F5138">
        <v>3</v>
      </c>
      <c r="I5138" t="s">
        <v>28</v>
      </c>
      <c r="J5138">
        <v>1</v>
      </c>
      <c r="K5138">
        <v>2.8408600000000002E-4</v>
      </c>
      <c r="L5138">
        <v>130.19</v>
      </c>
      <c r="M5138">
        <v>83.456000000000003</v>
      </c>
      <c r="N5138">
        <v>130.19</v>
      </c>
      <c r="O5138">
        <v>-0.31752999999999998</v>
      </c>
      <c r="P5138">
        <v>23801000</v>
      </c>
      <c r="Q5138">
        <v>46</v>
      </c>
      <c r="R5138">
        <v>10.465999999999999</v>
      </c>
      <c r="S5138">
        <v>20.097999999999999</v>
      </c>
      <c r="T5138">
        <v>12.6846</v>
      </c>
      <c r="U5138">
        <v>10.433299999999999</v>
      </c>
      <c r="V5138">
        <v>9.6646999999999998</v>
      </c>
      <c r="W5138">
        <v>46.235900000000001</v>
      </c>
      <c r="X5138" t="s">
        <v>24582</v>
      </c>
      <c r="Y5138">
        <v>46</v>
      </c>
      <c r="Z5138" t="s">
        <v>24582</v>
      </c>
      <c r="AA5138" t="s">
        <v>24582</v>
      </c>
      <c r="AB5138" t="s">
        <v>24583</v>
      </c>
      <c r="AC5138" t="s">
        <v>24584</v>
      </c>
      <c r="AD5138" t="s">
        <v>24597</v>
      </c>
      <c r="AE5138" t="s">
        <v>24598</v>
      </c>
    </row>
    <row r="5139" spans="1:31" x14ac:dyDescent="0.25">
      <c r="A5139">
        <v>12.595499999999999</v>
      </c>
      <c r="B5139">
        <v>12.2835</v>
      </c>
      <c r="C5139">
        <v>11.316700000000001</v>
      </c>
      <c r="D5139">
        <v>12.854100000000001</v>
      </c>
      <c r="E5139" t="s">
        <v>27</v>
      </c>
      <c r="F5139">
        <v>2</v>
      </c>
      <c r="I5139" t="s">
        <v>28</v>
      </c>
      <c r="J5139">
        <v>0.96145700000000001</v>
      </c>
      <c r="K5139">
        <v>1.5417600000000001E-3</v>
      </c>
      <c r="L5139">
        <v>104.75</v>
      </c>
      <c r="M5139">
        <v>37.715000000000003</v>
      </c>
      <c r="N5139">
        <v>104.75</v>
      </c>
      <c r="O5139">
        <v>2.8097E-2</v>
      </c>
      <c r="P5139">
        <v>1160800</v>
      </c>
      <c r="Q5139">
        <v>174</v>
      </c>
      <c r="R5139" t="s">
        <v>29</v>
      </c>
      <c r="S5139">
        <v>15.793699999999999</v>
      </c>
      <c r="T5139">
        <v>11.956099999999999</v>
      </c>
      <c r="U5139">
        <v>12.5688</v>
      </c>
      <c r="V5139">
        <v>3.2249099999999999</v>
      </c>
      <c r="W5139">
        <v>49.049799999999998</v>
      </c>
      <c r="X5139" t="s">
        <v>24582</v>
      </c>
      <c r="Y5139">
        <v>174</v>
      </c>
      <c r="Z5139" t="s">
        <v>24582</v>
      </c>
      <c r="AA5139" t="s">
        <v>24582</v>
      </c>
      <c r="AB5139" t="s">
        <v>24583</v>
      </c>
      <c r="AC5139" t="s">
        <v>24584</v>
      </c>
      <c r="AD5139" t="s">
        <v>24599</v>
      </c>
      <c r="AE5139" t="s">
        <v>24600</v>
      </c>
    </row>
    <row r="5140" spans="1:31" x14ac:dyDescent="0.25">
      <c r="A5140">
        <v>15.689299999999999</v>
      </c>
      <c r="B5140">
        <v>15.315899999999999</v>
      </c>
      <c r="C5140">
        <v>14.9276</v>
      </c>
      <c r="D5140">
        <v>15.066700000000001</v>
      </c>
      <c r="E5140" t="s">
        <v>27</v>
      </c>
      <c r="F5140">
        <v>2</v>
      </c>
      <c r="I5140" t="s">
        <v>28</v>
      </c>
      <c r="J5140">
        <v>1</v>
      </c>
      <c r="K5140">
        <v>2.9222100000000001E-2</v>
      </c>
      <c r="L5140">
        <v>66.055999999999997</v>
      </c>
      <c r="M5140">
        <v>22.972999999999999</v>
      </c>
      <c r="N5140">
        <v>66.055999999999997</v>
      </c>
      <c r="O5140">
        <v>-0.68857999999999997</v>
      </c>
      <c r="P5140">
        <v>2047000</v>
      </c>
      <c r="Q5140">
        <v>1599</v>
      </c>
      <c r="R5140">
        <v>6.5542699999999998</v>
      </c>
      <c r="S5140">
        <v>17.982199999999999</v>
      </c>
      <c r="T5140">
        <v>15.3085</v>
      </c>
      <c r="U5140">
        <v>15.1913</v>
      </c>
      <c r="V5140">
        <v>2.7909199999999998</v>
      </c>
      <c r="W5140">
        <v>60.999499999999998</v>
      </c>
      <c r="X5140" t="s">
        <v>24601</v>
      </c>
      <c r="Y5140">
        <v>1599</v>
      </c>
      <c r="Z5140" t="s">
        <v>24601</v>
      </c>
      <c r="AA5140" t="s">
        <v>24601</v>
      </c>
      <c r="AB5140" t="s">
        <v>24602</v>
      </c>
      <c r="AC5140" t="s">
        <v>24603</v>
      </c>
      <c r="AD5140" t="s">
        <v>24604</v>
      </c>
      <c r="AE5140" t="s">
        <v>24605</v>
      </c>
    </row>
    <row r="5141" spans="1:31" x14ac:dyDescent="0.25">
      <c r="A5141">
        <v>12.628299999999999</v>
      </c>
      <c r="B5141">
        <v>12.3893</v>
      </c>
      <c r="C5141">
        <v>12.6122</v>
      </c>
      <c r="D5141">
        <v>12.2401</v>
      </c>
      <c r="E5141" t="s">
        <v>27</v>
      </c>
      <c r="F5141">
        <v>3</v>
      </c>
      <c r="I5141" t="s">
        <v>28</v>
      </c>
      <c r="J5141">
        <v>0.99993299999999996</v>
      </c>
      <c r="K5141">
        <v>1.6324200000000001E-2</v>
      </c>
      <c r="L5141">
        <v>69.602000000000004</v>
      </c>
      <c r="M5141">
        <v>20.861000000000001</v>
      </c>
      <c r="N5141">
        <v>69.602000000000004</v>
      </c>
      <c r="O5141">
        <v>1.0976999999999999</v>
      </c>
      <c r="P5141">
        <v>1932300</v>
      </c>
      <c r="Q5141">
        <v>1299</v>
      </c>
      <c r="R5141">
        <v>10.0258</v>
      </c>
      <c r="S5141">
        <v>17.048300000000001</v>
      </c>
      <c r="T5141">
        <v>12.6203</v>
      </c>
      <c r="U5141">
        <v>12.3147</v>
      </c>
      <c r="V5141">
        <v>4.7335700000000003</v>
      </c>
      <c r="W5141">
        <v>49.869900000000001</v>
      </c>
      <c r="X5141" t="s">
        <v>24606</v>
      </c>
      <c r="Y5141">
        <v>1299</v>
      </c>
      <c r="Z5141" t="s">
        <v>24606</v>
      </c>
      <c r="AA5141" t="s">
        <v>24606</v>
      </c>
      <c r="AB5141" t="s">
        <v>24607</v>
      </c>
      <c r="AC5141" t="s">
        <v>24608</v>
      </c>
      <c r="AD5141" t="s">
        <v>24609</v>
      </c>
      <c r="AE5141" t="s">
        <v>24610</v>
      </c>
    </row>
    <row r="5142" spans="1:31" x14ac:dyDescent="0.25">
      <c r="A5142">
        <v>12.650600000000001</v>
      </c>
      <c r="B5142">
        <v>12.6044</v>
      </c>
      <c r="C5142">
        <v>12.675000000000001</v>
      </c>
      <c r="D5142">
        <v>13.247</v>
      </c>
      <c r="E5142" t="s">
        <v>27</v>
      </c>
      <c r="F5142">
        <v>3</v>
      </c>
      <c r="I5142" t="s">
        <v>28</v>
      </c>
      <c r="J5142">
        <v>1</v>
      </c>
      <c r="K5142">
        <v>4.2314699999999997E-2</v>
      </c>
      <c r="L5142">
        <v>53.493000000000002</v>
      </c>
      <c r="M5142">
        <v>17.111999999999998</v>
      </c>
      <c r="N5142">
        <v>53.493000000000002</v>
      </c>
      <c r="O5142">
        <v>0.68328</v>
      </c>
      <c r="P5142">
        <v>358680</v>
      </c>
      <c r="Q5142">
        <v>549</v>
      </c>
      <c r="R5142" t="s">
        <v>29</v>
      </c>
      <c r="S5142">
        <v>15.220800000000001</v>
      </c>
      <c r="T5142">
        <v>12.662800000000001</v>
      </c>
      <c r="U5142">
        <v>12.925700000000001</v>
      </c>
      <c r="V5142">
        <v>2.2950900000000001</v>
      </c>
      <c r="W5142">
        <v>51.177</v>
      </c>
      <c r="X5142" t="s">
        <v>24606</v>
      </c>
      <c r="Y5142">
        <v>549</v>
      </c>
      <c r="Z5142" t="s">
        <v>24606</v>
      </c>
      <c r="AA5142" t="s">
        <v>24606</v>
      </c>
      <c r="AB5142" t="s">
        <v>24607</v>
      </c>
      <c r="AC5142" t="s">
        <v>24608</v>
      </c>
      <c r="AD5142" t="s">
        <v>24611</v>
      </c>
      <c r="AE5142" t="s">
        <v>24612</v>
      </c>
    </row>
    <row r="5143" spans="1:31" x14ac:dyDescent="0.25">
      <c r="A5143">
        <v>14.4198</v>
      </c>
      <c r="B5143">
        <v>13.954700000000001</v>
      </c>
      <c r="C5143">
        <v>13.7654</v>
      </c>
      <c r="D5143">
        <v>13.785299999999999</v>
      </c>
      <c r="E5143" t="s">
        <v>27</v>
      </c>
      <c r="F5143">
        <v>2</v>
      </c>
      <c r="I5143" t="s">
        <v>28</v>
      </c>
      <c r="J5143">
        <v>0.99999700000000002</v>
      </c>
      <c r="K5143">
        <v>1.8699499999999999E-4</v>
      </c>
      <c r="L5143">
        <v>143.03</v>
      </c>
      <c r="M5143">
        <v>84.052999999999997</v>
      </c>
      <c r="N5143">
        <v>143.03</v>
      </c>
      <c r="O5143">
        <v>-0.18976000000000001</v>
      </c>
      <c r="P5143">
        <v>14434000</v>
      </c>
      <c r="Q5143">
        <v>1169</v>
      </c>
      <c r="R5143">
        <v>12.443199999999999</v>
      </c>
      <c r="S5143">
        <v>19.598800000000001</v>
      </c>
      <c r="T5143">
        <v>14.092599999999999</v>
      </c>
      <c r="U5143">
        <v>13.87</v>
      </c>
      <c r="V5143">
        <v>5.7288300000000003</v>
      </c>
      <c r="W5143">
        <v>55.925199999999997</v>
      </c>
      <c r="X5143" t="s">
        <v>24606</v>
      </c>
      <c r="Y5143">
        <v>1169</v>
      </c>
      <c r="Z5143" t="s">
        <v>24606</v>
      </c>
      <c r="AA5143" t="s">
        <v>24606</v>
      </c>
      <c r="AB5143" t="s">
        <v>24607</v>
      </c>
      <c r="AC5143" t="s">
        <v>24608</v>
      </c>
      <c r="AD5143" t="s">
        <v>24613</v>
      </c>
      <c r="AE5143" t="s">
        <v>24614</v>
      </c>
    </row>
    <row r="5144" spans="1:31" x14ac:dyDescent="0.25">
      <c r="A5144">
        <v>12.6357</v>
      </c>
      <c r="B5144">
        <v>11.124499999999999</v>
      </c>
      <c r="C5144">
        <v>11.352499999999999</v>
      </c>
      <c r="D5144">
        <v>10.6736</v>
      </c>
      <c r="E5144" t="s">
        <v>27</v>
      </c>
      <c r="F5144">
        <v>3</v>
      </c>
      <c r="I5144" t="s">
        <v>28</v>
      </c>
      <c r="J5144">
        <v>0.90762100000000001</v>
      </c>
      <c r="K5144">
        <v>5.3254799999999998E-4</v>
      </c>
      <c r="L5144">
        <v>90.971999999999994</v>
      </c>
      <c r="M5144">
        <v>44.793999999999997</v>
      </c>
      <c r="N5144">
        <v>90.971999999999994</v>
      </c>
      <c r="O5144">
        <v>-0.57535000000000003</v>
      </c>
      <c r="P5144">
        <v>19591000</v>
      </c>
      <c r="Q5144">
        <v>34</v>
      </c>
      <c r="R5144" t="s">
        <v>29</v>
      </c>
      <c r="S5144">
        <v>16.6937</v>
      </c>
      <c r="T5144">
        <v>11.9941</v>
      </c>
      <c r="U5144">
        <v>10.898999999999999</v>
      </c>
      <c r="V5144">
        <v>5.7946600000000004</v>
      </c>
      <c r="W5144">
        <v>45.786299999999997</v>
      </c>
      <c r="X5144" t="s">
        <v>24615</v>
      </c>
      <c r="Y5144" t="s">
        <v>24616</v>
      </c>
      <c r="Z5144" t="s">
        <v>24617</v>
      </c>
      <c r="AA5144" t="s">
        <v>24617</v>
      </c>
      <c r="AB5144" t="s">
        <v>24618</v>
      </c>
      <c r="AC5144" t="s">
        <v>24619</v>
      </c>
      <c r="AD5144" t="s">
        <v>24620</v>
      </c>
      <c r="AE5144" t="s">
        <v>24621</v>
      </c>
    </row>
    <row r="5145" spans="1:31" x14ac:dyDescent="0.25">
      <c r="A5145">
        <v>13.802899999999999</v>
      </c>
      <c r="B5145">
        <v>12.9391</v>
      </c>
      <c r="C5145">
        <v>12.907999999999999</v>
      </c>
      <c r="D5145">
        <v>13.1128</v>
      </c>
      <c r="E5145" t="s">
        <v>27</v>
      </c>
      <c r="F5145">
        <v>3</v>
      </c>
      <c r="I5145" t="s">
        <v>28</v>
      </c>
      <c r="J5145">
        <v>1</v>
      </c>
      <c r="K5145">
        <v>1.46945E-3</v>
      </c>
      <c r="L5145">
        <v>105.65</v>
      </c>
      <c r="M5145">
        <v>42.472000000000001</v>
      </c>
      <c r="N5145">
        <v>105.65</v>
      </c>
      <c r="O5145">
        <v>-0.13672000000000001</v>
      </c>
      <c r="P5145">
        <v>7709600</v>
      </c>
      <c r="Q5145">
        <v>599</v>
      </c>
      <c r="R5145">
        <v>11.858599999999999</v>
      </c>
      <c r="S5145">
        <v>18.9282</v>
      </c>
      <c r="T5145">
        <v>13.355499999999999</v>
      </c>
      <c r="U5145">
        <v>13.026</v>
      </c>
      <c r="V5145">
        <v>5.9022600000000001</v>
      </c>
      <c r="W5145">
        <v>52.762900000000002</v>
      </c>
      <c r="X5145" t="s">
        <v>24617</v>
      </c>
      <c r="Y5145">
        <v>599</v>
      </c>
      <c r="Z5145" t="s">
        <v>24617</v>
      </c>
      <c r="AA5145" t="s">
        <v>24617</v>
      </c>
      <c r="AB5145" t="s">
        <v>24618</v>
      </c>
      <c r="AC5145" t="s">
        <v>24619</v>
      </c>
      <c r="AD5145" t="s">
        <v>24622</v>
      </c>
      <c r="AE5145" t="s">
        <v>24623</v>
      </c>
    </row>
    <row r="5146" spans="1:31" x14ac:dyDescent="0.25">
      <c r="A5146">
        <v>15.539099999999999</v>
      </c>
      <c r="B5146">
        <v>15.2806</v>
      </c>
      <c r="C5146">
        <v>15.3931</v>
      </c>
      <c r="D5146">
        <v>14.998699999999999</v>
      </c>
      <c r="E5146" t="s">
        <v>27</v>
      </c>
      <c r="F5146">
        <v>2</v>
      </c>
      <c r="I5146" t="s">
        <v>28</v>
      </c>
      <c r="J5146">
        <v>0.99993900000000002</v>
      </c>
      <c r="K5146" s="1">
        <v>4.7944399999999996E-6</v>
      </c>
      <c r="L5146">
        <v>175.73</v>
      </c>
      <c r="M5146">
        <v>94.183999999999997</v>
      </c>
      <c r="N5146">
        <v>175.73</v>
      </c>
      <c r="O5146">
        <v>0.62102000000000002</v>
      </c>
      <c r="P5146">
        <v>75276000</v>
      </c>
      <c r="Q5146">
        <v>1126</v>
      </c>
      <c r="R5146">
        <v>13.855399999999999</v>
      </c>
      <c r="S5146">
        <v>20.256399999999999</v>
      </c>
      <c r="T5146">
        <v>15.466100000000001</v>
      </c>
      <c r="U5146">
        <v>15.1396</v>
      </c>
      <c r="V5146">
        <v>5.1167499999999997</v>
      </c>
      <c r="W5146">
        <v>61.211500000000001</v>
      </c>
      <c r="X5146" t="s">
        <v>24624</v>
      </c>
      <c r="Y5146" t="s">
        <v>24625</v>
      </c>
      <c r="Z5146" t="s">
        <v>24626</v>
      </c>
      <c r="AA5146" t="s">
        <v>24627</v>
      </c>
      <c r="AB5146" t="s">
        <v>24628</v>
      </c>
      <c r="AC5146" t="s">
        <v>24629</v>
      </c>
      <c r="AD5146" t="s">
        <v>24630</v>
      </c>
      <c r="AE5146" t="s">
        <v>24631</v>
      </c>
    </row>
    <row r="5147" spans="1:31" x14ac:dyDescent="0.25">
      <c r="A5147">
        <v>14.873699999999999</v>
      </c>
      <c r="B5147">
        <v>14.5646</v>
      </c>
      <c r="C5147">
        <v>14.252700000000001</v>
      </c>
      <c r="D5147">
        <v>14.4682</v>
      </c>
      <c r="E5147" t="s">
        <v>27</v>
      </c>
      <c r="F5147">
        <v>2</v>
      </c>
      <c r="I5147" t="s">
        <v>28</v>
      </c>
      <c r="J5147">
        <v>0.99801399999999996</v>
      </c>
      <c r="K5147" s="1">
        <v>4.3289299999999999E-5</v>
      </c>
      <c r="L5147">
        <v>145.25</v>
      </c>
      <c r="M5147">
        <v>82.424999999999997</v>
      </c>
      <c r="N5147">
        <v>145.25</v>
      </c>
      <c r="O5147">
        <v>-0.20809</v>
      </c>
      <c r="P5147">
        <v>4156700</v>
      </c>
      <c r="Q5147">
        <v>718</v>
      </c>
      <c r="R5147">
        <v>9.6730400000000003</v>
      </c>
      <c r="S5147">
        <v>18.005700000000001</v>
      </c>
      <c r="T5147">
        <v>14.5632</v>
      </c>
      <c r="U5147">
        <v>14.516400000000001</v>
      </c>
      <c r="V5147">
        <v>3.4893100000000001</v>
      </c>
      <c r="W5147">
        <v>58.159199999999998</v>
      </c>
      <c r="X5147" t="s">
        <v>24632</v>
      </c>
      <c r="Y5147" t="s">
        <v>24633</v>
      </c>
      <c r="Z5147" t="s">
        <v>24627</v>
      </c>
      <c r="AA5147" t="s">
        <v>24627</v>
      </c>
      <c r="AB5147" t="s">
        <v>24634</v>
      </c>
      <c r="AC5147" t="s">
        <v>24635</v>
      </c>
      <c r="AD5147" t="s">
        <v>24636</v>
      </c>
      <c r="AE5147" t="s">
        <v>24637</v>
      </c>
    </row>
    <row r="5148" spans="1:31" x14ac:dyDescent="0.25">
      <c r="A5148">
        <v>12.4457</v>
      </c>
      <c r="B5148">
        <v>12.277100000000001</v>
      </c>
      <c r="C5148">
        <v>12.142899999999999</v>
      </c>
      <c r="D5148">
        <v>11.885</v>
      </c>
      <c r="E5148" t="s">
        <v>27</v>
      </c>
      <c r="F5148">
        <v>3</v>
      </c>
      <c r="I5148" t="s">
        <v>28</v>
      </c>
      <c r="J5148">
        <v>0.99859799999999999</v>
      </c>
      <c r="K5148" s="1">
        <v>1.43073E-7</v>
      </c>
      <c r="L5148">
        <v>127.54</v>
      </c>
      <c r="M5148">
        <v>92.236000000000004</v>
      </c>
      <c r="N5148">
        <v>127.54</v>
      </c>
      <c r="O5148">
        <v>-0.58296000000000003</v>
      </c>
      <c r="P5148">
        <v>7841000</v>
      </c>
      <c r="Q5148">
        <v>224</v>
      </c>
      <c r="R5148">
        <v>10.753</v>
      </c>
      <c r="S5148">
        <v>18.607099999999999</v>
      </c>
      <c r="T5148">
        <v>12.2943</v>
      </c>
      <c r="U5148">
        <v>12.081099999999999</v>
      </c>
      <c r="V5148">
        <v>6.5259799999999997</v>
      </c>
      <c r="W5148">
        <v>48.750799999999998</v>
      </c>
      <c r="X5148" t="s">
        <v>24638</v>
      </c>
      <c r="Y5148" t="s">
        <v>24639</v>
      </c>
      <c r="Z5148" t="s">
        <v>24627</v>
      </c>
      <c r="AA5148" t="s">
        <v>24627</v>
      </c>
      <c r="AB5148" t="s">
        <v>24634</v>
      </c>
      <c r="AC5148" t="s">
        <v>24635</v>
      </c>
      <c r="AD5148" t="s">
        <v>24640</v>
      </c>
      <c r="AE5148" t="s">
        <v>24641</v>
      </c>
    </row>
    <row r="5149" spans="1:31" hidden="1" x14ac:dyDescent="0.25">
      <c r="A5149">
        <v>14.6761</v>
      </c>
      <c r="B5149">
        <v>13.952299999999999</v>
      </c>
      <c r="C5149">
        <v>14.351100000000001</v>
      </c>
      <c r="D5149">
        <v>13.938000000000001</v>
      </c>
      <c r="E5149" t="s">
        <v>27</v>
      </c>
      <c r="F5149">
        <v>3</v>
      </c>
      <c r="I5149" t="s">
        <v>28</v>
      </c>
      <c r="J5149">
        <v>1</v>
      </c>
      <c r="K5149" s="1">
        <v>5.17796E-6</v>
      </c>
      <c r="L5149">
        <v>150.13999999999999</v>
      </c>
      <c r="M5149">
        <v>102.15</v>
      </c>
      <c r="N5149">
        <v>150.13999999999999</v>
      </c>
      <c r="O5149">
        <v>-5.2191000000000001E-2</v>
      </c>
      <c r="P5149">
        <v>129010000</v>
      </c>
      <c r="Q5149">
        <v>83</v>
      </c>
      <c r="R5149">
        <v>14.4122</v>
      </c>
      <c r="S5149">
        <v>21.371700000000001</v>
      </c>
      <c r="T5149">
        <v>14.5136</v>
      </c>
      <c r="U5149">
        <v>13.9452</v>
      </c>
      <c r="V5149">
        <v>7.4265699999999999</v>
      </c>
      <c r="W5149">
        <v>56.917499999999997</v>
      </c>
      <c r="X5149" t="s">
        <v>24642</v>
      </c>
      <c r="Y5149" t="s">
        <v>24643</v>
      </c>
      <c r="Z5149" t="s">
        <v>24627</v>
      </c>
      <c r="AA5149" t="s">
        <v>24627</v>
      </c>
      <c r="AB5149" t="s">
        <v>24634</v>
      </c>
      <c r="AC5149" t="s">
        <v>24635</v>
      </c>
      <c r="AD5149" t="s">
        <v>24644</v>
      </c>
      <c r="AE5149" t="s">
        <v>24645</v>
      </c>
    </row>
    <row r="5150" spans="1:31" x14ac:dyDescent="0.25">
      <c r="A5150">
        <v>15.5754</v>
      </c>
      <c r="B5150">
        <v>15.3833</v>
      </c>
      <c r="C5150">
        <v>15.061500000000001</v>
      </c>
      <c r="D5150">
        <v>14.8104</v>
      </c>
      <c r="E5150" t="s">
        <v>27</v>
      </c>
      <c r="F5150">
        <v>2</v>
      </c>
      <c r="I5150" t="s">
        <v>28</v>
      </c>
      <c r="J5150">
        <v>0.99073800000000001</v>
      </c>
      <c r="K5150" s="1">
        <v>1.88439E-19</v>
      </c>
      <c r="L5150">
        <v>217.68</v>
      </c>
      <c r="M5150">
        <v>160.5</v>
      </c>
      <c r="N5150">
        <v>217.68</v>
      </c>
      <c r="O5150">
        <v>-2.5576999999999999E-2</v>
      </c>
      <c r="P5150">
        <v>10227000</v>
      </c>
      <c r="Q5150">
        <v>21</v>
      </c>
      <c r="R5150">
        <v>11.0863</v>
      </c>
      <c r="S5150">
        <v>18.819600000000001</v>
      </c>
      <c r="T5150">
        <v>15.3185</v>
      </c>
      <c r="U5150">
        <v>15.0969</v>
      </c>
      <c r="V5150">
        <v>3.7227299999999999</v>
      </c>
      <c r="W5150">
        <v>60.830599999999997</v>
      </c>
      <c r="X5150" t="s">
        <v>24646</v>
      </c>
      <c r="Y5150" t="s">
        <v>19276</v>
      </c>
      <c r="Z5150" t="s">
        <v>24647</v>
      </c>
      <c r="AA5150" t="s">
        <v>24647</v>
      </c>
      <c r="AB5150" t="s">
        <v>24648</v>
      </c>
      <c r="AC5150" t="s">
        <v>24649</v>
      </c>
      <c r="AD5150" t="s">
        <v>24650</v>
      </c>
      <c r="AE5150" t="s">
        <v>24651</v>
      </c>
    </row>
    <row r="5151" spans="1:31" x14ac:dyDescent="0.25">
      <c r="A5151">
        <v>14.667400000000001</v>
      </c>
      <c r="B5151">
        <v>13.9064</v>
      </c>
      <c r="C5151">
        <v>14.0914</v>
      </c>
      <c r="D5151">
        <v>14.095599999999999</v>
      </c>
      <c r="E5151" t="s">
        <v>27</v>
      </c>
      <c r="F5151">
        <v>3</v>
      </c>
      <c r="I5151" t="s">
        <v>28</v>
      </c>
      <c r="J5151">
        <v>1</v>
      </c>
      <c r="K5151">
        <v>1.21954E-2</v>
      </c>
      <c r="L5151">
        <v>80.228999999999999</v>
      </c>
      <c r="M5151">
        <v>19.256</v>
      </c>
      <c r="N5151">
        <v>56.546999999999997</v>
      </c>
      <c r="O5151">
        <v>0.11663999999999999</v>
      </c>
      <c r="P5151">
        <v>68922000</v>
      </c>
      <c r="Q5151">
        <v>106</v>
      </c>
      <c r="R5151">
        <v>10.617599999999999</v>
      </c>
      <c r="S5151">
        <v>19.444900000000001</v>
      </c>
      <c r="T5151">
        <v>14.3794</v>
      </c>
      <c r="U5151">
        <v>14.000999999999999</v>
      </c>
      <c r="V5151">
        <v>5.4439299999999999</v>
      </c>
      <c r="W5151">
        <v>56.760800000000003</v>
      </c>
      <c r="X5151" t="s">
        <v>24652</v>
      </c>
      <c r="Y5151" t="s">
        <v>24653</v>
      </c>
      <c r="Z5151" t="s">
        <v>24647</v>
      </c>
      <c r="AA5151" t="s">
        <v>24647</v>
      </c>
      <c r="AB5151" t="s">
        <v>24648</v>
      </c>
      <c r="AC5151" t="s">
        <v>24649</v>
      </c>
      <c r="AD5151" t="s">
        <v>24654</v>
      </c>
      <c r="AE5151" t="s">
        <v>24655</v>
      </c>
    </row>
    <row r="5152" spans="1:31" hidden="1" x14ac:dyDescent="0.25">
      <c r="A5152">
        <v>15.7165</v>
      </c>
      <c r="B5152">
        <v>14.9092</v>
      </c>
      <c r="C5152">
        <v>15.1998</v>
      </c>
      <c r="D5152">
        <v>14.9651</v>
      </c>
      <c r="E5152" t="s">
        <v>27</v>
      </c>
      <c r="F5152">
        <v>4</v>
      </c>
      <c r="I5152" t="s">
        <v>28</v>
      </c>
      <c r="J5152">
        <v>0.98155499999999996</v>
      </c>
      <c r="K5152" s="1">
        <v>2.3415100000000002E-10</v>
      </c>
      <c r="L5152">
        <v>181.67</v>
      </c>
      <c r="M5152">
        <v>116.38</v>
      </c>
      <c r="N5152">
        <v>74.78</v>
      </c>
      <c r="O5152">
        <v>-0.17021</v>
      </c>
      <c r="P5152">
        <v>435280000</v>
      </c>
      <c r="Q5152">
        <v>114</v>
      </c>
      <c r="R5152">
        <v>14.430099999999999</v>
      </c>
      <c r="S5152">
        <v>22.1875</v>
      </c>
      <c r="T5152">
        <v>15.4582</v>
      </c>
      <c r="U5152">
        <v>14.937200000000001</v>
      </c>
      <c r="V5152">
        <v>7.2503200000000003</v>
      </c>
      <c r="W5152">
        <v>60.790700000000001</v>
      </c>
      <c r="X5152" t="s">
        <v>24652</v>
      </c>
      <c r="Y5152" t="s">
        <v>24656</v>
      </c>
      <c r="Z5152" t="s">
        <v>24647</v>
      </c>
      <c r="AA5152" t="s">
        <v>24647</v>
      </c>
      <c r="AB5152" t="s">
        <v>24648</v>
      </c>
      <c r="AC5152" t="s">
        <v>24649</v>
      </c>
      <c r="AD5152" t="s">
        <v>24657</v>
      </c>
      <c r="AE5152" t="s">
        <v>24658</v>
      </c>
    </row>
    <row r="5153" spans="1:31" x14ac:dyDescent="0.25">
      <c r="A5153">
        <v>13.8969</v>
      </c>
      <c r="B5153">
        <v>12.737299999999999</v>
      </c>
      <c r="C5153">
        <v>13.1449</v>
      </c>
      <c r="D5153">
        <v>11.2803</v>
      </c>
      <c r="E5153" t="s">
        <v>27</v>
      </c>
      <c r="F5153">
        <v>3</v>
      </c>
      <c r="I5153" t="s">
        <v>28</v>
      </c>
      <c r="J5153">
        <v>1</v>
      </c>
      <c r="K5153">
        <v>1.6283099999999998E-2</v>
      </c>
      <c r="L5153">
        <v>71.176000000000002</v>
      </c>
      <c r="M5153">
        <v>32.301000000000002</v>
      </c>
      <c r="N5153">
        <v>71.176000000000002</v>
      </c>
      <c r="O5153">
        <v>0.11851</v>
      </c>
      <c r="P5153">
        <v>2942600</v>
      </c>
      <c r="Q5153">
        <v>244</v>
      </c>
      <c r="R5153" t="s">
        <v>29</v>
      </c>
      <c r="S5153">
        <v>17.712599999999998</v>
      </c>
      <c r="T5153">
        <v>13.520899999999999</v>
      </c>
      <c r="U5153">
        <v>12.008800000000001</v>
      </c>
      <c r="V5153">
        <v>5.7038500000000001</v>
      </c>
      <c r="W5153">
        <v>51.059399999999997</v>
      </c>
      <c r="X5153" t="s">
        <v>24659</v>
      </c>
      <c r="Y5153" t="s">
        <v>24660</v>
      </c>
      <c r="Z5153" t="s">
        <v>24661</v>
      </c>
      <c r="AA5153" t="s">
        <v>24661</v>
      </c>
      <c r="AB5153" t="s">
        <v>24662</v>
      </c>
      <c r="AC5153" t="s">
        <v>24663</v>
      </c>
      <c r="AD5153" t="s">
        <v>24664</v>
      </c>
      <c r="AE5153" t="s">
        <v>24665</v>
      </c>
    </row>
    <row r="5154" spans="1:31" x14ac:dyDescent="0.25">
      <c r="A5154">
        <v>12.6982</v>
      </c>
      <c r="B5154">
        <v>12.4069</v>
      </c>
      <c r="C5154">
        <v>12.2578</v>
      </c>
      <c r="D5154">
        <v>10.8482</v>
      </c>
      <c r="E5154" t="s">
        <v>27</v>
      </c>
      <c r="F5154">
        <v>3</v>
      </c>
      <c r="I5154" t="s">
        <v>28</v>
      </c>
      <c r="J5154">
        <v>0.99999099999999996</v>
      </c>
      <c r="K5154">
        <v>3.9454099999999999E-3</v>
      </c>
      <c r="L5154">
        <v>91.468999999999994</v>
      </c>
      <c r="M5154">
        <v>54.896999999999998</v>
      </c>
      <c r="N5154">
        <v>91.468999999999994</v>
      </c>
      <c r="O5154">
        <v>-0.23432</v>
      </c>
      <c r="P5154">
        <v>15276000</v>
      </c>
      <c r="Q5154">
        <v>186</v>
      </c>
      <c r="R5154" t="s">
        <v>29</v>
      </c>
      <c r="S5154">
        <v>16.532299999999999</v>
      </c>
      <c r="T5154">
        <v>12.478</v>
      </c>
      <c r="U5154">
        <v>11.627599999999999</v>
      </c>
      <c r="V5154">
        <v>4.9047599999999996</v>
      </c>
      <c r="W5154">
        <v>48.211199999999998</v>
      </c>
      <c r="X5154" t="s">
        <v>24666</v>
      </c>
      <c r="Y5154" t="s">
        <v>24667</v>
      </c>
      <c r="Z5154" t="s">
        <v>24668</v>
      </c>
      <c r="AA5154" t="s">
        <v>24668</v>
      </c>
      <c r="AB5154" t="s">
        <v>24669</v>
      </c>
      <c r="AC5154" t="s">
        <v>24670</v>
      </c>
      <c r="AD5154" t="s">
        <v>24671</v>
      </c>
      <c r="AE5154" t="s">
        <v>24672</v>
      </c>
    </row>
    <row r="5155" spans="1:31" hidden="1" x14ac:dyDescent="0.25">
      <c r="A5155">
        <v>15.3232</v>
      </c>
      <c r="B5155">
        <v>15.052099999999999</v>
      </c>
      <c r="C5155">
        <v>14.914999999999999</v>
      </c>
      <c r="D5155">
        <v>14.165800000000001</v>
      </c>
      <c r="E5155" t="s">
        <v>27</v>
      </c>
      <c r="F5155">
        <v>3</v>
      </c>
      <c r="I5155" t="s">
        <v>28</v>
      </c>
      <c r="J5155">
        <v>1</v>
      </c>
      <c r="K5155" s="1">
        <v>3.2856200000000002E-10</v>
      </c>
      <c r="L5155">
        <v>163.56</v>
      </c>
      <c r="M5155">
        <v>116.94</v>
      </c>
      <c r="N5155">
        <v>163.56</v>
      </c>
      <c r="O5155">
        <v>0.64395000000000002</v>
      </c>
      <c r="P5155">
        <v>167770000</v>
      </c>
      <c r="Q5155">
        <v>575</v>
      </c>
      <c r="R5155">
        <v>14.2064</v>
      </c>
      <c r="S5155">
        <v>21.8918</v>
      </c>
      <c r="T5155">
        <v>15.1191</v>
      </c>
      <c r="U5155">
        <v>14.6089</v>
      </c>
      <c r="V5155">
        <v>7.2829100000000002</v>
      </c>
      <c r="W5155">
        <v>59.456099999999999</v>
      </c>
      <c r="X5155" t="s">
        <v>24673</v>
      </c>
      <c r="Y5155" t="s">
        <v>24674</v>
      </c>
      <c r="Z5155" t="s">
        <v>24668</v>
      </c>
      <c r="AA5155" t="s">
        <v>24668</v>
      </c>
      <c r="AB5155" t="s">
        <v>24675</v>
      </c>
      <c r="AC5155" t="s">
        <v>24670</v>
      </c>
      <c r="AD5155" t="s">
        <v>24676</v>
      </c>
      <c r="AE5155" t="s">
        <v>24677</v>
      </c>
    </row>
    <row r="5156" spans="1:31" hidden="1" x14ac:dyDescent="0.25">
      <c r="A5156">
        <v>15.218</v>
      </c>
      <c r="B5156">
        <v>13.296099999999999</v>
      </c>
      <c r="C5156">
        <v>14.049799999999999</v>
      </c>
      <c r="D5156">
        <v>13.649699999999999</v>
      </c>
      <c r="E5156" t="s">
        <v>27</v>
      </c>
      <c r="F5156">
        <v>3</v>
      </c>
      <c r="I5156" t="s">
        <v>28</v>
      </c>
      <c r="J5156">
        <v>1</v>
      </c>
      <c r="K5156" s="1">
        <v>4.0968900000000002E-8</v>
      </c>
      <c r="L5156">
        <v>156.29</v>
      </c>
      <c r="M5156">
        <v>112.91</v>
      </c>
      <c r="N5156">
        <v>140.80000000000001</v>
      </c>
      <c r="O5156">
        <v>0.19599</v>
      </c>
      <c r="P5156">
        <v>13027000</v>
      </c>
      <c r="Q5156">
        <v>1085</v>
      </c>
      <c r="R5156">
        <v>15.258100000000001</v>
      </c>
      <c r="S5156">
        <v>21.890799999999999</v>
      </c>
      <c r="T5156">
        <v>14.633900000000001</v>
      </c>
      <c r="U5156">
        <v>13.472899999999999</v>
      </c>
      <c r="V5156">
        <v>8.4179399999999998</v>
      </c>
      <c r="W5156">
        <v>56.2136</v>
      </c>
      <c r="X5156" t="s">
        <v>24678</v>
      </c>
      <c r="Y5156" t="s">
        <v>24679</v>
      </c>
      <c r="Z5156" t="s">
        <v>24668</v>
      </c>
      <c r="AA5156" t="s">
        <v>24668</v>
      </c>
      <c r="AB5156" t="s">
        <v>24669</v>
      </c>
      <c r="AC5156" t="s">
        <v>24670</v>
      </c>
      <c r="AD5156" t="s">
        <v>24680</v>
      </c>
      <c r="AE5156" t="s">
        <v>24681</v>
      </c>
    </row>
    <row r="5157" spans="1:31" x14ac:dyDescent="0.25">
      <c r="A5157">
        <v>17.163599999999999</v>
      </c>
      <c r="B5157">
        <v>16.191400000000002</v>
      </c>
      <c r="C5157">
        <v>16.913900000000002</v>
      </c>
      <c r="D5157">
        <v>16.072800000000001</v>
      </c>
      <c r="E5157" t="s">
        <v>27</v>
      </c>
      <c r="F5157">
        <v>2</v>
      </c>
      <c r="I5157" t="s">
        <v>28</v>
      </c>
      <c r="J5157">
        <v>0.99860599999999999</v>
      </c>
      <c r="K5157" s="1">
        <v>6.0927300000000002E-5</v>
      </c>
      <c r="L5157">
        <v>159.58000000000001</v>
      </c>
      <c r="M5157">
        <v>106.95</v>
      </c>
      <c r="N5157">
        <v>159.58000000000001</v>
      </c>
      <c r="O5157">
        <v>-9.5538999999999999E-2</v>
      </c>
      <c r="P5157">
        <v>50420000</v>
      </c>
      <c r="Q5157">
        <v>441</v>
      </c>
      <c r="R5157">
        <v>14.5185</v>
      </c>
      <c r="S5157">
        <v>20.9651</v>
      </c>
      <c r="T5157">
        <v>17.038799999999998</v>
      </c>
      <c r="U5157">
        <v>16.132100000000001</v>
      </c>
      <c r="V5157">
        <v>4.8329700000000004</v>
      </c>
      <c r="W5157">
        <v>66.341700000000003</v>
      </c>
      <c r="X5157" t="s">
        <v>24673</v>
      </c>
      <c r="Y5157" t="s">
        <v>24682</v>
      </c>
      <c r="Z5157" t="s">
        <v>24668</v>
      </c>
      <c r="AA5157" t="s">
        <v>24668</v>
      </c>
      <c r="AB5157" t="s">
        <v>24675</v>
      </c>
      <c r="AC5157" t="s">
        <v>24670</v>
      </c>
      <c r="AD5157" t="s">
        <v>24683</v>
      </c>
      <c r="AE5157" t="s">
        <v>24684</v>
      </c>
    </row>
    <row r="5158" spans="1:31" hidden="1" x14ac:dyDescent="0.25">
      <c r="A5158">
        <v>13.269500000000001</v>
      </c>
      <c r="B5158">
        <v>12.388999999999999</v>
      </c>
      <c r="C5158">
        <v>11.4968</v>
      </c>
      <c r="D5158">
        <v>11.754300000000001</v>
      </c>
      <c r="E5158" t="s">
        <v>27</v>
      </c>
      <c r="F5158">
        <v>3</v>
      </c>
      <c r="I5158" t="s">
        <v>28</v>
      </c>
      <c r="J5158">
        <v>1</v>
      </c>
      <c r="K5158">
        <v>2.5126100000000002E-3</v>
      </c>
      <c r="L5158">
        <v>100.88</v>
      </c>
      <c r="M5158">
        <v>37.313000000000002</v>
      </c>
      <c r="N5158">
        <v>100.88</v>
      </c>
      <c r="O5158">
        <v>0.27714</v>
      </c>
      <c r="P5158">
        <v>15002000</v>
      </c>
      <c r="Q5158">
        <v>229</v>
      </c>
      <c r="R5158">
        <v>13.4229</v>
      </c>
      <c r="S5158">
        <v>20.291899999999998</v>
      </c>
      <c r="T5158">
        <v>12.383100000000001</v>
      </c>
      <c r="U5158">
        <v>12.0717</v>
      </c>
      <c r="V5158">
        <v>8.2202199999999994</v>
      </c>
      <c r="W5158">
        <v>48.909599999999998</v>
      </c>
      <c r="X5158" t="s">
        <v>24666</v>
      </c>
      <c r="Y5158" t="s">
        <v>24685</v>
      </c>
      <c r="Z5158" t="s">
        <v>24668</v>
      </c>
      <c r="AA5158" t="s">
        <v>24668</v>
      </c>
      <c r="AB5158" t="s">
        <v>24669</v>
      </c>
      <c r="AC5158" t="s">
        <v>24670</v>
      </c>
      <c r="AD5158" t="s">
        <v>24686</v>
      </c>
      <c r="AE5158" t="s">
        <v>24687</v>
      </c>
    </row>
    <row r="5159" spans="1:31" x14ac:dyDescent="0.25">
      <c r="A5159">
        <v>15.5878</v>
      </c>
      <c r="B5159">
        <v>15.0181</v>
      </c>
      <c r="C5159">
        <v>14.409700000000001</v>
      </c>
      <c r="D5159">
        <v>14.4488</v>
      </c>
      <c r="E5159" t="s">
        <v>27</v>
      </c>
      <c r="F5159">
        <v>3</v>
      </c>
      <c r="I5159" t="s">
        <v>28</v>
      </c>
      <c r="J5159">
        <v>0.94418299999999999</v>
      </c>
      <c r="K5159">
        <v>1.0772199999999999E-2</v>
      </c>
      <c r="L5159">
        <v>76.010000000000005</v>
      </c>
      <c r="M5159">
        <v>32.924999999999997</v>
      </c>
      <c r="N5159">
        <v>76.010000000000005</v>
      </c>
      <c r="O5159">
        <v>-0.39849000000000001</v>
      </c>
      <c r="P5159">
        <v>9876800</v>
      </c>
      <c r="Q5159">
        <v>117</v>
      </c>
      <c r="R5159">
        <v>11.6274</v>
      </c>
      <c r="S5159">
        <v>17.904</v>
      </c>
      <c r="T5159">
        <v>14.998699999999999</v>
      </c>
      <c r="U5159">
        <v>14.733499999999999</v>
      </c>
      <c r="V5159">
        <v>3.17048</v>
      </c>
      <c r="W5159">
        <v>59.464399999999998</v>
      </c>
      <c r="X5159" t="s">
        <v>24688</v>
      </c>
      <c r="Y5159" t="s">
        <v>24689</v>
      </c>
      <c r="Z5159" t="s">
        <v>24668</v>
      </c>
      <c r="AA5159" t="s">
        <v>24668</v>
      </c>
      <c r="AB5159" t="s">
        <v>24675</v>
      </c>
      <c r="AC5159" t="s">
        <v>24670</v>
      </c>
      <c r="AD5159" t="s">
        <v>24690</v>
      </c>
      <c r="AE5159" t="s">
        <v>24691</v>
      </c>
    </row>
    <row r="5160" spans="1:31" x14ac:dyDescent="0.25">
      <c r="A5160">
        <v>13.2707</v>
      </c>
      <c r="B5160">
        <v>12.277799999999999</v>
      </c>
      <c r="C5160">
        <v>12.9678</v>
      </c>
      <c r="D5160">
        <v>12.279500000000001</v>
      </c>
      <c r="E5160" t="s">
        <v>27</v>
      </c>
      <c r="F5160">
        <v>3</v>
      </c>
      <c r="I5160" t="s">
        <v>28</v>
      </c>
      <c r="J5160">
        <v>0.99998600000000004</v>
      </c>
      <c r="K5160">
        <v>1.32552E-2</v>
      </c>
      <c r="L5160">
        <v>67.578999999999994</v>
      </c>
      <c r="M5160">
        <v>27.065000000000001</v>
      </c>
      <c r="N5160">
        <v>67.578999999999994</v>
      </c>
      <c r="O5160">
        <v>0.41754999999999998</v>
      </c>
      <c r="P5160">
        <v>5536900</v>
      </c>
      <c r="Q5160">
        <v>282</v>
      </c>
      <c r="R5160">
        <v>11.455500000000001</v>
      </c>
      <c r="S5160">
        <v>18.2136</v>
      </c>
      <c r="T5160">
        <v>13.119199999999999</v>
      </c>
      <c r="U5160">
        <v>12.278700000000001</v>
      </c>
      <c r="V5160">
        <v>5.9349499999999997</v>
      </c>
      <c r="W5160">
        <v>50.7958</v>
      </c>
      <c r="X5160" t="s">
        <v>24692</v>
      </c>
      <c r="Y5160" t="s">
        <v>24693</v>
      </c>
      <c r="Z5160" t="s">
        <v>24694</v>
      </c>
      <c r="AA5160" t="s">
        <v>24694</v>
      </c>
      <c r="AB5160" t="s">
        <v>24695</v>
      </c>
      <c r="AC5160" t="s">
        <v>24696</v>
      </c>
      <c r="AD5160" t="s">
        <v>24697</v>
      </c>
      <c r="AE5160" t="s">
        <v>24698</v>
      </c>
    </row>
    <row r="5161" spans="1:31" x14ac:dyDescent="0.25">
      <c r="A5161">
        <v>15.9312</v>
      </c>
      <c r="B5161">
        <v>15.4132</v>
      </c>
      <c r="C5161">
        <v>14.9953</v>
      </c>
      <c r="D5161">
        <v>14.9557</v>
      </c>
      <c r="E5161" t="s">
        <v>27</v>
      </c>
      <c r="F5161">
        <v>2</v>
      </c>
      <c r="I5161" t="s">
        <v>28</v>
      </c>
      <c r="J5161">
        <v>1</v>
      </c>
      <c r="K5161">
        <v>1.37652E-3</v>
      </c>
      <c r="L5161">
        <v>105.57</v>
      </c>
      <c r="M5161">
        <v>58.500999999999998</v>
      </c>
      <c r="N5161">
        <v>105.57</v>
      </c>
      <c r="O5161">
        <v>0.62082000000000004</v>
      </c>
      <c r="P5161">
        <v>21401000</v>
      </c>
      <c r="Q5161">
        <v>1861</v>
      </c>
      <c r="R5161">
        <v>13.6099</v>
      </c>
      <c r="S5161">
        <v>20.141500000000001</v>
      </c>
      <c r="T5161">
        <v>15.4633</v>
      </c>
      <c r="U5161">
        <v>15.1844</v>
      </c>
      <c r="V5161">
        <v>4.9570299999999996</v>
      </c>
      <c r="W5161">
        <v>61.295400000000001</v>
      </c>
      <c r="X5161" t="s">
        <v>24699</v>
      </c>
      <c r="Y5161">
        <v>1861</v>
      </c>
      <c r="Z5161" t="s">
        <v>24699</v>
      </c>
      <c r="AA5161" t="s">
        <v>24699</v>
      </c>
      <c r="AB5161" t="s">
        <v>24700</v>
      </c>
      <c r="AC5161" t="s">
        <v>24701</v>
      </c>
      <c r="AD5161" t="s">
        <v>24702</v>
      </c>
      <c r="AE5161" t="s">
        <v>24703</v>
      </c>
    </row>
    <row r="5162" spans="1:31" x14ac:dyDescent="0.25">
      <c r="A5162">
        <v>14.117000000000001</v>
      </c>
      <c r="B5162">
        <v>13.5738</v>
      </c>
      <c r="C5162">
        <v>13.788</v>
      </c>
      <c r="D5162">
        <v>13.8028</v>
      </c>
      <c r="E5162" t="s">
        <v>27</v>
      </c>
      <c r="F5162">
        <v>2</v>
      </c>
      <c r="I5162" t="s">
        <v>28</v>
      </c>
      <c r="J5162">
        <v>1</v>
      </c>
      <c r="K5162">
        <v>6.6086699999999996E-3</v>
      </c>
      <c r="L5162">
        <v>89.355000000000004</v>
      </c>
      <c r="M5162">
        <v>39.314</v>
      </c>
      <c r="N5162">
        <v>89.355000000000004</v>
      </c>
      <c r="O5162">
        <v>0.82440000000000002</v>
      </c>
      <c r="P5162">
        <v>3394300</v>
      </c>
      <c r="Q5162">
        <v>1687</v>
      </c>
      <c r="R5162">
        <v>10.993399999999999</v>
      </c>
      <c r="S5162">
        <v>18.468</v>
      </c>
      <c r="T5162">
        <v>13.952500000000001</v>
      </c>
      <c r="U5162">
        <v>13.6883</v>
      </c>
      <c r="V5162">
        <v>4.7796900000000004</v>
      </c>
      <c r="W5162">
        <v>55.281599999999997</v>
      </c>
      <c r="X5162" t="s">
        <v>24699</v>
      </c>
      <c r="Y5162">
        <v>1687</v>
      </c>
      <c r="Z5162" t="s">
        <v>24699</v>
      </c>
      <c r="AA5162" t="s">
        <v>24699</v>
      </c>
      <c r="AB5162" t="s">
        <v>24700</v>
      </c>
      <c r="AC5162" t="s">
        <v>24701</v>
      </c>
      <c r="AD5162" t="s">
        <v>24704</v>
      </c>
      <c r="AE5162" t="s">
        <v>24705</v>
      </c>
    </row>
    <row r="5163" spans="1:31" x14ac:dyDescent="0.25">
      <c r="A5163">
        <v>16.9008</v>
      </c>
      <c r="B5163">
        <v>16.878799999999998</v>
      </c>
      <c r="C5163">
        <v>16.477799999999998</v>
      </c>
      <c r="D5163">
        <v>16.9238</v>
      </c>
      <c r="E5163" t="s">
        <v>27</v>
      </c>
      <c r="F5163">
        <v>3</v>
      </c>
      <c r="I5163" t="s">
        <v>28</v>
      </c>
      <c r="J5163">
        <v>0.99982800000000005</v>
      </c>
      <c r="K5163">
        <v>6.8093500000000003E-4</v>
      </c>
      <c r="L5163">
        <v>111.72</v>
      </c>
      <c r="M5163">
        <v>63.802999999999997</v>
      </c>
      <c r="N5163">
        <v>111.72</v>
      </c>
      <c r="O5163">
        <v>8.1283999999999995E-2</v>
      </c>
      <c r="P5163">
        <v>12982000</v>
      </c>
      <c r="Q5163">
        <v>578</v>
      </c>
      <c r="R5163">
        <v>12.7356</v>
      </c>
      <c r="S5163">
        <v>19.0565</v>
      </c>
      <c r="T5163">
        <v>16.689299999999999</v>
      </c>
      <c r="U5163">
        <v>16.901299999999999</v>
      </c>
      <c r="V5163">
        <v>2.1551999999999998</v>
      </c>
      <c r="W5163">
        <v>67.181100000000001</v>
      </c>
      <c r="X5163" t="s">
        <v>24699</v>
      </c>
      <c r="Y5163">
        <v>578</v>
      </c>
      <c r="Z5163" t="s">
        <v>24699</v>
      </c>
      <c r="AA5163" t="s">
        <v>24699</v>
      </c>
      <c r="AB5163" t="s">
        <v>24700</v>
      </c>
      <c r="AC5163" t="s">
        <v>24701</v>
      </c>
      <c r="AD5163" t="s">
        <v>24706</v>
      </c>
      <c r="AE5163" t="s">
        <v>24707</v>
      </c>
    </row>
    <row r="5164" spans="1:31" x14ac:dyDescent="0.25">
      <c r="A5164">
        <v>12.997</v>
      </c>
      <c r="B5164">
        <v>12.3208</v>
      </c>
      <c r="C5164">
        <v>11.2812</v>
      </c>
      <c r="D5164">
        <v>12.6358</v>
      </c>
      <c r="E5164" t="s">
        <v>27</v>
      </c>
      <c r="F5164">
        <v>2</v>
      </c>
      <c r="I5164" t="s">
        <v>28</v>
      </c>
      <c r="J5164">
        <v>1</v>
      </c>
      <c r="K5164">
        <v>9.1159300000000004E-4</v>
      </c>
      <c r="L5164">
        <v>114.86</v>
      </c>
      <c r="M5164">
        <v>58.423999999999999</v>
      </c>
      <c r="N5164">
        <v>114.86</v>
      </c>
      <c r="O5164">
        <v>0.48404000000000003</v>
      </c>
      <c r="P5164">
        <v>7284000</v>
      </c>
      <c r="Q5164">
        <v>444</v>
      </c>
      <c r="R5164" t="s">
        <v>29</v>
      </c>
      <c r="S5164">
        <v>18.474799999999998</v>
      </c>
      <c r="T5164">
        <v>12.139099999999999</v>
      </c>
      <c r="U5164">
        <v>12.478300000000001</v>
      </c>
      <c r="V5164">
        <v>5.9965400000000004</v>
      </c>
      <c r="W5164">
        <v>49.234699999999997</v>
      </c>
      <c r="X5164" t="s">
        <v>24699</v>
      </c>
      <c r="Y5164">
        <v>444</v>
      </c>
      <c r="Z5164" t="s">
        <v>24699</v>
      </c>
      <c r="AA5164" t="s">
        <v>24699</v>
      </c>
      <c r="AB5164" t="s">
        <v>24700</v>
      </c>
      <c r="AC5164" t="s">
        <v>24701</v>
      </c>
      <c r="AD5164" t="s">
        <v>24708</v>
      </c>
      <c r="AE5164" t="s">
        <v>24709</v>
      </c>
    </row>
    <row r="5165" spans="1:31" x14ac:dyDescent="0.25">
      <c r="A5165">
        <v>15.335900000000001</v>
      </c>
      <c r="B5165">
        <v>14.7775</v>
      </c>
      <c r="C5165">
        <v>14.369300000000001</v>
      </c>
      <c r="D5165">
        <v>14.372</v>
      </c>
      <c r="E5165" t="s">
        <v>27</v>
      </c>
      <c r="F5165">
        <v>3</v>
      </c>
      <c r="I5165" t="s">
        <v>28</v>
      </c>
      <c r="J5165">
        <v>0.98612699999999998</v>
      </c>
      <c r="K5165" s="1">
        <v>8.6097600000000005E-19</v>
      </c>
      <c r="L5165">
        <v>182.89</v>
      </c>
      <c r="M5165">
        <v>144.88999999999999</v>
      </c>
      <c r="N5165">
        <v>126.42</v>
      </c>
      <c r="O5165">
        <v>0.76844999999999997</v>
      </c>
      <c r="P5165">
        <v>7416000</v>
      </c>
      <c r="Q5165">
        <v>847</v>
      </c>
      <c r="R5165">
        <v>9.77271</v>
      </c>
      <c r="S5165">
        <v>18.8767</v>
      </c>
      <c r="T5165">
        <v>14.852600000000001</v>
      </c>
      <c r="U5165">
        <v>14.5747</v>
      </c>
      <c r="V5165">
        <v>4.3020100000000001</v>
      </c>
      <c r="W5165">
        <v>58.854599999999998</v>
      </c>
      <c r="X5165" t="s">
        <v>24710</v>
      </c>
      <c r="Y5165">
        <v>847</v>
      </c>
      <c r="Z5165" t="s">
        <v>24710</v>
      </c>
      <c r="AA5165" t="s">
        <v>24710</v>
      </c>
      <c r="AB5165" t="s">
        <v>24711</v>
      </c>
      <c r="AC5165" t="s">
        <v>24712</v>
      </c>
      <c r="AD5165" t="s">
        <v>24713</v>
      </c>
      <c r="AE5165" t="s">
        <v>24714</v>
      </c>
    </row>
    <row r="5166" spans="1:31" hidden="1" x14ac:dyDescent="0.25">
      <c r="A5166">
        <v>12.6693</v>
      </c>
      <c r="B5166">
        <v>11.8497</v>
      </c>
      <c r="C5166">
        <v>11.2598</v>
      </c>
      <c r="D5166">
        <v>10.7966</v>
      </c>
      <c r="E5166" t="s">
        <v>27</v>
      </c>
      <c r="F5166">
        <v>3</v>
      </c>
      <c r="I5166" t="s">
        <v>28</v>
      </c>
      <c r="J5166">
        <v>1</v>
      </c>
      <c r="K5166" s="1">
        <v>6.6552100000000003E-16</v>
      </c>
      <c r="L5166">
        <v>180.08</v>
      </c>
      <c r="M5166">
        <v>128.05000000000001</v>
      </c>
      <c r="N5166">
        <v>180.08</v>
      </c>
      <c r="O5166">
        <v>0.83013000000000003</v>
      </c>
      <c r="P5166">
        <v>97761000</v>
      </c>
      <c r="Q5166">
        <v>780</v>
      </c>
      <c r="R5166">
        <v>13.6058</v>
      </c>
      <c r="S5166">
        <v>20.7531</v>
      </c>
      <c r="T5166">
        <v>11.964600000000001</v>
      </c>
      <c r="U5166">
        <v>11.3232</v>
      </c>
      <c r="V5166">
        <v>9.4299499999999998</v>
      </c>
      <c r="W5166">
        <v>46.575499999999998</v>
      </c>
      <c r="X5166" t="s">
        <v>24710</v>
      </c>
      <c r="Y5166">
        <v>780</v>
      </c>
      <c r="Z5166" t="s">
        <v>24710</v>
      </c>
      <c r="AA5166" t="s">
        <v>24710</v>
      </c>
      <c r="AB5166" t="s">
        <v>24711</v>
      </c>
      <c r="AC5166" t="s">
        <v>24712</v>
      </c>
      <c r="AD5166" t="s">
        <v>24715</v>
      </c>
      <c r="AE5166" t="s">
        <v>24716</v>
      </c>
    </row>
    <row r="5167" spans="1:31" x14ac:dyDescent="0.25">
      <c r="A5167">
        <v>16.205500000000001</v>
      </c>
      <c r="B5167">
        <v>15.4903</v>
      </c>
      <c r="C5167">
        <v>15.6433</v>
      </c>
      <c r="D5167">
        <v>15.5341</v>
      </c>
      <c r="E5167" t="s">
        <v>27</v>
      </c>
      <c r="F5167">
        <v>3</v>
      </c>
      <c r="I5167" t="s">
        <v>28</v>
      </c>
      <c r="J5167">
        <v>0.97042600000000001</v>
      </c>
      <c r="K5167" s="1">
        <v>8.4957799999999995E-5</v>
      </c>
      <c r="L5167">
        <v>127.66</v>
      </c>
      <c r="M5167">
        <v>60.548999999999999</v>
      </c>
      <c r="N5167">
        <v>127.66</v>
      </c>
      <c r="O5167">
        <v>-0.36732999999999999</v>
      </c>
      <c r="P5167">
        <v>184730000</v>
      </c>
      <c r="Q5167">
        <v>503</v>
      </c>
      <c r="R5167">
        <v>14.6091</v>
      </c>
      <c r="S5167">
        <v>21.465900000000001</v>
      </c>
      <c r="T5167">
        <v>15.9244</v>
      </c>
      <c r="U5167">
        <v>15.5122</v>
      </c>
      <c r="V5167">
        <v>5.9536600000000002</v>
      </c>
      <c r="W5167">
        <v>62.873199999999997</v>
      </c>
      <c r="X5167" t="s">
        <v>24717</v>
      </c>
      <c r="Y5167" t="s">
        <v>24718</v>
      </c>
      <c r="Z5167" t="s">
        <v>24719</v>
      </c>
      <c r="AA5167" t="s">
        <v>24719</v>
      </c>
      <c r="AB5167" t="s">
        <v>24720</v>
      </c>
      <c r="AC5167" t="s">
        <v>24721</v>
      </c>
      <c r="AD5167" t="s">
        <v>24722</v>
      </c>
      <c r="AE5167" t="s">
        <v>24723</v>
      </c>
    </row>
    <row r="5168" spans="1:31" x14ac:dyDescent="0.25">
      <c r="A5168">
        <v>15.420400000000001</v>
      </c>
      <c r="B5168">
        <v>15.085100000000001</v>
      </c>
      <c r="C5168">
        <v>15.073</v>
      </c>
      <c r="D5168">
        <v>15.1485</v>
      </c>
      <c r="E5168" t="s">
        <v>27</v>
      </c>
      <c r="F5168">
        <v>2</v>
      </c>
      <c r="I5168" t="s">
        <v>28</v>
      </c>
      <c r="J5168">
        <v>0.97675699999999999</v>
      </c>
      <c r="K5168">
        <v>3.5536500000000002E-3</v>
      </c>
      <c r="L5168">
        <v>91.700999999999993</v>
      </c>
      <c r="M5168">
        <v>36.588999999999999</v>
      </c>
      <c r="N5168">
        <v>91.700999999999993</v>
      </c>
      <c r="O5168">
        <v>-0.27744999999999997</v>
      </c>
      <c r="P5168">
        <v>5412400</v>
      </c>
      <c r="Q5168">
        <v>359</v>
      </c>
      <c r="R5168" t="s">
        <v>29</v>
      </c>
      <c r="S5168">
        <v>17.467400000000001</v>
      </c>
      <c r="T5168">
        <v>15.246700000000001</v>
      </c>
      <c r="U5168">
        <v>15.1168</v>
      </c>
      <c r="V5168">
        <v>2.3505699999999998</v>
      </c>
      <c r="W5168">
        <v>60.726999999999997</v>
      </c>
      <c r="X5168" t="s">
        <v>24724</v>
      </c>
      <c r="Y5168" t="s">
        <v>24725</v>
      </c>
      <c r="Z5168" t="s">
        <v>24719</v>
      </c>
      <c r="AA5168" t="s">
        <v>24719</v>
      </c>
      <c r="AB5168" t="s">
        <v>24720</v>
      </c>
      <c r="AC5168" t="s">
        <v>24721</v>
      </c>
      <c r="AD5168" t="s">
        <v>24726</v>
      </c>
      <c r="AE5168" t="s">
        <v>24727</v>
      </c>
    </row>
    <row r="5169" spans="1:31" x14ac:dyDescent="0.25">
      <c r="A5169">
        <v>13.3636</v>
      </c>
      <c r="B5169">
        <v>12.685499999999999</v>
      </c>
      <c r="C5169">
        <v>12.8058</v>
      </c>
      <c r="D5169">
        <v>12.427899999999999</v>
      </c>
      <c r="E5169" t="s">
        <v>27</v>
      </c>
      <c r="F5169">
        <v>2</v>
      </c>
      <c r="I5169" t="s">
        <v>28</v>
      </c>
      <c r="J5169">
        <v>0.85724299999999998</v>
      </c>
      <c r="K5169">
        <v>3.8135799999999997E-2</v>
      </c>
      <c r="L5169">
        <v>60.787999999999997</v>
      </c>
      <c r="M5169">
        <v>9.4420000000000002</v>
      </c>
      <c r="N5169">
        <v>60.787999999999997</v>
      </c>
      <c r="O5169">
        <v>0.74902999999999997</v>
      </c>
      <c r="P5169">
        <v>2216000</v>
      </c>
      <c r="Q5169">
        <v>788</v>
      </c>
      <c r="R5169">
        <v>10.5426</v>
      </c>
      <c r="S5169">
        <v>17.236799999999999</v>
      </c>
      <c r="T5169">
        <v>13.0847</v>
      </c>
      <c r="U5169">
        <v>12.556699999999999</v>
      </c>
      <c r="V5169">
        <v>4.6800899999999999</v>
      </c>
      <c r="W5169">
        <v>51.282800000000002</v>
      </c>
      <c r="X5169" t="s">
        <v>24724</v>
      </c>
      <c r="Y5169" t="s">
        <v>24728</v>
      </c>
      <c r="Z5169" t="s">
        <v>24719</v>
      </c>
      <c r="AA5169" t="s">
        <v>24719</v>
      </c>
      <c r="AB5169" t="s">
        <v>24720</v>
      </c>
      <c r="AC5169" t="s">
        <v>24721</v>
      </c>
      <c r="AD5169" t="s">
        <v>24729</v>
      </c>
      <c r="AE5169" t="s">
        <v>24730</v>
      </c>
    </row>
    <row r="5170" spans="1:31" x14ac:dyDescent="0.25">
      <c r="A5170">
        <v>13.322100000000001</v>
      </c>
      <c r="B5170">
        <v>13.1478</v>
      </c>
      <c r="C5170">
        <v>12.5404</v>
      </c>
      <c r="D5170">
        <v>12.782</v>
      </c>
      <c r="E5170" t="s">
        <v>27</v>
      </c>
      <c r="F5170">
        <v>2</v>
      </c>
      <c r="I5170" t="s">
        <v>28</v>
      </c>
      <c r="J5170">
        <v>0.882463</v>
      </c>
      <c r="K5170">
        <v>4.3482399999999997E-2</v>
      </c>
      <c r="L5170">
        <v>57.280999999999999</v>
      </c>
      <c r="M5170">
        <v>15.09</v>
      </c>
      <c r="N5170">
        <v>57.280999999999999</v>
      </c>
      <c r="O5170">
        <v>0.20865</v>
      </c>
      <c r="P5170">
        <v>2534100</v>
      </c>
      <c r="Q5170">
        <v>791</v>
      </c>
      <c r="R5170">
        <v>12.2623</v>
      </c>
      <c r="S5170">
        <v>18.032800000000002</v>
      </c>
      <c r="T5170">
        <v>12.9313</v>
      </c>
      <c r="U5170">
        <v>12.9649</v>
      </c>
      <c r="V5170">
        <v>5.0678999999999998</v>
      </c>
      <c r="W5170">
        <v>51.792299999999997</v>
      </c>
      <c r="X5170" t="s">
        <v>24724</v>
      </c>
      <c r="Y5170" t="s">
        <v>24731</v>
      </c>
      <c r="Z5170" t="s">
        <v>24719</v>
      </c>
      <c r="AA5170" t="s">
        <v>24719</v>
      </c>
      <c r="AB5170" t="s">
        <v>24720</v>
      </c>
      <c r="AC5170" t="s">
        <v>24721</v>
      </c>
      <c r="AD5170" t="s">
        <v>24732</v>
      </c>
      <c r="AE5170" t="s">
        <v>24733</v>
      </c>
    </row>
    <row r="5171" spans="1:31" x14ac:dyDescent="0.25">
      <c r="A5171">
        <v>15.8019</v>
      </c>
      <c r="B5171">
        <v>15.8277</v>
      </c>
      <c r="C5171">
        <v>15.857100000000001</v>
      </c>
      <c r="D5171">
        <v>15.574400000000001</v>
      </c>
      <c r="E5171" t="s">
        <v>27</v>
      </c>
      <c r="F5171">
        <v>3</v>
      </c>
      <c r="I5171" t="s">
        <v>28</v>
      </c>
      <c r="J5171">
        <v>0.99998699999999996</v>
      </c>
      <c r="K5171">
        <v>2.0683400000000001E-2</v>
      </c>
      <c r="L5171">
        <v>70.628</v>
      </c>
      <c r="M5171">
        <v>34.902000000000001</v>
      </c>
      <c r="N5171">
        <v>70.628</v>
      </c>
      <c r="O5171">
        <v>0.11763</v>
      </c>
      <c r="P5171">
        <v>6576200</v>
      </c>
      <c r="Q5171">
        <v>776</v>
      </c>
      <c r="R5171" t="s">
        <v>29</v>
      </c>
      <c r="S5171">
        <v>18.5032</v>
      </c>
      <c r="T5171">
        <v>15.829499999999999</v>
      </c>
      <c r="U5171">
        <v>15.7011</v>
      </c>
      <c r="V5171">
        <v>2.8020700000000001</v>
      </c>
      <c r="W5171">
        <v>63.061199999999999</v>
      </c>
      <c r="X5171" t="s">
        <v>24724</v>
      </c>
      <c r="Y5171" t="s">
        <v>24734</v>
      </c>
      <c r="Z5171" t="s">
        <v>24719</v>
      </c>
      <c r="AA5171" t="s">
        <v>24719</v>
      </c>
      <c r="AB5171" t="s">
        <v>24720</v>
      </c>
      <c r="AC5171" t="s">
        <v>24721</v>
      </c>
      <c r="AD5171" t="s">
        <v>24735</v>
      </c>
      <c r="AE5171" t="s">
        <v>24736</v>
      </c>
    </row>
    <row r="5172" spans="1:31" x14ac:dyDescent="0.25">
      <c r="A5172">
        <v>14.8886</v>
      </c>
      <c r="B5172">
        <v>14.3904</v>
      </c>
      <c r="C5172">
        <v>14.7294</v>
      </c>
      <c r="D5172">
        <v>14.5914</v>
      </c>
      <c r="E5172" t="s">
        <v>27</v>
      </c>
      <c r="F5172">
        <v>3</v>
      </c>
      <c r="I5172" t="s">
        <v>28</v>
      </c>
      <c r="J5172">
        <v>1</v>
      </c>
      <c r="K5172">
        <v>5.17032E-3</v>
      </c>
      <c r="L5172">
        <v>92.111999999999995</v>
      </c>
      <c r="M5172">
        <v>47.686999999999998</v>
      </c>
      <c r="N5172">
        <v>92.111999999999995</v>
      </c>
      <c r="O5172">
        <v>-0.16622999999999999</v>
      </c>
      <c r="P5172">
        <v>31265000</v>
      </c>
      <c r="Q5172">
        <v>58</v>
      </c>
      <c r="R5172">
        <v>11.456300000000001</v>
      </c>
      <c r="S5172">
        <v>19.165500000000002</v>
      </c>
      <c r="T5172">
        <v>14.808999999999999</v>
      </c>
      <c r="U5172">
        <v>14.4909</v>
      </c>
      <c r="V5172">
        <v>4.6746400000000001</v>
      </c>
      <c r="W5172">
        <v>58.599800000000002</v>
      </c>
      <c r="X5172" t="s">
        <v>24737</v>
      </c>
      <c r="Y5172" t="s">
        <v>6388</v>
      </c>
      <c r="Z5172" t="s">
        <v>24738</v>
      </c>
      <c r="AA5172" t="s">
        <v>24738</v>
      </c>
      <c r="AB5172" t="s">
        <v>24739</v>
      </c>
      <c r="AC5172" t="s">
        <v>24740</v>
      </c>
      <c r="AD5172" t="s">
        <v>24741</v>
      </c>
      <c r="AE5172" t="s">
        <v>24742</v>
      </c>
    </row>
    <row r="5173" spans="1:31" x14ac:dyDescent="0.25">
      <c r="A5173">
        <v>14.2685</v>
      </c>
      <c r="B5173">
        <v>13.2728</v>
      </c>
      <c r="C5173">
        <v>13.754799999999999</v>
      </c>
      <c r="D5173">
        <v>13.558299999999999</v>
      </c>
      <c r="E5173" t="s">
        <v>27</v>
      </c>
      <c r="F5173">
        <v>3</v>
      </c>
      <c r="I5173" t="s">
        <v>28</v>
      </c>
      <c r="J5173">
        <v>1</v>
      </c>
      <c r="K5173">
        <v>3.71931E-3</v>
      </c>
      <c r="L5173">
        <v>92.781000000000006</v>
      </c>
      <c r="M5173">
        <v>48.356000000000002</v>
      </c>
      <c r="N5173">
        <v>92.781000000000006</v>
      </c>
      <c r="O5173">
        <v>-0.16109999999999999</v>
      </c>
      <c r="P5173">
        <v>33505000</v>
      </c>
      <c r="Q5173">
        <v>563</v>
      </c>
      <c r="R5173">
        <v>11.523</v>
      </c>
      <c r="S5173">
        <v>17.512799999999999</v>
      </c>
      <c r="T5173">
        <v>14.011699999999999</v>
      </c>
      <c r="U5173">
        <v>13.4155</v>
      </c>
      <c r="V5173">
        <v>4.0972999999999997</v>
      </c>
      <c r="W5173">
        <v>54.854399999999998</v>
      </c>
      <c r="X5173" t="s">
        <v>24743</v>
      </c>
      <c r="Y5173" t="s">
        <v>24744</v>
      </c>
      <c r="Z5173" t="s">
        <v>24745</v>
      </c>
      <c r="AA5173" t="s">
        <v>24745</v>
      </c>
      <c r="AB5173" t="s">
        <v>24746</v>
      </c>
      <c r="AC5173" t="s">
        <v>24747</v>
      </c>
      <c r="AD5173" t="s">
        <v>24748</v>
      </c>
      <c r="AE5173" t="s">
        <v>24749</v>
      </c>
    </row>
    <row r="5174" spans="1:31" x14ac:dyDescent="0.25">
      <c r="A5174">
        <v>13.852399999999999</v>
      </c>
      <c r="B5174">
        <v>13.8291</v>
      </c>
      <c r="C5174">
        <v>12.8269</v>
      </c>
      <c r="D5174">
        <v>13.464499999999999</v>
      </c>
      <c r="E5174" t="s">
        <v>27</v>
      </c>
      <c r="F5174">
        <v>2</v>
      </c>
      <c r="I5174" t="s">
        <v>28</v>
      </c>
      <c r="J5174">
        <v>0.999996</v>
      </c>
      <c r="K5174" s="1">
        <v>1.7636899999999999E-44</v>
      </c>
      <c r="L5174">
        <v>269.7</v>
      </c>
      <c r="M5174">
        <v>187.16</v>
      </c>
      <c r="N5174">
        <v>269.7</v>
      </c>
      <c r="O5174">
        <v>-0.18557000000000001</v>
      </c>
      <c r="P5174">
        <v>8235000</v>
      </c>
      <c r="Q5174">
        <v>147</v>
      </c>
      <c r="R5174" t="s">
        <v>29</v>
      </c>
      <c r="S5174">
        <v>18.003599999999999</v>
      </c>
      <c r="T5174">
        <v>13.339700000000001</v>
      </c>
      <c r="U5174">
        <v>13.646800000000001</v>
      </c>
      <c r="V5174">
        <v>4.35677</v>
      </c>
      <c r="W5174">
        <v>53.972999999999999</v>
      </c>
      <c r="X5174" t="s">
        <v>24750</v>
      </c>
      <c r="Y5174" t="s">
        <v>24751</v>
      </c>
      <c r="Z5174" t="s">
        <v>24745</v>
      </c>
      <c r="AA5174" t="s">
        <v>24745</v>
      </c>
      <c r="AB5174" t="s">
        <v>24746</v>
      </c>
      <c r="AC5174" t="s">
        <v>24747</v>
      </c>
      <c r="AD5174" t="s">
        <v>24752</v>
      </c>
      <c r="AE5174" t="s">
        <v>24753</v>
      </c>
    </row>
    <row r="5175" spans="1:31" hidden="1" x14ac:dyDescent="0.25">
      <c r="A5175">
        <v>13.255800000000001</v>
      </c>
      <c r="B5175">
        <v>9.9230300000000007</v>
      </c>
      <c r="C5175">
        <v>12.1243</v>
      </c>
      <c r="D5175">
        <v>10.459899999999999</v>
      </c>
      <c r="E5175" t="s">
        <v>27</v>
      </c>
      <c r="F5175">
        <v>3</v>
      </c>
      <c r="I5175" t="s">
        <v>28</v>
      </c>
      <c r="J5175">
        <v>0.89268499999999995</v>
      </c>
      <c r="K5175" s="1">
        <v>1.1923800000000001E-11</v>
      </c>
      <c r="L5175">
        <v>145.66</v>
      </c>
      <c r="M5175">
        <v>116.19</v>
      </c>
      <c r="N5175">
        <v>145.66</v>
      </c>
      <c r="O5175">
        <v>-5.6344999999999999E-2</v>
      </c>
      <c r="P5175">
        <v>65299000</v>
      </c>
      <c r="Q5175">
        <v>498</v>
      </c>
      <c r="R5175" t="s">
        <v>29</v>
      </c>
      <c r="S5175">
        <v>19.718599999999999</v>
      </c>
      <c r="T5175">
        <v>12.690099999999999</v>
      </c>
      <c r="U5175">
        <v>10.1915</v>
      </c>
      <c r="V5175">
        <v>9.5270799999999998</v>
      </c>
      <c r="W5175">
        <v>45.763100000000001</v>
      </c>
      <c r="X5175" t="s">
        <v>24743</v>
      </c>
      <c r="Y5175" t="s">
        <v>24754</v>
      </c>
      <c r="Z5175" t="s">
        <v>24745</v>
      </c>
      <c r="AA5175" t="s">
        <v>24745</v>
      </c>
      <c r="AB5175" t="s">
        <v>24746</v>
      </c>
      <c r="AC5175" t="s">
        <v>24747</v>
      </c>
      <c r="AD5175" t="s">
        <v>24755</v>
      </c>
      <c r="AE5175" t="s">
        <v>24756</v>
      </c>
    </row>
    <row r="5176" spans="1:31" x14ac:dyDescent="0.25">
      <c r="A5176">
        <v>13.935700000000001</v>
      </c>
      <c r="B5176">
        <v>12.2959</v>
      </c>
      <c r="C5176">
        <v>12.513400000000001</v>
      </c>
      <c r="D5176">
        <v>13.2502</v>
      </c>
      <c r="E5176" t="s">
        <v>27</v>
      </c>
      <c r="F5176">
        <v>3</v>
      </c>
      <c r="I5176" t="s">
        <v>28</v>
      </c>
      <c r="J5176">
        <v>0.85091700000000003</v>
      </c>
      <c r="K5176" s="1">
        <v>1.6796300000000001E-17</v>
      </c>
      <c r="L5176">
        <v>170.5</v>
      </c>
      <c r="M5176">
        <v>136.07</v>
      </c>
      <c r="N5176">
        <v>170.5</v>
      </c>
      <c r="O5176">
        <v>0.78825999999999996</v>
      </c>
      <c r="P5176">
        <v>10533000</v>
      </c>
      <c r="Q5176">
        <v>509</v>
      </c>
      <c r="R5176">
        <v>8.9334799999999994</v>
      </c>
      <c r="S5176">
        <v>18.469899999999999</v>
      </c>
      <c r="T5176">
        <v>13.224500000000001</v>
      </c>
      <c r="U5176">
        <v>12.773</v>
      </c>
      <c r="V5176">
        <v>5.6968500000000004</v>
      </c>
      <c r="W5176">
        <v>51.995199999999997</v>
      </c>
      <c r="X5176" t="s">
        <v>24743</v>
      </c>
      <c r="Y5176" t="s">
        <v>24757</v>
      </c>
      <c r="Z5176" t="s">
        <v>24745</v>
      </c>
      <c r="AA5176" t="s">
        <v>24745</v>
      </c>
      <c r="AB5176" t="s">
        <v>24746</v>
      </c>
      <c r="AC5176" t="s">
        <v>24747</v>
      </c>
      <c r="AD5176" t="s">
        <v>24758</v>
      </c>
      <c r="AE5176" t="s">
        <v>24759</v>
      </c>
    </row>
    <row r="5177" spans="1:31" x14ac:dyDescent="0.25">
      <c r="A5177">
        <v>12.609500000000001</v>
      </c>
      <c r="B5177">
        <v>12.1709</v>
      </c>
      <c r="C5177">
        <v>10.683999999999999</v>
      </c>
      <c r="D5177">
        <v>12.286799999999999</v>
      </c>
      <c r="E5177" t="s">
        <v>27</v>
      </c>
      <c r="F5177">
        <v>3</v>
      </c>
      <c r="I5177" t="s">
        <v>28</v>
      </c>
      <c r="J5177">
        <v>0.99999899999999997</v>
      </c>
      <c r="K5177" s="1">
        <v>3.6550300000000001E-6</v>
      </c>
      <c r="L5177">
        <v>137.44999999999999</v>
      </c>
      <c r="M5177">
        <v>95.897000000000006</v>
      </c>
      <c r="N5177">
        <v>137.44999999999999</v>
      </c>
      <c r="O5177">
        <v>0.10299999999999999</v>
      </c>
      <c r="P5177">
        <v>11004000</v>
      </c>
      <c r="Q5177">
        <v>575</v>
      </c>
      <c r="R5177" t="s">
        <v>29</v>
      </c>
      <c r="S5177">
        <v>16.976800000000001</v>
      </c>
      <c r="T5177">
        <v>11.646800000000001</v>
      </c>
      <c r="U5177">
        <v>12.228899999999999</v>
      </c>
      <c r="V5177">
        <v>4.7479199999999997</v>
      </c>
      <c r="W5177">
        <v>47.751300000000001</v>
      </c>
      <c r="X5177" t="s">
        <v>24743</v>
      </c>
      <c r="Y5177" t="s">
        <v>24760</v>
      </c>
      <c r="Z5177" t="s">
        <v>24745</v>
      </c>
      <c r="AA5177" t="s">
        <v>24745</v>
      </c>
      <c r="AB5177" t="s">
        <v>24746</v>
      </c>
      <c r="AC5177" t="s">
        <v>24747</v>
      </c>
      <c r="AD5177" t="s">
        <v>24761</v>
      </c>
      <c r="AE5177" t="s">
        <v>24762</v>
      </c>
    </row>
    <row r="5178" spans="1:31" x14ac:dyDescent="0.25">
      <c r="A5178">
        <v>14.950799999999999</v>
      </c>
      <c r="B5178">
        <v>14.4198</v>
      </c>
      <c r="C5178">
        <v>14.8781</v>
      </c>
      <c r="D5178">
        <v>14.4031</v>
      </c>
      <c r="E5178" t="s">
        <v>27</v>
      </c>
      <c r="F5178">
        <v>3</v>
      </c>
      <c r="I5178" t="s">
        <v>28</v>
      </c>
      <c r="J5178">
        <v>0.99999300000000002</v>
      </c>
      <c r="K5178">
        <v>1.15597E-4</v>
      </c>
      <c r="L5178">
        <v>110.44</v>
      </c>
      <c r="M5178">
        <v>75.795000000000002</v>
      </c>
      <c r="N5178">
        <v>110.44</v>
      </c>
      <c r="O5178">
        <v>0.48713000000000001</v>
      </c>
      <c r="P5178">
        <v>9511800</v>
      </c>
      <c r="Q5178">
        <v>578</v>
      </c>
      <c r="R5178">
        <v>8.6944300000000005</v>
      </c>
      <c r="S5178">
        <v>17.544899999999998</v>
      </c>
      <c r="T5178">
        <v>14.914400000000001</v>
      </c>
      <c r="U5178">
        <v>14.4114</v>
      </c>
      <c r="V5178">
        <v>3.1334499999999998</v>
      </c>
      <c r="W5178">
        <v>58.651699999999998</v>
      </c>
      <c r="X5178" t="s">
        <v>24743</v>
      </c>
      <c r="Y5178" t="s">
        <v>24763</v>
      </c>
      <c r="Z5178" t="s">
        <v>24745</v>
      </c>
      <c r="AA5178" t="s">
        <v>24745</v>
      </c>
      <c r="AB5178" t="s">
        <v>24746</v>
      </c>
      <c r="AC5178" t="s">
        <v>24747</v>
      </c>
      <c r="AD5178" t="s">
        <v>24764</v>
      </c>
      <c r="AE5178" t="s">
        <v>24765</v>
      </c>
    </row>
    <row r="5179" spans="1:31" x14ac:dyDescent="0.25">
      <c r="A5179">
        <v>15.4481</v>
      </c>
      <c r="B5179">
        <v>15.3292</v>
      </c>
      <c r="C5179">
        <v>14.841699999999999</v>
      </c>
      <c r="D5179">
        <v>14.5345</v>
      </c>
      <c r="E5179" t="s">
        <v>27</v>
      </c>
      <c r="F5179">
        <v>2</v>
      </c>
      <c r="I5179" t="s">
        <v>28</v>
      </c>
      <c r="J5179">
        <v>0.99880999999999998</v>
      </c>
      <c r="K5179" s="1">
        <v>2.84271E-49</v>
      </c>
      <c r="L5179">
        <v>261.41000000000003</v>
      </c>
      <c r="M5179">
        <v>197.75</v>
      </c>
      <c r="N5179">
        <v>261.41000000000003</v>
      </c>
      <c r="O5179">
        <v>-0.39676</v>
      </c>
      <c r="P5179">
        <v>23561000</v>
      </c>
      <c r="Q5179">
        <v>341</v>
      </c>
      <c r="R5179">
        <v>8.8215800000000009</v>
      </c>
      <c r="S5179">
        <v>18.481200000000001</v>
      </c>
      <c r="T5179">
        <v>15.1449</v>
      </c>
      <c r="U5179">
        <v>14.931900000000001</v>
      </c>
      <c r="V5179">
        <v>3.5493199999999998</v>
      </c>
      <c r="W5179">
        <v>60.153500000000001</v>
      </c>
      <c r="X5179" t="s">
        <v>24743</v>
      </c>
      <c r="Y5179" t="s">
        <v>24766</v>
      </c>
      <c r="Z5179" t="s">
        <v>24745</v>
      </c>
      <c r="AA5179" t="s">
        <v>24745</v>
      </c>
      <c r="AB5179" t="s">
        <v>24746</v>
      </c>
      <c r="AC5179" t="s">
        <v>24747</v>
      </c>
      <c r="AD5179" t="s">
        <v>24767</v>
      </c>
      <c r="AE5179" t="s">
        <v>24768</v>
      </c>
    </row>
    <row r="5180" spans="1:31" hidden="1" x14ac:dyDescent="0.25">
      <c r="A5180">
        <v>14.644399999999999</v>
      </c>
      <c r="B5180">
        <v>14.6601</v>
      </c>
      <c r="C5180">
        <v>13.837300000000001</v>
      </c>
      <c r="D5180">
        <v>14.737399999999999</v>
      </c>
      <c r="E5180" t="s">
        <v>27</v>
      </c>
      <c r="F5180">
        <v>2</v>
      </c>
      <c r="I5180" t="s">
        <v>28</v>
      </c>
      <c r="J5180">
        <v>1</v>
      </c>
      <c r="K5180">
        <v>2.45991E-3</v>
      </c>
      <c r="L5180">
        <v>106.42</v>
      </c>
      <c r="M5180">
        <v>47.21</v>
      </c>
      <c r="N5180">
        <v>106.42</v>
      </c>
      <c r="O5180">
        <v>-4.6445E-2</v>
      </c>
      <c r="P5180">
        <v>55407000</v>
      </c>
      <c r="Q5180">
        <v>489</v>
      </c>
      <c r="R5180">
        <v>15.4621</v>
      </c>
      <c r="S5180">
        <v>21.7835</v>
      </c>
      <c r="T5180">
        <v>14.2409</v>
      </c>
      <c r="U5180">
        <v>14.698700000000001</v>
      </c>
      <c r="V5180">
        <v>7.0847899999999999</v>
      </c>
      <c r="W5180">
        <v>57.879199999999997</v>
      </c>
      <c r="X5180" t="s">
        <v>24743</v>
      </c>
      <c r="Y5180" t="s">
        <v>24769</v>
      </c>
      <c r="Z5180" t="s">
        <v>24745</v>
      </c>
      <c r="AA5180" t="s">
        <v>24745</v>
      </c>
      <c r="AB5180" t="s">
        <v>24746</v>
      </c>
      <c r="AC5180" t="s">
        <v>24747</v>
      </c>
      <c r="AD5180" t="s">
        <v>24770</v>
      </c>
      <c r="AE5180" t="s">
        <v>24771</v>
      </c>
    </row>
    <row r="5181" spans="1:31" x14ac:dyDescent="0.25">
      <c r="A5181">
        <v>13.299899999999999</v>
      </c>
      <c r="B5181">
        <v>12.275</v>
      </c>
      <c r="C5181">
        <v>11.6539</v>
      </c>
      <c r="D5181">
        <v>13.021000000000001</v>
      </c>
      <c r="E5181" t="s">
        <v>27</v>
      </c>
      <c r="F5181">
        <v>4</v>
      </c>
      <c r="I5181" t="s">
        <v>28</v>
      </c>
      <c r="J5181">
        <v>0.99999899999999997</v>
      </c>
      <c r="K5181" s="1">
        <v>7.7899799999999992E-9</v>
      </c>
      <c r="L5181">
        <v>131.97</v>
      </c>
      <c r="M5181">
        <v>101.05</v>
      </c>
      <c r="N5181">
        <v>131.97</v>
      </c>
      <c r="O5181">
        <v>0.35303000000000001</v>
      </c>
      <c r="P5181">
        <v>30238000</v>
      </c>
      <c r="Q5181">
        <v>257</v>
      </c>
      <c r="R5181">
        <v>10.246700000000001</v>
      </c>
      <c r="S5181">
        <v>18.43</v>
      </c>
      <c r="T5181">
        <v>12.476900000000001</v>
      </c>
      <c r="U5181">
        <v>12.648</v>
      </c>
      <c r="V5181">
        <v>5.7820299999999998</v>
      </c>
      <c r="W5181">
        <v>50.249899999999997</v>
      </c>
      <c r="X5181" t="s">
        <v>24743</v>
      </c>
      <c r="Y5181" t="s">
        <v>24772</v>
      </c>
      <c r="Z5181" t="s">
        <v>24745</v>
      </c>
      <c r="AA5181" t="s">
        <v>24745</v>
      </c>
      <c r="AB5181" t="s">
        <v>24746</v>
      </c>
      <c r="AC5181" t="s">
        <v>24747</v>
      </c>
      <c r="AD5181" t="s">
        <v>24773</v>
      </c>
      <c r="AE5181" t="s">
        <v>24774</v>
      </c>
    </row>
    <row r="5182" spans="1:31" x14ac:dyDescent="0.25">
      <c r="A5182">
        <v>15.5115</v>
      </c>
      <c r="B5182">
        <v>14.544700000000001</v>
      </c>
      <c r="C5182">
        <v>14.514699999999999</v>
      </c>
      <c r="D5182">
        <v>14.356400000000001</v>
      </c>
      <c r="E5182" t="s">
        <v>27</v>
      </c>
      <c r="F5182">
        <v>2</v>
      </c>
      <c r="I5182" t="s">
        <v>28</v>
      </c>
      <c r="J5182">
        <v>0.96909400000000001</v>
      </c>
      <c r="K5182">
        <v>1.2369200000000001E-4</v>
      </c>
      <c r="L5182">
        <v>149.4</v>
      </c>
      <c r="M5182">
        <v>92.12</v>
      </c>
      <c r="N5182">
        <v>149.4</v>
      </c>
      <c r="O5182">
        <v>-0.13031000000000001</v>
      </c>
      <c r="P5182">
        <v>29978000</v>
      </c>
      <c r="Q5182">
        <v>438</v>
      </c>
      <c r="R5182">
        <v>13.422700000000001</v>
      </c>
      <c r="S5182">
        <v>20.5839</v>
      </c>
      <c r="T5182">
        <v>15.0131</v>
      </c>
      <c r="U5182">
        <v>14.4506</v>
      </c>
      <c r="V5182">
        <v>6.1333399999999996</v>
      </c>
      <c r="W5182">
        <v>58.927300000000002</v>
      </c>
      <c r="X5182" t="s">
        <v>24743</v>
      </c>
      <c r="Y5182" t="s">
        <v>24775</v>
      </c>
      <c r="Z5182" t="s">
        <v>24745</v>
      </c>
      <c r="AA5182" t="s">
        <v>24745</v>
      </c>
      <c r="AB5182" t="s">
        <v>24746</v>
      </c>
      <c r="AC5182" t="s">
        <v>24747</v>
      </c>
      <c r="AD5182" t="s">
        <v>24776</v>
      </c>
      <c r="AE5182" t="s">
        <v>24777</v>
      </c>
    </row>
    <row r="5183" spans="1:31" x14ac:dyDescent="0.25">
      <c r="A5183">
        <v>13.0335</v>
      </c>
      <c r="B5183">
        <v>12.8316</v>
      </c>
      <c r="C5183">
        <v>12.554500000000001</v>
      </c>
      <c r="D5183">
        <v>12.8573</v>
      </c>
      <c r="E5183" t="s">
        <v>27</v>
      </c>
      <c r="F5183">
        <v>3</v>
      </c>
      <c r="I5183" t="s">
        <v>28</v>
      </c>
      <c r="J5183">
        <v>0.99996300000000005</v>
      </c>
      <c r="K5183">
        <v>1.5668899999999999E-2</v>
      </c>
      <c r="L5183">
        <v>82.028999999999996</v>
      </c>
      <c r="M5183">
        <v>46.877000000000002</v>
      </c>
      <c r="N5183">
        <v>82.028999999999996</v>
      </c>
      <c r="O5183">
        <v>-0.10609</v>
      </c>
      <c r="P5183">
        <v>29481000</v>
      </c>
      <c r="Q5183">
        <v>60</v>
      </c>
      <c r="R5183">
        <v>10.2936</v>
      </c>
      <c r="S5183">
        <v>19.029599999999999</v>
      </c>
      <c r="T5183">
        <v>12.794</v>
      </c>
      <c r="U5183">
        <v>12.8444</v>
      </c>
      <c r="V5183">
        <v>6.1852200000000002</v>
      </c>
      <c r="W5183">
        <v>51.276899999999998</v>
      </c>
      <c r="X5183" t="s">
        <v>24778</v>
      </c>
      <c r="Y5183" t="s">
        <v>23475</v>
      </c>
      <c r="Z5183" t="s">
        <v>24745</v>
      </c>
      <c r="AA5183" t="s">
        <v>24745</v>
      </c>
      <c r="AB5183" t="s">
        <v>24746</v>
      </c>
      <c r="AC5183" t="s">
        <v>24747</v>
      </c>
      <c r="AD5183" t="s">
        <v>24779</v>
      </c>
      <c r="AE5183" t="s">
        <v>24780</v>
      </c>
    </row>
    <row r="5184" spans="1:31" hidden="1" x14ac:dyDescent="0.25">
      <c r="A5184">
        <v>13.1165</v>
      </c>
      <c r="B5184">
        <v>11.820600000000001</v>
      </c>
      <c r="C5184">
        <v>11.8393</v>
      </c>
      <c r="D5184">
        <v>11.974299999999999</v>
      </c>
      <c r="E5184" t="s">
        <v>27</v>
      </c>
      <c r="F5184">
        <v>2</v>
      </c>
      <c r="I5184" t="s">
        <v>28</v>
      </c>
      <c r="J5184">
        <v>0.99999800000000005</v>
      </c>
      <c r="K5184">
        <v>8.8994499999999995E-4</v>
      </c>
      <c r="L5184">
        <v>113.62</v>
      </c>
      <c r="M5184">
        <v>77.819000000000003</v>
      </c>
      <c r="N5184">
        <v>113.62</v>
      </c>
      <c r="O5184">
        <v>-6.0893999999999997E-2</v>
      </c>
      <c r="P5184">
        <v>34259000</v>
      </c>
      <c r="Q5184">
        <v>669</v>
      </c>
      <c r="R5184" t="s">
        <v>29</v>
      </c>
      <c r="S5184">
        <v>19.441299999999998</v>
      </c>
      <c r="T5184">
        <v>12.4779</v>
      </c>
      <c r="U5184">
        <v>11.897399999999999</v>
      </c>
      <c r="V5184">
        <v>7.5438700000000001</v>
      </c>
      <c r="W5184">
        <v>48.750599999999999</v>
      </c>
      <c r="X5184" t="s">
        <v>24743</v>
      </c>
      <c r="Y5184" t="s">
        <v>24781</v>
      </c>
      <c r="Z5184" t="s">
        <v>24745</v>
      </c>
      <c r="AA5184" t="s">
        <v>24745</v>
      </c>
      <c r="AB5184" t="s">
        <v>24746</v>
      </c>
      <c r="AC5184" t="s">
        <v>24747</v>
      </c>
      <c r="AD5184" t="s">
        <v>24782</v>
      </c>
      <c r="AE5184" t="s">
        <v>24783</v>
      </c>
    </row>
    <row r="5185" spans="1:31" x14ac:dyDescent="0.25">
      <c r="A5185">
        <v>12.694900000000001</v>
      </c>
      <c r="B5185">
        <v>12.321999999999999</v>
      </c>
      <c r="C5185">
        <v>12.1937</v>
      </c>
      <c r="D5185">
        <v>11.061</v>
      </c>
      <c r="E5185" t="s">
        <v>27</v>
      </c>
      <c r="F5185">
        <v>2</v>
      </c>
      <c r="I5185" t="s">
        <v>28</v>
      </c>
      <c r="J5185">
        <v>0.90679799999999999</v>
      </c>
      <c r="K5185" s="1">
        <v>4.8763900000000004E-9</v>
      </c>
      <c r="L5185">
        <v>160.03</v>
      </c>
      <c r="M5185">
        <v>122.48</v>
      </c>
      <c r="N5185">
        <v>160.03</v>
      </c>
      <c r="O5185">
        <v>-0.31497000000000003</v>
      </c>
      <c r="P5185">
        <v>12325000</v>
      </c>
      <c r="Q5185">
        <v>366</v>
      </c>
      <c r="R5185" t="s">
        <v>29</v>
      </c>
      <c r="S5185">
        <v>17.918399999999998</v>
      </c>
      <c r="T5185">
        <v>12.4443</v>
      </c>
      <c r="U5185">
        <v>11.6915</v>
      </c>
      <c r="V5185">
        <v>6.2268600000000003</v>
      </c>
      <c r="W5185">
        <v>48.271599999999999</v>
      </c>
      <c r="X5185" t="s">
        <v>24784</v>
      </c>
      <c r="Y5185">
        <v>366</v>
      </c>
      <c r="Z5185" t="s">
        <v>24784</v>
      </c>
      <c r="AA5185" t="s">
        <v>24784</v>
      </c>
      <c r="AB5185" t="s">
        <v>24785</v>
      </c>
      <c r="AC5185" t="s">
        <v>24786</v>
      </c>
      <c r="AD5185" t="s">
        <v>24787</v>
      </c>
      <c r="AE5185" t="s">
        <v>24788</v>
      </c>
    </row>
    <row r="5186" spans="1:31" x14ac:dyDescent="0.25">
      <c r="A5186">
        <v>14.567500000000001</v>
      </c>
      <c r="B5186">
        <v>13.340999999999999</v>
      </c>
      <c r="C5186">
        <v>13.8095</v>
      </c>
      <c r="D5186">
        <v>12.761200000000001</v>
      </c>
      <c r="E5186" t="s">
        <v>27</v>
      </c>
      <c r="F5186">
        <v>2</v>
      </c>
      <c r="I5186" t="s">
        <v>28</v>
      </c>
      <c r="J5186">
        <v>1</v>
      </c>
      <c r="K5186" s="1">
        <v>2.0111800000000001E-11</v>
      </c>
      <c r="L5186">
        <v>167.03</v>
      </c>
      <c r="M5186">
        <v>116.95</v>
      </c>
      <c r="N5186">
        <v>167.03</v>
      </c>
      <c r="O5186">
        <v>0.1447</v>
      </c>
      <c r="P5186">
        <v>61097000</v>
      </c>
      <c r="Q5186">
        <v>389</v>
      </c>
      <c r="R5186">
        <v>12.545299999999999</v>
      </c>
      <c r="S5186">
        <v>19.492599999999999</v>
      </c>
      <c r="T5186">
        <v>14.188499999999999</v>
      </c>
      <c r="U5186">
        <v>13.0511</v>
      </c>
      <c r="V5186">
        <v>6.4415399999999998</v>
      </c>
      <c r="W5186">
        <v>54.479100000000003</v>
      </c>
      <c r="X5186" t="s">
        <v>24789</v>
      </c>
      <c r="Y5186">
        <v>389</v>
      </c>
      <c r="Z5186" t="s">
        <v>24789</v>
      </c>
      <c r="AA5186" t="s">
        <v>24789</v>
      </c>
      <c r="AB5186" t="s">
        <v>24790</v>
      </c>
      <c r="AC5186" t="s">
        <v>24791</v>
      </c>
      <c r="AD5186" t="s">
        <v>24792</v>
      </c>
      <c r="AE5186" t="s">
        <v>24793</v>
      </c>
    </row>
    <row r="5187" spans="1:31" x14ac:dyDescent="0.25">
      <c r="A5187">
        <v>15.3424</v>
      </c>
      <c r="B5187">
        <v>15.414199999999999</v>
      </c>
      <c r="C5187">
        <v>15.096500000000001</v>
      </c>
      <c r="D5187">
        <v>14.838100000000001</v>
      </c>
      <c r="E5187" t="s">
        <v>27</v>
      </c>
      <c r="F5187">
        <v>2</v>
      </c>
      <c r="I5187" t="s">
        <v>28</v>
      </c>
      <c r="J5187">
        <v>1</v>
      </c>
      <c r="K5187" s="1">
        <v>7.7650100000000003E-7</v>
      </c>
      <c r="L5187">
        <v>164.64</v>
      </c>
      <c r="M5187">
        <v>105.66</v>
      </c>
      <c r="N5187">
        <v>164.64</v>
      </c>
      <c r="O5187">
        <v>0.61385999999999996</v>
      </c>
      <c r="P5187">
        <v>23011000</v>
      </c>
      <c r="Q5187">
        <v>2480</v>
      </c>
      <c r="R5187">
        <v>13.151199999999999</v>
      </c>
      <c r="S5187">
        <v>19.1892</v>
      </c>
      <c r="T5187">
        <v>15.2194</v>
      </c>
      <c r="U5187">
        <v>15.126200000000001</v>
      </c>
      <c r="V5187">
        <v>4.0630300000000004</v>
      </c>
      <c r="W5187">
        <v>60.691099999999999</v>
      </c>
      <c r="X5187" t="s">
        <v>24794</v>
      </c>
      <c r="Y5187" t="s">
        <v>24795</v>
      </c>
      <c r="Z5187" t="s">
        <v>24796</v>
      </c>
      <c r="AA5187" t="s">
        <v>24796</v>
      </c>
      <c r="AB5187" t="s">
        <v>24797</v>
      </c>
      <c r="AC5187" t="s">
        <v>24798</v>
      </c>
      <c r="AD5187" t="s">
        <v>24799</v>
      </c>
      <c r="AE5187" t="s">
        <v>24800</v>
      </c>
    </row>
    <row r="5188" spans="1:31" x14ac:dyDescent="0.25">
      <c r="A5188">
        <v>15.0511</v>
      </c>
      <c r="B5188">
        <v>14.672599999999999</v>
      </c>
      <c r="C5188">
        <v>14.6699</v>
      </c>
      <c r="D5188">
        <v>14.1098</v>
      </c>
      <c r="E5188" t="s">
        <v>27</v>
      </c>
      <c r="F5188">
        <v>2</v>
      </c>
      <c r="I5188" t="s">
        <v>28</v>
      </c>
      <c r="J5188">
        <v>0.832233</v>
      </c>
      <c r="K5188">
        <v>4.3662800000000002E-3</v>
      </c>
      <c r="L5188">
        <v>90.709000000000003</v>
      </c>
      <c r="M5188">
        <v>36.097000000000001</v>
      </c>
      <c r="N5188">
        <v>90.709000000000003</v>
      </c>
      <c r="O5188">
        <v>-0.38257999999999998</v>
      </c>
      <c r="P5188">
        <v>3761500</v>
      </c>
      <c r="Q5188">
        <v>1735</v>
      </c>
      <c r="R5188">
        <v>7.1946599999999998</v>
      </c>
      <c r="S5188">
        <v>18.274000000000001</v>
      </c>
      <c r="T5188">
        <v>14.8605</v>
      </c>
      <c r="U5188">
        <v>14.3912</v>
      </c>
      <c r="V5188">
        <v>3.8827500000000001</v>
      </c>
      <c r="W5188">
        <v>58.503399999999999</v>
      </c>
      <c r="X5188" t="s">
        <v>24794</v>
      </c>
      <c r="Y5188" t="s">
        <v>24801</v>
      </c>
      <c r="Z5188" t="s">
        <v>24796</v>
      </c>
      <c r="AA5188" t="s">
        <v>24796</v>
      </c>
      <c r="AB5188" t="s">
        <v>24797</v>
      </c>
      <c r="AC5188" t="s">
        <v>24798</v>
      </c>
      <c r="AD5188" t="s">
        <v>24802</v>
      </c>
      <c r="AE5188" t="s">
        <v>24803</v>
      </c>
    </row>
    <row r="5189" spans="1:31" hidden="1" x14ac:dyDescent="0.25">
      <c r="A5189">
        <v>11.659000000000001</v>
      </c>
      <c r="B5189">
        <v>11.249599999999999</v>
      </c>
      <c r="C5189">
        <v>10.4397</v>
      </c>
      <c r="D5189">
        <v>10.518000000000001</v>
      </c>
      <c r="E5189" t="s">
        <v>27</v>
      </c>
      <c r="F5189">
        <v>2</v>
      </c>
      <c r="I5189" t="s">
        <v>28</v>
      </c>
      <c r="J5189">
        <v>0.99970199999999998</v>
      </c>
      <c r="K5189">
        <v>6.9083499999999997E-3</v>
      </c>
      <c r="L5189">
        <v>89.028999999999996</v>
      </c>
      <c r="M5189">
        <v>50.896000000000001</v>
      </c>
      <c r="N5189">
        <v>89.028999999999996</v>
      </c>
      <c r="O5189">
        <v>0.28134999999999999</v>
      </c>
      <c r="P5189">
        <v>4008100</v>
      </c>
      <c r="Q5189">
        <v>88</v>
      </c>
      <c r="R5189">
        <v>9.6627600000000005</v>
      </c>
      <c r="S5189">
        <v>17.671800000000001</v>
      </c>
      <c r="T5189">
        <v>11.0494</v>
      </c>
      <c r="U5189">
        <v>10.883800000000001</v>
      </c>
      <c r="V5189">
        <v>6.7879899999999997</v>
      </c>
      <c r="W5189">
        <v>43.866300000000003</v>
      </c>
      <c r="X5189" t="s">
        <v>24804</v>
      </c>
      <c r="Y5189" t="s">
        <v>24805</v>
      </c>
      <c r="Z5189" t="s">
        <v>24806</v>
      </c>
      <c r="AA5189" t="s">
        <v>24806</v>
      </c>
      <c r="AB5189" t="s">
        <v>24807</v>
      </c>
      <c r="AC5189" t="s">
        <v>24808</v>
      </c>
      <c r="AD5189" t="s">
        <v>24809</v>
      </c>
      <c r="AE5189" t="s">
        <v>24810</v>
      </c>
    </row>
    <row r="5190" spans="1:31" x14ac:dyDescent="0.25">
      <c r="A5190">
        <v>14.893800000000001</v>
      </c>
      <c r="B5190">
        <v>14.294700000000001</v>
      </c>
      <c r="C5190">
        <v>14.300700000000001</v>
      </c>
      <c r="D5190">
        <v>14.2014</v>
      </c>
      <c r="E5190" t="s">
        <v>27</v>
      </c>
      <c r="F5190">
        <v>2</v>
      </c>
      <c r="I5190" t="s">
        <v>28</v>
      </c>
      <c r="J5190">
        <v>0.999969</v>
      </c>
      <c r="K5190">
        <v>9.5607099999999996E-4</v>
      </c>
      <c r="L5190">
        <v>113.93</v>
      </c>
      <c r="M5190">
        <v>53.097999999999999</v>
      </c>
      <c r="N5190">
        <v>113.93</v>
      </c>
      <c r="O5190">
        <v>-0.41691</v>
      </c>
      <c r="P5190">
        <v>8073000</v>
      </c>
      <c r="Q5190">
        <v>237</v>
      </c>
      <c r="R5190">
        <v>11.467700000000001</v>
      </c>
      <c r="S5190">
        <v>18.359300000000001</v>
      </c>
      <c r="T5190">
        <v>14.597300000000001</v>
      </c>
      <c r="U5190">
        <v>14.247999999999999</v>
      </c>
      <c r="V5190">
        <v>4.1112799999999998</v>
      </c>
      <c r="W5190">
        <v>57.690600000000003</v>
      </c>
      <c r="X5190" t="s">
        <v>24811</v>
      </c>
      <c r="Y5190" t="s">
        <v>24812</v>
      </c>
      <c r="Z5190" t="s">
        <v>24806</v>
      </c>
      <c r="AA5190" t="s">
        <v>24806</v>
      </c>
      <c r="AB5190" t="s">
        <v>24807</v>
      </c>
      <c r="AC5190" t="s">
        <v>24808</v>
      </c>
      <c r="AD5190" t="s">
        <v>24813</v>
      </c>
      <c r="AE5190" t="s">
        <v>24814</v>
      </c>
    </row>
    <row r="5191" spans="1:31" x14ac:dyDescent="0.25">
      <c r="A5191">
        <v>14.108000000000001</v>
      </c>
      <c r="B5191">
        <v>13.056800000000001</v>
      </c>
      <c r="C5191">
        <v>13.1753</v>
      </c>
      <c r="D5191">
        <v>13.441000000000001</v>
      </c>
      <c r="E5191" t="s">
        <v>27</v>
      </c>
      <c r="F5191">
        <v>2</v>
      </c>
      <c r="I5191" t="s">
        <v>28</v>
      </c>
      <c r="J5191">
        <v>1</v>
      </c>
      <c r="K5191">
        <v>3.0137500000000001E-2</v>
      </c>
      <c r="L5191">
        <v>66.27</v>
      </c>
      <c r="M5191">
        <v>21.29</v>
      </c>
      <c r="N5191">
        <v>66.27</v>
      </c>
      <c r="O5191">
        <v>0.57025000000000003</v>
      </c>
      <c r="P5191">
        <v>5506700</v>
      </c>
      <c r="Q5191">
        <v>296</v>
      </c>
      <c r="R5191">
        <v>10.971</v>
      </c>
      <c r="S5191">
        <v>18.293900000000001</v>
      </c>
      <c r="T5191">
        <v>13.6416</v>
      </c>
      <c r="U5191">
        <v>13.248900000000001</v>
      </c>
      <c r="V5191">
        <v>5.0449900000000003</v>
      </c>
      <c r="W5191">
        <v>53.780999999999999</v>
      </c>
      <c r="X5191" t="s">
        <v>24815</v>
      </c>
      <c r="Y5191" t="s">
        <v>24816</v>
      </c>
      <c r="Z5191" t="s">
        <v>24817</v>
      </c>
      <c r="AA5191" t="s">
        <v>24817</v>
      </c>
      <c r="AB5191" t="s">
        <v>24818</v>
      </c>
      <c r="AC5191" t="s">
        <v>24819</v>
      </c>
      <c r="AD5191" t="s">
        <v>24820</v>
      </c>
      <c r="AE5191" t="s">
        <v>24821</v>
      </c>
    </row>
    <row r="5192" spans="1:31" hidden="1" x14ac:dyDescent="0.25">
      <c r="A5192">
        <v>15.5464</v>
      </c>
      <c r="B5192">
        <v>14.580299999999999</v>
      </c>
      <c r="C5192">
        <v>14.8529</v>
      </c>
      <c r="D5192">
        <v>14.8195</v>
      </c>
      <c r="E5192" t="s">
        <v>27</v>
      </c>
      <c r="F5192">
        <v>2</v>
      </c>
      <c r="I5192" t="s">
        <v>28</v>
      </c>
      <c r="J5192">
        <v>1</v>
      </c>
      <c r="K5192" s="1">
        <v>4.7141799999999999E-10</v>
      </c>
      <c r="L5192">
        <v>169.09</v>
      </c>
      <c r="M5192">
        <v>137.06</v>
      </c>
      <c r="N5192">
        <v>169.09</v>
      </c>
      <c r="O5192">
        <v>-0.51675000000000004</v>
      </c>
      <c r="P5192">
        <v>142190000</v>
      </c>
      <c r="Q5192">
        <v>201</v>
      </c>
      <c r="R5192">
        <v>16.0702</v>
      </c>
      <c r="S5192">
        <v>22.404399999999999</v>
      </c>
      <c r="T5192">
        <v>15.1996</v>
      </c>
      <c r="U5192">
        <v>14.6999</v>
      </c>
      <c r="V5192">
        <v>7.7045000000000003</v>
      </c>
      <c r="W5192">
        <v>59.799100000000003</v>
      </c>
      <c r="X5192" t="s">
        <v>24822</v>
      </c>
      <c r="Y5192" t="s">
        <v>24823</v>
      </c>
      <c r="Z5192" t="s">
        <v>24824</v>
      </c>
      <c r="AA5192" t="s">
        <v>24824</v>
      </c>
      <c r="AB5192" t="s">
        <v>24825</v>
      </c>
      <c r="AC5192" t="s">
        <v>24826</v>
      </c>
      <c r="AD5192" t="s">
        <v>24827</v>
      </c>
      <c r="AE5192" t="s">
        <v>24828</v>
      </c>
    </row>
    <row r="5193" spans="1:31" x14ac:dyDescent="0.25">
      <c r="A5193">
        <v>13.8847</v>
      </c>
      <c r="B5193">
        <v>13.148899999999999</v>
      </c>
      <c r="C5193">
        <v>13.2713</v>
      </c>
      <c r="D5193">
        <v>13.2555</v>
      </c>
      <c r="E5193" t="s">
        <v>27</v>
      </c>
      <c r="F5193">
        <v>3</v>
      </c>
      <c r="I5193" t="s">
        <v>28</v>
      </c>
      <c r="J5193">
        <v>1</v>
      </c>
      <c r="K5193">
        <v>2.6937599999999999E-2</v>
      </c>
      <c r="L5193">
        <v>65.251999999999995</v>
      </c>
      <c r="M5193">
        <v>32.932000000000002</v>
      </c>
      <c r="N5193">
        <v>65.251999999999995</v>
      </c>
      <c r="O5193">
        <v>0.71235000000000004</v>
      </c>
      <c r="P5193">
        <v>1531600</v>
      </c>
      <c r="Q5193">
        <v>66</v>
      </c>
      <c r="R5193" t="s">
        <v>29</v>
      </c>
      <c r="S5193">
        <v>17.552199999999999</v>
      </c>
      <c r="T5193">
        <v>13.577999999999999</v>
      </c>
      <c r="U5193">
        <v>13.202199999999999</v>
      </c>
      <c r="V5193">
        <v>4.34999</v>
      </c>
      <c r="W5193">
        <v>53.560400000000001</v>
      </c>
      <c r="X5193" t="s">
        <v>24829</v>
      </c>
      <c r="Y5193" t="s">
        <v>24830</v>
      </c>
      <c r="Z5193" t="s">
        <v>24824</v>
      </c>
      <c r="AA5193" t="s">
        <v>24824</v>
      </c>
      <c r="AB5193" t="s">
        <v>24825</v>
      </c>
      <c r="AC5193" t="s">
        <v>24826</v>
      </c>
      <c r="AD5193" t="s">
        <v>24831</v>
      </c>
      <c r="AE5193" t="s">
        <v>24832</v>
      </c>
    </row>
    <row r="5194" spans="1:31" hidden="1" x14ac:dyDescent="0.25">
      <c r="A5194">
        <v>13.3308</v>
      </c>
      <c r="B5194">
        <v>12.1523</v>
      </c>
      <c r="C5194">
        <v>12.6313</v>
      </c>
      <c r="D5194">
        <v>12.1531</v>
      </c>
      <c r="E5194" t="s">
        <v>27</v>
      </c>
      <c r="F5194">
        <v>3</v>
      </c>
      <c r="I5194" t="s">
        <v>28</v>
      </c>
      <c r="J5194">
        <v>0.81465799999999999</v>
      </c>
      <c r="K5194" s="1">
        <v>5.7959700000000004E-12</v>
      </c>
      <c r="L5194">
        <v>154.66</v>
      </c>
      <c r="M5194">
        <v>121.94</v>
      </c>
      <c r="N5194">
        <v>66.3</v>
      </c>
      <c r="O5194">
        <v>-1.5270999999999999</v>
      </c>
      <c r="P5194">
        <v>216630000</v>
      </c>
      <c r="Q5194">
        <v>214</v>
      </c>
      <c r="R5194">
        <v>14.4567</v>
      </c>
      <c r="S5194">
        <v>21.5473</v>
      </c>
      <c r="T5194">
        <v>12.981</v>
      </c>
      <c r="U5194">
        <v>12.152699999999999</v>
      </c>
      <c r="V5194">
        <v>9.3946000000000005</v>
      </c>
      <c r="W5194">
        <v>50.267400000000002</v>
      </c>
      <c r="X5194" t="s">
        <v>24833</v>
      </c>
      <c r="Y5194" t="s">
        <v>24834</v>
      </c>
      <c r="Z5194" t="s">
        <v>24835</v>
      </c>
      <c r="AA5194" t="s">
        <v>24835</v>
      </c>
      <c r="AB5194" t="s">
        <v>24836</v>
      </c>
      <c r="AC5194" t="s">
        <v>24837</v>
      </c>
      <c r="AD5194" t="s">
        <v>24838</v>
      </c>
      <c r="AE5194" t="s">
        <v>24839</v>
      </c>
    </row>
    <row r="5195" spans="1:31" hidden="1" x14ac:dyDescent="0.25">
      <c r="A5195">
        <v>11.744300000000001</v>
      </c>
      <c r="B5195">
        <v>10.248900000000001</v>
      </c>
      <c r="C5195">
        <v>11.477</v>
      </c>
      <c r="D5195">
        <v>11.2919</v>
      </c>
      <c r="E5195" t="s">
        <v>27</v>
      </c>
      <c r="F5195">
        <v>3</v>
      </c>
      <c r="I5195" t="s">
        <v>28</v>
      </c>
      <c r="J5195">
        <v>1</v>
      </c>
      <c r="K5195" s="1">
        <v>6.4526699999999997E-6</v>
      </c>
      <c r="L5195">
        <v>140.68</v>
      </c>
      <c r="M5195">
        <v>87.347999999999999</v>
      </c>
      <c r="N5195">
        <v>140.68</v>
      </c>
      <c r="O5195">
        <v>-0.90912000000000004</v>
      </c>
      <c r="P5195">
        <v>5280100</v>
      </c>
      <c r="Q5195">
        <v>301</v>
      </c>
      <c r="R5195">
        <v>12.781000000000001</v>
      </c>
      <c r="S5195">
        <v>19.443899999999999</v>
      </c>
      <c r="T5195">
        <v>11.6107</v>
      </c>
      <c r="U5195">
        <v>10.7704</v>
      </c>
      <c r="V5195">
        <v>8.6735799999999994</v>
      </c>
      <c r="W5195">
        <v>44.762099999999997</v>
      </c>
      <c r="X5195" t="s">
        <v>24835</v>
      </c>
      <c r="Y5195">
        <v>301</v>
      </c>
      <c r="Z5195" t="s">
        <v>24835</v>
      </c>
      <c r="AA5195" t="s">
        <v>24835</v>
      </c>
      <c r="AB5195" t="s">
        <v>24836</v>
      </c>
      <c r="AC5195" t="s">
        <v>24837</v>
      </c>
      <c r="AD5195" t="s">
        <v>24840</v>
      </c>
      <c r="AE5195" t="s">
        <v>24841</v>
      </c>
    </row>
    <row r="5196" spans="1:31" hidden="1" x14ac:dyDescent="0.25">
      <c r="A5196">
        <v>12.500400000000001</v>
      </c>
      <c r="B5196">
        <v>11.551500000000001</v>
      </c>
      <c r="C5196">
        <v>12.6333</v>
      </c>
      <c r="D5196">
        <v>10.403499999999999</v>
      </c>
      <c r="E5196" t="s">
        <v>27</v>
      </c>
      <c r="F5196">
        <v>2</v>
      </c>
      <c r="I5196" t="s">
        <v>28</v>
      </c>
      <c r="J5196">
        <v>1</v>
      </c>
      <c r="K5196">
        <v>2.4678800000000001E-4</v>
      </c>
      <c r="L5196">
        <v>134.25</v>
      </c>
      <c r="M5196">
        <v>83.369</v>
      </c>
      <c r="N5196">
        <v>134.25</v>
      </c>
      <c r="O5196">
        <v>0.15364</v>
      </c>
      <c r="P5196">
        <v>4876400</v>
      </c>
      <c r="Q5196">
        <v>193</v>
      </c>
      <c r="R5196">
        <v>12.5055</v>
      </c>
      <c r="S5196">
        <v>19.590900000000001</v>
      </c>
      <c r="T5196">
        <v>12.566800000000001</v>
      </c>
      <c r="U5196">
        <v>10.977499999999999</v>
      </c>
      <c r="V5196">
        <v>8.6134000000000004</v>
      </c>
      <c r="W5196">
        <v>47.088700000000003</v>
      </c>
      <c r="X5196" t="s">
        <v>24833</v>
      </c>
      <c r="Y5196" t="s">
        <v>24842</v>
      </c>
      <c r="Z5196" t="s">
        <v>24835</v>
      </c>
      <c r="AA5196" t="s">
        <v>24835</v>
      </c>
      <c r="AB5196" t="s">
        <v>24836</v>
      </c>
      <c r="AC5196" t="s">
        <v>24837</v>
      </c>
      <c r="AD5196" t="s">
        <v>24843</v>
      </c>
      <c r="AE5196" t="s">
        <v>24844</v>
      </c>
    </row>
    <row r="5197" spans="1:31" x14ac:dyDescent="0.25">
      <c r="A5197">
        <v>13.9086</v>
      </c>
      <c r="B5197">
        <v>13.4009</v>
      </c>
      <c r="C5197">
        <v>13.366</v>
      </c>
      <c r="D5197">
        <v>13.037000000000001</v>
      </c>
      <c r="E5197" t="s">
        <v>27</v>
      </c>
      <c r="F5197">
        <v>2</v>
      </c>
      <c r="I5197" t="s">
        <v>28</v>
      </c>
      <c r="J5197">
        <v>1</v>
      </c>
      <c r="K5197">
        <v>2.0827199999999999E-4</v>
      </c>
      <c r="L5197">
        <v>130.04</v>
      </c>
      <c r="M5197">
        <v>78.98</v>
      </c>
      <c r="N5197">
        <v>130.04</v>
      </c>
      <c r="O5197">
        <v>-0.89666000000000001</v>
      </c>
      <c r="P5197">
        <v>14411000</v>
      </c>
      <c r="Q5197">
        <v>273</v>
      </c>
      <c r="R5197" t="s">
        <v>29</v>
      </c>
      <c r="S5197">
        <v>19.722100000000001</v>
      </c>
      <c r="T5197">
        <v>13.6373</v>
      </c>
      <c r="U5197">
        <v>13.218999999999999</v>
      </c>
      <c r="V5197">
        <v>6.50312</v>
      </c>
      <c r="W5197">
        <v>53.712499999999999</v>
      </c>
      <c r="X5197" t="s">
        <v>24833</v>
      </c>
      <c r="Y5197" t="s">
        <v>24845</v>
      </c>
      <c r="Z5197" t="s">
        <v>24835</v>
      </c>
      <c r="AA5197" t="s">
        <v>24835</v>
      </c>
      <c r="AB5197" t="s">
        <v>24836</v>
      </c>
      <c r="AC5197" t="s">
        <v>24837</v>
      </c>
      <c r="AD5197" t="s">
        <v>24846</v>
      </c>
      <c r="AE5197" t="s">
        <v>24847</v>
      </c>
    </row>
    <row r="5198" spans="1:31" hidden="1" x14ac:dyDescent="0.25">
      <c r="A5198">
        <v>13.7201</v>
      </c>
      <c r="B5198">
        <v>12.459</v>
      </c>
      <c r="C5198">
        <v>12.7837</v>
      </c>
      <c r="D5198">
        <v>12.0764</v>
      </c>
      <c r="E5198" t="s">
        <v>27</v>
      </c>
      <c r="F5198">
        <v>2</v>
      </c>
      <c r="I5198" t="s">
        <v>28</v>
      </c>
      <c r="J5198">
        <v>1</v>
      </c>
      <c r="K5198" s="1">
        <v>1.45528E-8</v>
      </c>
      <c r="L5198">
        <v>152.11000000000001</v>
      </c>
      <c r="M5198">
        <v>118.57</v>
      </c>
      <c r="N5198">
        <v>152.11000000000001</v>
      </c>
      <c r="O5198">
        <v>8.5025000000000003E-2</v>
      </c>
      <c r="P5198">
        <v>52639000</v>
      </c>
      <c r="Q5198">
        <v>262</v>
      </c>
      <c r="R5198">
        <v>11.948499999999999</v>
      </c>
      <c r="S5198">
        <v>21.201699999999999</v>
      </c>
      <c r="T5198">
        <v>13.251899999999999</v>
      </c>
      <c r="U5198">
        <v>12.2677</v>
      </c>
      <c r="V5198">
        <v>8.9340200000000003</v>
      </c>
      <c r="W5198">
        <v>51.039200000000001</v>
      </c>
      <c r="X5198" t="s">
        <v>24833</v>
      </c>
      <c r="Y5198" t="s">
        <v>24848</v>
      </c>
      <c r="Z5198" t="s">
        <v>24835</v>
      </c>
      <c r="AA5198" t="s">
        <v>24835</v>
      </c>
      <c r="AB5198" t="s">
        <v>24836</v>
      </c>
      <c r="AC5198" t="s">
        <v>24837</v>
      </c>
      <c r="AD5198" t="s">
        <v>24849</v>
      </c>
      <c r="AE5198" t="s">
        <v>24850</v>
      </c>
    </row>
    <row r="5199" spans="1:31" x14ac:dyDescent="0.25">
      <c r="A5199">
        <v>14.540900000000001</v>
      </c>
      <c r="B5199">
        <v>13.2188</v>
      </c>
      <c r="C5199">
        <v>14.024100000000001</v>
      </c>
      <c r="D5199">
        <v>13.4161</v>
      </c>
      <c r="E5199" t="s">
        <v>27</v>
      </c>
      <c r="F5199">
        <v>2</v>
      </c>
      <c r="I5199" t="s">
        <v>28</v>
      </c>
      <c r="J5199">
        <v>1</v>
      </c>
      <c r="K5199">
        <v>4.8607399999999997E-3</v>
      </c>
      <c r="L5199">
        <v>93.649000000000001</v>
      </c>
      <c r="M5199">
        <v>26.957000000000001</v>
      </c>
      <c r="N5199">
        <v>93.649000000000001</v>
      </c>
      <c r="O5199">
        <v>-0.32312999999999997</v>
      </c>
      <c r="P5199">
        <v>4749400</v>
      </c>
      <c r="Q5199">
        <v>716</v>
      </c>
      <c r="R5199">
        <v>10.837199999999999</v>
      </c>
      <c r="S5199">
        <v>18.2029</v>
      </c>
      <c r="T5199">
        <v>14.282500000000001</v>
      </c>
      <c r="U5199">
        <v>13.317500000000001</v>
      </c>
      <c r="V5199">
        <v>4.8853900000000001</v>
      </c>
      <c r="W5199">
        <v>55.1999</v>
      </c>
      <c r="X5199" t="s">
        <v>24851</v>
      </c>
      <c r="Y5199" t="s">
        <v>24852</v>
      </c>
      <c r="Z5199" t="s">
        <v>24853</v>
      </c>
      <c r="AA5199" t="s">
        <v>24853</v>
      </c>
      <c r="AB5199" t="s">
        <v>24854</v>
      </c>
      <c r="AC5199" t="s">
        <v>24855</v>
      </c>
      <c r="AD5199" t="s">
        <v>24856</v>
      </c>
      <c r="AE5199" t="s">
        <v>24857</v>
      </c>
    </row>
    <row r="5200" spans="1:31" x14ac:dyDescent="0.25">
      <c r="A5200">
        <v>13.776199999999999</v>
      </c>
      <c r="B5200">
        <v>13.171799999999999</v>
      </c>
      <c r="C5200">
        <v>12.670500000000001</v>
      </c>
      <c r="D5200">
        <v>13.4848</v>
      </c>
      <c r="E5200" t="s">
        <v>27</v>
      </c>
      <c r="F5200">
        <v>2</v>
      </c>
      <c r="I5200" t="s">
        <v>28</v>
      </c>
      <c r="J5200">
        <v>0.99995500000000004</v>
      </c>
      <c r="K5200">
        <v>7.0328800000000005E-4</v>
      </c>
      <c r="L5200">
        <v>118.23</v>
      </c>
      <c r="M5200">
        <v>73.884</v>
      </c>
      <c r="N5200">
        <v>118.23</v>
      </c>
      <c r="O5200">
        <v>0.50697000000000003</v>
      </c>
      <c r="P5200">
        <v>9525400</v>
      </c>
      <c r="Q5200">
        <v>923</v>
      </c>
      <c r="R5200">
        <v>10.4518</v>
      </c>
      <c r="S5200">
        <v>18.422799999999999</v>
      </c>
      <c r="T5200">
        <v>13.2234</v>
      </c>
      <c r="U5200">
        <v>13.3283</v>
      </c>
      <c r="V5200">
        <v>5.0944700000000003</v>
      </c>
      <c r="W5200">
        <v>53.103400000000001</v>
      </c>
      <c r="X5200" t="s">
        <v>24858</v>
      </c>
      <c r="Y5200" t="s">
        <v>24859</v>
      </c>
      <c r="Z5200" t="s">
        <v>24853</v>
      </c>
      <c r="AA5200" t="s">
        <v>24853</v>
      </c>
      <c r="AB5200" t="s">
        <v>24854</v>
      </c>
      <c r="AC5200" t="s">
        <v>24855</v>
      </c>
      <c r="AD5200" t="s">
        <v>24860</v>
      </c>
      <c r="AE5200" t="s">
        <v>24861</v>
      </c>
    </row>
    <row r="5201" spans="1:31" x14ac:dyDescent="0.25">
      <c r="A5201">
        <v>13.908899999999999</v>
      </c>
      <c r="B5201">
        <v>13.79</v>
      </c>
      <c r="C5201">
        <v>13.8962</v>
      </c>
      <c r="D5201">
        <v>13.0861</v>
      </c>
      <c r="E5201" t="s">
        <v>27</v>
      </c>
      <c r="F5201">
        <v>2</v>
      </c>
      <c r="I5201" t="s">
        <v>28</v>
      </c>
      <c r="J5201">
        <v>0.924458</v>
      </c>
      <c r="K5201">
        <v>5.6283199999999998E-4</v>
      </c>
      <c r="L5201">
        <v>123.63</v>
      </c>
      <c r="M5201">
        <v>73.272000000000006</v>
      </c>
      <c r="N5201">
        <v>123.63</v>
      </c>
      <c r="O5201">
        <v>0.61463999999999996</v>
      </c>
      <c r="P5201">
        <v>2391000</v>
      </c>
      <c r="Q5201">
        <v>373</v>
      </c>
      <c r="R5201" t="s">
        <v>29</v>
      </c>
      <c r="S5201">
        <v>16.433</v>
      </c>
      <c r="T5201">
        <v>13.9025</v>
      </c>
      <c r="U5201">
        <v>13.4381</v>
      </c>
      <c r="V5201">
        <v>2.9949599999999998</v>
      </c>
      <c r="W5201">
        <v>54.681199999999997</v>
      </c>
      <c r="X5201" t="s">
        <v>24862</v>
      </c>
      <c r="Y5201" t="s">
        <v>24863</v>
      </c>
      <c r="Z5201" t="s">
        <v>24853</v>
      </c>
      <c r="AA5201" t="s">
        <v>24853</v>
      </c>
      <c r="AB5201" t="s">
        <v>24854</v>
      </c>
      <c r="AC5201" t="s">
        <v>24855</v>
      </c>
      <c r="AD5201" t="s">
        <v>24864</v>
      </c>
      <c r="AE5201" t="s">
        <v>24865</v>
      </c>
    </row>
    <row r="5202" spans="1:31" x14ac:dyDescent="0.25">
      <c r="A5202">
        <v>16.116900000000001</v>
      </c>
      <c r="B5202">
        <v>14.9009</v>
      </c>
      <c r="C5202">
        <v>15.644500000000001</v>
      </c>
      <c r="D5202">
        <v>14.532500000000001</v>
      </c>
      <c r="E5202" t="s">
        <v>27</v>
      </c>
      <c r="F5202">
        <v>3</v>
      </c>
      <c r="I5202" t="s">
        <v>28</v>
      </c>
      <c r="J5202">
        <v>0.99899000000000004</v>
      </c>
      <c r="K5202" s="1">
        <v>3.1622899999999999E-7</v>
      </c>
      <c r="L5202">
        <v>156.52000000000001</v>
      </c>
      <c r="M5202">
        <v>98.248999999999995</v>
      </c>
      <c r="N5202">
        <v>156.52000000000001</v>
      </c>
      <c r="O5202">
        <v>-0.26167000000000001</v>
      </c>
      <c r="P5202">
        <v>18196000</v>
      </c>
      <c r="Q5202">
        <v>624</v>
      </c>
      <c r="R5202">
        <v>13.6861</v>
      </c>
      <c r="S5202">
        <v>20.736899999999999</v>
      </c>
      <c r="T5202">
        <v>15.880699999999999</v>
      </c>
      <c r="U5202">
        <v>14.716699999999999</v>
      </c>
      <c r="V5202">
        <v>6.0202400000000003</v>
      </c>
      <c r="W5202">
        <v>61.194800000000001</v>
      </c>
      <c r="X5202" t="s">
        <v>24866</v>
      </c>
      <c r="Y5202" t="s">
        <v>24867</v>
      </c>
      <c r="Z5202" t="s">
        <v>24868</v>
      </c>
      <c r="AA5202" t="s">
        <v>24868</v>
      </c>
      <c r="AB5202" t="s">
        <v>24869</v>
      </c>
      <c r="AC5202" t="s">
        <v>24870</v>
      </c>
      <c r="AD5202" t="s">
        <v>24871</v>
      </c>
      <c r="AE5202" t="s">
        <v>24872</v>
      </c>
    </row>
    <row r="5203" spans="1:31" x14ac:dyDescent="0.25">
      <c r="A5203">
        <v>15.9041</v>
      </c>
      <c r="B5203">
        <v>15.440300000000001</v>
      </c>
      <c r="C5203">
        <v>15.3079</v>
      </c>
      <c r="D5203">
        <v>15.524800000000001</v>
      </c>
      <c r="E5203" t="s">
        <v>27</v>
      </c>
      <c r="F5203">
        <v>2</v>
      </c>
      <c r="I5203" t="s">
        <v>28</v>
      </c>
      <c r="J5203">
        <v>0.99396200000000001</v>
      </c>
      <c r="K5203" s="1">
        <v>3.2218600000000002E-43</v>
      </c>
      <c r="L5203">
        <v>267.75</v>
      </c>
      <c r="M5203">
        <v>175.56</v>
      </c>
      <c r="N5203">
        <v>267.75</v>
      </c>
      <c r="O5203">
        <v>-0.43595</v>
      </c>
      <c r="P5203">
        <v>354780000</v>
      </c>
      <c r="Q5203">
        <v>607</v>
      </c>
      <c r="R5203">
        <v>14.005599999999999</v>
      </c>
      <c r="S5203">
        <v>21.3353</v>
      </c>
      <c r="T5203">
        <v>15.606</v>
      </c>
      <c r="U5203">
        <v>15.4825</v>
      </c>
      <c r="V5203">
        <v>5.8527500000000003</v>
      </c>
      <c r="W5203">
        <v>62.177100000000003</v>
      </c>
      <c r="X5203" t="s">
        <v>24866</v>
      </c>
      <c r="Y5203" t="s">
        <v>24873</v>
      </c>
      <c r="Z5203" t="s">
        <v>24868</v>
      </c>
      <c r="AA5203" t="s">
        <v>24868</v>
      </c>
      <c r="AB5203" t="s">
        <v>24869</v>
      </c>
      <c r="AC5203" t="s">
        <v>24870</v>
      </c>
      <c r="AD5203" t="s">
        <v>24874</v>
      </c>
      <c r="AE5203" t="s">
        <v>24875</v>
      </c>
    </row>
    <row r="5204" spans="1:31" hidden="1" x14ac:dyDescent="0.25">
      <c r="A5204">
        <v>12.788600000000001</v>
      </c>
      <c r="B5204">
        <v>10.0724</v>
      </c>
      <c r="C5204">
        <v>13.1311</v>
      </c>
      <c r="D5204">
        <v>10.9808</v>
      </c>
      <c r="E5204" t="s">
        <v>27</v>
      </c>
      <c r="F5204">
        <v>2</v>
      </c>
      <c r="I5204" t="s">
        <v>28</v>
      </c>
      <c r="J5204">
        <v>1</v>
      </c>
      <c r="K5204" s="1">
        <v>2.4238100000000001E-33</v>
      </c>
      <c r="L5204">
        <v>250.26</v>
      </c>
      <c r="M5204">
        <v>190.33</v>
      </c>
      <c r="N5204">
        <v>250.26</v>
      </c>
      <c r="O5204">
        <v>-0.17291999999999999</v>
      </c>
      <c r="P5204">
        <v>340320000</v>
      </c>
      <c r="Q5204">
        <v>612</v>
      </c>
      <c r="R5204">
        <v>16.040199999999999</v>
      </c>
      <c r="S5204">
        <v>22.340499999999999</v>
      </c>
      <c r="T5204">
        <v>12.959899999999999</v>
      </c>
      <c r="U5204">
        <v>10.5266</v>
      </c>
      <c r="V5204">
        <v>11.8139</v>
      </c>
      <c r="W5204">
        <v>46.972900000000003</v>
      </c>
      <c r="X5204" t="s">
        <v>24866</v>
      </c>
      <c r="Y5204" t="s">
        <v>24876</v>
      </c>
      <c r="Z5204" t="s">
        <v>24868</v>
      </c>
      <c r="AA5204" t="s">
        <v>24868</v>
      </c>
      <c r="AB5204" t="s">
        <v>24869</v>
      </c>
      <c r="AC5204" t="s">
        <v>24870</v>
      </c>
      <c r="AD5204" t="s">
        <v>24877</v>
      </c>
      <c r="AE5204" t="s">
        <v>24878</v>
      </c>
    </row>
    <row r="5205" spans="1:31" x14ac:dyDescent="0.25">
      <c r="A5205">
        <v>16.753399999999999</v>
      </c>
      <c r="B5205">
        <v>15.9956</v>
      </c>
      <c r="C5205">
        <v>16.0656</v>
      </c>
      <c r="D5205">
        <v>16.272200000000002</v>
      </c>
      <c r="E5205" t="s">
        <v>27</v>
      </c>
      <c r="F5205">
        <v>2</v>
      </c>
      <c r="I5205" t="s">
        <v>28</v>
      </c>
      <c r="J5205">
        <v>0.97056900000000002</v>
      </c>
      <c r="K5205" s="1">
        <v>8.1823099999999996E-30</v>
      </c>
      <c r="L5205">
        <v>252.16</v>
      </c>
      <c r="M5205">
        <v>189.34</v>
      </c>
      <c r="N5205">
        <v>252.16</v>
      </c>
      <c r="O5205">
        <v>-0.28898000000000001</v>
      </c>
      <c r="P5205">
        <v>142250000</v>
      </c>
      <c r="Q5205">
        <v>384</v>
      </c>
      <c r="R5205">
        <v>15.231299999999999</v>
      </c>
      <c r="S5205">
        <v>22.125299999999999</v>
      </c>
      <c r="T5205">
        <v>16.409500000000001</v>
      </c>
      <c r="U5205">
        <v>16.133900000000001</v>
      </c>
      <c r="V5205">
        <v>5.9913699999999999</v>
      </c>
      <c r="W5205">
        <v>65.0869</v>
      </c>
      <c r="X5205" t="s">
        <v>24879</v>
      </c>
      <c r="Y5205" t="s">
        <v>24880</v>
      </c>
      <c r="Z5205" t="s">
        <v>24868</v>
      </c>
      <c r="AA5205" t="s">
        <v>24868</v>
      </c>
      <c r="AB5205" t="s">
        <v>24869</v>
      </c>
      <c r="AC5205" t="s">
        <v>24870</v>
      </c>
      <c r="AD5205" t="s">
        <v>24881</v>
      </c>
      <c r="AE5205" t="s">
        <v>24882</v>
      </c>
    </row>
    <row r="5206" spans="1:31" hidden="1" x14ac:dyDescent="0.25">
      <c r="A5206">
        <v>12.5893</v>
      </c>
      <c r="B5206">
        <v>11.3908</v>
      </c>
      <c r="C5206">
        <v>11.5815</v>
      </c>
      <c r="D5206">
        <v>9.5693199999999994</v>
      </c>
      <c r="E5206" t="s">
        <v>27</v>
      </c>
      <c r="F5206">
        <v>2</v>
      </c>
      <c r="I5206" t="s">
        <v>28</v>
      </c>
      <c r="J5206">
        <v>1</v>
      </c>
      <c r="K5206">
        <v>6.9186900000000001E-4</v>
      </c>
      <c r="L5206">
        <v>109.71</v>
      </c>
      <c r="M5206">
        <v>55.305999999999997</v>
      </c>
      <c r="N5206">
        <v>109.71</v>
      </c>
      <c r="O5206">
        <v>-9.6396999999999997E-2</v>
      </c>
      <c r="P5206">
        <v>18245000</v>
      </c>
      <c r="Q5206">
        <v>121</v>
      </c>
      <c r="R5206">
        <v>11.898</v>
      </c>
      <c r="S5206">
        <v>19.1295</v>
      </c>
      <c r="T5206">
        <v>12.0854</v>
      </c>
      <c r="U5206">
        <v>10.48</v>
      </c>
      <c r="V5206">
        <v>8.6494700000000009</v>
      </c>
      <c r="W5206">
        <v>45.130899999999997</v>
      </c>
      <c r="X5206" t="s">
        <v>24883</v>
      </c>
      <c r="Y5206" t="s">
        <v>24884</v>
      </c>
      <c r="Z5206" t="s">
        <v>24885</v>
      </c>
      <c r="AA5206" t="s">
        <v>24885</v>
      </c>
      <c r="AB5206" t="s">
        <v>24886</v>
      </c>
      <c r="AC5206" t="s">
        <v>24887</v>
      </c>
      <c r="AD5206" t="s">
        <v>24888</v>
      </c>
      <c r="AE5206" t="s">
        <v>24889</v>
      </c>
    </row>
    <row r="5207" spans="1:31" x14ac:dyDescent="0.25">
      <c r="A5207">
        <v>15.348599999999999</v>
      </c>
      <c r="B5207">
        <v>14.5289</v>
      </c>
      <c r="C5207">
        <v>14.5527</v>
      </c>
      <c r="D5207">
        <v>14.866400000000001</v>
      </c>
      <c r="E5207" t="s">
        <v>27</v>
      </c>
      <c r="F5207">
        <v>3</v>
      </c>
      <c r="I5207" t="s">
        <v>28</v>
      </c>
      <c r="J5207">
        <v>0.83498099999999997</v>
      </c>
      <c r="K5207" s="1">
        <v>3.6286099999999998E-5</v>
      </c>
      <c r="L5207">
        <v>108.45</v>
      </c>
      <c r="M5207">
        <v>60.040999999999997</v>
      </c>
      <c r="N5207">
        <v>108.45</v>
      </c>
      <c r="O5207">
        <v>-0.41544999999999999</v>
      </c>
      <c r="P5207">
        <v>32312000</v>
      </c>
      <c r="Q5207">
        <v>1851</v>
      </c>
      <c r="R5207">
        <v>10.2599</v>
      </c>
      <c r="S5207">
        <v>17.660699999999999</v>
      </c>
      <c r="T5207">
        <v>14.9506</v>
      </c>
      <c r="U5207">
        <v>14.697699999999999</v>
      </c>
      <c r="V5207">
        <v>2.9630100000000001</v>
      </c>
      <c r="W5207">
        <v>59.296500000000002</v>
      </c>
      <c r="X5207" t="s">
        <v>24890</v>
      </c>
      <c r="Y5207" t="s">
        <v>24891</v>
      </c>
      <c r="Z5207" t="s">
        <v>24885</v>
      </c>
      <c r="AA5207" t="s">
        <v>24885</v>
      </c>
      <c r="AB5207" t="s">
        <v>24886</v>
      </c>
      <c r="AC5207" t="s">
        <v>24887</v>
      </c>
      <c r="AD5207" t="s">
        <v>24892</v>
      </c>
      <c r="AE5207" t="s">
        <v>24893</v>
      </c>
    </row>
    <row r="5208" spans="1:31" hidden="1" x14ac:dyDescent="0.25">
      <c r="A5208">
        <v>12.336499999999999</v>
      </c>
      <c r="B5208">
        <v>12.393800000000001</v>
      </c>
      <c r="C5208">
        <v>10.342700000000001</v>
      </c>
      <c r="D5208">
        <v>10.6431</v>
      </c>
      <c r="E5208" t="s">
        <v>27</v>
      </c>
      <c r="F5208">
        <v>2</v>
      </c>
      <c r="I5208" t="s">
        <v>28</v>
      </c>
      <c r="J5208">
        <v>0.98013700000000004</v>
      </c>
      <c r="K5208" s="1">
        <v>1.1844900000000001E-26</v>
      </c>
      <c r="L5208">
        <v>235.49</v>
      </c>
      <c r="M5208">
        <v>123.39</v>
      </c>
      <c r="N5208">
        <v>235.49</v>
      </c>
      <c r="O5208">
        <v>1.2867999999999999</v>
      </c>
      <c r="P5208">
        <v>228760000</v>
      </c>
      <c r="Q5208">
        <v>1760</v>
      </c>
      <c r="R5208">
        <v>12.414300000000001</v>
      </c>
      <c r="S5208">
        <v>23.066600000000001</v>
      </c>
      <c r="T5208">
        <v>11.339600000000001</v>
      </c>
      <c r="U5208">
        <v>11.5185</v>
      </c>
      <c r="V5208">
        <v>11.5481</v>
      </c>
      <c r="W5208">
        <v>45.716099999999997</v>
      </c>
      <c r="X5208" t="s">
        <v>24890</v>
      </c>
      <c r="Y5208" t="s">
        <v>24894</v>
      </c>
      <c r="Z5208" t="s">
        <v>24885</v>
      </c>
      <c r="AA5208" t="s">
        <v>24885</v>
      </c>
      <c r="AB5208" t="s">
        <v>24886</v>
      </c>
      <c r="AC5208" t="s">
        <v>24887</v>
      </c>
      <c r="AD5208" t="s">
        <v>24895</v>
      </c>
      <c r="AE5208" t="s">
        <v>24896</v>
      </c>
    </row>
    <row r="5209" spans="1:31" x14ac:dyDescent="0.25">
      <c r="A5209">
        <v>12.9094</v>
      </c>
      <c r="B5209">
        <v>11.486599999999999</v>
      </c>
      <c r="C5209">
        <v>12.318199999999999</v>
      </c>
      <c r="D5209">
        <v>10.322800000000001</v>
      </c>
      <c r="E5209" t="s">
        <v>27</v>
      </c>
      <c r="F5209">
        <v>2</v>
      </c>
      <c r="I5209" t="s">
        <v>28</v>
      </c>
      <c r="J5209">
        <v>0.99264399999999997</v>
      </c>
      <c r="K5209">
        <v>2.8005200000000001E-2</v>
      </c>
      <c r="L5209">
        <v>60.901000000000003</v>
      </c>
      <c r="M5209">
        <v>34.539000000000001</v>
      </c>
      <c r="N5209">
        <v>60.901000000000003</v>
      </c>
      <c r="O5209">
        <v>-0.66630999999999996</v>
      </c>
      <c r="P5209">
        <v>7346400</v>
      </c>
      <c r="Q5209">
        <v>269</v>
      </c>
      <c r="R5209" t="s">
        <v>29</v>
      </c>
      <c r="S5209">
        <v>17.499099999999999</v>
      </c>
      <c r="T5209">
        <v>12.613799999999999</v>
      </c>
      <c r="U5209">
        <v>10.9047</v>
      </c>
      <c r="V5209">
        <v>6.5944099999999999</v>
      </c>
      <c r="W5209">
        <v>47.037100000000002</v>
      </c>
      <c r="X5209" t="s">
        <v>24897</v>
      </c>
      <c r="Y5209" t="s">
        <v>24898</v>
      </c>
      <c r="Z5209" t="s">
        <v>24899</v>
      </c>
      <c r="AA5209" t="s">
        <v>24899</v>
      </c>
      <c r="AB5209" t="s">
        <v>24900</v>
      </c>
      <c r="AC5209" t="s">
        <v>24901</v>
      </c>
      <c r="AD5209" t="s">
        <v>24902</v>
      </c>
      <c r="AE5209" t="s">
        <v>24903</v>
      </c>
    </row>
    <row r="5210" spans="1:31" x14ac:dyDescent="0.25">
      <c r="A5210">
        <v>12.5923</v>
      </c>
      <c r="B5210">
        <v>12.0243</v>
      </c>
      <c r="C5210">
        <v>10.9</v>
      </c>
      <c r="D5210">
        <v>10.356199999999999</v>
      </c>
      <c r="E5210" t="s">
        <v>27</v>
      </c>
      <c r="F5210">
        <v>2</v>
      </c>
      <c r="I5210" t="s">
        <v>28</v>
      </c>
      <c r="J5210">
        <v>0.95491499999999996</v>
      </c>
      <c r="K5210">
        <v>2.4898400000000001E-2</v>
      </c>
      <c r="L5210">
        <v>63.726999999999997</v>
      </c>
      <c r="M5210">
        <v>24.164999999999999</v>
      </c>
      <c r="N5210">
        <v>63.726999999999997</v>
      </c>
      <c r="O5210">
        <v>-0.71370999999999996</v>
      </c>
      <c r="P5210">
        <v>4947000</v>
      </c>
      <c r="Q5210">
        <v>1143</v>
      </c>
      <c r="R5210" t="s">
        <v>29</v>
      </c>
      <c r="S5210">
        <v>16.543800000000001</v>
      </c>
      <c r="T5210">
        <v>11.7462</v>
      </c>
      <c r="U5210">
        <v>11.190300000000001</v>
      </c>
      <c r="V5210">
        <v>5.3535300000000001</v>
      </c>
      <c r="W5210">
        <v>45.872900000000001</v>
      </c>
      <c r="X5210" t="s">
        <v>24904</v>
      </c>
      <c r="Y5210" t="s">
        <v>24905</v>
      </c>
      <c r="Z5210" t="s">
        <v>24899</v>
      </c>
      <c r="AA5210" t="s">
        <v>24899</v>
      </c>
      <c r="AB5210" t="s">
        <v>24900</v>
      </c>
      <c r="AC5210" t="s">
        <v>24901</v>
      </c>
      <c r="AD5210" t="s">
        <v>24906</v>
      </c>
      <c r="AE5210" t="s">
        <v>24907</v>
      </c>
    </row>
    <row r="5211" spans="1:31" x14ac:dyDescent="0.25">
      <c r="A5211">
        <v>14.8969</v>
      </c>
      <c r="B5211">
        <v>13.6126</v>
      </c>
      <c r="C5211">
        <v>14.041700000000001</v>
      </c>
      <c r="D5211">
        <v>13.909000000000001</v>
      </c>
      <c r="E5211" t="s">
        <v>27</v>
      </c>
      <c r="F5211">
        <v>2</v>
      </c>
      <c r="I5211" t="s">
        <v>28</v>
      </c>
      <c r="J5211">
        <v>1</v>
      </c>
      <c r="K5211">
        <v>4.2089299999999998E-4</v>
      </c>
      <c r="L5211">
        <v>123.26</v>
      </c>
      <c r="M5211">
        <v>65.908000000000001</v>
      </c>
      <c r="N5211">
        <v>123.26</v>
      </c>
      <c r="O5211">
        <v>-0.37852000000000002</v>
      </c>
      <c r="P5211">
        <v>9240600</v>
      </c>
      <c r="Q5211">
        <v>751</v>
      </c>
      <c r="R5211">
        <v>11.1356</v>
      </c>
      <c r="S5211">
        <v>18.973800000000001</v>
      </c>
      <c r="T5211">
        <v>14.4693</v>
      </c>
      <c r="U5211">
        <v>13.7608</v>
      </c>
      <c r="V5211">
        <v>5.2130099999999997</v>
      </c>
      <c r="W5211">
        <v>56.460299999999997</v>
      </c>
      <c r="X5211" t="s">
        <v>24908</v>
      </c>
      <c r="Y5211" t="s">
        <v>24909</v>
      </c>
      <c r="Z5211" t="s">
        <v>24910</v>
      </c>
      <c r="AA5211" t="s">
        <v>24910</v>
      </c>
      <c r="AB5211" t="s">
        <v>24911</v>
      </c>
      <c r="AC5211" t="s">
        <v>24912</v>
      </c>
      <c r="AD5211" t="s">
        <v>24913</v>
      </c>
      <c r="AE5211" t="s">
        <v>24914</v>
      </c>
    </row>
    <row r="5212" spans="1:31" x14ac:dyDescent="0.25">
      <c r="A5212">
        <v>13.569100000000001</v>
      </c>
      <c r="B5212">
        <v>12.7766</v>
      </c>
      <c r="C5212">
        <v>13.3018</v>
      </c>
      <c r="D5212">
        <v>13.022</v>
      </c>
      <c r="E5212" t="s">
        <v>27</v>
      </c>
      <c r="F5212">
        <v>2</v>
      </c>
      <c r="I5212" t="s">
        <v>28</v>
      </c>
      <c r="J5212">
        <v>0.77469600000000005</v>
      </c>
      <c r="K5212">
        <v>1.61855E-4</v>
      </c>
      <c r="L5212">
        <v>139.38</v>
      </c>
      <c r="M5212">
        <v>54.564999999999998</v>
      </c>
      <c r="N5212">
        <v>139.38</v>
      </c>
      <c r="O5212">
        <v>0.16374</v>
      </c>
      <c r="P5212">
        <v>70150000</v>
      </c>
      <c r="Q5212">
        <v>580</v>
      </c>
      <c r="R5212">
        <v>13.2735</v>
      </c>
      <c r="S5212">
        <v>19.535599999999999</v>
      </c>
      <c r="T5212">
        <v>13.435499999999999</v>
      </c>
      <c r="U5212">
        <v>12.8993</v>
      </c>
      <c r="V5212">
        <v>6.6363700000000003</v>
      </c>
      <c r="W5212">
        <v>52.669499999999999</v>
      </c>
      <c r="X5212" t="s">
        <v>24908</v>
      </c>
      <c r="Y5212" t="s">
        <v>24915</v>
      </c>
      <c r="Z5212" t="s">
        <v>24910</v>
      </c>
      <c r="AA5212" t="s">
        <v>24910</v>
      </c>
      <c r="AB5212" t="s">
        <v>24911</v>
      </c>
      <c r="AC5212" t="s">
        <v>24912</v>
      </c>
      <c r="AD5212" t="s">
        <v>24916</v>
      </c>
      <c r="AE5212" t="s">
        <v>24917</v>
      </c>
    </row>
    <row r="5213" spans="1:31" x14ac:dyDescent="0.25">
      <c r="A5213">
        <v>14.328099999999999</v>
      </c>
      <c r="B5213">
        <v>13.4251</v>
      </c>
      <c r="C5213">
        <v>13.711</v>
      </c>
      <c r="D5213">
        <v>13.0542</v>
      </c>
      <c r="E5213" t="s">
        <v>27</v>
      </c>
      <c r="F5213">
        <v>3</v>
      </c>
      <c r="I5213" t="s">
        <v>28</v>
      </c>
      <c r="J5213">
        <v>0.99995999999999996</v>
      </c>
      <c r="K5213">
        <v>5.4726699999999998E-3</v>
      </c>
      <c r="L5213">
        <v>89.028999999999996</v>
      </c>
      <c r="M5213">
        <v>37.683</v>
      </c>
      <c r="N5213">
        <v>89.028999999999996</v>
      </c>
      <c r="O5213">
        <v>0.17508000000000001</v>
      </c>
      <c r="P5213">
        <v>6165500</v>
      </c>
      <c r="Q5213">
        <v>427</v>
      </c>
      <c r="R5213">
        <v>11.689</v>
      </c>
      <c r="S5213">
        <v>19.032800000000002</v>
      </c>
      <c r="T5213">
        <v>14.019600000000001</v>
      </c>
      <c r="U5213">
        <v>13.239699999999999</v>
      </c>
      <c r="V5213">
        <v>5.7931800000000004</v>
      </c>
      <c r="W5213">
        <v>54.518500000000003</v>
      </c>
      <c r="X5213" t="s">
        <v>24908</v>
      </c>
      <c r="Y5213" t="s">
        <v>24918</v>
      </c>
      <c r="Z5213" t="s">
        <v>24910</v>
      </c>
      <c r="AA5213" t="s">
        <v>24910</v>
      </c>
      <c r="AB5213" t="s">
        <v>24911</v>
      </c>
      <c r="AC5213" t="s">
        <v>24912</v>
      </c>
      <c r="AD5213" t="s">
        <v>24919</v>
      </c>
      <c r="AE5213" t="s">
        <v>24920</v>
      </c>
    </row>
    <row r="5214" spans="1:31" x14ac:dyDescent="0.25">
      <c r="A5214">
        <v>14.1313</v>
      </c>
      <c r="B5214">
        <v>13.374000000000001</v>
      </c>
      <c r="C5214">
        <v>13.059200000000001</v>
      </c>
      <c r="D5214">
        <v>13.010400000000001</v>
      </c>
      <c r="E5214" t="s">
        <v>27</v>
      </c>
      <c r="F5214">
        <v>2</v>
      </c>
      <c r="I5214" t="s">
        <v>28</v>
      </c>
      <c r="J5214">
        <v>1</v>
      </c>
      <c r="K5214">
        <v>1.1609299999999999E-2</v>
      </c>
      <c r="L5214">
        <v>82.451999999999998</v>
      </c>
      <c r="M5214">
        <v>42.393999999999998</v>
      </c>
      <c r="N5214">
        <v>82.451999999999998</v>
      </c>
      <c r="O5214">
        <v>0.13158</v>
      </c>
      <c r="P5214">
        <v>25650000</v>
      </c>
      <c r="Q5214">
        <v>646</v>
      </c>
      <c r="R5214">
        <v>12.2652</v>
      </c>
      <c r="S5214">
        <v>18.138300000000001</v>
      </c>
      <c r="T5214">
        <v>13.5952</v>
      </c>
      <c r="U5214">
        <v>13.1922</v>
      </c>
      <c r="V5214">
        <v>4.9461000000000004</v>
      </c>
      <c r="W5214">
        <v>53.574800000000003</v>
      </c>
      <c r="X5214" t="s">
        <v>24921</v>
      </c>
      <c r="Y5214">
        <v>646</v>
      </c>
      <c r="Z5214" t="s">
        <v>24921</v>
      </c>
      <c r="AA5214" t="s">
        <v>24921</v>
      </c>
      <c r="AB5214" t="s">
        <v>24922</v>
      </c>
      <c r="AC5214" t="s">
        <v>24923</v>
      </c>
      <c r="AD5214" t="s">
        <v>24924</v>
      </c>
      <c r="AE5214" t="s">
        <v>24925</v>
      </c>
    </row>
    <row r="5215" spans="1:31" x14ac:dyDescent="0.25">
      <c r="A5215">
        <v>13.1653</v>
      </c>
      <c r="B5215">
        <v>12.4384</v>
      </c>
      <c r="C5215">
        <v>12.584899999999999</v>
      </c>
      <c r="D5215">
        <v>12.592700000000001</v>
      </c>
      <c r="E5215" t="s">
        <v>27</v>
      </c>
      <c r="F5215">
        <v>2</v>
      </c>
      <c r="I5215" t="s">
        <v>28</v>
      </c>
      <c r="J5215">
        <v>0.99881699999999995</v>
      </c>
      <c r="K5215">
        <v>3.2832599999999999E-4</v>
      </c>
      <c r="L5215">
        <v>120.6</v>
      </c>
      <c r="M5215">
        <v>76.573999999999998</v>
      </c>
      <c r="N5215">
        <v>111.86</v>
      </c>
      <c r="O5215">
        <v>0.57804999999999995</v>
      </c>
      <c r="P5215">
        <v>11524000</v>
      </c>
      <c r="Q5215">
        <v>8</v>
      </c>
      <c r="R5215">
        <v>10.9781</v>
      </c>
      <c r="S5215">
        <v>19.046099999999999</v>
      </c>
      <c r="T5215">
        <v>12.8751</v>
      </c>
      <c r="U5215">
        <v>12.515499999999999</v>
      </c>
      <c r="V5215">
        <v>6.5305200000000001</v>
      </c>
      <c r="W5215">
        <v>50.781300000000002</v>
      </c>
      <c r="X5215" t="s">
        <v>24926</v>
      </c>
      <c r="Y5215">
        <v>8</v>
      </c>
      <c r="Z5215" t="s">
        <v>24926</v>
      </c>
      <c r="AA5215" t="s">
        <v>24926</v>
      </c>
      <c r="AB5215" t="s">
        <v>24927</v>
      </c>
      <c r="AC5215" t="s">
        <v>24928</v>
      </c>
      <c r="AD5215" t="s">
        <v>24929</v>
      </c>
      <c r="AE5215" t="s">
        <v>24930</v>
      </c>
    </row>
    <row r="5216" spans="1:31" x14ac:dyDescent="0.25">
      <c r="A5216">
        <v>15.122199999999999</v>
      </c>
      <c r="B5216">
        <v>14.504799999999999</v>
      </c>
      <c r="C5216">
        <v>14.8294</v>
      </c>
      <c r="D5216">
        <v>13.956200000000001</v>
      </c>
      <c r="E5216" t="s">
        <v>27</v>
      </c>
      <c r="F5216">
        <v>2</v>
      </c>
      <c r="I5216" t="s">
        <v>28</v>
      </c>
      <c r="J5216">
        <v>1</v>
      </c>
      <c r="K5216">
        <v>1.83264E-3</v>
      </c>
      <c r="L5216">
        <v>106.29</v>
      </c>
      <c r="M5216">
        <v>54.563000000000002</v>
      </c>
      <c r="N5216">
        <v>106.29</v>
      </c>
      <c r="O5216">
        <v>0.76105999999999996</v>
      </c>
      <c r="P5216">
        <v>3393400</v>
      </c>
      <c r="Q5216">
        <v>110</v>
      </c>
      <c r="R5216">
        <v>11.3483</v>
      </c>
      <c r="S5216">
        <v>17.996700000000001</v>
      </c>
      <c r="T5216">
        <v>14.9758</v>
      </c>
      <c r="U5216">
        <v>14.230499999999999</v>
      </c>
      <c r="V5216">
        <v>3.7661600000000002</v>
      </c>
      <c r="W5216">
        <v>58.412599999999998</v>
      </c>
      <c r="X5216" t="s">
        <v>24931</v>
      </c>
      <c r="Y5216" t="s">
        <v>24932</v>
      </c>
      <c r="Z5216" t="s">
        <v>24926</v>
      </c>
      <c r="AA5216" t="s">
        <v>24926</v>
      </c>
      <c r="AB5216" t="s">
        <v>24927</v>
      </c>
      <c r="AC5216" t="s">
        <v>24928</v>
      </c>
      <c r="AD5216" t="s">
        <v>24933</v>
      </c>
      <c r="AE5216" t="s">
        <v>24934</v>
      </c>
    </row>
    <row r="5217" spans="1:31" x14ac:dyDescent="0.25">
      <c r="A5217">
        <v>16.420300000000001</v>
      </c>
      <c r="B5217">
        <v>16.149699999999999</v>
      </c>
      <c r="C5217">
        <v>15.817299999999999</v>
      </c>
      <c r="D5217">
        <v>15.4262</v>
      </c>
      <c r="E5217" t="s">
        <v>27</v>
      </c>
      <c r="F5217">
        <v>3</v>
      </c>
      <c r="I5217" t="s">
        <v>28</v>
      </c>
      <c r="J5217">
        <v>0.98885299999999998</v>
      </c>
      <c r="K5217" s="1">
        <v>3.9199000000000002E-5</v>
      </c>
      <c r="L5217">
        <v>149.22999999999999</v>
      </c>
      <c r="M5217">
        <v>87.460999999999999</v>
      </c>
      <c r="N5217">
        <v>134.04</v>
      </c>
      <c r="O5217">
        <v>-0.19697000000000001</v>
      </c>
      <c r="P5217">
        <v>26879000</v>
      </c>
      <c r="Q5217">
        <v>53</v>
      </c>
      <c r="R5217">
        <v>13.977600000000001</v>
      </c>
      <c r="S5217">
        <v>20.764700000000001</v>
      </c>
      <c r="T5217">
        <v>16.1188</v>
      </c>
      <c r="U5217">
        <v>15.788</v>
      </c>
      <c r="V5217">
        <v>4.9767900000000003</v>
      </c>
      <c r="W5217">
        <v>63.813600000000001</v>
      </c>
      <c r="X5217" t="s">
        <v>24935</v>
      </c>
      <c r="Y5217">
        <v>53</v>
      </c>
      <c r="Z5217" t="s">
        <v>24935</v>
      </c>
      <c r="AA5217" t="s">
        <v>24935</v>
      </c>
      <c r="AB5217" t="s">
        <v>24936</v>
      </c>
      <c r="AC5217" t="s">
        <v>24937</v>
      </c>
      <c r="AD5217" t="s">
        <v>24938</v>
      </c>
      <c r="AE5217" t="s">
        <v>24939</v>
      </c>
    </row>
    <row r="5218" spans="1:31" x14ac:dyDescent="0.25">
      <c r="A5218">
        <v>13.626300000000001</v>
      </c>
      <c r="B5218">
        <v>12.876300000000001</v>
      </c>
      <c r="C5218">
        <v>12.3393</v>
      </c>
      <c r="D5218">
        <v>12.978899999999999</v>
      </c>
      <c r="E5218" t="s">
        <v>27</v>
      </c>
      <c r="F5218">
        <v>3</v>
      </c>
      <c r="I5218" t="s">
        <v>28</v>
      </c>
      <c r="J5218">
        <v>0.85025499999999998</v>
      </c>
      <c r="K5218">
        <v>2.1784299999999999E-3</v>
      </c>
      <c r="L5218">
        <v>99.731999999999999</v>
      </c>
      <c r="M5218">
        <v>51.793999999999997</v>
      </c>
      <c r="N5218">
        <v>99.731999999999999</v>
      </c>
      <c r="O5218">
        <v>-0.15293000000000001</v>
      </c>
      <c r="P5218">
        <v>2818200</v>
      </c>
      <c r="Q5218">
        <v>311</v>
      </c>
      <c r="R5218">
        <v>11.707000000000001</v>
      </c>
      <c r="S5218">
        <v>17.531199999999998</v>
      </c>
      <c r="T5218">
        <v>12.982799999999999</v>
      </c>
      <c r="U5218">
        <v>12.9276</v>
      </c>
      <c r="V5218">
        <v>4.6035700000000004</v>
      </c>
      <c r="W5218">
        <v>51.820799999999998</v>
      </c>
      <c r="X5218" t="s">
        <v>24940</v>
      </c>
      <c r="Y5218" t="s">
        <v>24941</v>
      </c>
      <c r="Z5218" t="s">
        <v>24935</v>
      </c>
      <c r="AA5218" t="s">
        <v>24935</v>
      </c>
      <c r="AB5218" t="s">
        <v>24936</v>
      </c>
      <c r="AC5218" t="s">
        <v>24937</v>
      </c>
      <c r="AD5218" t="s">
        <v>24942</v>
      </c>
      <c r="AE5218" t="s">
        <v>24943</v>
      </c>
    </row>
    <row r="5219" spans="1:31" x14ac:dyDescent="0.25">
      <c r="A5219">
        <v>14.950699999999999</v>
      </c>
      <c r="B5219">
        <v>14.6218</v>
      </c>
      <c r="C5219">
        <v>14.7982</v>
      </c>
      <c r="D5219">
        <v>14.4754</v>
      </c>
      <c r="E5219" t="s">
        <v>27</v>
      </c>
      <c r="F5219">
        <v>2</v>
      </c>
      <c r="I5219" t="s">
        <v>28</v>
      </c>
      <c r="J5219">
        <v>1</v>
      </c>
      <c r="K5219" s="1">
        <v>3.23809E-18</v>
      </c>
      <c r="L5219">
        <v>224.86</v>
      </c>
      <c r="M5219">
        <v>140.29</v>
      </c>
      <c r="N5219">
        <v>224.86</v>
      </c>
      <c r="O5219">
        <v>0.44214999999999999</v>
      </c>
      <c r="P5219">
        <v>35282000</v>
      </c>
      <c r="Q5219">
        <v>366</v>
      </c>
      <c r="R5219">
        <v>13.065300000000001</v>
      </c>
      <c r="S5219">
        <v>19.9206</v>
      </c>
      <c r="T5219">
        <v>14.874499999999999</v>
      </c>
      <c r="U5219">
        <v>14.5486</v>
      </c>
      <c r="V5219">
        <v>5.37209</v>
      </c>
      <c r="W5219">
        <v>58.8461</v>
      </c>
      <c r="X5219" t="s">
        <v>24940</v>
      </c>
      <c r="Y5219" t="s">
        <v>24944</v>
      </c>
      <c r="Z5219" t="s">
        <v>24935</v>
      </c>
      <c r="AA5219" t="s">
        <v>24935</v>
      </c>
      <c r="AB5219" t="s">
        <v>24936</v>
      </c>
      <c r="AC5219" t="s">
        <v>24937</v>
      </c>
      <c r="AD5219" t="s">
        <v>24945</v>
      </c>
      <c r="AE5219" t="s">
        <v>24946</v>
      </c>
    </row>
    <row r="5220" spans="1:31" hidden="1" x14ac:dyDescent="0.25">
      <c r="A5220">
        <v>11.335699999999999</v>
      </c>
      <c r="B5220">
        <v>11.024100000000001</v>
      </c>
      <c r="C5220">
        <v>10.9361</v>
      </c>
      <c r="D5220">
        <v>10.252700000000001</v>
      </c>
      <c r="E5220" t="s">
        <v>27</v>
      </c>
      <c r="F5220">
        <v>3</v>
      </c>
      <c r="I5220" t="s">
        <v>28</v>
      </c>
      <c r="J5220">
        <v>1</v>
      </c>
      <c r="K5220">
        <v>4.4997599999999999E-4</v>
      </c>
      <c r="L5220">
        <v>119.39</v>
      </c>
      <c r="M5220">
        <v>72.400000000000006</v>
      </c>
      <c r="N5220">
        <v>119.39</v>
      </c>
      <c r="O5220">
        <v>0.78620000000000001</v>
      </c>
      <c r="P5220">
        <v>6718700</v>
      </c>
      <c r="Q5220">
        <v>162</v>
      </c>
      <c r="R5220" t="s">
        <v>29</v>
      </c>
      <c r="S5220">
        <v>18.89</v>
      </c>
      <c r="T5220">
        <v>11.135899999999999</v>
      </c>
      <c r="U5220">
        <v>10.638400000000001</v>
      </c>
      <c r="V5220">
        <v>8.2515900000000002</v>
      </c>
      <c r="W5220">
        <v>43.5486</v>
      </c>
      <c r="X5220" t="s">
        <v>24947</v>
      </c>
      <c r="Y5220" t="s">
        <v>14681</v>
      </c>
      <c r="Z5220" t="s">
        <v>24948</v>
      </c>
      <c r="AA5220" t="s">
        <v>24948</v>
      </c>
      <c r="AB5220" t="s">
        <v>24949</v>
      </c>
      <c r="AC5220" t="s">
        <v>24950</v>
      </c>
      <c r="AD5220" t="s">
        <v>24951</v>
      </c>
      <c r="AE5220" t="s">
        <v>24952</v>
      </c>
    </row>
    <row r="5221" spans="1:31" x14ac:dyDescent="0.25">
      <c r="A5221">
        <v>14.0121</v>
      </c>
      <c r="B5221">
        <v>13.791700000000001</v>
      </c>
      <c r="C5221">
        <v>13.6387</v>
      </c>
      <c r="D5221">
        <v>13.7934</v>
      </c>
      <c r="E5221" t="s">
        <v>27</v>
      </c>
      <c r="F5221">
        <v>2</v>
      </c>
      <c r="I5221" t="s">
        <v>28</v>
      </c>
      <c r="J5221">
        <v>0.97910699999999995</v>
      </c>
      <c r="K5221">
        <v>2.4477000000000001E-3</v>
      </c>
      <c r="L5221">
        <v>95.400999999999996</v>
      </c>
      <c r="M5221">
        <v>50.761000000000003</v>
      </c>
      <c r="N5221">
        <v>95.400999999999996</v>
      </c>
      <c r="O5221">
        <v>-2.8299000000000001E-2</v>
      </c>
      <c r="P5221">
        <v>2880700</v>
      </c>
      <c r="Q5221">
        <v>1228</v>
      </c>
      <c r="R5221" t="s">
        <v>29</v>
      </c>
      <c r="S5221">
        <v>16.559799999999999</v>
      </c>
      <c r="T5221">
        <v>13.8254</v>
      </c>
      <c r="U5221">
        <v>13.7925</v>
      </c>
      <c r="V5221">
        <v>2.7672300000000001</v>
      </c>
      <c r="W5221">
        <v>55.235799999999998</v>
      </c>
      <c r="X5221" t="s">
        <v>24953</v>
      </c>
      <c r="Y5221" t="s">
        <v>24954</v>
      </c>
      <c r="Z5221" t="s">
        <v>24955</v>
      </c>
      <c r="AA5221" t="s">
        <v>24955</v>
      </c>
      <c r="AB5221" t="s">
        <v>24956</v>
      </c>
      <c r="AC5221" t="s">
        <v>24957</v>
      </c>
      <c r="AD5221" t="s">
        <v>24958</v>
      </c>
      <c r="AE5221" t="s">
        <v>24959</v>
      </c>
    </row>
    <row r="5222" spans="1:31" hidden="1" x14ac:dyDescent="0.25">
      <c r="A5222">
        <v>10.190200000000001</v>
      </c>
      <c r="B5222">
        <v>11.287800000000001</v>
      </c>
      <c r="C5222">
        <v>10.970800000000001</v>
      </c>
      <c r="D5222">
        <v>11.184799999999999</v>
      </c>
      <c r="E5222" t="s">
        <v>27</v>
      </c>
      <c r="F5222">
        <v>2</v>
      </c>
      <c r="I5222" t="s">
        <v>28</v>
      </c>
      <c r="J5222">
        <v>1</v>
      </c>
      <c r="K5222" s="1">
        <v>3.87599E-25</v>
      </c>
      <c r="L5222">
        <v>227.48</v>
      </c>
      <c r="M5222">
        <v>162.66</v>
      </c>
      <c r="N5222">
        <v>227.48</v>
      </c>
      <c r="O5222">
        <v>0.11376</v>
      </c>
      <c r="P5222">
        <v>34260000</v>
      </c>
      <c r="Q5222">
        <v>1164</v>
      </c>
      <c r="R5222">
        <v>13.0374</v>
      </c>
      <c r="S5222">
        <v>20.0031</v>
      </c>
      <c r="T5222">
        <v>10.580500000000001</v>
      </c>
      <c r="U5222">
        <v>11.2363</v>
      </c>
      <c r="V5222">
        <v>8.7667400000000004</v>
      </c>
      <c r="W5222">
        <v>43.633699999999997</v>
      </c>
      <c r="X5222" t="s">
        <v>24953</v>
      </c>
      <c r="Y5222" t="s">
        <v>24960</v>
      </c>
      <c r="Z5222" t="s">
        <v>24955</v>
      </c>
      <c r="AA5222" t="s">
        <v>24955</v>
      </c>
      <c r="AB5222" t="s">
        <v>24956</v>
      </c>
      <c r="AC5222" t="s">
        <v>24957</v>
      </c>
      <c r="AD5222" t="s">
        <v>24961</v>
      </c>
      <c r="AE5222" t="s">
        <v>24962</v>
      </c>
    </row>
    <row r="5223" spans="1:31" hidden="1" x14ac:dyDescent="0.25">
      <c r="A5223">
        <v>14.1791</v>
      </c>
      <c r="B5223">
        <v>13.6691</v>
      </c>
      <c r="C5223">
        <v>13.0236</v>
      </c>
      <c r="D5223">
        <v>13.4086</v>
      </c>
      <c r="E5223" t="s">
        <v>27</v>
      </c>
      <c r="F5223">
        <v>2</v>
      </c>
      <c r="I5223" t="s">
        <v>28</v>
      </c>
      <c r="J5223">
        <v>0.99983200000000005</v>
      </c>
      <c r="K5223" s="1">
        <v>1.2328399999999999E-24</v>
      </c>
      <c r="L5223">
        <v>220.82</v>
      </c>
      <c r="M5223">
        <v>159.26</v>
      </c>
      <c r="N5223">
        <v>220.82</v>
      </c>
      <c r="O5223">
        <v>-1.0832E-2</v>
      </c>
      <c r="P5223">
        <v>59779000</v>
      </c>
      <c r="Q5223">
        <v>187</v>
      </c>
      <c r="R5223">
        <v>14.5145</v>
      </c>
      <c r="S5223">
        <v>21.2073</v>
      </c>
      <c r="T5223">
        <v>13.6013</v>
      </c>
      <c r="U5223">
        <v>13.5389</v>
      </c>
      <c r="V5223">
        <v>7.6684999999999999</v>
      </c>
      <c r="W5223">
        <v>54.2804</v>
      </c>
      <c r="X5223" t="s">
        <v>24963</v>
      </c>
      <c r="Y5223">
        <v>187</v>
      </c>
      <c r="Z5223" t="s">
        <v>24963</v>
      </c>
      <c r="AA5223" t="s">
        <v>24963</v>
      </c>
      <c r="AB5223" t="s">
        <v>24964</v>
      </c>
      <c r="AC5223" t="s">
        <v>24965</v>
      </c>
      <c r="AD5223" t="s">
        <v>24966</v>
      </c>
      <c r="AE5223" t="s">
        <v>24967</v>
      </c>
    </row>
    <row r="5224" spans="1:31" x14ac:dyDescent="0.25">
      <c r="A5224">
        <v>14.091699999999999</v>
      </c>
      <c r="B5224">
        <v>12.3812</v>
      </c>
      <c r="C5224">
        <v>12.9696</v>
      </c>
      <c r="D5224">
        <v>13.1153</v>
      </c>
      <c r="E5224" t="s">
        <v>27</v>
      </c>
      <c r="F5224">
        <v>2</v>
      </c>
      <c r="I5224" t="s">
        <v>28</v>
      </c>
      <c r="J5224">
        <v>0.93391000000000002</v>
      </c>
      <c r="K5224">
        <v>5.4472600000000004E-4</v>
      </c>
      <c r="L5224">
        <v>110.93</v>
      </c>
      <c r="M5224">
        <v>51.954000000000001</v>
      </c>
      <c r="N5224">
        <v>110.93</v>
      </c>
      <c r="O5224">
        <v>-1.7471E-2</v>
      </c>
      <c r="P5224">
        <v>5293800</v>
      </c>
      <c r="Q5224">
        <v>110</v>
      </c>
      <c r="R5224">
        <v>5.6421200000000002</v>
      </c>
      <c r="S5224">
        <v>17.3689</v>
      </c>
      <c r="T5224">
        <v>13.5307</v>
      </c>
      <c r="U5224">
        <v>12.7483</v>
      </c>
      <c r="V5224">
        <v>4.6206300000000002</v>
      </c>
      <c r="W5224">
        <v>52.5578</v>
      </c>
      <c r="X5224" t="s">
        <v>24963</v>
      </c>
      <c r="Y5224">
        <v>110</v>
      </c>
      <c r="Z5224" t="s">
        <v>24963</v>
      </c>
      <c r="AA5224" t="s">
        <v>24963</v>
      </c>
      <c r="AB5224" t="s">
        <v>24964</v>
      </c>
      <c r="AC5224" t="s">
        <v>24965</v>
      </c>
      <c r="AD5224" t="s">
        <v>24968</v>
      </c>
      <c r="AE5224" t="s">
        <v>24969</v>
      </c>
    </row>
    <row r="5225" spans="1:31" hidden="1" x14ac:dyDescent="0.25">
      <c r="A5225">
        <v>12.591699999999999</v>
      </c>
      <c r="B5225">
        <v>10.321999999999999</v>
      </c>
      <c r="C5225">
        <v>10.836600000000001</v>
      </c>
      <c r="D5225">
        <v>10.5695</v>
      </c>
      <c r="E5225" t="s">
        <v>27</v>
      </c>
      <c r="F5225">
        <v>3</v>
      </c>
      <c r="I5225" t="s">
        <v>28</v>
      </c>
      <c r="J5225">
        <v>1</v>
      </c>
      <c r="K5225">
        <v>7.0175599999999999E-3</v>
      </c>
      <c r="L5225">
        <v>84.31</v>
      </c>
      <c r="M5225">
        <v>28.015000000000001</v>
      </c>
      <c r="N5225">
        <v>84.31</v>
      </c>
      <c r="O5225">
        <v>-0.24132999999999999</v>
      </c>
      <c r="P5225">
        <v>13853000</v>
      </c>
      <c r="Q5225">
        <v>13</v>
      </c>
      <c r="R5225">
        <v>11.6661</v>
      </c>
      <c r="S5225">
        <v>19.3903</v>
      </c>
      <c r="T5225">
        <v>11.7142</v>
      </c>
      <c r="U5225">
        <v>10.4458</v>
      </c>
      <c r="V5225">
        <v>8.9445099999999993</v>
      </c>
      <c r="W5225">
        <v>44.319800000000001</v>
      </c>
      <c r="X5225" t="s">
        <v>24963</v>
      </c>
      <c r="Y5225">
        <v>13</v>
      </c>
      <c r="Z5225" t="s">
        <v>24963</v>
      </c>
      <c r="AA5225" t="s">
        <v>24963</v>
      </c>
      <c r="AB5225" t="s">
        <v>24964</v>
      </c>
      <c r="AC5225" t="s">
        <v>24965</v>
      </c>
      <c r="AD5225" t="s">
        <v>24970</v>
      </c>
      <c r="AE5225" t="s">
        <v>24971</v>
      </c>
    </row>
    <row r="5226" spans="1:31" x14ac:dyDescent="0.25">
      <c r="A5226">
        <v>14.9343</v>
      </c>
      <c r="B5226">
        <v>14.309200000000001</v>
      </c>
      <c r="C5226">
        <v>14.4314</v>
      </c>
      <c r="D5226">
        <v>13.9442</v>
      </c>
      <c r="E5226" t="s">
        <v>27</v>
      </c>
      <c r="F5226">
        <v>2</v>
      </c>
      <c r="I5226" t="s">
        <v>28</v>
      </c>
      <c r="J5226">
        <v>0.99998799999999999</v>
      </c>
      <c r="K5226">
        <v>1.7987100000000001E-4</v>
      </c>
      <c r="L5226">
        <v>144.77000000000001</v>
      </c>
      <c r="M5226">
        <v>55.823</v>
      </c>
      <c r="N5226">
        <v>144.77000000000001</v>
      </c>
      <c r="O5226">
        <v>-0.16758000000000001</v>
      </c>
      <c r="P5226">
        <v>4651700</v>
      </c>
      <c r="Q5226">
        <v>321</v>
      </c>
      <c r="R5226">
        <v>8.0010700000000003</v>
      </c>
      <c r="S5226">
        <v>17.770299999999999</v>
      </c>
      <c r="T5226">
        <v>14.6829</v>
      </c>
      <c r="U5226">
        <v>14.1267</v>
      </c>
      <c r="V5226">
        <v>3.6436199999999999</v>
      </c>
      <c r="W5226">
        <v>57.619100000000003</v>
      </c>
      <c r="X5226" t="s">
        <v>24972</v>
      </c>
      <c r="Y5226">
        <v>321</v>
      </c>
      <c r="Z5226" t="s">
        <v>24972</v>
      </c>
      <c r="AA5226" t="s">
        <v>24972</v>
      </c>
      <c r="AB5226" t="s">
        <v>24973</v>
      </c>
      <c r="AC5226" t="s">
        <v>24974</v>
      </c>
      <c r="AD5226" t="s">
        <v>24975</v>
      </c>
      <c r="AE5226" t="s">
        <v>24976</v>
      </c>
    </row>
    <row r="5227" spans="1:31" x14ac:dyDescent="0.25">
      <c r="A5227">
        <v>14.139099999999999</v>
      </c>
      <c r="B5227">
        <v>13.7172</v>
      </c>
      <c r="C5227">
        <v>13.545199999999999</v>
      </c>
      <c r="D5227">
        <v>13.5223</v>
      </c>
      <c r="E5227" t="s">
        <v>27</v>
      </c>
      <c r="F5227">
        <v>3</v>
      </c>
      <c r="I5227" t="s">
        <v>28</v>
      </c>
      <c r="J5227">
        <v>1</v>
      </c>
      <c r="K5227">
        <v>1.4784800000000001E-4</v>
      </c>
      <c r="L5227">
        <v>140.07</v>
      </c>
      <c r="M5227">
        <v>79.918000000000006</v>
      </c>
      <c r="N5227">
        <v>89.548000000000002</v>
      </c>
      <c r="O5227">
        <v>0.10351</v>
      </c>
      <c r="P5227">
        <v>18448000</v>
      </c>
      <c r="Q5227">
        <v>663</v>
      </c>
      <c r="R5227">
        <v>12.631399999999999</v>
      </c>
      <c r="S5227">
        <v>19.056799999999999</v>
      </c>
      <c r="T5227">
        <v>13.8421</v>
      </c>
      <c r="U5227">
        <v>13.6198</v>
      </c>
      <c r="V5227">
        <v>5.43703</v>
      </c>
      <c r="W5227">
        <v>54.923900000000003</v>
      </c>
      <c r="X5227" t="s">
        <v>24977</v>
      </c>
      <c r="Y5227" t="s">
        <v>24978</v>
      </c>
      <c r="Z5227" t="s">
        <v>24979</v>
      </c>
      <c r="AA5227" t="s">
        <v>24979</v>
      </c>
      <c r="AB5227" t="s">
        <v>24980</v>
      </c>
      <c r="AC5227" t="s">
        <v>24981</v>
      </c>
      <c r="AD5227" t="s">
        <v>24982</v>
      </c>
      <c r="AE5227" t="s">
        <v>24983</v>
      </c>
    </row>
    <row r="5228" spans="1:31" x14ac:dyDescent="0.25">
      <c r="A5228">
        <v>14.16</v>
      </c>
      <c r="B5228">
        <v>13.793799999999999</v>
      </c>
      <c r="C5228">
        <v>13.709199999999999</v>
      </c>
      <c r="D5228">
        <v>13.757899999999999</v>
      </c>
      <c r="E5228" t="s">
        <v>27</v>
      </c>
      <c r="F5228">
        <v>3</v>
      </c>
      <c r="I5228" t="s">
        <v>28</v>
      </c>
      <c r="J5228">
        <v>0.99719899999999995</v>
      </c>
      <c r="K5228">
        <v>9.0912300000000005E-3</v>
      </c>
      <c r="L5228">
        <v>76.340999999999994</v>
      </c>
      <c r="M5228">
        <v>35.866</v>
      </c>
      <c r="N5228">
        <v>76.340999999999994</v>
      </c>
      <c r="O5228">
        <v>-0.37451000000000001</v>
      </c>
      <c r="P5228">
        <v>28021000</v>
      </c>
      <c r="Q5228">
        <v>499</v>
      </c>
      <c r="R5228">
        <v>8.6835599999999999</v>
      </c>
      <c r="S5228">
        <v>18.420500000000001</v>
      </c>
      <c r="T5228">
        <v>13.9346</v>
      </c>
      <c r="U5228">
        <v>13.7759</v>
      </c>
      <c r="V5228">
        <v>4.6446800000000001</v>
      </c>
      <c r="W5228">
        <v>55.420900000000003</v>
      </c>
      <c r="X5228" t="s">
        <v>24984</v>
      </c>
      <c r="Y5228" t="s">
        <v>24985</v>
      </c>
      <c r="Z5228" t="s">
        <v>24986</v>
      </c>
      <c r="AA5228" t="s">
        <v>24986</v>
      </c>
      <c r="AB5228" t="s">
        <v>24987</v>
      </c>
      <c r="AC5228" t="s">
        <v>24988</v>
      </c>
      <c r="AD5228" t="s">
        <v>24989</v>
      </c>
      <c r="AE5228" t="s">
        <v>24990</v>
      </c>
    </row>
    <row r="5229" spans="1:31" hidden="1" x14ac:dyDescent="0.25">
      <c r="A5229">
        <v>11.319000000000001</v>
      </c>
      <c r="B5229">
        <v>12.7247</v>
      </c>
      <c r="C5229">
        <v>11.4619</v>
      </c>
      <c r="D5229">
        <v>12.048299999999999</v>
      </c>
      <c r="E5229" t="s">
        <v>27</v>
      </c>
      <c r="F5229">
        <v>3</v>
      </c>
      <c r="I5229" t="s">
        <v>28</v>
      </c>
      <c r="J5229">
        <v>1</v>
      </c>
      <c r="K5229">
        <v>3.5674299999999999E-3</v>
      </c>
      <c r="L5229">
        <v>90.37</v>
      </c>
      <c r="M5229">
        <v>33.414000000000001</v>
      </c>
      <c r="N5229">
        <v>90.37</v>
      </c>
      <c r="O5229">
        <v>-0.10796</v>
      </c>
      <c r="P5229">
        <v>18026000</v>
      </c>
      <c r="Q5229">
        <v>303</v>
      </c>
      <c r="R5229">
        <v>13.4221</v>
      </c>
      <c r="S5229">
        <v>20.2883</v>
      </c>
      <c r="T5229">
        <v>11.390499999999999</v>
      </c>
      <c r="U5229">
        <v>12.3865</v>
      </c>
      <c r="V5229">
        <v>7.9017400000000002</v>
      </c>
      <c r="W5229">
        <v>47.554000000000002</v>
      </c>
      <c r="X5229" t="s">
        <v>24984</v>
      </c>
      <c r="Y5229" t="s">
        <v>24991</v>
      </c>
      <c r="Z5229" t="s">
        <v>24986</v>
      </c>
      <c r="AA5229" t="s">
        <v>24986</v>
      </c>
      <c r="AB5229" t="s">
        <v>24987</v>
      </c>
      <c r="AC5229" t="s">
        <v>24988</v>
      </c>
      <c r="AD5229" t="s">
        <v>24992</v>
      </c>
      <c r="AE5229" t="s">
        <v>24993</v>
      </c>
    </row>
    <row r="5230" spans="1:31" hidden="1" x14ac:dyDescent="0.25">
      <c r="A5230">
        <v>12.1784</v>
      </c>
      <c r="B5230">
        <v>11.768800000000001</v>
      </c>
      <c r="C5230">
        <v>13.1995</v>
      </c>
      <c r="D5230">
        <v>9.9841300000000004</v>
      </c>
      <c r="E5230" t="s">
        <v>27</v>
      </c>
      <c r="F5230">
        <v>3</v>
      </c>
      <c r="I5230" t="s">
        <v>28</v>
      </c>
      <c r="J5230">
        <v>0.76328399999999996</v>
      </c>
      <c r="K5230">
        <v>3.9546E-3</v>
      </c>
      <c r="L5230">
        <v>70.501000000000005</v>
      </c>
      <c r="M5230">
        <v>37.186999999999998</v>
      </c>
      <c r="N5230">
        <v>70.501000000000005</v>
      </c>
      <c r="O5230">
        <v>0.49545</v>
      </c>
      <c r="P5230">
        <v>24307000</v>
      </c>
      <c r="Q5230">
        <v>373</v>
      </c>
      <c r="R5230">
        <v>12.249000000000001</v>
      </c>
      <c r="S5230">
        <v>19.242999999999999</v>
      </c>
      <c r="T5230">
        <v>12.689</v>
      </c>
      <c r="U5230">
        <v>10.8764</v>
      </c>
      <c r="V5230">
        <v>8.3665299999999991</v>
      </c>
      <c r="W5230">
        <v>47.130800000000001</v>
      </c>
      <c r="X5230" t="s">
        <v>24984</v>
      </c>
      <c r="Y5230" t="s">
        <v>24994</v>
      </c>
      <c r="Z5230" t="s">
        <v>24986</v>
      </c>
      <c r="AA5230" t="s">
        <v>24986</v>
      </c>
      <c r="AB5230" t="s">
        <v>24987</v>
      </c>
      <c r="AC5230" t="s">
        <v>24988</v>
      </c>
      <c r="AD5230" t="s">
        <v>24995</v>
      </c>
      <c r="AE5230" t="s">
        <v>24996</v>
      </c>
    </row>
    <row r="5231" spans="1:31" x14ac:dyDescent="0.25">
      <c r="A5231">
        <v>13.3565</v>
      </c>
      <c r="B5231">
        <v>13.1889</v>
      </c>
      <c r="C5231">
        <v>12.7989</v>
      </c>
      <c r="D5231">
        <v>13.0732</v>
      </c>
      <c r="E5231" t="s">
        <v>27</v>
      </c>
      <c r="F5231">
        <v>2</v>
      </c>
      <c r="I5231" t="s">
        <v>28</v>
      </c>
      <c r="J5231">
        <v>0.999803</v>
      </c>
      <c r="K5231">
        <v>1.9634900000000001E-4</v>
      </c>
      <c r="L5231">
        <v>140.75</v>
      </c>
      <c r="M5231">
        <v>84.742999999999995</v>
      </c>
      <c r="N5231">
        <v>140.75</v>
      </c>
      <c r="O5231">
        <v>-1.0983000000000001</v>
      </c>
      <c r="P5231">
        <v>12497000</v>
      </c>
      <c r="Q5231">
        <v>44</v>
      </c>
      <c r="R5231">
        <v>11.3116</v>
      </c>
      <c r="S5231">
        <v>19.4057</v>
      </c>
      <c r="T5231">
        <v>13.0777</v>
      </c>
      <c r="U5231">
        <v>13.1311</v>
      </c>
      <c r="V5231">
        <v>6.2746000000000004</v>
      </c>
      <c r="W5231">
        <v>52.417499999999997</v>
      </c>
      <c r="X5231" t="s">
        <v>24997</v>
      </c>
      <c r="Y5231">
        <v>44</v>
      </c>
      <c r="Z5231" t="s">
        <v>24997</v>
      </c>
      <c r="AA5231" t="s">
        <v>24997</v>
      </c>
      <c r="AB5231" t="s">
        <v>24998</v>
      </c>
      <c r="AC5231" t="s">
        <v>24999</v>
      </c>
      <c r="AD5231" t="s">
        <v>25000</v>
      </c>
      <c r="AE5231" t="s">
        <v>25001</v>
      </c>
    </row>
    <row r="5232" spans="1:31" hidden="1" x14ac:dyDescent="0.25">
      <c r="A5232">
        <v>14.660399999999999</v>
      </c>
      <c r="B5232">
        <v>12.9122</v>
      </c>
      <c r="C5232">
        <v>13.659000000000001</v>
      </c>
      <c r="D5232">
        <v>13.178000000000001</v>
      </c>
      <c r="E5232" t="s">
        <v>27</v>
      </c>
      <c r="F5232">
        <v>2</v>
      </c>
      <c r="I5232" t="s">
        <v>28</v>
      </c>
      <c r="J5232">
        <v>1</v>
      </c>
      <c r="K5232" s="1">
        <v>1.6755800000000001E-33</v>
      </c>
      <c r="L5232">
        <v>248.42</v>
      </c>
      <c r="M5232">
        <v>178.99</v>
      </c>
      <c r="N5232">
        <v>248.42</v>
      </c>
      <c r="O5232">
        <v>-0.47061999999999998</v>
      </c>
      <c r="P5232">
        <v>431530000</v>
      </c>
      <c r="Q5232">
        <v>86</v>
      </c>
      <c r="R5232">
        <v>13.9857</v>
      </c>
      <c r="S5232">
        <v>22.291899999999998</v>
      </c>
      <c r="T5232">
        <v>14.159700000000001</v>
      </c>
      <c r="U5232">
        <v>13.0451</v>
      </c>
      <c r="V5232">
        <v>9.2467699999999997</v>
      </c>
      <c r="W5232">
        <v>54.409599999999998</v>
      </c>
      <c r="X5232" t="s">
        <v>25002</v>
      </c>
      <c r="Y5232" t="s">
        <v>25003</v>
      </c>
      <c r="Z5232" t="s">
        <v>25004</v>
      </c>
      <c r="AA5232" t="s">
        <v>25004</v>
      </c>
      <c r="AB5232" t="s">
        <v>25005</v>
      </c>
      <c r="AC5232" t="s">
        <v>25006</v>
      </c>
      <c r="AD5232" t="s">
        <v>25007</v>
      </c>
      <c r="AE5232" t="s">
        <v>25008</v>
      </c>
    </row>
    <row r="5233" spans="1:31" x14ac:dyDescent="0.25">
      <c r="A5233">
        <v>15.1942</v>
      </c>
      <c r="B5233">
        <v>14.4834</v>
      </c>
      <c r="C5233">
        <v>14.2125</v>
      </c>
      <c r="D5233">
        <v>14.169499999999999</v>
      </c>
      <c r="E5233" t="s">
        <v>27</v>
      </c>
      <c r="F5233">
        <v>3</v>
      </c>
      <c r="I5233" t="s">
        <v>28</v>
      </c>
      <c r="J5233">
        <v>1</v>
      </c>
      <c r="K5233">
        <v>5.4726699999999998E-3</v>
      </c>
      <c r="L5233">
        <v>89.028999999999996</v>
      </c>
      <c r="M5233">
        <v>49.404000000000003</v>
      </c>
      <c r="N5233">
        <v>89.028999999999996</v>
      </c>
      <c r="O5233">
        <v>-8.6964999999999994E-3</v>
      </c>
      <c r="P5233">
        <v>7209100</v>
      </c>
      <c r="Q5233">
        <v>611</v>
      </c>
      <c r="R5233" t="s">
        <v>29</v>
      </c>
      <c r="S5233">
        <v>16.6586</v>
      </c>
      <c r="T5233">
        <v>14.7033</v>
      </c>
      <c r="U5233">
        <v>14.326499999999999</v>
      </c>
      <c r="V5233">
        <v>2.33209</v>
      </c>
      <c r="W5233">
        <v>58.059600000000003</v>
      </c>
      <c r="X5233" t="s">
        <v>25009</v>
      </c>
      <c r="Y5233" t="s">
        <v>25010</v>
      </c>
      <c r="Z5233" t="s">
        <v>25011</v>
      </c>
      <c r="AA5233" t="s">
        <v>25011</v>
      </c>
      <c r="AB5233" t="s">
        <v>25012</v>
      </c>
      <c r="AC5233" t="s">
        <v>25013</v>
      </c>
      <c r="AD5233" t="s">
        <v>25014</v>
      </c>
      <c r="AE5233" t="s">
        <v>25015</v>
      </c>
    </row>
    <row r="5234" spans="1:31" hidden="1" x14ac:dyDescent="0.25">
      <c r="A5234">
        <v>11.324199999999999</v>
      </c>
      <c r="B5234">
        <v>10.9101</v>
      </c>
      <c r="C5234">
        <v>11.364599999999999</v>
      </c>
      <c r="D5234">
        <v>10.370799999999999</v>
      </c>
      <c r="E5234" t="s">
        <v>27</v>
      </c>
      <c r="F5234">
        <v>3</v>
      </c>
      <c r="I5234" t="s">
        <v>28</v>
      </c>
      <c r="J5234">
        <v>1</v>
      </c>
      <c r="K5234" s="1">
        <v>9.2308500000000006E-5</v>
      </c>
      <c r="L5234">
        <v>138.02000000000001</v>
      </c>
      <c r="M5234">
        <v>79.427999999999997</v>
      </c>
      <c r="N5234">
        <v>138.02000000000001</v>
      </c>
      <c r="O5234">
        <v>5.7325000000000001E-2</v>
      </c>
      <c r="P5234">
        <v>4808600</v>
      </c>
      <c r="Q5234">
        <v>1490</v>
      </c>
      <c r="R5234">
        <v>10.8431</v>
      </c>
      <c r="S5234">
        <v>17.928999999999998</v>
      </c>
      <c r="T5234">
        <v>11.3444</v>
      </c>
      <c r="U5234">
        <v>10.640499999999999</v>
      </c>
      <c r="V5234">
        <v>7.2885099999999996</v>
      </c>
      <c r="W5234">
        <v>43.969700000000003</v>
      </c>
      <c r="X5234" t="s">
        <v>25016</v>
      </c>
      <c r="Y5234">
        <v>1490</v>
      </c>
      <c r="Z5234" t="s">
        <v>25016</v>
      </c>
      <c r="AA5234" t="s">
        <v>25016</v>
      </c>
      <c r="AB5234" t="s">
        <v>25017</v>
      </c>
      <c r="AC5234" t="s">
        <v>25018</v>
      </c>
      <c r="AD5234" t="s">
        <v>25019</v>
      </c>
      <c r="AE5234" t="s">
        <v>25020</v>
      </c>
    </row>
    <row r="5235" spans="1:31" x14ac:dyDescent="0.25">
      <c r="A5235">
        <v>15.634600000000001</v>
      </c>
      <c r="B5235">
        <v>15.268000000000001</v>
      </c>
      <c r="C5235">
        <v>15.005599999999999</v>
      </c>
      <c r="D5235">
        <v>14.983499999999999</v>
      </c>
      <c r="E5235" t="s">
        <v>27</v>
      </c>
      <c r="F5235">
        <v>3</v>
      </c>
      <c r="I5235" t="s">
        <v>28</v>
      </c>
      <c r="J5235">
        <v>0.99974799999999997</v>
      </c>
      <c r="K5235">
        <v>4.0349499999999998E-3</v>
      </c>
      <c r="L5235">
        <v>89.561000000000007</v>
      </c>
      <c r="M5235">
        <v>50.381999999999998</v>
      </c>
      <c r="N5235">
        <v>89.561000000000007</v>
      </c>
      <c r="O5235">
        <v>2.2388999999999999E-2</v>
      </c>
      <c r="P5235">
        <v>13769000</v>
      </c>
      <c r="Q5235">
        <v>495</v>
      </c>
      <c r="R5235">
        <v>9.8398199999999996</v>
      </c>
      <c r="S5235">
        <v>17.473700000000001</v>
      </c>
      <c r="T5235">
        <v>15.3201</v>
      </c>
      <c r="U5235">
        <v>15.1257</v>
      </c>
      <c r="V5235">
        <v>2.34802</v>
      </c>
      <c r="W5235">
        <v>60.891599999999997</v>
      </c>
      <c r="X5235" t="s">
        <v>25021</v>
      </c>
      <c r="Y5235" t="s">
        <v>25022</v>
      </c>
      <c r="Z5235" t="s">
        <v>25023</v>
      </c>
      <c r="AA5235" t="s">
        <v>25023</v>
      </c>
      <c r="AB5235" t="s">
        <v>25024</v>
      </c>
      <c r="AC5235" t="s">
        <v>25025</v>
      </c>
      <c r="AD5235" t="s">
        <v>25026</v>
      </c>
      <c r="AE5235" t="s">
        <v>25027</v>
      </c>
    </row>
    <row r="5236" spans="1:31" x14ac:dyDescent="0.25">
      <c r="A5236">
        <v>13.641299999999999</v>
      </c>
      <c r="B5236">
        <v>12.417999999999999</v>
      </c>
      <c r="C5236">
        <v>10.9826</v>
      </c>
      <c r="D5236">
        <v>11.4588</v>
      </c>
      <c r="E5236" t="s">
        <v>27</v>
      </c>
      <c r="F5236">
        <v>2</v>
      </c>
      <c r="I5236" t="s">
        <v>28</v>
      </c>
      <c r="J5236">
        <v>0.99999800000000005</v>
      </c>
      <c r="K5236">
        <v>4.0642500000000002E-3</v>
      </c>
      <c r="L5236">
        <v>92.537999999999997</v>
      </c>
      <c r="M5236">
        <v>42.414999999999999</v>
      </c>
      <c r="N5236">
        <v>92.537999999999997</v>
      </c>
      <c r="O5236">
        <v>-9.3525999999999998E-2</v>
      </c>
      <c r="P5236">
        <v>8064800</v>
      </c>
      <c r="Q5236">
        <v>194</v>
      </c>
      <c r="R5236">
        <v>10.5982</v>
      </c>
      <c r="S5236">
        <v>17.819299999999998</v>
      </c>
      <c r="T5236">
        <v>12.3119</v>
      </c>
      <c r="U5236">
        <v>11.9384</v>
      </c>
      <c r="V5236">
        <v>5.8808699999999998</v>
      </c>
      <c r="W5236">
        <v>48.500700000000002</v>
      </c>
      <c r="X5236" t="s">
        <v>25028</v>
      </c>
      <c r="Y5236" t="s">
        <v>25029</v>
      </c>
      <c r="Z5236" t="s">
        <v>25023</v>
      </c>
      <c r="AA5236" t="s">
        <v>25023</v>
      </c>
      <c r="AB5236" t="s">
        <v>25024</v>
      </c>
      <c r="AC5236" t="s">
        <v>25025</v>
      </c>
      <c r="AD5236" t="s">
        <v>25030</v>
      </c>
      <c r="AE5236" t="s">
        <v>25031</v>
      </c>
    </row>
    <row r="5237" spans="1:31" x14ac:dyDescent="0.25">
      <c r="A5237">
        <v>14.4937</v>
      </c>
      <c r="B5237">
        <v>14.0182</v>
      </c>
      <c r="C5237">
        <v>13.820600000000001</v>
      </c>
      <c r="D5237">
        <v>13.8721</v>
      </c>
      <c r="E5237" t="s">
        <v>27</v>
      </c>
      <c r="F5237">
        <v>2</v>
      </c>
      <c r="I5237" t="s">
        <v>28</v>
      </c>
      <c r="J5237">
        <v>0.99999899999999997</v>
      </c>
      <c r="K5237">
        <v>1.60918E-3</v>
      </c>
      <c r="L5237">
        <v>105.98</v>
      </c>
      <c r="M5237">
        <v>28.913</v>
      </c>
      <c r="N5237">
        <v>105.98</v>
      </c>
      <c r="O5237">
        <v>-0.50497999999999998</v>
      </c>
      <c r="P5237">
        <v>7096800</v>
      </c>
      <c r="Q5237">
        <v>201</v>
      </c>
      <c r="R5237">
        <v>9.6176300000000001</v>
      </c>
      <c r="S5237">
        <v>19.095099999999999</v>
      </c>
      <c r="T5237">
        <v>14.1572</v>
      </c>
      <c r="U5237">
        <v>13.9451</v>
      </c>
      <c r="V5237">
        <v>5.1499699999999997</v>
      </c>
      <c r="W5237">
        <v>56.204599999999999</v>
      </c>
      <c r="X5237" t="s">
        <v>25028</v>
      </c>
      <c r="Y5237" t="s">
        <v>25032</v>
      </c>
      <c r="Z5237" t="s">
        <v>25023</v>
      </c>
      <c r="AA5237" t="s">
        <v>25023</v>
      </c>
      <c r="AB5237" t="s">
        <v>25024</v>
      </c>
      <c r="AC5237" t="s">
        <v>25025</v>
      </c>
      <c r="AD5237" t="s">
        <v>25033</v>
      </c>
      <c r="AE5237" t="s">
        <v>25034</v>
      </c>
    </row>
    <row r="5238" spans="1:31" hidden="1" x14ac:dyDescent="0.25">
      <c r="A5238">
        <v>12.575799999999999</v>
      </c>
      <c r="B5238">
        <v>11.594900000000001</v>
      </c>
      <c r="C5238">
        <v>12.465400000000001</v>
      </c>
      <c r="D5238">
        <v>12.3996</v>
      </c>
      <c r="E5238" t="s">
        <v>27</v>
      </c>
      <c r="F5238">
        <v>2</v>
      </c>
      <c r="I5238" t="s">
        <v>28</v>
      </c>
      <c r="J5238">
        <v>0.99999899999999997</v>
      </c>
      <c r="K5238" s="1">
        <v>1.59658E-19</v>
      </c>
      <c r="L5238">
        <v>217.91</v>
      </c>
      <c r="M5238">
        <v>139</v>
      </c>
      <c r="N5238">
        <v>217.91</v>
      </c>
      <c r="O5238">
        <v>0.52705000000000002</v>
      </c>
      <c r="P5238">
        <v>67258000</v>
      </c>
      <c r="Q5238">
        <v>591</v>
      </c>
      <c r="R5238">
        <v>13.7437</v>
      </c>
      <c r="S5238">
        <v>19.964400000000001</v>
      </c>
      <c r="T5238">
        <v>12.5206</v>
      </c>
      <c r="U5238">
        <v>11.997299999999999</v>
      </c>
      <c r="V5238">
        <v>7.9671200000000004</v>
      </c>
      <c r="W5238">
        <v>49.035699999999999</v>
      </c>
      <c r="X5238" t="s">
        <v>25035</v>
      </c>
      <c r="Y5238" t="s">
        <v>25036</v>
      </c>
      <c r="Z5238" t="s">
        <v>25023</v>
      </c>
      <c r="AA5238" t="s">
        <v>25023</v>
      </c>
      <c r="AB5238" t="s">
        <v>25024</v>
      </c>
      <c r="AC5238" t="s">
        <v>25025</v>
      </c>
      <c r="AD5238" t="s">
        <v>25037</v>
      </c>
      <c r="AE5238" t="s">
        <v>25038</v>
      </c>
    </row>
    <row r="5239" spans="1:31" hidden="1" x14ac:dyDescent="0.25">
      <c r="A5239">
        <v>12.7828</v>
      </c>
      <c r="B5239">
        <v>11.2216</v>
      </c>
      <c r="C5239">
        <v>11.8254</v>
      </c>
      <c r="D5239">
        <v>9.8270400000000002</v>
      </c>
      <c r="E5239" t="s">
        <v>27</v>
      </c>
      <c r="F5239">
        <v>3</v>
      </c>
      <c r="I5239" t="s">
        <v>28</v>
      </c>
      <c r="J5239">
        <v>1</v>
      </c>
      <c r="K5239">
        <v>2.33504E-2</v>
      </c>
      <c r="L5239">
        <v>63.29</v>
      </c>
      <c r="M5239">
        <v>20.821000000000002</v>
      </c>
      <c r="N5239">
        <v>63.29</v>
      </c>
      <c r="O5239">
        <v>1.8631</v>
      </c>
      <c r="P5239">
        <v>5585000</v>
      </c>
      <c r="Q5239">
        <v>286</v>
      </c>
      <c r="R5239">
        <v>11.7407</v>
      </c>
      <c r="S5239">
        <v>19.742799999999999</v>
      </c>
      <c r="T5239">
        <v>12.3041</v>
      </c>
      <c r="U5239">
        <v>10.5243</v>
      </c>
      <c r="V5239">
        <v>9.2184600000000003</v>
      </c>
      <c r="W5239">
        <v>45.656799999999997</v>
      </c>
      <c r="X5239" t="s">
        <v>25039</v>
      </c>
      <c r="Y5239">
        <v>286</v>
      </c>
      <c r="Z5239" t="s">
        <v>25039</v>
      </c>
      <c r="AA5239" t="s">
        <v>25039</v>
      </c>
      <c r="AB5239" t="s">
        <v>25040</v>
      </c>
      <c r="AC5239" t="s">
        <v>25041</v>
      </c>
      <c r="AD5239" t="s">
        <v>25042</v>
      </c>
      <c r="AE5239" t="s">
        <v>25043</v>
      </c>
    </row>
    <row r="5240" spans="1:31" x14ac:dyDescent="0.25">
      <c r="A5240">
        <v>13.231999999999999</v>
      </c>
      <c r="B5240">
        <v>12.437799999999999</v>
      </c>
      <c r="C5240">
        <v>12.6066</v>
      </c>
      <c r="D5240">
        <v>11.8795</v>
      </c>
      <c r="E5240" t="s">
        <v>27</v>
      </c>
      <c r="F5240">
        <v>3</v>
      </c>
      <c r="I5240" t="s">
        <v>28</v>
      </c>
      <c r="J5240">
        <v>0.81525400000000003</v>
      </c>
      <c r="K5240">
        <v>1.5284300000000001E-2</v>
      </c>
      <c r="L5240">
        <v>60.031999999999996</v>
      </c>
      <c r="M5240">
        <v>29.445</v>
      </c>
      <c r="N5240">
        <v>60.031999999999996</v>
      </c>
      <c r="O5240">
        <v>2.3311999999999999</v>
      </c>
      <c r="P5240">
        <v>2757900</v>
      </c>
      <c r="Q5240">
        <v>211</v>
      </c>
      <c r="R5240" t="s">
        <v>29</v>
      </c>
      <c r="S5240">
        <v>18.153500000000001</v>
      </c>
      <c r="T5240">
        <v>12.9193</v>
      </c>
      <c r="U5240">
        <v>12.1586</v>
      </c>
      <c r="V5240">
        <v>5.9948699999999997</v>
      </c>
      <c r="W5240">
        <v>50.155900000000003</v>
      </c>
      <c r="X5240" t="s">
        <v>25044</v>
      </c>
      <c r="Y5240" t="s">
        <v>21787</v>
      </c>
      <c r="Z5240" t="s">
        <v>25045</v>
      </c>
      <c r="AA5240" t="s">
        <v>25045</v>
      </c>
      <c r="AB5240" t="s">
        <v>25046</v>
      </c>
      <c r="AC5240" t="s">
        <v>25047</v>
      </c>
      <c r="AD5240" t="s">
        <v>25048</v>
      </c>
      <c r="AE5240" t="s">
        <v>25049</v>
      </c>
    </row>
    <row r="5241" spans="1:31" x14ac:dyDescent="0.25">
      <c r="A5241">
        <v>13.740399999999999</v>
      </c>
      <c r="B5241">
        <v>12.826000000000001</v>
      </c>
      <c r="C5241">
        <v>13.185</v>
      </c>
      <c r="D5241">
        <v>12.992100000000001</v>
      </c>
      <c r="E5241" t="s">
        <v>27</v>
      </c>
      <c r="F5241">
        <v>2</v>
      </c>
      <c r="I5241" t="s">
        <v>28</v>
      </c>
      <c r="J5241">
        <v>0.96604999999999996</v>
      </c>
      <c r="K5241">
        <v>1.91699E-2</v>
      </c>
      <c r="L5241">
        <v>76.034999999999997</v>
      </c>
      <c r="M5241">
        <v>15.124000000000001</v>
      </c>
      <c r="N5241">
        <v>76.034999999999997</v>
      </c>
      <c r="O5241">
        <v>-0.30188999999999999</v>
      </c>
      <c r="P5241">
        <v>5274900</v>
      </c>
      <c r="Q5241">
        <v>46</v>
      </c>
      <c r="R5241">
        <v>10.9003</v>
      </c>
      <c r="S5241">
        <v>17.3032</v>
      </c>
      <c r="T5241">
        <v>13.4627</v>
      </c>
      <c r="U5241">
        <v>12.9091</v>
      </c>
      <c r="V5241">
        <v>4.3941600000000003</v>
      </c>
      <c r="W5241">
        <v>52.743600000000001</v>
      </c>
      <c r="X5241" t="s">
        <v>25044</v>
      </c>
      <c r="Y5241" t="s">
        <v>7356</v>
      </c>
      <c r="Z5241" t="s">
        <v>25045</v>
      </c>
      <c r="AA5241" t="s">
        <v>25045</v>
      </c>
      <c r="AB5241" t="s">
        <v>25046</v>
      </c>
      <c r="AC5241" t="s">
        <v>25047</v>
      </c>
      <c r="AD5241" t="s">
        <v>25050</v>
      </c>
      <c r="AE5241" t="s">
        <v>25051</v>
      </c>
    </row>
    <row r="5242" spans="1:31" x14ac:dyDescent="0.25">
      <c r="A5242">
        <v>17.209199999999999</v>
      </c>
      <c r="B5242">
        <v>16.7681</v>
      </c>
      <c r="C5242">
        <v>16.792999999999999</v>
      </c>
      <c r="D5242">
        <v>16.664300000000001</v>
      </c>
      <c r="E5242" t="s">
        <v>27</v>
      </c>
      <c r="F5242">
        <v>3</v>
      </c>
      <c r="I5242" t="s">
        <v>28</v>
      </c>
      <c r="J5242">
        <v>0.99987199999999998</v>
      </c>
      <c r="K5242" s="1">
        <v>8.4055799999999998E-25</v>
      </c>
      <c r="L5242">
        <v>218.83</v>
      </c>
      <c r="M5242">
        <v>147.79</v>
      </c>
      <c r="N5242">
        <v>218.83</v>
      </c>
      <c r="O5242">
        <v>-0.18454000000000001</v>
      </c>
      <c r="P5242">
        <v>22398000</v>
      </c>
      <c r="Q5242">
        <v>3558</v>
      </c>
      <c r="R5242">
        <v>10.238200000000001</v>
      </c>
      <c r="S5242">
        <v>18.686800000000002</v>
      </c>
      <c r="T5242">
        <v>17.001100000000001</v>
      </c>
      <c r="U5242">
        <v>16.716200000000001</v>
      </c>
      <c r="V5242">
        <v>1.9706600000000001</v>
      </c>
      <c r="W5242">
        <v>67.434600000000003</v>
      </c>
      <c r="X5242" t="s">
        <v>25052</v>
      </c>
      <c r="Y5242" t="s">
        <v>25053</v>
      </c>
      <c r="Z5242" t="s">
        <v>25054</v>
      </c>
      <c r="AA5242" t="s">
        <v>21779</v>
      </c>
      <c r="AB5242" t="s">
        <v>25055</v>
      </c>
      <c r="AC5242" t="s">
        <v>25056</v>
      </c>
      <c r="AD5242" t="s">
        <v>25057</v>
      </c>
      <c r="AE5242" t="s">
        <v>25058</v>
      </c>
    </row>
    <row r="5243" spans="1:31" x14ac:dyDescent="0.25">
      <c r="A5243">
        <v>15.282500000000001</v>
      </c>
      <c r="B5243">
        <v>15.008699999999999</v>
      </c>
      <c r="C5243">
        <v>14.889099999999999</v>
      </c>
      <c r="D5243">
        <v>14.037800000000001</v>
      </c>
      <c r="E5243" t="s">
        <v>27</v>
      </c>
      <c r="F5243">
        <v>2</v>
      </c>
      <c r="I5243" t="s">
        <v>28</v>
      </c>
      <c r="J5243">
        <v>1</v>
      </c>
      <c r="K5243">
        <v>2.1661699999999998E-3</v>
      </c>
      <c r="L5243">
        <v>101.64</v>
      </c>
      <c r="M5243">
        <v>29.41</v>
      </c>
      <c r="N5243">
        <v>101.64</v>
      </c>
      <c r="O5243">
        <v>0.16896</v>
      </c>
      <c r="P5243">
        <v>34104000</v>
      </c>
      <c r="Q5243">
        <v>16</v>
      </c>
      <c r="R5243">
        <v>13.1388</v>
      </c>
      <c r="S5243">
        <v>20.343399999999999</v>
      </c>
      <c r="T5243">
        <v>15.085800000000001</v>
      </c>
      <c r="U5243">
        <v>14.523199999999999</v>
      </c>
      <c r="V5243">
        <v>5.8201799999999997</v>
      </c>
      <c r="W5243">
        <v>59.2181</v>
      </c>
      <c r="X5243" t="s">
        <v>25059</v>
      </c>
      <c r="Y5243">
        <v>16</v>
      </c>
      <c r="Z5243" t="s">
        <v>25059</v>
      </c>
      <c r="AA5243" t="s">
        <v>25059</v>
      </c>
      <c r="AB5243" t="s">
        <v>25055</v>
      </c>
      <c r="AC5243" t="s">
        <v>25056</v>
      </c>
      <c r="AD5243" t="s">
        <v>25060</v>
      </c>
      <c r="AE5243" t="s">
        <v>25061</v>
      </c>
    </row>
    <row r="5244" spans="1:31" x14ac:dyDescent="0.25">
      <c r="A5244">
        <v>17.574100000000001</v>
      </c>
      <c r="B5244">
        <v>17.309200000000001</v>
      </c>
      <c r="C5244">
        <v>17.0764</v>
      </c>
      <c r="D5244">
        <v>16.8687</v>
      </c>
      <c r="E5244" t="s">
        <v>27</v>
      </c>
      <c r="F5244">
        <v>3</v>
      </c>
      <c r="I5244" t="s">
        <v>28</v>
      </c>
      <c r="J5244">
        <v>0.99468699999999999</v>
      </c>
      <c r="K5244" s="1">
        <v>4.6394199999999998E-13</v>
      </c>
      <c r="L5244">
        <v>182.71</v>
      </c>
      <c r="M5244">
        <v>142.97999999999999</v>
      </c>
      <c r="N5244">
        <v>182.71</v>
      </c>
      <c r="O5244">
        <v>-0.1663</v>
      </c>
      <c r="P5244">
        <v>576320000</v>
      </c>
      <c r="Q5244">
        <v>3225</v>
      </c>
      <c r="R5244">
        <v>14.9557</v>
      </c>
      <c r="S5244">
        <v>22.071000000000002</v>
      </c>
      <c r="T5244">
        <v>17.325199999999999</v>
      </c>
      <c r="U5244">
        <v>17.088899999999999</v>
      </c>
      <c r="V5244">
        <v>4.9820599999999997</v>
      </c>
      <c r="W5244">
        <v>68.828400000000002</v>
      </c>
      <c r="X5244" t="s">
        <v>25052</v>
      </c>
      <c r="Y5244" t="s">
        <v>25062</v>
      </c>
      <c r="Z5244" t="s">
        <v>25054</v>
      </c>
      <c r="AA5244" t="s">
        <v>21779</v>
      </c>
      <c r="AB5244" t="s">
        <v>25055</v>
      </c>
      <c r="AC5244" t="s">
        <v>25056</v>
      </c>
      <c r="AD5244" t="s">
        <v>25063</v>
      </c>
      <c r="AE5244" t="s">
        <v>25064</v>
      </c>
    </row>
    <row r="5245" spans="1:31" hidden="1" x14ac:dyDescent="0.25">
      <c r="A5245">
        <v>11.3619</v>
      </c>
      <c r="B5245">
        <v>10.3443</v>
      </c>
      <c r="C5245">
        <v>10.6632</v>
      </c>
      <c r="D5245">
        <v>10.2469</v>
      </c>
      <c r="E5245" t="s">
        <v>27</v>
      </c>
      <c r="F5245">
        <v>2</v>
      </c>
      <c r="I5245" t="s">
        <v>28</v>
      </c>
      <c r="J5245">
        <v>0.768652</v>
      </c>
      <c r="K5245">
        <v>6.2209600000000004E-4</v>
      </c>
      <c r="L5245">
        <v>108.68</v>
      </c>
      <c r="M5245">
        <v>53.488999999999997</v>
      </c>
      <c r="N5245">
        <v>108.68</v>
      </c>
      <c r="O5245">
        <v>1.1448</v>
      </c>
      <c r="P5245">
        <v>5935700</v>
      </c>
      <c r="Q5245">
        <v>3775</v>
      </c>
      <c r="R5245">
        <v>11.675700000000001</v>
      </c>
      <c r="S5245">
        <v>18.344100000000001</v>
      </c>
      <c r="T5245">
        <v>11.012600000000001</v>
      </c>
      <c r="U5245">
        <v>10.2956</v>
      </c>
      <c r="V5245">
        <v>8.0485399999999991</v>
      </c>
      <c r="W5245">
        <v>42.616300000000003</v>
      </c>
      <c r="X5245" t="s">
        <v>25052</v>
      </c>
      <c r="Y5245" t="s">
        <v>25065</v>
      </c>
      <c r="Z5245" t="s">
        <v>25054</v>
      </c>
      <c r="AA5245" t="s">
        <v>21779</v>
      </c>
      <c r="AB5245" t="s">
        <v>25055</v>
      </c>
      <c r="AC5245" t="s">
        <v>25056</v>
      </c>
      <c r="AD5245" t="s">
        <v>25066</v>
      </c>
      <c r="AE5245" t="s">
        <v>25067</v>
      </c>
    </row>
    <row r="5246" spans="1:31" hidden="1" x14ac:dyDescent="0.25">
      <c r="A5246">
        <v>14.327299999999999</v>
      </c>
      <c r="B5246">
        <v>13.3782</v>
      </c>
      <c r="C5246">
        <v>13.236499999999999</v>
      </c>
      <c r="D5246">
        <v>12.719900000000001</v>
      </c>
      <c r="E5246" t="s">
        <v>27</v>
      </c>
      <c r="F5246">
        <v>2</v>
      </c>
      <c r="I5246" t="s">
        <v>28</v>
      </c>
      <c r="J5246">
        <v>1</v>
      </c>
      <c r="K5246" s="1">
        <v>1.3050299999999999E-12</v>
      </c>
      <c r="L5246">
        <v>201.84</v>
      </c>
      <c r="M5246">
        <v>122.38</v>
      </c>
      <c r="N5246">
        <v>201.84</v>
      </c>
      <c r="O5246">
        <v>7.3009000000000004E-2</v>
      </c>
      <c r="P5246">
        <v>91030000</v>
      </c>
      <c r="Q5246">
        <v>1282</v>
      </c>
      <c r="R5246">
        <v>14.4023</v>
      </c>
      <c r="S5246">
        <v>21.4603</v>
      </c>
      <c r="T5246">
        <v>13.7819</v>
      </c>
      <c r="U5246">
        <v>13.048999999999999</v>
      </c>
      <c r="V5246">
        <v>8.4113000000000007</v>
      </c>
      <c r="W5246">
        <v>53.661900000000003</v>
      </c>
      <c r="X5246" t="s">
        <v>25052</v>
      </c>
      <c r="Y5246" t="s">
        <v>25068</v>
      </c>
      <c r="Z5246" t="s">
        <v>25054</v>
      </c>
      <c r="AA5246" t="s">
        <v>21779</v>
      </c>
      <c r="AB5246" t="s">
        <v>25055</v>
      </c>
      <c r="AC5246" t="s">
        <v>25056</v>
      </c>
      <c r="AD5246" t="s">
        <v>25069</v>
      </c>
      <c r="AE5246" t="s">
        <v>25070</v>
      </c>
    </row>
    <row r="5247" spans="1:31" hidden="1" x14ac:dyDescent="0.25">
      <c r="A5247">
        <v>14.8239</v>
      </c>
      <c r="B5247">
        <v>14.182399999999999</v>
      </c>
      <c r="C5247">
        <v>14.5404</v>
      </c>
      <c r="D5247">
        <v>13.856400000000001</v>
      </c>
      <c r="E5247" t="s">
        <v>27</v>
      </c>
      <c r="F5247">
        <v>3</v>
      </c>
      <c r="I5247" t="s">
        <v>28</v>
      </c>
      <c r="J5247">
        <v>1</v>
      </c>
      <c r="K5247">
        <v>2.7014299999999998E-4</v>
      </c>
      <c r="L5247">
        <v>134.30000000000001</v>
      </c>
      <c r="M5247">
        <v>49.796999999999997</v>
      </c>
      <c r="N5247">
        <v>134.30000000000001</v>
      </c>
      <c r="O5247">
        <v>0.41909000000000002</v>
      </c>
      <c r="P5247">
        <v>158340000</v>
      </c>
      <c r="Q5247">
        <v>2997</v>
      </c>
      <c r="R5247">
        <v>12.379200000000001</v>
      </c>
      <c r="S5247">
        <v>20.7956</v>
      </c>
      <c r="T5247">
        <v>14.6821</v>
      </c>
      <c r="U5247">
        <v>14.019399999999999</v>
      </c>
      <c r="V5247">
        <v>6.7761800000000001</v>
      </c>
      <c r="W5247">
        <v>57.403100000000002</v>
      </c>
      <c r="X5247" t="s">
        <v>25052</v>
      </c>
      <c r="Y5247" t="s">
        <v>25071</v>
      </c>
      <c r="Z5247" t="s">
        <v>25054</v>
      </c>
      <c r="AA5247" t="s">
        <v>21779</v>
      </c>
      <c r="AB5247" t="s">
        <v>25055</v>
      </c>
      <c r="AC5247" t="s">
        <v>25056</v>
      </c>
      <c r="AD5247" t="s">
        <v>25072</v>
      </c>
      <c r="AE5247" t="s">
        <v>25073</v>
      </c>
    </row>
    <row r="5248" spans="1:31" x14ac:dyDescent="0.25">
      <c r="A5248">
        <v>14.223100000000001</v>
      </c>
      <c r="B5248">
        <v>13.7715</v>
      </c>
      <c r="C5248">
        <v>13.7453</v>
      </c>
      <c r="D5248">
        <v>13.5848</v>
      </c>
      <c r="E5248" t="s">
        <v>27</v>
      </c>
      <c r="F5248">
        <v>2</v>
      </c>
      <c r="I5248" t="s">
        <v>28</v>
      </c>
      <c r="J5248">
        <v>0.99799800000000005</v>
      </c>
      <c r="K5248">
        <v>2.9641400000000001E-3</v>
      </c>
      <c r="L5248">
        <v>101.25</v>
      </c>
      <c r="M5248">
        <v>65.897000000000006</v>
      </c>
      <c r="N5248">
        <v>101.25</v>
      </c>
      <c r="O5248">
        <v>0.51271</v>
      </c>
      <c r="P5248">
        <v>18561000</v>
      </c>
      <c r="Q5248">
        <v>4155</v>
      </c>
      <c r="R5248">
        <v>7.8675899999999999</v>
      </c>
      <c r="S5248">
        <v>18.5488</v>
      </c>
      <c r="T5248">
        <v>13.9842</v>
      </c>
      <c r="U5248">
        <v>13.6782</v>
      </c>
      <c r="V5248">
        <v>4.87059</v>
      </c>
      <c r="W5248">
        <v>55.3247</v>
      </c>
      <c r="X5248" t="s">
        <v>25052</v>
      </c>
      <c r="Y5248" t="s">
        <v>25074</v>
      </c>
      <c r="Z5248" t="s">
        <v>25054</v>
      </c>
      <c r="AA5248" t="s">
        <v>21779</v>
      </c>
      <c r="AB5248" t="s">
        <v>25055</v>
      </c>
      <c r="AC5248" t="s">
        <v>25056</v>
      </c>
      <c r="AD5248" t="s">
        <v>25075</v>
      </c>
      <c r="AE5248" t="s">
        <v>25076</v>
      </c>
    </row>
    <row r="5249" spans="1:31" hidden="1" x14ac:dyDescent="0.25">
      <c r="A5249">
        <v>13.962400000000001</v>
      </c>
      <c r="B5249">
        <v>11.8231</v>
      </c>
      <c r="C5249">
        <v>13.185700000000001</v>
      </c>
      <c r="D5249">
        <v>11.746600000000001</v>
      </c>
      <c r="E5249" t="s">
        <v>27</v>
      </c>
      <c r="F5249">
        <v>3</v>
      </c>
      <c r="I5249" t="s">
        <v>28</v>
      </c>
      <c r="J5249">
        <v>1</v>
      </c>
      <c r="K5249" s="1">
        <v>2.2279500000000001E-13</v>
      </c>
      <c r="L5249">
        <v>187.11</v>
      </c>
      <c r="M5249">
        <v>133.36000000000001</v>
      </c>
      <c r="N5249">
        <v>187.11</v>
      </c>
      <c r="O5249">
        <v>-0.30237999999999998</v>
      </c>
      <c r="P5249">
        <v>32998000</v>
      </c>
      <c r="Q5249">
        <v>724</v>
      </c>
      <c r="R5249">
        <v>11.2971</v>
      </c>
      <c r="S5249">
        <v>20.011299999999999</v>
      </c>
      <c r="T5249">
        <v>13.574</v>
      </c>
      <c r="U5249">
        <v>11.784800000000001</v>
      </c>
      <c r="V5249">
        <v>8.2264499999999998</v>
      </c>
      <c r="W5249">
        <v>50.717700000000001</v>
      </c>
      <c r="X5249" t="s">
        <v>25052</v>
      </c>
      <c r="Y5249" t="s">
        <v>25077</v>
      </c>
      <c r="Z5249" t="s">
        <v>25054</v>
      </c>
      <c r="AA5249" t="s">
        <v>21779</v>
      </c>
      <c r="AB5249" t="s">
        <v>25055</v>
      </c>
      <c r="AC5249" t="s">
        <v>25056</v>
      </c>
      <c r="AD5249" t="s">
        <v>25078</v>
      </c>
      <c r="AE5249" t="s">
        <v>25079</v>
      </c>
    </row>
    <row r="5250" spans="1:31" x14ac:dyDescent="0.25">
      <c r="A5250">
        <v>15.116199999999999</v>
      </c>
      <c r="B5250">
        <v>14.689299999999999</v>
      </c>
      <c r="C5250">
        <v>14.3751</v>
      </c>
      <c r="D5250">
        <v>14.5129</v>
      </c>
      <c r="E5250" t="s">
        <v>27</v>
      </c>
      <c r="F5250">
        <v>3</v>
      </c>
      <c r="I5250" t="s">
        <v>28</v>
      </c>
      <c r="J5250">
        <v>0.99642600000000003</v>
      </c>
      <c r="K5250">
        <v>2.0787400000000001E-2</v>
      </c>
      <c r="L5250">
        <v>76.942999999999998</v>
      </c>
      <c r="M5250">
        <v>13.868</v>
      </c>
      <c r="N5250">
        <v>76.942999999999998</v>
      </c>
      <c r="O5250">
        <v>-1.1333</v>
      </c>
      <c r="P5250">
        <v>2974700</v>
      </c>
      <c r="Q5250">
        <v>3950</v>
      </c>
      <c r="R5250">
        <v>11.320399999999999</v>
      </c>
      <c r="S5250">
        <v>18.785299999999999</v>
      </c>
      <c r="T5250">
        <v>14.745699999999999</v>
      </c>
      <c r="U5250">
        <v>14.601100000000001</v>
      </c>
      <c r="V5250">
        <v>4.1841600000000003</v>
      </c>
      <c r="W5250">
        <v>58.693600000000004</v>
      </c>
      <c r="X5250" t="s">
        <v>25052</v>
      </c>
      <c r="Y5250" t="s">
        <v>25080</v>
      </c>
      <c r="Z5250" t="s">
        <v>25054</v>
      </c>
      <c r="AA5250" t="s">
        <v>21779</v>
      </c>
      <c r="AB5250" t="s">
        <v>25055</v>
      </c>
      <c r="AC5250" t="s">
        <v>25056</v>
      </c>
      <c r="AD5250" t="s">
        <v>25081</v>
      </c>
      <c r="AE5250" t="s">
        <v>25082</v>
      </c>
    </row>
    <row r="5251" spans="1:31" x14ac:dyDescent="0.25">
      <c r="A5251">
        <v>16.148</v>
      </c>
      <c r="B5251">
        <v>15.3149</v>
      </c>
      <c r="C5251">
        <v>15.523199999999999</v>
      </c>
      <c r="D5251">
        <v>14.2157</v>
      </c>
      <c r="E5251" t="s">
        <v>27</v>
      </c>
      <c r="F5251">
        <v>3</v>
      </c>
      <c r="I5251" t="s">
        <v>28</v>
      </c>
      <c r="J5251">
        <v>0.99793399999999999</v>
      </c>
      <c r="K5251" s="1">
        <v>1.1178300000000001E-26</v>
      </c>
      <c r="L5251">
        <v>207.16</v>
      </c>
      <c r="M5251">
        <v>151.30000000000001</v>
      </c>
      <c r="N5251">
        <v>138.46</v>
      </c>
      <c r="O5251">
        <v>-0.42516999999999999</v>
      </c>
      <c r="P5251">
        <v>362750000</v>
      </c>
      <c r="Q5251">
        <v>4101</v>
      </c>
      <c r="R5251">
        <v>14.067299999999999</v>
      </c>
      <c r="S5251">
        <v>21.298400000000001</v>
      </c>
      <c r="T5251">
        <v>15.835599999999999</v>
      </c>
      <c r="U5251">
        <v>14.7653</v>
      </c>
      <c r="V5251">
        <v>6.5330700000000004</v>
      </c>
      <c r="W5251">
        <v>61.201900000000002</v>
      </c>
      <c r="X5251" t="s">
        <v>25052</v>
      </c>
      <c r="Y5251" t="s">
        <v>25083</v>
      </c>
      <c r="Z5251" t="s">
        <v>25054</v>
      </c>
      <c r="AA5251" t="s">
        <v>21779</v>
      </c>
      <c r="AB5251" t="s">
        <v>25055</v>
      </c>
      <c r="AC5251" t="s">
        <v>25056</v>
      </c>
      <c r="AD5251" t="s">
        <v>25084</v>
      </c>
      <c r="AE5251" t="s">
        <v>25085</v>
      </c>
    </row>
    <row r="5252" spans="1:31" x14ac:dyDescent="0.25">
      <c r="A5252">
        <v>17.7805</v>
      </c>
      <c r="B5252">
        <v>16.6173</v>
      </c>
      <c r="C5252">
        <v>17.244</v>
      </c>
      <c r="D5252">
        <v>16.631699999999999</v>
      </c>
      <c r="E5252" t="s">
        <v>27</v>
      </c>
      <c r="F5252">
        <v>3</v>
      </c>
      <c r="I5252" t="s">
        <v>28</v>
      </c>
      <c r="J5252">
        <v>0.90058499999999997</v>
      </c>
      <c r="K5252" s="1">
        <v>1.74243E-6</v>
      </c>
      <c r="L5252">
        <v>155.38999999999999</v>
      </c>
      <c r="M5252">
        <v>114.37</v>
      </c>
      <c r="N5252">
        <v>155.38999999999999</v>
      </c>
      <c r="O5252">
        <v>9.1966999999999993E-2</v>
      </c>
      <c r="P5252">
        <v>65962000</v>
      </c>
      <c r="Q5252">
        <v>3523</v>
      </c>
      <c r="R5252">
        <v>14.3123</v>
      </c>
      <c r="S5252">
        <v>21.097100000000001</v>
      </c>
      <c r="T5252">
        <v>17.5123</v>
      </c>
      <c r="U5252">
        <v>16.624500000000001</v>
      </c>
      <c r="V5252">
        <v>4.4725900000000003</v>
      </c>
      <c r="W5252">
        <v>68.273499999999999</v>
      </c>
      <c r="X5252" t="s">
        <v>25052</v>
      </c>
      <c r="Y5252" t="s">
        <v>25086</v>
      </c>
      <c r="Z5252" t="s">
        <v>25054</v>
      </c>
      <c r="AA5252" t="s">
        <v>21779</v>
      </c>
      <c r="AB5252" t="s">
        <v>25055</v>
      </c>
      <c r="AC5252" t="s">
        <v>25056</v>
      </c>
      <c r="AD5252" t="s">
        <v>25087</v>
      </c>
      <c r="AE5252" t="s">
        <v>25088</v>
      </c>
    </row>
    <row r="5253" spans="1:31" x14ac:dyDescent="0.25">
      <c r="A5253">
        <v>15.9429</v>
      </c>
      <c r="B5253">
        <v>15.519299999999999</v>
      </c>
      <c r="C5253">
        <v>15.509499999999999</v>
      </c>
      <c r="D5253">
        <v>15.4411</v>
      </c>
      <c r="E5253" t="s">
        <v>27</v>
      </c>
      <c r="F5253">
        <v>2</v>
      </c>
      <c r="I5253" t="s">
        <v>28</v>
      </c>
      <c r="J5253">
        <v>0.977881</v>
      </c>
      <c r="K5253" s="1">
        <v>3.7163900000000001E-29</v>
      </c>
      <c r="L5253">
        <v>238.73</v>
      </c>
      <c r="M5253">
        <v>183.27</v>
      </c>
      <c r="N5253">
        <v>238.73</v>
      </c>
      <c r="O5253">
        <v>-0.25930999999999998</v>
      </c>
      <c r="P5253">
        <v>88467000</v>
      </c>
      <c r="Q5253">
        <v>2896</v>
      </c>
      <c r="R5253">
        <v>12.5557</v>
      </c>
      <c r="S5253">
        <v>19.9665</v>
      </c>
      <c r="T5253">
        <v>15.7262</v>
      </c>
      <c r="U5253">
        <v>15.4802</v>
      </c>
      <c r="V5253">
        <v>4.4862700000000002</v>
      </c>
      <c r="W5253">
        <v>62.412799999999997</v>
      </c>
      <c r="X5253" t="s">
        <v>25052</v>
      </c>
      <c r="Y5253" t="s">
        <v>25089</v>
      </c>
      <c r="Z5253" t="s">
        <v>25054</v>
      </c>
      <c r="AA5253" t="s">
        <v>21779</v>
      </c>
      <c r="AB5253" t="s">
        <v>25055</v>
      </c>
      <c r="AC5253" t="s">
        <v>25056</v>
      </c>
      <c r="AD5253" t="s">
        <v>25090</v>
      </c>
      <c r="AE5253" t="s">
        <v>25091</v>
      </c>
    </row>
    <row r="5254" spans="1:31" x14ac:dyDescent="0.25">
      <c r="A5254">
        <v>15.157400000000001</v>
      </c>
      <c r="B5254">
        <v>14.6289</v>
      </c>
      <c r="C5254">
        <v>14.501799999999999</v>
      </c>
      <c r="D5254">
        <v>14.547599999999999</v>
      </c>
      <c r="E5254" t="s">
        <v>27</v>
      </c>
      <c r="F5254">
        <v>2</v>
      </c>
      <c r="I5254" t="s">
        <v>28</v>
      </c>
      <c r="J5254">
        <v>0.99576699999999996</v>
      </c>
      <c r="K5254" s="1">
        <v>2.41837E-16</v>
      </c>
      <c r="L5254">
        <v>190.34</v>
      </c>
      <c r="M5254">
        <v>130.36000000000001</v>
      </c>
      <c r="N5254">
        <v>190.34</v>
      </c>
      <c r="O5254">
        <v>4.4580000000000002E-2</v>
      </c>
      <c r="P5254">
        <v>13949000</v>
      </c>
      <c r="Q5254">
        <v>343</v>
      </c>
      <c r="R5254">
        <v>12.064299999999999</v>
      </c>
      <c r="S5254">
        <v>19.8262</v>
      </c>
      <c r="T5254">
        <v>14.829599999999999</v>
      </c>
      <c r="U5254">
        <v>14.588200000000001</v>
      </c>
      <c r="V5254">
        <v>5.2379800000000003</v>
      </c>
      <c r="W5254">
        <v>58.835700000000003</v>
      </c>
      <c r="X5254" t="s">
        <v>25092</v>
      </c>
      <c r="Y5254" t="s">
        <v>25093</v>
      </c>
      <c r="Z5254" t="s">
        <v>25054</v>
      </c>
      <c r="AA5254" t="s">
        <v>21779</v>
      </c>
      <c r="AB5254" t="s">
        <v>25055</v>
      </c>
      <c r="AC5254" t="s">
        <v>25056</v>
      </c>
      <c r="AD5254" t="s">
        <v>25094</v>
      </c>
      <c r="AE5254" t="s">
        <v>25095</v>
      </c>
    </row>
    <row r="5255" spans="1:31" x14ac:dyDescent="0.25">
      <c r="A5255">
        <v>12.9186</v>
      </c>
      <c r="B5255">
        <v>12.422000000000001</v>
      </c>
      <c r="C5255">
        <v>12.791600000000001</v>
      </c>
      <c r="D5255">
        <v>13.7258</v>
      </c>
      <c r="E5255" t="s">
        <v>27</v>
      </c>
      <c r="F5255">
        <v>2</v>
      </c>
      <c r="I5255" t="s">
        <v>28</v>
      </c>
      <c r="J5255">
        <v>1</v>
      </c>
      <c r="K5255" s="1">
        <v>4.2469000000000003E-5</v>
      </c>
      <c r="L5255">
        <v>159.28</v>
      </c>
      <c r="M5255">
        <v>102.23</v>
      </c>
      <c r="N5255">
        <v>79.906000000000006</v>
      </c>
      <c r="O5255">
        <v>0.29377999999999999</v>
      </c>
      <c r="P5255">
        <v>46392000</v>
      </c>
      <c r="Q5255">
        <v>4380</v>
      </c>
      <c r="R5255">
        <v>13.372199999999999</v>
      </c>
      <c r="S5255">
        <v>19.6555</v>
      </c>
      <c r="T5255">
        <v>12.8551</v>
      </c>
      <c r="U5255">
        <v>13.0739</v>
      </c>
      <c r="V5255">
        <v>6.58155</v>
      </c>
      <c r="W5255">
        <v>51.8581</v>
      </c>
      <c r="X5255" t="s">
        <v>25052</v>
      </c>
      <c r="Y5255" t="s">
        <v>25096</v>
      </c>
      <c r="Z5255" t="s">
        <v>25054</v>
      </c>
      <c r="AA5255" t="s">
        <v>21779</v>
      </c>
      <c r="AB5255" t="s">
        <v>25055</v>
      </c>
      <c r="AC5255" t="s">
        <v>25056</v>
      </c>
      <c r="AD5255" t="s">
        <v>25097</v>
      </c>
      <c r="AE5255" t="s">
        <v>25098</v>
      </c>
    </row>
    <row r="5256" spans="1:31" x14ac:dyDescent="0.25">
      <c r="A5256">
        <v>14.6121</v>
      </c>
      <c r="B5256">
        <v>14.556699999999999</v>
      </c>
      <c r="C5256">
        <v>14.4047</v>
      </c>
      <c r="D5256">
        <v>13.922499999999999</v>
      </c>
      <c r="E5256" t="s">
        <v>27</v>
      </c>
      <c r="F5256">
        <v>2</v>
      </c>
      <c r="I5256" t="s">
        <v>28</v>
      </c>
      <c r="J5256">
        <v>0.99615600000000004</v>
      </c>
      <c r="K5256">
        <v>1.5421600000000001E-2</v>
      </c>
      <c r="L5256">
        <v>86.793999999999997</v>
      </c>
      <c r="M5256">
        <v>38.79</v>
      </c>
      <c r="N5256">
        <v>86.793999999999997</v>
      </c>
      <c r="O5256">
        <v>0.17116999999999999</v>
      </c>
      <c r="P5256">
        <v>14826000</v>
      </c>
      <c r="Q5256">
        <v>3493</v>
      </c>
      <c r="R5256">
        <v>13.253399999999999</v>
      </c>
      <c r="S5256">
        <v>20.223400000000002</v>
      </c>
      <c r="T5256">
        <v>14.5084</v>
      </c>
      <c r="U5256">
        <v>14.239599999999999</v>
      </c>
      <c r="V5256">
        <v>5.9838199999999997</v>
      </c>
      <c r="W5256">
        <v>57.496000000000002</v>
      </c>
      <c r="X5256" t="s">
        <v>25052</v>
      </c>
      <c r="Y5256" t="s">
        <v>25099</v>
      </c>
      <c r="Z5256" t="s">
        <v>25054</v>
      </c>
      <c r="AA5256" t="s">
        <v>21779</v>
      </c>
      <c r="AB5256" t="s">
        <v>25055</v>
      </c>
      <c r="AC5256" t="s">
        <v>25056</v>
      </c>
      <c r="AD5256" t="s">
        <v>25100</v>
      </c>
      <c r="AE5256" t="s">
        <v>25101</v>
      </c>
    </row>
    <row r="5257" spans="1:31" x14ac:dyDescent="0.25">
      <c r="A5257">
        <v>14.932700000000001</v>
      </c>
      <c r="B5257">
        <v>14.451700000000001</v>
      </c>
      <c r="C5257">
        <v>14.8483</v>
      </c>
      <c r="D5257">
        <v>13.996600000000001</v>
      </c>
      <c r="E5257" t="s">
        <v>27</v>
      </c>
      <c r="F5257">
        <v>2</v>
      </c>
      <c r="I5257" t="s">
        <v>28</v>
      </c>
      <c r="J5257">
        <v>0.98681600000000003</v>
      </c>
      <c r="K5257" s="1">
        <v>2.8774600000000002E-96</v>
      </c>
      <c r="L5257">
        <v>323.68</v>
      </c>
      <c r="M5257">
        <v>271.43</v>
      </c>
      <c r="N5257">
        <v>323.68</v>
      </c>
      <c r="O5257">
        <v>-0.13169</v>
      </c>
      <c r="P5257">
        <v>20654000</v>
      </c>
      <c r="Q5257">
        <v>4474</v>
      </c>
      <c r="R5257">
        <v>11.214</v>
      </c>
      <c r="S5257">
        <v>18.18</v>
      </c>
      <c r="T5257">
        <v>14.890499999999999</v>
      </c>
      <c r="U5257">
        <v>14.2242</v>
      </c>
      <c r="V5257">
        <v>3.9558</v>
      </c>
      <c r="W5257">
        <v>58.229300000000002</v>
      </c>
      <c r="X5257" t="s">
        <v>25052</v>
      </c>
      <c r="Y5257" t="s">
        <v>25102</v>
      </c>
      <c r="Z5257" t="s">
        <v>25054</v>
      </c>
      <c r="AA5257" t="s">
        <v>21779</v>
      </c>
      <c r="AB5257" t="s">
        <v>25055</v>
      </c>
      <c r="AC5257" t="s">
        <v>25056</v>
      </c>
      <c r="AD5257" t="s">
        <v>25103</v>
      </c>
      <c r="AE5257" t="s">
        <v>25104</v>
      </c>
    </row>
    <row r="5258" spans="1:31" x14ac:dyDescent="0.25">
      <c r="A5258">
        <v>14.0718</v>
      </c>
      <c r="B5258">
        <v>13.4895</v>
      </c>
      <c r="C5258">
        <v>12.8428</v>
      </c>
      <c r="D5258">
        <v>12.8474</v>
      </c>
      <c r="E5258" t="s">
        <v>27</v>
      </c>
      <c r="F5258">
        <v>2</v>
      </c>
      <c r="I5258" t="s">
        <v>28</v>
      </c>
      <c r="J5258">
        <v>0.95763900000000002</v>
      </c>
      <c r="K5258" s="1">
        <v>8.7271099999999995E-27</v>
      </c>
      <c r="L5258">
        <v>214.42</v>
      </c>
      <c r="M5258">
        <v>165</v>
      </c>
      <c r="N5258">
        <v>184.96</v>
      </c>
      <c r="O5258">
        <v>1.0122</v>
      </c>
      <c r="P5258">
        <v>2173300</v>
      </c>
      <c r="Q5258">
        <v>4475</v>
      </c>
      <c r="R5258" t="s">
        <v>29</v>
      </c>
      <c r="S5258">
        <v>16.627099999999999</v>
      </c>
      <c r="T5258">
        <v>13.4573</v>
      </c>
      <c r="U5258">
        <v>13.1684</v>
      </c>
      <c r="V5258">
        <v>3.4586899999999998</v>
      </c>
      <c r="W5258">
        <v>53.2515</v>
      </c>
      <c r="X5258" t="s">
        <v>25052</v>
      </c>
      <c r="Y5258" t="s">
        <v>25105</v>
      </c>
      <c r="Z5258" t="s">
        <v>25054</v>
      </c>
      <c r="AA5258" t="s">
        <v>21779</v>
      </c>
      <c r="AB5258" t="s">
        <v>25055</v>
      </c>
      <c r="AC5258" t="s">
        <v>25056</v>
      </c>
      <c r="AD5258" t="s">
        <v>25106</v>
      </c>
      <c r="AE5258" t="s">
        <v>25107</v>
      </c>
    </row>
    <row r="5259" spans="1:31" x14ac:dyDescent="0.25">
      <c r="A5259">
        <v>14.9575</v>
      </c>
      <c r="B5259">
        <v>14.7409</v>
      </c>
      <c r="C5259">
        <v>14.4693</v>
      </c>
      <c r="D5259">
        <v>14.001200000000001</v>
      </c>
      <c r="E5259" t="s">
        <v>27</v>
      </c>
      <c r="F5259">
        <v>2</v>
      </c>
      <c r="I5259" t="s">
        <v>28</v>
      </c>
      <c r="J5259">
        <v>1</v>
      </c>
      <c r="K5259">
        <v>2.65571E-2</v>
      </c>
      <c r="L5259">
        <v>68.382999999999996</v>
      </c>
      <c r="M5259">
        <v>7.9050000000000002</v>
      </c>
      <c r="N5259">
        <v>68.382999999999996</v>
      </c>
      <c r="O5259">
        <v>3.0783999999999999E-2</v>
      </c>
      <c r="P5259">
        <v>5592600</v>
      </c>
      <c r="Q5259">
        <v>4067</v>
      </c>
      <c r="R5259">
        <v>12.447900000000001</v>
      </c>
      <c r="S5259">
        <v>18.438700000000001</v>
      </c>
      <c r="T5259">
        <v>14.7134</v>
      </c>
      <c r="U5259">
        <v>14.3711</v>
      </c>
      <c r="V5259">
        <v>4.0676300000000003</v>
      </c>
      <c r="W5259">
        <v>58.168999999999997</v>
      </c>
      <c r="X5259" t="s">
        <v>25052</v>
      </c>
      <c r="Y5259" t="s">
        <v>25108</v>
      </c>
      <c r="Z5259" t="s">
        <v>25054</v>
      </c>
      <c r="AA5259" t="s">
        <v>21779</v>
      </c>
      <c r="AB5259" t="s">
        <v>25055</v>
      </c>
      <c r="AC5259" t="s">
        <v>25056</v>
      </c>
      <c r="AD5259" t="s">
        <v>25109</v>
      </c>
      <c r="AE5259" t="s">
        <v>25110</v>
      </c>
    </row>
    <row r="5260" spans="1:31" x14ac:dyDescent="0.25">
      <c r="A5260">
        <v>14.3597</v>
      </c>
      <c r="B5260">
        <v>13.7385</v>
      </c>
      <c r="C5260">
        <v>13.747199999999999</v>
      </c>
      <c r="D5260">
        <v>14.173299999999999</v>
      </c>
      <c r="E5260" t="s">
        <v>27</v>
      </c>
      <c r="F5260">
        <v>2</v>
      </c>
      <c r="I5260" t="s">
        <v>28</v>
      </c>
      <c r="J5260">
        <v>0.99965999999999999</v>
      </c>
      <c r="K5260">
        <v>3.9639900000000002E-4</v>
      </c>
      <c r="L5260">
        <v>123.98</v>
      </c>
      <c r="M5260">
        <v>46.061</v>
      </c>
      <c r="N5260">
        <v>123.98</v>
      </c>
      <c r="O5260">
        <v>0.27794999999999997</v>
      </c>
      <c r="P5260">
        <v>7748700</v>
      </c>
      <c r="Q5260">
        <v>2713</v>
      </c>
      <c r="R5260">
        <v>11.1625</v>
      </c>
      <c r="S5260">
        <v>18.299299999999999</v>
      </c>
      <c r="T5260">
        <v>14.0535</v>
      </c>
      <c r="U5260">
        <v>13.9559</v>
      </c>
      <c r="V5260">
        <v>4.34335</v>
      </c>
      <c r="W5260">
        <v>56.018799999999999</v>
      </c>
      <c r="X5260" t="s">
        <v>25052</v>
      </c>
      <c r="Y5260" t="s">
        <v>25111</v>
      </c>
      <c r="Z5260" t="s">
        <v>25054</v>
      </c>
      <c r="AA5260" t="s">
        <v>21779</v>
      </c>
      <c r="AB5260" t="s">
        <v>25055</v>
      </c>
      <c r="AC5260" t="s">
        <v>25056</v>
      </c>
      <c r="AD5260" t="s">
        <v>25112</v>
      </c>
      <c r="AE5260" t="s">
        <v>25113</v>
      </c>
    </row>
    <row r="5261" spans="1:31" x14ac:dyDescent="0.25">
      <c r="A5261">
        <v>16.309799999999999</v>
      </c>
      <c r="B5261">
        <v>16.011800000000001</v>
      </c>
      <c r="C5261">
        <v>15.757899999999999</v>
      </c>
      <c r="D5261">
        <v>15.6008</v>
      </c>
      <c r="E5261" t="s">
        <v>27</v>
      </c>
      <c r="F5261">
        <v>3</v>
      </c>
      <c r="I5261" t="s">
        <v>28</v>
      </c>
      <c r="J5261">
        <v>1</v>
      </c>
      <c r="K5261">
        <v>3.2633099999999998E-2</v>
      </c>
      <c r="L5261">
        <v>58.781999999999996</v>
      </c>
      <c r="M5261">
        <v>17.593</v>
      </c>
      <c r="N5261">
        <v>58.781999999999996</v>
      </c>
      <c r="O5261">
        <v>-0.1186</v>
      </c>
      <c r="P5261">
        <v>6645700</v>
      </c>
      <c r="Q5261">
        <v>3408</v>
      </c>
      <c r="R5261">
        <v>7.3064299999999998</v>
      </c>
      <c r="S5261">
        <v>18.834</v>
      </c>
      <c r="T5261">
        <v>16.033899999999999</v>
      </c>
      <c r="U5261">
        <v>15.8063</v>
      </c>
      <c r="V5261">
        <v>3.02772</v>
      </c>
      <c r="W5261">
        <v>63.680300000000003</v>
      </c>
      <c r="X5261" t="s">
        <v>25052</v>
      </c>
      <c r="Y5261" t="s">
        <v>25114</v>
      </c>
      <c r="Z5261" t="s">
        <v>25054</v>
      </c>
      <c r="AA5261" t="s">
        <v>21779</v>
      </c>
      <c r="AB5261" t="s">
        <v>25055</v>
      </c>
      <c r="AC5261" t="s">
        <v>25056</v>
      </c>
      <c r="AD5261" t="s">
        <v>25115</v>
      </c>
      <c r="AE5261" t="s">
        <v>25116</v>
      </c>
    </row>
    <row r="5262" spans="1:31" x14ac:dyDescent="0.25">
      <c r="A5262">
        <v>15.008100000000001</v>
      </c>
      <c r="B5262">
        <v>14.78</v>
      </c>
      <c r="C5262">
        <v>14.702400000000001</v>
      </c>
      <c r="D5262">
        <v>14.396000000000001</v>
      </c>
      <c r="E5262" t="s">
        <v>27</v>
      </c>
      <c r="F5262">
        <v>2</v>
      </c>
      <c r="I5262" t="s">
        <v>28</v>
      </c>
      <c r="J5262">
        <v>1</v>
      </c>
      <c r="K5262">
        <v>1.8979200000000002E-2</v>
      </c>
      <c r="L5262">
        <v>74.92</v>
      </c>
      <c r="M5262">
        <v>39.481999999999999</v>
      </c>
      <c r="N5262">
        <v>74.92</v>
      </c>
      <c r="O5262">
        <v>-0.23063</v>
      </c>
      <c r="P5262">
        <v>5891000</v>
      </c>
      <c r="Q5262">
        <v>175</v>
      </c>
      <c r="R5262">
        <v>10.989000000000001</v>
      </c>
      <c r="S5262">
        <v>18.337299999999999</v>
      </c>
      <c r="T5262">
        <v>14.8553</v>
      </c>
      <c r="U5262">
        <v>14.587999999999999</v>
      </c>
      <c r="V5262">
        <v>3.7492700000000001</v>
      </c>
      <c r="W5262">
        <v>58.886499999999998</v>
      </c>
      <c r="X5262" t="s">
        <v>25117</v>
      </c>
      <c r="Y5262" t="s">
        <v>25118</v>
      </c>
      <c r="Z5262" t="s">
        <v>25054</v>
      </c>
      <c r="AA5262" t="s">
        <v>21779</v>
      </c>
      <c r="AB5262" t="s">
        <v>25055</v>
      </c>
      <c r="AC5262" t="s">
        <v>25056</v>
      </c>
      <c r="AD5262" t="s">
        <v>25119</v>
      </c>
      <c r="AE5262" t="s">
        <v>25120</v>
      </c>
    </row>
    <row r="5263" spans="1:31" x14ac:dyDescent="0.25">
      <c r="A5263">
        <v>14.895200000000001</v>
      </c>
      <c r="B5263">
        <v>14.497999999999999</v>
      </c>
      <c r="C5263">
        <v>14.583399999999999</v>
      </c>
      <c r="D5263">
        <v>14.805199999999999</v>
      </c>
      <c r="E5263" t="s">
        <v>27</v>
      </c>
      <c r="F5263">
        <v>3</v>
      </c>
      <c r="I5263" t="s">
        <v>28</v>
      </c>
      <c r="J5263">
        <v>1</v>
      </c>
      <c r="K5263">
        <v>6.2449100000000002E-3</v>
      </c>
      <c r="L5263">
        <v>79.885000000000005</v>
      </c>
      <c r="M5263">
        <v>46.658000000000001</v>
      </c>
      <c r="N5263">
        <v>79.885000000000005</v>
      </c>
      <c r="O5263">
        <v>0.18268000000000001</v>
      </c>
      <c r="P5263">
        <v>8526300</v>
      </c>
      <c r="Q5263">
        <v>933</v>
      </c>
      <c r="R5263" t="s">
        <v>29</v>
      </c>
      <c r="S5263">
        <v>17.8978</v>
      </c>
      <c r="T5263">
        <v>14.7393</v>
      </c>
      <c r="U5263">
        <v>14.6516</v>
      </c>
      <c r="V5263">
        <v>3.24621</v>
      </c>
      <c r="W5263">
        <v>58.781799999999997</v>
      </c>
      <c r="X5263" t="s">
        <v>25052</v>
      </c>
      <c r="Y5263" t="s">
        <v>25121</v>
      </c>
      <c r="Z5263" t="s">
        <v>25054</v>
      </c>
      <c r="AA5263" t="s">
        <v>21779</v>
      </c>
      <c r="AB5263" t="s">
        <v>25055</v>
      </c>
      <c r="AC5263" t="s">
        <v>25056</v>
      </c>
      <c r="AD5263" t="s">
        <v>25122</v>
      </c>
      <c r="AE5263" t="s">
        <v>25123</v>
      </c>
    </row>
    <row r="5264" spans="1:31" x14ac:dyDescent="0.25">
      <c r="A5264">
        <v>16.908899999999999</v>
      </c>
      <c r="B5264">
        <v>16.851800000000001</v>
      </c>
      <c r="C5264">
        <v>16.313099999999999</v>
      </c>
      <c r="D5264">
        <v>16.946999999999999</v>
      </c>
      <c r="E5264" t="s">
        <v>27</v>
      </c>
      <c r="F5264">
        <v>2</v>
      </c>
      <c r="I5264" t="s">
        <v>28</v>
      </c>
      <c r="J5264">
        <v>0.99992700000000001</v>
      </c>
      <c r="K5264" s="1">
        <v>2.1590399999999998E-6</v>
      </c>
      <c r="L5264">
        <v>179.42</v>
      </c>
      <c r="M5264">
        <v>96.671000000000006</v>
      </c>
      <c r="N5264">
        <v>179.42</v>
      </c>
      <c r="O5264">
        <v>0.10438</v>
      </c>
      <c r="P5264">
        <v>40053000</v>
      </c>
      <c r="Q5264">
        <v>3707</v>
      </c>
      <c r="R5264">
        <v>13.968299999999999</v>
      </c>
      <c r="S5264">
        <v>20.832999999999998</v>
      </c>
      <c r="T5264">
        <v>16.611000000000001</v>
      </c>
      <c r="U5264">
        <v>16.8994</v>
      </c>
      <c r="V5264">
        <v>3.9335900000000001</v>
      </c>
      <c r="W5264">
        <v>67.020799999999994</v>
      </c>
      <c r="X5264" t="s">
        <v>25052</v>
      </c>
      <c r="Y5264" t="s">
        <v>25124</v>
      </c>
      <c r="Z5264" t="s">
        <v>25054</v>
      </c>
      <c r="AA5264" t="s">
        <v>21779</v>
      </c>
      <c r="AB5264" t="s">
        <v>25055</v>
      </c>
      <c r="AC5264" t="s">
        <v>25056</v>
      </c>
      <c r="AD5264" t="s">
        <v>25125</v>
      </c>
      <c r="AE5264" t="s">
        <v>25126</v>
      </c>
    </row>
    <row r="5265" spans="1:31" x14ac:dyDescent="0.25">
      <c r="A5265">
        <v>14.0998</v>
      </c>
      <c r="B5265">
        <v>13.4771</v>
      </c>
      <c r="C5265">
        <v>13.340400000000001</v>
      </c>
      <c r="D5265">
        <v>13.430300000000001</v>
      </c>
      <c r="E5265" t="s">
        <v>27</v>
      </c>
      <c r="F5265">
        <v>2</v>
      </c>
      <c r="I5265" t="s">
        <v>28</v>
      </c>
      <c r="J5265">
        <v>1</v>
      </c>
      <c r="K5265">
        <v>4.85219E-4</v>
      </c>
      <c r="L5265">
        <v>123.79</v>
      </c>
      <c r="M5265">
        <v>37.32</v>
      </c>
      <c r="N5265">
        <v>123.79</v>
      </c>
      <c r="O5265">
        <v>-0.86326000000000003</v>
      </c>
      <c r="P5265">
        <v>3943100</v>
      </c>
      <c r="Q5265">
        <v>4203</v>
      </c>
      <c r="R5265">
        <v>12.626899999999999</v>
      </c>
      <c r="S5265">
        <v>18.665800000000001</v>
      </c>
      <c r="T5265">
        <v>13.7201</v>
      </c>
      <c r="U5265">
        <v>13.4537</v>
      </c>
      <c r="V5265">
        <v>5.2121199999999996</v>
      </c>
      <c r="W5265">
        <v>54.347700000000003</v>
      </c>
      <c r="X5265" t="s">
        <v>25052</v>
      </c>
      <c r="Y5265" t="s">
        <v>25127</v>
      </c>
      <c r="Z5265" t="s">
        <v>25054</v>
      </c>
      <c r="AA5265" t="s">
        <v>21779</v>
      </c>
      <c r="AB5265" t="s">
        <v>25055</v>
      </c>
      <c r="AC5265" t="s">
        <v>25056</v>
      </c>
      <c r="AD5265" t="s">
        <v>25128</v>
      </c>
      <c r="AE5265" t="s">
        <v>25129</v>
      </c>
    </row>
    <row r="5266" spans="1:31" x14ac:dyDescent="0.25">
      <c r="A5266">
        <v>15.7941</v>
      </c>
      <c r="B5266">
        <v>14.691599999999999</v>
      </c>
      <c r="C5266">
        <v>15.173400000000001</v>
      </c>
      <c r="D5266">
        <v>14.7829</v>
      </c>
      <c r="E5266" t="s">
        <v>27</v>
      </c>
      <c r="F5266">
        <v>2</v>
      </c>
      <c r="I5266" t="s">
        <v>28</v>
      </c>
      <c r="J5266">
        <v>1</v>
      </c>
      <c r="K5266" s="1">
        <v>2.82884E-18</v>
      </c>
      <c r="L5266">
        <v>226.47</v>
      </c>
      <c r="M5266">
        <v>127.47</v>
      </c>
      <c r="N5266">
        <v>226.47</v>
      </c>
      <c r="O5266">
        <v>0.24695</v>
      </c>
      <c r="P5266">
        <v>105970000</v>
      </c>
      <c r="Q5266">
        <v>1084</v>
      </c>
      <c r="R5266">
        <v>14.461</v>
      </c>
      <c r="S5266">
        <v>21.135000000000002</v>
      </c>
      <c r="T5266">
        <v>15.4838</v>
      </c>
      <c r="U5266">
        <v>14.737299999999999</v>
      </c>
      <c r="V5266">
        <v>6.3976899999999999</v>
      </c>
      <c r="W5266">
        <v>60.442100000000003</v>
      </c>
      <c r="X5266" t="s">
        <v>25052</v>
      </c>
      <c r="Y5266" t="s">
        <v>25130</v>
      </c>
      <c r="Z5266" t="s">
        <v>25054</v>
      </c>
      <c r="AA5266" t="s">
        <v>21779</v>
      </c>
      <c r="AB5266" t="s">
        <v>25055</v>
      </c>
      <c r="AC5266" t="s">
        <v>25056</v>
      </c>
      <c r="AD5266" t="s">
        <v>25131</v>
      </c>
      <c r="AE5266" t="s">
        <v>25132</v>
      </c>
    </row>
    <row r="5267" spans="1:31" hidden="1" x14ac:dyDescent="0.25">
      <c r="A5267">
        <v>14.161099999999999</v>
      </c>
      <c r="B5267">
        <v>13.132400000000001</v>
      </c>
      <c r="C5267">
        <v>13.3581</v>
      </c>
      <c r="D5267">
        <v>13.0702</v>
      </c>
      <c r="E5267" t="s">
        <v>27</v>
      </c>
      <c r="F5267">
        <v>3</v>
      </c>
      <c r="I5267" t="s">
        <v>28</v>
      </c>
      <c r="J5267">
        <v>0.99998799999999999</v>
      </c>
      <c r="K5267" s="1">
        <v>9.08434E-27</v>
      </c>
      <c r="L5267">
        <v>214.22</v>
      </c>
      <c r="M5267">
        <v>142.02000000000001</v>
      </c>
      <c r="N5267">
        <v>118.52</v>
      </c>
      <c r="O5267">
        <v>-0.38080999999999998</v>
      </c>
      <c r="P5267">
        <v>55712000</v>
      </c>
      <c r="Q5267">
        <v>3361</v>
      </c>
      <c r="R5267">
        <v>9.6222200000000004</v>
      </c>
      <c r="S5267">
        <v>20.407900000000001</v>
      </c>
      <c r="T5267">
        <v>13.759600000000001</v>
      </c>
      <c r="U5267">
        <v>13.1013</v>
      </c>
      <c r="V5267">
        <v>7.3065699999999998</v>
      </c>
      <c r="W5267">
        <v>53.721899999999998</v>
      </c>
      <c r="X5267" t="s">
        <v>25052</v>
      </c>
      <c r="Y5267" t="s">
        <v>25133</v>
      </c>
      <c r="Z5267" t="s">
        <v>25054</v>
      </c>
      <c r="AA5267" t="s">
        <v>21779</v>
      </c>
      <c r="AB5267" t="s">
        <v>25055</v>
      </c>
      <c r="AC5267" t="s">
        <v>25056</v>
      </c>
      <c r="AD5267" t="s">
        <v>25134</v>
      </c>
      <c r="AE5267" t="s">
        <v>25135</v>
      </c>
    </row>
    <row r="5268" spans="1:31" x14ac:dyDescent="0.25">
      <c r="A5268">
        <v>17.336200000000002</v>
      </c>
      <c r="B5268">
        <v>16.417400000000001</v>
      </c>
      <c r="C5268">
        <v>16.5031</v>
      </c>
      <c r="D5268">
        <v>16.320900000000002</v>
      </c>
      <c r="E5268" t="s">
        <v>27</v>
      </c>
      <c r="F5268">
        <v>3</v>
      </c>
      <c r="I5268" t="s">
        <v>28</v>
      </c>
      <c r="J5268">
        <v>1</v>
      </c>
      <c r="K5268" s="1">
        <v>2.6621900000000001E-30</v>
      </c>
      <c r="L5268">
        <v>221.85</v>
      </c>
      <c r="M5268">
        <v>150.63</v>
      </c>
      <c r="N5268">
        <v>112.12</v>
      </c>
      <c r="O5268">
        <v>-0.24146999999999999</v>
      </c>
      <c r="P5268">
        <v>124220000</v>
      </c>
      <c r="Q5268">
        <v>1316</v>
      </c>
      <c r="R5268">
        <v>14.751099999999999</v>
      </c>
      <c r="S5268">
        <v>22.7973</v>
      </c>
      <c r="T5268">
        <v>16.919599999999999</v>
      </c>
      <c r="U5268">
        <v>16.369199999999999</v>
      </c>
      <c r="V5268">
        <v>6.4281499999999996</v>
      </c>
      <c r="W5268">
        <v>66.577600000000004</v>
      </c>
      <c r="X5268" t="s">
        <v>25052</v>
      </c>
      <c r="Y5268" t="s">
        <v>25136</v>
      </c>
      <c r="Z5268" t="s">
        <v>25054</v>
      </c>
      <c r="AA5268" t="s">
        <v>21779</v>
      </c>
      <c r="AB5268" t="s">
        <v>25055</v>
      </c>
      <c r="AC5268" t="s">
        <v>25056</v>
      </c>
      <c r="AD5268" t="s">
        <v>25137</v>
      </c>
      <c r="AE5268" t="s">
        <v>25138</v>
      </c>
    </row>
    <row r="5269" spans="1:31" x14ac:dyDescent="0.25">
      <c r="A5269">
        <v>16.135400000000001</v>
      </c>
      <c r="B5269">
        <v>15.1738</v>
      </c>
      <c r="C5269">
        <v>15.796900000000001</v>
      </c>
      <c r="D5269">
        <v>14.8294</v>
      </c>
      <c r="E5269" t="s">
        <v>27</v>
      </c>
      <c r="F5269">
        <v>2</v>
      </c>
      <c r="I5269" t="s">
        <v>28</v>
      </c>
      <c r="J5269">
        <v>0.99499599999999999</v>
      </c>
      <c r="K5269">
        <v>2.1747200000000002E-3</v>
      </c>
      <c r="L5269">
        <v>101.6</v>
      </c>
      <c r="M5269">
        <v>39.844000000000001</v>
      </c>
      <c r="N5269">
        <v>101.6</v>
      </c>
      <c r="O5269">
        <v>-0.25069000000000002</v>
      </c>
      <c r="P5269">
        <v>19795000</v>
      </c>
      <c r="Q5269">
        <v>3372</v>
      </c>
      <c r="R5269">
        <v>12.565899999999999</v>
      </c>
      <c r="S5269">
        <v>20.072199999999999</v>
      </c>
      <c r="T5269">
        <v>15.966100000000001</v>
      </c>
      <c r="U5269">
        <v>15.0016</v>
      </c>
      <c r="V5269">
        <v>5.0705900000000002</v>
      </c>
      <c r="W5269">
        <v>61.935499999999998</v>
      </c>
      <c r="X5269" t="s">
        <v>25052</v>
      </c>
      <c r="Y5269" t="s">
        <v>25139</v>
      </c>
      <c r="Z5269" t="s">
        <v>25054</v>
      </c>
      <c r="AA5269" t="s">
        <v>21779</v>
      </c>
      <c r="AB5269" t="s">
        <v>25055</v>
      </c>
      <c r="AC5269" t="s">
        <v>25056</v>
      </c>
      <c r="AD5269" t="s">
        <v>25140</v>
      </c>
      <c r="AE5269" t="s">
        <v>25141</v>
      </c>
    </row>
    <row r="5270" spans="1:31" x14ac:dyDescent="0.25">
      <c r="A5270">
        <v>11.167999999999999</v>
      </c>
      <c r="B5270">
        <v>13.188599999999999</v>
      </c>
      <c r="C5270">
        <v>10.658300000000001</v>
      </c>
      <c r="D5270">
        <v>13.300800000000001</v>
      </c>
      <c r="E5270" t="s">
        <v>27</v>
      </c>
      <c r="F5270">
        <v>3</v>
      </c>
      <c r="I5270" t="s">
        <v>28</v>
      </c>
      <c r="J5270">
        <v>1</v>
      </c>
      <c r="K5270">
        <v>3.4624999999999999E-4</v>
      </c>
      <c r="L5270">
        <v>114.63</v>
      </c>
      <c r="M5270">
        <v>52.289000000000001</v>
      </c>
      <c r="N5270">
        <v>114.63</v>
      </c>
      <c r="O5270">
        <v>-0.74739</v>
      </c>
      <c r="P5270">
        <v>2910000</v>
      </c>
      <c r="Q5270">
        <v>524</v>
      </c>
      <c r="R5270" t="s">
        <v>29</v>
      </c>
      <c r="S5270">
        <v>15.833399999999999</v>
      </c>
      <c r="T5270">
        <v>10.9132</v>
      </c>
      <c r="U5270">
        <v>13.2447</v>
      </c>
      <c r="V5270">
        <v>2.58867</v>
      </c>
      <c r="W5270">
        <v>48.3157</v>
      </c>
      <c r="X5270" t="s">
        <v>25092</v>
      </c>
      <c r="Y5270" t="s">
        <v>25142</v>
      </c>
      <c r="Z5270" t="s">
        <v>25054</v>
      </c>
      <c r="AA5270" t="s">
        <v>21779</v>
      </c>
      <c r="AB5270" t="s">
        <v>25055</v>
      </c>
      <c r="AC5270" t="s">
        <v>25056</v>
      </c>
      <c r="AD5270" t="s">
        <v>25143</v>
      </c>
      <c r="AE5270" t="s">
        <v>25144</v>
      </c>
    </row>
    <row r="5271" spans="1:31" hidden="1" x14ac:dyDescent="0.25">
      <c r="A5271">
        <v>15.349</v>
      </c>
      <c r="B5271">
        <v>14.628299999999999</v>
      </c>
      <c r="C5271">
        <v>14.9628</v>
      </c>
      <c r="D5271">
        <v>14.1492</v>
      </c>
      <c r="E5271" t="s">
        <v>27</v>
      </c>
      <c r="F5271">
        <v>2</v>
      </c>
      <c r="I5271" t="s">
        <v>28</v>
      </c>
      <c r="J5271">
        <v>1</v>
      </c>
      <c r="K5271" s="1">
        <v>9.4994099999999995E-25</v>
      </c>
      <c r="L5271">
        <v>224.66</v>
      </c>
      <c r="M5271">
        <v>149.15</v>
      </c>
      <c r="N5271">
        <v>224.66</v>
      </c>
      <c r="O5271">
        <v>0.15376000000000001</v>
      </c>
      <c r="P5271">
        <v>76408000</v>
      </c>
      <c r="Q5271">
        <v>26</v>
      </c>
      <c r="R5271">
        <v>14.592700000000001</v>
      </c>
      <c r="S5271">
        <v>21.1358</v>
      </c>
      <c r="T5271">
        <v>15.155900000000001</v>
      </c>
      <c r="U5271">
        <v>14.3887</v>
      </c>
      <c r="V5271">
        <v>6.7470999999999997</v>
      </c>
      <c r="W5271">
        <v>59.089300000000001</v>
      </c>
      <c r="X5271" t="s">
        <v>21779</v>
      </c>
      <c r="Y5271">
        <v>26</v>
      </c>
      <c r="Z5271" t="s">
        <v>21779</v>
      </c>
      <c r="AA5271" t="s">
        <v>21779</v>
      </c>
      <c r="AB5271" t="s">
        <v>25055</v>
      </c>
      <c r="AC5271" t="s">
        <v>25056</v>
      </c>
      <c r="AD5271" t="s">
        <v>25145</v>
      </c>
      <c r="AE5271" t="s">
        <v>25146</v>
      </c>
    </row>
    <row r="5272" spans="1:31" hidden="1" x14ac:dyDescent="0.25">
      <c r="A5272">
        <v>10.4412</v>
      </c>
      <c r="B5272">
        <v>10.5487</v>
      </c>
      <c r="C5272">
        <v>10.142200000000001</v>
      </c>
      <c r="D5272">
        <v>10.0558</v>
      </c>
      <c r="E5272" t="s">
        <v>27</v>
      </c>
      <c r="F5272">
        <v>2</v>
      </c>
      <c r="I5272" t="s">
        <v>28</v>
      </c>
      <c r="J5272">
        <v>1</v>
      </c>
      <c r="K5272">
        <v>2.5921000000000001E-4</v>
      </c>
      <c r="L5272">
        <v>134.57</v>
      </c>
      <c r="M5272">
        <v>52.536999999999999</v>
      </c>
      <c r="N5272">
        <v>134.57</v>
      </c>
      <c r="O5272">
        <v>0.16625999999999999</v>
      </c>
      <c r="P5272">
        <v>5005100</v>
      </c>
      <c r="Q5272">
        <v>1369</v>
      </c>
      <c r="R5272">
        <v>9.9076900000000006</v>
      </c>
      <c r="S5272">
        <v>18.009799999999998</v>
      </c>
      <c r="T5272">
        <v>10.291700000000001</v>
      </c>
      <c r="U5272">
        <v>10.302300000000001</v>
      </c>
      <c r="V5272">
        <v>7.7075199999999997</v>
      </c>
      <c r="W5272">
        <v>41.188000000000002</v>
      </c>
      <c r="X5272" t="s">
        <v>25147</v>
      </c>
      <c r="Y5272" t="s">
        <v>25148</v>
      </c>
      <c r="Z5272" t="s">
        <v>25149</v>
      </c>
      <c r="AA5272" t="s">
        <v>25149</v>
      </c>
      <c r="AB5272" t="s">
        <v>25150</v>
      </c>
      <c r="AC5272" t="s">
        <v>25151</v>
      </c>
      <c r="AD5272" t="s">
        <v>25152</v>
      </c>
      <c r="AE5272" t="s">
        <v>25153</v>
      </c>
    </row>
    <row r="5273" spans="1:31" x14ac:dyDescent="0.25">
      <c r="A5273">
        <v>15.129899999999999</v>
      </c>
      <c r="B5273">
        <v>15.0555</v>
      </c>
      <c r="C5273">
        <v>14.7545</v>
      </c>
      <c r="D5273">
        <v>14.575200000000001</v>
      </c>
      <c r="E5273" t="s">
        <v>27</v>
      </c>
      <c r="F5273">
        <v>3</v>
      </c>
      <c r="I5273" t="s">
        <v>28</v>
      </c>
      <c r="J5273">
        <v>0.99247799999999997</v>
      </c>
      <c r="K5273">
        <v>2.93595E-2</v>
      </c>
      <c r="L5273">
        <v>64.52</v>
      </c>
      <c r="M5273">
        <v>31.315999999999999</v>
      </c>
      <c r="N5273">
        <v>64.52</v>
      </c>
      <c r="O5273">
        <v>-1.4933E-2</v>
      </c>
      <c r="P5273">
        <v>5829100</v>
      </c>
      <c r="Q5273">
        <v>965</v>
      </c>
      <c r="R5273">
        <v>11.2553</v>
      </c>
      <c r="S5273">
        <v>17.847300000000001</v>
      </c>
      <c r="T5273">
        <v>14.9422</v>
      </c>
      <c r="U5273">
        <v>14.815300000000001</v>
      </c>
      <c r="V5273">
        <v>3.0319799999999999</v>
      </c>
      <c r="W5273">
        <v>59.515099999999997</v>
      </c>
      <c r="X5273" t="s">
        <v>25154</v>
      </c>
      <c r="Y5273" t="s">
        <v>25155</v>
      </c>
      <c r="Z5273" t="s">
        <v>25149</v>
      </c>
      <c r="AA5273" t="s">
        <v>25149</v>
      </c>
      <c r="AB5273" t="s">
        <v>25150</v>
      </c>
      <c r="AC5273" t="s">
        <v>25151</v>
      </c>
      <c r="AD5273" t="s">
        <v>25156</v>
      </c>
      <c r="AE5273" t="s">
        <v>25157</v>
      </c>
    </row>
    <row r="5274" spans="1:31" x14ac:dyDescent="0.25">
      <c r="A5274">
        <v>16.005400000000002</v>
      </c>
      <c r="B5274">
        <v>15.1549</v>
      </c>
      <c r="C5274">
        <v>15.432</v>
      </c>
      <c r="D5274">
        <v>15.2248</v>
      </c>
      <c r="E5274" t="s">
        <v>27</v>
      </c>
      <c r="F5274">
        <v>2</v>
      </c>
      <c r="I5274" t="s">
        <v>28</v>
      </c>
      <c r="J5274">
        <v>0.99999700000000002</v>
      </c>
      <c r="K5274">
        <v>1.7196799999999999E-4</v>
      </c>
      <c r="L5274">
        <v>139.31</v>
      </c>
      <c r="M5274">
        <v>62.835999999999999</v>
      </c>
      <c r="N5274">
        <v>139.31</v>
      </c>
      <c r="O5274">
        <v>-0.82816999999999996</v>
      </c>
      <c r="P5274">
        <v>21131000</v>
      </c>
      <c r="Q5274">
        <v>1176</v>
      </c>
      <c r="R5274">
        <v>9.5725499999999997</v>
      </c>
      <c r="S5274">
        <v>19.233000000000001</v>
      </c>
      <c r="T5274">
        <v>15.7187</v>
      </c>
      <c r="U5274">
        <v>15.1898</v>
      </c>
      <c r="V5274">
        <v>4.0432300000000003</v>
      </c>
      <c r="W5274">
        <v>61.817</v>
      </c>
      <c r="X5274" t="s">
        <v>25154</v>
      </c>
      <c r="Y5274" t="s">
        <v>25158</v>
      </c>
      <c r="Z5274" t="s">
        <v>25149</v>
      </c>
      <c r="AA5274" t="s">
        <v>25149</v>
      </c>
      <c r="AB5274" t="s">
        <v>25150</v>
      </c>
      <c r="AC5274" t="s">
        <v>25151</v>
      </c>
      <c r="AD5274" t="s">
        <v>25159</v>
      </c>
      <c r="AE5274" t="s">
        <v>25160</v>
      </c>
    </row>
    <row r="5275" spans="1:31" hidden="1" x14ac:dyDescent="0.25">
      <c r="A5275">
        <v>14.049300000000001</v>
      </c>
      <c r="B5275">
        <v>12.1091</v>
      </c>
      <c r="C5275">
        <v>13.185</v>
      </c>
      <c r="D5275">
        <v>12.772</v>
      </c>
      <c r="E5275" t="s">
        <v>27</v>
      </c>
      <c r="F5275">
        <v>3</v>
      </c>
      <c r="I5275" t="s">
        <v>28</v>
      </c>
      <c r="J5275">
        <v>0.99998200000000004</v>
      </c>
      <c r="K5275" s="1">
        <v>1.9364099999999999E-9</v>
      </c>
      <c r="L5275">
        <v>170.95</v>
      </c>
      <c r="M5275">
        <v>129.26</v>
      </c>
      <c r="N5275">
        <v>170.95</v>
      </c>
      <c r="O5275">
        <v>-0.1099</v>
      </c>
      <c r="P5275">
        <v>41090000</v>
      </c>
      <c r="Q5275">
        <v>50</v>
      </c>
      <c r="R5275">
        <v>11.883100000000001</v>
      </c>
      <c r="S5275">
        <v>19.716000000000001</v>
      </c>
      <c r="T5275">
        <v>13.617100000000001</v>
      </c>
      <c r="U5275">
        <v>12.4406</v>
      </c>
      <c r="V5275">
        <v>7.2754899999999996</v>
      </c>
      <c r="W5275">
        <v>52.115400000000001</v>
      </c>
      <c r="X5275" t="s">
        <v>25161</v>
      </c>
      <c r="Y5275" t="s">
        <v>25162</v>
      </c>
      <c r="Z5275" t="s">
        <v>25163</v>
      </c>
      <c r="AA5275" t="s">
        <v>25163</v>
      </c>
      <c r="AB5275" t="s">
        <v>25164</v>
      </c>
      <c r="AC5275" t="s">
        <v>25165</v>
      </c>
      <c r="AD5275" t="s">
        <v>25166</v>
      </c>
      <c r="AE5275" t="s">
        <v>25167</v>
      </c>
    </row>
    <row r="5276" spans="1:31" hidden="1" x14ac:dyDescent="0.25">
      <c r="A5276">
        <v>12.4671</v>
      </c>
      <c r="B5276">
        <v>11.171200000000001</v>
      </c>
      <c r="C5276">
        <v>12.125299999999999</v>
      </c>
      <c r="D5276">
        <v>11.9993</v>
      </c>
      <c r="E5276" t="s">
        <v>27</v>
      </c>
      <c r="F5276">
        <v>3</v>
      </c>
      <c r="I5276" t="s">
        <v>28</v>
      </c>
      <c r="J5276">
        <v>0.99997499999999995</v>
      </c>
      <c r="K5276" s="1">
        <v>1.6737000000000001E-29</v>
      </c>
      <c r="L5276">
        <v>212.41</v>
      </c>
      <c r="M5276">
        <v>167.68</v>
      </c>
      <c r="N5276">
        <v>212.41</v>
      </c>
      <c r="O5276">
        <v>-0.33083000000000001</v>
      </c>
      <c r="P5276">
        <v>119620000</v>
      </c>
      <c r="Q5276">
        <v>90</v>
      </c>
      <c r="R5276">
        <v>12.936500000000001</v>
      </c>
      <c r="S5276">
        <v>19.7714</v>
      </c>
      <c r="T5276">
        <v>12.296200000000001</v>
      </c>
      <c r="U5276">
        <v>11.5852</v>
      </c>
      <c r="V5276">
        <v>8.1861300000000004</v>
      </c>
      <c r="W5276">
        <v>47.762900000000002</v>
      </c>
      <c r="X5276" t="s">
        <v>25168</v>
      </c>
      <c r="Y5276" t="s">
        <v>25169</v>
      </c>
      <c r="Z5276" t="s">
        <v>25170</v>
      </c>
      <c r="AA5276" t="s">
        <v>25170</v>
      </c>
      <c r="AB5276" t="s">
        <v>25171</v>
      </c>
      <c r="AC5276" t="s">
        <v>25172</v>
      </c>
      <c r="AD5276" t="s">
        <v>25173</v>
      </c>
      <c r="AE5276" t="s">
        <v>25174</v>
      </c>
    </row>
    <row r="5277" spans="1:31" hidden="1" x14ac:dyDescent="0.25">
      <c r="A5277">
        <v>12.8043</v>
      </c>
      <c r="B5277">
        <v>12.312799999999999</v>
      </c>
      <c r="C5277">
        <v>10.9878</v>
      </c>
      <c r="D5277">
        <v>10.643000000000001</v>
      </c>
      <c r="E5277" t="s">
        <v>27</v>
      </c>
      <c r="F5277">
        <v>3</v>
      </c>
      <c r="I5277" t="s">
        <v>28</v>
      </c>
      <c r="J5277">
        <v>0.99998799999999999</v>
      </c>
      <c r="K5277" s="1">
        <v>9.1277500000000005E-8</v>
      </c>
      <c r="L5277">
        <v>139.81</v>
      </c>
      <c r="M5277">
        <v>94.442999999999998</v>
      </c>
      <c r="N5277">
        <v>104.81</v>
      </c>
      <c r="O5277">
        <v>0.78915999999999997</v>
      </c>
      <c r="P5277">
        <v>64462000</v>
      </c>
      <c r="Q5277">
        <v>94</v>
      </c>
      <c r="R5277">
        <v>12.9116</v>
      </c>
      <c r="S5277">
        <v>19.2254</v>
      </c>
      <c r="T5277">
        <v>11.896100000000001</v>
      </c>
      <c r="U5277">
        <v>11.4779</v>
      </c>
      <c r="V5277">
        <v>7.7475199999999997</v>
      </c>
      <c r="W5277">
        <v>46.747900000000001</v>
      </c>
      <c r="X5277" t="s">
        <v>25168</v>
      </c>
      <c r="Y5277" t="s">
        <v>9084</v>
      </c>
      <c r="Z5277" t="s">
        <v>25170</v>
      </c>
      <c r="AA5277" t="s">
        <v>25170</v>
      </c>
      <c r="AB5277" t="s">
        <v>25171</v>
      </c>
      <c r="AC5277" t="s">
        <v>25172</v>
      </c>
      <c r="AD5277" t="s">
        <v>25175</v>
      </c>
      <c r="AE5277" t="s">
        <v>25176</v>
      </c>
    </row>
    <row r="5278" spans="1:31" x14ac:dyDescent="0.25">
      <c r="A5278">
        <v>14.2752</v>
      </c>
      <c r="B5278">
        <v>13.9313</v>
      </c>
      <c r="C5278">
        <v>13.574</v>
      </c>
      <c r="D5278">
        <v>13.4038</v>
      </c>
      <c r="E5278" t="s">
        <v>27</v>
      </c>
      <c r="F5278">
        <v>2</v>
      </c>
      <c r="I5278" t="s">
        <v>28</v>
      </c>
      <c r="J5278">
        <v>1</v>
      </c>
      <c r="K5278" s="1">
        <v>1.07434E-21</v>
      </c>
      <c r="L5278">
        <v>196.97</v>
      </c>
      <c r="M5278">
        <v>130.58000000000001</v>
      </c>
      <c r="N5278">
        <v>196.97</v>
      </c>
      <c r="O5278">
        <v>0.42753999999999998</v>
      </c>
      <c r="P5278">
        <v>623100000</v>
      </c>
      <c r="Q5278">
        <v>169</v>
      </c>
      <c r="R5278">
        <v>12.123799999999999</v>
      </c>
      <c r="S5278">
        <v>20.2851</v>
      </c>
      <c r="T5278">
        <v>13.9246</v>
      </c>
      <c r="U5278">
        <v>13.6676</v>
      </c>
      <c r="V5278">
        <v>6.6175699999999997</v>
      </c>
      <c r="W5278">
        <v>55.1843</v>
      </c>
      <c r="X5278" t="s">
        <v>25170</v>
      </c>
      <c r="Y5278">
        <v>169</v>
      </c>
      <c r="Z5278" t="s">
        <v>25170</v>
      </c>
      <c r="AA5278" t="s">
        <v>25170</v>
      </c>
      <c r="AB5278" t="s">
        <v>25171</v>
      </c>
      <c r="AC5278" t="s">
        <v>25172</v>
      </c>
      <c r="AD5278" t="s">
        <v>25177</v>
      </c>
      <c r="AE5278" t="s">
        <v>25178</v>
      </c>
    </row>
    <row r="5279" spans="1:31" x14ac:dyDescent="0.25">
      <c r="A5279">
        <v>13.5748</v>
      </c>
      <c r="B5279">
        <v>13.1813</v>
      </c>
      <c r="C5279">
        <v>12.8104</v>
      </c>
      <c r="D5279">
        <v>12.962899999999999</v>
      </c>
      <c r="E5279" t="s">
        <v>27</v>
      </c>
      <c r="F5279">
        <v>3</v>
      </c>
      <c r="I5279" t="s">
        <v>28</v>
      </c>
      <c r="J5279">
        <v>0.99747200000000003</v>
      </c>
      <c r="K5279" s="1">
        <v>2.0843099999999999E-8</v>
      </c>
      <c r="L5279">
        <v>160.09</v>
      </c>
      <c r="M5279">
        <v>109.48</v>
      </c>
      <c r="N5279">
        <v>160.09</v>
      </c>
      <c r="O5279">
        <v>-0.36430000000000001</v>
      </c>
      <c r="P5279">
        <v>14475000</v>
      </c>
      <c r="Q5279">
        <v>31</v>
      </c>
      <c r="R5279">
        <v>11.416</v>
      </c>
      <c r="S5279">
        <v>18.8001</v>
      </c>
      <c r="T5279">
        <v>13.192600000000001</v>
      </c>
      <c r="U5279">
        <v>13.072100000000001</v>
      </c>
      <c r="V5279">
        <v>5.7279799999999996</v>
      </c>
      <c r="W5279">
        <v>52.529400000000003</v>
      </c>
      <c r="X5279" t="s">
        <v>25179</v>
      </c>
      <c r="Y5279">
        <v>31</v>
      </c>
      <c r="Z5279" t="s">
        <v>25179</v>
      </c>
      <c r="AA5279" t="s">
        <v>25179</v>
      </c>
      <c r="AB5279" t="s">
        <v>25180</v>
      </c>
      <c r="AC5279" t="s">
        <v>25181</v>
      </c>
      <c r="AD5279" t="s">
        <v>25182</v>
      </c>
      <c r="AE5279" t="s">
        <v>25183</v>
      </c>
    </row>
    <row r="5280" spans="1:31" x14ac:dyDescent="0.25">
      <c r="A5280">
        <v>13.9724</v>
      </c>
      <c r="B5280">
        <v>13.3828</v>
      </c>
      <c r="C5280">
        <v>13.115500000000001</v>
      </c>
      <c r="D5280">
        <v>13.303800000000001</v>
      </c>
      <c r="E5280" t="s">
        <v>27</v>
      </c>
      <c r="F5280">
        <v>3</v>
      </c>
      <c r="I5280" t="s">
        <v>28</v>
      </c>
      <c r="J5280">
        <v>1</v>
      </c>
      <c r="K5280" s="1">
        <v>6.5599999999999998E-25</v>
      </c>
      <c r="L5280">
        <v>222.56</v>
      </c>
      <c r="M5280">
        <v>179.06</v>
      </c>
      <c r="N5280">
        <v>222.56</v>
      </c>
      <c r="O5280">
        <v>-0.54303999999999997</v>
      </c>
      <c r="P5280">
        <v>136830000</v>
      </c>
      <c r="Q5280">
        <v>176</v>
      </c>
      <c r="R5280" t="s">
        <v>29</v>
      </c>
      <c r="S5280">
        <v>17.846800000000002</v>
      </c>
      <c r="T5280">
        <v>13.544</v>
      </c>
      <c r="U5280">
        <v>13.343299999999999</v>
      </c>
      <c r="V5280">
        <v>4.5035699999999999</v>
      </c>
      <c r="W5280">
        <v>53.774500000000003</v>
      </c>
      <c r="X5280" t="s">
        <v>25184</v>
      </c>
      <c r="Y5280" t="s">
        <v>25185</v>
      </c>
      <c r="Z5280" t="s">
        <v>25186</v>
      </c>
      <c r="AA5280" t="s">
        <v>25186</v>
      </c>
      <c r="AB5280" t="s">
        <v>25187</v>
      </c>
      <c r="AC5280" t="s">
        <v>25188</v>
      </c>
      <c r="AD5280" t="s">
        <v>25189</v>
      </c>
      <c r="AE5280" t="s">
        <v>25190</v>
      </c>
    </row>
    <row r="5281" spans="1:31" hidden="1" x14ac:dyDescent="0.25">
      <c r="A5281">
        <v>16.376799999999999</v>
      </c>
      <c r="B5281">
        <v>15.8283</v>
      </c>
      <c r="C5281">
        <v>16.076799999999999</v>
      </c>
      <c r="D5281">
        <v>15.6525</v>
      </c>
      <c r="E5281" t="s">
        <v>27</v>
      </c>
      <c r="F5281">
        <v>3</v>
      </c>
      <c r="I5281" t="s">
        <v>28</v>
      </c>
      <c r="J5281">
        <v>1</v>
      </c>
      <c r="K5281" s="1">
        <v>6.5599999999999998E-25</v>
      </c>
      <c r="L5281">
        <v>222.56</v>
      </c>
      <c r="M5281">
        <v>179.06</v>
      </c>
      <c r="N5281">
        <v>222.56</v>
      </c>
      <c r="O5281">
        <v>-0.54303999999999997</v>
      </c>
      <c r="P5281">
        <v>635520000</v>
      </c>
      <c r="Q5281">
        <v>178</v>
      </c>
      <c r="R5281">
        <v>15.3765</v>
      </c>
      <c r="S5281">
        <v>22.913599999999999</v>
      </c>
      <c r="T5281">
        <v>16.226800000000001</v>
      </c>
      <c r="U5281">
        <v>15.740399999999999</v>
      </c>
      <c r="V5281">
        <v>7.1732100000000001</v>
      </c>
      <c r="W5281">
        <v>63.934399999999997</v>
      </c>
      <c r="X5281" t="s">
        <v>25184</v>
      </c>
      <c r="Y5281" t="s">
        <v>25191</v>
      </c>
      <c r="Z5281" t="s">
        <v>25186</v>
      </c>
      <c r="AA5281" t="s">
        <v>25186</v>
      </c>
      <c r="AB5281" t="s">
        <v>25187</v>
      </c>
      <c r="AC5281" t="s">
        <v>25188</v>
      </c>
      <c r="AD5281" t="s">
        <v>25192</v>
      </c>
      <c r="AE5281" t="s">
        <v>25193</v>
      </c>
    </row>
    <row r="5282" spans="1:31" x14ac:dyDescent="0.25">
      <c r="A5282">
        <v>14.5031</v>
      </c>
      <c r="B5282">
        <v>13.667999999999999</v>
      </c>
      <c r="C5282">
        <v>13.6831</v>
      </c>
      <c r="D5282">
        <v>13.4992</v>
      </c>
      <c r="E5282" t="s">
        <v>27</v>
      </c>
      <c r="F5282">
        <v>3</v>
      </c>
      <c r="I5282" t="s">
        <v>28</v>
      </c>
      <c r="J5282">
        <v>1</v>
      </c>
      <c r="K5282">
        <v>4.2459799999999999E-2</v>
      </c>
      <c r="L5282">
        <v>53.567</v>
      </c>
      <c r="M5282">
        <v>23.428000000000001</v>
      </c>
      <c r="N5282">
        <v>53.567</v>
      </c>
      <c r="O5282">
        <v>0.70072000000000001</v>
      </c>
      <c r="P5282">
        <v>1785900</v>
      </c>
      <c r="Q5282">
        <v>122</v>
      </c>
      <c r="R5282" t="s">
        <v>29</v>
      </c>
      <c r="S5282">
        <v>17.491099999999999</v>
      </c>
      <c r="T5282">
        <v>14.0931</v>
      </c>
      <c r="U5282">
        <v>13.583600000000001</v>
      </c>
      <c r="V5282">
        <v>3.9074599999999999</v>
      </c>
      <c r="W5282">
        <v>55.353400000000001</v>
      </c>
      <c r="X5282" t="s">
        <v>25194</v>
      </c>
      <c r="Y5282">
        <v>122</v>
      </c>
      <c r="Z5282" t="s">
        <v>25194</v>
      </c>
      <c r="AA5282" t="s">
        <v>25194</v>
      </c>
      <c r="AB5282" t="s">
        <v>25195</v>
      </c>
      <c r="AC5282" t="s">
        <v>25196</v>
      </c>
      <c r="AD5282" t="s">
        <v>25197</v>
      </c>
      <c r="AE5282" t="s">
        <v>25198</v>
      </c>
    </row>
    <row r="5283" spans="1:31" x14ac:dyDescent="0.25">
      <c r="A5283">
        <v>14.0847</v>
      </c>
      <c r="B5283">
        <v>13.646000000000001</v>
      </c>
      <c r="C5283">
        <v>13.611000000000001</v>
      </c>
      <c r="D5283">
        <v>13.541499999999999</v>
      </c>
      <c r="E5283" t="s">
        <v>27</v>
      </c>
      <c r="F5283">
        <v>2</v>
      </c>
      <c r="I5283" t="s">
        <v>28</v>
      </c>
      <c r="J5283">
        <v>1</v>
      </c>
      <c r="K5283" s="1">
        <v>9.9791600000000006E-31</v>
      </c>
      <c r="L5283">
        <v>231.67</v>
      </c>
      <c r="M5283">
        <v>182.37</v>
      </c>
      <c r="N5283">
        <v>231.67</v>
      </c>
      <c r="O5283">
        <v>-0.47198000000000001</v>
      </c>
      <c r="P5283">
        <v>6824800</v>
      </c>
      <c r="Q5283">
        <v>265</v>
      </c>
      <c r="R5283">
        <v>10.5428</v>
      </c>
      <c r="S5283">
        <v>17.451699999999999</v>
      </c>
      <c r="T5283">
        <v>13.847899999999999</v>
      </c>
      <c r="U5283">
        <v>13.5937</v>
      </c>
      <c r="V5283">
        <v>3.8579699999999999</v>
      </c>
      <c r="W5283">
        <v>54.883200000000002</v>
      </c>
      <c r="X5283" t="s">
        <v>25199</v>
      </c>
      <c r="Y5283" t="s">
        <v>25200</v>
      </c>
      <c r="Z5283" t="s">
        <v>25201</v>
      </c>
      <c r="AA5283" t="s">
        <v>25201</v>
      </c>
      <c r="AB5283" t="s">
        <v>25202</v>
      </c>
      <c r="AC5283" t="s">
        <v>25203</v>
      </c>
      <c r="AD5283" t="s">
        <v>25204</v>
      </c>
      <c r="AE5283" t="s">
        <v>25205</v>
      </c>
    </row>
    <row r="5284" spans="1:31" x14ac:dyDescent="0.25">
      <c r="A5284">
        <v>14.4246</v>
      </c>
      <c r="B5284">
        <v>14.6266</v>
      </c>
      <c r="C5284">
        <v>13.9491</v>
      </c>
      <c r="D5284">
        <v>13.859</v>
      </c>
      <c r="E5284" t="s">
        <v>27</v>
      </c>
      <c r="F5284">
        <v>2</v>
      </c>
      <c r="I5284" t="s">
        <v>28</v>
      </c>
      <c r="J5284">
        <v>1</v>
      </c>
      <c r="K5284">
        <v>1.3793E-2</v>
      </c>
      <c r="L5284">
        <v>79.036000000000001</v>
      </c>
      <c r="M5284">
        <v>25.285</v>
      </c>
      <c r="N5284">
        <v>79.036000000000001</v>
      </c>
      <c r="O5284">
        <v>0.4738</v>
      </c>
      <c r="P5284">
        <v>9950000</v>
      </c>
      <c r="Q5284">
        <v>345</v>
      </c>
      <c r="R5284">
        <v>7.1920999999999999</v>
      </c>
      <c r="S5284">
        <v>17.438400000000001</v>
      </c>
      <c r="T5284">
        <v>14.1868</v>
      </c>
      <c r="U5284">
        <v>14.242800000000001</v>
      </c>
      <c r="V5284">
        <v>3.1955499999999999</v>
      </c>
      <c r="W5284">
        <v>56.859299999999998</v>
      </c>
      <c r="X5284" t="s">
        <v>25199</v>
      </c>
      <c r="Y5284" t="s">
        <v>25206</v>
      </c>
      <c r="Z5284" t="s">
        <v>25201</v>
      </c>
      <c r="AA5284" t="s">
        <v>25201</v>
      </c>
      <c r="AB5284" t="s">
        <v>25202</v>
      </c>
      <c r="AC5284" t="s">
        <v>25203</v>
      </c>
      <c r="AD5284" t="s">
        <v>25207</v>
      </c>
      <c r="AE5284" t="s">
        <v>25208</v>
      </c>
    </row>
    <row r="5285" spans="1:31" hidden="1" x14ac:dyDescent="0.25">
      <c r="A5285">
        <v>13.164400000000001</v>
      </c>
      <c r="B5285">
        <v>12.342700000000001</v>
      </c>
      <c r="C5285">
        <v>12.9154</v>
      </c>
      <c r="D5285">
        <v>12.948700000000001</v>
      </c>
      <c r="E5285" t="s">
        <v>27</v>
      </c>
      <c r="F5285">
        <v>3</v>
      </c>
      <c r="I5285" t="s">
        <v>28</v>
      </c>
      <c r="J5285">
        <v>1</v>
      </c>
      <c r="K5285" s="1">
        <v>1.13725E-5</v>
      </c>
      <c r="L5285">
        <v>158.56</v>
      </c>
      <c r="M5285">
        <v>106.71</v>
      </c>
      <c r="N5285">
        <v>158.56</v>
      </c>
      <c r="O5285">
        <v>0.22649</v>
      </c>
      <c r="P5285">
        <v>18892000</v>
      </c>
      <c r="Q5285">
        <v>165</v>
      </c>
      <c r="R5285">
        <v>12.3521</v>
      </c>
      <c r="S5285">
        <v>19.908200000000001</v>
      </c>
      <c r="T5285">
        <v>13.039899999999999</v>
      </c>
      <c r="U5285">
        <v>12.6457</v>
      </c>
      <c r="V5285">
        <v>7.2625000000000002</v>
      </c>
      <c r="W5285">
        <v>51.371200000000002</v>
      </c>
      <c r="X5285" t="s">
        <v>25199</v>
      </c>
      <c r="Y5285" t="s">
        <v>25209</v>
      </c>
      <c r="Z5285" t="s">
        <v>25201</v>
      </c>
      <c r="AA5285" t="s">
        <v>25201</v>
      </c>
      <c r="AB5285" t="s">
        <v>25202</v>
      </c>
      <c r="AC5285" t="s">
        <v>25203</v>
      </c>
      <c r="AD5285" t="s">
        <v>25210</v>
      </c>
      <c r="AE5285" t="s">
        <v>25211</v>
      </c>
    </row>
    <row r="5286" spans="1:31" x14ac:dyDescent="0.25">
      <c r="A5286">
        <v>13.7492</v>
      </c>
      <c r="B5286">
        <v>13.601100000000001</v>
      </c>
      <c r="C5286">
        <v>13.281700000000001</v>
      </c>
      <c r="D5286">
        <v>13.2799</v>
      </c>
      <c r="E5286" t="s">
        <v>27</v>
      </c>
      <c r="F5286">
        <v>2</v>
      </c>
      <c r="I5286" t="s">
        <v>28</v>
      </c>
      <c r="J5286">
        <v>0.99998600000000004</v>
      </c>
      <c r="K5286">
        <v>3.2945100000000001E-3</v>
      </c>
      <c r="L5286">
        <v>112.64</v>
      </c>
      <c r="M5286">
        <v>60.695</v>
      </c>
      <c r="N5286">
        <v>112.64</v>
      </c>
      <c r="O5286">
        <v>0.44349</v>
      </c>
      <c r="P5286">
        <v>0</v>
      </c>
      <c r="Q5286">
        <v>231</v>
      </c>
      <c r="R5286" t="s">
        <v>29</v>
      </c>
      <c r="S5286">
        <v>15.943899999999999</v>
      </c>
      <c r="T5286">
        <v>13.515499999999999</v>
      </c>
      <c r="U5286">
        <v>13.4405</v>
      </c>
      <c r="V5286">
        <v>2.5034000000000001</v>
      </c>
      <c r="W5286">
        <v>53.911799999999999</v>
      </c>
      <c r="X5286" t="s">
        <v>25212</v>
      </c>
      <c r="Y5286">
        <v>231</v>
      </c>
      <c r="Z5286" t="s">
        <v>25212</v>
      </c>
      <c r="AA5286" t="s">
        <v>25212</v>
      </c>
      <c r="AB5286" t="s">
        <v>25213</v>
      </c>
      <c r="AC5286" t="s">
        <v>25214</v>
      </c>
      <c r="AD5286" t="s">
        <v>25215</v>
      </c>
      <c r="AE5286" t="s">
        <v>25216</v>
      </c>
    </row>
    <row r="5287" spans="1:31" hidden="1" x14ac:dyDescent="0.25">
      <c r="A5287">
        <v>12.7</v>
      </c>
      <c r="B5287">
        <v>10.9255</v>
      </c>
      <c r="C5287">
        <v>11.5623</v>
      </c>
      <c r="D5287">
        <v>10.9679</v>
      </c>
      <c r="E5287" t="s">
        <v>27</v>
      </c>
      <c r="F5287">
        <v>3</v>
      </c>
      <c r="I5287" t="s">
        <v>28</v>
      </c>
      <c r="J5287">
        <v>0.98931100000000005</v>
      </c>
      <c r="K5287">
        <v>3.3785200000000001E-2</v>
      </c>
      <c r="L5287">
        <v>51.088999999999999</v>
      </c>
      <c r="M5287">
        <v>17.780999999999999</v>
      </c>
      <c r="N5287">
        <v>51.088999999999999</v>
      </c>
      <c r="O5287">
        <v>-0.31947999999999999</v>
      </c>
      <c r="P5287">
        <v>3184200</v>
      </c>
      <c r="Q5287">
        <v>1095</v>
      </c>
      <c r="R5287" t="s">
        <v>29</v>
      </c>
      <c r="S5287">
        <v>17.711300000000001</v>
      </c>
      <c r="T5287">
        <v>12.1312</v>
      </c>
      <c r="U5287">
        <v>10.9467</v>
      </c>
      <c r="V5287">
        <v>6.7645799999999996</v>
      </c>
      <c r="W5287">
        <v>46.155799999999999</v>
      </c>
      <c r="X5287" t="s">
        <v>25217</v>
      </c>
      <c r="Y5287" t="s">
        <v>25218</v>
      </c>
      <c r="Z5287" t="s">
        <v>25219</v>
      </c>
      <c r="AA5287" t="s">
        <v>25219</v>
      </c>
      <c r="AB5287" t="s">
        <v>25220</v>
      </c>
      <c r="AC5287" t="s">
        <v>25221</v>
      </c>
      <c r="AD5287" t="s">
        <v>25222</v>
      </c>
      <c r="AE5287" t="s">
        <v>25223</v>
      </c>
    </row>
    <row r="5288" spans="1:31" hidden="1" x14ac:dyDescent="0.25">
      <c r="A5288">
        <v>14.8081</v>
      </c>
      <c r="B5288">
        <v>14.342700000000001</v>
      </c>
      <c r="C5288">
        <v>14.2918</v>
      </c>
      <c r="D5288">
        <v>14.081300000000001</v>
      </c>
      <c r="E5288" t="s">
        <v>27</v>
      </c>
      <c r="F5288">
        <v>2</v>
      </c>
      <c r="I5288" t="s">
        <v>28</v>
      </c>
      <c r="J5288">
        <v>1</v>
      </c>
      <c r="K5288" s="1">
        <v>9.8901400000000001E-21</v>
      </c>
      <c r="L5288">
        <v>231.38</v>
      </c>
      <c r="M5288">
        <v>174.83</v>
      </c>
      <c r="N5288">
        <v>231.38</v>
      </c>
      <c r="O5288">
        <v>-0.12184</v>
      </c>
      <c r="P5288">
        <v>185180000</v>
      </c>
      <c r="Q5288">
        <v>77</v>
      </c>
      <c r="R5288">
        <v>14.787000000000001</v>
      </c>
      <c r="S5288">
        <v>21.343900000000001</v>
      </c>
      <c r="T5288">
        <v>14.55</v>
      </c>
      <c r="U5288">
        <v>14.212</v>
      </c>
      <c r="V5288">
        <v>7.1319100000000004</v>
      </c>
      <c r="W5288">
        <v>57.523899999999998</v>
      </c>
      <c r="X5288" t="s">
        <v>25224</v>
      </c>
      <c r="Y5288" t="s">
        <v>25225</v>
      </c>
      <c r="Z5288" t="s">
        <v>25219</v>
      </c>
      <c r="AA5288" t="s">
        <v>25219</v>
      </c>
      <c r="AB5288" t="s">
        <v>25220</v>
      </c>
      <c r="AC5288" t="s">
        <v>25221</v>
      </c>
      <c r="AD5288" t="s">
        <v>25226</v>
      </c>
      <c r="AE5288" t="s">
        <v>25227</v>
      </c>
    </row>
    <row r="5289" spans="1:31" hidden="1" x14ac:dyDescent="0.25">
      <c r="A5289">
        <v>13.018599999999999</v>
      </c>
      <c r="B5289">
        <v>10.7166</v>
      </c>
      <c r="C5289">
        <v>12.3499</v>
      </c>
      <c r="D5289">
        <v>10.9695</v>
      </c>
      <c r="E5289" t="s">
        <v>27</v>
      </c>
      <c r="F5289">
        <v>2</v>
      </c>
      <c r="I5289" t="s">
        <v>28</v>
      </c>
      <c r="J5289">
        <v>0.99962899999999999</v>
      </c>
      <c r="K5289" s="1">
        <v>1.1749299999999999E-16</v>
      </c>
      <c r="L5289">
        <v>195.71</v>
      </c>
      <c r="M5289">
        <v>125.15</v>
      </c>
      <c r="N5289">
        <v>195.71</v>
      </c>
      <c r="O5289">
        <v>-8.9832999999999996E-2</v>
      </c>
      <c r="P5289">
        <v>162130000</v>
      </c>
      <c r="Q5289">
        <v>904</v>
      </c>
      <c r="R5289">
        <v>14.363899999999999</v>
      </c>
      <c r="S5289">
        <v>21.805599999999998</v>
      </c>
      <c r="T5289">
        <v>12.684200000000001</v>
      </c>
      <c r="U5289">
        <v>10.843</v>
      </c>
      <c r="V5289">
        <v>10.9626</v>
      </c>
      <c r="W5289">
        <v>47.054600000000001</v>
      </c>
      <c r="X5289" t="s">
        <v>25217</v>
      </c>
      <c r="Y5289" t="s">
        <v>25228</v>
      </c>
      <c r="Z5289" t="s">
        <v>25219</v>
      </c>
      <c r="AA5289" t="s">
        <v>25219</v>
      </c>
      <c r="AB5289" t="s">
        <v>25220</v>
      </c>
      <c r="AC5289" t="s">
        <v>25221</v>
      </c>
      <c r="AD5289" t="s">
        <v>25229</v>
      </c>
      <c r="AE5289" t="s">
        <v>25230</v>
      </c>
    </row>
    <row r="5290" spans="1:31" x14ac:dyDescent="0.25">
      <c r="A5290">
        <v>13.3171</v>
      </c>
      <c r="B5290">
        <v>12.8804</v>
      </c>
      <c r="C5290">
        <v>12.7157</v>
      </c>
      <c r="D5290">
        <v>12.72</v>
      </c>
      <c r="E5290" t="s">
        <v>27</v>
      </c>
      <c r="F5290">
        <v>3</v>
      </c>
      <c r="I5290" t="s">
        <v>28</v>
      </c>
      <c r="J5290">
        <v>1</v>
      </c>
      <c r="K5290" s="1">
        <v>1.06717E-7</v>
      </c>
      <c r="L5290">
        <v>161.49</v>
      </c>
      <c r="M5290">
        <v>106.2</v>
      </c>
      <c r="N5290">
        <v>161.49</v>
      </c>
      <c r="O5290">
        <v>-7.5496000000000001E-3</v>
      </c>
      <c r="P5290">
        <v>15090000</v>
      </c>
      <c r="Q5290">
        <v>989</v>
      </c>
      <c r="R5290">
        <v>10.1084</v>
      </c>
      <c r="S5290">
        <v>18.375</v>
      </c>
      <c r="T5290">
        <v>13.016400000000001</v>
      </c>
      <c r="U5290">
        <v>12.8002</v>
      </c>
      <c r="V5290">
        <v>5.5747600000000004</v>
      </c>
      <c r="W5290">
        <v>51.633200000000002</v>
      </c>
      <c r="X5290" t="s">
        <v>25217</v>
      </c>
      <c r="Y5290" t="s">
        <v>25231</v>
      </c>
      <c r="Z5290" t="s">
        <v>25219</v>
      </c>
      <c r="AA5290" t="s">
        <v>25219</v>
      </c>
      <c r="AB5290" t="s">
        <v>25220</v>
      </c>
      <c r="AC5290" t="s">
        <v>25221</v>
      </c>
      <c r="AD5290" t="s">
        <v>25232</v>
      </c>
      <c r="AE5290" t="s">
        <v>25233</v>
      </c>
    </row>
    <row r="5291" spans="1:31" hidden="1" x14ac:dyDescent="0.25">
      <c r="A5291">
        <v>12.844900000000001</v>
      </c>
      <c r="B5291">
        <v>10.7692</v>
      </c>
      <c r="C5291">
        <v>10.592700000000001</v>
      </c>
      <c r="D5291">
        <v>9.3694000000000006</v>
      </c>
      <c r="E5291" t="s">
        <v>27</v>
      </c>
      <c r="F5291">
        <v>3</v>
      </c>
      <c r="I5291" t="s">
        <v>28</v>
      </c>
      <c r="J5291">
        <v>0.99999899999999997</v>
      </c>
      <c r="K5291">
        <v>8.8564700000000004E-4</v>
      </c>
      <c r="L5291">
        <v>110.53</v>
      </c>
      <c r="M5291">
        <v>61.183</v>
      </c>
      <c r="N5291">
        <v>110.53</v>
      </c>
      <c r="O5291">
        <v>-0.15451999999999999</v>
      </c>
      <c r="P5291">
        <v>11441000</v>
      </c>
      <c r="Q5291">
        <v>92</v>
      </c>
      <c r="R5291">
        <v>8.7803799999999992</v>
      </c>
      <c r="S5291">
        <v>18.990500000000001</v>
      </c>
      <c r="T5291">
        <v>11.7188</v>
      </c>
      <c r="U5291">
        <v>10.0693</v>
      </c>
      <c r="V5291">
        <v>8.92117</v>
      </c>
      <c r="W5291">
        <v>43.5762</v>
      </c>
      <c r="X5291" t="s">
        <v>25224</v>
      </c>
      <c r="Y5291" t="s">
        <v>25234</v>
      </c>
      <c r="Z5291" t="s">
        <v>25219</v>
      </c>
      <c r="AA5291" t="s">
        <v>25219</v>
      </c>
      <c r="AB5291" t="s">
        <v>25220</v>
      </c>
      <c r="AC5291" t="s">
        <v>25221</v>
      </c>
      <c r="AD5291" t="s">
        <v>25235</v>
      </c>
      <c r="AE5291" t="s">
        <v>25236</v>
      </c>
    </row>
    <row r="5292" spans="1:31" hidden="1" x14ac:dyDescent="0.25">
      <c r="A5292">
        <v>13.1381</v>
      </c>
      <c r="B5292">
        <v>11.3133</v>
      </c>
      <c r="C5292">
        <v>11.7578</v>
      </c>
      <c r="D5292">
        <v>11.4209</v>
      </c>
      <c r="E5292" t="s">
        <v>27</v>
      </c>
      <c r="F5292">
        <v>2</v>
      </c>
      <c r="I5292" t="s">
        <v>28</v>
      </c>
      <c r="J5292">
        <v>1</v>
      </c>
      <c r="K5292">
        <v>1.1146699999999999E-3</v>
      </c>
      <c r="L5292">
        <v>117.56</v>
      </c>
      <c r="M5292">
        <v>33.536999999999999</v>
      </c>
      <c r="N5292">
        <v>117.56</v>
      </c>
      <c r="O5292">
        <v>3.3375000000000002E-2</v>
      </c>
      <c r="P5292">
        <v>10571000</v>
      </c>
      <c r="Q5292">
        <v>142</v>
      </c>
      <c r="R5292">
        <v>10.0646</v>
      </c>
      <c r="S5292">
        <v>18.885400000000001</v>
      </c>
      <c r="T5292">
        <v>12.448</v>
      </c>
      <c r="U5292">
        <v>11.367100000000001</v>
      </c>
      <c r="V5292">
        <v>7.5183</v>
      </c>
      <c r="W5292">
        <v>47.630200000000002</v>
      </c>
      <c r="X5292" t="s">
        <v>25237</v>
      </c>
      <c r="Y5292" t="s">
        <v>25238</v>
      </c>
      <c r="Z5292" t="s">
        <v>25219</v>
      </c>
      <c r="AA5292" t="s">
        <v>25219</v>
      </c>
      <c r="AB5292" t="s">
        <v>25220</v>
      </c>
      <c r="AC5292" t="s">
        <v>25221</v>
      </c>
      <c r="AD5292" t="s">
        <v>25239</v>
      </c>
      <c r="AE5292" t="s">
        <v>25240</v>
      </c>
    </row>
    <row r="5293" spans="1:31" x14ac:dyDescent="0.25">
      <c r="A5293">
        <v>16.252199999999998</v>
      </c>
      <c r="B5293">
        <v>15.698600000000001</v>
      </c>
      <c r="C5293">
        <v>15.691000000000001</v>
      </c>
      <c r="D5293">
        <v>15.442399999999999</v>
      </c>
      <c r="E5293" t="s">
        <v>27</v>
      </c>
      <c r="F5293">
        <v>3</v>
      </c>
      <c r="I5293" t="s">
        <v>28</v>
      </c>
      <c r="J5293">
        <v>0.98945700000000003</v>
      </c>
      <c r="K5293">
        <v>1.8737299999999998E-2</v>
      </c>
      <c r="L5293">
        <v>69.346000000000004</v>
      </c>
      <c r="M5293">
        <v>24.951000000000001</v>
      </c>
      <c r="N5293">
        <v>69.346000000000004</v>
      </c>
      <c r="O5293">
        <v>0.3231</v>
      </c>
      <c r="P5293">
        <v>45084000</v>
      </c>
      <c r="Q5293">
        <v>926</v>
      </c>
      <c r="R5293" t="s">
        <v>29</v>
      </c>
      <c r="S5293">
        <v>19.081299999999999</v>
      </c>
      <c r="T5293">
        <v>15.9716</v>
      </c>
      <c r="U5293">
        <v>15.570499999999999</v>
      </c>
      <c r="V5293">
        <v>3.5107900000000001</v>
      </c>
      <c r="W5293">
        <v>63.084099999999999</v>
      </c>
      <c r="X5293" t="s">
        <v>25217</v>
      </c>
      <c r="Y5293" t="s">
        <v>25241</v>
      </c>
      <c r="Z5293" t="s">
        <v>25219</v>
      </c>
      <c r="AA5293" t="s">
        <v>25219</v>
      </c>
      <c r="AB5293" t="s">
        <v>25220</v>
      </c>
      <c r="AC5293" t="s">
        <v>25221</v>
      </c>
      <c r="AD5293" t="s">
        <v>25242</v>
      </c>
      <c r="AE5293" t="s">
        <v>25243</v>
      </c>
    </row>
    <row r="5294" spans="1:31" hidden="1" x14ac:dyDescent="0.25">
      <c r="A5294">
        <v>13.3857</v>
      </c>
      <c r="B5294">
        <v>13.0589</v>
      </c>
      <c r="C5294">
        <v>12.8933</v>
      </c>
      <c r="D5294">
        <v>12.742599999999999</v>
      </c>
      <c r="E5294" t="s">
        <v>27</v>
      </c>
      <c r="F5294">
        <v>2</v>
      </c>
      <c r="I5294" t="s">
        <v>28</v>
      </c>
      <c r="J5294">
        <v>0.84287500000000004</v>
      </c>
      <c r="K5294">
        <v>3.9405300000000002E-3</v>
      </c>
      <c r="L5294">
        <v>100.07</v>
      </c>
      <c r="M5294">
        <v>42.603000000000002</v>
      </c>
      <c r="N5294">
        <v>100.07</v>
      </c>
      <c r="O5294">
        <v>0.20796000000000001</v>
      </c>
      <c r="P5294">
        <v>158550000</v>
      </c>
      <c r="Q5294">
        <v>1166</v>
      </c>
      <c r="R5294">
        <v>13.0754</v>
      </c>
      <c r="S5294">
        <v>20.041899999999998</v>
      </c>
      <c r="T5294">
        <v>13.1395</v>
      </c>
      <c r="U5294">
        <v>12.900700000000001</v>
      </c>
      <c r="V5294">
        <v>7.1412000000000004</v>
      </c>
      <c r="W5294">
        <v>52.080500000000001</v>
      </c>
      <c r="X5294" t="s">
        <v>25217</v>
      </c>
      <c r="Y5294" t="s">
        <v>25244</v>
      </c>
      <c r="Z5294" t="s">
        <v>25219</v>
      </c>
      <c r="AA5294" t="s">
        <v>25219</v>
      </c>
      <c r="AB5294" t="s">
        <v>25220</v>
      </c>
      <c r="AC5294" t="s">
        <v>25221</v>
      </c>
      <c r="AD5294" t="s">
        <v>25245</v>
      </c>
      <c r="AE5294" t="s">
        <v>25246</v>
      </c>
    </row>
    <row r="5295" spans="1:31" hidden="1" x14ac:dyDescent="0.25">
      <c r="A5295">
        <v>13.752000000000001</v>
      </c>
      <c r="B5295">
        <v>11.9612</v>
      </c>
      <c r="C5295">
        <v>12.5396</v>
      </c>
      <c r="D5295">
        <v>8.4603699999999993</v>
      </c>
      <c r="E5295" t="s">
        <v>27</v>
      </c>
      <c r="F5295">
        <v>2</v>
      </c>
      <c r="I5295" t="s">
        <v>28</v>
      </c>
      <c r="J5295">
        <v>0.99988900000000003</v>
      </c>
      <c r="K5295">
        <v>3.4068899999999998E-4</v>
      </c>
      <c r="L5295">
        <v>126.24</v>
      </c>
      <c r="M5295">
        <v>61.377000000000002</v>
      </c>
      <c r="N5295">
        <v>126.24</v>
      </c>
      <c r="O5295">
        <v>-0.35721999999999998</v>
      </c>
      <c r="P5295">
        <v>171920000</v>
      </c>
      <c r="Q5295">
        <v>1167</v>
      </c>
      <c r="R5295">
        <v>14.709199999999999</v>
      </c>
      <c r="S5295">
        <v>21.3413</v>
      </c>
      <c r="T5295">
        <v>13.145799999999999</v>
      </c>
      <c r="U5295">
        <v>10.210800000000001</v>
      </c>
      <c r="V5295">
        <v>11.1305</v>
      </c>
      <c r="W5295">
        <v>46.713099999999997</v>
      </c>
      <c r="X5295" t="s">
        <v>25217</v>
      </c>
      <c r="Y5295" t="s">
        <v>25247</v>
      </c>
      <c r="Z5295" t="s">
        <v>25219</v>
      </c>
      <c r="AA5295" t="s">
        <v>25219</v>
      </c>
      <c r="AB5295" t="s">
        <v>25220</v>
      </c>
      <c r="AC5295" t="s">
        <v>25221</v>
      </c>
      <c r="AD5295" t="s">
        <v>25248</v>
      </c>
      <c r="AE5295" t="s">
        <v>25249</v>
      </c>
    </row>
    <row r="5296" spans="1:31" hidden="1" x14ac:dyDescent="0.25">
      <c r="A5296">
        <v>13.149100000000001</v>
      </c>
      <c r="B5296">
        <v>11.3285</v>
      </c>
      <c r="C5296">
        <v>11.772500000000001</v>
      </c>
      <c r="D5296">
        <v>11.369</v>
      </c>
      <c r="E5296" t="s">
        <v>27</v>
      </c>
      <c r="F5296">
        <v>2</v>
      </c>
      <c r="I5296" t="s">
        <v>28</v>
      </c>
      <c r="J5296">
        <v>0.99430700000000005</v>
      </c>
      <c r="K5296" s="1">
        <v>2.3089499999999998E-68</v>
      </c>
      <c r="L5296">
        <v>284.91000000000003</v>
      </c>
      <c r="M5296">
        <v>209.02</v>
      </c>
      <c r="N5296">
        <v>284.91000000000003</v>
      </c>
      <c r="O5296">
        <v>9.7707999999999996E-3</v>
      </c>
      <c r="P5296">
        <v>17973000</v>
      </c>
      <c r="Q5296">
        <v>1041</v>
      </c>
      <c r="R5296">
        <v>10.9648</v>
      </c>
      <c r="S5296">
        <v>18.8766</v>
      </c>
      <c r="T5296">
        <v>12.460800000000001</v>
      </c>
      <c r="U5296">
        <v>11.348800000000001</v>
      </c>
      <c r="V5296">
        <v>7.5278499999999999</v>
      </c>
      <c r="W5296">
        <v>47.619100000000003</v>
      </c>
      <c r="X5296" t="s">
        <v>25217</v>
      </c>
      <c r="Y5296" t="s">
        <v>25250</v>
      </c>
      <c r="Z5296" t="s">
        <v>25219</v>
      </c>
      <c r="AA5296" t="s">
        <v>25219</v>
      </c>
      <c r="AB5296" t="s">
        <v>25220</v>
      </c>
      <c r="AC5296" t="s">
        <v>25221</v>
      </c>
      <c r="AD5296" t="s">
        <v>25251</v>
      </c>
      <c r="AE5296" t="s">
        <v>25252</v>
      </c>
    </row>
    <row r="5297" spans="1:31" x14ac:dyDescent="0.25">
      <c r="A5297">
        <v>14.586499999999999</v>
      </c>
      <c r="B5297">
        <v>13.2563</v>
      </c>
      <c r="C5297">
        <v>13.7098</v>
      </c>
      <c r="D5297">
        <v>12.995699999999999</v>
      </c>
      <c r="E5297" t="s">
        <v>27</v>
      </c>
      <c r="F5297">
        <v>3</v>
      </c>
      <c r="I5297" t="s">
        <v>28</v>
      </c>
      <c r="J5297">
        <v>0.99985900000000005</v>
      </c>
      <c r="K5297">
        <v>1.5332500000000001E-2</v>
      </c>
      <c r="L5297">
        <v>69.045000000000002</v>
      </c>
      <c r="M5297">
        <v>37.655999999999999</v>
      </c>
      <c r="N5297">
        <v>69.045000000000002</v>
      </c>
      <c r="O5297">
        <v>1.1065</v>
      </c>
      <c r="P5297">
        <v>12923000</v>
      </c>
      <c r="Q5297">
        <v>357</v>
      </c>
      <c r="R5297">
        <v>10.0641</v>
      </c>
      <c r="S5297">
        <v>17.8871</v>
      </c>
      <c r="T5297">
        <v>14.148199999999999</v>
      </c>
      <c r="U5297">
        <v>13.125999999999999</v>
      </c>
      <c r="V5297">
        <v>4.7610799999999998</v>
      </c>
      <c r="W5297">
        <v>54.548299999999998</v>
      </c>
      <c r="X5297" t="s">
        <v>25253</v>
      </c>
      <c r="Y5297">
        <v>357</v>
      </c>
      <c r="Z5297" t="s">
        <v>25253</v>
      </c>
      <c r="AA5297" t="s">
        <v>25253</v>
      </c>
      <c r="AB5297" t="s">
        <v>25254</v>
      </c>
      <c r="AC5297" t="s">
        <v>25255</v>
      </c>
      <c r="AD5297" t="s">
        <v>25256</v>
      </c>
      <c r="AE5297" t="s">
        <v>25257</v>
      </c>
    </row>
    <row r="5298" spans="1:31" hidden="1" x14ac:dyDescent="0.25">
      <c r="A5298">
        <v>12.8932</v>
      </c>
      <c r="B5298">
        <v>10.882199999999999</v>
      </c>
      <c r="C5298">
        <v>12.5844</v>
      </c>
      <c r="D5298">
        <v>10.2057</v>
      </c>
      <c r="E5298" t="s">
        <v>27</v>
      </c>
      <c r="F5298">
        <v>3</v>
      </c>
      <c r="I5298" t="s">
        <v>28</v>
      </c>
      <c r="J5298">
        <v>0.999996</v>
      </c>
      <c r="K5298" s="1">
        <v>1.8391499999999999E-14</v>
      </c>
      <c r="L5298">
        <v>186.56</v>
      </c>
      <c r="M5298">
        <v>134.30000000000001</v>
      </c>
      <c r="N5298">
        <v>186.56</v>
      </c>
      <c r="O5298">
        <v>4.3283000000000002E-2</v>
      </c>
      <c r="P5298">
        <v>17667000</v>
      </c>
      <c r="Q5298">
        <v>257</v>
      </c>
      <c r="R5298">
        <v>12.749599999999999</v>
      </c>
      <c r="S5298">
        <v>19.614899999999999</v>
      </c>
      <c r="T5298">
        <v>12.738799999999999</v>
      </c>
      <c r="U5298">
        <v>10.543900000000001</v>
      </c>
      <c r="V5298">
        <v>9.0709700000000009</v>
      </c>
      <c r="W5298">
        <v>46.5655</v>
      </c>
      <c r="X5298" t="s">
        <v>25253</v>
      </c>
      <c r="Y5298">
        <v>257</v>
      </c>
      <c r="Z5298" t="s">
        <v>25253</v>
      </c>
      <c r="AA5298" t="s">
        <v>25253</v>
      </c>
      <c r="AB5298" t="s">
        <v>25254</v>
      </c>
      <c r="AC5298" t="s">
        <v>25255</v>
      </c>
      <c r="AD5298" t="s">
        <v>25258</v>
      </c>
      <c r="AE5298" t="s">
        <v>25259</v>
      </c>
    </row>
    <row r="5299" spans="1:31" hidden="1" x14ac:dyDescent="0.25">
      <c r="A5299">
        <v>12.2339</v>
      </c>
      <c r="B5299">
        <v>9.8673199999999994</v>
      </c>
      <c r="C5299">
        <v>11.885400000000001</v>
      </c>
      <c r="D5299">
        <v>10.532</v>
      </c>
      <c r="E5299" t="s">
        <v>27</v>
      </c>
      <c r="F5299">
        <v>2</v>
      </c>
      <c r="I5299" t="s">
        <v>28</v>
      </c>
      <c r="J5299">
        <v>0.99572099999999997</v>
      </c>
      <c r="K5299" s="1">
        <v>2.8488600000000001E-16</v>
      </c>
      <c r="L5299">
        <v>188.48</v>
      </c>
      <c r="M5299">
        <v>143.19999999999999</v>
      </c>
      <c r="N5299">
        <v>188.48</v>
      </c>
      <c r="O5299">
        <v>-0.57987</v>
      </c>
      <c r="P5299">
        <v>28633000</v>
      </c>
      <c r="Q5299">
        <v>276</v>
      </c>
      <c r="R5299">
        <v>12.281599999999999</v>
      </c>
      <c r="S5299">
        <v>20.063199999999998</v>
      </c>
      <c r="T5299">
        <v>12.059699999999999</v>
      </c>
      <c r="U5299">
        <v>10.1996</v>
      </c>
      <c r="V5299">
        <v>9.8635099999999998</v>
      </c>
      <c r="W5299">
        <v>44.518599999999999</v>
      </c>
      <c r="X5299" t="s">
        <v>25253</v>
      </c>
      <c r="Y5299">
        <v>276</v>
      </c>
      <c r="Z5299" t="s">
        <v>25253</v>
      </c>
      <c r="AA5299" t="s">
        <v>25253</v>
      </c>
      <c r="AB5299" t="s">
        <v>25254</v>
      </c>
      <c r="AC5299" t="s">
        <v>25255</v>
      </c>
      <c r="AD5299" t="s">
        <v>25260</v>
      </c>
      <c r="AE5299" t="s">
        <v>25261</v>
      </c>
    </row>
    <row r="5300" spans="1:31" x14ac:dyDescent="0.25">
      <c r="A5300">
        <v>16.475000000000001</v>
      </c>
      <c r="B5300">
        <v>16.1662</v>
      </c>
      <c r="C5300">
        <v>15.873799999999999</v>
      </c>
      <c r="D5300">
        <v>15.6799</v>
      </c>
      <c r="E5300" t="s">
        <v>27</v>
      </c>
      <c r="F5300">
        <v>2</v>
      </c>
      <c r="I5300" t="s">
        <v>28</v>
      </c>
      <c r="J5300">
        <v>0.86825799999999997</v>
      </c>
      <c r="K5300">
        <v>3.3961E-3</v>
      </c>
      <c r="L5300">
        <v>95.531000000000006</v>
      </c>
      <c r="M5300">
        <v>29.100999999999999</v>
      </c>
      <c r="N5300">
        <v>54.204999999999998</v>
      </c>
      <c r="O5300">
        <v>0.20086999999999999</v>
      </c>
      <c r="P5300">
        <v>21675000</v>
      </c>
      <c r="Q5300">
        <v>132</v>
      </c>
      <c r="R5300">
        <v>12.7372</v>
      </c>
      <c r="S5300">
        <v>18.8277</v>
      </c>
      <c r="T5300">
        <v>16.174399999999999</v>
      </c>
      <c r="U5300">
        <v>15.923</v>
      </c>
      <c r="V5300">
        <v>2.90463</v>
      </c>
      <c r="W5300">
        <v>64.194900000000004</v>
      </c>
      <c r="X5300" t="s">
        <v>25253</v>
      </c>
      <c r="Y5300">
        <v>132</v>
      </c>
      <c r="Z5300" t="s">
        <v>25253</v>
      </c>
      <c r="AA5300" t="s">
        <v>25253</v>
      </c>
      <c r="AB5300" t="s">
        <v>25254</v>
      </c>
      <c r="AC5300" t="s">
        <v>25255</v>
      </c>
      <c r="AD5300" t="s">
        <v>25262</v>
      </c>
      <c r="AE5300" t="s">
        <v>25263</v>
      </c>
    </row>
    <row r="5301" spans="1:31" x14ac:dyDescent="0.25">
      <c r="A5301">
        <v>14.8553</v>
      </c>
      <c r="B5301">
        <v>13.998100000000001</v>
      </c>
      <c r="C5301">
        <v>14.2719</v>
      </c>
      <c r="D5301">
        <v>13.9506</v>
      </c>
      <c r="E5301" t="s">
        <v>27</v>
      </c>
      <c r="F5301">
        <v>3</v>
      </c>
      <c r="I5301" t="s">
        <v>28</v>
      </c>
      <c r="J5301">
        <v>0.95622499999999999</v>
      </c>
      <c r="K5301" s="1">
        <v>2.0818999999999999E-6</v>
      </c>
      <c r="L5301">
        <v>153.69999999999999</v>
      </c>
      <c r="M5301">
        <v>78.313999999999993</v>
      </c>
      <c r="N5301">
        <v>153.69999999999999</v>
      </c>
      <c r="O5301">
        <v>0.19388</v>
      </c>
      <c r="P5301">
        <v>38334000</v>
      </c>
      <c r="Q5301">
        <v>16</v>
      </c>
      <c r="R5301">
        <v>13.4686</v>
      </c>
      <c r="S5301">
        <v>20.452999999999999</v>
      </c>
      <c r="T5301">
        <v>14.563599999999999</v>
      </c>
      <c r="U5301">
        <v>13.974399999999999</v>
      </c>
      <c r="V5301">
        <v>6.4786700000000002</v>
      </c>
      <c r="W5301">
        <v>57.075899999999997</v>
      </c>
      <c r="X5301" t="s">
        <v>25264</v>
      </c>
      <c r="Y5301">
        <v>16</v>
      </c>
      <c r="Z5301" t="s">
        <v>25264</v>
      </c>
      <c r="AA5301" t="s">
        <v>25264</v>
      </c>
      <c r="AB5301" t="s">
        <v>25265</v>
      </c>
      <c r="AC5301" t="s">
        <v>25266</v>
      </c>
      <c r="AD5301" t="s">
        <v>25267</v>
      </c>
      <c r="AE5301" t="s">
        <v>25268</v>
      </c>
    </row>
    <row r="5302" spans="1:31" x14ac:dyDescent="0.25">
      <c r="A5302">
        <v>13.593299999999999</v>
      </c>
      <c r="B5302">
        <v>13.7347</v>
      </c>
      <c r="C5302">
        <v>11.8194</v>
      </c>
      <c r="D5302">
        <v>13.6233</v>
      </c>
      <c r="E5302" t="s">
        <v>27</v>
      </c>
      <c r="F5302">
        <v>3</v>
      </c>
      <c r="I5302" t="s">
        <v>28</v>
      </c>
      <c r="J5302">
        <v>1</v>
      </c>
      <c r="K5302" s="1">
        <v>1.1213800000000001E-11</v>
      </c>
      <c r="L5302">
        <v>160.47</v>
      </c>
      <c r="M5302">
        <v>108.44</v>
      </c>
      <c r="N5302">
        <v>160.47</v>
      </c>
      <c r="O5302">
        <v>3.0472999999999999</v>
      </c>
      <c r="P5302">
        <v>21136000</v>
      </c>
      <c r="Q5302">
        <v>69</v>
      </c>
      <c r="R5302">
        <v>12.6364</v>
      </c>
      <c r="S5302">
        <v>19.6846</v>
      </c>
      <c r="T5302">
        <v>12.706300000000001</v>
      </c>
      <c r="U5302">
        <v>13.679</v>
      </c>
      <c r="V5302">
        <v>6.00563</v>
      </c>
      <c r="W5302">
        <v>52.770699999999998</v>
      </c>
      <c r="X5302" t="s">
        <v>25269</v>
      </c>
      <c r="Y5302" t="s">
        <v>25270</v>
      </c>
      <c r="Z5302" t="s">
        <v>25264</v>
      </c>
      <c r="AA5302" t="s">
        <v>25264</v>
      </c>
      <c r="AB5302" t="s">
        <v>25265</v>
      </c>
      <c r="AC5302" t="s">
        <v>25266</v>
      </c>
      <c r="AD5302" t="s">
        <v>25271</v>
      </c>
      <c r="AE5302" t="s">
        <v>25272</v>
      </c>
    </row>
    <row r="5303" spans="1:31" x14ac:dyDescent="0.25">
      <c r="A5303">
        <v>16.6068</v>
      </c>
      <c r="B5303">
        <v>15.9467</v>
      </c>
      <c r="C5303">
        <v>15.9194</v>
      </c>
      <c r="D5303">
        <v>16.128499999999999</v>
      </c>
      <c r="E5303" t="s">
        <v>27</v>
      </c>
      <c r="F5303">
        <v>3</v>
      </c>
      <c r="I5303" t="s">
        <v>28</v>
      </c>
      <c r="J5303">
        <v>0.97700799999999999</v>
      </c>
      <c r="K5303">
        <v>2.4379100000000001E-2</v>
      </c>
      <c r="L5303">
        <v>65.905000000000001</v>
      </c>
      <c r="M5303">
        <v>26.899000000000001</v>
      </c>
      <c r="N5303">
        <v>65.905000000000001</v>
      </c>
      <c r="O5303">
        <v>0.64158999999999999</v>
      </c>
      <c r="P5303">
        <v>4608500</v>
      </c>
      <c r="Q5303">
        <v>56</v>
      </c>
      <c r="R5303" t="s">
        <v>29</v>
      </c>
      <c r="S5303">
        <v>17.645299999999999</v>
      </c>
      <c r="T5303">
        <v>16.263100000000001</v>
      </c>
      <c r="U5303">
        <v>16.037600000000001</v>
      </c>
      <c r="V5303">
        <v>1.6076699999999999</v>
      </c>
      <c r="W5303">
        <v>64.601399999999998</v>
      </c>
      <c r="X5303" t="s">
        <v>25273</v>
      </c>
      <c r="Y5303" t="s">
        <v>25274</v>
      </c>
      <c r="Z5303" t="s">
        <v>25275</v>
      </c>
      <c r="AA5303" t="s">
        <v>25275</v>
      </c>
      <c r="AB5303" t="s">
        <v>25276</v>
      </c>
      <c r="AC5303" t="s">
        <v>25277</v>
      </c>
      <c r="AD5303" t="s">
        <v>25278</v>
      </c>
      <c r="AE5303" t="s">
        <v>25279</v>
      </c>
    </row>
    <row r="5304" spans="1:31" x14ac:dyDescent="0.25">
      <c r="A5304">
        <v>16.3752</v>
      </c>
      <c r="B5304">
        <v>15.911</v>
      </c>
      <c r="C5304">
        <v>16.123100000000001</v>
      </c>
      <c r="D5304">
        <v>15.714600000000001</v>
      </c>
      <c r="E5304" t="s">
        <v>27</v>
      </c>
      <c r="F5304">
        <v>2</v>
      </c>
      <c r="I5304" t="s">
        <v>28</v>
      </c>
      <c r="J5304">
        <v>1</v>
      </c>
      <c r="K5304" s="1">
        <v>2.7168999999999998E-13</v>
      </c>
      <c r="L5304">
        <v>187.58</v>
      </c>
      <c r="M5304">
        <v>123.88</v>
      </c>
      <c r="N5304">
        <v>168.02</v>
      </c>
      <c r="O5304">
        <v>0.29308000000000001</v>
      </c>
      <c r="P5304">
        <v>103930000</v>
      </c>
      <c r="Q5304">
        <v>678</v>
      </c>
      <c r="R5304">
        <v>13.7552</v>
      </c>
      <c r="S5304">
        <v>20.434799999999999</v>
      </c>
      <c r="T5304">
        <v>16.249099999999999</v>
      </c>
      <c r="U5304">
        <v>15.812799999999999</v>
      </c>
      <c r="V5304">
        <v>4.6220299999999996</v>
      </c>
      <c r="W5304">
        <v>64.123800000000003</v>
      </c>
      <c r="X5304" t="s">
        <v>25280</v>
      </c>
      <c r="Y5304" t="s">
        <v>25281</v>
      </c>
      <c r="Z5304" t="s">
        <v>25275</v>
      </c>
      <c r="AA5304" t="s">
        <v>25275</v>
      </c>
      <c r="AB5304" t="s">
        <v>25276</v>
      </c>
      <c r="AC5304" t="s">
        <v>25277</v>
      </c>
      <c r="AD5304" t="s">
        <v>25282</v>
      </c>
      <c r="AE5304" t="s">
        <v>25283</v>
      </c>
    </row>
    <row r="5305" spans="1:31" x14ac:dyDescent="0.25">
      <c r="A5305">
        <v>15.916</v>
      </c>
      <c r="B5305">
        <v>15.763400000000001</v>
      </c>
      <c r="C5305">
        <v>15.4467</v>
      </c>
      <c r="D5305">
        <v>15.076599999999999</v>
      </c>
      <c r="E5305" t="s">
        <v>27</v>
      </c>
      <c r="F5305">
        <v>2</v>
      </c>
      <c r="I5305" t="s">
        <v>28</v>
      </c>
      <c r="J5305">
        <v>1</v>
      </c>
      <c r="K5305">
        <v>1.0688099999999999E-3</v>
      </c>
      <c r="L5305">
        <v>118.28</v>
      </c>
      <c r="M5305">
        <v>60.442</v>
      </c>
      <c r="N5305">
        <v>103.91</v>
      </c>
      <c r="O5305">
        <v>0.46797</v>
      </c>
      <c r="P5305">
        <v>47640000</v>
      </c>
      <c r="Q5305">
        <v>680</v>
      </c>
      <c r="R5305">
        <v>12.6065</v>
      </c>
      <c r="S5305">
        <v>21.592199999999998</v>
      </c>
      <c r="T5305">
        <v>15.6814</v>
      </c>
      <c r="U5305">
        <v>15.42</v>
      </c>
      <c r="V5305">
        <v>6.17218</v>
      </c>
      <c r="W5305">
        <v>62.2027</v>
      </c>
      <c r="X5305" t="s">
        <v>25284</v>
      </c>
      <c r="Y5305" t="s">
        <v>25285</v>
      </c>
      <c r="Z5305" t="s">
        <v>25286</v>
      </c>
      <c r="AA5305" t="s">
        <v>25286</v>
      </c>
      <c r="AB5305" t="s">
        <v>25287</v>
      </c>
      <c r="AC5305" t="s">
        <v>25288</v>
      </c>
      <c r="AD5305" t="s">
        <v>25289</v>
      </c>
      <c r="AE5305" t="s">
        <v>25290</v>
      </c>
    </row>
    <row r="5306" spans="1:31" x14ac:dyDescent="0.25">
      <c r="A5306">
        <v>12.359299999999999</v>
      </c>
      <c r="B5306">
        <v>11.1927</v>
      </c>
      <c r="C5306">
        <v>12.283799999999999</v>
      </c>
      <c r="D5306">
        <v>10.89</v>
      </c>
      <c r="E5306" t="s">
        <v>27</v>
      </c>
      <c r="F5306">
        <v>3</v>
      </c>
      <c r="I5306" t="s">
        <v>28</v>
      </c>
      <c r="J5306">
        <v>1</v>
      </c>
      <c r="K5306">
        <v>3.3192199999999999E-3</v>
      </c>
      <c r="L5306">
        <v>93.194999999999993</v>
      </c>
      <c r="M5306">
        <v>30.995000000000001</v>
      </c>
      <c r="N5306">
        <v>93.194999999999993</v>
      </c>
      <c r="O5306">
        <v>-0.35974</v>
      </c>
      <c r="P5306">
        <v>865830</v>
      </c>
      <c r="Q5306">
        <v>333</v>
      </c>
      <c r="R5306" t="s">
        <v>29</v>
      </c>
      <c r="S5306">
        <v>14.9724</v>
      </c>
      <c r="T5306">
        <v>12.3216</v>
      </c>
      <c r="U5306">
        <v>11.0413</v>
      </c>
      <c r="V5306">
        <v>3.9310100000000001</v>
      </c>
      <c r="W5306">
        <v>46.725900000000003</v>
      </c>
      <c r="X5306" t="s">
        <v>25286</v>
      </c>
      <c r="Y5306">
        <v>333</v>
      </c>
      <c r="Z5306" t="s">
        <v>25286</v>
      </c>
      <c r="AA5306" t="s">
        <v>25286</v>
      </c>
      <c r="AB5306" t="s">
        <v>25287</v>
      </c>
      <c r="AC5306" t="s">
        <v>25288</v>
      </c>
      <c r="AD5306" t="s">
        <v>25291</v>
      </c>
      <c r="AE5306" t="s">
        <v>25292</v>
      </c>
    </row>
    <row r="5307" spans="1:31" x14ac:dyDescent="0.25">
      <c r="A5307">
        <v>15.658200000000001</v>
      </c>
      <c r="B5307">
        <v>15.995799999999999</v>
      </c>
      <c r="C5307">
        <v>17.370999999999999</v>
      </c>
      <c r="D5307">
        <v>15.5321</v>
      </c>
      <c r="E5307" t="s">
        <v>27</v>
      </c>
      <c r="F5307">
        <v>2</v>
      </c>
      <c r="I5307" t="s">
        <v>28</v>
      </c>
      <c r="J5307">
        <v>1</v>
      </c>
      <c r="K5307">
        <v>1.85601E-4</v>
      </c>
      <c r="L5307">
        <v>143.37</v>
      </c>
      <c r="M5307">
        <v>96.186999999999998</v>
      </c>
      <c r="N5307">
        <v>143.37</v>
      </c>
      <c r="O5307">
        <v>0.59577999999999998</v>
      </c>
      <c r="P5307">
        <v>23854000</v>
      </c>
      <c r="Q5307">
        <v>180</v>
      </c>
      <c r="R5307">
        <v>13.2662</v>
      </c>
      <c r="S5307">
        <v>19.855599999999999</v>
      </c>
      <c r="T5307">
        <v>16.514600000000002</v>
      </c>
      <c r="U5307">
        <v>15.7639</v>
      </c>
      <c r="V5307">
        <v>4.0916399999999999</v>
      </c>
      <c r="W5307">
        <v>64.557100000000005</v>
      </c>
      <c r="X5307" t="s">
        <v>25293</v>
      </c>
      <c r="Y5307" t="s">
        <v>25294</v>
      </c>
      <c r="Z5307" t="s">
        <v>25295</v>
      </c>
      <c r="AA5307" t="s">
        <v>25295</v>
      </c>
      <c r="AB5307" t="s">
        <v>25296</v>
      </c>
      <c r="AC5307" t="s">
        <v>25297</v>
      </c>
      <c r="AD5307" t="s">
        <v>25298</v>
      </c>
      <c r="AE5307" t="s">
        <v>25299</v>
      </c>
    </row>
    <row r="5308" spans="1:31" hidden="1" x14ac:dyDescent="0.25">
      <c r="A5308">
        <v>13.0495</v>
      </c>
      <c r="B5308">
        <v>12.6142</v>
      </c>
      <c r="C5308">
        <v>12.4472</v>
      </c>
      <c r="D5308">
        <v>11.892300000000001</v>
      </c>
      <c r="E5308" t="s">
        <v>27</v>
      </c>
      <c r="F5308">
        <v>3</v>
      </c>
      <c r="I5308" t="s">
        <v>28</v>
      </c>
      <c r="J5308">
        <v>0.99999800000000005</v>
      </c>
      <c r="K5308" s="1">
        <v>3.1275199999999999E-7</v>
      </c>
      <c r="L5308">
        <v>156.6</v>
      </c>
      <c r="M5308">
        <v>103.41</v>
      </c>
      <c r="N5308">
        <v>156.6</v>
      </c>
      <c r="O5308">
        <v>-0.16839000000000001</v>
      </c>
      <c r="P5308">
        <v>124830000</v>
      </c>
      <c r="Q5308">
        <v>90</v>
      </c>
      <c r="R5308">
        <v>14.146100000000001</v>
      </c>
      <c r="S5308">
        <v>21.277699999999999</v>
      </c>
      <c r="T5308">
        <v>12.7484</v>
      </c>
      <c r="U5308">
        <v>12.2532</v>
      </c>
      <c r="V5308">
        <v>9.0244599999999995</v>
      </c>
      <c r="W5308">
        <v>50.0032</v>
      </c>
      <c r="X5308" t="s">
        <v>25293</v>
      </c>
      <c r="Y5308" t="s">
        <v>25169</v>
      </c>
      <c r="Z5308" t="s">
        <v>25295</v>
      </c>
      <c r="AA5308" t="s">
        <v>25295</v>
      </c>
      <c r="AB5308" t="s">
        <v>25296</v>
      </c>
      <c r="AC5308" t="s">
        <v>25297</v>
      </c>
      <c r="AD5308" t="s">
        <v>25300</v>
      </c>
      <c r="AE5308" t="s">
        <v>25301</v>
      </c>
    </row>
    <row r="5309" spans="1:31" hidden="1" x14ac:dyDescent="0.25">
      <c r="A5309">
        <v>12.9649</v>
      </c>
      <c r="B5309">
        <v>11.753399999999999</v>
      </c>
      <c r="C5309">
        <v>12.7737</v>
      </c>
      <c r="D5309">
        <v>12.3346</v>
      </c>
      <c r="E5309" t="s">
        <v>27</v>
      </c>
      <c r="F5309">
        <v>3</v>
      </c>
      <c r="I5309" t="s">
        <v>28</v>
      </c>
      <c r="J5309">
        <v>0.99999400000000005</v>
      </c>
      <c r="K5309" s="1">
        <v>5.10639E-10</v>
      </c>
      <c r="L5309">
        <v>164.2</v>
      </c>
      <c r="M5309">
        <v>109.3</v>
      </c>
      <c r="N5309">
        <v>138.55000000000001</v>
      </c>
      <c r="O5309">
        <v>0.17197999999999999</v>
      </c>
      <c r="P5309">
        <v>33166000</v>
      </c>
      <c r="Q5309">
        <v>94</v>
      </c>
      <c r="R5309">
        <v>12.0715</v>
      </c>
      <c r="S5309">
        <v>19.270700000000001</v>
      </c>
      <c r="T5309">
        <v>12.869300000000001</v>
      </c>
      <c r="U5309">
        <v>12.044</v>
      </c>
      <c r="V5309">
        <v>7.2266399999999997</v>
      </c>
      <c r="W5309">
        <v>49.826700000000002</v>
      </c>
      <c r="X5309" t="s">
        <v>25293</v>
      </c>
      <c r="Y5309" t="s">
        <v>9084</v>
      </c>
      <c r="Z5309" t="s">
        <v>25295</v>
      </c>
      <c r="AA5309" t="s">
        <v>25295</v>
      </c>
      <c r="AB5309" t="s">
        <v>25296</v>
      </c>
      <c r="AC5309" t="s">
        <v>25297</v>
      </c>
      <c r="AD5309" t="s">
        <v>25302</v>
      </c>
      <c r="AE5309" t="s">
        <v>25303</v>
      </c>
    </row>
    <row r="5310" spans="1:31" x14ac:dyDescent="0.25">
      <c r="A5310">
        <v>14.347099999999999</v>
      </c>
      <c r="B5310">
        <v>13.5</v>
      </c>
      <c r="C5310">
        <v>13.747999999999999</v>
      </c>
      <c r="D5310">
        <v>13.5382</v>
      </c>
      <c r="E5310" t="s">
        <v>27</v>
      </c>
      <c r="F5310">
        <v>3</v>
      </c>
      <c r="I5310" t="s">
        <v>28</v>
      </c>
      <c r="J5310">
        <v>1</v>
      </c>
      <c r="K5310">
        <v>2.4897100000000001E-4</v>
      </c>
      <c r="L5310">
        <v>102.57</v>
      </c>
      <c r="M5310">
        <v>59.341000000000001</v>
      </c>
      <c r="N5310">
        <v>102.57</v>
      </c>
      <c r="O5310">
        <v>0.58084000000000002</v>
      </c>
      <c r="P5310">
        <v>5838500</v>
      </c>
      <c r="Q5310">
        <v>336</v>
      </c>
      <c r="R5310" t="s">
        <v>29</v>
      </c>
      <c r="S5310">
        <v>17.3233</v>
      </c>
      <c r="T5310">
        <v>14.047499999999999</v>
      </c>
      <c r="U5310">
        <v>13.5191</v>
      </c>
      <c r="V5310">
        <v>3.8042600000000002</v>
      </c>
      <c r="W5310">
        <v>55.133200000000002</v>
      </c>
      <c r="X5310" t="s">
        <v>25304</v>
      </c>
      <c r="Y5310">
        <v>336</v>
      </c>
      <c r="Z5310" t="s">
        <v>25304</v>
      </c>
      <c r="AA5310" t="s">
        <v>25304</v>
      </c>
      <c r="AB5310" t="s">
        <v>25305</v>
      </c>
      <c r="AC5310" t="s">
        <v>25306</v>
      </c>
      <c r="AD5310" t="s">
        <v>25307</v>
      </c>
      <c r="AE5310" t="s">
        <v>25308</v>
      </c>
    </row>
    <row r="5311" spans="1:31" x14ac:dyDescent="0.25">
      <c r="A5311">
        <v>15.888500000000001</v>
      </c>
      <c r="B5311">
        <v>14.803000000000001</v>
      </c>
      <c r="C5311">
        <v>15.107699999999999</v>
      </c>
      <c r="D5311">
        <v>14.674200000000001</v>
      </c>
      <c r="E5311" t="s">
        <v>27</v>
      </c>
      <c r="F5311">
        <v>3</v>
      </c>
      <c r="I5311" t="s">
        <v>28</v>
      </c>
      <c r="J5311">
        <v>0.99998799999999999</v>
      </c>
      <c r="K5311" s="1">
        <v>5.9809000000000003E-9</v>
      </c>
      <c r="L5311">
        <v>157.84</v>
      </c>
      <c r="M5311">
        <v>112.74</v>
      </c>
      <c r="N5311">
        <v>157.84</v>
      </c>
      <c r="O5311">
        <v>0.45157999999999998</v>
      </c>
      <c r="P5311">
        <v>13180000</v>
      </c>
      <c r="Q5311">
        <v>64</v>
      </c>
      <c r="R5311">
        <v>13.408899999999999</v>
      </c>
      <c r="S5311">
        <v>19.982299999999999</v>
      </c>
      <c r="T5311">
        <v>15.498100000000001</v>
      </c>
      <c r="U5311">
        <v>14.7386</v>
      </c>
      <c r="V5311">
        <v>5.2436800000000003</v>
      </c>
      <c r="W5311">
        <v>60.473500000000001</v>
      </c>
      <c r="X5311" t="s">
        <v>25309</v>
      </c>
      <c r="Y5311">
        <v>64</v>
      </c>
      <c r="Z5311" t="s">
        <v>25309</v>
      </c>
      <c r="AA5311" t="s">
        <v>25309</v>
      </c>
      <c r="AB5311" t="s">
        <v>25310</v>
      </c>
      <c r="AC5311" t="s">
        <v>25311</v>
      </c>
      <c r="AD5311" t="s">
        <v>25312</v>
      </c>
      <c r="AE5311" t="s">
        <v>25313</v>
      </c>
    </row>
    <row r="5312" spans="1:31" hidden="1" x14ac:dyDescent="0.25">
      <c r="A5312">
        <v>12.3756</v>
      </c>
      <c r="B5312">
        <v>11.45</v>
      </c>
      <c r="C5312">
        <v>11.281000000000001</v>
      </c>
      <c r="D5312">
        <v>11.9358</v>
      </c>
      <c r="E5312" t="s">
        <v>27</v>
      </c>
      <c r="F5312">
        <v>3</v>
      </c>
      <c r="I5312" t="s">
        <v>28</v>
      </c>
      <c r="J5312">
        <v>1</v>
      </c>
      <c r="K5312">
        <v>1.10565E-2</v>
      </c>
      <c r="L5312">
        <v>75.483000000000004</v>
      </c>
      <c r="M5312">
        <v>35.951999999999998</v>
      </c>
      <c r="N5312">
        <v>75.483000000000004</v>
      </c>
      <c r="O5312">
        <v>-0.24065</v>
      </c>
      <c r="P5312">
        <v>32622000</v>
      </c>
      <c r="Q5312">
        <v>123</v>
      </c>
      <c r="R5312">
        <v>12.212199999999999</v>
      </c>
      <c r="S5312">
        <v>19.374199999999998</v>
      </c>
      <c r="T5312">
        <v>11.8283</v>
      </c>
      <c r="U5312">
        <v>11.6929</v>
      </c>
      <c r="V5312">
        <v>7.6813599999999997</v>
      </c>
      <c r="W5312">
        <v>47.042299999999997</v>
      </c>
      <c r="X5312" t="s">
        <v>25309</v>
      </c>
      <c r="Y5312">
        <v>123</v>
      </c>
      <c r="Z5312" t="s">
        <v>25309</v>
      </c>
      <c r="AA5312" t="s">
        <v>25309</v>
      </c>
      <c r="AB5312" t="s">
        <v>25310</v>
      </c>
      <c r="AC5312" t="s">
        <v>25311</v>
      </c>
      <c r="AD5312" t="s">
        <v>25314</v>
      </c>
      <c r="AE5312" t="s">
        <v>25315</v>
      </c>
    </row>
    <row r="5313" spans="1:31" x14ac:dyDescent="0.25">
      <c r="A5313">
        <v>12.8764</v>
      </c>
      <c r="B5313">
        <v>12.859500000000001</v>
      </c>
      <c r="C5313">
        <v>12.6991</v>
      </c>
      <c r="D5313">
        <v>12.39</v>
      </c>
      <c r="E5313" t="s">
        <v>27</v>
      </c>
      <c r="F5313">
        <v>3</v>
      </c>
      <c r="I5313" t="s">
        <v>28</v>
      </c>
      <c r="J5313">
        <v>0.94040800000000002</v>
      </c>
      <c r="K5313">
        <v>3.8247000000000003E-2</v>
      </c>
      <c r="L5313">
        <v>51.073</v>
      </c>
      <c r="M5313">
        <v>24.689</v>
      </c>
      <c r="N5313">
        <v>51.073</v>
      </c>
      <c r="O5313">
        <v>7.1853E-2</v>
      </c>
      <c r="P5313">
        <v>1851900</v>
      </c>
      <c r="Q5313">
        <v>586</v>
      </c>
      <c r="R5313">
        <v>8.2723999999999993</v>
      </c>
      <c r="S5313">
        <v>15.614100000000001</v>
      </c>
      <c r="T5313">
        <v>12.787699999999999</v>
      </c>
      <c r="U5313">
        <v>12.6248</v>
      </c>
      <c r="V5313">
        <v>2.9893800000000001</v>
      </c>
      <c r="W5313">
        <v>50.825000000000003</v>
      </c>
      <c r="X5313" t="s">
        <v>25316</v>
      </c>
      <c r="Y5313" t="s">
        <v>25317</v>
      </c>
      <c r="Z5313" t="s">
        <v>25318</v>
      </c>
      <c r="AA5313" t="s">
        <v>25318</v>
      </c>
      <c r="AB5313" t="s">
        <v>25319</v>
      </c>
      <c r="AC5313" t="s">
        <v>25320</v>
      </c>
      <c r="AD5313" t="s">
        <v>25321</v>
      </c>
      <c r="AE5313" t="s">
        <v>25322</v>
      </c>
    </row>
    <row r="5314" spans="1:31" x14ac:dyDescent="0.25">
      <c r="A5314">
        <v>13.451000000000001</v>
      </c>
      <c r="B5314">
        <v>12.3095</v>
      </c>
      <c r="C5314">
        <v>12.973599999999999</v>
      </c>
      <c r="D5314">
        <v>12.662800000000001</v>
      </c>
      <c r="E5314" t="s">
        <v>27</v>
      </c>
      <c r="F5314">
        <v>3</v>
      </c>
      <c r="I5314" t="s">
        <v>28</v>
      </c>
      <c r="J5314">
        <v>0.99983599999999995</v>
      </c>
      <c r="K5314">
        <v>1.1339800000000001E-2</v>
      </c>
      <c r="L5314">
        <v>78.341999999999999</v>
      </c>
      <c r="M5314">
        <v>33.264000000000003</v>
      </c>
      <c r="N5314">
        <v>78.341999999999999</v>
      </c>
      <c r="O5314">
        <v>0.58601999999999999</v>
      </c>
      <c r="P5314">
        <v>2626300</v>
      </c>
      <c r="Q5314">
        <v>562</v>
      </c>
      <c r="R5314" t="s">
        <v>29</v>
      </c>
      <c r="S5314">
        <v>16.8078</v>
      </c>
      <c r="T5314">
        <v>13.212300000000001</v>
      </c>
      <c r="U5314">
        <v>12.4862</v>
      </c>
      <c r="V5314">
        <v>4.3216000000000001</v>
      </c>
      <c r="W5314">
        <v>51.396799999999999</v>
      </c>
      <c r="X5314" t="s">
        <v>25316</v>
      </c>
      <c r="Y5314" t="s">
        <v>25323</v>
      </c>
      <c r="Z5314" t="s">
        <v>25318</v>
      </c>
      <c r="AA5314" t="s">
        <v>25318</v>
      </c>
      <c r="AB5314" t="s">
        <v>25319</v>
      </c>
      <c r="AC5314" t="s">
        <v>25320</v>
      </c>
      <c r="AD5314" t="s">
        <v>25324</v>
      </c>
      <c r="AE5314" t="s">
        <v>25325</v>
      </c>
    </row>
    <row r="5315" spans="1:31" hidden="1" x14ac:dyDescent="0.25">
      <c r="A5315">
        <v>11.187799999999999</v>
      </c>
      <c r="B5315">
        <v>10.6044</v>
      </c>
      <c r="C5315">
        <v>10.980399999999999</v>
      </c>
      <c r="D5315">
        <v>9.4618500000000001</v>
      </c>
      <c r="E5315" t="s">
        <v>27</v>
      </c>
      <c r="F5315">
        <v>2</v>
      </c>
      <c r="I5315" t="s">
        <v>28</v>
      </c>
      <c r="J5315">
        <v>0.77684200000000003</v>
      </c>
      <c r="K5315">
        <v>3.6248799999999998E-2</v>
      </c>
      <c r="L5315">
        <v>62.2</v>
      </c>
      <c r="M5315">
        <v>7.7835000000000001</v>
      </c>
      <c r="N5315">
        <v>62.2</v>
      </c>
      <c r="O5315">
        <v>-3.0152999999999999</v>
      </c>
      <c r="P5315">
        <v>8785800</v>
      </c>
      <c r="Q5315">
        <v>156</v>
      </c>
      <c r="R5315">
        <v>11.176600000000001</v>
      </c>
      <c r="S5315">
        <v>19.214400000000001</v>
      </c>
      <c r="T5315">
        <v>11.084099999999999</v>
      </c>
      <c r="U5315">
        <v>10.033099999999999</v>
      </c>
      <c r="V5315">
        <v>9.1812900000000006</v>
      </c>
      <c r="W5315">
        <v>42.234400000000001</v>
      </c>
      <c r="X5315" t="s">
        <v>25326</v>
      </c>
      <c r="Y5315">
        <v>156</v>
      </c>
      <c r="Z5315" t="s">
        <v>25326</v>
      </c>
      <c r="AA5315" t="s">
        <v>25326</v>
      </c>
      <c r="AB5315" t="s">
        <v>25327</v>
      </c>
      <c r="AC5315" t="s">
        <v>25328</v>
      </c>
      <c r="AD5315" t="s">
        <v>25329</v>
      </c>
      <c r="AE5315" t="s">
        <v>25330</v>
      </c>
    </row>
    <row r="5316" spans="1:31" x14ac:dyDescent="0.25">
      <c r="A5316">
        <v>15.2136</v>
      </c>
      <c r="B5316">
        <v>13.6694</v>
      </c>
      <c r="C5316">
        <v>14.403700000000001</v>
      </c>
      <c r="D5316">
        <v>14.0304</v>
      </c>
      <c r="E5316" t="s">
        <v>27</v>
      </c>
      <c r="F5316">
        <v>3</v>
      </c>
      <c r="I5316" t="s">
        <v>28</v>
      </c>
      <c r="J5316">
        <v>1</v>
      </c>
      <c r="K5316">
        <v>4.6185900000000001E-4</v>
      </c>
      <c r="L5316">
        <v>122.18</v>
      </c>
      <c r="M5316">
        <v>82.305000000000007</v>
      </c>
      <c r="N5316">
        <v>101.43</v>
      </c>
      <c r="O5316">
        <v>4.6385000000000003E-2</v>
      </c>
      <c r="P5316">
        <v>28881000</v>
      </c>
      <c r="Q5316">
        <v>52</v>
      </c>
      <c r="R5316">
        <v>12.7881</v>
      </c>
      <c r="S5316">
        <v>19.509499999999999</v>
      </c>
      <c r="T5316">
        <v>14.8087</v>
      </c>
      <c r="U5316">
        <v>13.8499</v>
      </c>
      <c r="V5316">
        <v>5.6595899999999997</v>
      </c>
      <c r="W5316">
        <v>57.3172</v>
      </c>
      <c r="X5316" t="s">
        <v>25331</v>
      </c>
      <c r="Y5316" t="s">
        <v>25332</v>
      </c>
      <c r="Z5316" t="s">
        <v>25333</v>
      </c>
      <c r="AA5316" t="s">
        <v>25333</v>
      </c>
      <c r="AB5316" t="s">
        <v>25334</v>
      </c>
      <c r="AC5316" t="s">
        <v>25335</v>
      </c>
      <c r="AD5316" t="s">
        <v>25336</v>
      </c>
      <c r="AE5316" t="s">
        <v>25337</v>
      </c>
    </row>
    <row r="5317" spans="1:31" x14ac:dyDescent="0.25">
      <c r="A5317">
        <v>12.610799999999999</v>
      </c>
      <c r="B5317">
        <v>12.482100000000001</v>
      </c>
      <c r="C5317">
        <v>12.5806</v>
      </c>
      <c r="D5317">
        <v>12.263299999999999</v>
      </c>
      <c r="E5317" t="s">
        <v>27</v>
      </c>
      <c r="F5317">
        <v>2</v>
      </c>
      <c r="I5317" t="s">
        <v>28</v>
      </c>
      <c r="J5317">
        <v>0.98490299999999997</v>
      </c>
      <c r="K5317">
        <v>2.0929500000000001E-3</v>
      </c>
      <c r="L5317">
        <v>101.39</v>
      </c>
      <c r="M5317">
        <v>60.276000000000003</v>
      </c>
      <c r="N5317">
        <v>101.39</v>
      </c>
      <c r="O5317">
        <v>0.28093000000000001</v>
      </c>
      <c r="P5317">
        <v>2317200</v>
      </c>
      <c r="Q5317">
        <v>87</v>
      </c>
      <c r="R5317" t="s">
        <v>29</v>
      </c>
      <c r="S5317">
        <v>15.072800000000001</v>
      </c>
      <c r="T5317">
        <v>12.595700000000001</v>
      </c>
      <c r="U5317">
        <v>12.3727</v>
      </c>
      <c r="V5317">
        <v>2.7001200000000001</v>
      </c>
      <c r="W5317">
        <v>49.936799999999998</v>
      </c>
      <c r="X5317" t="s">
        <v>25338</v>
      </c>
      <c r="Y5317" t="s">
        <v>25339</v>
      </c>
      <c r="Z5317" t="s">
        <v>25333</v>
      </c>
      <c r="AA5317" t="s">
        <v>25333</v>
      </c>
      <c r="AB5317" t="s">
        <v>25334</v>
      </c>
      <c r="AC5317" t="s">
        <v>25335</v>
      </c>
      <c r="AD5317" t="s">
        <v>25340</v>
      </c>
      <c r="AE5317" t="s">
        <v>25341</v>
      </c>
    </row>
    <row r="5318" spans="1:31" hidden="1" x14ac:dyDescent="0.25">
      <c r="A5318">
        <v>10.993600000000001</v>
      </c>
      <c r="B5318">
        <v>11.462300000000001</v>
      </c>
      <c r="C5318">
        <v>11.1839</v>
      </c>
      <c r="D5318">
        <v>10.843400000000001</v>
      </c>
      <c r="E5318" t="s">
        <v>27</v>
      </c>
      <c r="F5318">
        <v>3</v>
      </c>
      <c r="I5318" t="s">
        <v>28</v>
      </c>
      <c r="J5318">
        <v>0.99881900000000001</v>
      </c>
      <c r="K5318">
        <v>1.1502999999999999E-3</v>
      </c>
      <c r="L5318">
        <v>115.29</v>
      </c>
      <c r="M5318">
        <v>65.936000000000007</v>
      </c>
      <c r="N5318">
        <v>115.29</v>
      </c>
      <c r="O5318">
        <v>0.46126</v>
      </c>
      <c r="P5318">
        <v>10947000</v>
      </c>
      <c r="Q5318">
        <v>261</v>
      </c>
      <c r="R5318">
        <v>10.598100000000001</v>
      </c>
      <c r="S5318">
        <v>18.1173</v>
      </c>
      <c r="T5318">
        <v>11.088699999999999</v>
      </c>
      <c r="U5318">
        <v>11.152900000000001</v>
      </c>
      <c r="V5318">
        <v>6.9643800000000002</v>
      </c>
      <c r="W5318">
        <v>44.483199999999997</v>
      </c>
      <c r="X5318" t="s">
        <v>25342</v>
      </c>
      <c r="Y5318">
        <v>261</v>
      </c>
      <c r="Z5318" t="s">
        <v>25342</v>
      </c>
      <c r="AA5318" t="s">
        <v>25342</v>
      </c>
      <c r="AB5318" t="s">
        <v>25343</v>
      </c>
      <c r="AC5318" t="s">
        <v>25344</v>
      </c>
      <c r="AD5318" t="s">
        <v>25345</v>
      </c>
      <c r="AE5318" t="s">
        <v>25346</v>
      </c>
    </row>
    <row r="5319" spans="1:31" x14ac:dyDescent="0.25">
      <c r="A5319">
        <v>15.232900000000001</v>
      </c>
      <c r="B5319">
        <v>14.571899999999999</v>
      </c>
      <c r="C5319">
        <v>14.6929</v>
      </c>
      <c r="D5319">
        <v>14.8119</v>
      </c>
      <c r="E5319" t="s">
        <v>27</v>
      </c>
      <c r="F5319">
        <v>3</v>
      </c>
      <c r="I5319" t="s">
        <v>28</v>
      </c>
      <c r="J5319">
        <v>0.99999700000000002</v>
      </c>
      <c r="K5319" s="1">
        <v>2.4604199999999998E-10</v>
      </c>
      <c r="L5319">
        <v>180.95</v>
      </c>
      <c r="M5319">
        <v>120.47</v>
      </c>
      <c r="N5319">
        <v>180.95</v>
      </c>
      <c r="O5319">
        <v>8.1407999999999994E-2</v>
      </c>
      <c r="P5319">
        <v>10803000</v>
      </c>
      <c r="Q5319">
        <v>345</v>
      </c>
      <c r="R5319">
        <v>9.9105699999999999</v>
      </c>
      <c r="S5319">
        <v>18.278199999999998</v>
      </c>
      <c r="T5319">
        <v>14.962899999999999</v>
      </c>
      <c r="U5319">
        <v>14.6919</v>
      </c>
      <c r="V5319">
        <v>3.5863200000000002</v>
      </c>
      <c r="W5319">
        <v>59.309600000000003</v>
      </c>
      <c r="X5319" t="s">
        <v>25347</v>
      </c>
      <c r="Y5319">
        <v>345</v>
      </c>
      <c r="Z5319" t="s">
        <v>25347</v>
      </c>
      <c r="AA5319" t="s">
        <v>25347</v>
      </c>
      <c r="AB5319" t="s">
        <v>25348</v>
      </c>
      <c r="AC5319" t="s">
        <v>25349</v>
      </c>
      <c r="AD5319" t="s">
        <v>25350</v>
      </c>
      <c r="AE5319" t="s">
        <v>25351</v>
      </c>
    </row>
    <row r="5320" spans="1:31" x14ac:dyDescent="0.25">
      <c r="A5320">
        <v>15.6259</v>
      </c>
      <c r="B5320">
        <v>15.0845</v>
      </c>
      <c r="C5320">
        <v>14.999700000000001</v>
      </c>
      <c r="D5320">
        <v>14.6584</v>
      </c>
      <c r="E5320" t="s">
        <v>27</v>
      </c>
      <c r="F5320">
        <v>3</v>
      </c>
      <c r="I5320" t="s">
        <v>28</v>
      </c>
      <c r="J5320">
        <v>0.99934900000000004</v>
      </c>
      <c r="K5320">
        <v>4.9594199999999998E-4</v>
      </c>
      <c r="L5320">
        <v>117.86</v>
      </c>
      <c r="M5320">
        <v>34.655999999999999</v>
      </c>
      <c r="N5320">
        <v>111.66</v>
      </c>
      <c r="O5320">
        <v>8.2417000000000004E-2</v>
      </c>
      <c r="P5320">
        <v>20661000</v>
      </c>
      <c r="Q5320">
        <v>332</v>
      </c>
      <c r="R5320">
        <v>13.809799999999999</v>
      </c>
      <c r="S5320">
        <v>19.861799999999999</v>
      </c>
      <c r="T5320">
        <v>15.312799999999999</v>
      </c>
      <c r="U5320">
        <v>14.871499999999999</v>
      </c>
      <c r="V5320">
        <v>4.99031</v>
      </c>
      <c r="W5320">
        <v>60.368499999999997</v>
      </c>
      <c r="X5320" t="s">
        <v>25352</v>
      </c>
      <c r="Y5320">
        <v>332</v>
      </c>
      <c r="Z5320" t="s">
        <v>25352</v>
      </c>
      <c r="AA5320" t="s">
        <v>25352</v>
      </c>
      <c r="AB5320" t="s">
        <v>25353</v>
      </c>
      <c r="AC5320" t="s">
        <v>25354</v>
      </c>
      <c r="AD5320" t="s">
        <v>25355</v>
      </c>
      <c r="AE5320" t="s">
        <v>25356</v>
      </c>
    </row>
    <row r="5321" spans="1:31" hidden="1" x14ac:dyDescent="0.25">
      <c r="A5321">
        <v>12.7012</v>
      </c>
      <c r="B5321">
        <v>12.302</v>
      </c>
      <c r="C5321">
        <v>12.7895</v>
      </c>
      <c r="D5321">
        <v>12.6717</v>
      </c>
      <c r="E5321" t="s">
        <v>27</v>
      </c>
      <c r="F5321">
        <v>3</v>
      </c>
      <c r="I5321" t="s">
        <v>28</v>
      </c>
      <c r="J5321">
        <v>1</v>
      </c>
      <c r="K5321">
        <v>7.35858E-3</v>
      </c>
      <c r="L5321">
        <v>88.819000000000003</v>
      </c>
      <c r="M5321">
        <v>46.22</v>
      </c>
      <c r="N5321">
        <v>88.819000000000003</v>
      </c>
      <c r="O5321">
        <v>1.6896999999999999E-2</v>
      </c>
      <c r="P5321">
        <v>50419000</v>
      </c>
      <c r="Q5321">
        <v>217</v>
      </c>
      <c r="R5321">
        <v>11.6044</v>
      </c>
      <c r="S5321">
        <v>19.472200000000001</v>
      </c>
      <c r="T5321">
        <v>12.7453</v>
      </c>
      <c r="U5321">
        <v>12.486800000000001</v>
      </c>
      <c r="V5321">
        <v>6.98536</v>
      </c>
      <c r="W5321">
        <v>50.464399999999998</v>
      </c>
      <c r="X5321" t="s">
        <v>4024</v>
      </c>
      <c r="Y5321">
        <v>217</v>
      </c>
      <c r="Z5321" t="s">
        <v>4024</v>
      </c>
      <c r="AA5321" t="s">
        <v>4024</v>
      </c>
      <c r="AB5321" t="s">
        <v>25357</v>
      </c>
      <c r="AC5321" t="s">
        <v>25358</v>
      </c>
      <c r="AD5321" t="s">
        <v>25359</v>
      </c>
      <c r="AE5321" t="s">
        <v>25360</v>
      </c>
    </row>
    <row r="5322" spans="1:31" hidden="1" x14ac:dyDescent="0.25">
      <c r="A5322">
        <v>13.543200000000001</v>
      </c>
      <c r="B5322">
        <v>12.327299999999999</v>
      </c>
      <c r="C5322">
        <v>13.041600000000001</v>
      </c>
      <c r="D5322">
        <v>13.0588</v>
      </c>
      <c r="E5322" t="s">
        <v>27</v>
      </c>
      <c r="F5322">
        <v>3</v>
      </c>
      <c r="I5322" t="s">
        <v>28</v>
      </c>
      <c r="J5322">
        <v>1</v>
      </c>
      <c r="K5322" s="1">
        <v>9.0083199999999998E-5</v>
      </c>
      <c r="L5322">
        <v>147.75</v>
      </c>
      <c r="M5322">
        <v>73.802999999999997</v>
      </c>
      <c r="N5322">
        <v>147.75</v>
      </c>
      <c r="O5322">
        <v>-0.27555000000000002</v>
      </c>
      <c r="P5322">
        <v>204160000</v>
      </c>
      <c r="Q5322">
        <v>71</v>
      </c>
      <c r="R5322">
        <v>13.54</v>
      </c>
      <c r="S5322">
        <v>21.0334</v>
      </c>
      <c r="T5322">
        <v>13.292400000000001</v>
      </c>
      <c r="U5322">
        <v>12.693099999999999</v>
      </c>
      <c r="V5322">
        <v>8.3402899999999995</v>
      </c>
      <c r="W5322">
        <v>51.9709</v>
      </c>
      <c r="X5322" t="s">
        <v>4024</v>
      </c>
      <c r="Y5322">
        <v>71</v>
      </c>
      <c r="Z5322" t="s">
        <v>4024</v>
      </c>
      <c r="AA5322" t="s">
        <v>4024</v>
      </c>
      <c r="AB5322" t="s">
        <v>25357</v>
      </c>
      <c r="AC5322" t="s">
        <v>25358</v>
      </c>
      <c r="AD5322" t="s">
        <v>25361</v>
      </c>
      <c r="AE5322" t="s">
        <v>25362</v>
      </c>
    </row>
    <row r="5323" spans="1:31" hidden="1" x14ac:dyDescent="0.25">
      <c r="A5323">
        <v>12.8149</v>
      </c>
      <c r="B5323">
        <v>12.4008</v>
      </c>
      <c r="C5323">
        <v>11.1075</v>
      </c>
      <c r="D5323">
        <v>11.1919</v>
      </c>
      <c r="E5323" t="s">
        <v>27</v>
      </c>
      <c r="F5323">
        <v>2</v>
      </c>
      <c r="I5323" t="s">
        <v>28</v>
      </c>
      <c r="J5323">
        <v>0.99905999999999995</v>
      </c>
      <c r="K5323" s="1">
        <v>2.1236500000000001E-7</v>
      </c>
      <c r="L5323">
        <v>177.57</v>
      </c>
      <c r="M5323">
        <v>107.05</v>
      </c>
      <c r="N5323">
        <v>177.57</v>
      </c>
      <c r="O5323">
        <v>0.11884</v>
      </c>
      <c r="P5323">
        <v>121160000</v>
      </c>
      <c r="Q5323">
        <v>109</v>
      </c>
      <c r="R5323">
        <v>14.733700000000001</v>
      </c>
      <c r="S5323">
        <v>21.567299999999999</v>
      </c>
      <c r="T5323">
        <v>11.9612</v>
      </c>
      <c r="U5323">
        <v>11.7964</v>
      </c>
      <c r="V5323">
        <v>9.7708999999999993</v>
      </c>
      <c r="W5323">
        <v>47.5152</v>
      </c>
      <c r="X5323" t="s">
        <v>25363</v>
      </c>
      <c r="Y5323" t="s">
        <v>25364</v>
      </c>
      <c r="Z5323" t="s">
        <v>25365</v>
      </c>
      <c r="AA5323" t="s">
        <v>25365</v>
      </c>
      <c r="AB5323" t="s">
        <v>25366</v>
      </c>
      <c r="AC5323" t="s">
        <v>25367</v>
      </c>
      <c r="AD5323" t="s">
        <v>25368</v>
      </c>
      <c r="AE5323" t="s">
        <v>25369</v>
      </c>
    </row>
    <row r="5324" spans="1:31" hidden="1" x14ac:dyDescent="0.25">
      <c r="A5324">
        <v>13.7575</v>
      </c>
      <c r="B5324">
        <v>12.2273</v>
      </c>
      <c r="C5324">
        <v>13.0776</v>
      </c>
      <c r="D5324">
        <v>10.789199999999999</v>
      </c>
      <c r="E5324" t="s">
        <v>27</v>
      </c>
      <c r="F5324">
        <v>3</v>
      </c>
      <c r="I5324" t="s">
        <v>28</v>
      </c>
      <c r="J5324">
        <v>0.99990199999999996</v>
      </c>
      <c r="K5324" s="1">
        <v>2.3919599999999999E-6</v>
      </c>
      <c r="L5324">
        <v>152.16</v>
      </c>
      <c r="M5324">
        <v>112.28</v>
      </c>
      <c r="N5324">
        <v>152.16</v>
      </c>
      <c r="O5324">
        <v>-0.17831</v>
      </c>
      <c r="P5324">
        <v>75380000</v>
      </c>
      <c r="Q5324">
        <v>200</v>
      </c>
      <c r="R5324">
        <v>13.9712</v>
      </c>
      <c r="S5324">
        <v>20.396599999999999</v>
      </c>
      <c r="T5324">
        <v>13.4176</v>
      </c>
      <c r="U5324">
        <v>11.5083</v>
      </c>
      <c r="V5324">
        <v>8.88828</v>
      </c>
      <c r="W5324">
        <v>49.851700000000001</v>
      </c>
      <c r="X5324" t="s">
        <v>25370</v>
      </c>
      <c r="Y5324" t="s">
        <v>25371</v>
      </c>
      <c r="Z5324" t="s">
        <v>25365</v>
      </c>
      <c r="AA5324" t="s">
        <v>25365</v>
      </c>
      <c r="AB5324" t="s">
        <v>25366</v>
      </c>
      <c r="AC5324" t="s">
        <v>25367</v>
      </c>
      <c r="AD5324" t="s">
        <v>25372</v>
      </c>
      <c r="AE5324" t="s">
        <v>25373</v>
      </c>
    </row>
    <row r="5325" spans="1:31" hidden="1" x14ac:dyDescent="0.25">
      <c r="A5325">
        <v>12.906499999999999</v>
      </c>
      <c r="B5325">
        <v>10.009499999999999</v>
      </c>
      <c r="C5325">
        <v>10.7362</v>
      </c>
      <c r="D5325">
        <v>10.036899999999999</v>
      </c>
      <c r="E5325" t="s">
        <v>27</v>
      </c>
      <c r="F5325">
        <v>3</v>
      </c>
      <c r="I5325" t="s">
        <v>28</v>
      </c>
      <c r="J5325">
        <v>0.99301700000000004</v>
      </c>
      <c r="K5325" s="1">
        <v>1.0798999999999999E-5</v>
      </c>
      <c r="L5325">
        <v>136.57</v>
      </c>
      <c r="M5325">
        <v>96.480999999999995</v>
      </c>
      <c r="N5325">
        <v>136.57</v>
      </c>
      <c r="O5325">
        <v>0.75753000000000004</v>
      </c>
      <c r="P5325">
        <v>32907000</v>
      </c>
      <c r="Q5325">
        <v>63</v>
      </c>
      <c r="R5325">
        <v>11.595599999999999</v>
      </c>
      <c r="S5325">
        <v>19.176600000000001</v>
      </c>
      <c r="T5325">
        <v>11.821300000000001</v>
      </c>
      <c r="U5325">
        <v>10.023199999999999</v>
      </c>
      <c r="V5325">
        <v>9.1533700000000007</v>
      </c>
      <c r="W5325">
        <v>43.689100000000003</v>
      </c>
      <c r="X5325" t="s">
        <v>25374</v>
      </c>
      <c r="Y5325" t="s">
        <v>25375</v>
      </c>
      <c r="Z5325" t="s">
        <v>25365</v>
      </c>
      <c r="AA5325" t="s">
        <v>25365</v>
      </c>
      <c r="AB5325" t="s">
        <v>25366</v>
      </c>
      <c r="AC5325" t="s">
        <v>25367</v>
      </c>
      <c r="AD5325" t="s">
        <v>25376</v>
      </c>
      <c r="AE5325" t="s">
        <v>25377</v>
      </c>
    </row>
    <row r="5326" spans="1:31" hidden="1" x14ac:dyDescent="0.25">
      <c r="A5326">
        <v>12.907299999999999</v>
      </c>
      <c r="B5326">
        <v>11.1083</v>
      </c>
      <c r="C5326">
        <v>10.737299999999999</v>
      </c>
      <c r="D5326">
        <v>11.749499999999999</v>
      </c>
      <c r="E5326" t="s">
        <v>27</v>
      </c>
      <c r="F5326">
        <v>3</v>
      </c>
      <c r="I5326" t="s">
        <v>28</v>
      </c>
      <c r="J5326">
        <v>0.99953000000000003</v>
      </c>
      <c r="K5326" s="1">
        <v>4.8357000000000002E-17</v>
      </c>
      <c r="L5326">
        <v>194.77</v>
      </c>
      <c r="M5326">
        <v>154.26</v>
      </c>
      <c r="N5326">
        <v>194.77</v>
      </c>
      <c r="O5326">
        <v>-0.23413999999999999</v>
      </c>
      <c r="P5326">
        <v>85846000</v>
      </c>
      <c r="Q5326">
        <v>68</v>
      </c>
      <c r="R5326">
        <v>13.8599</v>
      </c>
      <c r="S5326">
        <v>21.008500000000002</v>
      </c>
      <c r="T5326">
        <v>11.8223</v>
      </c>
      <c r="U5326">
        <v>11.428900000000001</v>
      </c>
      <c r="V5326">
        <v>9.5795899999999996</v>
      </c>
      <c r="W5326">
        <v>46.502400000000002</v>
      </c>
      <c r="X5326" t="s">
        <v>25374</v>
      </c>
      <c r="Y5326" t="s">
        <v>25378</v>
      </c>
      <c r="Z5326" t="s">
        <v>25365</v>
      </c>
      <c r="AA5326" t="s">
        <v>25365</v>
      </c>
      <c r="AB5326" t="s">
        <v>25366</v>
      </c>
      <c r="AC5326" t="s">
        <v>25367</v>
      </c>
      <c r="AD5326" t="s">
        <v>25379</v>
      </c>
      <c r="AE5326" t="s">
        <v>25380</v>
      </c>
    </row>
    <row r="5327" spans="1:31" x14ac:dyDescent="0.25">
      <c r="A5327">
        <v>14.276899999999999</v>
      </c>
      <c r="B5327">
        <v>13.3157</v>
      </c>
      <c r="C5327">
        <v>13.2455</v>
      </c>
      <c r="D5327">
        <v>13.2484</v>
      </c>
      <c r="E5327" t="s">
        <v>27</v>
      </c>
      <c r="F5327">
        <v>2</v>
      </c>
      <c r="I5327" t="s">
        <v>28</v>
      </c>
      <c r="J5327">
        <v>0.99865199999999998</v>
      </c>
      <c r="K5327">
        <v>4.0718499999999998E-2</v>
      </c>
      <c r="L5327">
        <v>59.265000000000001</v>
      </c>
      <c r="M5327">
        <v>11.706</v>
      </c>
      <c r="N5327">
        <v>59.265000000000001</v>
      </c>
      <c r="O5327">
        <v>-0.23594000000000001</v>
      </c>
      <c r="P5327">
        <v>5954400</v>
      </c>
      <c r="Q5327">
        <v>288</v>
      </c>
      <c r="R5327">
        <v>11.523999999999999</v>
      </c>
      <c r="S5327">
        <v>19.386700000000001</v>
      </c>
      <c r="T5327">
        <v>13.761200000000001</v>
      </c>
      <c r="U5327">
        <v>13.2821</v>
      </c>
      <c r="V5327">
        <v>6.1045699999999998</v>
      </c>
      <c r="W5327">
        <v>54.086500000000001</v>
      </c>
      <c r="X5327" t="s">
        <v>25381</v>
      </c>
      <c r="Y5327">
        <v>288</v>
      </c>
      <c r="Z5327" t="s">
        <v>25381</v>
      </c>
      <c r="AA5327" t="s">
        <v>25381</v>
      </c>
      <c r="AB5327" t="s">
        <v>25382</v>
      </c>
      <c r="AC5327" t="s">
        <v>25383</v>
      </c>
      <c r="AD5327" t="s">
        <v>25384</v>
      </c>
      <c r="AE5327" t="s">
        <v>25385</v>
      </c>
    </row>
    <row r="5328" spans="1:31" x14ac:dyDescent="0.25">
      <c r="A5328">
        <v>15.7803</v>
      </c>
      <c r="B5328">
        <v>15.150700000000001</v>
      </c>
      <c r="C5328">
        <v>15.0502</v>
      </c>
      <c r="D5328">
        <v>14.8872</v>
      </c>
      <c r="E5328" t="s">
        <v>27</v>
      </c>
      <c r="F5328">
        <v>2</v>
      </c>
      <c r="I5328" t="s">
        <v>28</v>
      </c>
      <c r="J5328">
        <v>1</v>
      </c>
      <c r="K5328">
        <v>4.09392E-3</v>
      </c>
      <c r="L5328">
        <v>92.061999999999998</v>
      </c>
      <c r="M5328">
        <v>26.81</v>
      </c>
      <c r="N5328">
        <v>92.061999999999998</v>
      </c>
      <c r="O5328">
        <v>0.19203999999999999</v>
      </c>
      <c r="P5328">
        <v>9162900</v>
      </c>
      <c r="Q5328">
        <v>92</v>
      </c>
      <c r="R5328">
        <v>12.5352</v>
      </c>
      <c r="S5328">
        <v>19.069900000000001</v>
      </c>
      <c r="T5328">
        <v>15.4153</v>
      </c>
      <c r="U5328">
        <v>15.019</v>
      </c>
      <c r="V5328">
        <v>4.05098</v>
      </c>
      <c r="W5328">
        <v>60.868499999999997</v>
      </c>
      <c r="X5328" t="s">
        <v>25386</v>
      </c>
      <c r="Y5328" t="s">
        <v>25387</v>
      </c>
      <c r="Z5328" t="s">
        <v>25381</v>
      </c>
      <c r="AA5328" t="s">
        <v>25381</v>
      </c>
      <c r="AB5328" t="s">
        <v>25382</v>
      </c>
      <c r="AC5328" t="s">
        <v>25383</v>
      </c>
      <c r="AD5328" t="s">
        <v>25388</v>
      </c>
      <c r="AE5328" t="s">
        <v>25389</v>
      </c>
    </row>
    <row r="5329" spans="1:31" x14ac:dyDescent="0.25">
      <c r="A5329">
        <v>12.821999999999999</v>
      </c>
      <c r="B5329">
        <v>12.757999999999999</v>
      </c>
      <c r="C5329">
        <v>12.632</v>
      </c>
      <c r="D5329">
        <v>12.4377</v>
      </c>
      <c r="E5329" t="s">
        <v>27</v>
      </c>
      <c r="F5329">
        <v>3</v>
      </c>
      <c r="I5329" t="s">
        <v>28</v>
      </c>
      <c r="J5329">
        <v>0.94757599999999997</v>
      </c>
      <c r="K5329">
        <v>1.4161099999999999E-3</v>
      </c>
      <c r="L5329">
        <v>100.73</v>
      </c>
      <c r="M5329">
        <v>50.686999999999998</v>
      </c>
      <c r="N5329">
        <v>100.73</v>
      </c>
      <c r="O5329">
        <v>-8.5208000000000006E-2</v>
      </c>
      <c r="P5329">
        <v>13765000</v>
      </c>
      <c r="Q5329">
        <v>337</v>
      </c>
      <c r="R5329" t="s">
        <v>29</v>
      </c>
      <c r="S5329">
        <v>18.2227</v>
      </c>
      <c r="T5329">
        <v>12.727</v>
      </c>
      <c r="U5329">
        <v>12.597899999999999</v>
      </c>
      <c r="V5329">
        <v>5.6248800000000001</v>
      </c>
      <c r="W5329">
        <v>50.649700000000003</v>
      </c>
      <c r="X5329" t="s">
        <v>25381</v>
      </c>
      <c r="Y5329">
        <v>337</v>
      </c>
      <c r="Z5329" t="s">
        <v>25381</v>
      </c>
      <c r="AA5329" t="s">
        <v>25381</v>
      </c>
      <c r="AB5329" t="s">
        <v>25382</v>
      </c>
      <c r="AC5329" t="s">
        <v>25383</v>
      </c>
      <c r="AD5329" t="s">
        <v>25390</v>
      </c>
      <c r="AE5329" t="s">
        <v>25391</v>
      </c>
    </row>
    <row r="5330" spans="1:31" hidden="1" x14ac:dyDescent="0.25">
      <c r="A5330">
        <v>11.9352</v>
      </c>
      <c r="B5330">
        <v>11.467700000000001</v>
      </c>
      <c r="C5330">
        <v>12.564</v>
      </c>
      <c r="D5330">
        <v>11.07</v>
      </c>
      <c r="E5330" t="s">
        <v>27</v>
      </c>
      <c r="F5330">
        <v>2</v>
      </c>
      <c r="I5330" t="s">
        <v>28</v>
      </c>
      <c r="J5330">
        <v>1</v>
      </c>
      <c r="K5330">
        <v>2.1329899999999999E-4</v>
      </c>
      <c r="L5330">
        <v>128.75</v>
      </c>
      <c r="M5330">
        <v>65.275000000000006</v>
      </c>
      <c r="N5330">
        <v>128.75</v>
      </c>
      <c r="O5330">
        <v>-0.17265</v>
      </c>
      <c r="P5330">
        <v>24437000</v>
      </c>
      <c r="Q5330">
        <v>237</v>
      </c>
      <c r="R5330">
        <v>12.8146</v>
      </c>
      <c r="S5330">
        <v>20.252600000000001</v>
      </c>
      <c r="T5330">
        <v>12.249599999999999</v>
      </c>
      <c r="U5330">
        <v>11.268800000000001</v>
      </c>
      <c r="V5330">
        <v>8.9837500000000006</v>
      </c>
      <c r="W5330">
        <v>47.036799999999999</v>
      </c>
      <c r="X5330" t="s">
        <v>25392</v>
      </c>
      <c r="Y5330">
        <v>237</v>
      </c>
      <c r="Z5330" t="s">
        <v>25392</v>
      </c>
      <c r="AA5330" t="s">
        <v>25392</v>
      </c>
      <c r="AB5330" t="s">
        <v>25393</v>
      </c>
      <c r="AC5330" t="s">
        <v>25394</v>
      </c>
      <c r="AD5330" t="s">
        <v>25395</v>
      </c>
      <c r="AE5330" t="s">
        <v>25396</v>
      </c>
    </row>
    <row r="5331" spans="1:31" x14ac:dyDescent="0.25">
      <c r="A5331">
        <v>15.1044</v>
      </c>
      <c r="B5331">
        <v>14.192600000000001</v>
      </c>
      <c r="C5331">
        <v>14.725</v>
      </c>
      <c r="D5331">
        <v>14.589499999999999</v>
      </c>
      <c r="E5331" t="s">
        <v>27</v>
      </c>
      <c r="F5331">
        <v>2</v>
      </c>
      <c r="I5331" t="s">
        <v>28</v>
      </c>
      <c r="J5331">
        <v>0.99999300000000002</v>
      </c>
      <c r="K5331">
        <v>1.1336399999999999E-4</v>
      </c>
      <c r="L5331">
        <v>153.24</v>
      </c>
      <c r="M5331">
        <v>54.945</v>
      </c>
      <c r="N5331">
        <v>153.24</v>
      </c>
      <c r="O5331">
        <v>0.21428</v>
      </c>
      <c r="P5331">
        <v>11719000</v>
      </c>
      <c r="Q5331">
        <v>95</v>
      </c>
      <c r="R5331">
        <v>12.3767</v>
      </c>
      <c r="S5331">
        <v>18.995200000000001</v>
      </c>
      <c r="T5331">
        <v>14.9147</v>
      </c>
      <c r="U5331">
        <v>14.3911</v>
      </c>
      <c r="V5331">
        <v>4.6041100000000004</v>
      </c>
      <c r="W5331">
        <v>58.611499999999999</v>
      </c>
      <c r="X5331" t="s">
        <v>25392</v>
      </c>
      <c r="Y5331">
        <v>95</v>
      </c>
      <c r="Z5331" t="s">
        <v>25392</v>
      </c>
      <c r="AA5331" t="s">
        <v>25392</v>
      </c>
      <c r="AB5331" t="s">
        <v>25393</v>
      </c>
      <c r="AC5331" t="s">
        <v>25394</v>
      </c>
      <c r="AD5331" t="s">
        <v>25397</v>
      </c>
      <c r="AE5331" t="s">
        <v>25398</v>
      </c>
    </row>
    <row r="5332" spans="1:31" hidden="1" x14ac:dyDescent="0.25">
      <c r="A5332">
        <v>14.63</v>
      </c>
      <c r="B5332">
        <v>14.1539</v>
      </c>
      <c r="C5332">
        <v>13.5646</v>
      </c>
      <c r="D5332">
        <v>13.9078</v>
      </c>
      <c r="E5332" t="s">
        <v>27</v>
      </c>
      <c r="F5332">
        <v>3</v>
      </c>
      <c r="I5332" t="s">
        <v>28</v>
      </c>
      <c r="J5332">
        <v>0.95387500000000003</v>
      </c>
      <c r="K5332" s="1">
        <v>1.5804500000000001E-5</v>
      </c>
      <c r="L5332">
        <v>124.46</v>
      </c>
      <c r="M5332">
        <v>88.173000000000002</v>
      </c>
      <c r="N5332">
        <v>122.53</v>
      </c>
      <c r="O5332">
        <v>-2.5330999999999999E-2</v>
      </c>
      <c r="P5332">
        <v>53212000</v>
      </c>
      <c r="Q5332">
        <v>54</v>
      </c>
      <c r="R5332" t="s">
        <v>29</v>
      </c>
      <c r="S5332">
        <v>20.927399999999999</v>
      </c>
      <c r="T5332">
        <v>14.097300000000001</v>
      </c>
      <c r="U5332">
        <v>14.030900000000001</v>
      </c>
      <c r="V5332">
        <v>6.89649</v>
      </c>
      <c r="W5332">
        <v>56.256399999999999</v>
      </c>
      <c r="X5332" t="s">
        <v>25392</v>
      </c>
      <c r="Y5332">
        <v>54</v>
      </c>
      <c r="Z5332" t="s">
        <v>25392</v>
      </c>
      <c r="AA5332" t="s">
        <v>25392</v>
      </c>
      <c r="AB5332" t="s">
        <v>25393</v>
      </c>
      <c r="AC5332" t="s">
        <v>25394</v>
      </c>
      <c r="AD5332" t="s">
        <v>25399</v>
      </c>
      <c r="AE5332" t="s">
        <v>25400</v>
      </c>
    </row>
    <row r="5333" spans="1:31" hidden="1" x14ac:dyDescent="0.25">
      <c r="A5333">
        <v>15.2121</v>
      </c>
      <c r="B5333">
        <v>14.7822</v>
      </c>
      <c r="C5333">
        <v>14.5223</v>
      </c>
      <c r="D5333">
        <v>14.525600000000001</v>
      </c>
      <c r="E5333" t="s">
        <v>27</v>
      </c>
      <c r="F5333">
        <v>2</v>
      </c>
      <c r="I5333" t="s">
        <v>28</v>
      </c>
      <c r="J5333">
        <v>0.99983500000000003</v>
      </c>
      <c r="K5333">
        <v>5.2472399999999996E-4</v>
      </c>
      <c r="L5333">
        <v>121.09</v>
      </c>
      <c r="M5333">
        <v>66.48</v>
      </c>
      <c r="N5333">
        <v>100.02</v>
      </c>
      <c r="O5333">
        <v>4.088E-2</v>
      </c>
      <c r="P5333">
        <v>59591000</v>
      </c>
      <c r="Q5333">
        <v>105</v>
      </c>
      <c r="R5333">
        <v>14.956899999999999</v>
      </c>
      <c r="S5333">
        <v>21.357900000000001</v>
      </c>
      <c r="T5333">
        <v>14.8672</v>
      </c>
      <c r="U5333">
        <v>14.6539</v>
      </c>
      <c r="V5333">
        <v>6.7040100000000002</v>
      </c>
      <c r="W5333">
        <v>59.042200000000001</v>
      </c>
      <c r="X5333" t="s">
        <v>25392</v>
      </c>
      <c r="Y5333">
        <v>105</v>
      </c>
      <c r="Z5333" t="s">
        <v>25392</v>
      </c>
      <c r="AA5333" t="s">
        <v>25392</v>
      </c>
      <c r="AB5333" t="s">
        <v>25393</v>
      </c>
      <c r="AC5333" t="s">
        <v>25394</v>
      </c>
      <c r="AD5333" t="s">
        <v>25401</v>
      </c>
      <c r="AE5333" t="s">
        <v>25402</v>
      </c>
    </row>
    <row r="5334" spans="1:31" x14ac:dyDescent="0.25">
      <c r="A5334">
        <v>14.167299999999999</v>
      </c>
      <c r="B5334">
        <v>13.1296</v>
      </c>
      <c r="C5334">
        <v>13.685700000000001</v>
      </c>
      <c r="D5334">
        <v>13.607100000000001</v>
      </c>
      <c r="E5334" t="s">
        <v>27</v>
      </c>
      <c r="F5334">
        <v>2</v>
      </c>
      <c r="I5334" t="s">
        <v>28</v>
      </c>
      <c r="J5334">
        <v>0.90467200000000003</v>
      </c>
      <c r="K5334">
        <v>1.6542799999999999E-4</v>
      </c>
      <c r="L5334">
        <v>140.97999999999999</v>
      </c>
      <c r="M5334">
        <v>77.418999999999997</v>
      </c>
      <c r="N5334">
        <v>140.97999999999999</v>
      </c>
      <c r="O5334">
        <v>0.56803999999999999</v>
      </c>
      <c r="P5334">
        <v>14696000</v>
      </c>
      <c r="Q5334">
        <v>80</v>
      </c>
      <c r="R5334">
        <v>10.8963</v>
      </c>
      <c r="S5334">
        <v>18.084599999999998</v>
      </c>
      <c r="T5334">
        <v>13.926500000000001</v>
      </c>
      <c r="U5334">
        <v>13.368399999999999</v>
      </c>
      <c r="V5334">
        <v>4.7162600000000001</v>
      </c>
      <c r="W5334">
        <v>54.589700000000001</v>
      </c>
      <c r="X5334" t="s">
        <v>25403</v>
      </c>
      <c r="Y5334" t="s">
        <v>25404</v>
      </c>
      <c r="Z5334" t="s">
        <v>25405</v>
      </c>
      <c r="AA5334" t="s">
        <v>25405</v>
      </c>
      <c r="AB5334" t="s">
        <v>25406</v>
      </c>
      <c r="AC5334" t="s">
        <v>25407</v>
      </c>
      <c r="AD5334" t="s">
        <v>25408</v>
      </c>
      <c r="AE5334" t="s">
        <v>25409</v>
      </c>
    </row>
    <row r="5335" spans="1:31" x14ac:dyDescent="0.25">
      <c r="A5335">
        <v>16.7742</v>
      </c>
      <c r="B5335">
        <v>16.5776</v>
      </c>
      <c r="C5335">
        <v>16.351800000000001</v>
      </c>
      <c r="D5335">
        <v>16.397600000000001</v>
      </c>
      <c r="E5335" t="s">
        <v>27</v>
      </c>
      <c r="F5335">
        <v>2</v>
      </c>
      <c r="I5335" t="s">
        <v>28</v>
      </c>
      <c r="J5335">
        <v>0.869533</v>
      </c>
      <c r="K5335">
        <v>1.27419E-2</v>
      </c>
      <c r="L5335">
        <v>81.191000000000003</v>
      </c>
      <c r="M5335">
        <v>36.841000000000001</v>
      </c>
      <c r="N5335">
        <v>81.191000000000003</v>
      </c>
      <c r="O5335">
        <v>0.29268</v>
      </c>
      <c r="P5335">
        <v>17415000</v>
      </c>
      <c r="Q5335">
        <v>81</v>
      </c>
      <c r="R5335">
        <v>12.454700000000001</v>
      </c>
      <c r="S5335">
        <v>18.139600000000002</v>
      </c>
      <c r="T5335">
        <v>16.562999999999999</v>
      </c>
      <c r="U5335">
        <v>16.4876</v>
      </c>
      <c r="V5335">
        <v>1.6519600000000001</v>
      </c>
      <c r="W5335">
        <v>66.101200000000006</v>
      </c>
      <c r="X5335" t="s">
        <v>25403</v>
      </c>
      <c r="Y5335" t="s">
        <v>25410</v>
      </c>
      <c r="Z5335" t="s">
        <v>25405</v>
      </c>
      <c r="AA5335" t="s">
        <v>25405</v>
      </c>
      <c r="AB5335" t="s">
        <v>25406</v>
      </c>
      <c r="AC5335" t="s">
        <v>25407</v>
      </c>
      <c r="AD5335" t="s">
        <v>25411</v>
      </c>
      <c r="AE5335" t="s">
        <v>25412</v>
      </c>
    </row>
    <row r="5336" spans="1:31" x14ac:dyDescent="0.25">
      <c r="A5336">
        <v>14.6511</v>
      </c>
      <c r="B5336">
        <v>14.4312</v>
      </c>
      <c r="C5336">
        <v>14.2865</v>
      </c>
      <c r="D5336">
        <v>14.3668</v>
      </c>
      <c r="E5336" t="s">
        <v>27</v>
      </c>
      <c r="F5336">
        <v>2</v>
      </c>
      <c r="I5336" t="s">
        <v>28</v>
      </c>
      <c r="J5336">
        <v>1</v>
      </c>
      <c r="K5336" s="1">
        <v>8.31366E-5</v>
      </c>
      <c r="L5336">
        <v>155.07</v>
      </c>
      <c r="M5336">
        <v>109.7</v>
      </c>
      <c r="N5336">
        <v>155.07</v>
      </c>
      <c r="O5336">
        <v>-2.8258999999999999E-2</v>
      </c>
      <c r="P5336">
        <v>60131000</v>
      </c>
      <c r="Q5336">
        <v>8</v>
      </c>
      <c r="R5336">
        <v>12.7857</v>
      </c>
      <c r="S5336">
        <v>20.5076</v>
      </c>
      <c r="T5336">
        <v>14.4688</v>
      </c>
      <c r="U5336">
        <v>14.398999999999999</v>
      </c>
      <c r="V5336">
        <v>6.1085700000000003</v>
      </c>
      <c r="W5336">
        <v>57.735599999999998</v>
      </c>
      <c r="X5336" t="s">
        <v>25413</v>
      </c>
      <c r="Y5336" t="s">
        <v>25414</v>
      </c>
      <c r="Z5336" t="s">
        <v>25405</v>
      </c>
      <c r="AA5336" t="s">
        <v>25405</v>
      </c>
      <c r="AB5336" t="s">
        <v>25415</v>
      </c>
      <c r="AC5336" t="s">
        <v>25416</v>
      </c>
      <c r="AD5336" t="s">
        <v>25417</v>
      </c>
      <c r="AE5336" t="s">
        <v>25418</v>
      </c>
    </row>
    <row r="5337" spans="1:31" hidden="1" x14ac:dyDescent="0.25">
      <c r="A5337">
        <v>14.020200000000001</v>
      </c>
      <c r="B5337">
        <v>12.847300000000001</v>
      </c>
      <c r="C5337">
        <v>13.114800000000001</v>
      </c>
      <c r="D5337">
        <v>13.014200000000001</v>
      </c>
      <c r="E5337" t="s">
        <v>27</v>
      </c>
      <c r="F5337">
        <v>2</v>
      </c>
      <c r="I5337" t="s">
        <v>28</v>
      </c>
      <c r="J5337">
        <v>1</v>
      </c>
      <c r="K5337" s="1">
        <v>8.31366E-5</v>
      </c>
      <c r="L5337">
        <v>155.07</v>
      </c>
      <c r="M5337">
        <v>109.7</v>
      </c>
      <c r="N5337">
        <v>155.07</v>
      </c>
      <c r="O5337">
        <v>-2.8258999999999999E-2</v>
      </c>
      <c r="P5337">
        <v>44292000</v>
      </c>
      <c r="Q5337">
        <v>10</v>
      </c>
      <c r="R5337">
        <v>13.183999999999999</v>
      </c>
      <c r="S5337">
        <v>19.947800000000001</v>
      </c>
      <c r="T5337">
        <v>13.567500000000001</v>
      </c>
      <c r="U5337">
        <v>12.9307</v>
      </c>
      <c r="V5337">
        <v>7.0170300000000001</v>
      </c>
      <c r="W5337">
        <v>52.996499999999997</v>
      </c>
      <c r="X5337" t="s">
        <v>25413</v>
      </c>
      <c r="Y5337" t="s">
        <v>25419</v>
      </c>
      <c r="Z5337" t="s">
        <v>25405</v>
      </c>
      <c r="AA5337" t="s">
        <v>25405</v>
      </c>
      <c r="AB5337" t="s">
        <v>25415</v>
      </c>
      <c r="AC5337" t="s">
        <v>25416</v>
      </c>
      <c r="AD5337" t="s">
        <v>25420</v>
      </c>
      <c r="AE5337" t="s">
        <v>25421</v>
      </c>
    </row>
    <row r="5338" spans="1:31" x14ac:dyDescent="0.25">
      <c r="A5338">
        <v>14.8057</v>
      </c>
      <c r="B5338">
        <v>14.465299999999999</v>
      </c>
      <c r="C5338">
        <v>13.959899999999999</v>
      </c>
      <c r="D5338">
        <v>14.739800000000001</v>
      </c>
      <c r="E5338" t="s">
        <v>27</v>
      </c>
      <c r="F5338">
        <v>3</v>
      </c>
      <c r="I5338" t="s">
        <v>28</v>
      </c>
      <c r="J5338">
        <v>1</v>
      </c>
      <c r="K5338">
        <v>6.22107E-4</v>
      </c>
      <c r="L5338">
        <v>113.67</v>
      </c>
      <c r="M5338">
        <v>61.744</v>
      </c>
      <c r="N5338">
        <v>113.67</v>
      </c>
      <c r="O5338">
        <v>8.2308000000000006E-2</v>
      </c>
      <c r="P5338">
        <v>10873000</v>
      </c>
      <c r="Q5338">
        <v>91</v>
      </c>
      <c r="R5338">
        <v>11.335800000000001</v>
      </c>
      <c r="S5338">
        <v>19.418199999999999</v>
      </c>
      <c r="T5338">
        <v>14.3828</v>
      </c>
      <c r="U5338">
        <v>14.602600000000001</v>
      </c>
      <c r="V5338">
        <v>4.8156600000000003</v>
      </c>
      <c r="W5338">
        <v>57.970700000000001</v>
      </c>
      <c r="X5338" t="s">
        <v>25422</v>
      </c>
      <c r="Y5338" t="s">
        <v>25423</v>
      </c>
      <c r="Z5338" t="s">
        <v>25405</v>
      </c>
      <c r="AA5338" t="s">
        <v>25405</v>
      </c>
      <c r="AB5338" t="s">
        <v>25415</v>
      </c>
      <c r="AC5338" t="s">
        <v>25416</v>
      </c>
      <c r="AD5338" t="s">
        <v>25424</v>
      </c>
      <c r="AE5338" t="s">
        <v>25425</v>
      </c>
    </row>
    <row r="5339" spans="1:31" hidden="1" x14ac:dyDescent="0.25">
      <c r="A5339">
        <v>13.7446</v>
      </c>
      <c r="B5339">
        <v>12.2622</v>
      </c>
      <c r="C5339">
        <v>12.9596</v>
      </c>
      <c r="D5339">
        <v>12.651300000000001</v>
      </c>
      <c r="E5339" t="s">
        <v>27</v>
      </c>
      <c r="F5339">
        <v>2</v>
      </c>
      <c r="I5339" t="s">
        <v>28</v>
      </c>
      <c r="J5339">
        <v>1</v>
      </c>
      <c r="K5339">
        <v>4.4839899999999999E-4</v>
      </c>
      <c r="L5339">
        <v>118.74</v>
      </c>
      <c r="M5339">
        <v>71</v>
      </c>
      <c r="N5339">
        <v>118.74</v>
      </c>
      <c r="O5339">
        <v>-1.0812E-3</v>
      </c>
      <c r="P5339">
        <v>44687000</v>
      </c>
      <c r="Q5339">
        <v>173</v>
      </c>
      <c r="R5339">
        <v>13.171799999999999</v>
      </c>
      <c r="S5339">
        <v>19.543700000000001</v>
      </c>
      <c r="T5339">
        <v>13.3521</v>
      </c>
      <c r="U5339">
        <v>12.456799999999999</v>
      </c>
      <c r="V5339">
        <v>7.0869</v>
      </c>
      <c r="W5339">
        <v>51.617699999999999</v>
      </c>
      <c r="X5339" t="s">
        <v>25405</v>
      </c>
      <c r="Y5339">
        <v>173</v>
      </c>
      <c r="Z5339" t="s">
        <v>25405</v>
      </c>
      <c r="AA5339" t="s">
        <v>25405</v>
      </c>
      <c r="AB5339" t="s">
        <v>25426</v>
      </c>
      <c r="AC5339" t="s">
        <v>25427</v>
      </c>
      <c r="AD5339" t="s">
        <v>25428</v>
      </c>
      <c r="AE5339" t="s">
        <v>25429</v>
      </c>
    </row>
    <row r="5340" spans="1:31" x14ac:dyDescent="0.25">
      <c r="A5340">
        <v>14.3668</v>
      </c>
      <c r="B5340">
        <v>13.909700000000001</v>
      </c>
      <c r="C5340">
        <v>13.3911</v>
      </c>
      <c r="D5340">
        <v>12.9009</v>
      </c>
      <c r="E5340" t="s">
        <v>27</v>
      </c>
      <c r="F5340">
        <v>2</v>
      </c>
      <c r="I5340" t="s">
        <v>28</v>
      </c>
      <c r="J5340">
        <v>0.99999300000000002</v>
      </c>
      <c r="K5340">
        <v>1.9549E-2</v>
      </c>
      <c r="L5340">
        <v>74.254999999999995</v>
      </c>
      <c r="M5340">
        <v>22</v>
      </c>
      <c r="N5340">
        <v>74.254999999999995</v>
      </c>
      <c r="O5340">
        <v>1.0196000000000001</v>
      </c>
      <c r="P5340">
        <v>4159600</v>
      </c>
      <c r="Q5340">
        <v>2152</v>
      </c>
      <c r="R5340">
        <v>12.745799999999999</v>
      </c>
      <c r="S5340">
        <v>19.001799999999999</v>
      </c>
      <c r="T5340">
        <v>13.879</v>
      </c>
      <c r="U5340">
        <v>13.4053</v>
      </c>
      <c r="V5340">
        <v>5.5964499999999999</v>
      </c>
      <c r="W5340">
        <v>54.5685</v>
      </c>
      <c r="X5340" t="s">
        <v>25430</v>
      </c>
      <c r="Y5340" t="s">
        <v>25431</v>
      </c>
      <c r="Z5340" t="s">
        <v>25432</v>
      </c>
      <c r="AA5340" t="s">
        <v>25432</v>
      </c>
      <c r="AB5340" t="s">
        <v>25433</v>
      </c>
      <c r="AC5340" t="s">
        <v>25434</v>
      </c>
      <c r="AD5340" t="s">
        <v>25435</v>
      </c>
      <c r="AE5340" t="s">
        <v>25436</v>
      </c>
    </row>
    <row r="5341" spans="1:31" x14ac:dyDescent="0.25">
      <c r="A5341">
        <v>16.724799999999998</v>
      </c>
      <c r="B5341">
        <v>16.504799999999999</v>
      </c>
      <c r="C5341">
        <v>16.286799999999999</v>
      </c>
      <c r="D5341">
        <v>16.283899999999999</v>
      </c>
      <c r="E5341" t="s">
        <v>27</v>
      </c>
      <c r="F5341">
        <v>2</v>
      </c>
      <c r="I5341" t="s">
        <v>28</v>
      </c>
      <c r="J5341">
        <v>1</v>
      </c>
      <c r="K5341">
        <v>8.5249900000000005E-4</v>
      </c>
      <c r="L5341">
        <v>113.71</v>
      </c>
      <c r="M5341">
        <v>51.942</v>
      </c>
      <c r="N5341">
        <v>113.71</v>
      </c>
      <c r="O5341">
        <v>-0.20805000000000001</v>
      </c>
      <c r="P5341">
        <v>15383000</v>
      </c>
      <c r="Q5341">
        <v>290</v>
      </c>
      <c r="R5341">
        <v>12.7425</v>
      </c>
      <c r="S5341">
        <v>18.9438</v>
      </c>
      <c r="T5341">
        <v>16.505800000000001</v>
      </c>
      <c r="U5341">
        <v>16.394300000000001</v>
      </c>
      <c r="V5341">
        <v>2.5495199999999998</v>
      </c>
      <c r="W5341">
        <v>65.800299999999993</v>
      </c>
      <c r="X5341" t="s">
        <v>25437</v>
      </c>
      <c r="Y5341">
        <v>290</v>
      </c>
      <c r="Z5341" t="s">
        <v>25437</v>
      </c>
      <c r="AA5341" t="s">
        <v>25437</v>
      </c>
      <c r="AB5341" t="s">
        <v>25438</v>
      </c>
      <c r="AC5341" t="s">
        <v>25439</v>
      </c>
      <c r="AD5341" t="s">
        <v>25440</v>
      </c>
      <c r="AE5341" t="s">
        <v>25441</v>
      </c>
    </row>
    <row r="5342" spans="1:31" x14ac:dyDescent="0.25">
      <c r="A5342">
        <v>13.316800000000001</v>
      </c>
      <c r="B5342">
        <v>12.686299999999999</v>
      </c>
      <c r="C5342">
        <v>12.463900000000001</v>
      </c>
      <c r="D5342">
        <v>13.053100000000001</v>
      </c>
      <c r="E5342" t="s">
        <v>27</v>
      </c>
      <c r="F5342">
        <v>4</v>
      </c>
      <c r="I5342" t="s">
        <v>28</v>
      </c>
      <c r="J5342">
        <v>0.98547099999999999</v>
      </c>
      <c r="K5342">
        <v>9.1953399999999998E-3</v>
      </c>
      <c r="L5342">
        <v>67.531999999999996</v>
      </c>
      <c r="M5342">
        <v>45.968000000000004</v>
      </c>
      <c r="N5342">
        <v>67.531999999999996</v>
      </c>
      <c r="O5342">
        <v>-0.18178</v>
      </c>
      <c r="P5342">
        <v>6213700</v>
      </c>
      <c r="Q5342">
        <v>336</v>
      </c>
      <c r="R5342" t="s">
        <v>29</v>
      </c>
      <c r="S5342">
        <v>17.671600000000002</v>
      </c>
      <c r="T5342">
        <v>12.8904</v>
      </c>
      <c r="U5342">
        <v>12.8697</v>
      </c>
      <c r="V5342">
        <v>4.8018299999999998</v>
      </c>
      <c r="W5342">
        <v>51.520200000000003</v>
      </c>
      <c r="X5342" t="s">
        <v>25437</v>
      </c>
      <c r="Y5342">
        <v>336</v>
      </c>
      <c r="Z5342" t="s">
        <v>25437</v>
      </c>
      <c r="AA5342" t="s">
        <v>25437</v>
      </c>
      <c r="AB5342" t="s">
        <v>25438</v>
      </c>
      <c r="AC5342" t="s">
        <v>25439</v>
      </c>
      <c r="AD5342" t="s">
        <v>25442</v>
      </c>
      <c r="AE5342" t="s">
        <v>25443</v>
      </c>
    </row>
    <row r="5343" spans="1:31" x14ac:dyDescent="0.25">
      <c r="A5343">
        <v>15.144500000000001</v>
      </c>
      <c r="B5343">
        <v>14.7826</v>
      </c>
      <c r="C5343">
        <v>14.3203</v>
      </c>
      <c r="D5343">
        <v>14.674300000000001</v>
      </c>
      <c r="E5343" t="s">
        <v>27</v>
      </c>
      <c r="F5343">
        <v>3</v>
      </c>
      <c r="I5343" t="s">
        <v>28</v>
      </c>
      <c r="J5343">
        <v>0.83140099999999995</v>
      </c>
      <c r="K5343">
        <v>1.68168E-2</v>
      </c>
      <c r="L5343">
        <v>57.188000000000002</v>
      </c>
      <c r="M5343">
        <v>29.692</v>
      </c>
      <c r="N5343">
        <v>57.188000000000002</v>
      </c>
      <c r="O5343">
        <v>0.40029999999999999</v>
      </c>
      <c r="P5343">
        <v>2558900</v>
      </c>
      <c r="Q5343">
        <v>139</v>
      </c>
      <c r="R5343" t="s">
        <v>29</v>
      </c>
      <c r="S5343">
        <v>17.215299999999999</v>
      </c>
      <c r="T5343">
        <v>14.7324</v>
      </c>
      <c r="U5343">
        <v>14.7285</v>
      </c>
      <c r="V5343">
        <v>2.48685</v>
      </c>
      <c r="W5343">
        <v>58.921700000000001</v>
      </c>
      <c r="X5343" t="s">
        <v>25444</v>
      </c>
      <c r="Y5343">
        <v>139</v>
      </c>
      <c r="Z5343" t="s">
        <v>25444</v>
      </c>
      <c r="AA5343" t="s">
        <v>25444</v>
      </c>
      <c r="AB5343" t="s">
        <v>25445</v>
      </c>
      <c r="AC5343" t="s">
        <v>25446</v>
      </c>
      <c r="AD5343" t="s">
        <v>25447</v>
      </c>
      <c r="AE5343" t="s">
        <v>25448</v>
      </c>
    </row>
    <row r="5344" spans="1:31" hidden="1" x14ac:dyDescent="0.25">
      <c r="A5344">
        <v>12.419499999999999</v>
      </c>
      <c r="B5344">
        <v>11.5663</v>
      </c>
      <c r="C5344">
        <v>11.562099999999999</v>
      </c>
      <c r="D5344">
        <v>10.971500000000001</v>
      </c>
      <c r="E5344" t="s">
        <v>27</v>
      </c>
      <c r="F5344">
        <v>2</v>
      </c>
      <c r="I5344" t="s">
        <v>28</v>
      </c>
      <c r="J5344">
        <v>0.99999300000000002</v>
      </c>
      <c r="K5344" s="1">
        <v>4.4862399999999999E-5</v>
      </c>
      <c r="L5344">
        <v>133.88</v>
      </c>
      <c r="M5344">
        <v>84.162000000000006</v>
      </c>
      <c r="N5344">
        <v>133.88</v>
      </c>
      <c r="O5344">
        <v>-0.38290999999999997</v>
      </c>
      <c r="P5344">
        <v>83794000</v>
      </c>
      <c r="Q5344">
        <v>397</v>
      </c>
      <c r="R5344">
        <v>13.3002</v>
      </c>
      <c r="S5344">
        <v>20.764199999999999</v>
      </c>
      <c r="T5344">
        <v>11.9908</v>
      </c>
      <c r="U5344">
        <v>11.2689</v>
      </c>
      <c r="V5344">
        <v>9.4952900000000007</v>
      </c>
      <c r="W5344">
        <v>46.519399999999997</v>
      </c>
      <c r="X5344" t="s">
        <v>25449</v>
      </c>
      <c r="Y5344" t="s">
        <v>25450</v>
      </c>
      <c r="Z5344" t="s">
        <v>25451</v>
      </c>
      <c r="AA5344" t="s">
        <v>25451</v>
      </c>
      <c r="AB5344" t="s">
        <v>25452</v>
      </c>
      <c r="AC5344" t="s">
        <v>25453</v>
      </c>
      <c r="AD5344" t="s">
        <v>25454</v>
      </c>
      <c r="AE5344" t="s">
        <v>25455</v>
      </c>
    </row>
    <row r="5345" spans="1:31" hidden="1" x14ac:dyDescent="0.25">
      <c r="A5345">
        <v>13.493399999999999</v>
      </c>
      <c r="B5345">
        <v>11.620100000000001</v>
      </c>
      <c r="C5345">
        <v>12.128399999999999</v>
      </c>
      <c r="D5345">
        <v>11.837400000000001</v>
      </c>
      <c r="E5345" t="s">
        <v>27</v>
      </c>
      <c r="F5345">
        <v>3</v>
      </c>
      <c r="I5345" t="s">
        <v>28</v>
      </c>
      <c r="J5345">
        <v>0.99872099999999997</v>
      </c>
      <c r="K5345" s="1">
        <v>8.2249099999999998E-36</v>
      </c>
      <c r="L5345">
        <v>219.72</v>
      </c>
      <c r="M5345">
        <v>170.13</v>
      </c>
      <c r="N5345">
        <v>219.72</v>
      </c>
      <c r="O5345">
        <v>-0.20752999999999999</v>
      </c>
      <c r="P5345">
        <v>103970000</v>
      </c>
      <c r="Q5345">
        <v>127</v>
      </c>
      <c r="R5345">
        <v>12.5769</v>
      </c>
      <c r="S5345">
        <v>19.127600000000001</v>
      </c>
      <c r="T5345">
        <v>12.8109</v>
      </c>
      <c r="U5345">
        <v>11.7288</v>
      </c>
      <c r="V5345">
        <v>7.39886</v>
      </c>
      <c r="W5345">
        <v>49.079300000000003</v>
      </c>
      <c r="X5345" t="s">
        <v>25456</v>
      </c>
      <c r="Y5345">
        <v>127</v>
      </c>
      <c r="Z5345" t="s">
        <v>25456</v>
      </c>
      <c r="AA5345" t="s">
        <v>25456</v>
      </c>
      <c r="AB5345" t="s">
        <v>25457</v>
      </c>
      <c r="AC5345" t="s">
        <v>25458</v>
      </c>
      <c r="AD5345" t="s">
        <v>25459</v>
      </c>
      <c r="AE5345" t="s">
        <v>25460</v>
      </c>
    </row>
    <row r="5346" spans="1:31" x14ac:dyDescent="0.25">
      <c r="A5346">
        <v>15.297700000000001</v>
      </c>
      <c r="B5346">
        <v>14.73</v>
      </c>
      <c r="C5346">
        <v>14.7593</v>
      </c>
      <c r="D5346">
        <v>14.7578</v>
      </c>
      <c r="E5346" t="s">
        <v>27</v>
      </c>
      <c r="F5346">
        <v>2</v>
      </c>
      <c r="I5346" t="s">
        <v>28</v>
      </c>
      <c r="J5346">
        <v>1</v>
      </c>
      <c r="K5346" s="1">
        <v>2.8977100000000001E-7</v>
      </c>
      <c r="L5346">
        <v>158.58000000000001</v>
      </c>
      <c r="M5346">
        <v>116.37</v>
      </c>
      <c r="N5346">
        <v>158.58000000000001</v>
      </c>
      <c r="O5346">
        <v>-2.3464999999999998</v>
      </c>
      <c r="P5346">
        <v>19047000</v>
      </c>
      <c r="Q5346">
        <v>61</v>
      </c>
      <c r="R5346">
        <v>12.929500000000001</v>
      </c>
      <c r="S5346">
        <v>19.2454</v>
      </c>
      <c r="T5346">
        <v>15.028499999999999</v>
      </c>
      <c r="U5346">
        <v>14.7439</v>
      </c>
      <c r="V5346">
        <v>4.5015700000000001</v>
      </c>
      <c r="W5346">
        <v>59.544800000000002</v>
      </c>
      <c r="X5346" t="s">
        <v>25461</v>
      </c>
      <c r="Y5346" t="s">
        <v>25462</v>
      </c>
      <c r="Z5346" t="s">
        <v>25456</v>
      </c>
      <c r="AA5346" t="s">
        <v>25456</v>
      </c>
      <c r="AB5346" t="s">
        <v>25457</v>
      </c>
      <c r="AC5346" t="s">
        <v>25458</v>
      </c>
      <c r="AD5346" t="s">
        <v>25463</v>
      </c>
      <c r="AE5346" t="s">
        <v>25464</v>
      </c>
    </row>
    <row r="5347" spans="1:31" x14ac:dyDescent="0.25">
      <c r="A5347">
        <v>16.371500000000001</v>
      </c>
      <c r="B5347">
        <v>15.623100000000001</v>
      </c>
      <c r="C5347">
        <v>15.525399999999999</v>
      </c>
      <c r="D5347">
        <v>15.9216</v>
      </c>
      <c r="E5347" t="s">
        <v>27</v>
      </c>
      <c r="F5347">
        <v>2</v>
      </c>
      <c r="I5347" t="s">
        <v>28</v>
      </c>
      <c r="J5347">
        <v>0.99904800000000005</v>
      </c>
      <c r="K5347" s="1">
        <v>8.2176799999999999E-15</v>
      </c>
      <c r="L5347">
        <v>186.56</v>
      </c>
      <c r="M5347">
        <v>137.58000000000001</v>
      </c>
      <c r="N5347">
        <v>186.56</v>
      </c>
      <c r="O5347">
        <v>1.5190999999999999</v>
      </c>
      <c r="P5347">
        <v>3603800</v>
      </c>
      <c r="Q5347">
        <v>251</v>
      </c>
      <c r="R5347">
        <v>11.186199999999999</v>
      </c>
      <c r="S5347">
        <v>18.4604</v>
      </c>
      <c r="T5347">
        <v>15.948399999999999</v>
      </c>
      <c r="U5347">
        <v>15.772399999999999</v>
      </c>
      <c r="V5347">
        <v>2.6880299999999999</v>
      </c>
      <c r="W5347">
        <v>63.441600000000001</v>
      </c>
      <c r="X5347" t="s">
        <v>25465</v>
      </c>
      <c r="Y5347" t="s">
        <v>25466</v>
      </c>
      <c r="Z5347" t="s">
        <v>25467</v>
      </c>
      <c r="AA5347" t="s">
        <v>25467</v>
      </c>
      <c r="AB5347" t="s">
        <v>25468</v>
      </c>
      <c r="AC5347" t="s">
        <v>25469</v>
      </c>
      <c r="AD5347" t="s">
        <v>25470</v>
      </c>
      <c r="AE5347" t="s">
        <v>25471</v>
      </c>
    </row>
    <row r="5348" spans="1:31" x14ac:dyDescent="0.25">
      <c r="A5348">
        <v>13.9213</v>
      </c>
      <c r="B5348">
        <v>13.7682</v>
      </c>
      <c r="C5348">
        <v>13.3954</v>
      </c>
      <c r="D5348">
        <v>13.791399999999999</v>
      </c>
      <c r="E5348" t="s">
        <v>27</v>
      </c>
      <c r="F5348">
        <v>3</v>
      </c>
      <c r="I5348" t="s">
        <v>28</v>
      </c>
      <c r="J5348">
        <v>0.99901899999999999</v>
      </c>
      <c r="K5348" s="1">
        <v>8.7174799999999998E-16</v>
      </c>
      <c r="L5348">
        <v>177.29</v>
      </c>
      <c r="M5348">
        <v>134.91</v>
      </c>
      <c r="N5348">
        <v>177.29</v>
      </c>
      <c r="O5348">
        <v>0.85424999999999995</v>
      </c>
      <c r="P5348">
        <v>5076200</v>
      </c>
      <c r="Q5348">
        <v>275</v>
      </c>
      <c r="R5348">
        <v>9.9109599999999993</v>
      </c>
      <c r="S5348">
        <v>17.490200000000002</v>
      </c>
      <c r="T5348">
        <v>13.658300000000001</v>
      </c>
      <c r="U5348">
        <v>13.7798</v>
      </c>
      <c r="V5348">
        <v>3.7104300000000001</v>
      </c>
      <c r="W5348">
        <v>54.876199999999997</v>
      </c>
      <c r="X5348" t="s">
        <v>25465</v>
      </c>
      <c r="Y5348" t="s">
        <v>25472</v>
      </c>
      <c r="Z5348" t="s">
        <v>25467</v>
      </c>
      <c r="AA5348" t="s">
        <v>25467</v>
      </c>
      <c r="AB5348" t="s">
        <v>25468</v>
      </c>
      <c r="AC5348" t="s">
        <v>25469</v>
      </c>
      <c r="AD5348" t="s">
        <v>25473</v>
      </c>
      <c r="AE5348" t="s">
        <v>25474</v>
      </c>
    </row>
    <row r="5349" spans="1:31" x14ac:dyDescent="0.25">
      <c r="A5349">
        <v>15.317600000000001</v>
      </c>
      <c r="B5349">
        <v>14.843</v>
      </c>
      <c r="C5349">
        <v>14.801399999999999</v>
      </c>
      <c r="D5349">
        <v>14.8504</v>
      </c>
      <c r="E5349" t="s">
        <v>27</v>
      </c>
      <c r="F5349">
        <v>3</v>
      </c>
      <c r="I5349" t="s">
        <v>28</v>
      </c>
      <c r="J5349">
        <v>0.97310300000000005</v>
      </c>
      <c r="K5349" s="1">
        <v>1.21394E-29</v>
      </c>
      <c r="L5349">
        <v>207.38</v>
      </c>
      <c r="M5349">
        <v>170.48</v>
      </c>
      <c r="N5349">
        <v>207.38</v>
      </c>
      <c r="O5349">
        <v>0.60272999999999999</v>
      </c>
      <c r="P5349">
        <v>19914000</v>
      </c>
      <c r="Q5349">
        <v>290</v>
      </c>
      <c r="R5349">
        <v>11.72</v>
      </c>
      <c r="S5349">
        <v>18.508600000000001</v>
      </c>
      <c r="T5349">
        <v>15.0595</v>
      </c>
      <c r="U5349">
        <v>14.8467</v>
      </c>
      <c r="V5349">
        <v>3.6619100000000002</v>
      </c>
      <c r="W5349">
        <v>59.812399999999997</v>
      </c>
      <c r="X5349" t="s">
        <v>25465</v>
      </c>
      <c r="Y5349" t="s">
        <v>25475</v>
      </c>
      <c r="Z5349" t="s">
        <v>25467</v>
      </c>
      <c r="AA5349" t="s">
        <v>25467</v>
      </c>
      <c r="AB5349" t="s">
        <v>25468</v>
      </c>
      <c r="AC5349" t="s">
        <v>25469</v>
      </c>
      <c r="AD5349" t="s">
        <v>25476</v>
      </c>
      <c r="AE5349" t="s">
        <v>25477</v>
      </c>
    </row>
    <row r="5350" spans="1:31" x14ac:dyDescent="0.25">
      <c r="A5350">
        <v>13.417299999999999</v>
      </c>
      <c r="B5350">
        <v>12.392200000000001</v>
      </c>
      <c r="C5350">
        <v>12.6214</v>
      </c>
      <c r="D5350">
        <v>12.752000000000001</v>
      </c>
      <c r="E5350" t="s">
        <v>27</v>
      </c>
      <c r="F5350">
        <v>3</v>
      </c>
      <c r="I5350" t="s">
        <v>28</v>
      </c>
      <c r="J5350">
        <v>0.75582300000000002</v>
      </c>
      <c r="K5350">
        <v>1.1438100000000001E-3</v>
      </c>
      <c r="L5350">
        <v>87.668000000000006</v>
      </c>
      <c r="M5350">
        <v>54.243000000000002</v>
      </c>
      <c r="N5350">
        <v>62.966000000000001</v>
      </c>
      <c r="O5350">
        <v>3.3424</v>
      </c>
      <c r="P5350">
        <v>6241500</v>
      </c>
      <c r="Q5350">
        <v>32</v>
      </c>
      <c r="R5350" t="s">
        <v>29</v>
      </c>
      <c r="S5350">
        <v>16.476199999999999</v>
      </c>
      <c r="T5350">
        <v>13.019399999999999</v>
      </c>
      <c r="U5350">
        <v>12.572100000000001</v>
      </c>
      <c r="V5350">
        <v>3.90415</v>
      </c>
      <c r="W5350">
        <v>51.1828</v>
      </c>
      <c r="X5350" t="s">
        <v>25478</v>
      </c>
      <c r="Y5350" t="s">
        <v>25479</v>
      </c>
      <c r="Z5350" t="s">
        <v>25467</v>
      </c>
      <c r="AA5350" t="s">
        <v>25467</v>
      </c>
      <c r="AB5350" t="s">
        <v>25480</v>
      </c>
      <c r="AC5350" t="s">
        <v>25481</v>
      </c>
      <c r="AD5350" t="s">
        <v>25482</v>
      </c>
      <c r="AE5350" t="s">
        <v>25483</v>
      </c>
    </row>
    <row r="5351" spans="1:31" x14ac:dyDescent="0.25">
      <c r="A5351">
        <v>14.456</v>
      </c>
      <c r="B5351">
        <v>13.436299999999999</v>
      </c>
      <c r="C5351">
        <v>13.68</v>
      </c>
      <c r="D5351">
        <v>13.941599999999999</v>
      </c>
      <c r="E5351" t="s">
        <v>27</v>
      </c>
      <c r="F5351">
        <v>3</v>
      </c>
      <c r="I5351" t="s">
        <v>28</v>
      </c>
      <c r="J5351">
        <v>1</v>
      </c>
      <c r="K5351" s="1">
        <v>1.23776E-8</v>
      </c>
      <c r="L5351">
        <v>157.97999999999999</v>
      </c>
      <c r="M5351">
        <v>120.55</v>
      </c>
      <c r="N5351">
        <v>123.43</v>
      </c>
      <c r="O5351">
        <v>-6.1386000000000003E-2</v>
      </c>
      <c r="P5351">
        <v>18718000</v>
      </c>
      <c r="Q5351">
        <v>36</v>
      </c>
      <c r="R5351" t="s">
        <v>29</v>
      </c>
      <c r="S5351">
        <v>19.032399999999999</v>
      </c>
      <c r="T5351">
        <v>14.068</v>
      </c>
      <c r="U5351">
        <v>13.689</v>
      </c>
      <c r="V5351">
        <v>5.3434299999999997</v>
      </c>
      <c r="W5351">
        <v>55.514000000000003</v>
      </c>
      <c r="X5351" t="s">
        <v>25478</v>
      </c>
      <c r="Y5351" t="s">
        <v>25484</v>
      </c>
      <c r="Z5351" t="s">
        <v>25467</v>
      </c>
      <c r="AA5351" t="s">
        <v>25467</v>
      </c>
      <c r="AB5351" t="s">
        <v>25480</v>
      </c>
      <c r="AC5351" t="s">
        <v>25481</v>
      </c>
      <c r="AD5351" t="s">
        <v>25485</v>
      </c>
      <c r="AE5351" t="s">
        <v>25486</v>
      </c>
    </row>
    <row r="5352" spans="1:31" x14ac:dyDescent="0.25">
      <c r="A5352">
        <v>13.5861</v>
      </c>
      <c r="B5352">
        <v>12.8126</v>
      </c>
      <c r="C5352">
        <v>12.789400000000001</v>
      </c>
      <c r="D5352">
        <v>12.445399999999999</v>
      </c>
      <c r="E5352" t="s">
        <v>27</v>
      </c>
      <c r="F5352">
        <v>3</v>
      </c>
      <c r="I5352" t="s">
        <v>28</v>
      </c>
      <c r="J5352">
        <v>0.91561999999999999</v>
      </c>
      <c r="K5352">
        <v>4.2224200000000003E-2</v>
      </c>
      <c r="L5352">
        <v>46.161999999999999</v>
      </c>
      <c r="M5352">
        <v>13.167999999999999</v>
      </c>
      <c r="N5352">
        <v>46.161999999999999</v>
      </c>
      <c r="O5352">
        <v>0.23769999999999999</v>
      </c>
      <c r="P5352">
        <v>3460200</v>
      </c>
      <c r="Q5352">
        <v>431</v>
      </c>
      <c r="R5352" t="s">
        <v>29</v>
      </c>
      <c r="S5352">
        <v>17.2727</v>
      </c>
      <c r="T5352">
        <v>13.187799999999999</v>
      </c>
      <c r="U5352">
        <v>12.629</v>
      </c>
      <c r="V5352">
        <v>4.6436700000000002</v>
      </c>
      <c r="W5352">
        <v>51.633499999999998</v>
      </c>
      <c r="X5352" t="s">
        <v>25465</v>
      </c>
      <c r="Y5352" t="s">
        <v>25487</v>
      </c>
      <c r="Z5352" t="s">
        <v>25467</v>
      </c>
      <c r="AA5352" t="s">
        <v>25467</v>
      </c>
      <c r="AB5352" t="s">
        <v>25468</v>
      </c>
      <c r="AC5352" t="s">
        <v>25469</v>
      </c>
      <c r="AD5352" t="s">
        <v>25488</v>
      </c>
      <c r="AE5352" t="s">
        <v>25489</v>
      </c>
    </row>
    <row r="5353" spans="1:31" x14ac:dyDescent="0.25">
      <c r="A5353">
        <v>14.5893</v>
      </c>
      <c r="B5353">
        <v>13.732200000000001</v>
      </c>
      <c r="C5353">
        <v>14.0867</v>
      </c>
      <c r="D5353">
        <v>13.921200000000001</v>
      </c>
      <c r="E5353" t="s">
        <v>27</v>
      </c>
      <c r="F5353">
        <v>2</v>
      </c>
      <c r="I5353" t="s">
        <v>28</v>
      </c>
      <c r="J5353">
        <v>0.99868900000000005</v>
      </c>
      <c r="K5353" s="1">
        <v>5.8267899999999997E-8</v>
      </c>
      <c r="L5353">
        <v>186.09</v>
      </c>
      <c r="M5353">
        <v>121.88</v>
      </c>
      <c r="N5353">
        <v>186.09</v>
      </c>
      <c r="O5353">
        <v>-4.7400000000000003E-3</v>
      </c>
      <c r="P5353">
        <v>27998000</v>
      </c>
      <c r="Q5353">
        <v>33</v>
      </c>
      <c r="R5353">
        <v>12.278600000000001</v>
      </c>
      <c r="S5353">
        <v>19.630600000000001</v>
      </c>
      <c r="T5353">
        <v>14.337999999999999</v>
      </c>
      <c r="U5353">
        <v>13.826700000000001</v>
      </c>
      <c r="V5353">
        <v>5.80396</v>
      </c>
      <c r="W5353">
        <v>56.3294</v>
      </c>
      <c r="X5353" t="s">
        <v>25490</v>
      </c>
      <c r="Y5353" t="s">
        <v>4269</v>
      </c>
      <c r="Z5353" t="s">
        <v>25491</v>
      </c>
      <c r="AA5353" t="s">
        <v>25491</v>
      </c>
      <c r="AB5353" t="s">
        <v>25492</v>
      </c>
      <c r="AC5353" t="s">
        <v>25493</v>
      </c>
      <c r="AD5353" t="s">
        <v>25494</v>
      </c>
      <c r="AE5353" t="s">
        <v>25495</v>
      </c>
    </row>
    <row r="5354" spans="1:31" x14ac:dyDescent="0.25">
      <c r="A5354">
        <v>15.654299999999999</v>
      </c>
      <c r="B5354">
        <v>15.4102</v>
      </c>
      <c r="C5354">
        <v>14.787699999999999</v>
      </c>
      <c r="D5354">
        <v>15.8758</v>
      </c>
      <c r="E5354" t="s">
        <v>27</v>
      </c>
      <c r="F5354">
        <v>3</v>
      </c>
      <c r="I5354" t="s">
        <v>28</v>
      </c>
      <c r="J5354">
        <v>0.99999199999999999</v>
      </c>
      <c r="K5354">
        <v>1.6731800000000001E-4</v>
      </c>
      <c r="L5354">
        <v>137.13</v>
      </c>
      <c r="M5354">
        <v>95.254000000000005</v>
      </c>
      <c r="N5354">
        <v>137.13</v>
      </c>
      <c r="O5354">
        <v>0.27829999999999999</v>
      </c>
      <c r="P5354">
        <v>3229600</v>
      </c>
      <c r="Q5354">
        <v>115</v>
      </c>
      <c r="R5354">
        <v>11.1111</v>
      </c>
      <c r="S5354">
        <v>15.726000000000001</v>
      </c>
      <c r="T5354">
        <v>15.221</v>
      </c>
      <c r="U5354">
        <v>15.643000000000001</v>
      </c>
      <c r="V5354">
        <v>8.3003999999999994E-2</v>
      </c>
      <c r="W5354">
        <v>61.728000000000002</v>
      </c>
      <c r="X5354" t="s">
        <v>25496</v>
      </c>
      <c r="Y5354" t="s">
        <v>25497</v>
      </c>
      <c r="Z5354" t="s">
        <v>25491</v>
      </c>
      <c r="AA5354" t="s">
        <v>25491</v>
      </c>
      <c r="AB5354" t="s">
        <v>25492</v>
      </c>
      <c r="AC5354" t="s">
        <v>25493</v>
      </c>
      <c r="AD5354" t="s">
        <v>25498</v>
      </c>
      <c r="AE5354" t="s">
        <v>25499</v>
      </c>
    </row>
    <row r="5355" spans="1:31" x14ac:dyDescent="0.25">
      <c r="A5355">
        <v>13.0532</v>
      </c>
      <c r="B5355">
        <v>13.1478</v>
      </c>
      <c r="C5355">
        <v>12.8323</v>
      </c>
      <c r="D5355">
        <v>12.461</v>
      </c>
      <c r="E5355" t="s">
        <v>27</v>
      </c>
      <c r="F5355">
        <v>3</v>
      </c>
      <c r="I5355" t="s">
        <v>28</v>
      </c>
      <c r="J5355">
        <v>1</v>
      </c>
      <c r="K5355">
        <v>5.0787400000000003E-2</v>
      </c>
      <c r="L5355">
        <v>71.031000000000006</v>
      </c>
      <c r="M5355">
        <v>39.915999999999997</v>
      </c>
      <c r="N5355">
        <v>71.031000000000006</v>
      </c>
      <c r="O5355">
        <v>-0.20405999999999999</v>
      </c>
      <c r="P5355">
        <v>3872600</v>
      </c>
      <c r="Q5355">
        <v>107</v>
      </c>
      <c r="R5355" t="s">
        <v>29</v>
      </c>
      <c r="S5355">
        <v>17.4572</v>
      </c>
      <c r="T5355">
        <v>12.9428</v>
      </c>
      <c r="U5355">
        <v>12.804399999999999</v>
      </c>
      <c r="V5355">
        <v>4.6527500000000002</v>
      </c>
      <c r="W5355">
        <v>51.494300000000003</v>
      </c>
      <c r="X5355" t="s">
        <v>25496</v>
      </c>
      <c r="Y5355" t="s">
        <v>25500</v>
      </c>
      <c r="Z5355" t="s">
        <v>25491</v>
      </c>
      <c r="AA5355" t="s">
        <v>25491</v>
      </c>
      <c r="AB5355" t="s">
        <v>25492</v>
      </c>
      <c r="AC5355" t="s">
        <v>25493</v>
      </c>
      <c r="AD5355" t="s">
        <v>25501</v>
      </c>
      <c r="AE5355" t="s">
        <v>25502</v>
      </c>
    </row>
    <row r="5356" spans="1:31" x14ac:dyDescent="0.25">
      <c r="A5356">
        <v>14.444000000000001</v>
      </c>
      <c r="B5356">
        <v>14.1744</v>
      </c>
      <c r="C5356">
        <v>13.8363</v>
      </c>
      <c r="D5356">
        <v>14.467700000000001</v>
      </c>
      <c r="E5356" t="s">
        <v>27</v>
      </c>
      <c r="F5356">
        <v>2</v>
      </c>
      <c r="I5356" t="s">
        <v>28</v>
      </c>
      <c r="J5356">
        <v>0.99999800000000005</v>
      </c>
      <c r="K5356" s="1">
        <v>3.53754E-5</v>
      </c>
      <c r="L5356">
        <v>144.77000000000001</v>
      </c>
      <c r="M5356">
        <v>93.433000000000007</v>
      </c>
      <c r="N5356">
        <v>144.77000000000001</v>
      </c>
      <c r="O5356">
        <v>-0.20077</v>
      </c>
      <c r="P5356">
        <v>33266000</v>
      </c>
      <c r="Q5356">
        <v>14</v>
      </c>
      <c r="R5356">
        <v>13.8369</v>
      </c>
      <c r="S5356">
        <v>19.775600000000001</v>
      </c>
      <c r="T5356">
        <v>14.1402</v>
      </c>
      <c r="U5356">
        <v>14.321</v>
      </c>
      <c r="V5356">
        <v>5.4546200000000002</v>
      </c>
      <c r="W5356">
        <v>56.922400000000003</v>
      </c>
      <c r="X5356" t="s">
        <v>25490</v>
      </c>
      <c r="Y5356" t="s">
        <v>1980</v>
      </c>
      <c r="Z5356" t="s">
        <v>25491</v>
      </c>
      <c r="AA5356" t="s">
        <v>25491</v>
      </c>
      <c r="AB5356" t="s">
        <v>25492</v>
      </c>
      <c r="AC5356" t="s">
        <v>25493</v>
      </c>
      <c r="AD5356" t="s">
        <v>25503</v>
      </c>
      <c r="AE5356" t="s">
        <v>25504</v>
      </c>
    </row>
    <row r="5357" spans="1:31" x14ac:dyDescent="0.25">
      <c r="A5357">
        <v>13.163500000000001</v>
      </c>
      <c r="B5357">
        <v>13.1227</v>
      </c>
      <c r="C5357">
        <v>12.523999999999999</v>
      </c>
      <c r="D5357">
        <v>13.2119</v>
      </c>
      <c r="E5357" t="s">
        <v>27</v>
      </c>
      <c r="F5357">
        <v>2</v>
      </c>
      <c r="I5357" t="s">
        <v>28</v>
      </c>
      <c r="J5357">
        <v>0.99934900000000004</v>
      </c>
      <c r="K5357">
        <v>2.1147200000000001E-3</v>
      </c>
      <c r="L5357">
        <v>107.9</v>
      </c>
      <c r="M5357">
        <v>24.280999999999999</v>
      </c>
      <c r="N5357">
        <v>107.9</v>
      </c>
      <c r="O5357">
        <v>0.53613999999999995</v>
      </c>
      <c r="P5357">
        <v>1354400</v>
      </c>
      <c r="Q5357">
        <v>189</v>
      </c>
      <c r="R5357" t="s">
        <v>29</v>
      </c>
      <c r="S5357">
        <v>16.57</v>
      </c>
      <c r="T5357">
        <v>12.8438</v>
      </c>
      <c r="U5357">
        <v>13.167299999999999</v>
      </c>
      <c r="V5357">
        <v>3.4027599999999998</v>
      </c>
      <c r="W5357">
        <v>52.021999999999998</v>
      </c>
      <c r="X5357" t="s">
        <v>25505</v>
      </c>
      <c r="Y5357" t="s">
        <v>25506</v>
      </c>
      <c r="Z5357" t="s">
        <v>25491</v>
      </c>
      <c r="AA5357" t="s">
        <v>25491</v>
      </c>
      <c r="AB5357" t="s">
        <v>25492</v>
      </c>
      <c r="AC5357" t="s">
        <v>25493</v>
      </c>
      <c r="AD5357" t="s">
        <v>25507</v>
      </c>
      <c r="AE5357" t="s">
        <v>25508</v>
      </c>
    </row>
    <row r="5358" spans="1:31" x14ac:dyDescent="0.25">
      <c r="A5358">
        <v>15.696199999999999</v>
      </c>
      <c r="B5358">
        <v>15.4147</v>
      </c>
      <c r="C5358">
        <v>15.4846</v>
      </c>
      <c r="D5358">
        <v>15.4688</v>
      </c>
      <c r="E5358" t="s">
        <v>27</v>
      </c>
      <c r="F5358">
        <v>3</v>
      </c>
      <c r="I5358" t="s">
        <v>28</v>
      </c>
      <c r="J5358">
        <v>1</v>
      </c>
      <c r="K5358" s="1">
        <v>4.8857600000000005E-7</v>
      </c>
      <c r="L5358">
        <v>168.3</v>
      </c>
      <c r="M5358">
        <v>97.760999999999996</v>
      </c>
      <c r="N5358">
        <v>168.3</v>
      </c>
      <c r="O5358">
        <v>-0.43642999999999998</v>
      </c>
      <c r="P5358">
        <v>173350000</v>
      </c>
      <c r="Q5358">
        <v>20</v>
      </c>
      <c r="R5358">
        <v>15.659599999999999</v>
      </c>
      <c r="S5358">
        <v>21.741</v>
      </c>
      <c r="T5358">
        <v>15.590400000000001</v>
      </c>
      <c r="U5358">
        <v>15.441800000000001</v>
      </c>
      <c r="V5358">
        <v>6.2992600000000003</v>
      </c>
      <c r="W5358">
        <v>62.064399999999999</v>
      </c>
      <c r="X5358" t="s">
        <v>25509</v>
      </c>
      <c r="Y5358" t="s">
        <v>25510</v>
      </c>
      <c r="Z5358" t="s">
        <v>25511</v>
      </c>
      <c r="AA5358" t="s">
        <v>25511</v>
      </c>
      <c r="AB5358" t="s">
        <v>25512</v>
      </c>
      <c r="AC5358" t="s">
        <v>25513</v>
      </c>
      <c r="AD5358" t="s">
        <v>25514</v>
      </c>
      <c r="AE5358" t="s">
        <v>25515</v>
      </c>
    </row>
    <row r="5359" spans="1:31" x14ac:dyDescent="0.25">
      <c r="A5359">
        <v>16.7227</v>
      </c>
      <c r="B5359">
        <v>16.6249</v>
      </c>
      <c r="C5359">
        <v>16.577100000000002</v>
      </c>
      <c r="D5359">
        <v>16.4879</v>
      </c>
      <c r="E5359" t="s">
        <v>27</v>
      </c>
      <c r="F5359">
        <v>3</v>
      </c>
      <c r="I5359" t="s">
        <v>28</v>
      </c>
      <c r="J5359">
        <v>0.99989700000000004</v>
      </c>
      <c r="K5359">
        <v>1.3492599999999999E-3</v>
      </c>
      <c r="L5359">
        <v>108.9</v>
      </c>
      <c r="M5359">
        <v>68.135999999999996</v>
      </c>
      <c r="N5359">
        <v>108.9</v>
      </c>
      <c r="O5359">
        <v>-0.62592000000000003</v>
      </c>
      <c r="P5359">
        <v>19462000</v>
      </c>
      <c r="Q5359">
        <v>334</v>
      </c>
      <c r="R5359">
        <v>12.383599999999999</v>
      </c>
      <c r="S5359">
        <v>18.780999999999999</v>
      </c>
      <c r="T5359">
        <v>16.649899999999999</v>
      </c>
      <c r="U5359">
        <v>16.5564</v>
      </c>
      <c r="V5359">
        <v>2.2246000000000001</v>
      </c>
      <c r="W5359">
        <v>66.412599999999998</v>
      </c>
      <c r="X5359" t="s">
        <v>25516</v>
      </c>
      <c r="Y5359" t="s">
        <v>25517</v>
      </c>
      <c r="Z5359" t="s">
        <v>25511</v>
      </c>
      <c r="AA5359" t="s">
        <v>25511</v>
      </c>
      <c r="AB5359" t="s">
        <v>25518</v>
      </c>
      <c r="AC5359" t="s">
        <v>25519</v>
      </c>
      <c r="AD5359" t="s">
        <v>25520</v>
      </c>
      <c r="AE5359" t="s">
        <v>25521</v>
      </c>
    </row>
    <row r="5360" spans="1:31" hidden="1" x14ac:dyDescent="0.25">
      <c r="A5360">
        <v>12.726900000000001</v>
      </c>
      <c r="B5360">
        <v>10.3866</v>
      </c>
      <c r="C5360">
        <v>12.343400000000001</v>
      </c>
      <c r="D5360">
        <v>11.066800000000001</v>
      </c>
      <c r="E5360" t="s">
        <v>27</v>
      </c>
      <c r="F5360">
        <v>2</v>
      </c>
      <c r="I5360" t="s">
        <v>28</v>
      </c>
      <c r="J5360">
        <v>0.95021800000000001</v>
      </c>
      <c r="K5360" s="1">
        <v>3.51037E-43</v>
      </c>
      <c r="L5360">
        <v>260.60000000000002</v>
      </c>
      <c r="M5360">
        <v>167.04</v>
      </c>
      <c r="N5360">
        <v>260.60000000000002</v>
      </c>
      <c r="O5360">
        <v>5.6271000000000002E-2</v>
      </c>
      <c r="P5360">
        <v>7309400</v>
      </c>
      <c r="Q5360">
        <v>553</v>
      </c>
      <c r="R5360">
        <v>11.9457</v>
      </c>
      <c r="S5360">
        <v>18.491199999999999</v>
      </c>
      <c r="T5360">
        <v>12.5352</v>
      </c>
      <c r="U5360">
        <v>10.726699999999999</v>
      </c>
      <c r="V5360">
        <v>7.7644700000000002</v>
      </c>
      <c r="W5360">
        <v>46.523699999999998</v>
      </c>
      <c r="X5360" t="s">
        <v>25522</v>
      </c>
      <c r="Y5360">
        <v>553</v>
      </c>
      <c r="Z5360" t="s">
        <v>25522</v>
      </c>
      <c r="AA5360" t="s">
        <v>25522</v>
      </c>
      <c r="AB5360" t="s">
        <v>25523</v>
      </c>
      <c r="AC5360" t="s">
        <v>25524</v>
      </c>
      <c r="AD5360" t="s">
        <v>25525</v>
      </c>
      <c r="AE5360" t="s">
        <v>25526</v>
      </c>
    </row>
    <row r="5361" spans="1:31" x14ac:dyDescent="0.25">
      <c r="A5361">
        <v>12.7407</v>
      </c>
      <c r="B5361">
        <v>11.2301</v>
      </c>
      <c r="C5361">
        <v>11.3703</v>
      </c>
      <c r="D5361">
        <v>12.1692</v>
      </c>
      <c r="E5361" t="s">
        <v>27</v>
      </c>
      <c r="F5361">
        <v>2</v>
      </c>
      <c r="I5361" t="s">
        <v>28</v>
      </c>
      <c r="J5361">
        <v>0.99475000000000002</v>
      </c>
      <c r="K5361" s="1">
        <v>5.4483300000000004E-9</v>
      </c>
      <c r="L5361">
        <v>168.94</v>
      </c>
      <c r="M5361">
        <v>121.65</v>
      </c>
      <c r="N5361">
        <v>168.94</v>
      </c>
      <c r="O5361">
        <v>-0.10606</v>
      </c>
      <c r="P5361">
        <v>7332500</v>
      </c>
      <c r="Q5361">
        <v>893</v>
      </c>
      <c r="R5361">
        <v>10.0847</v>
      </c>
      <c r="S5361">
        <v>17.831600000000002</v>
      </c>
      <c r="T5361">
        <v>12.0555</v>
      </c>
      <c r="U5361">
        <v>11.6996</v>
      </c>
      <c r="V5361">
        <v>6.1319400000000002</v>
      </c>
      <c r="W5361">
        <v>47.510300000000001</v>
      </c>
      <c r="X5361" t="s">
        <v>25522</v>
      </c>
      <c r="Y5361">
        <v>893</v>
      </c>
      <c r="Z5361" t="s">
        <v>25522</v>
      </c>
      <c r="AA5361" t="s">
        <v>25522</v>
      </c>
      <c r="AB5361" t="s">
        <v>25523</v>
      </c>
      <c r="AC5361" t="s">
        <v>25524</v>
      </c>
      <c r="AD5361" t="s">
        <v>25527</v>
      </c>
      <c r="AE5361" t="s">
        <v>25528</v>
      </c>
    </row>
    <row r="5362" spans="1:31" x14ac:dyDescent="0.25">
      <c r="A5362">
        <v>14.216100000000001</v>
      </c>
      <c r="B5362">
        <v>13.0036</v>
      </c>
      <c r="C5362">
        <v>13.6029</v>
      </c>
      <c r="D5362">
        <v>13.5846</v>
      </c>
      <c r="E5362" t="s">
        <v>27</v>
      </c>
      <c r="F5362">
        <v>3</v>
      </c>
      <c r="I5362" t="s">
        <v>28</v>
      </c>
      <c r="J5362">
        <v>0.97089800000000004</v>
      </c>
      <c r="K5362">
        <v>2.3643200000000001E-3</v>
      </c>
      <c r="L5362">
        <v>95.477000000000004</v>
      </c>
      <c r="M5362">
        <v>39.630000000000003</v>
      </c>
      <c r="N5362">
        <v>95.477000000000004</v>
      </c>
      <c r="O5362">
        <v>0.13533999999999999</v>
      </c>
      <c r="P5362">
        <v>5229200</v>
      </c>
      <c r="Q5362">
        <v>808</v>
      </c>
      <c r="R5362">
        <v>11.2387</v>
      </c>
      <c r="S5362">
        <v>18.722799999999999</v>
      </c>
      <c r="T5362">
        <v>13.9095</v>
      </c>
      <c r="U5362">
        <v>13.2941</v>
      </c>
      <c r="V5362">
        <v>5.4287099999999997</v>
      </c>
      <c r="W5362">
        <v>54.407299999999999</v>
      </c>
      <c r="X5362" t="s">
        <v>25522</v>
      </c>
      <c r="Y5362">
        <v>808</v>
      </c>
      <c r="Z5362" t="s">
        <v>25522</v>
      </c>
      <c r="AA5362" t="s">
        <v>25522</v>
      </c>
      <c r="AB5362" t="s">
        <v>25523</v>
      </c>
      <c r="AC5362" t="s">
        <v>25524</v>
      </c>
      <c r="AD5362" t="s">
        <v>25529</v>
      </c>
      <c r="AE5362" t="s">
        <v>25530</v>
      </c>
    </row>
    <row r="5363" spans="1:31" x14ac:dyDescent="0.25">
      <c r="A5363">
        <v>10.9031</v>
      </c>
      <c r="B5363">
        <v>10.2287</v>
      </c>
      <c r="C5363">
        <v>10.4345</v>
      </c>
      <c r="D5363">
        <v>11.3528</v>
      </c>
      <c r="E5363" t="s">
        <v>27</v>
      </c>
      <c r="F5363">
        <v>4</v>
      </c>
      <c r="I5363" t="s">
        <v>28</v>
      </c>
      <c r="J5363">
        <v>0.99088299999999996</v>
      </c>
      <c r="K5363">
        <v>1.06409E-3</v>
      </c>
      <c r="L5363">
        <v>81.884</v>
      </c>
      <c r="M5363">
        <v>56.06</v>
      </c>
      <c r="N5363">
        <v>81.884</v>
      </c>
      <c r="O5363">
        <v>-0.83635999999999999</v>
      </c>
      <c r="P5363">
        <v>5796800</v>
      </c>
      <c r="Q5363">
        <v>170</v>
      </c>
      <c r="R5363" t="s">
        <v>29</v>
      </c>
      <c r="S5363">
        <v>16.767700000000001</v>
      </c>
      <c r="T5363">
        <v>10.668799999999999</v>
      </c>
      <c r="U5363">
        <v>10.790800000000001</v>
      </c>
      <c r="V5363">
        <v>5.9769600000000001</v>
      </c>
      <c r="W5363">
        <v>42.9191</v>
      </c>
      <c r="X5363" t="s">
        <v>25531</v>
      </c>
      <c r="Y5363" t="s">
        <v>25532</v>
      </c>
      <c r="Z5363" t="s">
        <v>25533</v>
      </c>
      <c r="AA5363" t="s">
        <v>25533</v>
      </c>
      <c r="AB5363" t="s">
        <v>25534</v>
      </c>
      <c r="AC5363" t="s">
        <v>25535</v>
      </c>
      <c r="AD5363" t="s">
        <v>25536</v>
      </c>
      <c r="AE5363" t="s">
        <v>25537</v>
      </c>
    </row>
    <row r="5364" spans="1:31" hidden="1" x14ac:dyDescent="0.25">
      <c r="A5364">
        <v>11.6417</v>
      </c>
      <c r="B5364">
        <v>10.8598</v>
      </c>
      <c r="C5364">
        <v>11.511200000000001</v>
      </c>
      <c r="D5364">
        <v>9.4981500000000008</v>
      </c>
      <c r="E5364" t="s">
        <v>27</v>
      </c>
      <c r="F5364">
        <v>4</v>
      </c>
      <c r="I5364" t="s">
        <v>28</v>
      </c>
      <c r="J5364">
        <v>1</v>
      </c>
      <c r="K5364" s="1">
        <v>8.7056800000000004E-7</v>
      </c>
      <c r="L5364">
        <v>144.97</v>
      </c>
      <c r="M5364">
        <v>102.39</v>
      </c>
      <c r="N5364">
        <v>125.5</v>
      </c>
      <c r="O5364">
        <v>0.16453999999999999</v>
      </c>
      <c r="P5364">
        <v>1492600000</v>
      </c>
      <c r="Q5364">
        <v>70</v>
      </c>
      <c r="R5364">
        <v>15.6074</v>
      </c>
      <c r="S5364">
        <v>22.655999999999999</v>
      </c>
      <c r="T5364">
        <v>11.5764</v>
      </c>
      <c r="U5364">
        <v>10.179</v>
      </c>
      <c r="V5364">
        <v>12.477</v>
      </c>
      <c r="W5364">
        <v>43.510800000000003</v>
      </c>
      <c r="X5364" t="s">
        <v>25538</v>
      </c>
      <c r="Y5364" t="s">
        <v>151</v>
      </c>
      <c r="Z5364" t="s">
        <v>25533</v>
      </c>
      <c r="AA5364" t="s">
        <v>25533</v>
      </c>
      <c r="AB5364" t="s">
        <v>25534</v>
      </c>
      <c r="AC5364" t="s">
        <v>25535</v>
      </c>
      <c r="AD5364" t="s">
        <v>25539</v>
      </c>
      <c r="AE5364" t="s">
        <v>25540</v>
      </c>
    </row>
    <row r="5365" spans="1:31" x14ac:dyDescent="0.25">
      <c r="A5365">
        <v>16.519100000000002</v>
      </c>
      <c r="B5365">
        <v>15.321199999999999</v>
      </c>
      <c r="C5365">
        <v>15.027200000000001</v>
      </c>
      <c r="D5365">
        <v>15.8691</v>
      </c>
      <c r="E5365" t="s">
        <v>27</v>
      </c>
      <c r="F5365">
        <v>2</v>
      </c>
      <c r="I5365" t="s">
        <v>28</v>
      </c>
      <c r="J5365">
        <v>1</v>
      </c>
      <c r="K5365">
        <v>9.0733299999999997E-4</v>
      </c>
      <c r="L5365">
        <v>119.89</v>
      </c>
      <c r="M5365">
        <v>59.098999999999997</v>
      </c>
      <c r="N5365">
        <v>119.89</v>
      </c>
      <c r="O5365">
        <v>-0.27061000000000002</v>
      </c>
      <c r="P5365">
        <v>235840000</v>
      </c>
      <c r="Q5365">
        <v>47</v>
      </c>
      <c r="R5365">
        <v>14.443899999999999</v>
      </c>
      <c r="S5365">
        <v>21.469100000000001</v>
      </c>
      <c r="T5365">
        <v>15.773199999999999</v>
      </c>
      <c r="U5365">
        <v>15.5951</v>
      </c>
      <c r="V5365">
        <v>5.8739499999999998</v>
      </c>
      <c r="W5365">
        <v>62.736499999999999</v>
      </c>
      <c r="X5365" t="s">
        <v>25541</v>
      </c>
      <c r="Y5365" t="s">
        <v>3987</v>
      </c>
      <c r="Z5365" t="s">
        <v>25533</v>
      </c>
      <c r="AA5365" t="s">
        <v>25533</v>
      </c>
      <c r="AB5365" t="s">
        <v>25534</v>
      </c>
      <c r="AC5365" t="s">
        <v>25535</v>
      </c>
      <c r="AD5365" t="s">
        <v>25542</v>
      </c>
      <c r="AE5365" t="s">
        <v>25543</v>
      </c>
    </row>
    <row r="5366" spans="1:31" x14ac:dyDescent="0.25">
      <c r="A5366">
        <v>16.627400000000002</v>
      </c>
      <c r="B5366">
        <v>15.977399999999999</v>
      </c>
      <c r="C5366">
        <v>15.782400000000001</v>
      </c>
      <c r="D5366">
        <v>16.110800000000001</v>
      </c>
      <c r="E5366" t="s">
        <v>27</v>
      </c>
      <c r="F5366">
        <v>3</v>
      </c>
      <c r="I5366" t="s">
        <v>28</v>
      </c>
      <c r="J5366">
        <v>0.98947399999999996</v>
      </c>
      <c r="K5366" s="1">
        <v>4.1670600000000003E-7</v>
      </c>
      <c r="L5366">
        <v>154.13</v>
      </c>
      <c r="M5366">
        <v>113.62</v>
      </c>
      <c r="N5366">
        <v>154.13</v>
      </c>
      <c r="O5366">
        <v>5.9683E-2</v>
      </c>
      <c r="P5366">
        <v>9812100</v>
      </c>
      <c r="Q5366">
        <v>441</v>
      </c>
      <c r="R5366">
        <v>10.5008</v>
      </c>
      <c r="S5366">
        <v>18.235600000000002</v>
      </c>
      <c r="T5366">
        <v>16.204899999999999</v>
      </c>
      <c r="U5366">
        <v>16.0441</v>
      </c>
      <c r="V5366">
        <v>2.1914699999999998</v>
      </c>
      <c r="W5366">
        <v>64.498000000000005</v>
      </c>
      <c r="X5366" t="s">
        <v>25533</v>
      </c>
      <c r="Y5366">
        <v>441</v>
      </c>
      <c r="Z5366" t="s">
        <v>25533</v>
      </c>
      <c r="AA5366" t="s">
        <v>25533</v>
      </c>
      <c r="AB5366" t="s">
        <v>25534</v>
      </c>
      <c r="AC5366" t="s">
        <v>25535</v>
      </c>
      <c r="AD5366" t="s">
        <v>25544</v>
      </c>
      <c r="AE5366" t="s">
        <v>25545</v>
      </c>
    </row>
    <row r="5367" spans="1:31" x14ac:dyDescent="0.25">
      <c r="A5367">
        <v>13.374599999999999</v>
      </c>
      <c r="B5367">
        <v>12.8055</v>
      </c>
      <c r="C5367">
        <v>13.4078</v>
      </c>
      <c r="D5367">
        <v>12.7788</v>
      </c>
      <c r="E5367" t="s">
        <v>27</v>
      </c>
      <c r="F5367">
        <v>3</v>
      </c>
      <c r="I5367" t="s">
        <v>28</v>
      </c>
      <c r="J5367">
        <v>1</v>
      </c>
      <c r="K5367" s="1">
        <v>2.75677E-10</v>
      </c>
      <c r="L5367">
        <v>172.58</v>
      </c>
      <c r="M5367">
        <v>124.36</v>
      </c>
      <c r="N5367">
        <v>172.58</v>
      </c>
      <c r="O5367">
        <v>1.2455000000000001E-2</v>
      </c>
      <c r="P5367">
        <v>22043000</v>
      </c>
      <c r="Q5367">
        <v>448</v>
      </c>
      <c r="R5367" t="s">
        <v>29</v>
      </c>
      <c r="S5367">
        <v>18.601099999999999</v>
      </c>
      <c r="T5367">
        <v>13.3912</v>
      </c>
      <c r="U5367">
        <v>12.7921</v>
      </c>
      <c r="V5367">
        <v>5.8089199999999996</v>
      </c>
      <c r="W5367">
        <v>52.366700000000002</v>
      </c>
      <c r="X5367" t="s">
        <v>25533</v>
      </c>
      <c r="Y5367">
        <v>448</v>
      </c>
      <c r="Z5367" t="s">
        <v>25533</v>
      </c>
      <c r="AA5367" t="s">
        <v>25533</v>
      </c>
      <c r="AB5367" t="s">
        <v>25534</v>
      </c>
      <c r="AC5367" t="s">
        <v>25535</v>
      </c>
      <c r="AD5367" t="s">
        <v>25546</v>
      </c>
      <c r="AE5367" t="s">
        <v>25547</v>
      </c>
    </row>
    <row r="5368" spans="1:31" x14ac:dyDescent="0.25">
      <c r="A5368">
        <v>13.2605</v>
      </c>
      <c r="B5368">
        <v>12.4354</v>
      </c>
      <c r="C5368">
        <v>12.401</v>
      </c>
      <c r="D5368">
        <v>11.3977</v>
      </c>
      <c r="E5368" t="s">
        <v>27</v>
      </c>
      <c r="F5368">
        <v>3</v>
      </c>
      <c r="I5368" t="s">
        <v>28</v>
      </c>
      <c r="J5368">
        <v>1</v>
      </c>
      <c r="K5368">
        <v>6.4380699999999997E-3</v>
      </c>
      <c r="L5368">
        <v>74.337999999999994</v>
      </c>
      <c r="M5368">
        <v>31.52</v>
      </c>
      <c r="N5368">
        <v>74.337999999999994</v>
      </c>
      <c r="O5368">
        <v>-0.12564</v>
      </c>
      <c r="P5368">
        <v>5069400</v>
      </c>
      <c r="Q5368">
        <v>277</v>
      </c>
      <c r="R5368" t="s">
        <v>29</v>
      </c>
      <c r="S5368">
        <v>17.5943</v>
      </c>
      <c r="T5368">
        <v>12.8308</v>
      </c>
      <c r="U5368">
        <v>11.916499999999999</v>
      </c>
      <c r="V5368">
        <v>5.6777199999999999</v>
      </c>
      <c r="W5368">
        <v>49.494599999999998</v>
      </c>
      <c r="X5368" t="s">
        <v>25531</v>
      </c>
      <c r="Y5368" t="s">
        <v>25548</v>
      </c>
      <c r="Z5368" t="s">
        <v>25533</v>
      </c>
      <c r="AA5368" t="s">
        <v>25533</v>
      </c>
      <c r="AB5368" t="s">
        <v>25534</v>
      </c>
      <c r="AC5368" t="s">
        <v>25535</v>
      </c>
      <c r="AD5368" t="s">
        <v>25549</v>
      </c>
      <c r="AE5368" t="s">
        <v>25550</v>
      </c>
    </row>
    <row r="5369" spans="1:31" x14ac:dyDescent="0.25">
      <c r="A5369">
        <v>15.3415</v>
      </c>
      <c r="B5369">
        <v>15.2446</v>
      </c>
      <c r="C5369">
        <v>14.992900000000001</v>
      </c>
      <c r="D5369">
        <v>14.6572</v>
      </c>
      <c r="E5369" t="s">
        <v>27</v>
      </c>
      <c r="F5369">
        <v>3</v>
      </c>
      <c r="I5369" t="s">
        <v>28</v>
      </c>
      <c r="J5369">
        <v>1</v>
      </c>
      <c r="K5369">
        <v>1.1733399999999999E-3</v>
      </c>
      <c r="L5369">
        <v>116.9</v>
      </c>
      <c r="M5369">
        <v>36.441000000000003</v>
      </c>
      <c r="N5369">
        <v>73.233000000000004</v>
      </c>
      <c r="O5369">
        <v>-3.4055</v>
      </c>
      <c r="P5369">
        <v>32786000</v>
      </c>
      <c r="Q5369">
        <v>76</v>
      </c>
      <c r="R5369">
        <v>12.9131</v>
      </c>
      <c r="S5369">
        <v>19.615100000000002</v>
      </c>
      <c r="T5369">
        <v>15.167199999999999</v>
      </c>
      <c r="U5369">
        <v>14.950900000000001</v>
      </c>
      <c r="V5369">
        <v>4.6642200000000003</v>
      </c>
      <c r="W5369">
        <v>60.2361</v>
      </c>
      <c r="X5369" t="s">
        <v>25551</v>
      </c>
      <c r="Y5369">
        <v>76</v>
      </c>
      <c r="Z5369" t="s">
        <v>25551</v>
      </c>
      <c r="AA5369" t="s">
        <v>25551</v>
      </c>
      <c r="AB5369" t="s">
        <v>25552</v>
      </c>
      <c r="AC5369" t="s">
        <v>25553</v>
      </c>
      <c r="AD5369" t="s">
        <v>25554</v>
      </c>
      <c r="AE5369" t="s">
        <v>25555</v>
      </c>
    </row>
    <row r="5370" spans="1:31" x14ac:dyDescent="0.25">
      <c r="A5370">
        <v>15.6572</v>
      </c>
      <c r="B5370">
        <v>14.614000000000001</v>
      </c>
      <c r="C5370">
        <v>14.6693</v>
      </c>
      <c r="D5370">
        <v>14.945399999999999</v>
      </c>
      <c r="E5370" t="s">
        <v>27</v>
      </c>
      <c r="F5370">
        <v>2</v>
      </c>
      <c r="I5370" t="s">
        <v>28</v>
      </c>
      <c r="J5370">
        <v>0.99999400000000005</v>
      </c>
      <c r="K5370">
        <v>2.05429E-4</v>
      </c>
      <c r="L5370">
        <v>130.77000000000001</v>
      </c>
      <c r="M5370">
        <v>62.749000000000002</v>
      </c>
      <c r="N5370">
        <v>130.77000000000001</v>
      </c>
      <c r="O5370">
        <v>1.0412999999999999</v>
      </c>
      <c r="P5370">
        <v>2720000</v>
      </c>
      <c r="Q5370">
        <v>206</v>
      </c>
      <c r="R5370">
        <v>6.8844799999999999</v>
      </c>
      <c r="S5370">
        <v>18.540600000000001</v>
      </c>
      <c r="T5370">
        <v>15.1633</v>
      </c>
      <c r="U5370">
        <v>14.7797</v>
      </c>
      <c r="V5370">
        <v>3.7609400000000002</v>
      </c>
      <c r="W5370">
        <v>59.885899999999999</v>
      </c>
      <c r="X5370" t="s">
        <v>25556</v>
      </c>
      <c r="Y5370" t="s">
        <v>25557</v>
      </c>
      <c r="Z5370" t="s">
        <v>25551</v>
      </c>
      <c r="AA5370" t="s">
        <v>25551</v>
      </c>
      <c r="AB5370" t="s">
        <v>25558</v>
      </c>
      <c r="AC5370" t="s">
        <v>25553</v>
      </c>
      <c r="AD5370" t="s">
        <v>25559</v>
      </c>
      <c r="AE5370" t="s">
        <v>25560</v>
      </c>
    </row>
    <row r="5371" spans="1:31" x14ac:dyDescent="0.25">
      <c r="A5371">
        <v>14.5664</v>
      </c>
      <c r="B5371">
        <v>13.917899999999999</v>
      </c>
      <c r="C5371">
        <v>14.0533</v>
      </c>
      <c r="D5371">
        <v>14.0505</v>
      </c>
      <c r="E5371" t="s">
        <v>27</v>
      </c>
      <c r="F5371">
        <v>2</v>
      </c>
      <c r="I5371" t="s">
        <v>28</v>
      </c>
      <c r="J5371">
        <v>0.86955800000000005</v>
      </c>
      <c r="K5371">
        <v>4.1904299999999998E-2</v>
      </c>
      <c r="L5371">
        <v>58.433</v>
      </c>
      <c r="M5371">
        <v>22.937999999999999</v>
      </c>
      <c r="N5371">
        <v>58.433</v>
      </c>
      <c r="O5371">
        <v>0.34975000000000001</v>
      </c>
      <c r="P5371">
        <v>1039400</v>
      </c>
      <c r="Q5371">
        <v>154</v>
      </c>
      <c r="R5371">
        <v>7.62242</v>
      </c>
      <c r="S5371">
        <v>16.146000000000001</v>
      </c>
      <c r="T5371">
        <v>14.309900000000001</v>
      </c>
      <c r="U5371">
        <v>13.9842</v>
      </c>
      <c r="V5371">
        <v>2.16174</v>
      </c>
      <c r="W5371">
        <v>56.588200000000001</v>
      </c>
      <c r="X5371" t="s">
        <v>25561</v>
      </c>
      <c r="Y5371" t="s">
        <v>25562</v>
      </c>
      <c r="Z5371" t="s">
        <v>25563</v>
      </c>
      <c r="AA5371" t="s">
        <v>25563</v>
      </c>
      <c r="AB5371" t="s">
        <v>25564</v>
      </c>
      <c r="AC5371" t="s">
        <v>25565</v>
      </c>
      <c r="AD5371" t="s">
        <v>25566</v>
      </c>
      <c r="AE5371" t="s">
        <v>25567</v>
      </c>
    </row>
    <row r="5372" spans="1:31" x14ac:dyDescent="0.25">
      <c r="A5372">
        <v>13.7151</v>
      </c>
      <c r="B5372">
        <v>13.5052</v>
      </c>
      <c r="C5372">
        <v>13.340400000000001</v>
      </c>
      <c r="D5372">
        <v>12.679</v>
      </c>
      <c r="E5372" t="s">
        <v>27</v>
      </c>
      <c r="F5372">
        <v>3</v>
      </c>
      <c r="I5372" t="s">
        <v>28</v>
      </c>
      <c r="J5372">
        <v>1</v>
      </c>
      <c r="K5372">
        <v>6.0512000000000001E-4</v>
      </c>
      <c r="L5372">
        <v>116.74</v>
      </c>
      <c r="M5372">
        <v>70.820999999999998</v>
      </c>
      <c r="N5372">
        <v>116.74</v>
      </c>
      <c r="O5372">
        <v>1.6560999999999999</v>
      </c>
      <c r="P5372">
        <v>3936500</v>
      </c>
      <c r="Q5372">
        <v>357</v>
      </c>
      <c r="R5372" t="s">
        <v>29</v>
      </c>
      <c r="S5372">
        <v>18.137499999999999</v>
      </c>
      <c r="T5372">
        <v>13.527799999999999</v>
      </c>
      <c r="U5372">
        <v>13.0921</v>
      </c>
      <c r="V5372">
        <v>5.0454100000000004</v>
      </c>
      <c r="W5372">
        <v>53.239699999999999</v>
      </c>
      <c r="X5372" t="s">
        <v>25568</v>
      </c>
      <c r="Y5372" t="s">
        <v>25569</v>
      </c>
      <c r="Z5372" t="s">
        <v>25570</v>
      </c>
      <c r="AA5372" t="s">
        <v>25570</v>
      </c>
      <c r="AB5372" t="s">
        <v>25571</v>
      </c>
      <c r="AC5372" t="s">
        <v>25572</v>
      </c>
      <c r="AD5372" t="s">
        <v>25573</v>
      </c>
      <c r="AE5372" t="s">
        <v>25574</v>
      </c>
    </row>
    <row r="5373" spans="1:31" x14ac:dyDescent="0.25">
      <c r="A5373">
        <v>12.8847</v>
      </c>
      <c r="B5373">
        <v>11.734999999999999</v>
      </c>
      <c r="C5373">
        <v>12.647</v>
      </c>
      <c r="D5373">
        <v>11.4185</v>
      </c>
      <c r="E5373" t="s">
        <v>27</v>
      </c>
      <c r="F5373">
        <v>3</v>
      </c>
      <c r="I5373" t="s">
        <v>28</v>
      </c>
      <c r="J5373">
        <v>0.97372300000000001</v>
      </c>
      <c r="K5373">
        <v>2.0677400000000002E-3</v>
      </c>
      <c r="L5373">
        <v>94.09</v>
      </c>
      <c r="M5373">
        <v>52.689</v>
      </c>
      <c r="N5373">
        <v>94.09</v>
      </c>
      <c r="O5373">
        <v>0.10965</v>
      </c>
      <c r="P5373">
        <v>2732000</v>
      </c>
      <c r="Q5373">
        <v>191</v>
      </c>
      <c r="R5373" t="s">
        <v>29</v>
      </c>
      <c r="S5373">
        <v>16.763300000000001</v>
      </c>
      <c r="T5373">
        <v>12.7658</v>
      </c>
      <c r="U5373">
        <v>11.576700000000001</v>
      </c>
      <c r="V5373">
        <v>5.1865899999999998</v>
      </c>
      <c r="W5373">
        <v>48.685099999999998</v>
      </c>
      <c r="X5373" t="s">
        <v>25568</v>
      </c>
      <c r="Y5373" t="s">
        <v>25575</v>
      </c>
      <c r="Z5373" t="s">
        <v>25570</v>
      </c>
      <c r="AA5373" t="s">
        <v>25570</v>
      </c>
      <c r="AB5373" t="s">
        <v>25571</v>
      </c>
      <c r="AC5373" t="s">
        <v>25572</v>
      </c>
      <c r="AD5373" t="s">
        <v>25576</v>
      </c>
      <c r="AE5373" t="s">
        <v>25577</v>
      </c>
    </row>
    <row r="5374" spans="1:31" x14ac:dyDescent="0.25">
      <c r="A5374">
        <v>12.3306</v>
      </c>
      <c r="B5374">
        <v>10.576499999999999</v>
      </c>
      <c r="C5374">
        <v>10.7552</v>
      </c>
      <c r="D5374">
        <v>10.286199999999999</v>
      </c>
      <c r="E5374" t="s">
        <v>27</v>
      </c>
      <c r="F5374">
        <v>3</v>
      </c>
      <c r="I5374" t="s">
        <v>28</v>
      </c>
      <c r="J5374">
        <v>0.77561100000000005</v>
      </c>
      <c r="K5374">
        <v>6.8252399999999998E-3</v>
      </c>
      <c r="L5374">
        <v>73.168000000000006</v>
      </c>
      <c r="M5374">
        <v>16.687000000000001</v>
      </c>
      <c r="N5374">
        <v>73.168000000000006</v>
      </c>
      <c r="O5374">
        <v>0.39731</v>
      </c>
      <c r="P5374">
        <v>1883400</v>
      </c>
      <c r="Q5374">
        <v>220</v>
      </c>
      <c r="R5374" t="s">
        <v>29</v>
      </c>
      <c r="S5374">
        <v>16.767700000000001</v>
      </c>
      <c r="T5374">
        <v>11.542899999999999</v>
      </c>
      <c r="U5374">
        <v>10.4313</v>
      </c>
      <c r="V5374">
        <v>6.3363699999999996</v>
      </c>
      <c r="W5374">
        <v>43.948599999999999</v>
      </c>
      <c r="X5374" t="s">
        <v>25578</v>
      </c>
      <c r="Y5374" t="s">
        <v>25579</v>
      </c>
      <c r="Z5374" t="s">
        <v>25580</v>
      </c>
      <c r="AA5374" t="s">
        <v>25580</v>
      </c>
      <c r="AB5374" t="s">
        <v>25581</v>
      </c>
      <c r="AC5374" t="s">
        <v>25582</v>
      </c>
      <c r="AD5374" t="s">
        <v>25583</v>
      </c>
      <c r="AE5374" t="s">
        <v>25584</v>
      </c>
    </row>
    <row r="5375" spans="1:31" x14ac:dyDescent="0.25">
      <c r="A5375">
        <v>14.3872</v>
      </c>
      <c r="B5375">
        <v>14.2536</v>
      </c>
      <c r="C5375">
        <v>14.260300000000001</v>
      </c>
      <c r="D5375">
        <v>14.1737</v>
      </c>
      <c r="E5375" t="s">
        <v>27</v>
      </c>
      <c r="F5375">
        <v>4</v>
      </c>
      <c r="I5375" t="s">
        <v>28</v>
      </c>
      <c r="J5375">
        <v>1</v>
      </c>
      <c r="K5375">
        <v>3.6195900000000003E-2</v>
      </c>
      <c r="L5375">
        <v>60.597999999999999</v>
      </c>
      <c r="M5375">
        <v>26.704999999999998</v>
      </c>
      <c r="N5375">
        <v>60.597999999999999</v>
      </c>
      <c r="O5375">
        <v>-8.5518999999999998E-2</v>
      </c>
      <c r="P5375">
        <v>3179900</v>
      </c>
      <c r="Q5375">
        <v>8</v>
      </c>
      <c r="R5375">
        <v>9.9956300000000002</v>
      </c>
      <c r="S5375">
        <v>17.882100000000001</v>
      </c>
      <c r="T5375">
        <v>14.323700000000001</v>
      </c>
      <c r="U5375">
        <v>14.2136</v>
      </c>
      <c r="V5375">
        <v>3.6684700000000001</v>
      </c>
      <c r="W5375">
        <v>57.0747</v>
      </c>
      <c r="X5375" t="s">
        <v>25585</v>
      </c>
      <c r="Y5375">
        <v>8</v>
      </c>
      <c r="Z5375" t="s">
        <v>25585</v>
      </c>
      <c r="AA5375" t="s">
        <v>25585</v>
      </c>
      <c r="AB5375" t="s">
        <v>25586</v>
      </c>
      <c r="AC5375" t="s">
        <v>25587</v>
      </c>
      <c r="AD5375" t="s">
        <v>25588</v>
      </c>
      <c r="AE5375" t="s">
        <v>25589</v>
      </c>
    </row>
    <row r="5376" spans="1:31" x14ac:dyDescent="0.25">
      <c r="A5376">
        <v>12.9373</v>
      </c>
      <c r="B5376">
        <v>12.765499999999999</v>
      </c>
      <c r="C5376">
        <v>12.3515</v>
      </c>
      <c r="D5376">
        <v>12.948499999999999</v>
      </c>
      <c r="E5376" t="s">
        <v>27</v>
      </c>
      <c r="F5376">
        <v>2</v>
      </c>
      <c r="I5376" t="s">
        <v>28</v>
      </c>
      <c r="J5376">
        <v>0.999973</v>
      </c>
      <c r="K5376">
        <v>1.14082E-2</v>
      </c>
      <c r="L5376">
        <v>80.754999999999995</v>
      </c>
      <c r="M5376">
        <v>33.527000000000001</v>
      </c>
      <c r="N5376">
        <v>80.754999999999995</v>
      </c>
      <c r="O5376">
        <v>-2.0825000000000001E-3</v>
      </c>
      <c r="P5376">
        <v>2547100</v>
      </c>
      <c r="Q5376">
        <v>66</v>
      </c>
      <c r="R5376">
        <v>10.8306</v>
      </c>
      <c r="S5376">
        <v>18.017600000000002</v>
      </c>
      <c r="T5376">
        <v>12.644399999999999</v>
      </c>
      <c r="U5376">
        <v>12.856999999999999</v>
      </c>
      <c r="V5376">
        <v>5.1605999999999996</v>
      </c>
      <c r="W5376">
        <v>51.002800000000001</v>
      </c>
      <c r="X5376" t="s">
        <v>25590</v>
      </c>
      <c r="Y5376">
        <v>66</v>
      </c>
      <c r="Z5376" t="s">
        <v>25590</v>
      </c>
      <c r="AA5376" t="s">
        <v>25590</v>
      </c>
      <c r="AB5376" t="s">
        <v>25591</v>
      </c>
      <c r="AC5376" t="s">
        <v>25592</v>
      </c>
      <c r="AD5376" t="s">
        <v>25593</v>
      </c>
      <c r="AE5376" t="s">
        <v>25594</v>
      </c>
    </row>
    <row r="5377" spans="1:31" x14ac:dyDescent="0.25">
      <c r="A5377">
        <v>14.788399999999999</v>
      </c>
      <c r="B5377">
        <v>14.3584</v>
      </c>
      <c r="C5377">
        <v>14.372</v>
      </c>
      <c r="D5377">
        <v>14.283899999999999</v>
      </c>
      <c r="E5377" t="s">
        <v>27</v>
      </c>
      <c r="F5377">
        <v>2</v>
      </c>
      <c r="I5377" t="s">
        <v>28</v>
      </c>
      <c r="J5377">
        <v>0.99890400000000001</v>
      </c>
      <c r="K5377" s="1">
        <v>1.3273199999999999E-9</v>
      </c>
      <c r="L5377">
        <v>176.18</v>
      </c>
      <c r="M5377">
        <v>106.51</v>
      </c>
      <c r="N5377">
        <v>176.18</v>
      </c>
      <c r="O5377">
        <v>0.31043999999999999</v>
      </c>
      <c r="P5377">
        <v>39636000</v>
      </c>
      <c r="Q5377">
        <v>255</v>
      </c>
      <c r="R5377">
        <v>12.7089</v>
      </c>
      <c r="S5377">
        <v>19.479099999999999</v>
      </c>
      <c r="T5377">
        <v>14.5802</v>
      </c>
      <c r="U5377">
        <v>14.321099999999999</v>
      </c>
      <c r="V5377">
        <v>5.1579699999999997</v>
      </c>
      <c r="W5377">
        <v>57.802599999999998</v>
      </c>
      <c r="X5377" t="s">
        <v>25595</v>
      </c>
      <c r="Y5377" t="s">
        <v>25596</v>
      </c>
      <c r="Z5377" t="s">
        <v>25597</v>
      </c>
      <c r="AA5377" t="s">
        <v>25597</v>
      </c>
      <c r="AB5377" t="s">
        <v>25598</v>
      </c>
      <c r="AC5377" t="s">
        <v>25599</v>
      </c>
      <c r="AD5377" t="s">
        <v>25600</v>
      </c>
      <c r="AE5377" t="s">
        <v>25601</v>
      </c>
    </row>
    <row r="5378" spans="1:31" hidden="1" x14ac:dyDescent="0.25">
      <c r="A5378">
        <v>12.7096</v>
      </c>
      <c r="B5378">
        <v>12.730600000000001</v>
      </c>
      <c r="C5378">
        <v>12.5021</v>
      </c>
      <c r="D5378">
        <v>12.426399999999999</v>
      </c>
      <c r="E5378" t="s">
        <v>27</v>
      </c>
      <c r="F5378">
        <v>2</v>
      </c>
      <c r="I5378" t="s">
        <v>28</v>
      </c>
      <c r="J5378">
        <v>1</v>
      </c>
      <c r="K5378" s="1">
        <v>1.10361E-23</v>
      </c>
      <c r="L5378">
        <v>214.48</v>
      </c>
      <c r="M5378">
        <v>165.97</v>
      </c>
      <c r="N5378">
        <v>214.48</v>
      </c>
      <c r="O5378">
        <v>-0.13199</v>
      </c>
      <c r="P5378">
        <v>42570000</v>
      </c>
      <c r="Q5378">
        <v>37</v>
      </c>
      <c r="R5378">
        <v>11.7507</v>
      </c>
      <c r="S5378">
        <v>20.042200000000001</v>
      </c>
      <c r="T5378">
        <v>12.6058</v>
      </c>
      <c r="U5378">
        <v>12.5785</v>
      </c>
      <c r="V5378">
        <v>7.4636899999999997</v>
      </c>
      <c r="W5378">
        <v>50.368699999999997</v>
      </c>
      <c r="X5378" t="s">
        <v>25602</v>
      </c>
      <c r="Y5378" t="s">
        <v>3982</v>
      </c>
      <c r="Z5378" t="s">
        <v>25597</v>
      </c>
      <c r="AA5378" t="s">
        <v>25597</v>
      </c>
      <c r="AB5378" t="s">
        <v>25598</v>
      </c>
      <c r="AC5378" t="s">
        <v>25599</v>
      </c>
      <c r="AD5378" t="s">
        <v>25603</v>
      </c>
      <c r="AE5378" t="s">
        <v>25604</v>
      </c>
    </row>
    <row r="5379" spans="1:31" x14ac:dyDescent="0.25">
      <c r="A5379">
        <v>16.775700000000001</v>
      </c>
      <c r="B5379">
        <v>16.073899999999998</v>
      </c>
      <c r="C5379">
        <v>16.3535</v>
      </c>
      <c r="D5379">
        <v>15.642799999999999</v>
      </c>
      <c r="E5379" t="s">
        <v>27</v>
      </c>
      <c r="F5379">
        <v>3</v>
      </c>
      <c r="I5379" t="s">
        <v>28</v>
      </c>
      <c r="J5379">
        <v>0.79993000000000003</v>
      </c>
      <c r="K5379">
        <v>5.54274E-3</v>
      </c>
      <c r="L5379">
        <v>89.44</v>
      </c>
      <c r="M5379">
        <v>58.154000000000003</v>
      </c>
      <c r="N5379">
        <v>62.161999999999999</v>
      </c>
      <c r="O5379">
        <v>-0.25697999999999999</v>
      </c>
      <c r="P5379">
        <v>35740000</v>
      </c>
      <c r="Q5379">
        <v>214</v>
      </c>
      <c r="R5379">
        <v>12.183</v>
      </c>
      <c r="S5379">
        <v>18.801100000000002</v>
      </c>
      <c r="T5379">
        <v>16.564599999999999</v>
      </c>
      <c r="U5379">
        <v>15.8583</v>
      </c>
      <c r="V5379">
        <v>2.94279</v>
      </c>
      <c r="W5379">
        <v>64.8459</v>
      </c>
      <c r="X5379" t="s">
        <v>25605</v>
      </c>
      <c r="Y5379" t="s">
        <v>25606</v>
      </c>
      <c r="Z5379" t="s">
        <v>25607</v>
      </c>
      <c r="AA5379" t="s">
        <v>25607</v>
      </c>
      <c r="AB5379" t="s">
        <v>25608</v>
      </c>
      <c r="AC5379" t="s">
        <v>25609</v>
      </c>
      <c r="AD5379" t="s">
        <v>25610</v>
      </c>
      <c r="AE5379" t="s">
        <v>25611</v>
      </c>
    </row>
    <row r="5380" spans="1:31" x14ac:dyDescent="0.25">
      <c r="A5380">
        <v>13.194800000000001</v>
      </c>
      <c r="B5380">
        <v>11.222099999999999</v>
      </c>
      <c r="C5380">
        <v>12.5817</v>
      </c>
      <c r="D5380">
        <v>12.292199999999999</v>
      </c>
      <c r="E5380" t="s">
        <v>27</v>
      </c>
      <c r="F5380">
        <v>3</v>
      </c>
      <c r="I5380" t="s">
        <v>28</v>
      </c>
      <c r="J5380">
        <v>0.99992599999999998</v>
      </c>
      <c r="K5380">
        <v>4.3927699999999998E-3</v>
      </c>
      <c r="L5380">
        <v>92.247</v>
      </c>
      <c r="M5380">
        <v>56.600999999999999</v>
      </c>
      <c r="N5380">
        <v>92.247</v>
      </c>
      <c r="O5380">
        <v>-3.3595E-2</v>
      </c>
      <c r="P5380">
        <v>16117000</v>
      </c>
      <c r="Q5380">
        <v>222</v>
      </c>
      <c r="R5380">
        <v>6.6670400000000001</v>
      </c>
      <c r="S5380">
        <v>17.1936</v>
      </c>
      <c r="T5380">
        <v>12.888199999999999</v>
      </c>
      <c r="U5380">
        <v>11.757099999999999</v>
      </c>
      <c r="V5380">
        <v>5.4365199999999998</v>
      </c>
      <c r="W5380">
        <v>49.290700000000001</v>
      </c>
      <c r="X5380" t="s">
        <v>25605</v>
      </c>
      <c r="Y5380" t="s">
        <v>25612</v>
      </c>
      <c r="Z5380" t="s">
        <v>25607</v>
      </c>
      <c r="AA5380" t="s">
        <v>25607</v>
      </c>
      <c r="AB5380" t="s">
        <v>25608</v>
      </c>
      <c r="AC5380" t="s">
        <v>25609</v>
      </c>
      <c r="AD5380" t="s">
        <v>25613</v>
      </c>
      <c r="AE5380" t="s">
        <v>25614</v>
      </c>
    </row>
    <row r="5381" spans="1:31" x14ac:dyDescent="0.25">
      <c r="A5381">
        <v>13.5601</v>
      </c>
      <c r="B5381">
        <v>13.021599999999999</v>
      </c>
      <c r="C5381">
        <v>13.162699999999999</v>
      </c>
      <c r="D5381">
        <v>12.8682</v>
      </c>
      <c r="E5381" t="s">
        <v>27</v>
      </c>
      <c r="F5381">
        <v>2</v>
      </c>
      <c r="I5381" t="s">
        <v>28</v>
      </c>
      <c r="J5381">
        <v>0.99999899999999997</v>
      </c>
      <c r="K5381" s="1">
        <v>3.2002100000000002E-12</v>
      </c>
      <c r="L5381">
        <v>192.4</v>
      </c>
      <c r="M5381">
        <v>124.23</v>
      </c>
      <c r="N5381">
        <v>162.31</v>
      </c>
      <c r="O5381">
        <v>0.45565</v>
      </c>
      <c r="P5381">
        <v>18591000</v>
      </c>
      <c r="Q5381">
        <v>604</v>
      </c>
      <c r="R5381">
        <v>11.917999999999999</v>
      </c>
      <c r="S5381">
        <v>19.206099999999999</v>
      </c>
      <c r="T5381">
        <v>13.3614</v>
      </c>
      <c r="U5381">
        <v>12.944900000000001</v>
      </c>
      <c r="V5381">
        <v>6.2611600000000003</v>
      </c>
      <c r="W5381">
        <v>52.612699999999997</v>
      </c>
      <c r="X5381" t="s">
        <v>25605</v>
      </c>
      <c r="Y5381" t="s">
        <v>25615</v>
      </c>
      <c r="Z5381" t="s">
        <v>25607</v>
      </c>
      <c r="AA5381" t="s">
        <v>25607</v>
      </c>
      <c r="AB5381" t="s">
        <v>25608</v>
      </c>
      <c r="AC5381" t="s">
        <v>25609</v>
      </c>
      <c r="AD5381" t="s">
        <v>25616</v>
      </c>
      <c r="AE5381" t="s">
        <v>25617</v>
      </c>
    </row>
    <row r="5382" spans="1:31" x14ac:dyDescent="0.25">
      <c r="A5382">
        <v>14.299099999999999</v>
      </c>
      <c r="B5382">
        <v>13.400700000000001</v>
      </c>
      <c r="C5382">
        <v>13.571</v>
      </c>
      <c r="D5382">
        <v>13.343299999999999</v>
      </c>
      <c r="E5382" t="s">
        <v>27</v>
      </c>
      <c r="F5382">
        <v>4</v>
      </c>
      <c r="I5382" t="s">
        <v>28</v>
      </c>
      <c r="J5382">
        <v>0.966557</v>
      </c>
      <c r="K5382">
        <v>5.8627599999999998E-3</v>
      </c>
      <c r="L5382">
        <v>82.704999999999998</v>
      </c>
      <c r="M5382">
        <v>60.55</v>
      </c>
      <c r="N5382">
        <v>82.704999999999998</v>
      </c>
      <c r="O5382">
        <v>0.43152000000000001</v>
      </c>
      <c r="P5382">
        <v>3543400</v>
      </c>
      <c r="Q5382">
        <v>725</v>
      </c>
      <c r="R5382" t="s">
        <v>29</v>
      </c>
      <c r="S5382">
        <v>16.512899999999998</v>
      </c>
      <c r="T5382">
        <v>13.9351</v>
      </c>
      <c r="U5382">
        <v>13.372</v>
      </c>
      <c r="V5382">
        <v>3.1408399999999999</v>
      </c>
      <c r="W5382">
        <v>54.614199999999997</v>
      </c>
      <c r="X5382" t="s">
        <v>25607</v>
      </c>
      <c r="Y5382">
        <v>725</v>
      </c>
      <c r="Z5382" t="s">
        <v>25607</v>
      </c>
      <c r="AA5382" t="s">
        <v>25607</v>
      </c>
      <c r="AB5382" t="s">
        <v>25608</v>
      </c>
      <c r="AC5382" t="s">
        <v>25618</v>
      </c>
      <c r="AD5382" t="s">
        <v>25619</v>
      </c>
      <c r="AE5382" t="s">
        <v>25620</v>
      </c>
    </row>
    <row r="5383" spans="1:31" x14ac:dyDescent="0.25">
      <c r="A5383">
        <v>15.817399999999999</v>
      </c>
      <c r="B5383">
        <v>15.338800000000001</v>
      </c>
      <c r="C5383">
        <v>15.476699999999999</v>
      </c>
      <c r="D5383">
        <v>15.4834</v>
      </c>
      <c r="E5383" t="s">
        <v>27</v>
      </c>
      <c r="F5383">
        <v>3</v>
      </c>
      <c r="I5383" t="s">
        <v>28</v>
      </c>
      <c r="J5383">
        <v>0.97255199999999997</v>
      </c>
      <c r="K5383">
        <v>7.1182700000000003E-3</v>
      </c>
      <c r="L5383">
        <v>82.774000000000001</v>
      </c>
      <c r="M5383">
        <v>49.457000000000001</v>
      </c>
      <c r="N5383">
        <v>82.774000000000001</v>
      </c>
      <c r="O5383">
        <v>-0.35059000000000001</v>
      </c>
      <c r="P5383">
        <v>13153000</v>
      </c>
      <c r="Q5383">
        <v>726</v>
      </c>
      <c r="R5383">
        <v>11.2774</v>
      </c>
      <c r="S5383">
        <v>17.472200000000001</v>
      </c>
      <c r="T5383">
        <v>15.6471</v>
      </c>
      <c r="U5383">
        <v>15.411099999999999</v>
      </c>
      <c r="V5383">
        <v>2.0611600000000001</v>
      </c>
      <c r="W5383">
        <v>62.116199999999999</v>
      </c>
      <c r="X5383" t="s">
        <v>25607</v>
      </c>
      <c r="Y5383">
        <v>726</v>
      </c>
      <c r="Z5383" t="s">
        <v>25607</v>
      </c>
      <c r="AA5383" t="s">
        <v>25607</v>
      </c>
      <c r="AB5383" t="s">
        <v>25608</v>
      </c>
      <c r="AC5383" t="s">
        <v>25618</v>
      </c>
      <c r="AD5383" t="s">
        <v>25621</v>
      </c>
      <c r="AE5383" t="s">
        <v>25622</v>
      </c>
    </row>
    <row r="5384" spans="1:31" x14ac:dyDescent="0.25">
      <c r="A5384">
        <v>15.793100000000001</v>
      </c>
      <c r="B5384">
        <v>15.4686</v>
      </c>
      <c r="C5384">
        <v>15.1508</v>
      </c>
      <c r="D5384">
        <v>15.2264</v>
      </c>
      <c r="E5384" t="s">
        <v>27</v>
      </c>
      <c r="F5384">
        <v>2</v>
      </c>
      <c r="I5384" t="s">
        <v>28</v>
      </c>
      <c r="J5384">
        <v>0.99987800000000004</v>
      </c>
      <c r="K5384">
        <v>6.7807900000000005E-4</v>
      </c>
      <c r="L5384">
        <v>116.9</v>
      </c>
      <c r="M5384">
        <v>79.882999999999996</v>
      </c>
      <c r="N5384">
        <v>116.37</v>
      </c>
      <c r="O5384">
        <v>0.18723999999999999</v>
      </c>
      <c r="P5384">
        <v>45434000</v>
      </c>
      <c r="Q5384">
        <v>740</v>
      </c>
      <c r="R5384">
        <v>10.0755</v>
      </c>
      <c r="S5384">
        <v>19.541799999999999</v>
      </c>
      <c r="T5384">
        <v>15.4719</v>
      </c>
      <c r="U5384">
        <v>15.3475</v>
      </c>
      <c r="V5384">
        <v>4.1943000000000001</v>
      </c>
      <c r="W5384">
        <v>61.638800000000003</v>
      </c>
      <c r="X5384" t="s">
        <v>25607</v>
      </c>
      <c r="Y5384">
        <v>740</v>
      </c>
      <c r="Z5384" t="s">
        <v>25607</v>
      </c>
      <c r="AA5384" t="s">
        <v>25607</v>
      </c>
      <c r="AB5384" t="s">
        <v>25608</v>
      </c>
      <c r="AC5384" t="s">
        <v>25618</v>
      </c>
      <c r="AD5384" t="s">
        <v>25623</v>
      </c>
      <c r="AE5384" t="s">
        <v>25624</v>
      </c>
    </row>
    <row r="5385" spans="1:31" x14ac:dyDescent="0.25">
      <c r="A5385">
        <v>14.6938</v>
      </c>
      <c r="B5385">
        <v>14.7254</v>
      </c>
      <c r="C5385">
        <v>14.611499999999999</v>
      </c>
      <c r="D5385">
        <v>13.7751</v>
      </c>
      <c r="E5385" t="s">
        <v>27</v>
      </c>
      <c r="F5385">
        <v>2</v>
      </c>
      <c r="I5385" t="s">
        <v>28</v>
      </c>
      <c r="J5385">
        <v>0.99963500000000005</v>
      </c>
      <c r="K5385">
        <v>3.6184500000000001E-3</v>
      </c>
      <c r="L5385">
        <v>98.629000000000005</v>
      </c>
      <c r="M5385">
        <v>67.34</v>
      </c>
      <c r="N5385">
        <v>98.629000000000005</v>
      </c>
      <c r="O5385">
        <v>-0.44407999999999997</v>
      </c>
      <c r="P5385">
        <v>4531800</v>
      </c>
      <c r="Q5385">
        <v>743</v>
      </c>
      <c r="R5385">
        <v>4.9494899999999999</v>
      </c>
      <c r="S5385">
        <v>17.486999999999998</v>
      </c>
      <c r="T5385">
        <v>14.652699999999999</v>
      </c>
      <c r="U5385">
        <v>14.250299999999999</v>
      </c>
      <c r="V5385">
        <v>3.2367300000000001</v>
      </c>
      <c r="W5385">
        <v>57.805900000000001</v>
      </c>
      <c r="X5385" t="s">
        <v>25607</v>
      </c>
      <c r="Y5385">
        <v>743</v>
      </c>
      <c r="Z5385" t="s">
        <v>25607</v>
      </c>
      <c r="AA5385" t="s">
        <v>25607</v>
      </c>
      <c r="AB5385" t="s">
        <v>25608</v>
      </c>
      <c r="AC5385" t="s">
        <v>25618</v>
      </c>
      <c r="AD5385" t="s">
        <v>25625</v>
      </c>
      <c r="AE5385" t="s">
        <v>25626</v>
      </c>
    </row>
    <row r="5386" spans="1:31" x14ac:dyDescent="0.25">
      <c r="A5386">
        <v>15.599</v>
      </c>
      <c r="B5386">
        <v>15.535299999999999</v>
      </c>
      <c r="C5386">
        <v>14.9887</v>
      </c>
      <c r="D5386">
        <v>15.051</v>
      </c>
      <c r="E5386" t="s">
        <v>27</v>
      </c>
      <c r="F5386">
        <v>2</v>
      </c>
      <c r="I5386" t="s">
        <v>28</v>
      </c>
      <c r="J5386">
        <v>0.988452</v>
      </c>
      <c r="K5386">
        <v>4.4475199999999999E-2</v>
      </c>
      <c r="L5386">
        <v>56.720999999999997</v>
      </c>
      <c r="M5386">
        <v>25.087</v>
      </c>
      <c r="N5386">
        <v>56.720999999999997</v>
      </c>
      <c r="O5386">
        <v>0.73875999999999997</v>
      </c>
      <c r="P5386">
        <v>1440600</v>
      </c>
      <c r="Q5386">
        <v>746</v>
      </c>
      <c r="R5386">
        <v>9.1144700000000007</v>
      </c>
      <c r="S5386">
        <v>16.809100000000001</v>
      </c>
      <c r="T5386">
        <v>15.293900000000001</v>
      </c>
      <c r="U5386">
        <v>15.293200000000001</v>
      </c>
      <c r="V5386">
        <v>1.51597</v>
      </c>
      <c r="W5386">
        <v>61.173999999999999</v>
      </c>
      <c r="X5386" t="s">
        <v>25607</v>
      </c>
      <c r="Y5386">
        <v>746</v>
      </c>
      <c r="Z5386" t="s">
        <v>25607</v>
      </c>
      <c r="AA5386" t="s">
        <v>25607</v>
      </c>
      <c r="AB5386" t="s">
        <v>25608</v>
      </c>
      <c r="AC5386" t="s">
        <v>25618</v>
      </c>
      <c r="AD5386" t="s">
        <v>25627</v>
      </c>
      <c r="AE5386" t="s">
        <v>25628</v>
      </c>
    </row>
    <row r="5387" spans="1:31" x14ac:dyDescent="0.25">
      <c r="A5387">
        <v>14.941800000000001</v>
      </c>
      <c r="B5387">
        <v>14.491199999999999</v>
      </c>
      <c r="C5387">
        <v>13.7905</v>
      </c>
      <c r="D5387">
        <v>14.404299999999999</v>
      </c>
      <c r="E5387" t="s">
        <v>27</v>
      </c>
      <c r="F5387">
        <v>2</v>
      </c>
      <c r="I5387" t="s">
        <v>28</v>
      </c>
      <c r="J5387">
        <v>0.99043599999999998</v>
      </c>
      <c r="K5387">
        <v>1.0070000000000001E-3</v>
      </c>
      <c r="L5387">
        <v>107.03</v>
      </c>
      <c r="M5387">
        <v>55.581000000000003</v>
      </c>
      <c r="N5387">
        <v>107.03</v>
      </c>
      <c r="O5387">
        <v>0.20662</v>
      </c>
      <c r="P5387">
        <v>16868000</v>
      </c>
      <c r="Q5387">
        <v>51</v>
      </c>
      <c r="R5387">
        <v>11.592000000000001</v>
      </c>
      <c r="S5387">
        <v>18.893899999999999</v>
      </c>
      <c r="T5387">
        <v>14.366099999999999</v>
      </c>
      <c r="U5387">
        <v>14.447800000000001</v>
      </c>
      <c r="V5387">
        <v>4.4461700000000004</v>
      </c>
      <c r="W5387">
        <v>57.627699999999997</v>
      </c>
      <c r="X5387" t="s">
        <v>25629</v>
      </c>
      <c r="Y5387" t="s">
        <v>11731</v>
      </c>
      <c r="Z5387" t="s">
        <v>25630</v>
      </c>
      <c r="AA5387" t="s">
        <v>25630</v>
      </c>
      <c r="AB5387" t="s">
        <v>25631</v>
      </c>
      <c r="AC5387" t="s">
        <v>25632</v>
      </c>
      <c r="AD5387" t="s">
        <v>25633</v>
      </c>
      <c r="AE5387" t="s">
        <v>25634</v>
      </c>
    </row>
    <row r="5388" spans="1:31" hidden="1" x14ac:dyDescent="0.25">
      <c r="A5388">
        <v>15.999499999999999</v>
      </c>
      <c r="B5388">
        <v>14.0877</v>
      </c>
      <c r="C5388">
        <v>15.407</v>
      </c>
      <c r="D5388">
        <v>13.484299999999999</v>
      </c>
      <c r="E5388" t="s">
        <v>27</v>
      </c>
      <c r="F5388">
        <v>2</v>
      </c>
      <c r="I5388" t="s">
        <v>28</v>
      </c>
      <c r="J5388">
        <v>0.99980100000000005</v>
      </c>
      <c r="K5388">
        <v>8.4192100000000003E-4</v>
      </c>
      <c r="L5388">
        <v>120.62</v>
      </c>
      <c r="M5388">
        <v>46.646000000000001</v>
      </c>
      <c r="N5388">
        <v>120.62</v>
      </c>
      <c r="O5388">
        <v>-0.30797999999999998</v>
      </c>
      <c r="P5388">
        <v>29659000</v>
      </c>
      <c r="Q5388">
        <v>354</v>
      </c>
      <c r="R5388">
        <v>14.387600000000001</v>
      </c>
      <c r="S5388">
        <v>20.816400000000002</v>
      </c>
      <c r="T5388">
        <v>15.7033</v>
      </c>
      <c r="U5388">
        <v>13.786</v>
      </c>
      <c r="V5388">
        <v>7.0303500000000003</v>
      </c>
      <c r="W5388">
        <v>58.978499999999997</v>
      </c>
      <c r="X5388" t="s">
        <v>25635</v>
      </c>
      <c r="Y5388" t="s">
        <v>25636</v>
      </c>
      <c r="Z5388" t="s">
        <v>25637</v>
      </c>
      <c r="AA5388" t="s">
        <v>25638</v>
      </c>
      <c r="AB5388" t="s">
        <v>25639</v>
      </c>
      <c r="AC5388" t="s">
        <v>25640</v>
      </c>
      <c r="AD5388" t="s">
        <v>25641</v>
      </c>
      <c r="AE5388" t="s">
        <v>25642</v>
      </c>
    </row>
    <row r="5389" spans="1:31" hidden="1" x14ac:dyDescent="0.25">
      <c r="A5389">
        <v>11.1852</v>
      </c>
      <c r="B5389">
        <v>10.993600000000001</v>
      </c>
      <c r="C5389">
        <v>11.133699999999999</v>
      </c>
      <c r="D5389">
        <v>10.207700000000001</v>
      </c>
      <c r="E5389" t="s">
        <v>27</v>
      </c>
      <c r="F5389">
        <v>3</v>
      </c>
      <c r="I5389" t="s">
        <v>28</v>
      </c>
      <c r="J5389">
        <v>1</v>
      </c>
      <c r="K5389">
        <v>2.9330599999999999E-3</v>
      </c>
      <c r="L5389">
        <v>86.539000000000001</v>
      </c>
      <c r="M5389">
        <v>33.609000000000002</v>
      </c>
      <c r="N5389">
        <v>86.539000000000001</v>
      </c>
      <c r="O5389">
        <v>-1.196</v>
      </c>
      <c r="P5389">
        <v>4419200</v>
      </c>
      <c r="Q5389">
        <v>472</v>
      </c>
      <c r="R5389">
        <v>8.8723399999999994</v>
      </c>
      <c r="S5389">
        <v>17.5063</v>
      </c>
      <c r="T5389">
        <v>11.1594</v>
      </c>
      <c r="U5389">
        <v>10.6007</v>
      </c>
      <c r="V5389">
        <v>6.90557</v>
      </c>
      <c r="W5389">
        <v>43.520200000000003</v>
      </c>
      <c r="X5389" t="s">
        <v>25643</v>
      </c>
      <c r="Y5389" t="s">
        <v>25644</v>
      </c>
      <c r="Z5389" t="s">
        <v>25645</v>
      </c>
      <c r="AA5389" t="s">
        <v>25645</v>
      </c>
      <c r="AB5389" t="s">
        <v>25646</v>
      </c>
      <c r="AC5389" t="s">
        <v>25647</v>
      </c>
      <c r="AD5389" t="s">
        <v>25648</v>
      </c>
      <c r="AE5389" t="s">
        <v>25649</v>
      </c>
    </row>
    <row r="5390" spans="1:31" x14ac:dyDescent="0.25">
      <c r="A5390">
        <v>13.4909</v>
      </c>
      <c r="B5390">
        <v>12.2075</v>
      </c>
      <c r="C5390">
        <v>12.3184</v>
      </c>
      <c r="D5390">
        <v>12.4709</v>
      </c>
      <c r="E5390" t="s">
        <v>27</v>
      </c>
      <c r="F5390">
        <v>3</v>
      </c>
      <c r="I5390" t="s">
        <v>28</v>
      </c>
      <c r="J5390">
        <v>0.95822499999999999</v>
      </c>
      <c r="K5390">
        <v>2.06822E-3</v>
      </c>
      <c r="L5390">
        <v>97.956999999999994</v>
      </c>
      <c r="M5390">
        <v>55.481999999999999</v>
      </c>
      <c r="N5390">
        <v>97.956999999999994</v>
      </c>
      <c r="O5390">
        <v>0.16277</v>
      </c>
      <c r="P5390">
        <v>5358400</v>
      </c>
      <c r="Q5390">
        <v>454</v>
      </c>
      <c r="R5390">
        <v>10.9535</v>
      </c>
      <c r="S5390">
        <v>17.915299999999998</v>
      </c>
      <c r="T5390">
        <v>12.9046</v>
      </c>
      <c r="U5390">
        <v>12.3392</v>
      </c>
      <c r="V5390">
        <v>5.5761200000000004</v>
      </c>
      <c r="W5390">
        <v>50.4876</v>
      </c>
      <c r="X5390" t="s">
        <v>25643</v>
      </c>
      <c r="Y5390" t="s">
        <v>25650</v>
      </c>
      <c r="Z5390" t="s">
        <v>25645</v>
      </c>
      <c r="AA5390" t="s">
        <v>25645</v>
      </c>
      <c r="AB5390" t="s">
        <v>25646</v>
      </c>
      <c r="AC5390" t="s">
        <v>25647</v>
      </c>
      <c r="AD5390" t="s">
        <v>25651</v>
      </c>
      <c r="AE5390" t="s">
        <v>25652</v>
      </c>
    </row>
    <row r="5391" spans="1:31" hidden="1" x14ac:dyDescent="0.25">
      <c r="A5391">
        <v>12.6713</v>
      </c>
      <c r="B5391">
        <v>11.3034</v>
      </c>
      <c r="C5391">
        <v>10.6355</v>
      </c>
      <c r="D5391">
        <v>9.1950500000000002</v>
      </c>
      <c r="E5391" t="s">
        <v>27</v>
      </c>
      <c r="F5391">
        <v>3</v>
      </c>
      <c r="I5391" t="s">
        <v>28</v>
      </c>
      <c r="J5391">
        <v>0.93529099999999998</v>
      </c>
      <c r="K5391">
        <v>2.7187399999999999E-3</v>
      </c>
      <c r="L5391">
        <v>95.352000000000004</v>
      </c>
      <c r="M5391">
        <v>36.154000000000003</v>
      </c>
      <c r="N5391">
        <v>95.352000000000004</v>
      </c>
      <c r="O5391">
        <v>0.29359000000000002</v>
      </c>
      <c r="P5391">
        <v>2297800</v>
      </c>
      <c r="Q5391">
        <v>30</v>
      </c>
      <c r="R5391">
        <v>12.5167</v>
      </c>
      <c r="S5391">
        <v>18.873999999999999</v>
      </c>
      <c r="T5391">
        <v>11.6534</v>
      </c>
      <c r="U5391">
        <v>10.2492</v>
      </c>
      <c r="V5391">
        <v>8.6247799999999994</v>
      </c>
      <c r="W5391">
        <v>43.805300000000003</v>
      </c>
      <c r="X5391" t="s">
        <v>25653</v>
      </c>
      <c r="Y5391" t="s">
        <v>17323</v>
      </c>
      <c r="Z5391" t="s">
        <v>25654</v>
      </c>
      <c r="AA5391" t="s">
        <v>25654</v>
      </c>
      <c r="AB5391" t="s">
        <v>25655</v>
      </c>
      <c r="AC5391" t="s">
        <v>25656</v>
      </c>
      <c r="AD5391" t="s">
        <v>25657</v>
      </c>
      <c r="AE5391" t="s">
        <v>25658</v>
      </c>
    </row>
    <row r="5392" spans="1:31" x14ac:dyDescent="0.25">
      <c r="A5392">
        <v>13.8878</v>
      </c>
      <c r="B5392">
        <v>12.7118</v>
      </c>
      <c r="C5392">
        <v>12.2858</v>
      </c>
      <c r="D5392">
        <v>12.910600000000001</v>
      </c>
      <c r="E5392" t="s">
        <v>27</v>
      </c>
      <c r="F5392">
        <v>2</v>
      </c>
      <c r="I5392" t="s">
        <v>28</v>
      </c>
      <c r="J5392">
        <v>0.91822300000000001</v>
      </c>
      <c r="K5392" s="1">
        <v>5.2313699999999998E-7</v>
      </c>
      <c r="L5392">
        <v>152.06</v>
      </c>
      <c r="M5392">
        <v>85.632000000000005</v>
      </c>
      <c r="N5392">
        <v>152.06</v>
      </c>
      <c r="O5392">
        <v>0.77559999999999996</v>
      </c>
      <c r="P5392">
        <v>0</v>
      </c>
      <c r="Q5392">
        <v>38</v>
      </c>
      <c r="R5392" t="s">
        <v>29</v>
      </c>
      <c r="S5392">
        <v>18.827100000000002</v>
      </c>
      <c r="T5392">
        <v>13.0868</v>
      </c>
      <c r="U5392">
        <v>12.811199999999999</v>
      </c>
      <c r="V5392">
        <v>6.0158699999999996</v>
      </c>
      <c r="W5392">
        <v>51.795999999999999</v>
      </c>
      <c r="X5392" t="s">
        <v>25659</v>
      </c>
      <c r="Y5392" t="s">
        <v>6581</v>
      </c>
      <c r="Z5392" t="s">
        <v>25660</v>
      </c>
      <c r="AA5392" t="s">
        <v>25660</v>
      </c>
      <c r="AB5392" t="s">
        <v>25661</v>
      </c>
      <c r="AC5392" t="s">
        <v>25662</v>
      </c>
      <c r="AD5392" t="s">
        <v>25663</v>
      </c>
      <c r="AE5392" t="s">
        <v>25664</v>
      </c>
    </row>
    <row r="5393" spans="1:31" x14ac:dyDescent="0.25">
      <c r="A5393">
        <v>14.4217</v>
      </c>
      <c r="B5393">
        <v>13.398899999999999</v>
      </c>
      <c r="C5393">
        <v>13.8527</v>
      </c>
      <c r="D5393">
        <v>13.7568</v>
      </c>
      <c r="E5393" t="s">
        <v>27</v>
      </c>
      <c r="F5393">
        <v>3</v>
      </c>
      <c r="I5393" t="s">
        <v>28</v>
      </c>
      <c r="J5393">
        <v>1</v>
      </c>
      <c r="K5393">
        <v>4.9796599999999997E-4</v>
      </c>
      <c r="L5393">
        <v>113.4</v>
      </c>
      <c r="M5393">
        <v>66.093999999999994</v>
      </c>
      <c r="N5393">
        <v>113.4</v>
      </c>
      <c r="O5393">
        <v>6.7903000000000005E-2</v>
      </c>
      <c r="P5393">
        <v>4240900</v>
      </c>
      <c r="Q5393">
        <v>607</v>
      </c>
      <c r="R5393">
        <v>13.459199999999999</v>
      </c>
      <c r="S5393">
        <v>19.0547</v>
      </c>
      <c r="T5393">
        <v>14.1372</v>
      </c>
      <c r="U5393">
        <v>13.5778</v>
      </c>
      <c r="V5393">
        <v>5.4769100000000002</v>
      </c>
      <c r="W5393">
        <v>55.430100000000003</v>
      </c>
      <c r="X5393" t="s">
        <v>25665</v>
      </c>
      <c r="Y5393" t="s">
        <v>25666</v>
      </c>
      <c r="Z5393" t="s">
        <v>25660</v>
      </c>
      <c r="AA5393" t="s">
        <v>25660</v>
      </c>
      <c r="AB5393" t="s">
        <v>25661</v>
      </c>
      <c r="AC5393" t="s">
        <v>25662</v>
      </c>
      <c r="AD5393" t="s">
        <v>25667</v>
      </c>
      <c r="AE5393" t="s">
        <v>25668</v>
      </c>
    </row>
    <row r="5394" spans="1:31" x14ac:dyDescent="0.25">
      <c r="A5394">
        <v>13.8635</v>
      </c>
      <c r="B5394">
        <v>13.0245</v>
      </c>
      <c r="C5394">
        <v>13.825100000000001</v>
      </c>
      <c r="D5394">
        <v>13.6622</v>
      </c>
      <c r="E5394" t="s">
        <v>27</v>
      </c>
      <c r="F5394">
        <v>2</v>
      </c>
      <c r="I5394" t="s">
        <v>28</v>
      </c>
      <c r="J5394">
        <v>1</v>
      </c>
      <c r="K5394">
        <v>6.8299699999999997E-4</v>
      </c>
      <c r="L5394">
        <v>117.53</v>
      </c>
      <c r="M5394">
        <v>82.701999999999998</v>
      </c>
      <c r="N5394">
        <v>117.53</v>
      </c>
      <c r="O5394">
        <v>8.8331999999999994E-2</v>
      </c>
      <c r="P5394">
        <v>4344600</v>
      </c>
      <c r="Q5394">
        <v>524</v>
      </c>
      <c r="R5394" t="s">
        <v>29</v>
      </c>
      <c r="S5394">
        <v>18.336200000000002</v>
      </c>
      <c r="T5394">
        <v>13.8443</v>
      </c>
      <c r="U5394">
        <v>13.343400000000001</v>
      </c>
      <c r="V5394">
        <v>4.9928100000000004</v>
      </c>
      <c r="W5394">
        <v>54.375300000000003</v>
      </c>
      <c r="X5394" t="s">
        <v>25669</v>
      </c>
      <c r="Y5394">
        <v>524</v>
      </c>
      <c r="Z5394" t="s">
        <v>25669</v>
      </c>
      <c r="AA5394" t="s">
        <v>25669</v>
      </c>
      <c r="AB5394" t="s">
        <v>25670</v>
      </c>
      <c r="AC5394" t="s">
        <v>25671</v>
      </c>
      <c r="AD5394" t="s">
        <v>25672</v>
      </c>
      <c r="AE5394" t="s">
        <v>25673</v>
      </c>
    </row>
    <row r="5395" spans="1:31" hidden="1" x14ac:dyDescent="0.25">
      <c r="A5395">
        <v>11.7348</v>
      </c>
      <c r="B5395">
        <v>11.2654</v>
      </c>
      <c r="C5395">
        <v>10.617900000000001</v>
      </c>
      <c r="D5395">
        <v>10.393800000000001</v>
      </c>
      <c r="E5395" t="s">
        <v>27</v>
      </c>
      <c r="F5395">
        <v>2</v>
      </c>
      <c r="I5395" t="s">
        <v>28</v>
      </c>
      <c r="J5395">
        <v>1</v>
      </c>
      <c r="K5395">
        <v>6.1280600000000003E-4</v>
      </c>
      <c r="L5395">
        <v>112.94</v>
      </c>
      <c r="M5395">
        <v>53.140999999999998</v>
      </c>
      <c r="N5395">
        <v>112.94</v>
      </c>
      <c r="O5395">
        <v>0.60880999999999996</v>
      </c>
      <c r="P5395">
        <v>18458000</v>
      </c>
      <c r="Q5395">
        <v>709</v>
      </c>
      <c r="R5395">
        <v>11.023999999999999</v>
      </c>
      <c r="S5395">
        <v>18.705200000000001</v>
      </c>
      <c r="T5395">
        <v>11.176399999999999</v>
      </c>
      <c r="U5395">
        <v>10.829599999999999</v>
      </c>
      <c r="V5395">
        <v>7.8755600000000001</v>
      </c>
      <c r="W5395">
        <v>44.012</v>
      </c>
      <c r="X5395" t="s">
        <v>25674</v>
      </c>
      <c r="Y5395">
        <v>709</v>
      </c>
      <c r="Z5395" t="s">
        <v>25674</v>
      </c>
      <c r="AA5395" t="s">
        <v>25674</v>
      </c>
      <c r="AB5395" t="s">
        <v>25675</v>
      </c>
      <c r="AC5395" t="s">
        <v>25676</v>
      </c>
      <c r="AD5395" t="s">
        <v>25677</v>
      </c>
      <c r="AE5395" t="s">
        <v>25678</v>
      </c>
    </row>
    <row r="5396" spans="1:31" x14ac:dyDescent="0.25">
      <c r="A5396">
        <v>15.277799999999999</v>
      </c>
      <c r="B5396">
        <v>15.3939</v>
      </c>
      <c r="C5396">
        <v>14.9693</v>
      </c>
      <c r="D5396">
        <v>14.300700000000001</v>
      </c>
      <c r="E5396" t="s">
        <v>27</v>
      </c>
      <c r="F5396">
        <v>2</v>
      </c>
      <c r="I5396" t="s">
        <v>28</v>
      </c>
      <c r="J5396">
        <v>0.99998600000000004</v>
      </c>
      <c r="K5396" s="1">
        <v>2.83162E-26</v>
      </c>
      <c r="L5396">
        <v>212.17</v>
      </c>
      <c r="M5396">
        <v>134.78</v>
      </c>
      <c r="N5396">
        <v>212.17</v>
      </c>
      <c r="O5396">
        <v>-2.4180999999999999</v>
      </c>
      <c r="P5396">
        <v>9832500</v>
      </c>
      <c r="Q5396">
        <v>688</v>
      </c>
      <c r="R5396">
        <v>7.9083300000000003</v>
      </c>
      <c r="S5396">
        <v>17.873200000000001</v>
      </c>
      <c r="T5396">
        <v>15.1235</v>
      </c>
      <c r="U5396">
        <v>14.847300000000001</v>
      </c>
      <c r="V5396">
        <v>3.0258400000000001</v>
      </c>
      <c r="W5396">
        <v>59.941600000000001</v>
      </c>
      <c r="X5396" t="s">
        <v>25674</v>
      </c>
      <c r="Y5396">
        <v>688</v>
      </c>
      <c r="Z5396" t="s">
        <v>25674</v>
      </c>
      <c r="AA5396" t="s">
        <v>25674</v>
      </c>
      <c r="AB5396" t="s">
        <v>25675</v>
      </c>
      <c r="AC5396" t="s">
        <v>25676</v>
      </c>
      <c r="AD5396" t="s">
        <v>25679</v>
      </c>
      <c r="AE5396" t="s">
        <v>25680</v>
      </c>
    </row>
    <row r="5397" spans="1:31" x14ac:dyDescent="0.25">
      <c r="A5397">
        <v>13.667999999999999</v>
      </c>
      <c r="B5397">
        <v>13.5703</v>
      </c>
      <c r="C5397">
        <v>14.371600000000001</v>
      </c>
      <c r="D5397">
        <v>13.306900000000001</v>
      </c>
      <c r="E5397" t="s">
        <v>27</v>
      </c>
      <c r="F5397">
        <v>3</v>
      </c>
      <c r="I5397" t="s">
        <v>28</v>
      </c>
      <c r="J5397">
        <v>1</v>
      </c>
      <c r="K5397">
        <v>4.5379200000000001E-2</v>
      </c>
      <c r="L5397">
        <v>56.551000000000002</v>
      </c>
      <c r="M5397">
        <v>26.783000000000001</v>
      </c>
      <c r="N5397">
        <v>56.551000000000002</v>
      </c>
      <c r="O5397">
        <v>5.2148999999999997E-3</v>
      </c>
      <c r="P5397">
        <v>2431200</v>
      </c>
      <c r="Q5397">
        <v>339</v>
      </c>
      <c r="R5397">
        <v>8.9425399999999993</v>
      </c>
      <c r="S5397">
        <v>17.7136</v>
      </c>
      <c r="T5397">
        <v>14.0198</v>
      </c>
      <c r="U5397">
        <v>13.438599999999999</v>
      </c>
      <c r="V5397">
        <v>4.2750199999999996</v>
      </c>
      <c r="W5397">
        <v>54.916800000000002</v>
      </c>
      <c r="X5397" t="s">
        <v>25681</v>
      </c>
      <c r="Y5397" t="s">
        <v>25682</v>
      </c>
      <c r="Z5397" t="s">
        <v>25683</v>
      </c>
      <c r="AA5397" t="s">
        <v>25683</v>
      </c>
      <c r="AB5397" t="s">
        <v>25684</v>
      </c>
      <c r="AC5397" t="s">
        <v>25685</v>
      </c>
      <c r="AD5397" t="s">
        <v>25686</v>
      </c>
      <c r="AE5397" t="s">
        <v>25687</v>
      </c>
    </row>
    <row r="5398" spans="1:31" x14ac:dyDescent="0.25">
      <c r="A5398">
        <v>13.1272</v>
      </c>
      <c r="B5398">
        <v>12.555099999999999</v>
      </c>
      <c r="C5398">
        <v>12.2439</v>
      </c>
      <c r="D5398">
        <v>12.736800000000001</v>
      </c>
      <c r="E5398" t="s">
        <v>27</v>
      </c>
      <c r="F5398">
        <v>4</v>
      </c>
      <c r="I5398" t="s">
        <v>28</v>
      </c>
      <c r="J5398">
        <v>0.93304799999999999</v>
      </c>
      <c r="K5398">
        <v>1.9343100000000001E-4</v>
      </c>
      <c r="L5398">
        <v>79.373000000000005</v>
      </c>
      <c r="M5398">
        <v>55.456000000000003</v>
      </c>
      <c r="N5398">
        <v>79.373000000000005</v>
      </c>
      <c r="O5398">
        <v>-0.10381</v>
      </c>
      <c r="P5398">
        <v>6381900</v>
      </c>
      <c r="Q5398">
        <v>185</v>
      </c>
      <c r="R5398" t="s">
        <v>29</v>
      </c>
      <c r="S5398">
        <v>16.884599999999999</v>
      </c>
      <c r="T5398">
        <v>12.685499999999999</v>
      </c>
      <c r="U5398">
        <v>12.646000000000001</v>
      </c>
      <c r="V5398">
        <v>4.2386499999999998</v>
      </c>
      <c r="W5398">
        <v>50.662999999999997</v>
      </c>
      <c r="X5398" t="s">
        <v>25688</v>
      </c>
      <c r="Y5398" t="s">
        <v>25689</v>
      </c>
      <c r="Z5398" t="s">
        <v>25690</v>
      </c>
      <c r="AA5398" t="s">
        <v>25690</v>
      </c>
      <c r="AB5398" t="s">
        <v>25691</v>
      </c>
      <c r="AC5398" t="s">
        <v>25692</v>
      </c>
      <c r="AD5398" t="s">
        <v>25693</v>
      </c>
      <c r="AE5398" t="s">
        <v>25694</v>
      </c>
    </row>
    <row r="5399" spans="1:31" hidden="1" x14ac:dyDescent="0.25">
      <c r="A5399">
        <v>14.6091</v>
      </c>
      <c r="B5399">
        <v>13.7234</v>
      </c>
      <c r="C5399">
        <v>13.807700000000001</v>
      </c>
      <c r="D5399">
        <v>13.436500000000001</v>
      </c>
      <c r="E5399" t="s">
        <v>27</v>
      </c>
      <c r="F5399">
        <v>3</v>
      </c>
      <c r="I5399" t="s">
        <v>28</v>
      </c>
      <c r="J5399">
        <v>0.94701299999999999</v>
      </c>
      <c r="K5399">
        <v>1.7863200000000001E-3</v>
      </c>
      <c r="L5399">
        <v>103.6</v>
      </c>
      <c r="M5399">
        <v>64.177000000000007</v>
      </c>
      <c r="N5399">
        <v>103.6</v>
      </c>
      <c r="O5399">
        <v>-0.13048999999999999</v>
      </c>
      <c r="P5399">
        <v>9355000</v>
      </c>
      <c r="Q5399">
        <v>270</v>
      </c>
      <c r="R5399">
        <v>12.5677</v>
      </c>
      <c r="S5399">
        <v>20.3505</v>
      </c>
      <c r="T5399">
        <v>14.208399999999999</v>
      </c>
      <c r="U5399">
        <v>13.5799</v>
      </c>
      <c r="V5399">
        <v>6.7705099999999998</v>
      </c>
      <c r="W5399">
        <v>55.576700000000002</v>
      </c>
      <c r="X5399" t="s">
        <v>25695</v>
      </c>
      <c r="Y5399">
        <v>270</v>
      </c>
      <c r="Z5399" t="s">
        <v>25695</v>
      </c>
      <c r="AA5399" t="s">
        <v>25695</v>
      </c>
      <c r="AB5399" t="s">
        <v>25696</v>
      </c>
      <c r="AC5399" t="s">
        <v>25697</v>
      </c>
      <c r="AD5399" t="s">
        <v>25698</v>
      </c>
      <c r="AE5399" t="s">
        <v>25699</v>
      </c>
    </row>
    <row r="5400" spans="1:31" x14ac:dyDescent="0.25">
      <c r="A5400">
        <v>13.3443</v>
      </c>
      <c r="B5400">
        <v>12.350099999999999</v>
      </c>
      <c r="C5400">
        <v>13.0053</v>
      </c>
      <c r="D5400">
        <v>11.9499</v>
      </c>
      <c r="E5400" t="s">
        <v>27</v>
      </c>
      <c r="F5400">
        <v>3</v>
      </c>
      <c r="I5400" t="s">
        <v>28</v>
      </c>
      <c r="J5400">
        <v>0.99997599999999998</v>
      </c>
      <c r="K5400">
        <v>3.4077400000000001E-4</v>
      </c>
      <c r="L5400">
        <v>126.71</v>
      </c>
      <c r="M5400">
        <v>75.695999999999998</v>
      </c>
      <c r="N5400">
        <v>126.71</v>
      </c>
      <c r="O5400">
        <v>-1.6826000000000001E-2</v>
      </c>
      <c r="P5400">
        <v>11185000</v>
      </c>
      <c r="Q5400">
        <v>177</v>
      </c>
      <c r="R5400">
        <v>5.4171399999999998</v>
      </c>
      <c r="S5400">
        <v>18.649100000000001</v>
      </c>
      <c r="T5400">
        <v>13.174799999999999</v>
      </c>
      <c r="U5400">
        <v>12.15</v>
      </c>
      <c r="V5400">
        <v>6.4991099999999999</v>
      </c>
      <c r="W5400">
        <v>50.6496</v>
      </c>
      <c r="X5400" t="s">
        <v>25695</v>
      </c>
      <c r="Y5400">
        <v>177</v>
      </c>
      <c r="Z5400" t="s">
        <v>25695</v>
      </c>
      <c r="AA5400" t="s">
        <v>25695</v>
      </c>
      <c r="AB5400" t="s">
        <v>25696</v>
      </c>
      <c r="AC5400" t="s">
        <v>25697</v>
      </c>
      <c r="AD5400" t="s">
        <v>25700</v>
      </c>
      <c r="AE5400" t="s">
        <v>25701</v>
      </c>
    </row>
    <row r="5401" spans="1:31" x14ac:dyDescent="0.25">
      <c r="A5401">
        <v>11.187200000000001</v>
      </c>
      <c r="B5401">
        <v>10.858599999999999</v>
      </c>
      <c r="C5401">
        <v>11.1096</v>
      </c>
      <c r="D5401">
        <v>10.1629</v>
      </c>
      <c r="E5401" t="s">
        <v>27</v>
      </c>
      <c r="F5401">
        <v>3</v>
      </c>
      <c r="I5401" t="s">
        <v>28</v>
      </c>
      <c r="J5401">
        <v>0.94686000000000003</v>
      </c>
      <c r="K5401">
        <v>2.8430500000000001E-2</v>
      </c>
      <c r="L5401">
        <v>49.188000000000002</v>
      </c>
      <c r="M5401">
        <v>16.207000000000001</v>
      </c>
      <c r="N5401">
        <v>49.188000000000002</v>
      </c>
      <c r="O5401">
        <v>0.26368000000000003</v>
      </c>
      <c r="P5401">
        <v>4045400</v>
      </c>
      <c r="Q5401">
        <v>73</v>
      </c>
      <c r="R5401" t="s">
        <v>29</v>
      </c>
      <c r="S5401">
        <v>17.1203</v>
      </c>
      <c r="T5401">
        <v>11.148400000000001</v>
      </c>
      <c r="U5401">
        <v>10.5107</v>
      </c>
      <c r="V5401">
        <v>6.6095499999999996</v>
      </c>
      <c r="W5401">
        <v>43.318399999999997</v>
      </c>
      <c r="X5401" t="s">
        <v>25702</v>
      </c>
      <c r="Y5401" t="s">
        <v>25703</v>
      </c>
      <c r="Z5401" t="s">
        <v>25704</v>
      </c>
      <c r="AA5401" t="s">
        <v>25704</v>
      </c>
      <c r="AB5401" t="s">
        <v>25705</v>
      </c>
      <c r="AC5401" t="s">
        <v>25706</v>
      </c>
      <c r="AD5401" t="s">
        <v>25707</v>
      </c>
      <c r="AE5401" t="s">
        <v>25708</v>
      </c>
    </row>
    <row r="5402" spans="1:31" x14ac:dyDescent="0.25">
      <c r="A5402">
        <v>12.8299</v>
      </c>
      <c r="B5402">
        <v>12.4017</v>
      </c>
      <c r="C5402">
        <v>12.221</v>
      </c>
      <c r="D5402">
        <v>12.255100000000001</v>
      </c>
      <c r="E5402" t="s">
        <v>27</v>
      </c>
      <c r="F5402">
        <v>3</v>
      </c>
      <c r="I5402" t="s">
        <v>28</v>
      </c>
      <c r="J5402">
        <v>0.99851000000000001</v>
      </c>
      <c r="K5402" s="1">
        <v>7.8370999999999999E-5</v>
      </c>
      <c r="L5402">
        <v>141.1</v>
      </c>
      <c r="M5402">
        <v>98.67</v>
      </c>
      <c r="N5402">
        <v>141.1</v>
      </c>
      <c r="O5402">
        <v>-0.70118999999999998</v>
      </c>
      <c r="P5402">
        <v>1838800</v>
      </c>
      <c r="Q5402">
        <v>901</v>
      </c>
      <c r="R5402">
        <v>10.4641</v>
      </c>
      <c r="S5402">
        <v>18.0488</v>
      </c>
      <c r="T5402">
        <v>12.525399999999999</v>
      </c>
      <c r="U5402">
        <v>12.3284</v>
      </c>
      <c r="V5402">
        <v>5.7204100000000002</v>
      </c>
      <c r="W5402">
        <v>49.707599999999999</v>
      </c>
      <c r="X5402" t="s">
        <v>25709</v>
      </c>
      <c r="Y5402" t="s">
        <v>25710</v>
      </c>
      <c r="Z5402" t="s">
        <v>25711</v>
      </c>
      <c r="AA5402" t="s">
        <v>25711</v>
      </c>
      <c r="AB5402" t="s">
        <v>25712</v>
      </c>
      <c r="AC5402" t="s">
        <v>25713</v>
      </c>
      <c r="AD5402" t="s">
        <v>25714</v>
      </c>
      <c r="AE5402" t="s">
        <v>25715</v>
      </c>
    </row>
    <row r="5403" spans="1:31" x14ac:dyDescent="0.25">
      <c r="A5403">
        <v>13.793699999999999</v>
      </c>
      <c r="B5403">
        <v>13.123900000000001</v>
      </c>
      <c r="C5403">
        <v>12.3713</v>
      </c>
      <c r="D5403">
        <v>12.7034</v>
      </c>
      <c r="E5403" t="s">
        <v>27</v>
      </c>
      <c r="F5403">
        <v>3</v>
      </c>
      <c r="I5403" t="s">
        <v>28</v>
      </c>
      <c r="J5403">
        <v>0.95369999999999999</v>
      </c>
      <c r="K5403">
        <v>8.8212000000000002E-4</v>
      </c>
      <c r="L5403">
        <v>88</v>
      </c>
      <c r="M5403">
        <v>50.539000000000001</v>
      </c>
      <c r="N5403">
        <v>88</v>
      </c>
      <c r="O5403">
        <v>-0.97284000000000004</v>
      </c>
      <c r="P5403">
        <v>2333300</v>
      </c>
      <c r="Q5403">
        <v>399</v>
      </c>
      <c r="R5403" t="s">
        <v>29</v>
      </c>
      <c r="S5403">
        <v>16.4253</v>
      </c>
      <c r="T5403">
        <v>13.0825</v>
      </c>
      <c r="U5403">
        <v>12.9137</v>
      </c>
      <c r="V5403">
        <v>3.5116100000000001</v>
      </c>
      <c r="W5403">
        <v>51.9923</v>
      </c>
      <c r="X5403" t="s">
        <v>25716</v>
      </c>
      <c r="Y5403" t="s">
        <v>7462</v>
      </c>
      <c r="Z5403" t="s">
        <v>25717</v>
      </c>
      <c r="AA5403" t="s">
        <v>25717</v>
      </c>
      <c r="AB5403" t="s">
        <v>25718</v>
      </c>
      <c r="AC5403" t="s">
        <v>25719</v>
      </c>
      <c r="AD5403" t="s">
        <v>25720</v>
      </c>
      <c r="AE5403" t="s">
        <v>25721</v>
      </c>
    </row>
    <row r="5404" spans="1:31" hidden="1" x14ac:dyDescent="0.25">
      <c r="A5404">
        <v>12.525</v>
      </c>
      <c r="B5404">
        <v>10.1243</v>
      </c>
      <c r="C5404">
        <v>11.471</v>
      </c>
      <c r="D5404">
        <v>10.7156</v>
      </c>
      <c r="E5404" t="s">
        <v>27</v>
      </c>
      <c r="F5404">
        <v>3</v>
      </c>
      <c r="I5404" t="s">
        <v>28</v>
      </c>
      <c r="J5404">
        <v>1</v>
      </c>
      <c r="K5404">
        <v>8.9033500000000002E-4</v>
      </c>
      <c r="L5404">
        <v>85.054000000000002</v>
      </c>
      <c r="M5404">
        <v>44.866999999999997</v>
      </c>
      <c r="N5404">
        <v>85.054000000000002</v>
      </c>
      <c r="O5404">
        <v>8.7462999999999999E-2</v>
      </c>
      <c r="P5404">
        <v>6146300</v>
      </c>
      <c r="Q5404">
        <v>772</v>
      </c>
      <c r="R5404" t="s">
        <v>29</v>
      </c>
      <c r="S5404">
        <v>17.073399999999999</v>
      </c>
      <c r="T5404">
        <v>11.997999999999999</v>
      </c>
      <c r="U5404">
        <v>10.4199</v>
      </c>
      <c r="V5404">
        <v>6.6534300000000002</v>
      </c>
      <c r="W5404">
        <v>44.835900000000002</v>
      </c>
      <c r="X5404" t="s">
        <v>25722</v>
      </c>
      <c r="Y5404" t="s">
        <v>25723</v>
      </c>
      <c r="Z5404" t="s">
        <v>25724</v>
      </c>
      <c r="AA5404" t="s">
        <v>25724</v>
      </c>
      <c r="AB5404" t="s">
        <v>25725</v>
      </c>
      <c r="AC5404" t="s">
        <v>25726</v>
      </c>
      <c r="AD5404" t="s">
        <v>25727</v>
      </c>
      <c r="AE5404" t="s">
        <v>25728</v>
      </c>
    </row>
    <row r="5405" spans="1:31" x14ac:dyDescent="0.25">
      <c r="A5405">
        <v>14.379</v>
      </c>
      <c r="B5405">
        <v>13.9681</v>
      </c>
      <c r="C5405">
        <v>13.783300000000001</v>
      </c>
      <c r="D5405">
        <v>13.3622</v>
      </c>
      <c r="E5405" t="s">
        <v>27</v>
      </c>
      <c r="F5405">
        <v>3</v>
      </c>
      <c r="I5405" t="s">
        <v>28</v>
      </c>
      <c r="J5405">
        <v>0.85786300000000004</v>
      </c>
      <c r="K5405">
        <v>5.8133500000000001E-3</v>
      </c>
      <c r="L5405">
        <v>88.495000000000005</v>
      </c>
      <c r="M5405">
        <v>39.195</v>
      </c>
      <c r="N5405">
        <v>88.495000000000005</v>
      </c>
      <c r="O5405">
        <v>-1.3573</v>
      </c>
      <c r="P5405">
        <v>3446900</v>
      </c>
      <c r="Q5405">
        <v>5</v>
      </c>
      <c r="R5405">
        <v>11.522</v>
      </c>
      <c r="S5405">
        <v>17.878699999999998</v>
      </c>
      <c r="T5405">
        <v>14.081099999999999</v>
      </c>
      <c r="U5405">
        <v>13.6652</v>
      </c>
      <c r="V5405">
        <v>4.2134999999999998</v>
      </c>
      <c r="W5405">
        <v>55.492600000000003</v>
      </c>
      <c r="X5405" t="s">
        <v>25729</v>
      </c>
      <c r="Y5405">
        <v>5</v>
      </c>
      <c r="Z5405" t="s">
        <v>25729</v>
      </c>
      <c r="AA5405" t="s">
        <v>25729</v>
      </c>
      <c r="AB5405" t="s">
        <v>25730</v>
      </c>
      <c r="AC5405" t="s">
        <v>25731</v>
      </c>
      <c r="AD5405" t="s">
        <v>25732</v>
      </c>
      <c r="AE5405" t="s">
        <v>25733</v>
      </c>
    </row>
    <row r="5406" spans="1:31" hidden="1" x14ac:dyDescent="0.25">
      <c r="A5406">
        <v>12.7095</v>
      </c>
      <c r="B5406">
        <v>12.6439</v>
      </c>
      <c r="C5406">
        <v>12.3619</v>
      </c>
      <c r="D5406">
        <v>12.599299999999999</v>
      </c>
      <c r="E5406" t="s">
        <v>27</v>
      </c>
      <c r="F5406">
        <v>4</v>
      </c>
      <c r="I5406" t="s">
        <v>28</v>
      </c>
      <c r="J5406">
        <v>0.99944100000000002</v>
      </c>
      <c r="K5406">
        <v>4.7820600000000003E-3</v>
      </c>
      <c r="L5406">
        <v>81.128</v>
      </c>
      <c r="M5406">
        <v>56.938000000000002</v>
      </c>
      <c r="N5406">
        <v>81.128</v>
      </c>
      <c r="O5406">
        <v>0.20172999999999999</v>
      </c>
      <c r="P5406">
        <v>3388900</v>
      </c>
      <c r="Q5406">
        <v>468</v>
      </c>
      <c r="R5406">
        <v>13.342599999999999</v>
      </c>
      <c r="S5406">
        <v>19.332000000000001</v>
      </c>
      <c r="T5406">
        <v>12.5357</v>
      </c>
      <c r="U5406">
        <v>12.621600000000001</v>
      </c>
      <c r="V5406">
        <v>6.7103599999999997</v>
      </c>
      <c r="W5406">
        <v>50.314599999999999</v>
      </c>
      <c r="X5406" t="s">
        <v>25734</v>
      </c>
      <c r="Y5406">
        <v>468</v>
      </c>
      <c r="Z5406" t="s">
        <v>25734</v>
      </c>
      <c r="AA5406" t="s">
        <v>25734</v>
      </c>
      <c r="AB5406" t="s">
        <v>25735</v>
      </c>
      <c r="AC5406" t="s">
        <v>25736</v>
      </c>
      <c r="AD5406" t="s">
        <v>25737</v>
      </c>
      <c r="AE5406" t="s">
        <v>25738</v>
      </c>
    </row>
    <row r="5407" spans="1:31" x14ac:dyDescent="0.25">
      <c r="A5407">
        <v>15.818899999999999</v>
      </c>
      <c r="B5407">
        <v>16.020700000000001</v>
      </c>
      <c r="C5407">
        <v>15.5258</v>
      </c>
      <c r="D5407">
        <v>15.130100000000001</v>
      </c>
      <c r="E5407" t="s">
        <v>27</v>
      </c>
      <c r="F5407">
        <v>2</v>
      </c>
      <c r="I5407" t="s">
        <v>28</v>
      </c>
      <c r="J5407">
        <v>0.80216299999999996</v>
      </c>
      <c r="K5407">
        <v>5.30526E-3</v>
      </c>
      <c r="L5407">
        <v>91.867000000000004</v>
      </c>
      <c r="M5407">
        <v>26.614999999999998</v>
      </c>
      <c r="N5407">
        <v>91.867000000000004</v>
      </c>
      <c r="O5407">
        <v>0.99948999999999999</v>
      </c>
      <c r="P5407">
        <v>1662600</v>
      </c>
      <c r="Q5407">
        <v>236</v>
      </c>
      <c r="R5407">
        <v>10.152200000000001</v>
      </c>
      <c r="S5407">
        <v>17.1477</v>
      </c>
      <c r="T5407">
        <v>15.6723</v>
      </c>
      <c r="U5407">
        <v>15.5754</v>
      </c>
      <c r="V5407">
        <v>1.5722799999999999</v>
      </c>
      <c r="W5407">
        <v>62.4955</v>
      </c>
      <c r="X5407" t="s">
        <v>25739</v>
      </c>
      <c r="Y5407" t="s">
        <v>25740</v>
      </c>
      <c r="Z5407" t="s">
        <v>25741</v>
      </c>
      <c r="AA5407" t="s">
        <v>25741</v>
      </c>
      <c r="AB5407" t="s">
        <v>25742</v>
      </c>
      <c r="AC5407" t="s">
        <v>25743</v>
      </c>
      <c r="AD5407" t="s">
        <v>25744</v>
      </c>
      <c r="AE5407" t="s">
        <v>25745</v>
      </c>
    </row>
    <row r="5408" spans="1:31" x14ac:dyDescent="0.25">
      <c r="A5408">
        <v>14.4411</v>
      </c>
      <c r="B5408">
        <v>14.3697</v>
      </c>
      <c r="C5408">
        <v>14.133100000000001</v>
      </c>
      <c r="D5408">
        <v>14.1325</v>
      </c>
      <c r="E5408" t="s">
        <v>27</v>
      </c>
      <c r="F5408">
        <v>2</v>
      </c>
      <c r="I5408" t="s">
        <v>28</v>
      </c>
      <c r="J5408">
        <v>1</v>
      </c>
      <c r="K5408">
        <v>2.69886E-3</v>
      </c>
      <c r="L5408">
        <v>105.39</v>
      </c>
      <c r="M5408">
        <v>25.117000000000001</v>
      </c>
      <c r="N5408">
        <v>105.39</v>
      </c>
      <c r="O5408">
        <v>0.27528999999999998</v>
      </c>
      <c r="P5408">
        <v>15818000</v>
      </c>
      <c r="Q5408">
        <v>391</v>
      </c>
      <c r="R5408">
        <v>13.3995</v>
      </c>
      <c r="S5408">
        <v>20.839600000000001</v>
      </c>
      <c r="T5408">
        <v>14.287100000000001</v>
      </c>
      <c r="U5408">
        <v>14.251099999999999</v>
      </c>
      <c r="V5408">
        <v>6.5885300000000004</v>
      </c>
      <c r="W5408">
        <v>57.0764</v>
      </c>
      <c r="X5408" t="s">
        <v>25746</v>
      </c>
      <c r="Y5408" t="s">
        <v>25747</v>
      </c>
      <c r="Z5408" t="s">
        <v>25748</v>
      </c>
      <c r="AA5408" t="s">
        <v>25748</v>
      </c>
      <c r="AB5408" t="s">
        <v>25749</v>
      </c>
      <c r="AC5408" t="s">
        <v>25750</v>
      </c>
      <c r="AD5408" t="s">
        <v>25751</v>
      </c>
      <c r="AE5408" t="s">
        <v>25752</v>
      </c>
    </row>
    <row r="5409" spans="1:31" hidden="1" x14ac:dyDescent="0.25">
      <c r="A5409">
        <v>12.5533</v>
      </c>
      <c r="B5409">
        <v>12.488899999999999</v>
      </c>
      <c r="C5409">
        <v>11.0379</v>
      </c>
      <c r="D5409">
        <v>12.233599999999999</v>
      </c>
      <c r="E5409" t="s">
        <v>27</v>
      </c>
      <c r="F5409">
        <v>2</v>
      </c>
      <c r="I5409" t="s">
        <v>28</v>
      </c>
      <c r="J5409">
        <v>0.99662799999999996</v>
      </c>
      <c r="K5409">
        <v>2.37395E-4</v>
      </c>
      <c r="L5409">
        <v>130.75</v>
      </c>
      <c r="M5409">
        <v>41.5</v>
      </c>
      <c r="N5409">
        <v>130.75</v>
      </c>
      <c r="O5409">
        <v>0.21997</v>
      </c>
      <c r="P5409">
        <v>46117000</v>
      </c>
      <c r="Q5409">
        <v>128</v>
      </c>
      <c r="R5409">
        <v>13.4392</v>
      </c>
      <c r="S5409">
        <v>21.037199999999999</v>
      </c>
      <c r="T5409">
        <v>11.7956</v>
      </c>
      <c r="U5409">
        <v>12.3612</v>
      </c>
      <c r="V5409">
        <v>8.6760199999999994</v>
      </c>
      <c r="W5409">
        <v>48.313600000000001</v>
      </c>
      <c r="X5409" t="s">
        <v>25753</v>
      </c>
      <c r="Y5409" t="s">
        <v>25754</v>
      </c>
      <c r="Z5409" t="s">
        <v>25748</v>
      </c>
      <c r="AA5409" t="s">
        <v>25748</v>
      </c>
      <c r="AB5409" t="s">
        <v>25749</v>
      </c>
      <c r="AC5409" t="s">
        <v>25750</v>
      </c>
      <c r="AD5409" t="s">
        <v>25755</v>
      </c>
      <c r="AE5409" t="s">
        <v>25756</v>
      </c>
    </row>
    <row r="5410" spans="1:31" hidden="1" x14ac:dyDescent="0.25">
      <c r="A5410">
        <v>12.4605</v>
      </c>
      <c r="B5410">
        <v>11.075200000000001</v>
      </c>
      <c r="C5410">
        <v>11.1943</v>
      </c>
      <c r="D5410">
        <v>9.3817400000000006</v>
      </c>
      <c r="E5410" t="s">
        <v>27</v>
      </c>
      <c r="F5410">
        <v>2</v>
      </c>
      <c r="I5410" t="s">
        <v>28</v>
      </c>
      <c r="J5410">
        <v>0.99998299999999996</v>
      </c>
      <c r="K5410">
        <v>1.28546E-4</v>
      </c>
      <c r="L5410">
        <v>121.18</v>
      </c>
      <c r="M5410">
        <v>80.507000000000005</v>
      </c>
      <c r="N5410">
        <v>121.18</v>
      </c>
      <c r="O5410">
        <v>0.20416000000000001</v>
      </c>
      <c r="P5410">
        <v>48548000</v>
      </c>
      <c r="Q5410">
        <v>19</v>
      </c>
      <c r="R5410">
        <v>10.149699999999999</v>
      </c>
      <c r="S5410">
        <v>19.0276</v>
      </c>
      <c r="T5410">
        <v>11.827400000000001</v>
      </c>
      <c r="U5410">
        <v>10.2285</v>
      </c>
      <c r="V5410">
        <v>8.7990899999999996</v>
      </c>
      <c r="W5410">
        <v>44.111699999999999</v>
      </c>
      <c r="X5410" t="s">
        <v>25757</v>
      </c>
      <c r="Y5410" t="s">
        <v>25758</v>
      </c>
      <c r="Z5410" t="s">
        <v>25759</v>
      </c>
      <c r="AA5410" t="s">
        <v>25759</v>
      </c>
      <c r="AB5410" t="s">
        <v>25760</v>
      </c>
      <c r="AC5410" t="s">
        <v>25761</v>
      </c>
      <c r="AD5410" t="s">
        <v>25762</v>
      </c>
      <c r="AE5410" t="s">
        <v>25763</v>
      </c>
    </row>
    <row r="5411" spans="1:31" x14ac:dyDescent="0.25">
      <c r="A5411">
        <v>15.5123</v>
      </c>
      <c r="B5411">
        <v>14.9998</v>
      </c>
      <c r="C5411">
        <v>14.7357</v>
      </c>
      <c r="D5411">
        <v>15.063000000000001</v>
      </c>
      <c r="E5411" t="s">
        <v>27</v>
      </c>
      <c r="F5411">
        <v>2</v>
      </c>
      <c r="I5411" t="s">
        <v>28</v>
      </c>
      <c r="J5411">
        <v>0.99539</v>
      </c>
      <c r="K5411">
        <v>1.9218300000000001E-2</v>
      </c>
      <c r="L5411">
        <v>73.974999999999994</v>
      </c>
      <c r="M5411">
        <v>32.945999999999998</v>
      </c>
      <c r="N5411">
        <v>73.974999999999994</v>
      </c>
      <c r="O5411">
        <v>-5.5890000000000002E-2</v>
      </c>
      <c r="P5411">
        <v>5903600</v>
      </c>
      <c r="Q5411">
        <v>537</v>
      </c>
      <c r="R5411">
        <v>9.7042699999999993</v>
      </c>
      <c r="S5411">
        <v>17.546199999999999</v>
      </c>
      <c r="T5411">
        <v>15.124000000000001</v>
      </c>
      <c r="U5411">
        <v>15.0314</v>
      </c>
      <c r="V5411">
        <v>2.5147599999999999</v>
      </c>
      <c r="W5411">
        <v>60.310699999999997</v>
      </c>
      <c r="X5411" t="s">
        <v>25764</v>
      </c>
      <c r="Y5411" t="s">
        <v>25765</v>
      </c>
      <c r="Z5411" t="s">
        <v>25759</v>
      </c>
      <c r="AA5411" t="s">
        <v>25759</v>
      </c>
      <c r="AB5411" t="s">
        <v>25760</v>
      </c>
      <c r="AC5411" t="s">
        <v>25761</v>
      </c>
      <c r="AD5411" t="s">
        <v>25766</v>
      </c>
      <c r="AE5411" t="s">
        <v>25767</v>
      </c>
    </row>
    <row r="5412" spans="1:31" x14ac:dyDescent="0.25">
      <c r="A5412">
        <v>14.3725</v>
      </c>
      <c r="B5412">
        <v>13.8245</v>
      </c>
      <c r="C5412">
        <v>14.0915</v>
      </c>
      <c r="D5412">
        <v>13.859299999999999</v>
      </c>
      <c r="E5412" t="s">
        <v>27</v>
      </c>
      <c r="F5412">
        <v>2</v>
      </c>
      <c r="I5412" t="s">
        <v>28</v>
      </c>
      <c r="J5412">
        <v>0.80974800000000002</v>
      </c>
      <c r="K5412">
        <v>2.3840400000000001E-2</v>
      </c>
      <c r="L5412">
        <v>67.748999999999995</v>
      </c>
      <c r="M5412">
        <v>39.451999999999998</v>
      </c>
      <c r="N5412">
        <v>67.748999999999995</v>
      </c>
      <c r="O5412">
        <v>-0.24972</v>
      </c>
      <c r="P5412">
        <v>4482100</v>
      </c>
      <c r="Q5412">
        <v>577</v>
      </c>
      <c r="R5412">
        <v>10.5191</v>
      </c>
      <c r="S5412">
        <v>18.726800000000001</v>
      </c>
      <c r="T5412">
        <v>14.231999999999999</v>
      </c>
      <c r="U5412">
        <v>13.841900000000001</v>
      </c>
      <c r="V5412">
        <v>4.8848700000000003</v>
      </c>
      <c r="W5412">
        <v>56.147799999999997</v>
      </c>
      <c r="X5412" t="s">
        <v>25768</v>
      </c>
      <c r="Y5412">
        <v>577</v>
      </c>
      <c r="Z5412" t="s">
        <v>25768</v>
      </c>
      <c r="AA5412" t="s">
        <v>25768</v>
      </c>
      <c r="AB5412" t="s">
        <v>25769</v>
      </c>
      <c r="AC5412" t="s">
        <v>25770</v>
      </c>
      <c r="AD5412" t="s">
        <v>25771</v>
      </c>
      <c r="AE5412" t="s">
        <v>25772</v>
      </c>
    </row>
    <row r="5413" spans="1:31" x14ac:dyDescent="0.25">
      <c r="A5413">
        <v>13.8262</v>
      </c>
      <c r="B5413">
        <v>13.9633</v>
      </c>
      <c r="C5413">
        <v>14.0718</v>
      </c>
      <c r="D5413">
        <v>13.4186</v>
      </c>
      <c r="E5413" t="s">
        <v>27</v>
      </c>
      <c r="F5413">
        <v>2</v>
      </c>
      <c r="I5413" t="s">
        <v>28</v>
      </c>
      <c r="J5413">
        <v>1</v>
      </c>
      <c r="K5413">
        <v>4.85043E-4</v>
      </c>
      <c r="L5413">
        <v>142.88999999999999</v>
      </c>
      <c r="M5413">
        <v>77.2</v>
      </c>
      <c r="N5413">
        <v>142.88999999999999</v>
      </c>
      <c r="O5413">
        <v>0.18409</v>
      </c>
      <c r="P5413">
        <v>0</v>
      </c>
      <c r="Q5413">
        <v>75</v>
      </c>
      <c r="R5413">
        <v>10.926399999999999</v>
      </c>
      <c r="S5413">
        <v>17.145900000000001</v>
      </c>
      <c r="T5413">
        <v>13.949</v>
      </c>
      <c r="U5413">
        <v>13.691000000000001</v>
      </c>
      <c r="V5413">
        <v>3.4548999999999999</v>
      </c>
      <c r="W5413">
        <v>55.279899999999998</v>
      </c>
      <c r="X5413" t="s">
        <v>25773</v>
      </c>
      <c r="Y5413" t="s">
        <v>24253</v>
      </c>
      <c r="Z5413" t="s">
        <v>25774</v>
      </c>
      <c r="AA5413" t="s">
        <v>25774</v>
      </c>
      <c r="AB5413" t="s">
        <v>25775</v>
      </c>
      <c r="AC5413" t="s">
        <v>25776</v>
      </c>
      <c r="AD5413" t="s">
        <v>25777</v>
      </c>
      <c r="AE5413" t="s">
        <v>25778</v>
      </c>
    </row>
    <row r="5414" spans="1:31" hidden="1" x14ac:dyDescent="0.25">
      <c r="A5414">
        <v>11.1988</v>
      </c>
      <c r="B5414">
        <v>11.3269</v>
      </c>
      <c r="C5414">
        <v>9.9579299999999993</v>
      </c>
      <c r="D5414">
        <v>10.928900000000001</v>
      </c>
      <c r="E5414" t="s">
        <v>27</v>
      </c>
      <c r="F5414">
        <v>3</v>
      </c>
      <c r="I5414" t="s">
        <v>28</v>
      </c>
      <c r="J5414">
        <v>0.96412799999999999</v>
      </c>
      <c r="K5414">
        <v>3.02533E-2</v>
      </c>
      <c r="L5414">
        <v>62.716999999999999</v>
      </c>
      <c r="M5414">
        <v>14.848000000000001</v>
      </c>
      <c r="N5414">
        <v>62.716999999999999</v>
      </c>
      <c r="O5414">
        <v>-3.6017999999999999</v>
      </c>
      <c r="P5414">
        <v>2605400</v>
      </c>
      <c r="Q5414">
        <v>1152</v>
      </c>
      <c r="R5414">
        <v>9.7279199999999992</v>
      </c>
      <c r="S5414">
        <v>18.102599999999999</v>
      </c>
      <c r="T5414">
        <v>10.5783</v>
      </c>
      <c r="U5414">
        <v>11.1279</v>
      </c>
      <c r="V5414">
        <v>6.9746600000000001</v>
      </c>
      <c r="W5414">
        <v>43.412500000000001</v>
      </c>
      <c r="X5414" t="s">
        <v>25779</v>
      </c>
      <c r="Y5414">
        <v>1152</v>
      </c>
      <c r="Z5414" t="s">
        <v>25779</v>
      </c>
      <c r="AA5414" t="s">
        <v>25779</v>
      </c>
      <c r="AB5414" t="s">
        <v>25780</v>
      </c>
      <c r="AC5414" t="s">
        <v>25781</v>
      </c>
      <c r="AD5414" t="s">
        <v>25782</v>
      </c>
      <c r="AE5414" t="s">
        <v>25783</v>
      </c>
    </row>
    <row r="5415" spans="1:31" hidden="1" x14ac:dyDescent="0.25">
      <c r="A5415">
        <v>12.529</v>
      </c>
      <c r="B5415">
        <v>11.3589</v>
      </c>
      <c r="C5415">
        <v>11.623699999999999</v>
      </c>
      <c r="D5415">
        <v>12.2445</v>
      </c>
      <c r="E5415" t="s">
        <v>27</v>
      </c>
      <c r="F5415">
        <v>2</v>
      </c>
      <c r="I5415" t="s">
        <v>28</v>
      </c>
      <c r="J5415">
        <v>1</v>
      </c>
      <c r="K5415" s="1">
        <v>5.8875799999999996E-25</v>
      </c>
      <c r="L5415">
        <v>222.25</v>
      </c>
      <c r="M5415">
        <v>152.08000000000001</v>
      </c>
      <c r="N5415">
        <v>222.25</v>
      </c>
      <c r="O5415">
        <v>0.14874000000000001</v>
      </c>
      <c r="P5415">
        <v>7742000</v>
      </c>
      <c r="Q5415">
        <v>137</v>
      </c>
      <c r="R5415">
        <v>12.178800000000001</v>
      </c>
      <c r="S5415">
        <v>18.574200000000001</v>
      </c>
      <c r="T5415">
        <v>12.0763</v>
      </c>
      <c r="U5415">
        <v>11.8017</v>
      </c>
      <c r="V5415">
        <v>6.7725200000000001</v>
      </c>
      <c r="W5415">
        <v>47.756100000000004</v>
      </c>
      <c r="X5415" t="s">
        <v>25784</v>
      </c>
      <c r="Y5415" t="s">
        <v>25785</v>
      </c>
      <c r="Z5415" t="s">
        <v>25786</v>
      </c>
      <c r="AA5415" t="s">
        <v>25786</v>
      </c>
      <c r="AB5415" t="s">
        <v>25787</v>
      </c>
      <c r="AC5415" t="s">
        <v>25788</v>
      </c>
      <c r="AD5415" t="s">
        <v>25789</v>
      </c>
      <c r="AE5415" t="s">
        <v>25790</v>
      </c>
    </row>
    <row r="5416" spans="1:31" x14ac:dyDescent="0.25">
      <c r="A5416">
        <v>13.687200000000001</v>
      </c>
      <c r="B5416">
        <v>13.280200000000001</v>
      </c>
      <c r="C5416">
        <v>13.157</v>
      </c>
      <c r="D5416">
        <v>13.263299999999999</v>
      </c>
      <c r="E5416" t="s">
        <v>27</v>
      </c>
      <c r="F5416">
        <v>2</v>
      </c>
      <c r="I5416" t="s">
        <v>28</v>
      </c>
      <c r="J5416">
        <v>0.84173799999999999</v>
      </c>
      <c r="K5416">
        <v>2.8626900000000002E-4</v>
      </c>
      <c r="L5416">
        <v>133.22999999999999</v>
      </c>
      <c r="M5416">
        <v>82.349000000000004</v>
      </c>
      <c r="N5416">
        <v>133.22999999999999</v>
      </c>
      <c r="O5416">
        <v>3.7590999999999999E-2</v>
      </c>
      <c r="P5416">
        <v>3886900</v>
      </c>
      <c r="Q5416">
        <v>68</v>
      </c>
      <c r="R5416" t="s">
        <v>29</v>
      </c>
      <c r="S5416">
        <v>16.0307</v>
      </c>
      <c r="T5416">
        <v>13.4221</v>
      </c>
      <c r="U5416">
        <v>13.271699999999999</v>
      </c>
      <c r="V5416">
        <v>2.7589899999999998</v>
      </c>
      <c r="W5416">
        <v>53.387599999999999</v>
      </c>
      <c r="X5416" t="s">
        <v>25791</v>
      </c>
      <c r="Y5416" t="s">
        <v>25792</v>
      </c>
      <c r="Z5416" t="s">
        <v>25786</v>
      </c>
      <c r="AA5416" t="s">
        <v>25786</v>
      </c>
      <c r="AB5416" t="s">
        <v>25787</v>
      </c>
      <c r="AC5416" t="s">
        <v>25788</v>
      </c>
      <c r="AD5416" t="s">
        <v>25793</v>
      </c>
      <c r="AE5416" t="s">
        <v>25794</v>
      </c>
    </row>
    <row r="5417" spans="1:31" x14ac:dyDescent="0.25">
      <c r="A5417">
        <v>12.6358</v>
      </c>
      <c r="B5417">
        <v>11.4444</v>
      </c>
      <c r="C5417">
        <v>11.0756</v>
      </c>
      <c r="D5417">
        <v>11.9115</v>
      </c>
      <c r="E5417" t="s">
        <v>27</v>
      </c>
      <c r="F5417">
        <v>2</v>
      </c>
      <c r="I5417" t="s">
        <v>28</v>
      </c>
      <c r="J5417">
        <v>0.99998699999999996</v>
      </c>
      <c r="K5417" s="1">
        <v>5.7032099999999998E-9</v>
      </c>
      <c r="L5417">
        <v>168.31</v>
      </c>
      <c r="M5417">
        <v>80.831999999999994</v>
      </c>
      <c r="N5417">
        <v>168.31</v>
      </c>
      <c r="O5417">
        <v>-0.18608</v>
      </c>
      <c r="P5417">
        <v>2550100</v>
      </c>
      <c r="Q5417">
        <v>367</v>
      </c>
      <c r="R5417" t="s">
        <v>29</v>
      </c>
      <c r="S5417">
        <v>16.591899999999999</v>
      </c>
      <c r="T5417">
        <v>11.855700000000001</v>
      </c>
      <c r="U5417">
        <v>11.678000000000001</v>
      </c>
      <c r="V5417">
        <v>4.9139200000000001</v>
      </c>
      <c r="W5417">
        <v>47.067300000000003</v>
      </c>
      <c r="X5417" t="s">
        <v>25795</v>
      </c>
      <c r="Y5417">
        <v>367</v>
      </c>
      <c r="Z5417" t="s">
        <v>25795</v>
      </c>
      <c r="AA5417" t="s">
        <v>25795</v>
      </c>
      <c r="AB5417" t="s">
        <v>25796</v>
      </c>
      <c r="AC5417" t="s">
        <v>25797</v>
      </c>
      <c r="AD5417" t="s">
        <v>25798</v>
      </c>
      <c r="AE5417" t="s">
        <v>25799</v>
      </c>
    </row>
    <row r="5418" spans="1:31" x14ac:dyDescent="0.25">
      <c r="A5418">
        <v>13.5783</v>
      </c>
      <c r="B5418">
        <v>12.535500000000001</v>
      </c>
      <c r="C5418">
        <v>13.2826</v>
      </c>
      <c r="D5418">
        <v>12.3588</v>
      </c>
      <c r="E5418" t="s">
        <v>27</v>
      </c>
      <c r="F5418">
        <v>3</v>
      </c>
      <c r="I5418" t="s">
        <v>28</v>
      </c>
      <c r="J5418">
        <v>0.84098200000000001</v>
      </c>
      <c r="K5418">
        <v>1.5728700000000001E-3</v>
      </c>
      <c r="L5418">
        <v>96.463999999999999</v>
      </c>
      <c r="M5418">
        <v>47.838999999999999</v>
      </c>
      <c r="N5418">
        <v>96.463999999999999</v>
      </c>
      <c r="O5418">
        <v>9.9723999999999993E-2</v>
      </c>
      <c r="P5418">
        <v>2758800</v>
      </c>
      <c r="Q5418">
        <v>95</v>
      </c>
      <c r="R5418" t="s">
        <v>29</v>
      </c>
      <c r="S5418">
        <v>17.781500000000001</v>
      </c>
      <c r="T5418">
        <v>13.430400000000001</v>
      </c>
      <c r="U5418">
        <v>12.447100000000001</v>
      </c>
      <c r="V5418">
        <v>5.3343400000000001</v>
      </c>
      <c r="W5418">
        <v>51.755099999999999</v>
      </c>
      <c r="X5418" t="s">
        <v>25800</v>
      </c>
      <c r="Y5418" t="s">
        <v>25801</v>
      </c>
      <c r="Z5418" t="s">
        <v>25802</v>
      </c>
      <c r="AA5418" t="s">
        <v>25802</v>
      </c>
      <c r="AB5418" t="s">
        <v>25803</v>
      </c>
      <c r="AC5418" t="s">
        <v>25804</v>
      </c>
      <c r="AD5418" t="s">
        <v>25805</v>
      </c>
      <c r="AE5418" t="s">
        <v>25806</v>
      </c>
    </row>
    <row r="5419" spans="1:31" x14ac:dyDescent="0.25">
      <c r="A5419">
        <v>16.059999999999999</v>
      </c>
      <c r="B5419">
        <v>15.7013</v>
      </c>
      <c r="C5419">
        <v>15.3362</v>
      </c>
      <c r="D5419">
        <v>15.439</v>
      </c>
      <c r="E5419" t="s">
        <v>27</v>
      </c>
      <c r="F5419">
        <v>2</v>
      </c>
      <c r="I5419" t="s">
        <v>28</v>
      </c>
      <c r="J5419">
        <v>1</v>
      </c>
      <c r="K5419" s="1">
        <v>2.5788799999999998E-29</v>
      </c>
      <c r="L5419">
        <v>244</v>
      </c>
      <c r="M5419">
        <v>177.47</v>
      </c>
      <c r="N5419">
        <v>244</v>
      </c>
      <c r="O5419">
        <v>-0.99106000000000005</v>
      </c>
      <c r="P5419">
        <v>56940000</v>
      </c>
      <c r="Q5419">
        <v>218</v>
      </c>
      <c r="R5419">
        <v>13.32</v>
      </c>
      <c r="S5419">
        <v>19.8276</v>
      </c>
      <c r="T5419">
        <v>15.6981</v>
      </c>
      <c r="U5419">
        <v>15.5701</v>
      </c>
      <c r="V5419">
        <v>4.2574699999999996</v>
      </c>
      <c r="W5419">
        <v>62.5366</v>
      </c>
      <c r="X5419" t="s">
        <v>25800</v>
      </c>
      <c r="Y5419" t="s">
        <v>25807</v>
      </c>
      <c r="Z5419" t="s">
        <v>25802</v>
      </c>
      <c r="AA5419" t="s">
        <v>25802</v>
      </c>
      <c r="AB5419" t="s">
        <v>25803</v>
      </c>
      <c r="AC5419" t="s">
        <v>25804</v>
      </c>
      <c r="AD5419" t="s">
        <v>25808</v>
      </c>
      <c r="AE5419" t="s">
        <v>25809</v>
      </c>
    </row>
    <row r="5420" spans="1:31" hidden="1" x14ac:dyDescent="0.25">
      <c r="A5420">
        <v>12.102600000000001</v>
      </c>
      <c r="B5420">
        <v>9.8149499999999996</v>
      </c>
      <c r="C5420">
        <v>12.6248</v>
      </c>
      <c r="D5420">
        <v>11.879799999999999</v>
      </c>
      <c r="E5420" t="s">
        <v>27</v>
      </c>
      <c r="F5420">
        <v>3</v>
      </c>
      <c r="I5420" t="s">
        <v>28</v>
      </c>
      <c r="J5420">
        <v>0.96026199999999995</v>
      </c>
      <c r="K5420">
        <v>1.0742799999999999E-3</v>
      </c>
      <c r="L5420">
        <v>88.564999999999998</v>
      </c>
      <c r="M5420">
        <v>42.084000000000003</v>
      </c>
      <c r="N5420">
        <v>88.564999999999998</v>
      </c>
      <c r="O5420">
        <v>-0.16469</v>
      </c>
      <c r="P5420">
        <v>11812000</v>
      </c>
      <c r="Q5420">
        <v>147</v>
      </c>
      <c r="R5420">
        <v>12.1806</v>
      </c>
      <c r="S5420">
        <v>19.324100000000001</v>
      </c>
      <c r="T5420">
        <v>12.3637</v>
      </c>
      <c r="U5420">
        <v>10.8474</v>
      </c>
      <c r="V5420">
        <v>8.4767600000000005</v>
      </c>
      <c r="W5420">
        <v>46.4221</v>
      </c>
      <c r="X5420" t="s">
        <v>25810</v>
      </c>
      <c r="Y5420" t="s">
        <v>25811</v>
      </c>
      <c r="Z5420" t="s">
        <v>25802</v>
      </c>
      <c r="AA5420" t="s">
        <v>25802</v>
      </c>
      <c r="AB5420" t="s">
        <v>25803</v>
      </c>
      <c r="AC5420" t="s">
        <v>25804</v>
      </c>
      <c r="AD5420" t="s">
        <v>25812</v>
      </c>
      <c r="AE5420" t="s">
        <v>25813</v>
      </c>
    </row>
    <row r="5421" spans="1:31" hidden="1" x14ac:dyDescent="0.25">
      <c r="A5421">
        <v>14.834300000000001</v>
      </c>
      <c r="B5421">
        <v>13.2262</v>
      </c>
      <c r="C5421">
        <v>13.5396</v>
      </c>
      <c r="D5421">
        <v>11.5976</v>
      </c>
      <c r="E5421" t="s">
        <v>27</v>
      </c>
      <c r="F5421">
        <v>3</v>
      </c>
      <c r="I5421" t="s">
        <v>28</v>
      </c>
      <c r="J5421">
        <v>0.99999899999999997</v>
      </c>
      <c r="K5421" s="1">
        <v>1.63531E-21</v>
      </c>
      <c r="L5421">
        <v>183.18</v>
      </c>
      <c r="M5421">
        <v>143.94</v>
      </c>
      <c r="N5421">
        <v>183.18</v>
      </c>
      <c r="O5421">
        <v>-0.34521000000000002</v>
      </c>
      <c r="P5421">
        <v>149020000</v>
      </c>
      <c r="Q5421">
        <v>164</v>
      </c>
      <c r="R5421">
        <v>14.4194</v>
      </c>
      <c r="S5421">
        <v>20.967300000000002</v>
      </c>
      <c r="T5421">
        <v>14.186999999999999</v>
      </c>
      <c r="U5421">
        <v>12.411899999999999</v>
      </c>
      <c r="V5421">
        <v>8.55532</v>
      </c>
      <c r="W5421">
        <v>53.197800000000001</v>
      </c>
      <c r="X5421" t="s">
        <v>25814</v>
      </c>
      <c r="Y5421" t="s">
        <v>25815</v>
      </c>
      <c r="Z5421" t="s">
        <v>25816</v>
      </c>
      <c r="AA5421" t="s">
        <v>25816</v>
      </c>
      <c r="AB5421" t="s">
        <v>25817</v>
      </c>
      <c r="AC5421" t="s">
        <v>25818</v>
      </c>
      <c r="AD5421" t="s">
        <v>25819</v>
      </c>
      <c r="AE5421" t="s">
        <v>25820</v>
      </c>
    </row>
    <row r="5422" spans="1:31" x14ac:dyDescent="0.25">
      <c r="A5422">
        <v>13.1015</v>
      </c>
      <c r="B5422">
        <v>12.9833</v>
      </c>
      <c r="C5422">
        <v>12.468400000000001</v>
      </c>
      <c r="D5422">
        <v>13.2796</v>
      </c>
      <c r="E5422" t="s">
        <v>27</v>
      </c>
      <c r="F5422">
        <v>3</v>
      </c>
      <c r="I5422" t="s">
        <v>28</v>
      </c>
      <c r="J5422">
        <v>0.997699</v>
      </c>
      <c r="K5422">
        <v>3.0276399999999998E-3</v>
      </c>
      <c r="L5422">
        <v>103.21</v>
      </c>
      <c r="M5422">
        <v>51.768000000000001</v>
      </c>
      <c r="N5422">
        <v>103.21</v>
      </c>
      <c r="O5422">
        <v>-0.41749999999999998</v>
      </c>
      <c r="P5422">
        <v>15703000</v>
      </c>
      <c r="Q5422">
        <v>351</v>
      </c>
      <c r="R5422">
        <v>11.076499999999999</v>
      </c>
      <c r="S5422">
        <v>18.101900000000001</v>
      </c>
      <c r="T5422">
        <v>12.7849</v>
      </c>
      <c r="U5422">
        <v>13.131500000000001</v>
      </c>
      <c r="V5422">
        <v>4.9704300000000003</v>
      </c>
      <c r="W5422">
        <v>51.832799999999999</v>
      </c>
      <c r="X5422" t="s">
        <v>25821</v>
      </c>
      <c r="Y5422" t="s">
        <v>25822</v>
      </c>
      <c r="Z5422" t="s">
        <v>25823</v>
      </c>
      <c r="AA5422" t="s">
        <v>25823</v>
      </c>
      <c r="AB5422" t="s">
        <v>25824</v>
      </c>
      <c r="AC5422" t="s">
        <v>25825</v>
      </c>
      <c r="AD5422" t="s">
        <v>25826</v>
      </c>
      <c r="AE5422" t="s">
        <v>25827</v>
      </c>
    </row>
    <row r="5423" spans="1:31" x14ac:dyDescent="0.25">
      <c r="A5423">
        <v>13.5006</v>
      </c>
      <c r="B5423">
        <v>12.9344</v>
      </c>
      <c r="C5423">
        <v>13.0114</v>
      </c>
      <c r="D5423">
        <v>12.5692</v>
      </c>
      <c r="E5423" t="s">
        <v>27</v>
      </c>
      <c r="F5423">
        <v>2</v>
      </c>
      <c r="I5423" t="s">
        <v>28</v>
      </c>
      <c r="J5423">
        <v>1</v>
      </c>
      <c r="K5423">
        <v>1.6079199999999998E-2</v>
      </c>
      <c r="L5423">
        <v>79.468999999999994</v>
      </c>
      <c r="M5423">
        <v>23.457999999999998</v>
      </c>
      <c r="N5423">
        <v>79.468999999999994</v>
      </c>
      <c r="O5423">
        <v>0.36775999999999998</v>
      </c>
      <c r="P5423">
        <v>7080300</v>
      </c>
      <c r="Q5423">
        <v>181</v>
      </c>
      <c r="R5423">
        <v>12.122999999999999</v>
      </c>
      <c r="S5423">
        <v>17.8644</v>
      </c>
      <c r="T5423">
        <v>13.256</v>
      </c>
      <c r="U5423">
        <v>12.751799999999999</v>
      </c>
      <c r="V5423">
        <v>5.1126500000000004</v>
      </c>
      <c r="W5423">
        <v>52.015599999999999</v>
      </c>
      <c r="X5423" t="s">
        <v>25828</v>
      </c>
      <c r="Y5423">
        <v>181</v>
      </c>
      <c r="Z5423" t="s">
        <v>25828</v>
      </c>
      <c r="AA5423" t="s">
        <v>25828</v>
      </c>
      <c r="AB5423" t="s">
        <v>25829</v>
      </c>
      <c r="AC5423" t="s">
        <v>25830</v>
      </c>
      <c r="AD5423" t="s">
        <v>25831</v>
      </c>
      <c r="AE5423" t="s">
        <v>25832</v>
      </c>
    </row>
    <row r="5424" spans="1:31" hidden="1" x14ac:dyDescent="0.25">
      <c r="A5424">
        <v>11.3751</v>
      </c>
      <c r="B5424">
        <v>10.1126</v>
      </c>
      <c r="C5424">
        <v>10.994300000000001</v>
      </c>
      <c r="D5424">
        <v>10.316599999999999</v>
      </c>
      <c r="E5424" t="s">
        <v>27</v>
      </c>
      <c r="F5424">
        <v>3</v>
      </c>
      <c r="I5424" t="s">
        <v>28</v>
      </c>
      <c r="J5424">
        <v>1</v>
      </c>
      <c r="K5424">
        <v>4.3108E-3</v>
      </c>
      <c r="L5424">
        <v>84.62</v>
      </c>
      <c r="M5424">
        <v>41.835000000000001</v>
      </c>
      <c r="N5424">
        <v>84.62</v>
      </c>
      <c r="O5424">
        <v>0.27666000000000002</v>
      </c>
      <c r="P5424">
        <v>14383000</v>
      </c>
      <c r="Q5424">
        <v>220</v>
      </c>
      <c r="R5424" t="s">
        <v>29</v>
      </c>
      <c r="S5424">
        <v>18.619599999999998</v>
      </c>
      <c r="T5424">
        <v>11.184699999999999</v>
      </c>
      <c r="U5424">
        <v>10.214600000000001</v>
      </c>
      <c r="V5424">
        <v>8.4050399999999996</v>
      </c>
      <c r="W5424">
        <v>42.7986</v>
      </c>
      <c r="X5424" t="s">
        <v>25833</v>
      </c>
      <c r="Y5424">
        <v>220</v>
      </c>
      <c r="Z5424" t="s">
        <v>25833</v>
      </c>
      <c r="AA5424" t="s">
        <v>25833</v>
      </c>
      <c r="AB5424" t="s">
        <v>25834</v>
      </c>
      <c r="AC5424" t="s">
        <v>25835</v>
      </c>
      <c r="AD5424" t="s">
        <v>25836</v>
      </c>
      <c r="AE5424" t="s">
        <v>25837</v>
      </c>
    </row>
    <row r="5425" spans="1:31" x14ac:dyDescent="0.25">
      <c r="A5425">
        <v>12.726900000000001</v>
      </c>
      <c r="B5425">
        <v>11.1319</v>
      </c>
      <c r="C5425">
        <v>11.628299999999999</v>
      </c>
      <c r="D5425">
        <v>11.988</v>
      </c>
      <c r="E5425" t="s">
        <v>27</v>
      </c>
      <c r="F5425">
        <v>2</v>
      </c>
      <c r="I5425" t="s">
        <v>28</v>
      </c>
      <c r="J5425">
        <v>0.99980800000000003</v>
      </c>
      <c r="K5425" s="1">
        <v>9.80882E-5</v>
      </c>
      <c r="L5425">
        <v>134.97999999999999</v>
      </c>
      <c r="M5425">
        <v>69.745000000000005</v>
      </c>
      <c r="N5425">
        <v>134.97999999999999</v>
      </c>
      <c r="O5425">
        <v>-0.24243999999999999</v>
      </c>
      <c r="P5425">
        <v>4380600</v>
      </c>
      <c r="Q5425">
        <v>115</v>
      </c>
      <c r="R5425" t="s">
        <v>29</v>
      </c>
      <c r="S5425">
        <v>17.5289</v>
      </c>
      <c r="T5425">
        <v>12.1776</v>
      </c>
      <c r="U5425">
        <v>11.559900000000001</v>
      </c>
      <c r="V5425">
        <v>5.9690099999999999</v>
      </c>
      <c r="W5425">
        <v>47.475000000000001</v>
      </c>
      <c r="X5425" t="s">
        <v>25838</v>
      </c>
      <c r="Y5425" t="s">
        <v>25839</v>
      </c>
      <c r="Z5425" t="s">
        <v>25833</v>
      </c>
      <c r="AA5425" t="s">
        <v>25833</v>
      </c>
      <c r="AB5425" t="s">
        <v>25834</v>
      </c>
      <c r="AC5425" t="s">
        <v>25835</v>
      </c>
      <c r="AD5425" t="s">
        <v>25840</v>
      </c>
      <c r="AE5425" t="s">
        <v>25841</v>
      </c>
    </row>
    <row r="5426" spans="1:31" x14ac:dyDescent="0.25">
      <c r="A5426">
        <v>16.232099999999999</v>
      </c>
      <c r="B5426">
        <v>16.167100000000001</v>
      </c>
      <c r="C5426">
        <v>15.966100000000001</v>
      </c>
      <c r="D5426">
        <v>15.9727</v>
      </c>
      <c r="E5426" t="s">
        <v>27</v>
      </c>
      <c r="F5426">
        <v>3</v>
      </c>
      <c r="I5426" t="s">
        <v>28</v>
      </c>
      <c r="J5426">
        <v>0.99974300000000005</v>
      </c>
      <c r="K5426" s="1">
        <v>1.93365E-26</v>
      </c>
      <c r="L5426">
        <v>205.98</v>
      </c>
      <c r="M5426">
        <v>155.80000000000001</v>
      </c>
      <c r="N5426">
        <v>205.98</v>
      </c>
      <c r="O5426">
        <v>0.48253000000000001</v>
      </c>
      <c r="P5426">
        <v>135410000</v>
      </c>
      <c r="Q5426">
        <v>121</v>
      </c>
      <c r="R5426">
        <v>13.3369</v>
      </c>
      <c r="S5426">
        <v>21.064900000000002</v>
      </c>
      <c r="T5426">
        <v>16.0991</v>
      </c>
      <c r="U5426">
        <v>16.069900000000001</v>
      </c>
      <c r="V5426">
        <v>4.9950299999999999</v>
      </c>
      <c r="W5426">
        <v>64.337999999999994</v>
      </c>
      <c r="X5426" t="s">
        <v>25842</v>
      </c>
      <c r="Y5426">
        <v>121</v>
      </c>
      <c r="Z5426" t="s">
        <v>25842</v>
      </c>
      <c r="AA5426" t="s">
        <v>25842</v>
      </c>
      <c r="AB5426" t="s">
        <v>25843</v>
      </c>
      <c r="AC5426" t="s">
        <v>25844</v>
      </c>
      <c r="AD5426" t="s">
        <v>25845</v>
      </c>
      <c r="AE5426" t="s">
        <v>25846</v>
      </c>
    </row>
    <row r="5427" spans="1:31" x14ac:dyDescent="0.25">
      <c r="A5427">
        <v>14.3299</v>
      </c>
      <c r="B5427">
        <v>13.776199999999999</v>
      </c>
      <c r="C5427">
        <v>14.108499999999999</v>
      </c>
      <c r="D5427">
        <v>13.7233</v>
      </c>
      <c r="E5427" t="s">
        <v>27</v>
      </c>
      <c r="F5427">
        <v>3</v>
      </c>
      <c r="I5427" t="s">
        <v>28</v>
      </c>
      <c r="J5427">
        <v>0.99999899999999997</v>
      </c>
      <c r="K5427">
        <v>1.05638E-2</v>
      </c>
      <c r="L5427">
        <v>81.016999999999996</v>
      </c>
      <c r="M5427">
        <v>23.841999999999999</v>
      </c>
      <c r="N5427">
        <v>81.016999999999996</v>
      </c>
      <c r="O5427">
        <v>-3.2622</v>
      </c>
      <c r="P5427">
        <v>48213000</v>
      </c>
      <c r="Q5427">
        <v>1183</v>
      </c>
      <c r="R5427">
        <v>13.22</v>
      </c>
      <c r="S5427">
        <v>20.369599999999998</v>
      </c>
      <c r="T5427">
        <v>14.219200000000001</v>
      </c>
      <c r="U5427">
        <v>13.7498</v>
      </c>
      <c r="V5427">
        <v>6.6198600000000001</v>
      </c>
      <c r="W5427">
        <v>55.938000000000002</v>
      </c>
      <c r="X5427" t="s">
        <v>25847</v>
      </c>
      <c r="Y5427">
        <v>1183</v>
      </c>
      <c r="Z5427" t="s">
        <v>25847</v>
      </c>
      <c r="AA5427" t="s">
        <v>25847</v>
      </c>
      <c r="AD5427" t="s">
        <v>25848</v>
      </c>
      <c r="AE5427" t="s">
        <v>25849</v>
      </c>
    </row>
    <row r="5428" spans="1:31" x14ac:dyDescent="0.25">
      <c r="A5428">
        <v>13.9208</v>
      </c>
      <c r="B5428">
        <v>13.047800000000001</v>
      </c>
      <c r="C5428">
        <v>13.1502</v>
      </c>
      <c r="D5428">
        <v>13.1258</v>
      </c>
      <c r="E5428" t="s">
        <v>27</v>
      </c>
      <c r="F5428">
        <v>3</v>
      </c>
      <c r="I5428" t="s">
        <v>28</v>
      </c>
      <c r="J5428">
        <v>0.99999899999999997</v>
      </c>
      <c r="K5428" s="1">
        <v>1.47895E-24</v>
      </c>
      <c r="L5428">
        <v>183.46</v>
      </c>
      <c r="M5428">
        <v>153.21</v>
      </c>
      <c r="N5428">
        <v>183.46</v>
      </c>
      <c r="O5428">
        <v>-4.2006000000000002E-2</v>
      </c>
      <c r="P5428">
        <v>3894900</v>
      </c>
      <c r="Q5428">
        <v>254</v>
      </c>
      <c r="R5428">
        <v>9.3704000000000001</v>
      </c>
      <c r="S5428">
        <v>17.522300000000001</v>
      </c>
      <c r="T5428">
        <v>13.535500000000001</v>
      </c>
      <c r="U5428">
        <v>13.0868</v>
      </c>
      <c r="V5428">
        <v>4.4354800000000001</v>
      </c>
      <c r="W5428">
        <v>53.244700000000002</v>
      </c>
      <c r="X5428" t="s">
        <v>25850</v>
      </c>
      <c r="Y5428">
        <v>254</v>
      </c>
      <c r="Z5428" t="s">
        <v>25850</v>
      </c>
      <c r="AA5428" t="s">
        <v>25850</v>
      </c>
      <c r="AB5428" t="s">
        <v>25851</v>
      </c>
      <c r="AC5428" t="s">
        <v>25852</v>
      </c>
      <c r="AD5428" t="s">
        <v>25853</v>
      </c>
      <c r="AE5428" t="s">
        <v>25854</v>
      </c>
    </row>
    <row r="5429" spans="1:31" x14ac:dyDescent="0.25">
      <c r="A5429">
        <v>12.6708</v>
      </c>
      <c r="B5429">
        <v>11.4061</v>
      </c>
      <c r="C5429">
        <v>11.1036</v>
      </c>
      <c r="D5429">
        <v>11.223100000000001</v>
      </c>
      <c r="E5429" t="s">
        <v>27</v>
      </c>
      <c r="F5429">
        <v>2</v>
      </c>
      <c r="I5429" t="s">
        <v>28</v>
      </c>
      <c r="J5429">
        <v>1</v>
      </c>
      <c r="K5429">
        <v>3.8411000000000001E-2</v>
      </c>
      <c r="L5429">
        <v>60.76</v>
      </c>
      <c r="M5429">
        <v>34.246000000000002</v>
      </c>
      <c r="N5429">
        <v>60.76</v>
      </c>
      <c r="O5429">
        <v>0.20127999999999999</v>
      </c>
      <c r="P5429">
        <v>382260</v>
      </c>
      <c r="Q5429">
        <v>158</v>
      </c>
      <c r="R5429" t="s">
        <v>29</v>
      </c>
      <c r="S5429">
        <v>14.5381</v>
      </c>
      <c r="T5429">
        <v>11.8872</v>
      </c>
      <c r="U5429">
        <v>11.3146</v>
      </c>
      <c r="V5429">
        <v>3.2234699999999998</v>
      </c>
      <c r="W5429">
        <v>46.403599999999997</v>
      </c>
      <c r="X5429" t="s">
        <v>25855</v>
      </c>
      <c r="Y5429" t="s">
        <v>25856</v>
      </c>
      <c r="Z5429" t="s">
        <v>25850</v>
      </c>
      <c r="AA5429" t="s">
        <v>25850</v>
      </c>
      <c r="AB5429" t="s">
        <v>25851</v>
      </c>
      <c r="AC5429" t="s">
        <v>25852</v>
      </c>
      <c r="AD5429" t="s">
        <v>25857</v>
      </c>
      <c r="AE5429" t="s">
        <v>25858</v>
      </c>
    </row>
    <row r="5430" spans="1:31" x14ac:dyDescent="0.25">
      <c r="A5430">
        <v>15.33</v>
      </c>
      <c r="B5430">
        <v>14.896800000000001</v>
      </c>
      <c r="C5430">
        <v>14.5664</v>
      </c>
      <c r="D5430">
        <v>14.3308</v>
      </c>
      <c r="E5430" t="s">
        <v>27</v>
      </c>
      <c r="F5430">
        <v>2</v>
      </c>
      <c r="I5430" t="s">
        <v>28</v>
      </c>
      <c r="J5430">
        <v>0.99751699999999999</v>
      </c>
      <c r="K5430" s="1">
        <v>1.9577499999999999E-7</v>
      </c>
      <c r="L5430">
        <v>148.62</v>
      </c>
      <c r="M5430">
        <v>116.33</v>
      </c>
      <c r="N5430">
        <v>148.62</v>
      </c>
      <c r="O5430">
        <v>0.22352</v>
      </c>
      <c r="P5430">
        <v>44913000</v>
      </c>
      <c r="Q5430">
        <v>106</v>
      </c>
      <c r="R5430" t="s">
        <v>29</v>
      </c>
      <c r="S5430">
        <v>19.642399999999999</v>
      </c>
      <c r="T5430">
        <v>14.9482</v>
      </c>
      <c r="U5430">
        <v>14.613799999999999</v>
      </c>
      <c r="V5430">
        <v>5.0285900000000003</v>
      </c>
      <c r="W5430">
        <v>59.124000000000002</v>
      </c>
      <c r="X5430" t="s">
        <v>25855</v>
      </c>
      <c r="Y5430" t="s">
        <v>25859</v>
      </c>
      <c r="Z5430" t="s">
        <v>25850</v>
      </c>
      <c r="AA5430" t="s">
        <v>25850</v>
      </c>
      <c r="AB5430" t="s">
        <v>25851</v>
      </c>
      <c r="AC5430" t="s">
        <v>25852</v>
      </c>
      <c r="AD5430" t="s">
        <v>25860</v>
      </c>
      <c r="AE5430" t="s">
        <v>25861</v>
      </c>
    </row>
    <row r="5431" spans="1:31" hidden="1" x14ac:dyDescent="0.25">
      <c r="A5431">
        <v>18.005500000000001</v>
      </c>
      <c r="B5431">
        <v>17.841699999999999</v>
      </c>
      <c r="C5431">
        <v>17.442599999999999</v>
      </c>
      <c r="D5431">
        <v>17.676200000000001</v>
      </c>
      <c r="E5431" t="s">
        <v>27</v>
      </c>
      <c r="F5431">
        <v>2</v>
      </c>
      <c r="I5431" t="s">
        <v>28</v>
      </c>
      <c r="J5431">
        <v>0.99999700000000002</v>
      </c>
      <c r="K5431" s="1">
        <v>3.2809099999999999E-27</v>
      </c>
      <c r="L5431">
        <v>251.64</v>
      </c>
      <c r="M5431">
        <v>173.72</v>
      </c>
      <c r="N5431">
        <v>251.64</v>
      </c>
      <c r="O5431">
        <v>-0.52310999999999996</v>
      </c>
      <c r="P5431">
        <v>5229500000</v>
      </c>
      <c r="Q5431">
        <v>167</v>
      </c>
      <c r="R5431">
        <v>18.649000000000001</v>
      </c>
      <c r="S5431">
        <v>25.258099999999999</v>
      </c>
      <c r="T5431">
        <v>17.724</v>
      </c>
      <c r="U5431">
        <v>17.759</v>
      </c>
      <c r="V5431">
        <v>7.4991399999999997</v>
      </c>
      <c r="W5431">
        <v>70.965999999999994</v>
      </c>
      <c r="X5431" t="s">
        <v>25862</v>
      </c>
      <c r="Y5431">
        <v>167</v>
      </c>
      <c r="Z5431" t="s">
        <v>25862</v>
      </c>
      <c r="AA5431" t="s">
        <v>25862</v>
      </c>
      <c r="AB5431" t="s">
        <v>25863</v>
      </c>
      <c r="AC5431" t="s">
        <v>25864</v>
      </c>
      <c r="AD5431" t="s">
        <v>25865</v>
      </c>
      <c r="AE5431" t="s">
        <v>25866</v>
      </c>
    </row>
    <row r="5432" spans="1:31" x14ac:dyDescent="0.25">
      <c r="A5432">
        <v>15.257099999999999</v>
      </c>
      <c r="B5432">
        <v>14.865500000000001</v>
      </c>
      <c r="C5432">
        <v>14.808299999999999</v>
      </c>
      <c r="D5432">
        <v>14.5951</v>
      </c>
      <c r="E5432" t="s">
        <v>27</v>
      </c>
      <c r="F5432">
        <v>2</v>
      </c>
      <c r="I5432" t="s">
        <v>28</v>
      </c>
      <c r="J5432">
        <v>0.96510200000000002</v>
      </c>
      <c r="K5432" s="1">
        <v>6.6853400000000002E-7</v>
      </c>
      <c r="L5432">
        <v>167.12</v>
      </c>
      <c r="M5432">
        <v>81.444999999999993</v>
      </c>
      <c r="N5432">
        <v>167.12</v>
      </c>
      <c r="O5432">
        <v>0.90254999999999996</v>
      </c>
      <c r="P5432">
        <v>8679300</v>
      </c>
      <c r="Q5432">
        <v>292</v>
      </c>
      <c r="R5432">
        <v>8.8415999999999997</v>
      </c>
      <c r="S5432">
        <v>17.9693</v>
      </c>
      <c r="T5432">
        <v>15.0327</v>
      </c>
      <c r="U5432">
        <v>14.7303</v>
      </c>
      <c r="V5432">
        <v>3.2389600000000001</v>
      </c>
      <c r="W5432">
        <v>59.526000000000003</v>
      </c>
      <c r="X5432" t="s">
        <v>25867</v>
      </c>
      <c r="Y5432">
        <v>292</v>
      </c>
      <c r="Z5432" t="s">
        <v>25867</v>
      </c>
      <c r="AA5432" t="s">
        <v>25867</v>
      </c>
      <c r="AB5432" t="s">
        <v>25868</v>
      </c>
      <c r="AC5432" t="s">
        <v>25869</v>
      </c>
      <c r="AD5432" t="s">
        <v>25870</v>
      </c>
      <c r="AE5432" t="s">
        <v>25871</v>
      </c>
    </row>
    <row r="5433" spans="1:31" x14ac:dyDescent="0.25">
      <c r="A5433">
        <v>18.284199999999998</v>
      </c>
      <c r="B5433">
        <v>18.182500000000001</v>
      </c>
      <c r="C5433">
        <v>18.277200000000001</v>
      </c>
      <c r="D5433">
        <v>18.244299999999999</v>
      </c>
      <c r="E5433" t="s">
        <v>27</v>
      </c>
      <c r="F5433">
        <v>2</v>
      </c>
      <c r="I5433" t="s">
        <v>28</v>
      </c>
      <c r="J5433">
        <v>0.98560099999999995</v>
      </c>
      <c r="K5433">
        <v>1.0928400000000001E-3</v>
      </c>
      <c r="L5433">
        <v>111.06</v>
      </c>
      <c r="M5433">
        <v>69.558000000000007</v>
      </c>
      <c r="N5433">
        <v>111.06</v>
      </c>
      <c r="O5433">
        <v>0.33772000000000002</v>
      </c>
      <c r="P5433">
        <v>4973400</v>
      </c>
      <c r="Q5433">
        <v>74</v>
      </c>
      <c r="R5433">
        <v>14.6303</v>
      </c>
      <c r="S5433">
        <v>18.6829</v>
      </c>
      <c r="T5433">
        <v>18.2807</v>
      </c>
      <c r="U5433">
        <v>18.2134</v>
      </c>
      <c r="V5433">
        <v>0.46948400000000001</v>
      </c>
      <c r="W5433">
        <v>72.988200000000006</v>
      </c>
      <c r="X5433" t="s">
        <v>25872</v>
      </c>
      <c r="Y5433">
        <v>74</v>
      </c>
      <c r="Z5433" t="s">
        <v>25872</v>
      </c>
      <c r="AA5433" t="s">
        <v>25872</v>
      </c>
      <c r="AB5433" t="s">
        <v>25873</v>
      </c>
      <c r="AC5433" t="s">
        <v>25874</v>
      </c>
      <c r="AD5433" t="s">
        <v>25875</v>
      </c>
      <c r="AE5433" t="s">
        <v>25876</v>
      </c>
    </row>
    <row r="5434" spans="1:31" x14ac:dyDescent="0.25">
      <c r="A5434">
        <v>14.127800000000001</v>
      </c>
      <c r="B5434">
        <v>14.0017</v>
      </c>
      <c r="C5434">
        <v>13.7997</v>
      </c>
      <c r="D5434">
        <v>13.2163</v>
      </c>
      <c r="E5434" t="s">
        <v>27</v>
      </c>
      <c r="F5434">
        <v>2</v>
      </c>
      <c r="I5434" t="s">
        <v>28</v>
      </c>
      <c r="J5434">
        <v>0.900007</v>
      </c>
      <c r="K5434">
        <v>3.67964E-2</v>
      </c>
      <c r="L5434">
        <v>61.765000000000001</v>
      </c>
      <c r="M5434">
        <v>10.571999999999999</v>
      </c>
      <c r="N5434">
        <v>61.765000000000001</v>
      </c>
      <c r="O5434">
        <v>-0.14957000000000001</v>
      </c>
      <c r="P5434">
        <v>9967700</v>
      </c>
      <c r="Q5434">
        <v>77</v>
      </c>
      <c r="R5434">
        <v>7.03</v>
      </c>
      <c r="S5434">
        <v>17.8795</v>
      </c>
      <c r="T5434">
        <v>13.963800000000001</v>
      </c>
      <c r="U5434">
        <v>13.609</v>
      </c>
      <c r="V5434">
        <v>4.2705099999999998</v>
      </c>
      <c r="W5434">
        <v>55.145499999999998</v>
      </c>
      <c r="X5434" t="s">
        <v>25872</v>
      </c>
      <c r="Y5434">
        <v>77</v>
      </c>
      <c r="Z5434" t="s">
        <v>25872</v>
      </c>
      <c r="AA5434" t="s">
        <v>25872</v>
      </c>
      <c r="AB5434" t="s">
        <v>25873</v>
      </c>
      <c r="AC5434" t="s">
        <v>25874</v>
      </c>
      <c r="AD5434" t="s">
        <v>25877</v>
      </c>
      <c r="AE5434" t="s">
        <v>25878</v>
      </c>
    </row>
    <row r="5435" spans="1:31" x14ac:dyDescent="0.25">
      <c r="A5435">
        <v>13.092599999999999</v>
      </c>
      <c r="B5435">
        <v>13.361499999999999</v>
      </c>
      <c r="C5435">
        <v>12.8513</v>
      </c>
      <c r="D5435">
        <v>12.6037</v>
      </c>
      <c r="E5435" t="s">
        <v>27</v>
      </c>
      <c r="F5435">
        <v>2</v>
      </c>
      <c r="I5435" t="s">
        <v>28</v>
      </c>
      <c r="J5435">
        <v>0.866062</v>
      </c>
      <c r="K5435" s="1">
        <v>5.4926400000000002E-9</v>
      </c>
      <c r="L5435">
        <v>168.83</v>
      </c>
      <c r="M5435">
        <v>104.18</v>
      </c>
      <c r="N5435">
        <v>168.83</v>
      </c>
      <c r="O5435">
        <v>0.22463</v>
      </c>
      <c r="P5435">
        <v>2465000</v>
      </c>
      <c r="Q5435">
        <v>136</v>
      </c>
      <c r="R5435" t="s">
        <v>29</v>
      </c>
      <c r="S5435">
        <v>17.158200000000001</v>
      </c>
      <c r="T5435">
        <v>12.972</v>
      </c>
      <c r="U5435">
        <v>12.9826</v>
      </c>
      <c r="V5435">
        <v>4.1755599999999999</v>
      </c>
      <c r="W5435">
        <v>51.909199999999998</v>
      </c>
      <c r="X5435" t="s">
        <v>25872</v>
      </c>
      <c r="Y5435">
        <v>136</v>
      </c>
      <c r="Z5435" t="s">
        <v>25872</v>
      </c>
      <c r="AA5435" t="s">
        <v>25872</v>
      </c>
      <c r="AB5435" t="s">
        <v>25873</v>
      </c>
      <c r="AC5435" t="s">
        <v>25874</v>
      </c>
      <c r="AD5435" t="s">
        <v>25879</v>
      </c>
      <c r="AE5435" t="s">
        <v>25880</v>
      </c>
    </row>
    <row r="5436" spans="1:31" x14ac:dyDescent="0.25">
      <c r="A5436">
        <v>15.7316</v>
      </c>
      <c r="B5436">
        <v>15.420400000000001</v>
      </c>
      <c r="C5436">
        <v>15.1676</v>
      </c>
      <c r="D5436">
        <v>15.2218</v>
      </c>
      <c r="E5436" t="s">
        <v>27</v>
      </c>
      <c r="F5436">
        <v>3</v>
      </c>
      <c r="I5436" t="s">
        <v>28</v>
      </c>
      <c r="J5436">
        <v>0.76284799999999997</v>
      </c>
      <c r="K5436" s="1">
        <v>2.15731E-22</v>
      </c>
      <c r="L5436">
        <v>198.47</v>
      </c>
      <c r="M5436">
        <v>154.66</v>
      </c>
      <c r="N5436">
        <v>198.47</v>
      </c>
      <c r="O5436">
        <v>0.62228000000000006</v>
      </c>
      <c r="P5436">
        <v>4295100</v>
      </c>
      <c r="Q5436">
        <v>52</v>
      </c>
      <c r="R5436">
        <v>8.4620499999999996</v>
      </c>
      <c r="S5436">
        <v>17.094000000000001</v>
      </c>
      <c r="T5436">
        <v>15.4496</v>
      </c>
      <c r="U5436">
        <v>15.321099999999999</v>
      </c>
      <c r="V5436">
        <v>1.7729200000000001</v>
      </c>
      <c r="W5436">
        <v>61.541400000000003</v>
      </c>
      <c r="X5436" t="s">
        <v>25881</v>
      </c>
      <c r="Y5436" t="s">
        <v>7072</v>
      </c>
      <c r="Z5436" t="s">
        <v>25872</v>
      </c>
      <c r="AA5436" t="s">
        <v>25872</v>
      </c>
      <c r="AB5436" t="s">
        <v>25873</v>
      </c>
      <c r="AC5436" t="s">
        <v>25874</v>
      </c>
      <c r="AD5436" t="s">
        <v>25882</v>
      </c>
      <c r="AE5436" t="s">
        <v>25883</v>
      </c>
    </row>
    <row r="5437" spans="1:31" x14ac:dyDescent="0.25">
      <c r="A5437">
        <v>14.514200000000001</v>
      </c>
      <c r="B5437">
        <v>13.557700000000001</v>
      </c>
      <c r="C5437">
        <v>14.086</v>
      </c>
      <c r="D5437">
        <v>14.3261</v>
      </c>
      <c r="E5437" t="s">
        <v>27</v>
      </c>
      <c r="F5437">
        <v>2</v>
      </c>
      <c r="I5437" t="s">
        <v>28</v>
      </c>
      <c r="J5437">
        <v>0.999996</v>
      </c>
      <c r="K5437" s="1">
        <v>2.2046999999999999E-7</v>
      </c>
      <c r="L5437">
        <v>146.66999999999999</v>
      </c>
      <c r="M5437">
        <v>93.671999999999997</v>
      </c>
      <c r="N5437">
        <v>146.66999999999999</v>
      </c>
      <c r="O5437">
        <v>-0.20632</v>
      </c>
      <c r="P5437">
        <v>25214000</v>
      </c>
      <c r="Q5437">
        <v>81</v>
      </c>
      <c r="R5437" t="s">
        <v>29</v>
      </c>
      <c r="S5437">
        <v>19.325199999999999</v>
      </c>
      <c r="T5437">
        <v>14.3001</v>
      </c>
      <c r="U5437">
        <v>13.9419</v>
      </c>
      <c r="V5437">
        <v>5.3833000000000002</v>
      </c>
      <c r="W5437">
        <v>56.484000000000002</v>
      </c>
      <c r="X5437" t="s">
        <v>25884</v>
      </c>
      <c r="Y5437" t="s">
        <v>25885</v>
      </c>
      <c r="Z5437" t="s">
        <v>25886</v>
      </c>
      <c r="AA5437" t="s">
        <v>25886</v>
      </c>
      <c r="AB5437" t="s">
        <v>25887</v>
      </c>
      <c r="AC5437" t="s">
        <v>25888</v>
      </c>
      <c r="AD5437" t="s">
        <v>25889</v>
      </c>
      <c r="AE5437" t="s">
        <v>25890</v>
      </c>
    </row>
    <row r="5438" spans="1:31" x14ac:dyDescent="0.25">
      <c r="A5438">
        <v>16.3371</v>
      </c>
      <c r="B5438">
        <v>14.6046</v>
      </c>
      <c r="C5438">
        <v>15.804500000000001</v>
      </c>
      <c r="D5438">
        <v>13.4236</v>
      </c>
      <c r="E5438" t="s">
        <v>27</v>
      </c>
      <c r="F5438">
        <v>3</v>
      </c>
      <c r="I5438" t="s">
        <v>28</v>
      </c>
      <c r="J5438">
        <v>0.99997599999999998</v>
      </c>
      <c r="K5438">
        <v>2.0364699999999999E-2</v>
      </c>
      <c r="L5438">
        <v>68.132000000000005</v>
      </c>
      <c r="M5438">
        <v>24.504000000000001</v>
      </c>
      <c r="N5438">
        <v>68.132000000000005</v>
      </c>
      <c r="O5438">
        <v>9.8734000000000002E-2</v>
      </c>
      <c r="P5438">
        <v>12619000</v>
      </c>
      <c r="Q5438">
        <v>852</v>
      </c>
      <c r="R5438">
        <v>12.9323</v>
      </c>
      <c r="S5438">
        <v>19.690999999999999</v>
      </c>
      <c r="T5438">
        <v>16.070799999999998</v>
      </c>
      <c r="U5438">
        <v>14.014099999999999</v>
      </c>
      <c r="V5438">
        <v>5.67692</v>
      </c>
      <c r="W5438">
        <v>60.169699999999999</v>
      </c>
      <c r="X5438" t="s">
        <v>25891</v>
      </c>
      <c r="Y5438" t="s">
        <v>25892</v>
      </c>
      <c r="Z5438" t="s">
        <v>25893</v>
      </c>
      <c r="AA5438" t="s">
        <v>25893</v>
      </c>
      <c r="AB5438" t="s">
        <v>25894</v>
      </c>
      <c r="AC5438" t="s">
        <v>25895</v>
      </c>
      <c r="AD5438" t="s">
        <v>25896</v>
      </c>
      <c r="AE5438" t="s">
        <v>25897</v>
      </c>
    </row>
    <row r="5439" spans="1:31" x14ac:dyDescent="0.25">
      <c r="A5439">
        <v>14.549200000000001</v>
      </c>
      <c r="B5439">
        <v>13.5878</v>
      </c>
      <c r="C5439">
        <v>13.9274</v>
      </c>
      <c r="D5439">
        <v>13.5015</v>
      </c>
      <c r="E5439" t="s">
        <v>27</v>
      </c>
      <c r="F5439">
        <v>3</v>
      </c>
      <c r="I5439" t="s">
        <v>28</v>
      </c>
      <c r="J5439">
        <v>0.99999899999999997</v>
      </c>
      <c r="K5439">
        <v>7.1698599999999997E-4</v>
      </c>
      <c r="L5439">
        <v>103.13</v>
      </c>
      <c r="M5439">
        <v>63.45</v>
      </c>
      <c r="N5439">
        <v>103.13</v>
      </c>
      <c r="O5439">
        <v>0.12989000000000001</v>
      </c>
      <c r="P5439">
        <v>6977600</v>
      </c>
      <c r="Q5439">
        <v>136</v>
      </c>
      <c r="R5439" t="s">
        <v>29</v>
      </c>
      <c r="S5439">
        <v>18.9849</v>
      </c>
      <c r="T5439">
        <v>14.238300000000001</v>
      </c>
      <c r="U5439">
        <v>13.544600000000001</v>
      </c>
      <c r="V5439">
        <v>5.4402499999999998</v>
      </c>
      <c r="W5439">
        <v>55.565899999999999</v>
      </c>
      <c r="X5439" t="s">
        <v>25898</v>
      </c>
      <c r="Y5439" t="s">
        <v>25899</v>
      </c>
      <c r="Z5439" t="s">
        <v>25893</v>
      </c>
      <c r="AA5439" t="s">
        <v>25893</v>
      </c>
      <c r="AB5439" t="s">
        <v>25894</v>
      </c>
      <c r="AC5439" t="s">
        <v>25895</v>
      </c>
      <c r="AD5439" t="s">
        <v>25900</v>
      </c>
      <c r="AE5439" t="s">
        <v>25901</v>
      </c>
    </row>
    <row r="5440" spans="1:31" hidden="1" x14ac:dyDescent="0.25">
      <c r="A5440">
        <v>14.901300000000001</v>
      </c>
      <c r="B5440">
        <v>13.895300000000001</v>
      </c>
      <c r="C5440">
        <v>14.4682</v>
      </c>
      <c r="D5440">
        <v>14.0648</v>
      </c>
      <c r="E5440" t="s">
        <v>27</v>
      </c>
      <c r="F5440">
        <v>2</v>
      </c>
      <c r="I5440" t="s">
        <v>28</v>
      </c>
      <c r="J5440">
        <v>0.99854299999999996</v>
      </c>
      <c r="K5440" s="1">
        <v>1.0811299999999999E-21</v>
      </c>
      <c r="L5440">
        <v>232.88</v>
      </c>
      <c r="M5440">
        <v>164.87</v>
      </c>
      <c r="N5440">
        <v>232.88</v>
      </c>
      <c r="O5440">
        <v>8.3623000000000003E-2</v>
      </c>
      <c r="P5440">
        <v>67359000</v>
      </c>
      <c r="Q5440">
        <v>228</v>
      </c>
      <c r="R5440">
        <v>14.392899999999999</v>
      </c>
      <c r="S5440">
        <v>20.702400000000001</v>
      </c>
      <c r="T5440">
        <v>14.684699999999999</v>
      </c>
      <c r="U5440">
        <v>13.9801</v>
      </c>
      <c r="V5440">
        <v>6.7223800000000002</v>
      </c>
      <c r="W5440">
        <v>57.329599999999999</v>
      </c>
      <c r="X5440" t="s">
        <v>25902</v>
      </c>
      <c r="Y5440" t="s">
        <v>25903</v>
      </c>
      <c r="Z5440" t="s">
        <v>25904</v>
      </c>
      <c r="AA5440" t="s">
        <v>25904</v>
      </c>
      <c r="AB5440" t="s">
        <v>25905</v>
      </c>
      <c r="AC5440" t="s">
        <v>25906</v>
      </c>
      <c r="AD5440" t="s">
        <v>25907</v>
      </c>
      <c r="AE5440" t="s">
        <v>25908</v>
      </c>
    </row>
    <row r="5441" spans="1:31" x14ac:dyDescent="0.25">
      <c r="A5441">
        <v>14.543900000000001</v>
      </c>
      <c r="B5441">
        <v>13.7196</v>
      </c>
      <c r="C5441">
        <v>13.6114</v>
      </c>
      <c r="D5441">
        <v>13.692600000000001</v>
      </c>
      <c r="E5441" t="s">
        <v>27</v>
      </c>
      <c r="F5441">
        <v>2</v>
      </c>
      <c r="I5441" t="s">
        <v>28</v>
      </c>
      <c r="J5441">
        <v>0.99945300000000004</v>
      </c>
      <c r="K5441">
        <v>3.7241200000000002E-2</v>
      </c>
      <c r="L5441">
        <v>60.691000000000003</v>
      </c>
      <c r="M5441">
        <v>18.5</v>
      </c>
      <c r="N5441">
        <v>60.691000000000003</v>
      </c>
      <c r="O5441">
        <v>1.2770999999999999</v>
      </c>
      <c r="P5441">
        <v>4889800</v>
      </c>
      <c r="Q5441">
        <v>232</v>
      </c>
      <c r="R5441">
        <v>11.0511</v>
      </c>
      <c r="S5441">
        <v>18.281099999999999</v>
      </c>
      <c r="T5441">
        <v>14.0776</v>
      </c>
      <c r="U5441">
        <v>13.706099999999999</v>
      </c>
      <c r="V5441">
        <v>4.5749599999999999</v>
      </c>
      <c r="W5441">
        <v>55.567500000000003</v>
      </c>
      <c r="X5441" t="s">
        <v>25902</v>
      </c>
      <c r="Y5441" t="s">
        <v>25909</v>
      </c>
      <c r="Z5441" t="s">
        <v>25904</v>
      </c>
      <c r="AA5441" t="s">
        <v>25904</v>
      </c>
      <c r="AB5441" t="s">
        <v>25905</v>
      </c>
      <c r="AC5441" t="s">
        <v>25906</v>
      </c>
      <c r="AD5441" t="s">
        <v>25910</v>
      </c>
      <c r="AE5441" t="s">
        <v>25911</v>
      </c>
    </row>
    <row r="5442" spans="1:31" x14ac:dyDescent="0.25">
      <c r="A5442">
        <v>14.0381</v>
      </c>
      <c r="B5442">
        <v>13.893000000000001</v>
      </c>
      <c r="C5442">
        <v>13.792999999999999</v>
      </c>
      <c r="D5442">
        <v>13.819100000000001</v>
      </c>
      <c r="E5442" t="s">
        <v>27</v>
      </c>
      <c r="F5442">
        <v>2</v>
      </c>
      <c r="I5442" t="s">
        <v>28</v>
      </c>
      <c r="J5442">
        <v>1</v>
      </c>
      <c r="K5442">
        <v>1.1799499999999999E-2</v>
      </c>
      <c r="L5442">
        <v>82.241</v>
      </c>
      <c r="M5442">
        <v>28.036000000000001</v>
      </c>
      <c r="N5442">
        <v>82.241</v>
      </c>
      <c r="O5442">
        <v>0.21986</v>
      </c>
      <c r="P5442">
        <v>2261400</v>
      </c>
      <c r="Q5442">
        <v>170</v>
      </c>
      <c r="R5442" t="s">
        <v>29</v>
      </c>
      <c r="S5442">
        <v>16.8369</v>
      </c>
      <c r="T5442">
        <v>13.9156</v>
      </c>
      <c r="U5442">
        <v>13.856</v>
      </c>
      <c r="V5442">
        <v>2.9808400000000002</v>
      </c>
      <c r="W5442">
        <v>55.543199999999999</v>
      </c>
      <c r="X5442" t="s">
        <v>25912</v>
      </c>
      <c r="Y5442" t="s">
        <v>25913</v>
      </c>
      <c r="Z5442" t="s">
        <v>25914</v>
      </c>
      <c r="AA5442" t="s">
        <v>25914</v>
      </c>
      <c r="AB5442" t="s">
        <v>25915</v>
      </c>
      <c r="AC5442" t="s">
        <v>25916</v>
      </c>
      <c r="AD5442" t="s">
        <v>25917</v>
      </c>
      <c r="AE5442" t="s">
        <v>25918</v>
      </c>
    </row>
    <row r="5443" spans="1:31" x14ac:dyDescent="0.25">
      <c r="A5443">
        <v>14.5687</v>
      </c>
      <c r="B5443">
        <v>14.1709</v>
      </c>
      <c r="C5443">
        <v>13.8367</v>
      </c>
      <c r="D5443">
        <v>13.632</v>
      </c>
      <c r="E5443" t="s">
        <v>27</v>
      </c>
      <c r="F5443">
        <v>2</v>
      </c>
      <c r="I5443" t="s">
        <v>28</v>
      </c>
      <c r="J5443">
        <v>0.99662899999999999</v>
      </c>
      <c r="K5443">
        <v>8.2056000000000002E-4</v>
      </c>
      <c r="L5443">
        <v>116.77</v>
      </c>
      <c r="M5443">
        <v>57.784999999999997</v>
      </c>
      <c r="N5443">
        <v>116.77</v>
      </c>
      <c r="O5443">
        <v>0.18386</v>
      </c>
      <c r="P5443">
        <v>7139900</v>
      </c>
      <c r="Q5443">
        <v>82</v>
      </c>
      <c r="R5443">
        <v>12.019399999999999</v>
      </c>
      <c r="S5443">
        <v>18.621400000000001</v>
      </c>
      <c r="T5443">
        <v>14.2027</v>
      </c>
      <c r="U5443">
        <v>13.901400000000001</v>
      </c>
      <c r="V5443">
        <v>4.72</v>
      </c>
      <c r="W5443">
        <v>56.208199999999998</v>
      </c>
      <c r="X5443" t="s">
        <v>25919</v>
      </c>
      <c r="Y5443" t="s">
        <v>25920</v>
      </c>
      <c r="Z5443" t="s">
        <v>25914</v>
      </c>
      <c r="AA5443" t="s">
        <v>25914</v>
      </c>
      <c r="AB5443" t="s">
        <v>25915</v>
      </c>
      <c r="AC5443" t="s">
        <v>25916</v>
      </c>
      <c r="AD5443" t="s">
        <v>25921</v>
      </c>
      <c r="AE5443" t="s">
        <v>25922</v>
      </c>
    </row>
    <row r="5444" spans="1:31" x14ac:dyDescent="0.25">
      <c r="A5444">
        <v>15.498799999999999</v>
      </c>
      <c r="B5444">
        <v>14.7263</v>
      </c>
      <c r="C5444">
        <v>14.797499999999999</v>
      </c>
      <c r="D5444">
        <v>14.4057</v>
      </c>
      <c r="E5444" t="s">
        <v>27</v>
      </c>
      <c r="F5444">
        <v>3</v>
      </c>
      <c r="I5444" t="s">
        <v>28</v>
      </c>
      <c r="J5444">
        <v>1</v>
      </c>
      <c r="K5444">
        <v>2.7939599999999998E-3</v>
      </c>
      <c r="L5444">
        <v>98.522999999999996</v>
      </c>
      <c r="M5444">
        <v>45.356999999999999</v>
      </c>
      <c r="N5444">
        <v>69.978999999999999</v>
      </c>
      <c r="O5444">
        <v>0.77412999999999998</v>
      </c>
      <c r="P5444">
        <v>64238000</v>
      </c>
      <c r="Q5444">
        <v>549</v>
      </c>
      <c r="R5444">
        <v>13.6347</v>
      </c>
      <c r="S5444">
        <v>20.681100000000001</v>
      </c>
      <c r="T5444">
        <v>15.148199999999999</v>
      </c>
      <c r="U5444">
        <v>14.566000000000001</v>
      </c>
      <c r="V5444">
        <v>6.1151099999999996</v>
      </c>
      <c r="W5444">
        <v>59.428400000000003</v>
      </c>
      <c r="X5444" t="s">
        <v>25923</v>
      </c>
      <c r="Y5444" t="s">
        <v>25924</v>
      </c>
      <c r="Z5444" t="s">
        <v>25925</v>
      </c>
      <c r="AA5444" t="s">
        <v>25925</v>
      </c>
      <c r="AB5444" t="s">
        <v>25926</v>
      </c>
      <c r="AC5444" t="s">
        <v>25927</v>
      </c>
      <c r="AD5444" t="s">
        <v>25928</v>
      </c>
      <c r="AE5444" t="s">
        <v>25929</v>
      </c>
    </row>
    <row r="5445" spans="1:31" hidden="1" x14ac:dyDescent="0.25">
      <c r="A5445">
        <v>13.270200000000001</v>
      </c>
      <c r="B5445">
        <v>11.3874</v>
      </c>
      <c r="C5445">
        <v>12.6266</v>
      </c>
      <c r="D5445">
        <v>12.5769</v>
      </c>
      <c r="E5445" t="s">
        <v>27</v>
      </c>
      <c r="F5445">
        <v>4</v>
      </c>
      <c r="I5445" t="s">
        <v>28</v>
      </c>
      <c r="J5445">
        <v>0.99695599999999995</v>
      </c>
      <c r="K5445">
        <v>4.1356400000000001E-2</v>
      </c>
      <c r="L5445">
        <v>55.98</v>
      </c>
      <c r="M5445">
        <v>20.827999999999999</v>
      </c>
      <c r="N5445">
        <v>55.98</v>
      </c>
      <c r="O5445">
        <v>0.25661</v>
      </c>
      <c r="P5445">
        <v>6226300</v>
      </c>
      <c r="Q5445">
        <v>61</v>
      </c>
      <c r="R5445" t="s">
        <v>29</v>
      </c>
      <c r="S5445">
        <v>18.695499999999999</v>
      </c>
      <c r="T5445">
        <v>12.948399999999999</v>
      </c>
      <c r="U5445">
        <v>11.982200000000001</v>
      </c>
      <c r="V5445">
        <v>6.71333</v>
      </c>
      <c r="W5445">
        <v>49.861199999999997</v>
      </c>
      <c r="X5445" t="s">
        <v>25923</v>
      </c>
      <c r="Y5445" t="s">
        <v>25930</v>
      </c>
      <c r="Z5445" t="s">
        <v>25925</v>
      </c>
      <c r="AA5445" t="s">
        <v>25925</v>
      </c>
      <c r="AB5445" t="s">
        <v>25926</v>
      </c>
      <c r="AC5445" t="s">
        <v>25927</v>
      </c>
      <c r="AD5445" t="s">
        <v>25931</v>
      </c>
      <c r="AE5445" t="s">
        <v>25932</v>
      </c>
    </row>
    <row r="5446" spans="1:31" x14ac:dyDescent="0.25">
      <c r="A5446">
        <v>15.3393</v>
      </c>
      <c r="B5446">
        <v>14.8149</v>
      </c>
      <c r="C5446">
        <v>14.714600000000001</v>
      </c>
      <c r="D5446">
        <v>14.3192</v>
      </c>
      <c r="E5446" t="s">
        <v>27</v>
      </c>
      <c r="F5446">
        <v>2</v>
      </c>
      <c r="I5446" t="s">
        <v>28</v>
      </c>
      <c r="J5446">
        <v>0.89894600000000002</v>
      </c>
      <c r="K5446">
        <v>1.0401500000000001E-3</v>
      </c>
      <c r="L5446">
        <v>109.48</v>
      </c>
      <c r="M5446">
        <v>37.600999999999999</v>
      </c>
      <c r="N5446">
        <v>109.48</v>
      </c>
      <c r="O5446">
        <v>0.44907000000000002</v>
      </c>
      <c r="P5446">
        <v>3543700</v>
      </c>
      <c r="Q5446">
        <v>657</v>
      </c>
      <c r="R5446">
        <v>10.9612</v>
      </c>
      <c r="S5446">
        <v>17.914400000000001</v>
      </c>
      <c r="T5446">
        <v>15.026899999999999</v>
      </c>
      <c r="U5446">
        <v>14.5671</v>
      </c>
      <c r="V5446">
        <v>3.3473199999999999</v>
      </c>
      <c r="W5446">
        <v>59.188000000000002</v>
      </c>
      <c r="X5446" t="s">
        <v>25923</v>
      </c>
      <c r="Y5446" t="s">
        <v>25933</v>
      </c>
      <c r="Z5446" t="s">
        <v>25925</v>
      </c>
      <c r="AA5446" t="s">
        <v>25925</v>
      </c>
      <c r="AB5446" t="s">
        <v>25926</v>
      </c>
      <c r="AC5446" t="s">
        <v>25927</v>
      </c>
      <c r="AD5446" t="s">
        <v>25934</v>
      </c>
      <c r="AE5446" t="s">
        <v>25935</v>
      </c>
    </row>
    <row r="5447" spans="1:31" x14ac:dyDescent="0.25">
      <c r="A5447">
        <v>13.0738</v>
      </c>
      <c r="B5447">
        <v>12.521000000000001</v>
      </c>
      <c r="C5447">
        <v>12.591799999999999</v>
      </c>
      <c r="D5447">
        <v>12.5</v>
      </c>
      <c r="E5447" t="s">
        <v>27</v>
      </c>
      <c r="F5447">
        <v>4</v>
      </c>
      <c r="I5447" t="s">
        <v>28</v>
      </c>
      <c r="J5447">
        <v>0.99356699999999998</v>
      </c>
      <c r="K5447">
        <v>3.5071199999999999E-3</v>
      </c>
      <c r="L5447">
        <v>80.718999999999994</v>
      </c>
      <c r="M5447">
        <v>50.290999999999997</v>
      </c>
      <c r="N5447">
        <v>80.718999999999994</v>
      </c>
      <c r="O5447">
        <v>7.4870000000000006E-2</v>
      </c>
      <c r="P5447">
        <v>2526400</v>
      </c>
      <c r="Q5447">
        <v>924</v>
      </c>
      <c r="R5447" t="s">
        <v>29</v>
      </c>
      <c r="S5447">
        <v>16.662500000000001</v>
      </c>
      <c r="T5447">
        <v>12.832800000000001</v>
      </c>
      <c r="U5447">
        <v>12.5105</v>
      </c>
      <c r="V5447">
        <v>4.1520099999999998</v>
      </c>
      <c r="W5447">
        <v>50.686500000000002</v>
      </c>
      <c r="X5447" t="s">
        <v>25936</v>
      </c>
      <c r="Y5447" t="s">
        <v>25937</v>
      </c>
      <c r="Z5447" t="s">
        <v>25925</v>
      </c>
      <c r="AA5447" t="s">
        <v>25925</v>
      </c>
      <c r="AB5447" t="s">
        <v>25926</v>
      </c>
      <c r="AC5447" t="s">
        <v>25927</v>
      </c>
      <c r="AD5447" t="s">
        <v>25938</v>
      </c>
      <c r="AE5447" t="s">
        <v>25939</v>
      </c>
    </row>
    <row r="5448" spans="1:31" hidden="1" x14ac:dyDescent="0.25">
      <c r="A5448">
        <v>12.263</v>
      </c>
      <c r="B5448">
        <v>9.8557100000000002</v>
      </c>
      <c r="C5448">
        <v>10.3116</v>
      </c>
      <c r="D5448">
        <v>11.0967</v>
      </c>
      <c r="E5448" t="s">
        <v>27</v>
      </c>
      <c r="F5448">
        <v>3</v>
      </c>
      <c r="I5448" t="s">
        <v>28</v>
      </c>
      <c r="J5448">
        <v>0.96382400000000001</v>
      </c>
      <c r="K5448" s="1">
        <v>7.1886500000000004E-5</v>
      </c>
      <c r="L5448">
        <v>135.81</v>
      </c>
      <c r="M5448">
        <v>95.046999999999997</v>
      </c>
      <c r="N5448">
        <v>135.81</v>
      </c>
      <c r="O5448">
        <v>5.6925999999999997E-2</v>
      </c>
      <c r="P5448">
        <v>4571200</v>
      </c>
      <c r="Q5448">
        <v>236</v>
      </c>
      <c r="R5448">
        <v>11.6212</v>
      </c>
      <c r="S5448">
        <v>17.560500000000001</v>
      </c>
      <c r="T5448">
        <v>11.2873</v>
      </c>
      <c r="U5448">
        <v>10.4762</v>
      </c>
      <c r="V5448">
        <v>7.0842700000000001</v>
      </c>
      <c r="W5448">
        <v>43.527099999999997</v>
      </c>
      <c r="X5448" t="s">
        <v>25940</v>
      </c>
      <c r="Y5448" t="s">
        <v>25941</v>
      </c>
      <c r="Z5448" t="s">
        <v>25942</v>
      </c>
      <c r="AA5448" t="s">
        <v>25942</v>
      </c>
      <c r="AB5448" t="s">
        <v>25943</v>
      </c>
      <c r="AC5448" t="s">
        <v>25944</v>
      </c>
      <c r="AD5448" t="s">
        <v>25945</v>
      </c>
      <c r="AE5448" t="s">
        <v>25946</v>
      </c>
    </row>
    <row r="5449" spans="1:31" hidden="1" x14ac:dyDescent="0.25">
      <c r="A5449">
        <v>13.5093</v>
      </c>
      <c r="B5449">
        <v>12.562799999999999</v>
      </c>
      <c r="C5449">
        <v>12.3614</v>
      </c>
      <c r="D5449">
        <v>10.938800000000001</v>
      </c>
      <c r="E5449" t="s">
        <v>27</v>
      </c>
      <c r="F5449">
        <v>3</v>
      </c>
      <c r="I5449" t="s">
        <v>28</v>
      </c>
      <c r="J5449">
        <v>1</v>
      </c>
      <c r="K5449">
        <v>2.1862199999999999E-4</v>
      </c>
      <c r="L5449">
        <v>123.95</v>
      </c>
      <c r="M5449">
        <v>86.766000000000005</v>
      </c>
      <c r="N5449">
        <v>123.95</v>
      </c>
      <c r="O5449">
        <v>-0.45779999999999998</v>
      </c>
      <c r="P5449">
        <v>4084800</v>
      </c>
      <c r="Q5449">
        <v>29</v>
      </c>
      <c r="R5449">
        <v>11.5318</v>
      </c>
      <c r="S5449">
        <v>18.454799999999999</v>
      </c>
      <c r="T5449">
        <v>12.9353</v>
      </c>
      <c r="U5449">
        <v>11.7508</v>
      </c>
      <c r="V5449">
        <v>6.7040199999999999</v>
      </c>
      <c r="W5449">
        <v>49.372300000000003</v>
      </c>
      <c r="X5449" t="s">
        <v>25947</v>
      </c>
      <c r="Y5449" t="s">
        <v>15789</v>
      </c>
      <c r="Z5449" t="s">
        <v>25948</v>
      </c>
      <c r="AA5449" t="s">
        <v>25948</v>
      </c>
      <c r="AB5449" t="s">
        <v>25949</v>
      </c>
      <c r="AC5449" t="s">
        <v>25950</v>
      </c>
      <c r="AD5449" t="s">
        <v>25951</v>
      </c>
      <c r="AE5449" t="s">
        <v>25952</v>
      </c>
    </row>
    <row r="5450" spans="1:31" x14ac:dyDescent="0.25">
      <c r="A5450">
        <v>12.6958</v>
      </c>
      <c r="B5450">
        <v>10.563599999999999</v>
      </c>
      <c r="C5450">
        <v>11.398899999999999</v>
      </c>
      <c r="D5450">
        <v>10.2119</v>
      </c>
      <c r="E5450" t="s">
        <v>27</v>
      </c>
      <c r="F5450">
        <v>3</v>
      </c>
      <c r="I5450" t="s">
        <v>28</v>
      </c>
      <c r="J5450">
        <v>1</v>
      </c>
      <c r="K5450">
        <v>3.0813299999999998E-2</v>
      </c>
      <c r="L5450">
        <v>60.436</v>
      </c>
      <c r="M5450">
        <v>13.73</v>
      </c>
      <c r="N5450">
        <v>60.436</v>
      </c>
      <c r="O5450">
        <v>-0.17863999999999999</v>
      </c>
      <c r="P5450">
        <v>1240300</v>
      </c>
      <c r="Q5450">
        <v>229</v>
      </c>
      <c r="R5450" t="s">
        <v>29</v>
      </c>
      <c r="S5450">
        <v>16.433</v>
      </c>
      <c r="T5450">
        <v>12.0474</v>
      </c>
      <c r="U5450">
        <v>10.387700000000001</v>
      </c>
      <c r="V5450">
        <v>6.0452500000000002</v>
      </c>
      <c r="W5450">
        <v>44.870199999999997</v>
      </c>
      <c r="X5450" t="s">
        <v>25953</v>
      </c>
      <c r="Y5450" t="s">
        <v>25954</v>
      </c>
      <c r="Z5450" t="s">
        <v>25955</v>
      </c>
      <c r="AA5450" t="s">
        <v>25955</v>
      </c>
      <c r="AB5450" t="s">
        <v>25956</v>
      </c>
      <c r="AC5450" t="s">
        <v>25957</v>
      </c>
      <c r="AD5450" t="s">
        <v>25958</v>
      </c>
      <c r="AE5450" t="s">
        <v>25959</v>
      </c>
    </row>
    <row r="5451" spans="1:31" x14ac:dyDescent="0.25">
      <c r="A5451">
        <v>15.925800000000001</v>
      </c>
      <c r="B5451">
        <v>15.462899999999999</v>
      </c>
      <c r="C5451">
        <v>15.3368</v>
      </c>
      <c r="D5451">
        <v>15.332000000000001</v>
      </c>
      <c r="E5451" t="s">
        <v>27</v>
      </c>
      <c r="F5451">
        <v>4</v>
      </c>
      <c r="I5451" t="s">
        <v>28</v>
      </c>
      <c r="J5451">
        <v>0.99993100000000001</v>
      </c>
      <c r="K5451">
        <v>2.9440100000000002E-4</v>
      </c>
      <c r="L5451">
        <v>116.87</v>
      </c>
      <c r="M5451">
        <v>62.003999999999998</v>
      </c>
      <c r="N5451">
        <v>65.808999999999997</v>
      </c>
      <c r="O5451">
        <v>0.78432999999999997</v>
      </c>
      <c r="P5451">
        <v>17829000</v>
      </c>
      <c r="Q5451">
        <v>209</v>
      </c>
      <c r="R5451">
        <v>8.7403200000000005</v>
      </c>
      <c r="S5451">
        <v>20.2135</v>
      </c>
      <c r="T5451">
        <v>15.6313</v>
      </c>
      <c r="U5451">
        <v>15.397500000000001</v>
      </c>
      <c r="V5451">
        <v>4.8159999999999998</v>
      </c>
      <c r="W5451">
        <v>62.057499999999997</v>
      </c>
      <c r="X5451" t="s">
        <v>25960</v>
      </c>
      <c r="Y5451" t="s">
        <v>25961</v>
      </c>
      <c r="Z5451" t="s">
        <v>25962</v>
      </c>
      <c r="AA5451" t="s">
        <v>25962</v>
      </c>
      <c r="AB5451" t="s">
        <v>25963</v>
      </c>
      <c r="AC5451" t="s">
        <v>25964</v>
      </c>
      <c r="AD5451" t="s">
        <v>25965</v>
      </c>
      <c r="AE5451" t="s">
        <v>25966</v>
      </c>
    </row>
    <row r="5452" spans="1:31" x14ac:dyDescent="0.25">
      <c r="A5452">
        <v>14.541600000000001</v>
      </c>
      <c r="B5452">
        <v>13.873699999999999</v>
      </c>
      <c r="C5452">
        <v>13.955399999999999</v>
      </c>
      <c r="D5452">
        <v>13.3531</v>
      </c>
      <c r="E5452" t="s">
        <v>27</v>
      </c>
      <c r="F5452">
        <v>3</v>
      </c>
      <c r="I5452" t="s">
        <v>28</v>
      </c>
      <c r="J5452">
        <v>0.99993600000000005</v>
      </c>
      <c r="K5452">
        <v>2.63164E-2</v>
      </c>
      <c r="L5452">
        <v>63.694000000000003</v>
      </c>
      <c r="M5452">
        <v>34.524000000000001</v>
      </c>
      <c r="N5452">
        <v>63.694000000000003</v>
      </c>
      <c r="O5452">
        <v>-0.12653</v>
      </c>
      <c r="P5452">
        <v>4200100</v>
      </c>
      <c r="Q5452">
        <v>234</v>
      </c>
      <c r="R5452">
        <v>12.236499999999999</v>
      </c>
      <c r="S5452">
        <v>17.5457</v>
      </c>
      <c r="T5452">
        <v>14.2485</v>
      </c>
      <c r="U5452">
        <v>13.6134</v>
      </c>
      <c r="V5452">
        <v>3.9322599999999999</v>
      </c>
      <c r="W5452">
        <v>55.723799999999997</v>
      </c>
      <c r="X5452" t="s">
        <v>25967</v>
      </c>
      <c r="Y5452" t="s">
        <v>25968</v>
      </c>
      <c r="Z5452" t="s">
        <v>25969</v>
      </c>
      <c r="AA5452" t="s">
        <v>25969</v>
      </c>
      <c r="AB5452" t="s">
        <v>25970</v>
      </c>
      <c r="AC5452" t="s">
        <v>25971</v>
      </c>
      <c r="AD5452" t="s">
        <v>25972</v>
      </c>
      <c r="AE5452" t="s">
        <v>25973</v>
      </c>
    </row>
    <row r="5453" spans="1:31" x14ac:dyDescent="0.25">
      <c r="A5453">
        <v>15.489000000000001</v>
      </c>
      <c r="B5453">
        <v>15.281599999999999</v>
      </c>
      <c r="C5453">
        <v>14.799799999999999</v>
      </c>
      <c r="D5453">
        <v>14.9718</v>
      </c>
      <c r="E5453" t="s">
        <v>27</v>
      </c>
      <c r="F5453">
        <v>2</v>
      </c>
      <c r="I5453" t="s">
        <v>28</v>
      </c>
      <c r="J5453">
        <v>0.99991399999999997</v>
      </c>
      <c r="K5453" s="1">
        <v>3.6678300000000002E-33</v>
      </c>
      <c r="L5453">
        <v>239.48</v>
      </c>
      <c r="M5453">
        <v>162.29</v>
      </c>
      <c r="N5453">
        <v>239.48</v>
      </c>
      <c r="O5453">
        <v>0.33463999999999999</v>
      </c>
      <c r="P5453">
        <v>8618900</v>
      </c>
      <c r="Q5453">
        <v>29</v>
      </c>
      <c r="R5453">
        <v>13.344200000000001</v>
      </c>
      <c r="S5453">
        <v>20.3063</v>
      </c>
      <c r="T5453">
        <v>15.144399999999999</v>
      </c>
      <c r="U5453">
        <v>15.1267</v>
      </c>
      <c r="V5453">
        <v>5.1796300000000004</v>
      </c>
      <c r="W5453">
        <v>60.542200000000001</v>
      </c>
      <c r="X5453" t="s">
        <v>25974</v>
      </c>
      <c r="Y5453" t="s">
        <v>25975</v>
      </c>
      <c r="Z5453" t="s">
        <v>25976</v>
      </c>
      <c r="AA5453" t="s">
        <v>25976</v>
      </c>
      <c r="AB5453" t="s">
        <v>25977</v>
      </c>
      <c r="AC5453" t="s">
        <v>25978</v>
      </c>
      <c r="AD5453" t="s">
        <v>25979</v>
      </c>
      <c r="AE5453" t="s">
        <v>25980</v>
      </c>
    </row>
    <row r="5454" spans="1:31" hidden="1" x14ac:dyDescent="0.25">
      <c r="A5454">
        <v>14.797499999999999</v>
      </c>
      <c r="B5454">
        <v>13.785600000000001</v>
      </c>
      <c r="C5454">
        <v>13.6043</v>
      </c>
      <c r="D5454">
        <v>13.3888</v>
      </c>
      <c r="E5454" t="s">
        <v>27</v>
      </c>
      <c r="F5454">
        <v>2</v>
      </c>
      <c r="I5454" t="s">
        <v>28</v>
      </c>
      <c r="J5454">
        <v>1</v>
      </c>
      <c r="K5454" s="1">
        <v>8.9090099999999996E-5</v>
      </c>
      <c r="L5454">
        <v>142.97999999999999</v>
      </c>
      <c r="M5454">
        <v>68.808999999999997</v>
      </c>
      <c r="N5454">
        <v>142.97999999999999</v>
      </c>
      <c r="O5454">
        <v>0.29025000000000001</v>
      </c>
      <c r="P5454">
        <v>6874800</v>
      </c>
      <c r="Q5454">
        <v>211</v>
      </c>
      <c r="R5454" t="s">
        <v>29</v>
      </c>
      <c r="S5454">
        <v>20.650300000000001</v>
      </c>
      <c r="T5454">
        <v>14.200900000000001</v>
      </c>
      <c r="U5454">
        <v>13.587199999999999</v>
      </c>
      <c r="V5454">
        <v>7.0630800000000002</v>
      </c>
      <c r="W5454">
        <v>55.5762</v>
      </c>
      <c r="X5454" t="s">
        <v>25981</v>
      </c>
      <c r="Y5454" t="s">
        <v>25982</v>
      </c>
      <c r="Z5454" t="s">
        <v>25983</v>
      </c>
      <c r="AA5454" t="s">
        <v>25983</v>
      </c>
      <c r="AB5454" t="s">
        <v>25984</v>
      </c>
      <c r="AC5454" t="s">
        <v>25985</v>
      </c>
      <c r="AD5454" t="s">
        <v>25986</v>
      </c>
      <c r="AE5454" t="s">
        <v>25987</v>
      </c>
    </row>
    <row r="5455" spans="1:31" hidden="1" x14ac:dyDescent="0.25">
      <c r="A5455">
        <v>12.241400000000001</v>
      </c>
      <c r="B5455">
        <v>10.4634</v>
      </c>
      <c r="C5455">
        <v>11.5883</v>
      </c>
      <c r="D5455">
        <v>8.8037399999999995</v>
      </c>
      <c r="E5455" t="s">
        <v>27</v>
      </c>
      <c r="F5455">
        <v>3</v>
      </c>
      <c r="I5455" t="s">
        <v>28</v>
      </c>
      <c r="J5455">
        <v>0.99999499999999997</v>
      </c>
      <c r="K5455" s="1">
        <v>4.3413900000000001E-5</v>
      </c>
      <c r="L5455">
        <v>125.61</v>
      </c>
      <c r="M5455">
        <v>84.063999999999993</v>
      </c>
      <c r="N5455">
        <v>125.61</v>
      </c>
      <c r="O5455">
        <v>0.62605999999999995</v>
      </c>
      <c r="P5455">
        <v>18865000</v>
      </c>
      <c r="Q5455">
        <v>102</v>
      </c>
      <c r="R5455">
        <v>10.9078</v>
      </c>
      <c r="S5455">
        <v>18.321000000000002</v>
      </c>
      <c r="T5455">
        <v>11.9148</v>
      </c>
      <c r="U5455">
        <v>9.6335800000000003</v>
      </c>
      <c r="V5455">
        <v>8.6874199999999995</v>
      </c>
      <c r="W5455">
        <v>43.096800000000002</v>
      </c>
      <c r="X5455" t="s">
        <v>25988</v>
      </c>
      <c r="Y5455" t="s">
        <v>25989</v>
      </c>
      <c r="Z5455" t="s">
        <v>25990</v>
      </c>
      <c r="AA5455" t="s">
        <v>25990</v>
      </c>
      <c r="AB5455" t="s">
        <v>25991</v>
      </c>
      <c r="AC5455" t="s">
        <v>25992</v>
      </c>
      <c r="AD5455" t="s">
        <v>25993</v>
      </c>
      <c r="AE5455" t="s">
        <v>25994</v>
      </c>
    </row>
    <row r="5456" spans="1:31" x14ac:dyDescent="0.25">
      <c r="A5456">
        <v>13.3512</v>
      </c>
      <c r="B5456">
        <v>12.3111</v>
      </c>
      <c r="C5456">
        <v>12.9993</v>
      </c>
      <c r="D5456">
        <v>11.556100000000001</v>
      </c>
      <c r="E5456" t="s">
        <v>27</v>
      </c>
      <c r="F5456">
        <v>3</v>
      </c>
      <c r="I5456" t="s">
        <v>28</v>
      </c>
      <c r="J5456">
        <v>1</v>
      </c>
      <c r="K5456" s="1">
        <v>6.6211699999999998E-9</v>
      </c>
      <c r="L5456">
        <v>166.04</v>
      </c>
      <c r="M5456">
        <v>99.983999999999995</v>
      </c>
      <c r="N5456">
        <v>97.462999999999994</v>
      </c>
      <c r="O5456">
        <v>-0.18296999999999999</v>
      </c>
      <c r="P5456">
        <v>12071000</v>
      </c>
      <c r="Q5456">
        <v>577</v>
      </c>
      <c r="R5456">
        <v>10.7136</v>
      </c>
      <c r="S5456">
        <v>18.5425</v>
      </c>
      <c r="T5456">
        <v>13.1752</v>
      </c>
      <c r="U5456">
        <v>11.9336</v>
      </c>
      <c r="V5456">
        <v>6.6089000000000002</v>
      </c>
      <c r="W5456">
        <v>50.217700000000001</v>
      </c>
      <c r="X5456" t="s">
        <v>25995</v>
      </c>
      <c r="Y5456">
        <v>577</v>
      </c>
      <c r="Z5456" t="s">
        <v>25995</v>
      </c>
      <c r="AA5456" t="s">
        <v>25995</v>
      </c>
      <c r="AB5456" t="s">
        <v>25996</v>
      </c>
      <c r="AC5456" t="s">
        <v>25997</v>
      </c>
      <c r="AD5456" t="s">
        <v>25998</v>
      </c>
      <c r="AE5456" t="s">
        <v>25999</v>
      </c>
    </row>
    <row r="5457" spans="1:31" hidden="1" x14ac:dyDescent="0.25">
      <c r="A5457">
        <v>14.241199999999999</v>
      </c>
      <c r="B5457">
        <v>13.135899999999999</v>
      </c>
      <c r="C5457">
        <v>13.588699999999999</v>
      </c>
      <c r="D5457">
        <v>12.2159</v>
      </c>
      <c r="E5457" t="s">
        <v>27</v>
      </c>
      <c r="F5457">
        <v>2</v>
      </c>
      <c r="I5457" t="s">
        <v>28</v>
      </c>
      <c r="J5457">
        <v>1</v>
      </c>
      <c r="K5457">
        <v>6.4216000000000002E-4</v>
      </c>
      <c r="L5457">
        <v>119.74</v>
      </c>
      <c r="M5457">
        <v>71.828999999999994</v>
      </c>
      <c r="N5457">
        <v>111.63</v>
      </c>
      <c r="O5457">
        <v>0.39112000000000002</v>
      </c>
      <c r="P5457">
        <v>116210000</v>
      </c>
      <c r="Q5457">
        <v>97</v>
      </c>
      <c r="R5457">
        <v>15.0984</v>
      </c>
      <c r="S5457">
        <v>21.568899999999999</v>
      </c>
      <c r="T5457">
        <v>13.914999999999999</v>
      </c>
      <c r="U5457">
        <v>12.6759</v>
      </c>
      <c r="V5457">
        <v>8.8929899999999993</v>
      </c>
      <c r="W5457">
        <v>53.181800000000003</v>
      </c>
      <c r="X5457" t="s">
        <v>26000</v>
      </c>
      <c r="Y5457" t="s">
        <v>26001</v>
      </c>
      <c r="Z5457" t="s">
        <v>26002</v>
      </c>
      <c r="AA5457" t="s">
        <v>26002</v>
      </c>
      <c r="AB5457" t="s">
        <v>26003</v>
      </c>
      <c r="AC5457" t="s">
        <v>26004</v>
      </c>
      <c r="AD5457" t="s">
        <v>26005</v>
      </c>
      <c r="AE5457" t="s">
        <v>26006</v>
      </c>
    </row>
    <row r="5458" spans="1:31" x14ac:dyDescent="0.25">
      <c r="A5458">
        <v>14.888400000000001</v>
      </c>
      <c r="B5458">
        <v>13.5609</v>
      </c>
      <c r="C5458">
        <v>14.6485</v>
      </c>
      <c r="D5458">
        <v>13.4267</v>
      </c>
      <c r="E5458" t="s">
        <v>27</v>
      </c>
      <c r="F5458">
        <v>2</v>
      </c>
      <c r="I5458" t="s">
        <v>28</v>
      </c>
      <c r="J5458">
        <v>0.87384399999999995</v>
      </c>
      <c r="K5458">
        <v>2.8773100000000001E-3</v>
      </c>
      <c r="L5458">
        <v>101.6</v>
      </c>
      <c r="M5458">
        <v>59.6</v>
      </c>
      <c r="N5458">
        <v>101.6</v>
      </c>
      <c r="O5458">
        <v>-0.30926999999999999</v>
      </c>
      <c r="P5458">
        <v>19441000</v>
      </c>
      <c r="Q5458">
        <v>184</v>
      </c>
      <c r="R5458">
        <v>9.5360499999999995</v>
      </c>
      <c r="S5458">
        <v>19.077100000000002</v>
      </c>
      <c r="T5458">
        <v>14.7684</v>
      </c>
      <c r="U5458">
        <v>13.4938</v>
      </c>
      <c r="V5458">
        <v>5.5833399999999997</v>
      </c>
      <c r="W5458">
        <v>56.524500000000003</v>
      </c>
      <c r="X5458" t="s">
        <v>26000</v>
      </c>
      <c r="Y5458" t="s">
        <v>26007</v>
      </c>
      <c r="Z5458" t="s">
        <v>26002</v>
      </c>
      <c r="AA5458" t="s">
        <v>26002</v>
      </c>
      <c r="AB5458" t="s">
        <v>26003</v>
      </c>
      <c r="AC5458" t="s">
        <v>26004</v>
      </c>
      <c r="AD5458" t="s">
        <v>26008</v>
      </c>
      <c r="AE5458" t="s">
        <v>26009</v>
      </c>
    </row>
    <row r="5459" spans="1:31" x14ac:dyDescent="0.25">
      <c r="A5459">
        <v>14.197900000000001</v>
      </c>
      <c r="B5459">
        <v>14.056900000000001</v>
      </c>
      <c r="C5459">
        <v>13.7522</v>
      </c>
      <c r="D5459">
        <v>13.6037</v>
      </c>
      <c r="E5459" t="s">
        <v>27</v>
      </c>
      <c r="F5459">
        <v>4</v>
      </c>
      <c r="I5459" t="s">
        <v>28</v>
      </c>
      <c r="J5459">
        <v>0.91974800000000001</v>
      </c>
      <c r="K5459">
        <v>1.1955799999999999E-3</v>
      </c>
      <c r="L5459">
        <v>80.453000000000003</v>
      </c>
      <c r="M5459">
        <v>51.948</v>
      </c>
      <c r="N5459">
        <v>80.453000000000003</v>
      </c>
      <c r="O5459">
        <v>-0.17433999999999999</v>
      </c>
      <c r="P5459">
        <v>33097000</v>
      </c>
      <c r="Q5459">
        <v>209</v>
      </c>
      <c r="R5459">
        <v>9.4826499999999996</v>
      </c>
      <c r="S5459">
        <v>20.138999999999999</v>
      </c>
      <c r="T5459">
        <v>13.975</v>
      </c>
      <c r="U5459">
        <v>13.830299999999999</v>
      </c>
      <c r="V5459">
        <v>6.3086500000000001</v>
      </c>
      <c r="W5459">
        <v>55.610700000000001</v>
      </c>
      <c r="X5459" t="s">
        <v>26000</v>
      </c>
      <c r="Y5459" t="s">
        <v>26010</v>
      </c>
      <c r="Z5459" t="s">
        <v>26002</v>
      </c>
      <c r="AA5459" t="s">
        <v>26002</v>
      </c>
      <c r="AB5459" t="s">
        <v>26003</v>
      </c>
      <c r="AC5459" t="s">
        <v>26004</v>
      </c>
      <c r="AD5459" t="s">
        <v>26011</v>
      </c>
      <c r="AE5459" t="s">
        <v>26012</v>
      </c>
    </row>
    <row r="5460" spans="1:31" x14ac:dyDescent="0.25">
      <c r="A5460">
        <v>14.352600000000001</v>
      </c>
      <c r="B5460">
        <v>13.726599999999999</v>
      </c>
      <c r="C5460">
        <v>13.8849</v>
      </c>
      <c r="D5460">
        <v>13.3597</v>
      </c>
      <c r="E5460" t="s">
        <v>27</v>
      </c>
      <c r="F5460">
        <v>3</v>
      </c>
      <c r="I5460" t="s">
        <v>28</v>
      </c>
      <c r="J5460">
        <v>0.98897000000000002</v>
      </c>
      <c r="K5460">
        <v>4.2507499999999997E-2</v>
      </c>
      <c r="L5460">
        <v>50.353999999999999</v>
      </c>
      <c r="M5460">
        <v>12.385999999999999</v>
      </c>
      <c r="N5460">
        <v>50.353999999999999</v>
      </c>
      <c r="O5460">
        <v>0.27456999999999998</v>
      </c>
      <c r="P5460">
        <v>1640600</v>
      </c>
      <c r="Q5460">
        <v>101</v>
      </c>
      <c r="R5460">
        <v>11.030099999999999</v>
      </c>
      <c r="S5460">
        <v>17.013300000000001</v>
      </c>
      <c r="T5460">
        <v>14.1188</v>
      </c>
      <c r="U5460">
        <v>13.543200000000001</v>
      </c>
      <c r="V5460">
        <v>3.4701499999999998</v>
      </c>
      <c r="W5460">
        <v>55.323900000000002</v>
      </c>
      <c r="X5460" t="s">
        <v>26013</v>
      </c>
      <c r="Y5460" t="s">
        <v>26014</v>
      </c>
      <c r="Z5460" t="s">
        <v>26015</v>
      </c>
      <c r="AA5460" t="s">
        <v>26015</v>
      </c>
      <c r="AB5460" t="s">
        <v>26016</v>
      </c>
      <c r="AC5460" t="s">
        <v>26017</v>
      </c>
      <c r="AD5460" t="s">
        <v>26018</v>
      </c>
      <c r="AE5460" t="s">
        <v>26019</v>
      </c>
    </row>
    <row r="5461" spans="1:31" x14ac:dyDescent="0.25">
      <c r="A5461">
        <v>12.4823</v>
      </c>
      <c r="B5461">
        <v>9.6554199999999994</v>
      </c>
      <c r="C5461">
        <v>11.5983</v>
      </c>
      <c r="D5461">
        <v>10.9779</v>
      </c>
      <c r="E5461" t="s">
        <v>27</v>
      </c>
      <c r="F5461">
        <v>3</v>
      </c>
      <c r="I5461" t="s">
        <v>28</v>
      </c>
      <c r="J5461">
        <v>0.99934500000000004</v>
      </c>
      <c r="K5461">
        <v>4.90178E-2</v>
      </c>
      <c r="L5461">
        <v>65.231999999999999</v>
      </c>
      <c r="M5461">
        <v>24.516999999999999</v>
      </c>
      <c r="N5461">
        <v>65.231999999999999</v>
      </c>
      <c r="O5461">
        <v>-1.8974</v>
      </c>
      <c r="P5461">
        <v>0</v>
      </c>
      <c r="Q5461">
        <v>11</v>
      </c>
      <c r="R5461" t="s">
        <v>29</v>
      </c>
      <c r="S5461">
        <v>15.797000000000001</v>
      </c>
      <c r="T5461">
        <v>12.0403</v>
      </c>
      <c r="U5461">
        <v>10.316599999999999</v>
      </c>
      <c r="V5461">
        <v>5.4803699999999997</v>
      </c>
      <c r="W5461">
        <v>44.713799999999999</v>
      </c>
      <c r="X5461" t="s">
        <v>26020</v>
      </c>
      <c r="Y5461">
        <v>11</v>
      </c>
      <c r="Z5461" t="s">
        <v>26020</v>
      </c>
      <c r="AA5461" t="s">
        <v>26020</v>
      </c>
      <c r="AD5461" t="s">
        <v>26021</v>
      </c>
      <c r="AE5461" t="s">
        <v>26022</v>
      </c>
    </row>
    <row r="5462" spans="1:31" x14ac:dyDescent="0.25">
      <c r="A5462">
        <v>15.134399999999999</v>
      </c>
      <c r="B5462">
        <v>14.3879</v>
      </c>
      <c r="C5462">
        <v>14.953200000000001</v>
      </c>
      <c r="D5462">
        <v>13.870799999999999</v>
      </c>
      <c r="E5462" t="s">
        <v>27</v>
      </c>
      <c r="F5462">
        <v>3</v>
      </c>
      <c r="I5462" t="s">
        <v>28</v>
      </c>
      <c r="J5462">
        <v>0.99104400000000004</v>
      </c>
      <c r="K5462">
        <v>4.5233300000000002E-4</v>
      </c>
      <c r="L5462">
        <v>115.12</v>
      </c>
      <c r="M5462">
        <v>73.623999999999995</v>
      </c>
      <c r="N5462">
        <v>115.12</v>
      </c>
      <c r="O5462">
        <v>1.0832999999999999</v>
      </c>
      <c r="P5462">
        <v>12349000</v>
      </c>
      <c r="Q5462">
        <v>327</v>
      </c>
      <c r="R5462">
        <v>11.7033</v>
      </c>
      <c r="S5462">
        <v>18.858599999999999</v>
      </c>
      <c r="T5462">
        <v>15.043799999999999</v>
      </c>
      <c r="U5462">
        <v>14.1294</v>
      </c>
      <c r="V5462">
        <v>4.7292800000000002</v>
      </c>
      <c r="W5462">
        <v>58.346400000000003</v>
      </c>
      <c r="X5462" t="s">
        <v>26023</v>
      </c>
      <c r="Y5462" t="s">
        <v>26024</v>
      </c>
      <c r="Z5462" t="s">
        <v>26025</v>
      </c>
      <c r="AA5462" t="s">
        <v>26025</v>
      </c>
      <c r="AB5462" t="s">
        <v>26026</v>
      </c>
      <c r="AC5462" t="s">
        <v>26027</v>
      </c>
      <c r="AD5462" t="s">
        <v>26028</v>
      </c>
      <c r="AE5462" t="s">
        <v>26029</v>
      </c>
    </row>
    <row r="5463" spans="1:31" x14ac:dyDescent="0.25">
      <c r="A5463">
        <v>14.141299999999999</v>
      </c>
      <c r="B5463">
        <v>13.006500000000001</v>
      </c>
      <c r="C5463">
        <v>13.851000000000001</v>
      </c>
      <c r="D5463">
        <v>13.446300000000001</v>
      </c>
      <c r="E5463" t="s">
        <v>27</v>
      </c>
      <c r="F5463">
        <v>2</v>
      </c>
      <c r="I5463" t="s">
        <v>28</v>
      </c>
      <c r="J5463">
        <v>0.98338999999999999</v>
      </c>
      <c r="K5463">
        <v>6.9572499999999999E-3</v>
      </c>
      <c r="L5463">
        <v>88.947999999999993</v>
      </c>
      <c r="M5463">
        <v>39.53</v>
      </c>
      <c r="N5463">
        <v>88.947999999999993</v>
      </c>
      <c r="O5463">
        <v>-0.25369000000000003</v>
      </c>
      <c r="P5463">
        <v>2471600</v>
      </c>
      <c r="Q5463">
        <v>474</v>
      </c>
      <c r="R5463">
        <v>11.486599999999999</v>
      </c>
      <c r="S5463">
        <v>17.998999999999999</v>
      </c>
      <c r="T5463">
        <v>13.9961</v>
      </c>
      <c r="U5463">
        <v>13.2264</v>
      </c>
      <c r="V5463">
        <v>4.77264</v>
      </c>
      <c r="W5463">
        <v>54.445099999999996</v>
      </c>
      <c r="X5463" t="s">
        <v>26030</v>
      </c>
      <c r="Y5463" t="s">
        <v>26031</v>
      </c>
      <c r="Z5463" t="s">
        <v>26032</v>
      </c>
      <c r="AA5463" t="s">
        <v>26032</v>
      </c>
      <c r="AB5463" t="s">
        <v>26033</v>
      </c>
      <c r="AC5463" t="s">
        <v>26034</v>
      </c>
      <c r="AD5463" t="s">
        <v>26035</v>
      </c>
      <c r="AE5463" t="s">
        <v>26036</v>
      </c>
    </row>
    <row r="5464" spans="1:31" hidden="1" x14ac:dyDescent="0.25">
      <c r="A5464">
        <v>13.576700000000001</v>
      </c>
      <c r="B5464">
        <v>11.027100000000001</v>
      </c>
      <c r="C5464">
        <v>13.317</v>
      </c>
      <c r="D5464">
        <v>12.5063</v>
      </c>
      <c r="E5464" t="s">
        <v>27</v>
      </c>
      <c r="F5464">
        <v>2</v>
      </c>
      <c r="I5464" t="s">
        <v>28</v>
      </c>
      <c r="J5464">
        <v>0.98467099999999996</v>
      </c>
      <c r="K5464">
        <v>4.8444200000000003E-3</v>
      </c>
      <c r="L5464">
        <v>96.19</v>
      </c>
      <c r="M5464">
        <v>43.890999999999998</v>
      </c>
      <c r="N5464">
        <v>96.19</v>
      </c>
      <c r="O5464">
        <v>-1.2430999999999999E-2</v>
      </c>
      <c r="P5464">
        <v>11239000</v>
      </c>
      <c r="Q5464">
        <v>465</v>
      </c>
      <c r="R5464">
        <v>12.9369</v>
      </c>
      <c r="S5464">
        <v>18.9983</v>
      </c>
      <c r="T5464">
        <v>13.446899999999999</v>
      </c>
      <c r="U5464">
        <v>11.7667</v>
      </c>
      <c r="V5464">
        <v>7.2315800000000001</v>
      </c>
      <c r="W5464">
        <v>50.427100000000003</v>
      </c>
      <c r="X5464" t="s">
        <v>26030</v>
      </c>
      <c r="Y5464" t="s">
        <v>26037</v>
      </c>
      <c r="Z5464" t="s">
        <v>26032</v>
      </c>
      <c r="AA5464" t="s">
        <v>26032</v>
      </c>
      <c r="AB5464" t="s">
        <v>26033</v>
      </c>
      <c r="AC5464" t="s">
        <v>26034</v>
      </c>
      <c r="AD5464" t="s">
        <v>26038</v>
      </c>
      <c r="AE5464" t="s">
        <v>26039</v>
      </c>
    </row>
    <row r="5465" spans="1:31" x14ac:dyDescent="0.25">
      <c r="A5465">
        <v>13.6532</v>
      </c>
      <c r="B5465">
        <v>12.5343</v>
      </c>
      <c r="C5465">
        <v>11.263999999999999</v>
      </c>
      <c r="D5465">
        <v>12.3849</v>
      </c>
      <c r="E5465" t="s">
        <v>27</v>
      </c>
      <c r="F5465">
        <v>2</v>
      </c>
      <c r="I5465" t="s">
        <v>28</v>
      </c>
      <c r="J5465">
        <v>0.99971299999999996</v>
      </c>
      <c r="K5465">
        <v>2.5140599999999999E-2</v>
      </c>
      <c r="L5465">
        <v>69.597999999999999</v>
      </c>
      <c r="M5465">
        <v>13.585000000000001</v>
      </c>
      <c r="N5465">
        <v>69.597999999999999</v>
      </c>
      <c r="O5465">
        <v>0.12314</v>
      </c>
      <c r="P5465">
        <v>2286800</v>
      </c>
      <c r="Q5465">
        <v>435</v>
      </c>
      <c r="R5465">
        <v>10.073600000000001</v>
      </c>
      <c r="S5465">
        <v>17.037800000000001</v>
      </c>
      <c r="T5465">
        <v>12.458600000000001</v>
      </c>
      <c r="U5465">
        <v>12.4596</v>
      </c>
      <c r="V5465">
        <v>4.5781599999999996</v>
      </c>
      <c r="W5465">
        <v>49.836500000000001</v>
      </c>
      <c r="X5465" t="s">
        <v>26040</v>
      </c>
      <c r="Y5465">
        <v>435</v>
      </c>
      <c r="Z5465" t="s">
        <v>26040</v>
      </c>
      <c r="AA5465" t="s">
        <v>26040</v>
      </c>
      <c r="AB5465" t="s">
        <v>26041</v>
      </c>
      <c r="AC5465" t="s">
        <v>26042</v>
      </c>
      <c r="AD5465" t="s">
        <v>26043</v>
      </c>
      <c r="AE5465" t="s">
        <v>26044</v>
      </c>
    </row>
    <row r="5466" spans="1:31" x14ac:dyDescent="0.25">
      <c r="A5466">
        <v>16.2043</v>
      </c>
      <c r="B5466">
        <v>15.3239</v>
      </c>
      <c r="C5466">
        <v>15.022500000000001</v>
      </c>
      <c r="D5466">
        <v>14.847899999999999</v>
      </c>
      <c r="E5466" t="s">
        <v>27</v>
      </c>
      <c r="F5466">
        <v>3</v>
      </c>
      <c r="I5466" t="s">
        <v>28</v>
      </c>
      <c r="J5466">
        <v>0.92601</v>
      </c>
      <c r="K5466">
        <v>1.1814499999999999E-3</v>
      </c>
      <c r="L5466">
        <v>82.215999999999994</v>
      </c>
      <c r="M5466">
        <v>43.798999999999999</v>
      </c>
      <c r="N5466">
        <v>82.215999999999994</v>
      </c>
      <c r="O5466">
        <v>-0.31302999999999997</v>
      </c>
      <c r="P5466">
        <v>13956000</v>
      </c>
      <c r="Q5466">
        <v>322</v>
      </c>
      <c r="R5466">
        <v>9.2841100000000001</v>
      </c>
      <c r="S5466">
        <v>18.260300000000001</v>
      </c>
      <c r="T5466">
        <v>15.6134</v>
      </c>
      <c r="U5466">
        <v>15.085900000000001</v>
      </c>
      <c r="V5466">
        <v>3.1743600000000001</v>
      </c>
      <c r="W5466">
        <v>61.398600000000002</v>
      </c>
      <c r="X5466" t="s">
        <v>26045</v>
      </c>
      <c r="Y5466">
        <v>322</v>
      </c>
      <c r="Z5466" t="s">
        <v>26045</v>
      </c>
      <c r="AA5466" t="s">
        <v>26045</v>
      </c>
      <c r="AB5466" t="s">
        <v>26046</v>
      </c>
      <c r="AC5466" t="s">
        <v>26047</v>
      </c>
      <c r="AD5466" t="s">
        <v>26048</v>
      </c>
      <c r="AE5466" t="s">
        <v>26049</v>
      </c>
    </row>
    <row r="5467" spans="1:31" hidden="1" x14ac:dyDescent="0.25">
      <c r="A5467">
        <v>10.555300000000001</v>
      </c>
      <c r="B5467">
        <v>10.693099999999999</v>
      </c>
      <c r="C5467">
        <v>10.3444</v>
      </c>
      <c r="D5467">
        <v>10.345499999999999</v>
      </c>
      <c r="E5467" t="s">
        <v>27</v>
      </c>
      <c r="F5467">
        <v>2</v>
      </c>
      <c r="I5467" t="s">
        <v>28</v>
      </c>
      <c r="J5467">
        <v>0.84106800000000004</v>
      </c>
      <c r="K5467">
        <v>4.7186E-4</v>
      </c>
      <c r="L5467">
        <v>138.22</v>
      </c>
      <c r="M5467">
        <v>88.796000000000006</v>
      </c>
      <c r="N5467">
        <v>138.22</v>
      </c>
      <c r="O5467">
        <v>-0.16667999999999999</v>
      </c>
      <c r="P5467">
        <v>0</v>
      </c>
      <c r="Q5467">
        <v>103</v>
      </c>
      <c r="R5467">
        <v>7.5688700000000004</v>
      </c>
      <c r="S5467">
        <v>17.370999999999999</v>
      </c>
      <c r="T5467">
        <v>10.4498</v>
      </c>
      <c r="U5467">
        <v>10.519299999999999</v>
      </c>
      <c r="V5467">
        <v>6.8517299999999999</v>
      </c>
      <c r="W5467">
        <v>41.938200000000002</v>
      </c>
      <c r="X5467" t="s">
        <v>26045</v>
      </c>
      <c r="Y5467">
        <v>103</v>
      </c>
      <c r="Z5467" t="s">
        <v>26045</v>
      </c>
      <c r="AA5467" t="s">
        <v>26045</v>
      </c>
      <c r="AB5467" t="s">
        <v>26046</v>
      </c>
      <c r="AC5467" t="s">
        <v>26047</v>
      </c>
      <c r="AD5467" t="s">
        <v>26050</v>
      </c>
      <c r="AE5467" t="s">
        <v>26051</v>
      </c>
    </row>
    <row r="5468" spans="1:31" x14ac:dyDescent="0.25">
      <c r="A5468">
        <v>14.627000000000001</v>
      </c>
      <c r="B5468">
        <v>13.8797</v>
      </c>
      <c r="C5468">
        <v>13.981400000000001</v>
      </c>
      <c r="D5468">
        <v>13.692500000000001</v>
      </c>
      <c r="E5468" t="s">
        <v>27</v>
      </c>
      <c r="F5468">
        <v>2</v>
      </c>
      <c r="I5468" t="s">
        <v>28</v>
      </c>
      <c r="J5468">
        <v>1</v>
      </c>
      <c r="K5468">
        <v>4.5033E-3</v>
      </c>
      <c r="L5468">
        <v>90.37</v>
      </c>
      <c r="M5468">
        <v>39.738</v>
      </c>
      <c r="N5468">
        <v>90.37</v>
      </c>
      <c r="O5468">
        <v>0.23205999999999999</v>
      </c>
      <c r="P5468">
        <v>26845000</v>
      </c>
      <c r="Q5468">
        <v>40</v>
      </c>
      <c r="R5468">
        <v>13.3908</v>
      </c>
      <c r="S5468">
        <v>19.9421</v>
      </c>
      <c r="T5468">
        <v>14.3042</v>
      </c>
      <c r="U5468">
        <v>13.786099999999999</v>
      </c>
      <c r="V5468">
        <v>6.1559699999999999</v>
      </c>
      <c r="W5468">
        <v>56.180599999999998</v>
      </c>
      <c r="X5468" t="s">
        <v>26052</v>
      </c>
      <c r="Y5468" t="s">
        <v>26053</v>
      </c>
      <c r="Z5468" t="s">
        <v>26054</v>
      </c>
      <c r="AA5468" t="s">
        <v>26054</v>
      </c>
      <c r="AB5468" t="s">
        <v>26055</v>
      </c>
      <c r="AC5468" t="s">
        <v>26056</v>
      </c>
      <c r="AD5468" t="s">
        <v>26057</v>
      </c>
      <c r="AE5468" t="s">
        <v>26058</v>
      </c>
    </row>
    <row r="5469" spans="1:31" x14ac:dyDescent="0.25">
      <c r="A5469">
        <v>14.6982</v>
      </c>
      <c r="B5469">
        <v>14.1744</v>
      </c>
      <c r="C5469">
        <v>13.782400000000001</v>
      </c>
      <c r="D5469">
        <v>13.979100000000001</v>
      </c>
      <c r="E5469" t="s">
        <v>27</v>
      </c>
      <c r="F5469">
        <v>2</v>
      </c>
      <c r="I5469" t="s">
        <v>28</v>
      </c>
      <c r="J5469">
        <v>0.99981399999999998</v>
      </c>
      <c r="K5469">
        <v>7.6248099999999997E-4</v>
      </c>
      <c r="L5469">
        <v>109.39</v>
      </c>
      <c r="M5469">
        <v>72.804000000000002</v>
      </c>
      <c r="N5469">
        <v>109.39</v>
      </c>
      <c r="O5469">
        <v>0.20202999999999999</v>
      </c>
      <c r="P5469">
        <v>3193200</v>
      </c>
      <c r="Q5469">
        <v>621</v>
      </c>
      <c r="R5469">
        <v>9.5740599999999993</v>
      </c>
      <c r="S5469">
        <v>18.4085</v>
      </c>
      <c r="T5469">
        <v>14.2403</v>
      </c>
      <c r="U5469">
        <v>14.076700000000001</v>
      </c>
      <c r="V5469">
        <v>4.3318000000000003</v>
      </c>
      <c r="W5469">
        <v>56.634</v>
      </c>
      <c r="X5469" t="s">
        <v>26059</v>
      </c>
      <c r="Y5469">
        <v>621</v>
      </c>
      <c r="Z5469" t="s">
        <v>26059</v>
      </c>
      <c r="AA5469" t="s">
        <v>26059</v>
      </c>
      <c r="AB5469" t="s">
        <v>26060</v>
      </c>
      <c r="AC5469" t="s">
        <v>26061</v>
      </c>
      <c r="AD5469" t="s">
        <v>26062</v>
      </c>
      <c r="AE5469" t="s">
        <v>26063</v>
      </c>
    </row>
    <row r="5470" spans="1:31" hidden="1" x14ac:dyDescent="0.25">
      <c r="A5470">
        <v>15.076000000000001</v>
      </c>
      <c r="B5470">
        <v>14.4908</v>
      </c>
      <c r="C5470">
        <v>14.2484</v>
      </c>
      <c r="D5470">
        <v>14.4376</v>
      </c>
      <c r="E5470" t="s">
        <v>27</v>
      </c>
      <c r="F5470">
        <v>2</v>
      </c>
      <c r="I5470" t="s">
        <v>28</v>
      </c>
      <c r="J5470">
        <v>1</v>
      </c>
      <c r="K5470" s="1">
        <v>1.3128299999999999E-9</v>
      </c>
      <c r="L5470">
        <v>181.4</v>
      </c>
      <c r="M5470">
        <v>100.64</v>
      </c>
      <c r="N5470">
        <v>181.4</v>
      </c>
      <c r="O5470">
        <v>0.17238999999999999</v>
      </c>
      <c r="P5470">
        <v>67708000</v>
      </c>
      <c r="Q5470">
        <v>386</v>
      </c>
      <c r="R5470">
        <v>14.0458</v>
      </c>
      <c r="S5470">
        <v>21.139299999999999</v>
      </c>
      <c r="T5470">
        <v>14.6622</v>
      </c>
      <c r="U5470">
        <v>14.4642</v>
      </c>
      <c r="V5470">
        <v>6.6750699999999998</v>
      </c>
      <c r="W5470">
        <v>58.252800000000001</v>
      </c>
      <c r="X5470" t="s">
        <v>26059</v>
      </c>
      <c r="Y5470">
        <v>386</v>
      </c>
      <c r="Z5470" t="s">
        <v>26059</v>
      </c>
      <c r="AA5470" t="s">
        <v>26059</v>
      </c>
      <c r="AB5470" t="s">
        <v>26060</v>
      </c>
      <c r="AC5470" t="s">
        <v>26061</v>
      </c>
      <c r="AD5470" t="s">
        <v>26064</v>
      </c>
      <c r="AE5470" t="s">
        <v>26065</v>
      </c>
    </row>
    <row r="5471" spans="1:31" x14ac:dyDescent="0.25">
      <c r="A5471">
        <v>15.0185</v>
      </c>
      <c r="B5471">
        <v>14.354799999999999</v>
      </c>
      <c r="C5471">
        <v>14.270300000000001</v>
      </c>
      <c r="D5471">
        <v>13.864599999999999</v>
      </c>
      <c r="E5471" t="s">
        <v>27</v>
      </c>
      <c r="F5471">
        <v>2</v>
      </c>
      <c r="I5471" t="s">
        <v>28</v>
      </c>
      <c r="J5471">
        <v>1</v>
      </c>
      <c r="K5471">
        <v>6.8171300000000002E-4</v>
      </c>
      <c r="L5471">
        <v>118.77</v>
      </c>
      <c r="M5471">
        <v>81.290999999999997</v>
      </c>
      <c r="N5471">
        <v>118.77</v>
      </c>
      <c r="O5471">
        <v>3.3232999999999999E-2</v>
      </c>
      <c r="P5471">
        <v>3421100</v>
      </c>
      <c r="Q5471">
        <v>153</v>
      </c>
      <c r="R5471" t="s">
        <v>29</v>
      </c>
      <c r="S5471">
        <v>19.609300000000001</v>
      </c>
      <c r="T5471">
        <v>14.644399999999999</v>
      </c>
      <c r="U5471">
        <v>14.1097</v>
      </c>
      <c r="V5471">
        <v>5.4995900000000004</v>
      </c>
      <c r="W5471">
        <v>57.508200000000002</v>
      </c>
      <c r="X5471" t="s">
        <v>26066</v>
      </c>
      <c r="Y5471" t="s">
        <v>26067</v>
      </c>
      <c r="Z5471" t="s">
        <v>26068</v>
      </c>
      <c r="AA5471" t="s">
        <v>26068</v>
      </c>
      <c r="AB5471" t="s">
        <v>26069</v>
      </c>
      <c r="AC5471" t="s">
        <v>26070</v>
      </c>
      <c r="AD5471" t="s">
        <v>26071</v>
      </c>
      <c r="AE5471" t="s">
        <v>26072</v>
      </c>
    </row>
    <row r="5472" spans="1:31" x14ac:dyDescent="0.25">
      <c r="A5472">
        <v>14.4915</v>
      </c>
      <c r="B5472">
        <v>13.887499999999999</v>
      </c>
      <c r="C5472">
        <v>13.4598</v>
      </c>
      <c r="D5472">
        <v>13.6469</v>
      </c>
      <c r="E5472" t="s">
        <v>27</v>
      </c>
      <c r="F5472">
        <v>3</v>
      </c>
      <c r="I5472" t="s">
        <v>28</v>
      </c>
      <c r="J5472">
        <v>0.99999899999999997</v>
      </c>
      <c r="K5472" s="1">
        <v>1.8741599999999999E-7</v>
      </c>
      <c r="L5472">
        <v>159.58000000000001</v>
      </c>
      <c r="M5472">
        <v>86.11</v>
      </c>
      <c r="N5472">
        <v>159.58000000000001</v>
      </c>
      <c r="O5472">
        <v>-4.8875000000000002E-2</v>
      </c>
      <c r="P5472">
        <v>5316700</v>
      </c>
      <c r="Q5472">
        <v>131</v>
      </c>
      <c r="R5472" t="s">
        <v>29</v>
      </c>
      <c r="S5472">
        <v>18.142700000000001</v>
      </c>
      <c r="T5472">
        <v>13.9756</v>
      </c>
      <c r="U5472">
        <v>13.767200000000001</v>
      </c>
      <c r="V5472">
        <v>4.3754999999999997</v>
      </c>
      <c r="W5472">
        <v>55.485700000000001</v>
      </c>
      <c r="X5472" t="s">
        <v>26073</v>
      </c>
      <c r="Y5472" t="s">
        <v>10660</v>
      </c>
      <c r="Z5472" t="s">
        <v>26074</v>
      </c>
      <c r="AA5472" t="s">
        <v>26074</v>
      </c>
      <c r="AB5472" t="s">
        <v>26075</v>
      </c>
      <c r="AC5472" t="s">
        <v>26076</v>
      </c>
      <c r="AD5472" t="s">
        <v>26077</v>
      </c>
      <c r="AE5472" t="s">
        <v>26078</v>
      </c>
    </row>
    <row r="5473" spans="1:31" hidden="1" x14ac:dyDescent="0.25">
      <c r="A5473">
        <v>10.375299999999999</v>
      </c>
      <c r="B5473">
        <v>10.521699999999999</v>
      </c>
      <c r="C5473">
        <v>10.275700000000001</v>
      </c>
      <c r="D5473">
        <v>10.5297</v>
      </c>
      <c r="E5473" t="s">
        <v>27</v>
      </c>
      <c r="F5473">
        <v>3</v>
      </c>
      <c r="I5473" t="s">
        <v>28</v>
      </c>
      <c r="J5473">
        <v>1</v>
      </c>
      <c r="K5473" s="1">
        <v>6.17076E-6</v>
      </c>
      <c r="L5473">
        <v>140.49</v>
      </c>
      <c r="M5473">
        <v>91.037000000000006</v>
      </c>
      <c r="N5473">
        <v>140.49</v>
      </c>
      <c r="O5473">
        <v>-0.43535000000000001</v>
      </c>
      <c r="P5473">
        <v>12039000</v>
      </c>
      <c r="Q5473">
        <v>185</v>
      </c>
      <c r="R5473">
        <v>11.1652</v>
      </c>
      <c r="S5473">
        <v>18.210699999999999</v>
      </c>
      <c r="T5473">
        <v>10.3255</v>
      </c>
      <c r="U5473">
        <v>10.525700000000001</v>
      </c>
      <c r="V5473">
        <v>7.6849600000000002</v>
      </c>
      <c r="W5473">
        <v>41.702300000000001</v>
      </c>
      <c r="X5473" t="s">
        <v>26073</v>
      </c>
      <c r="Y5473" t="s">
        <v>26079</v>
      </c>
      <c r="Z5473" t="s">
        <v>26074</v>
      </c>
      <c r="AA5473" t="s">
        <v>26074</v>
      </c>
      <c r="AB5473" t="s">
        <v>26075</v>
      </c>
      <c r="AC5473" t="s">
        <v>26076</v>
      </c>
      <c r="AD5473" t="s">
        <v>26080</v>
      </c>
      <c r="AE5473" t="s">
        <v>26081</v>
      </c>
    </row>
    <row r="5474" spans="1:31" hidden="1" x14ac:dyDescent="0.25">
      <c r="A5474">
        <v>11.3757</v>
      </c>
      <c r="B5474">
        <v>10.3119</v>
      </c>
      <c r="C5474">
        <v>10.911799999999999</v>
      </c>
      <c r="D5474">
        <v>9.59544</v>
      </c>
      <c r="E5474" t="s">
        <v>27</v>
      </c>
      <c r="F5474">
        <v>2</v>
      </c>
      <c r="I5474" t="s">
        <v>28</v>
      </c>
      <c r="J5474">
        <v>0.92890899999999998</v>
      </c>
      <c r="K5474">
        <v>2.8776000000000001E-3</v>
      </c>
      <c r="L5474">
        <v>102.07</v>
      </c>
      <c r="M5474">
        <v>36.72</v>
      </c>
      <c r="N5474">
        <v>102.07</v>
      </c>
      <c r="O5474">
        <v>0.14649000000000001</v>
      </c>
      <c r="P5474">
        <v>2237500</v>
      </c>
      <c r="Q5474">
        <v>87</v>
      </c>
      <c r="R5474">
        <v>8.2329500000000007</v>
      </c>
      <c r="S5474">
        <v>17.5137</v>
      </c>
      <c r="T5474">
        <v>11.143800000000001</v>
      </c>
      <c r="U5474">
        <v>9.9536499999999997</v>
      </c>
      <c r="V5474">
        <v>7.5600300000000002</v>
      </c>
      <c r="W5474">
        <v>42.194800000000001</v>
      </c>
      <c r="X5474" t="s">
        <v>26082</v>
      </c>
      <c r="Y5474" t="s">
        <v>12048</v>
      </c>
      <c r="Z5474" t="s">
        <v>26083</v>
      </c>
      <c r="AA5474" t="s">
        <v>26083</v>
      </c>
      <c r="AB5474" t="s">
        <v>26084</v>
      </c>
      <c r="AC5474" t="s">
        <v>26085</v>
      </c>
      <c r="AD5474" t="s">
        <v>26086</v>
      </c>
      <c r="AE5474" t="s">
        <v>26087</v>
      </c>
    </row>
    <row r="5475" spans="1:31" x14ac:dyDescent="0.25">
      <c r="A5475">
        <v>14.742800000000001</v>
      </c>
      <c r="B5475">
        <v>14.239100000000001</v>
      </c>
      <c r="C5475">
        <v>14.452</v>
      </c>
      <c r="D5475">
        <v>13.0975</v>
      </c>
      <c r="E5475" t="s">
        <v>27</v>
      </c>
      <c r="F5475">
        <v>3</v>
      </c>
      <c r="I5475" t="s">
        <v>28</v>
      </c>
      <c r="J5475">
        <v>0.99998200000000004</v>
      </c>
      <c r="K5475" s="1">
        <v>2.4481499999999999E-5</v>
      </c>
      <c r="L5475">
        <v>126.91</v>
      </c>
      <c r="M5475">
        <v>64.712000000000003</v>
      </c>
      <c r="N5475">
        <v>126.91</v>
      </c>
      <c r="O5475">
        <v>0.33940999999999999</v>
      </c>
      <c r="P5475">
        <v>17593000</v>
      </c>
      <c r="Q5475">
        <v>63</v>
      </c>
      <c r="R5475">
        <v>10.193899999999999</v>
      </c>
      <c r="S5475">
        <v>18.18</v>
      </c>
      <c r="T5475">
        <v>14.5974</v>
      </c>
      <c r="U5475">
        <v>13.6683</v>
      </c>
      <c r="V5475">
        <v>4.5116899999999998</v>
      </c>
      <c r="W5475">
        <v>56.531300000000002</v>
      </c>
      <c r="X5475" t="s">
        <v>26088</v>
      </c>
      <c r="Y5475" t="s">
        <v>5227</v>
      </c>
      <c r="Z5475" t="s">
        <v>26089</v>
      </c>
      <c r="AA5475" t="s">
        <v>26089</v>
      </c>
      <c r="AB5475" t="s">
        <v>26090</v>
      </c>
      <c r="AC5475" t="s">
        <v>26091</v>
      </c>
      <c r="AD5475" t="s">
        <v>26092</v>
      </c>
      <c r="AE5475" t="s">
        <v>26093</v>
      </c>
    </row>
    <row r="5476" spans="1:31" x14ac:dyDescent="0.25">
      <c r="A5476">
        <v>14.157</v>
      </c>
      <c r="B5476">
        <v>12.313499999999999</v>
      </c>
      <c r="C5476">
        <v>13.430199999999999</v>
      </c>
      <c r="D5476">
        <v>12.970499999999999</v>
      </c>
      <c r="E5476" t="s">
        <v>27</v>
      </c>
      <c r="F5476">
        <v>3</v>
      </c>
      <c r="I5476" t="s">
        <v>28</v>
      </c>
      <c r="J5476">
        <v>1</v>
      </c>
      <c r="K5476">
        <v>3.51162E-3</v>
      </c>
      <c r="L5476">
        <v>88.162999999999997</v>
      </c>
      <c r="M5476">
        <v>44.207999999999998</v>
      </c>
      <c r="N5476">
        <v>88.162999999999997</v>
      </c>
      <c r="O5476">
        <v>-0.30982999999999999</v>
      </c>
      <c r="P5476">
        <v>22317000</v>
      </c>
      <c r="Q5476">
        <v>65</v>
      </c>
      <c r="R5476" t="s">
        <v>29</v>
      </c>
      <c r="S5476">
        <v>18.982399999999998</v>
      </c>
      <c r="T5476">
        <v>13.7936</v>
      </c>
      <c r="U5476">
        <v>12.641999999999999</v>
      </c>
      <c r="V5476">
        <v>6.3403900000000002</v>
      </c>
      <c r="W5476">
        <v>52.871200000000002</v>
      </c>
      <c r="X5476" t="s">
        <v>26094</v>
      </c>
      <c r="Y5476" t="s">
        <v>26095</v>
      </c>
      <c r="Z5476" t="s">
        <v>26096</v>
      </c>
      <c r="AA5476" t="s">
        <v>26096</v>
      </c>
      <c r="AB5476" t="s">
        <v>26097</v>
      </c>
      <c r="AC5476" t="s">
        <v>26098</v>
      </c>
      <c r="AD5476" t="s">
        <v>26099</v>
      </c>
      <c r="AE5476" t="s">
        <v>26100</v>
      </c>
    </row>
    <row r="5477" spans="1:31" hidden="1" x14ac:dyDescent="0.25">
      <c r="A5477">
        <v>13.581099999999999</v>
      </c>
      <c r="B5477">
        <v>12.714600000000001</v>
      </c>
      <c r="C5477">
        <v>13.075799999999999</v>
      </c>
      <c r="D5477">
        <v>12.874599999999999</v>
      </c>
      <c r="E5477" t="s">
        <v>27</v>
      </c>
      <c r="F5477">
        <v>3</v>
      </c>
      <c r="I5477" t="s">
        <v>28</v>
      </c>
      <c r="J5477">
        <v>0.99968000000000001</v>
      </c>
      <c r="K5477" s="1">
        <v>1.07116E-30</v>
      </c>
      <c r="L5477">
        <v>223.08</v>
      </c>
      <c r="M5477">
        <v>160.38</v>
      </c>
      <c r="N5477">
        <v>125.67</v>
      </c>
      <c r="O5477">
        <v>0.38416</v>
      </c>
      <c r="P5477">
        <v>55009000</v>
      </c>
      <c r="Q5477">
        <v>320</v>
      </c>
      <c r="R5477">
        <v>11.8256</v>
      </c>
      <c r="S5477">
        <v>20.216200000000001</v>
      </c>
      <c r="T5477">
        <v>13.3284</v>
      </c>
      <c r="U5477">
        <v>12.794600000000001</v>
      </c>
      <c r="V5477">
        <v>7.4215999999999998</v>
      </c>
      <c r="W5477">
        <v>52.246099999999998</v>
      </c>
      <c r="X5477" t="s">
        <v>26101</v>
      </c>
      <c r="Y5477" t="s">
        <v>26102</v>
      </c>
      <c r="Z5477" t="s">
        <v>26103</v>
      </c>
      <c r="AA5477" t="s">
        <v>26103</v>
      </c>
      <c r="AB5477" t="s">
        <v>26104</v>
      </c>
      <c r="AC5477" t="s">
        <v>26105</v>
      </c>
      <c r="AD5477" t="s">
        <v>26106</v>
      </c>
      <c r="AE5477" t="s">
        <v>26107</v>
      </c>
    </row>
    <row r="5478" spans="1:31" hidden="1" x14ac:dyDescent="0.25">
      <c r="A5478">
        <v>13.477</v>
      </c>
      <c r="B5478">
        <v>12.5923</v>
      </c>
      <c r="C5478">
        <v>13.4015</v>
      </c>
      <c r="D5478">
        <v>12.4627</v>
      </c>
      <c r="E5478" t="s">
        <v>27</v>
      </c>
      <c r="F5478">
        <v>3</v>
      </c>
      <c r="I5478" t="s">
        <v>28</v>
      </c>
      <c r="J5478">
        <v>0.97664499999999999</v>
      </c>
      <c r="K5478">
        <v>1.7421699999999999E-3</v>
      </c>
      <c r="L5478">
        <v>77.575000000000003</v>
      </c>
      <c r="M5478">
        <v>37.712000000000003</v>
      </c>
      <c r="N5478">
        <v>77.575000000000003</v>
      </c>
      <c r="O5478">
        <v>0.13622000000000001</v>
      </c>
      <c r="P5478">
        <v>24338000</v>
      </c>
      <c r="Q5478">
        <v>367</v>
      </c>
      <c r="R5478">
        <v>11.710100000000001</v>
      </c>
      <c r="S5478">
        <v>19.9223</v>
      </c>
      <c r="T5478">
        <v>13.439299999999999</v>
      </c>
      <c r="U5478">
        <v>12.5275</v>
      </c>
      <c r="V5478">
        <v>7.3948400000000003</v>
      </c>
      <c r="W5478">
        <v>51.933500000000002</v>
      </c>
      <c r="X5478" t="s">
        <v>26101</v>
      </c>
      <c r="Y5478" t="s">
        <v>26108</v>
      </c>
      <c r="Z5478" t="s">
        <v>26103</v>
      </c>
      <c r="AA5478" t="s">
        <v>26103</v>
      </c>
      <c r="AB5478" t="s">
        <v>26104</v>
      </c>
      <c r="AC5478" t="s">
        <v>26105</v>
      </c>
      <c r="AD5478" t="s">
        <v>26109</v>
      </c>
      <c r="AE5478" t="s">
        <v>26110</v>
      </c>
    </row>
    <row r="5479" spans="1:31" x14ac:dyDescent="0.25">
      <c r="A5479">
        <v>16.268599999999999</v>
      </c>
      <c r="B5479">
        <v>15.3301</v>
      </c>
      <c r="C5479">
        <v>15.5336</v>
      </c>
      <c r="D5479">
        <v>15.379</v>
      </c>
      <c r="E5479" t="s">
        <v>27</v>
      </c>
      <c r="F5479">
        <v>3</v>
      </c>
      <c r="I5479" t="s">
        <v>28</v>
      </c>
      <c r="J5479">
        <v>1</v>
      </c>
      <c r="K5479" s="1">
        <v>1.3045200000000001E-6</v>
      </c>
      <c r="L5479">
        <v>157.56</v>
      </c>
      <c r="M5479">
        <v>97.158000000000001</v>
      </c>
      <c r="N5479">
        <v>157.56</v>
      </c>
      <c r="O5479">
        <v>-0.23802999999999999</v>
      </c>
      <c r="P5479">
        <v>22315000</v>
      </c>
      <c r="Q5479">
        <v>814</v>
      </c>
      <c r="R5479">
        <v>6.6198199999999998</v>
      </c>
      <c r="S5479">
        <v>18.4802</v>
      </c>
      <c r="T5479">
        <v>15.9011</v>
      </c>
      <c r="U5479">
        <v>15.3546</v>
      </c>
      <c r="V5479">
        <v>3.12561</v>
      </c>
      <c r="W5479">
        <v>62.511299999999999</v>
      </c>
      <c r="X5479" t="s">
        <v>26111</v>
      </c>
      <c r="Y5479" t="s">
        <v>26112</v>
      </c>
      <c r="Z5479" t="s">
        <v>26113</v>
      </c>
      <c r="AA5479" t="s">
        <v>26113</v>
      </c>
      <c r="AB5479" t="s">
        <v>26114</v>
      </c>
      <c r="AC5479" t="s">
        <v>26115</v>
      </c>
      <c r="AD5479" t="s">
        <v>26116</v>
      </c>
      <c r="AE5479" t="s">
        <v>26117</v>
      </c>
    </row>
    <row r="5480" spans="1:31" x14ac:dyDescent="0.25">
      <c r="A5480">
        <v>16.351099999999999</v>
      </c>
      <c r="B5480">
        <v>15.9474</v>
      </c>
      <c r="C5480">
        <v>15.9063</v>
      </c>
      <c r="D5480">
        <v>15.899900000000001</v>
      </c>
      <c r="E5480" t="s">
        <v>27</v>
      </c>
      <c r="F5480">
        <v>2</v>
      </c>
      <c r="I5480" t="s">
        <v>28</v>
      </c>
      <c r="J5480">
        <v>0.85224699999999998</v>
      </c>
      <c r="K5480">
        <v>3.25977E-2</v>
      </c>
      <c r="L5480">
        <v>64.42</v>
      </c>
      <c r="M5480">
        <v>16.571999999999999</v>
      </c>
      <c r="N5480">
        <v>64.42</v>
      </c>
      <c r="O5480">
        <v>0.43231000000000003</v>
      </c>
      <c r="P5480">
        <v>11081000</v>
      </c>
      <c r="Q5480">
        <v>117</v>
      </c>
      <c r="R5480">
        <v>12.3034</v>
      </c>
      <c r="S5480">
        <v>18.3948</v>
      </c>
      <c r="T5480">
        <v>16.128699999999998</v>
      </c>
      <c r="U5480">
        <v>15.9236</v>
      </c>
      <c r="V5480">
        <v>2.4711699999999999</v>
      </c>
      <c r="W5480">
        <v>64.104699999999994</v>
      </c>
      <c r="X5480" t="s">
        <v>26118</v>
      </c>
      <c r="Y5480" t="s">
        <v>26119</v>
      </c>
      <c r="Z5480" t="s">
        <v>26120</v>
      </c>
      <c r="AA5480" t="s">
        <v>26120</v>
      </c>
      <c r="AB5480" t="s">
        <v>26121</v>
      </c>
      <c r="AC5480" t="s">
        <v>26122</v>
      </c>
      <c r="AD5480" t="s">
        <v>26123</v>
      </c>
      <c r="AE5480" t="s">
        <v>26124</v>
      </c>
    </row>
    <row r="5481" spans="1:31" x14ac:dyDescent="0.25">
      <c r="A5481">
        <v>13.941700000000001</v>
      </c>
      <c r="B5481">
        <v>13.4308</v>
      </c>
      <c r="C5481">
        <v>13.9238</v>
      </c>
      <c r="D5481">
        <v>12.5466</v>
      </c>
      <c r="E5481" t="s">
        <v>27</v>
      </c>
      <c r="F5481">
        <v>5</v>
      </c>
      <c r="I5481" t="s">
        <v>28</v>
      </c>
      <c r="J5481">
        <v>0.99865999999999999</v>
      </c>
      <c r="K5481">
        <v>2.59718E-2</v>
      </c>
      <c r="L5481">
        <v>52.643999999999998</v>
      </c>
      <c r="M5481">
        <v>33.762999999999998</v>
      </c>
      <c r="N5481">
        <v>52.643999999999998</v>
      </c>
      <c r="O5481">
        <v>-0.52329000000000003</v>
      </c>
      <c r="P5481">
        <v>10560000</v>
      </c>
      <c r="Q5481">
        <v>93</v>
      </c>
      <c r="R5481">
        <v>8.9339899999999997</v>
      </c>
      <c r="S5481">
        <v>17.887</v>
      </c>
      <c r="T5481">
        <v>13.932700000000001</v>
      </c>
      <c r="U5481">
        <v>12.9887</v>
      </c>
      <c r="V5481">
        <v>4.8982700000000001</v>
      </c>
      <c r="W5481">
        <v>53.8429</v>
      </c>
      <c r="X5481" t="s">
        <v>26125</v>
      </c>
      <c r="Y5481" t="s">
        <v>26126</v>
      </c>
      <c r="Z5481" t="s">
        <v>26127</v>
      </c>
      <c r="AA5481" t="s">
        <v>26127</v>
      </c>
      <c r="AB5481" t="s">
        <v>26128</v>
      </c>
      <c r="AC5481" t="s">
        <v>26129</v>
      </c>
      <c r="AD5481" t="s">
        <v>26130</v>
      </c>
      <c r="AE5481" t="s">
        <v>26131</v>
      </c>
    </row>
    <row r="5482" spans="1:31" hidden="1" x14ac:dyDescent="0.25">
      <c r="A5482">
        <v>13.3226</v>
      </c>
      <c r="B5482">
        <v>11.223100000000001</v>
      </c>
      <c r="C5482">
        <v>12.660600000000001</v>
      </c>
      <c r="D5482">
        <v>11.1433</v>
      </c>
      <c r="E5482" t="s">
        <v>27</v>
      </c>
      <c r="F5482">
        <v>2</v>
      </c>
      <c r="I5482" t="s">
        <v>28</v>
      </c>
      <c r="J5482">
        <v>1</v>
      </c>
      <c r="K5482">
        <v>3.4407199999999999E-2</v>
      </c>
      <c r="L5482">
        <v>63.426000000000002</v>
      </c>
      <c r="M5482">
        <v>22.238</v>
      </c>
      <c r="N5482">
        <v>63.426000000000002</v>
      </c>
      <c r="O5482">
        <v>0.39083000000000001</v>
      </c>
      <c r="P5482">
        <v>10494000</v>
      </c>
      <c r="Q5482">
        <v>573</v>
      </c>
      <c r="R5482">
        <v>11.7456</v>
      </c>
      <c r="S5482">
        <v>18.363700000000001</v>
      </c>
      <c r="T5482">
        <v>12.9916</v>
      </c>
      <c r="U5482">
        <v>11.183199999999999</v>
      </c>
      <c r="V5482">
        <v>7.1805099999999999</v>
      </c>
      <c r="W5482">
        <v>48.349699999999999</v>
      </c>
      <c r="X5482" t="s">
        <v>26132</v>
      </c>
      <c r="Y5482" t="s">
        <v>26133</v>
      </c>
      <c r="Z5482" t="s">
        <v>26134</v>
      </c>
      <c r="AA5482" t="s">
        <v>26134</v>
      </c>
      <c r="AB5482" t="s">
        <v>26135</v>
      </c>
      <c r="AC5482" t="s">
        <v>26136</v>
      </c>
      <c r="AD5482" t="s">
        <v>26137</v>
      </c>
      <c r="AE5482" t="s">
        <v>26138</v>
      </c>
    </row>
    <row r="5483" spans="1:31" x14ac:dyDescent="0.25">
      <c r="A5483">
        <v>14.265000000000001</v>
      </c>
      <c r="B5483">
        <v>13.7094</v>
      </c>
      <c r="C5483">
        <v>13.799899999999999</v>
      </c>
      <c r="D5483">
        <v>13.492000000000001</v>
      </c>
      <c r="E5483" t="s">
        <v>27</v>
      </c>
      <c r="F5483">
        <v>2</v>
      </c>
      <c r="I5483" t="s">
        <v>28</v>
      </c>
      <c r="J5483">
        <v>0.76989600000000002</v>
      </c>
      <c r="K5483">
        <v>2.3250300000000002E-2</v>
      </c>
      <c r="L5483">
        <v>70.552000000000007</v>
      </c>
      <c r="M5483">
        <v>18.696999999999999</v>
      </c>
      <c r="N5483">
        <v>70.552000000000007</v>
      </c>
      <c r="O5483">
        <v>0.15851000000000001</v>
      </c>
      <c r="P5483">
        <v>2827600</v>
      </c>
      <c r="Q5483">
        <v>1591</v>
      </c>
      <c r="R5483">
        <v>12.156599999999999</v>
      </c>
      <c r="S5483">
        <v>18.409400000000002</v>
      </c>
      <c r="T5483">
        <v>14.032500000000001</v>
      </c>
      <c r="U5483">
        <v>13.6007</v>
      </c>
      <c r="V5483">
        <v>4.8087400000000002</v>
      </c>
      <c r="W5483">
        <v>55.266300000000001</v>
      </c>
      <c r="X5483" t="s">
        <v>26132</v>
      </c>
      <c r="Y5483" t="s">
        <v>26139</v>
      </c>
      <c r="Z5483" t="s">
        <v>26134</v>
      </c>
      <c r="AA5483" t="s">
        <v>26134</v>
      </c>
      <c r="AB5483" t="s">
        <v>26135</v>
      </c>
      <c r="AC5483" t="s">
        <v>26136</v>
      </c>
      <c r="AD5483" t="s">
        <v>26140</v>
      </c>
      <c r="AE5483" t="s">
        <v>26141</v>
      </c>
    </row>
    <row r="5484" spans="1:31" hidden="1" x14ac:dyDescent="0.25">
      <c r="A5484">
        <v>12.708500000000001</v>
      </c>
      <c r="B5484">
        <v>10.932600000000001</v>
      </c>
      <c r="C5484">
        <v>11.5528</v>
      </c>
      <c r="D5484">
        <v>11.0884</v>
      </c>
      <c r="E5484" t="s">
        <v>27</v>
      </c>
      <c r="F5484">
        <v>3</v>
      </c>
      <c r="I5484" t="s">
        <v>28</v>
      </c>
      <c r="J5484">
        <v>0.81469199999999997</v>
      </c>
      <c r="K5484" s="1">
        <v>3.5392499999999999E-12</v>
      </c>
      <c r="L5484">
        <v>178.99</v>
      </c>
      <c r="M5484">
        <v>118.36</v>
      </c>
      <c r="N5484">
        <v>178.99</v>
      </c>
      <c r="O5484">
        <v>-1.2830999999999999</v>
      </c>
      <c r="P5484">
        <v>6697700</v>
      </c>
      <c r="Q5484">
        <v>1122</v>
      </c>
      <c r="R5484">
        <v>10.0497</v>
      </c>
      <c r="S5484">
        <v>18.797699999999999</v>
      </c>
      <c r="T5484">
        <v>12.130599999999999</v>
      </c>
      <c r="U5484">
        <v>11.0105</v>
      </c>
      <c r="V5484">
        <v>7.78721</v>
      </c>
      <c r="W5484">
        <v>46.282200000000003</v>
      </c>
      <c r="X5484" t="s">
        <v>26132</v>
      </c>
      <c r="Y5484" t="s">
        <v>26142</v>
      </c>
      <c r="Z5484" t="s">
        <v>26134</v>
      </c>
      <c r="AA5484" t="s">
        <v>26134</v>
      </c>
      <c r="AB5484" t="s">
        <v>26135</v>
      </c>
      <c r="AC5484" t="s">
        <v>26136</v>
      </c>
      <c r="AD5484" t="s">
        <v>26143</v>
      </c>
      <c r="AE5484" t="s">
        <v>26144</v>
      </c>
    </row>
    <row r="5485" spans="1:31" x14ac:dyDescent="0.25">
      <c r="A5485">
        <v>13.9665</v>
      </c>
      <c r="B5485">
        <v>12.6104</v>
      </c>
      <c r="C5485">
        <v>12.5753</v>
      </c>
      <c r="D5485">
        <v>13.0707</v>
      </c>
      <c r="E5485" t="s">
        <v>27</v>
      </c>
      <c r="F5485">
        <v>2</v>
      </c>
      <c r="I5485" t="s">
        <v>28</v>
      </c>
      <c r="J5485">
        <v>0.99912699999999999</v>
      </c>
      <c r="K5485">
        <v>9.0986099999999998E-4</v>
      </c>
      <c r="L5485">
        <v>114.89</v>
      </c>
      <c r="M5485">
        <v>67.319999999999993</v>
      </c>
      <c r="N5485">
        <v>114.89</v>
      </c>
      <c r="O5485">
        <v>-0.15024000000000001</v>
      </c>
      <c r="P5485">
        <v>32300000</v>
      </c>
      <c r="Q5485">
        <v>2367</v>
      </c>
      <c r="R5485">
        <v>11.141299999999999</v>
      </c>
      <c r="S5485">
        <v>19.203199999999999</v>
      </c>
      <c r="T5485">
        <v>13.270899999999999</v>
      </c>
      <c r="U5485">
        <v>12.8406</v>
      </c>
      <c r="V5485">
        <v>6.3626500000000004</v>
      </c>
      <c r="W5485">
        <v>52.222900000000003</v>
      </c>
      <c r="X5485" t="s">
        <v>26145</v>
      </c>
      <c r="Y5485" t="s">
        <v>26146</v>
      </c>
      <c r="Z5485" t="s">
        <v>26147</v>
      </c>
      <c r="AA5485" t="s">
        <v>26147</v>
      </c>
      <c r="AB5485" t="s">
        <v>26148</v>
      </c>
      <c r="AC5485" t="s">
        <v>26149</v>
      </c>
      <c r="AD5485" t="s">
        <v>26150</v>
      </c>
      <c r="AE5485" t="s">
        <v>26151</v>
      </c>
    </row>
    <row r="5486" spans="1:31" x14ac:dyDescent="0.25">
      <c r="A5486">
        <v>17.315000000000001</v>
      </c>
      <c r="B5486">
        <v>15.376099999999999</v>
      </c>
      <c r="C5486">
        <v>15.7887</v>
      </c>
      <c r="D5486">
        <v>16.212900000000001</v>
      </c>
      <c r="E5486" t="s">
        <v>27</v>
      </c>
      <c r="F5486">
        <v>3</v>
      </c>
      <c r="I5486" t="s">
        <v>28</v>
      </c>
      <c r="J5486">
        <v>0.99883599999999995</v>
      </c>
      <c r="K5486">
        <v>6.1852699999999997E-3</v>
      </c>
      <c r="L5486">
        <v>87.912999999999997</v>
      </c>
      <c r="M5486">
        <v>40.311</v>
      </c>
      <c r="N5486">
        <v>87.912999999999997</v>
      </c>
      <c r="O5486">
        <v>0.72262999999999999</v>
      </c>
      <c r="P5486">
        <v>5536500</v>
      </c>
      <c r="Q5486">
        <v>908</v>
      </c>
      <c r="R5486">
        <v>11.6663</v>
      </c>
      <c r="S5486">
        <v>18.693100000000001</v>
      </c>
      <c r="T5486">
        <v>16.5519</v>
      </c>
      <c r="U5486">
        <v>15.794499999999999</v>
      </c>
      <c r="V5486">
        <v>2.8985300000000001</v>
      </c>
      <c r="W5486">
        <v>64.692800000000005</v>
      </c>
      <c r="X5486" t="s">
        <v>26145</v>
      </c>
      <c r="Y5486" t="s">
        <v>26152</v>
      </c>
      <c r="Z5486" t="s">
        <v>26147</v>
      </c>
      <c r="AA5486" t="s">
        <v>26147</v>
      </c>
      <c r="AB5486" t="s">
        <v>26148</v>
      </c>
      <c r="AC5486" t="s">
        <v>26149</v>
      </c>
      <c r="AD5486" t="s">
        <v>26153</v>
      </c>
      <c r="AE5486" t="s">
        <v>26154</v>
      </c>
    </row>
    <row r="5487" spans="1:31" x14ac:dyDescent="0.25">
      <c r="A5487">
        <v>11.6684</v>
      </c>
      <c r="B5487">
        <v>11.1989</v>
      </c>
      <c r="C5487">
        <v>10.7479</v>
      </c>
      <c r="D5487">
        <v>10.980600000000001</v>
      </c>
      <c r="E5487" t="s">
        <v>27</v>
      </c>
      <c r="F5487">
        <v>3</v>
      </c>
      <c r="I5487" t="s">
        <v>28</v>
      </c>
      <c r="J5487">
        <v>1</v>
      </c>
      <c r="K5487" s="1">
        <v>1.9040500000000002E-12</v>
      </c>
      <c r="L5487">
        <v>163.41</v>
      </c>
      <c r="M5487">
        <v>132.91999999999999</v>
      </c>
      <c r="N5487">
        <v>163.41</v>
      </c>
      <c r="O5487">
        <v>2.2364999999999999E-2</v>
      </c>
      <c r="P5487">
        <v>1933200</v>
      </c>
      <c r="Q5487">
        <v>3658</v>
      </c>
      <c r="R5487" t="s">
        <v>29</v>
      </c>
      <c r="S5487">
        <v>15.9575</v>
      </c>
      <c r="T5487">
        <v>11.2081</v>
      </c>
      <c r="U5487">
        <v>11.089700000000001</v>
      </c>
      <c r="V5487">
        <v>4.8677900000000003</v>
      </c>
      <c r="W5487">
        <v>44.595700000000001</v>
      </c>
      <c r="X5487" t="s">
        <v>26155</v>
      </c>
      <c r="Y5487" t="s">
        <v>26156</v>
      </c>
      <c r="Z5487" t="s">
        <v>26147</v>
      </c>
      <c r="AA5487" t="s">
        <v>26147</v>
      </c>
      <c r="AB5487" t="s">
        <v>26148</v>
      </c>
      <c r="AC5487" t="s">
        <v>26149</v>
      </c>
      <c r="AD5487" t="s">
        <v>26157</v>
      </c>
      <c r="AE5487" t="s">
        <v>26158</v>
      </c>
    </row>
    <row r="5488" spans="1:31" x14ac:dyDescent="0.25">
      <c r="A5488">
        <v>15.656000000000001</v>
      </c>
      <c r="B5488">
        <v>16.191600000000001</v>
      </c>
      <c r="C5488">
        <v>15.228199999999999</v>
      </c>
      <c r="D5488">
        <v>15.101699999999999</v>
      </c>
      <c r="E5488" t="s">
        <v>27</v>
      </c>
      <c r="F5488">
        <v>3</v>
      </c>
      <c r="I5488" t="s">
        <v>28</v>
      </c>
      <c r="J5488">
        <v>0.88278199999999996</v>
      </c>
      <c r="K5488" s="1">
        <v>1.5892999999999998E-5</v>
      </c>
      <c r="L5488">
        <v>112.91</v>
      </c>
      <c r="M5488">
        <v>73.091999999999999</v>
      </c>
      <c r="N5488">
        <v>112.91</v>
      </c>
      <c r="O5488">
        <v>0.11294</v>
      </c>
      <c r="P5488">
        <v>12234000</v>
      </c>
      <c r="Q5488">
        <v>370</v>
      </c>
      <c r="R5488" t="s">
        <v>29</v>
      </c>
      <c r="S5488">
        <v>18.713799999999999</v>
      </c>
      <c r="T5488">
        <v>15.4421</v>
      </c>
      <c r="U5488">
        <v>15.646699999999999</v>
      </c>
      <c r="V5488">
        <v>3.0671599999999999</v>
      </c>
      <c r="W5488">
        <v>62.177599999999998</v>
      </c>
      <c r="X5488" t="s">
        <v>26145</v>
      </c>
      <c r="Y5488" t="s">
        <v>26159</v>
      </c>
      <c r="Z5488" t="s">
        <v>26147</v>
      </c>
      <c r="AA5488" t="s">
        <v>26147</v>
      </c>
      <c r="AB5488" t="s">
        <v>26148</v>
      </c>
      <c r="AC5488" t="s">
        <v>26149</v>
      </c>
      <c r="AD5488" t="s">
        <v>26160</v>
      </c>
      <c r="AE5488" t="s">
        <v>26161</v>
      </c>
    </row>
    <row r="5489" spans="1:31" hidden="1" x14ac:dyDescent="0.25">
      <c r="A5489">
        <v>14.218</v>
      </c>
      <c r="B5489">
        <v>13.7212</v>
      </c>
      <c r="C5489">
        <v>13.5184</v>
      </c>
      <c r="D5489">
        <v>13.3383</v>
      </c>
      <c r="E5489" t="s">
        <v>27</v>
      </c>
      <c r="F5489">
        <v>2</v>
      </c>
      <c r="I5489" t="s">
        <v>28</v>
      </c>
      <c r="J5489">
        <v>1</v>
      </c>
      <c r="K5489" s="1">
        <v>6.78921E-6</v>
      </c>
      <c r="L5489">
        <v>172.94</v>
      </c>
      <c r="M5489">
        <v>104.87</v>
      </c>
      <c r="N5489">
        <v>172.94</v>
      </c>
      <c r="O5489">
        <v>-1.224</v>
      </c>
      <c r="P5489">
        <v>29688000</v>
      </c>
      <c r="Q5489">
        <v>1966</v>
      </c>
      <c r="R5489">
        <v>14.4457</v>
      </c>
      <c r="S5489">
        <v>21.0397</v>
      </c>
      <c r="T5489">
        <v>13.8682</v>
      </c>
      <c r="U5489">
        <v>13.5298</v>
      </c>
      <c r="V5489">
        <v>7.5099600000000004</v>
      </c>
      <c r="W5489">
        <v>54.795999999999999</v>
      </c>
      <c r="X5489" t="s">
        <v>26145</v>
      </c>
      <c r="Y5489" t="s">
        <v>26162</v>
      </c>
      <c r="Z5489" t="s">
        <v>26147</v>
      </c>
      <c r="AA5489" t="s">
        <v>26147</v>
      </c>
      <c r="AB5489" t="s">
        <v>26148</v>
      </c>
      <c r="AC5489" t="s">
        <v>26149</v>
      </c>
      <c r="AD5489" t="s">
        <v>26163</v>
      </c>
      <c r="AE5489" t="s">
        <v>26164</v>
      </c>
    </row>
    <row r="5490" spans="1:31" x14ac:dyDescent="0.25">
      <c r="A5490">
        <v>14.2941</v>
      </c>
      <c r="B5490">
        <v>13.2316</v>
      </c>
      <c r="C5490">
        <v>13.272500000000001</v>
      </c>
      <c r="D5490">
        <v>13.543200000000001</v>
      </c>
      <c r="E5490" t="s">
        <v>27</v>
      </c>
      <c r="F5490">
        <v>2</v>
      </c>
      <c r="I5490" t="s">
        <v>28</v>
      </c>
      <c r="J5490">
        <v>1</v>
      </c>
      <c r="K5490">
        <v>5.9637000000000004E-4</v>
      </c>
      <c r="L5490">
        <v>113.26</v>
      </c>
      <c r="M5490">
        <v>52.819000000000003</v>
      </c>
      <c r="N5490">
        <v>113.26</v>
      </c>
      <c r="O5490">
        <v>-7.0049999999999999E-3</v>
      </c>
      <c r="P5490">
        <v>11699000</v>
      </c>
      <c r="Q5490">
        <v>3888</v>
      </c>
      <c r="R5490">
        <v>13.055300000000001</v>
      </c>
      <c r="S5490">
        <v>19.892399999999999</v>
      </c>
      <c r="T5490">
        <v>13.783300000000001</v>
      </c>
      <c r="U5490">
        <v>13.3874</v>
      </c>
      <c r="V5490">
        <v>6.5050400000000002</v>
      </c>
      <c r="W5490">
        <v>54.341299999999997</v>
      </c>
      <c r="X5490" t="s">
        <v>26165</v>
      </c>
      <c r="Y5490" t="s">
        <v>26166</v>
      </c>
      <c r="Z5490" t="s">
        <v>26147</v>
      </c>
      <c r="AA5490" t="s">
        <v>26147</v>
      </c>
      <c r="AB5490" t="s">
        <v>26148</v>
      </c>
      <c r="AC5490" t="s">
        <v>26149</v>
      </c>
      <c r="AD5490" t="s">
        <v>26167</v>
      </c>
      <c r="AE5490" t="s">
        <v>26168</v>
      </c>
    </row>
    <row r="5491" spans="1:31" hidden="1" x14ac:dyDescent="0.25">
      <c r="A5491">
        <v>10.095000000000001</v>
      </c>
      <c r="B5491">
        <v>10.4306</v>
      </c>
      <c r="C5491">
        <v>11.400600000000001</v>
      </c>
      <c r="D5491">
        <v>10.870900000000001</v>
      </c>
      <c r="E5491" t="s">
        <v>27</v>
      </c>
      <c r="F5491">
        <v>3</v>
      </c>
      <c r="I5491" t="s">
        <v>28</v>
      </c>
      <c r="J5491">
        <v>1</v>
      </c>
      <c r="K5491">
        <v>2.1829E-4</v>
      </c>
      <c r="L5491">
        <v>131.52000000000001</v>
      </c>
      <c r="M5491">
        <v>48.765999999999998</v>
      </c>
      <c r="N5491">
        <v>131.52000000000001</v>
      </c>
      <c r="O5491">
        <v>0.37379000000000001</v>
      </c>
      <c r="P5491">
        <v>5067900</v>
      </c>
      <c r="Q5491">
        <v>3807</v>
      </c>
      <c r="R5491">
        <v>12.005699999999999</v>
      </c>
      <c r="S5491">
        <v>17.628299999999999</v>
      </c>
      <c r="T5491">
        <v>10.7478</v>
      </c>
      <c r="U5491">
        <v>10.650700000000001</v>
      </c>
      <c r="V5491">
        <v>6.9775400000000003</v>
      </c>
      <c r="W5491">
        <v>42.796999999999997</v>
      </c>
      <c r="X5491" t="s">
        <v>26165</v>
      </c>
      <c r="Y5491" t="s">
        <v>26169</v>
      </c>
      <c r="Z5491" t="s">
        <v>26147</v>
      </c>
      <c r="AA5491" t="s">
        <v>26147</v>
      </c>
      <c r="AB5491" t="s">
        <v>26148</v>
      </c>
      <c r="AC5491" t="s">
        <v>26149</v>
      </c>
      <c r="AD5491" t="s">
        <v>26170</v>
      </c>
      <c r="AE5491" t="s">
        <v>26171</v>
      </c>
    </row>
    <row r="5492" spans="1:31" x14ac:dyDescent="0.25">
      <c r="A5492">
        <v>17.3628</v>
      </c>
      <c r="B5492">
        <v>16.331399999999999</v>
      </c>
      <c r="C5492">
        <v>17.085100000000001</v>
      </c>
      <c r="D5492">
        <v>16.340599999999998</v>
      </c>
      <c r="E5492" t="s">
        <v>27</v>
      </c>
      <c r="F5492">
        <v>3</v>
      </c>
      <c r="I5492" t="s">
        <v>28</v>
      </c>
      <c r="J5492">
        <v>0.84607200000000005</v>
      </c>
      <c r="K5492">
        <v>5.0810200000000003E-3</v>
      </c>
      <c r="L5492">
        <v>87.718999999999994</v>
      </c>
      <c r="M5492">
        <v>40.99</v>
      </c>
      <c r="N5492">
        <v>87.718999999999994</v>
      </c>
      <c r="O5492">
        <v>0.17311000000000001</v>
      </c>
      <c r="P5492">
        <v>10759000</v>
      </c>
      <c r="Q5492">
        <v>4930</v>
      </c>
      <c r="R5492">
        <v>12.4415</v>
      </c>
      <c r="S5492">
        <v>18.876799999999999</v>
      </c>
      <c r="T5492">
        <v>17.224</v>
      </c>
      <c r="U5492">
        <v>16.335999999999999</v>
      </c>
      <c r="V5492">
        <v>2.5407899999999999</v>
      </c>
      <c r="W5492">
        <v>67.119900000000001</v>
      </c>
      <c r="X5492" t="s">
        <v>26172</v>
      </c>
      <c r="Y5492" t="s">
        <v>26173</v>
      </c>
      <c r="Z5492" t="s">
        <v>26147</v>
      </c>
      <c r="AA5492" t="s">
        <v>26147</v>
      </c>
      <c r="AB5492" t="s">
        <v>26148</v>
      </c>
      <c r="AC5492" t="s">
        <v>26149</v>
      </c>
      <c r="AD5492" t="s">
        <v>26174</v>
      </c>
      <c r="AE5492" t="s">
        <v>26175</v>
      </c>
    </row>
    <row r="5493" spans="1:31" x14ac:dyDescent="0.25">
      <c r="A5493">
        <v>13.015599999999999</v>
      </c>
      <c r="B5493">
        <v>10.6889</v>
      </c>
      <c r="C5493">
        <v>11.636900000000001</v>
      </c>
      <c r="D5493">
        <v>12.443099999999999</v>
      </c>
      <c r="E5493" t="s">
        <v>27</v>
      </c>
      <c r="F5493">
        <v>2</v>
      </c>
      <c r="I5493" t="s">
        <v>28</v>
      </c>
      <c r="J5493">
        <v>0.99969600000000003</v>
      </c>
      <c r="K5493">
        <v>2.37288E-3</v>
      </c>
      <c r="L5493">
        <v>116.01</v>
      </c>
      <c r="M5493">
        <v>80.787000000000006</v>
      </c>
      <c r="N5493">
        <v>116.01</v>
      </c>
      <c r="O5493">
        <v>-1.5105</v>
      </c>
      <c r="P5493">
        <v>0</v>
      </c>
      <c r="Q5493">
        <v>933</v>
      </c>
      <c r="R5493" t="s">
        <v>29</v>
      </c>
      <c r="S5493">
        <v>16.552299999999999</v>
      </c>
      <c r="T5493">
        <v>12.3263</v>
      </c>
      <c r="U5493">
        <v>11.566000000000001</v>
      </c>
      <c r="V5493">
        <v>4.9862799999999998</v>
      </c>
      <c r="W5493">
        <v>47.784500000000001</v>
      </c>
      <c r="X5493" t="s">
        <v>26145</v>
      </c>
      <c r="Y5493" t="s">
        <v>26176</v>
      </c>
      <c r="Z5493" t="s">
        <v>26147</v>
      </c>
      <c r="AA5493" t="s">
        <v>26147</v>
      </c>
      <c r="AB5493" t="s">
        <v>26148</v>
      </c>
      <c r="AC5493" t="s">
        <v>26149</v>
      </c>
      <c r="AD5493" t="s">
        <v>26177</v>
      </c>
      <c r="AE5493" t="s">
        <v>26178</v>
      </c>
    </row>
    <row r="5494" spans="1:31" x14ac:dyDescent="0.25">
      <c r="A5494">
        <v>13.820399999999999</v>
      </c>
      <c r="B5494">
        <v>12.964600000000001</v>
      </c>
      <c r="C5494">
        <v>12.8371</v>
      </c>
      <c r="D5494">
        <v>12.3537</v>
      </c>
      <c r="E5494" t="s">
        <v>27</v>
      </c>
      <c r="F5494">
        <v>3</v>
      </c>
      <c r="I5494" t="s">
        <v>28</v>
      </c>
      <c r="J5494">
        <v>0.99999899999999997</v>
      </c>
      <c r="K5494">
        <v>3.4261500000000002E-3</v>
      </c>
      <c r="L5494">
        <v>98.418000000000006</v>
      </c>
      <c r="M5494">
        <v>29.242000000000001</v>
      </c>
      <c r="N5494">
        <v>98.418000000000006</v>
      </c>
      <c r="O5494">
        <v>0.13930000000000001</v>
      </c>
      <c r="P5494">
        <v>2036600</v>
      </c>
      <c r="Q5494">
        <v>4072</v>
      </c>
      <c r="R5494">
        <v>11.885</v>
      </c>
      <c r="S5494">
        <v>19.173300000000001</v>
      </c>
      <c r="T5494">
        <v>13.328799999999999</v>
      </c>
      <c r="U5494">
        <v>12.6591</v>
      </c>
      <c r="V5494">
        <v>6.5141900000000001</v>
      </c>
      <c r="W5494">
        <v>51.9758</v>
      </c>
      <c r="X5494" t="s">
        <v>26165</v>
      </c>
      <c r="Y5494" t="s">
        <v>26179</v>
      </c>
      <c r="Z5494" t="s">
        <v>26147</v>
      </c>
      <c r="AA5494" t="s">
        <v>26147</v>
      </c>
      <c r="AB5494" t="s">
        <v>26148</v>
      </c>
      <c r="AC5494" t="s">
        <v>26149</v>
      </c>
      <c r="AD5494" t="s">
        <v>26180</v>
      </c>
      <c r="AE5494" t="s">
        <v>26181</v>
      </c>
    </row>
    <row r="5495" spans="1:31" x14ac:dyDescent="0.25">
      <c r="A5495">
        <v>12.6312</v>
      </c>
      <c r="B5495">
        <v>12.2713</v>
      </c>
      <c r="C5495">
        <v>12.6616</v>
      </c>
      <c r="D5495">
        <v>11.156000000000001</v>
      </c>
      <c r="E5495" t="s">
        <v>27</v>
      </c>
      <c r="F5495">
        <v>2</v>
      </c>
      <c r="I5495" t="s">
        <v>28</v>
      </c>
      <c r="J5495">
        <v>1</v>
      </c>
      <c r="K5495">
        <v>7.43642E-3</v>
      </c>
      <c r="L5495">
        <v>91.549000000000007</v>
      </c>
      <c r="M5495">
        <v>34.375</v>
      </c>
      <c r="N5495">
        <v>91.549000000000007</v>
      </c>
      <c r="O5495">
        <v>0.23039999999999999</v>
      </c>
      <c r="P5495">
        <v>1812300</v>
      </c>
      <c r="Q5495">
        <v>5111</v>
      </c>
      <c r="R5495">
        <v>8.1822900000000001</v>
      </c>
      <c r="S5495">
        <v>16.284099999999999</v>
      </c>
      <c r="T5495">
        <v>12.6464</v>
      </c>
      <c r="U5495">
        <v>11.7136</v>
      </c>
      <c r="V5495">
        <v>4.5705</v>
      </c>
      <c r="W5495">
        <v>48.720100000000002</v>
      </c>
      <c r="X5495" t="s">
        <v>26182</v>
      </c>
      <c r="Y5495" t="s">
        <v>26183</v>
      </c>
      <c r="Z5495" t="s">
        <v>26147</v>
      </c>
      <c r="AA5495" t="s">
        <v>26147</v>
      </c>
      <c r="AB5495" t="s">
        <v>26148</v>
      </c>
      <c r="AC5495" t="s">
        <v>26149</v>
      </c>
      <c r="AD5495" t="s">
        <v>26184</v>
      </c>
      <c r="AE5495" t="s">
        <v>26185</v>
      </c>
    </row>
    <row r="5496" spans="1:31" x14ac:dyDescent="0.25">
      <c r="A5496">
        <v>14.653700000000001</v>
      </c>
      <c r="B5496">
        <v>13.9465</v>
      </c>
      <c r="C5496">
        <v>13.811</v>
      </c>
      <c r="D5496">
        <v>13.902799999999999</v>
      </c>
      <c r="E5496" t="s">
        <v>27</v>
      </c>
      <c r="F5496">
        <v>3</v>
      </c>
      <c r="I5496" t="s">
        <v>28</v>
      </c>
      <c r="J5496">
        <v>0.99926700000000002</v>
      </c>
      <c r="K5496">
        <v>4.0815699999999998E-4</v>
      </c>
      <c r="L5496">
        <v>95.822000000000003</v>
      </c>
      <c r="M5496">
        <v>57.970999999999997</v>
      </c>
      <c r="N5496">
        <v>92.39</v>
      </c>
      <c r="O5496">
        <v>0.19947000000000001</v>
      </c>
      <c r="P5496">
        <v>8738300</v>
      </c>
      <c r="Q5496">
        <v>5102</v>
      </c>
      <c r="R5496">
        <v>9.7971900000000005</v>
      </c>
      <c r="S5496">
        <v>17.786899999999999</v>
      </c>
      <c r="T5496">
        <v>14.2323</v>
      </c>
      <c r="U5496">
        <v>13.9247</v>
      </c>
      <c r="V5496">
        <v>3.8622299999999998</v>
      </c>
      <c r="W5496">
        <v>56.314</v>
      </c>
      <c r="X5496" t="s">
        <v>26182</v>
      </c>
      <c r="Y5496" t="s">
        <v>26186</v>
      </c>
      <c r="Z5496" t="s">
        <v>26147</v>
      </c>
      <c r="AA5496" t="s">
        <v>26147</v>
      </c>
      <c r="AB5496" t="s">
        <v>26148</v>
      </c>
      <c r="AC5496" t="s">
        <v>26149</v>
      </c>
      <c r="AD5496" t="s">
        <v>26187</v>
      </c>
      <c r="AE5496" t="s">
        <v>26188</v>
      </c>
    </row>
    <row r="5497" spans="1:31" x14ac:dyDescent="0.25">
      <c r="A5497">
        <v>14.174200000000001</v>
      </c>
      <c r="B5497">
        <v>13.707100000000001</v>
      </c>
      <c r="C5497">
        <v>13.930400000000001</v>
      </c>
      <c r="D5497">
        <v>13.702199999999999</v>
      </c>
      <c r="E5497" t="s">
        <v>27</v>
      </c>
      <c r="F5497">
        <v>3</v>
      </c>
      <c r="I5497" t="s">
        <v>28</v>
      </c>
      <c r="J5497">
        <v>0.999996</v>
      </c>
      <c r="K5497">
        <v>1.3923899999999999E-2</v>
      </c>
      <c r="L5497">
        <v>80.218999999999994</v>
      </c>
      <c r="M5497">
        <v>41.442999999999998</v>
      </c>
      <c r="N5497">
        <v>80.218999999999994</v>
      </c>
      <c r="O5497">
        <v>2.2474000000000001E-2</v>
      </c>
      <c r="P5497">
        <v>2816900</v>
      </c>
      <c r="Q5497">
        <v>4301</v>
      </c>
      <c r="R5497">
        <v>9.25366</v>
      </c>
      <c r="S5497">
        <v>17.4481</v>
      </c>
      <c r="T5497">
        <v>14.052300000000001</v>
      </c>
      <c r="U5497">
        <v>13.704700000000001</v>
      </c>
      <c r="V5497">
        <v>3.7434099999999999</v>
      </c>
      <c r="W5497">
        <v>55.5139</v>
      </c>
      <c r="X5497" t="s">
        <v>26189</v>
      </c>
      <c r="Y5497" t="s">
        <v>26190</v>
      </c>
      <c r="Z5497" t="s">
        <v>26147</v>
      </c>
      <c r="AA5497" t="s">
        <v>26147</v>
      </c>
      <c r="AB5497" t="s">
        <v>26148</v>
      </c>
      <c r="AC5497" t="s">
        <v>26149</v>
      </c>
      <c r="AD5497" t="s">
        <v>26191</v>
      </c>
      <c r="AE5497" t="s">
        <v>26192</v>
      </c>
    </row>
    <row r="5498" spans="1:31" hidden="1" x14ac:dyDescent="0.25">
      <c r="A5498">
        <v>13.5527</v>
      </c>
      <c r="B5498">
        <v>12.5694</v>
      </c>
      <c r="C5498">
        <v>13.4566</v>
      </c>
      <c r="D5498">
        <v>12.4877</v>
      </c>
      <c r="E5498" t="s">
        <v>27</v>
      </c>
      <c r="F5498">
        <v>2</v>
      </c>
      <c r="I5498" t="s">
        <v>28</v>
      </c>
      <c r="J5498">
        <v>1</v>
      </c>
      <c r="K5498">
        <v>1.0638500000000001E-4</v>
      </c>
      <c r="L5498">
        <v>139.31</v>
      </c>
      <c r="M5498">
        <v>47.46</v>
      </c>
      <c r="N5498">
        <v>139.31</v>
      </c>
      <c r="O5498">
        <v>0.161</v>
      </c>
      <c r="P5498">
        <v>7451500</v>
      </c>
      <c r="Q5498">
        <v>3084</v>
      </c>
      <c r="R5498">
        <v>13.279199999999999</v>
      </c>
      <c r="S5498">
        <v>20.059899999999999</v>
      </c>
      <c r="T5498">
        <v>13.5046</v>
      </c>
      <c r="U5498">
        <v>12.528499999999999</v>
      </c>
      <c r="V5498">
        <v>7.5313100000000004</v>
      </c>
      <c r="W5498">
        <v>52.066400000000002</v>
      </c>
      <c r="X5498" t="s">
        <v>26193</v>
      </c>
      <c r="Y5498" t="s">
        <v>26194</v>
      </c>
      <c r="Z5498" t="s">
        <v>26147</v>
      </c>
      <c r="AA5498" t="s">
        <v>26147</v>
      </c>
      <c r="AB5498" t="s">
        <v>26148</v>
      </c>
      <c r="AC5498" t="s">
        <v>26149</v>
      </c>
      <c r="AD5498" t="s">
        <v>26195</v>
      </c>
      <c r="AE5498" t="s">
        <v>26196</v>
      </c>
    </row>
    <row r="5499" spans="1:31" x14ac:dyDescent="0.25">
      <c r="A5499">
        <v>12.7402</v>
      </c>
      <c r="B5499">
        <v>13.1767</v>
      </c>
      <c r="C5499">
        <v>12.472</v>
      </c>
      <c r="D5499">
        <v>13.125500000000001</v>
      </c>
      <c r="E5499" t="s">
        <v>27</v>
      </c>
      <c r="F5499">
        <v>3</v>
      </c>
      <c r="I5499" t="s">
        <v>28</v>
      </c>
      <c r="J5499">
        <v>1</v>
      </c>
      <c r="K5499">
        <v>4.6735899999999997E-2</v>
      </c>
      <c r="L5499">
        <v>46.128999999999998</v>
      </c>
      <c r="M5499">
        <v>13.071</v>
      </c>
      <c r="N5499">
        <v>46.128999999999998</v>
      </c>
      <c r="O5499">
        <v>-0.56338999999999995</v>
      </c>
      <c r="P5499">
        <v>1031500</v>
      </c>
      <c r="Q5499">
        <v>3726</v>
      </c>
      <c r="R5499" t="s">
        <v>29</v>
      </c>
      <c r="S5499">
        <v>15.315200000000001</v>
      </c>
      <c r="T5499">
        <v>12.6061</v>
      </c>
      <c r="U5499">
        <v>13.1511</v>
      </c>
      <c r="V5499">
        <v>2.1640999999999999</v>
      </c>
      <c r="W5499">
        <v>51.514299999999999</v>
      </c>
      <c r="X5499" t="s">
        <v>26155</v>
      </c>
      <c r="Y5499" t="s">
        <v>26197</v>
      </c>
      <c r="Z5499" t="s">
        <v>26147</v>
      </c>
      <c r="AA5499" t="s">
        <v>26147</v>
      </c>
      <c r="AB5499" t="s">
        <v>26148</v>
      </c>
      <c r="AC5499" t="s">
        <v>26149</v>
      </c>
      <c r="AD5499" t="s">
        <v>26198</v>
      </c>
      <c r="AE5499" t="s">
        <v>26199</v>
      </c>
    </row>
    <row r="5500" spans="1:31" x14ac:dyDescent="0.25">
      <c r="A5500">
        <v>12.727499999999999</v>
      </c>
      <c r="B5500">
        <v>11.5268</v>
      </c>
      <c r="C5500">
        <v>12.343999999999999</v>
      </c>
      <c r="D5500">
        <v>12.7522</v>
      </c>
      <c r="E5500" t="s">
        <v>27</v>
      </c>
      <c r="F5500">
        <v>2</v>
      </c>
      <c r="I5500" t="s">
        <v>28</v>
      </c>
      <c r="J5500">
        <v>0.99999899999999997</v>
      </c>
      <c r="K5500">
        <v>1.0075499999999999E-2</v>
      </c>
      <c r="L5500">
        <v>78.691999999999993</v>
      </c>
      <c r="M5500">
        <v>44.642000000000003</v>
      </c>
      <c r="N5500">
        <v>78.691999999999993</v>
      </c>
      <c r="O5500">
        <v>-0.68078000000000005</v>
      </c>
      <c r="P5500">
        <v>1899700</v>
      </c>
      <c r="Q5500">
        <v>3779</v>
      </c>
      <c r="R5500" t="s">
        <v>29</v>
      </c>
      <c r="S5500">
        <v>16.541899999999998</v>
      </c>
      <c r="T5500">
        <v>12.5357</v>
      </c>
      <c r="U5500">
        <v>12.1395</v>
      </c>
      <c r="V5500">
        <v>4.4024000000000001</v>
      </c>
      <c r="W5500">
        <v>49.350499999999997</v>
      </c>
      <c r="X5500" t="s">
        <v>26165</v>
      </c>
      <c r="Y5500" t="s">
        <v>26200</v>
      </c>
      <c r="Z5500" t="s">
        <v>26147</v>
      </c>
      <c r="AA5500" t="s">
        <v>26147</v>
      </c>
      <c r="AB5500" t="s">
        <v>26148</v>
      </c>
      <c r="AC5500" t="s">
        <v>26149</v>
      </c>
      <c r="AD5500" t="s">
        <v>26201</v>
      </c>
      <c r="AE5500" t="s">
        <v>26202</v>
      </c>
    </row>
    <row r="5501" spans="1:31" x14ac:dyDescent="0.25">
      <c r="A5501">
        <v>13.0458</v>
      </c>
      <c r="B5501">
        <v>11.408200000000001</v>
      </c>
      <c r="C5501">
        <v>13.1388</v>
      </c>
      <c r="D5501">
        <v>12.7988</v>
      </c>
      <c r="E5501" t="s">
        <v>27</v>
      </c>
      <c r="F5501">
        <v>3</v>
      </c>
      <c r="I5501" t="s">
        <v>28</v>
      </c>
      <c r="J5501">
        <v>1</v>
      </c>
      <c r="K5501">
        <v>5.5990299999999996E-3</v>
      </c>
      <c r="L5501">
        <v>88.819000000000003</v>
      </c>
      <c r="M5501">
        <v>47.936999999999998</v>
      </c>
      <c r="N5501">
        <v>88.819000000000003</v>
      </c>
      <c r="O5501">
        <v>0.28553000000000001</v>
      </c>
      <c r="P5501">
        <v>2404500</v>
      </c>
      <c r="Q5501">
        <v>617</v>
      </c>
      <c r="R5501">
        <v>10.963800000000001</v>
      </c>
      <c r="S5501">
        <v>16.6601</v>
      </c>
      <c r="T5501">
        <v>13.0923</v>
      </c>
      <c r="U5501">
        <v>12.1035</v>
      </c>
      <c r="V5501">
        <v>4.5566199999999997</v>
      </c>
      <c r="W5501">
        <v>50.391599999999997</v>
      </c>
      <c r="X5501" t="s">
        <v>26203</v>
      </c>
      <c r="Y5501">
        <v>617</v>
      </c>
      <c r="Z5501" t="s">
        <v>26203</v>
      </c>
      <c r="AA5501" t="s">
        <v>26203</v>
      </c>
      <c r="AB5501" t="s">
        <v>26204</v>
      </c>
      <c r="AC5501" t="s">
        <v>26205</v>
      </c>
      <c r="AD5501" t="s">
        <v>26206</v>
      </c>
      <c r="AE5501" t="s">
        <v>26207</v>
      </c>
    </row>
    <row r="5502" spans="1:31" hidden="1" x14ac:dyDescent="0.25">
      <c r="A5502">
        <v>12.5791</v>
      </c>
      <c r="B5502">
        <v>11.4933</v>
      </c>
      <c r="C5502">
        <v>10.598100000000001</v>
      </c>
      <c r="D5502">
        <v>12.1547</v>
      </c>
      <c r="E5502" t="s">
        <v>27</v>
      </c>
      <c r="F5502">
        <v>3</v>
      </c>
      <c r="I5502" t="s">
        <v>28</v>
      </c>
      <c r="J5502">
        <v>0.99948899999999996</v>
      </c>
      <c r="K5502">
        <v>3.8688899999999998E-2</v>
      </c>
      <c r="L5502">
        <v>49.594999999999999</v>
      </c>
      <c r="M5502">
        <v>11.625999999999999</v>
      </c>
      <c r="N5502">
        <v>49.594999999999999</v>
      </c>
      <c r="O5502">
        <v>-9.6909999999999996E-2</v>
      </c>
      <c r="P5502">
        <v>2042800</v>
      </c>
      <c r="Q5502">
        <v>799</v>
      </c>
      <c r="R5502" t="s">
        <v>29</v>
      </c>
      <c r="S5502">
        <v>18.6281</v>
      </c>
      <c r="T5502">
        <v>11.5886</v>
      </c>
      <c r="U5502">
        <v>11.824</v>
      </c>
      <c r="V5502">
        <v>6.8040700000000003</v>
      </c>
      <c r="W5502">
        <v>46.825200000000002</v>
      </c>
      <c r="X5502" t="s">
        <v>26203</v>
      </c>
      <c r="Y5502">
        <v>799</v>
      </c>
      <c r="Z5502" t="s">
        <v>26203</v>
      </c>
      <c r="AA5502" t="s">
        <v>26203</v>
      </c>
      <c r="AB5502" t="s">
        <v>26204</v>
      </c>
      <c r="AC5502" t="s">
        <v>26205</v>
      </c>
      <c r="AD5502" t="s">
        <v>26208</v>
      </c>
      <c r="AE5502" t="s">
        <v>26209</v>
      </c>
    </row>
    <row r="5503" spans="1:31" x14ac:dyDescent="0.25">
      <c r="A5503">
        <v>17.085599999999999</v>
      </c>
      <c r="B5503">
        <v>16.960100000000001</v>
      </c>
      <c r="C5503">
        <v>16.9178</v>
      </c>
      <c r="D5503">
        <v>16.774799999999999</v>
      </c>
      <c r="E5503" t="s">
        <v>27</v>
      </c>
      <c r="F5503">
        <v>3</v>
      </c>
      <c r="I5503" t="s">
        <v>28</v>
      </c>
      <c r="J5503">
        <v>1</v>
      </c>
      <c r="K5503">
        <v>4.1419800000000001E-4</v>
      </c>
      <c r="L5503">
        <v>120.57</v>
      </c>
      <c r="M5503">
        <v>68.802999999999997</v>
      </c>
      <c r="N5503">
        <v>120.57</v>
      </c>
      <c r="O5503">
        <v>0.22147</v>
      </c>
      <c r="P5503">
        <v>8061400</v>
      </c>
      <c r="Q5503">
        <v>129</v>
      </c>
      <c r="R5503">
        <v>12.8734</v>
      </c>
      <c r="S5503">
        <v>19.183</v>
      </c>
      <c r="T5503">
        <v>17.0017</v>
      </c>
      <c r="U5503">
        <v>16.8675</v>
      </c>
      <c r="V5503">
        <v>2.31549</v>
      </c>
      <c r="W5503">
        <v>67.738299999999995</v>
      </c>
      <c r="X5503" t="s">
        <v>26210</v>
      </c>
      <c r="Y5503" t="s">
        <v>26211</v>
      </c>
      <c r="Z5503" t="s">
        <v>26212</v>
      </c>
      <c r="AA5503" t="s">
        <v>26212</v>
      </c>
      <c r="AB5503" t="s">
        <v>26213</v>
      </c>
      <c r="AC5503" t="s">
        <v>26214</v>
      </c>
      <c r="AD5503" t="s">
        <v>26215</v>
      </c>
      <c r="AE5503" t="s">
        <v>26216</v>
      </c>
    </row>
    <row r="5504" spans="1:31" x14ac:dyDescent="0.25">
      <c r="A5504">
        <v>15.856400000000001</v>
      </c>
      <c r="B5504">
        <v>15.209899999999999</v>
      </c>
      <c r="C5504">
        <v>15.003500000000001</v>
      </c>
      <c r="D5504">
        <v>14.721500000000001</v>
      </c>
      <c r="E5504" t="s">
        <v>27</v>
      </c>
      <c r="F5504">
        <v>4</v>
      </c>
      <c r="I5504" t="s">
        <v>28</v>
      </c>
      <c r="J5504">
        <v>0.97325600000000001</v>
      </c>
      <c r="K5504">
        <v>4.0055300000000002E-2</v>
      </c>
      <c r="L5504">
        <v>44.539000000000001</v>
      </c>
      <c r="M5504">
        <v>14.54</v>
      </c>
      <c r="N5504">
        <v>44.539000000000001</v>
      </c>
      <c r="O5504">
        <v>-0.11917</v>
      </c>
      <c r="P5504">
        <v>2980500</v>
      </c>
      <c r="Q5504">
        <v>803</v>
      </c>
      <c r="R5504" t="s">
        <v>29</v>
      </c>
      <c r="S5504">
        <v>16.979700000000001</v>
      </c>
      <c r="T5504">
        <v>15.4299</v>
      </c>
      <c r="U5504">
        <v>14.9657</v>
      </c>
      <c r="V5504">
        <v>2.0139900000000002</v>
      </c>
      <c r="W5504">
        <v>60.7913</v>
      </c>
      <c r="X5504" t="s">
        <v>26217</v>
      </c>
      <c r="Y5504" t="s">
        <v>26218</v>
      </c>
      <c r="Z5504" t="s">
        <v>26219</v>
      </c>
      <c r="AA5504" t="s">
        <v>26219</v>
      </c>
      <c r="AB5504" t="s">
        <v>26220</v>
      </c>
      <c r="AC5504" t="s">
        <v>26221</v>
      </c>
      <c r="AD5504" t="s">
        <v>26222</v>
      </c>
      <c r="AE5504" t="s">
        <v>26223</v>
      </c>
    </row>
    <row r="5505" spans="1:31" x14ac:dyDescent="0.25">
      <c r="A5505">
        <v>13.6267</v>
      </c>
      <c r="B5505">
        <v>13.3348</v>
      </c>
      <c r="C5505">
        <v>13.424799999999999</v>
      </c>
      <c r="D5505">
        <v>12.3666</v>
      </c>
      <c r="E5505" t="s">
        <v>27</v>
      </c>
      <c r="F5505">
        <v>3</v>
      </c>
      <c r="I5505" t="s">
        <v>28</v>
      </c>
      <c r="J5505">
        <v>1</v>
      </c>
      <c r="K5505" s="1">
        <v>3.9740800000000004E-9</v>
      </c>
      <c r="L5505">
        <v>170</v>
      </c>
      <c r="M5505">
        <v>112.42</v>
      </c>
      <c r="N5505">
        <v>170</v>
      </c>
      <c r="O5505">
        <v>-0.58694000000000002</v>
      </c>
      <c r="P5505">
        <v>18350000</v>
      </c>
      <c r="Q5505">
        <v>517</v>
      </c>
      <c r="R5505">
        <v>11.201599999999999</v>
      </c>
      <c r="S5505">
        <v>18.826899999999998</v>
      </c>
      <c r="T5505">
        <v>13.5258</v>
      </c>
      <c r="U5505">
        <v>12.8507</v>
      </c>
      <c r="V5505">
        <v>5.97621</v>
      </c>
      <c r="W5505">
        <v>52.753</v>
      </c>
      <c r="X5505" t="s">
        <v>26224</v>
      </c>
      <c r="Y5505" t="s">
        <v>26225</v>
      </c>
      <c r="Z5505" t="s">
        <v>26226</v>
      </c>
      <c r="AA5505" t="s">
        <v>26226</v>
      </c>
      <c r="AB5505" t="s">
        <v>26227</v>
      </c>
      <c r="AC5505" t="s">
        <v>26228</v>
      </c>
      <c r="AD5505" t="s">
        <v>26229</v>
      </c>
      <c r="AE5505" t="s">
        <v>26230</v>
      </c>
    </row>
    <row r="5506" spans="1:31" hidden="1" x14ac:dyDescent="0.25">
      <c r="A5506">
        <v>10.615500000000001</v>
      </c>
      <c r="B5506">
        <v>10.4458</v>
      </c>
      <c r="C5506">
        <v>9.8366199999999999</v>
      </c>
      <c r="D5506">
        <v>9.5487300000000008</v>
      </c>
      <c r="E5506" t="s">
        <v>27</v>
      </c>
      <c r="F5506">
        <v>3</v>
      </c>
      <c r="I5506" t="s">
        <v>28</v>
      </c>
      <c r="J5506">
        <v>0.99999899999999997</v>
      </c>
      <c r="K5506" s="1">
        <v>2.4047300000000001E-26</v>
      </c>
      <c r="L5506">
        <v>199.87</v>
      </c>
      <c r="M5506">
        <v>157.26</v>
      </c>
      <c r="N5506">
        <v>142.32</v>
      </c>
      <c r="O5506">
        <v>-3.9372999999999998E-2</v>
      </c>
      <c r="P5506">
        <v>22652000</v>
      </c>
      <c r="Q5506">
        <v>455</v>
      </c>
      <c r="R5506" t="s">
        <v>29</v>
      </c>
      <c r="S5506">
        <v>18.873699999999999</v>
      </c>
      <c r="T5506">
        <v>10.226100000000001</v>
      </c>
      <c r="U5506">
        <v>9.9972799999999999</v>
      </c>
      <c r="V5506">
        <v>8.8763799999999993</v>
      </c>
      <c r="W5506">
        <v>40.4467</v>
      </c>
      <c r="X5506" t="s">
        <v>26224</v>
      </c>
      <c r="Y5506" t="s">
        <v>26231</v>
      </c>
      <c r="Z5506" t="s">
        <v>26226</v>
      </c>
      <c r="AA5506" t="s">
        <v>26226</v>
      </c>
      <c r="AB5506" t="s">
        <v>26227</v>
      </c>
      <c r="AC5506" t="s">
        <v>26228</v>
      </c>
      <c r="AD5506" t="s">
        <v>26232</v>
      </c>
      <c r="AE5506" t="s">
        <v>26233</v>
      </c>
    </row>
    <row r="5507" spans="1:31" hidden="1" x14ac:dyDescent="0.25">
      <c r="A5507">
        <v>11.410299999999999</v>
      </c>
      <c r="B5507">
        <v>10.712999999999999</v>
      </c>
      <c r="C5507">
        <v>11.073600000000001</v>
      </c>
      <c r="D5507">
        <v>9.7014099999999992</v>
      </c>
      <c r="E5507" t="s">
        <v>27</v>
      </c>
      <c r="F5507">
        <v>3</v>
      </c>
      <c r="I5507" t="s">
        <v>28</v>
      </c>
      <c r="J5507">
        <v>0.98297800000000002</v>
      </c>
      <c r="K5507">
        <v>6.7612599999999998E-3</v>
      </c>
      <c r="L5507">
        <v>81.278000000000006</v>
      </c>
      <c r="M5507">
        <v>35.92</v>
      </c>
      <c r="N5507">
        <v>81.278000000000006</v>
      </c>
      <c r="O5507">
        <v>9.7378000000000006E-2</v>
      </c>
      <c r="P5507">
        <v>9807000</v>
      </c>
      <c r="Q5507">
        <v>57</v>
      </c>
      <c r="R5507">
        <v>11.7089</v>
      </c>
      <c r="S5507">
        <v>18.4956</v>
      </c>
      <c r="T5507">
        <v>11.242000000000001</v>
      </c>
      <c r="U5507">
        <v>10.2072</v>
      </c>
      <c r="V5507">
        <v>8.2883800000000001</v>
      </c>
      <c r="W5507">
        <v>42.898400000000002</v>
      </c>
      <c r="X5507" t="s">
        <v>26234</v>
      </c>
      <c r="Y5507" t="s">
        <v>26235</v>
      </c>
      <c r="Z5507" t="s">
        <v>26226</v>
      </c>
      <c r="AA5507" t="s">
        <v>26226</v>
      </c>
      <c r="AB5507" t="s">
        <v>26227</v>
      </c>
      <c r="AC5507" t="s">
        <v>26228</v>
      </c>
      <c r="AD5507" t="s">
        <v>26236</v>
      </c>
      <c r="AE5507" t="s">
        <v>26237</v>
      </c>
    </row>
    <row r="5508" spans="1:31" hidden="1" x14ac:dyDescent="0.25">
      <c r="A5508">
        <v>15.1464</v>
      </c>
      <c r="B5508">
        <v>14.210599999999999</v>
      </c>
      <c r="C5508">
        <v>14.453799999999999</v>
      </c>
      <c r="D5508">
        <v>13.8568</v>
      </c>
      <c r="E5508" t="s">
        <v>27</v>
      </c>
      <c r="F5508">
        <v>2</v>
      </c>
      <c r="I5508" t="s">
        <v>28</v>
      </c>
      <c r="J5508">
        <v>1</v>
      </c>
      <c r="K5508" s="1">
        <v>3.4646200000000001E-121</v>
      </c>
      <c r="L5508">
        <v>360.74</v>
      </c>
      <c r="M5508">
        <v>280.25</v>
      </c>
      <c r="N5508">
        <v>360.74</v>
      </c>
      <c r="O5508">
        <v>0.11612</v>
      </c>
      <c r="P5508">
        <v>633200000</v>
      </c>
      <c r="Q5508">
        <v>50</v>
      </c>
      <c r="R5508">
        <v>14.8042</v>
      </c>
      <c r="S5508">
        <v>22.860800000000001</v>
      </c>
      <c r="T5508">
        <v>14.8001</v>
      </c>
      <c r="U5508">
        <v>14.0337</v>
      </c>
      <c r="V5508">
        <v>8.8270900000000001</v>
      </c>
      <c r="W5508">
        <v>57.6676</v>
      </c>
      <c r="X5508" t="s">
        <v>26238</v>
      </c>
      <c r="Y5508" t="s">
        <v>26239</v>
      </c>
      <c r="Z5508" t="s">
        <v>26240</v>
      </c>
      <c r="AA5508" t="s">
        <v>26240</v>
      </c>
      <c r="AB5508" t="s">
        <v>26241</v>
      </c>
      <c r="AC5508" t="s">
        <v>26242</v>
      </c>
      <c r="AD5508" t="s">
        <v>26243</v>
      </c>
      <c r="AE5508" t="s">
        <v>26244</v>
      </c>
    </row>
    <row r="5509" spans="1:31" x14ac:dyDescent="0.25">
      <c r="A5509">
        <v>15.059900000000001</v>
      </c>
      <c r="B5509">
        <v>14.242100000000001</v>
      </c>
      <c r="C5509">
        <v>14.337300000000001</v>
      </c>
      <c r="D5509">
        <v>14.678000000000001</v>
      </c>
      <c r="E5509" t="s">
        <v>27</v>
      </c>
      <c r="F5509">
        <v>2</v>
      </c>
      <c r="I5509" t="s">
        <v>28</v>
      </c>
      <c r="J5509">
        <v>1</v>
      </c>
      <c r="K5509">
        <v>8.1738899999999996E-4</v>
      </c>
      <c r="L5509">
        <v>114.5</v>
      </c>
      <c r="M5509">
        <v>55.58</v>
      </c>
      <c r="N5509">
        <v>114.5</v>
      </c>
      <c r="O5509">
        <v>0.57557999999999998</v>
      </c>
      <c r="P5509">
        <v>3861000</v>
      </c>
      <c r="Q5509">
        <v>68</v>
      </c>
      <c r="R5509" t="s">
        <v>29</v>
      </c>
      <c r="S5509">
        <v>16.525700000000001</v>
      </c>
      <c r="T5509">
        <v>14.698600000000001</v>
      </c>
      <c r="U5509">
        <v>14.46</v>
      </c>
      <c r="V5509">
        <v>2.0657100000000002</v>
      </c>
      <c r="W5509">
        <v>58.3172</v>
      </c>
      <c r="X5509" t="s">
        <v>26245</v>
      </c>
      <c r="Y5509" t="s">
        <v>4168</v>
      </c>
      <c r="Z5509" t="s">
        <v>26246</v>
      </c>
      <c r="AA5509" t="s">
        <v>26246</v>
      </c>
      <c r="AB5509" t="s">
        <v>26247</v>
      </c>
      <c r="AC5509" t="s">
        <v>26248</v>
      </c>
      <c r="AD5509" t="s">
        <v>26249</v>
      </c>
      <c r="AE5509" t="s">
        <v>26250</v>
      </c>
    </row>
    <row r="5510" spans="1:31" hidden="1" x14ac:dyDescent="0.25">
      <c r="A5510">
        <v>11.4831</v>
      </c>
      <c r="B5510">
        <v>10.4557</v>
      </c>
      <c r="C5510">
        <v>10.9108</v>
      </c>
      <c r="D5510">
        <v>10.404</v>
      </c>
      <c r="E5510" t="s">
        <v>27</v>
      </c>
      <c r="F5510">
        <v>3</v>
      </c>
      <c r="I5510" t="s">
        <v>28</v>
      </c>
      <c r="J5510">
        <v>0.997506</v>
      </c>
      <c r="K5510">
        <v>3.2798300000000002E-2</v>
      </c>
      <c r="L5510">
        <v>58.274000000000001</v>
      </c>
      <c r="M5510">
        <v>6.2953000000000001</v>
      </c>
      <c r="N5510">
        <v>58.274000000000001</v>
      </c>
      <c r="O5510">
        <v>4.8832E-2</v>
      </c>
      <c r="P5510">
        <v>10781000</v>
      </c>
      <c r="Q5510">
        <v>353</v>
      </c>
      <c r="R5510">
        <v>9.3353699999999993</v>
      </c>
      <c r="S5510">
        <v>17.477499999999999</v>
      </c>
      <c r="T5510">
        <v>11.196899999999999</v>
      </c>
      <c r="U5510">
        <v>10.4299</v>
      </c>
      <c r="V5510">
        <v>7.0476799999999997</v>
      </c>
      <c r="W5510">
        <v>43.253599999999999</v>
      </c>
      <c r="X5510" t="s">
        <v>26251</v>
      </c>
      <c r="Y5510">
        <v>353</v>
      </c>
      <c r="Z5510" t="s">
        <v>26251</v>
      </c>
      <c r="AA5510" t="s">
        <v>26251</v>
      </c>
      <c r="AB5510" t="s">
        <v>26252</v>
      </c>
      <c r="AC5510" t="s">
        <v>26253</v>
      </c>
      <c r="AD5510" t="s">
        <v>26254</v>
      </c>
      <c r="AE5510" t="s">
        <v>26255</v>
      </c>
    </row>
    <row r="5511" spans="1:31" x14ac:dyDescent="0.25">
      <c r="A5511">
        <v>14.0246</v>
      </c>
      <c r="B5511">
        <v>13.869400000000001</v>
      </c>
      <c r="C5511">
        <v>13.067299999999999</v>
      </c>
      <c r="D5511">
        <v>12.936299999999999</v>
      </c>
      <c r="E5511" t="s">
        <v>27</v>
      </c>
      <c r="F5511">
        <v>3</v>
      </c>
      <c r="I5511" t="s">
        <v>28</v>
      </c>
      <c r="J5511">
        <v>1</v>
      </c>
      <c r="K5511">
        <v>3.6029399999999998E-3</v>
      </c>
      <c r="L5511">
        <v>99.013000000000005</v>
      </c>
      <c r="M5511">
        <v>58.155999999999999</v>
      </c>
      <c r="N5511">
        <v>99.013000000000005</v>
      </c>
      <c r="O5511">
        <v>-9.3576999999999994E-2</v>
      </c>
      <c r="P5511">
        <v>22815000</v>
      </c>
      <c r="Q5511">
        <v>26</v>
      </c>
      <c r="R5511">
        <v>12.9663</v>
      </c>
      <c r="S5511">
        <v>19.555700000000002</v>
      </c>
      <c r="T5511">
        <v>13.545999999999999</v>
      </c>
      <c r="U5511">
        <v>13.402900000000001</v>
      </c>
      <c r="V5511">
        <v>6.1528200000000002</v>
      </c>
      <c r="W5511">
        <v>53.8977</v>
      </c>
      <c r="X5511" t="s">
        <v>26256</v>
      </c>
      <c r="Y5511" t="s">
        <v>26257</v>
      </c>
      <c r="Z5511" t="s">
        <v>26258</v>
      </c>
      <c r="AA5511" t="s">
        <v>26258</v>
      </c>
      <c r="AB5511" t="s">
        <v>26259</v>
      </c>
      <c r="AC5511" t="s">
        <v>26260</v>
      </c>
      <c r="AD5511" t="s">
        <v>26261</v>
      </c>
      <c r="AE5511" t="s">
        <v>26262</v>
      </c>
    </row>
    <row r="5512" spans="1:31" x14ac:dyDescent="0.25">
      <c r="A5512">
        <v>13.657299999999999</v>
      </c>
      <c r="B5512">
        <v>13.069800000000001</v>
      </c>
      <c r="C5512">
        <v>12.4666</v>
      </c>
      <c r="D5512">
        <v>12.405799999999999</v>
      </c>
      <c r="E5512" t="s">
        <v>27</v>
      </c>
      <c r="F5512">
        <v>2</v>
      </c>
      <c r="I5512" t="s">
        <v>28</v>
      </c>
      <c r="J5512">
        <v>0.99996600000000002</v>
      </c>
      <c r="K5512">
        <v>2.0738899999999999E-4</v>
      </c>
      <c r="L5512">
        <v>138.06</v>
      </c>
      <c r="M5512">
        <v>56.765999999999998</v>
      </c>
      <c r="N5512">
        <v>138.06</v>
      </c>
      <c r="O5512">
        <v>-9.8558999999999995E-4</v>
      </c>
      <c r="P5512">
        <v>18507000</v>
      </c>
      <c r="Q5512">
        <v>1276</v>
      </c>
      <c r="R5512">
        <v>7.6455099999999998</v>
      </c>
      <c r="S5512">
        <v>18.523199999999999</v>
      </c>
      <c r="T5512">
        <v>13.061999999999999</v>
      </c>
      <c r="U5512">
        <v>12.7378</v>
      </c>
      <c r="V5512">
        <v>5.7854200000000002</v>
      </c>
      <c r="W5512">
        <v>51.599499999999999</v>
      </c>
      <c r="X5512" t="s">
        <v>26263</v>
      </c>
      <c r="Y5512" t="s">
        <v>26264</v>
      </c>
      <c r="Z5512" t="s">
        <v>26265</v>
      </c>
      <c r="AA5512" t="s">
        <v>26265</v>
      </c>
      <c r="AB5512" t="s">
        <v>26266</v>
      </c>
      <c r="AC5512" t="s">
        <v>26267</v>
      </c>
      <c r="AD5512" t="s">
        <v>26268</v>
      </c>
      <c r="AE5512" t="s">
        <v>26269</v>
      </c>
    </row>
    <row r="5513" spans="1:31" x14ac:dyDescent="0.25">
      <c r="A5513">
        <v>14.436400000000001</v>
      </c>
      <c r="B5513">
        <v>14.2836</v>
      </c>
      <c r="C5513">
        <v>13.582700000000001</v>
      </c>
      <c r="D5513">
        <v>13.9156</v>
      </c>
      <c r="E5513" t="s">
        <v>27</v>
      </c>
      <c r="F5513">
        <v>3</v>
      </c>
      <c r="I5513" t="s">
        <v>28</v>
      </c>
      <c r="J5513">
        <v>0.99995900000000004</v>
      </c>
      <c r="K5513">
        <v>9.3639000000000005E-4</v>
      </c>
      <c r="L5513">
        <v>108.31</v>
      </c>
      <c r="M5513">
        <v>61.085000000000001</v>
      </c>
      <c r="N5513">
        <v>108.31</v>
      </c>
      <c r="O5513">
        <v>-0.2162</v>
      </c>
      <c r="P5513">
        <v>12293000</v>
      </c>
      <c r="Q5513">
        <v>219</v>
      </c>
      <c r="R5513">
        <v>7.5015999999999998</v>
      </c>
      <c r="S5513">
        <v>19.455300000000001</v>
      </c>
      <c r="T5513">
        <v>14.009600000000001</v>
      </c>
      <c r="U5513">
        <v>14.099600000000001</v>
      </c>
      <c r="V5513">
        <v>5.3556699999999999</v>
      </c>
      <c r="W5513">
        <v>56.218299999999999</v>
      </c>
      <c r="X5513" t="s">
        <v>26270</v>
      </c>
      <c r="Y5513" t="s">
        <v>9375</v>
      </c>
      <c r="Z5513" t="s">
        <v>26271</v>
      </c>
      <c r="AA5513" t="s">
        <v>26271</v>
      </c>
      <c r="AB5513" t="s">
        <v>26272</v>
      </c>
      <c r="AC5513" t="s">
        <v>26273</v>
      </c>
      <c r="AD5513" t="s">
        <v>26274</v>
      </c>
      <c r="AE5513" t="s">
        <v>26275</v>
      </c>
    </row>
    <row r="5514" spans="1:31" x14ac:dyDescent="0.25">
      <c r="A5514">
        <v>14.9236</v>
      </c>
      <c r="B5514">
        <v>15.0222</v>
      </c>
      <c r="C5514">
        <v>14.639699999999999</v>
      </c>
      <c r="D5514">
        <v>14.618499999999999</v>
      </c>
      <c r="E5514" t="s">
        <v>27</v>
      </c>
      <c r="F5514">
        <v>3</v>
      </c>
      <c r="I5514" t="s">
        <v>28</v>
      </c>
      <c r="J5514">
        <v>0.93282900000000002</v>
      </c>
      <c r="K5514">
        <v>1.6590299999999999E-3</v>
      </c>
      <c r="L5514">
        <v>98.253</v>
      </c>
      <c r="M5514">
        <v>61.573999999999998</v>
      </c>
      <c r="N5514">
        <v>98.253</v>
      </c>
      <c r="O5514">
        <v>0.36597000000000002</v>
      </c>
      <c r="P5514">
        <v>2178500</v>
      </c>
      <c r="Q5514">
        <v>1839</v>
      </c>
      <c r="R5514" t="s">
        <v>29</v>
      </c>
      <c r="S5514">
        <v>18.101299999999998</v>
      </c>
      <c r="T5514">
        <v>14.781599999999999</v>
      </c>
      <c r="U5514">
        <v>14.8203</v>
      </c>
      <c r="V5514">
        <v>3.2810100000000002</v>
      </c>
      <c r="W5514">
        <v>59.203899999999997</v>
      </c>
      <c r="X5514" t="s">
        <v>26276</v>
      </c>
      <c r="Y5514" t="s">
        <v>26277</v>
      </c>
      <c r="Z5514" t="s">
        <v>26278</v>
      </c>
      <c r="AA5514" t="s">
        <v>26278</v>
      </c>
      <c r="AB5514" t="s">
        <v>26279</v>
      </c>
      <c r="AC5514" t="s">
        <v>26280</v>
      </c>
      <c r="AD5514" t="s">
        <v>26281</v>
      </c>
      <c r="AE5514" t="s">
        <v>26282</v>
      </c>
    </row>
    <row r="5515" spans="1:31" hidden="1" x14ac:dyDescent="0.25">
      <c r="A5515">
        <v>12.5907</v>
      </c>
      <c r="B5515">
        <v>10.810700000000001</v>
      </c>
      <c r="C5515">
        <v>10.128500000000001</v>
      </c>
      <c r="D5515">
        <v>9.3731500000000008</v>
      </c>
      <c r="E5515" t="s">
        <v>27</v>
      </c>
      <c r="F5515">
        <v>2</v>
      </c>
      <c r="I5515" t="s">
        <v>28</v>
      </c>
      <c r="J5515">
        <v>1</v>
      </c>
      <c r="K5515">
        <v>2.1514200000000001E-4</v>
      </c>
      <c r="L5515">
        <v>129.68</v>
      </c>
      <c r="M5515">
        <v>91.954999999999998</v>
      </c>
      <c r="N5515">
        <v>129.68</v>
      </c>
      <c r="O5515">
        <v>1.4399E-2</v>
      </c>
      <c r="P5515">
        <v>103480000</v>
      </c>
      <c r="Q5515">
        <v>70</v>
      </c>
      <c r="R5515">
        <v>13.804600000000001</v>
      </c>
      <c r="S5515">
        <v>20.3752</v>
      </c>
      <c r="T5515">
        <v>11.3596</v>
      </c>
      <c r="U5515">
        <v>10.091900000000001</v>
      </c>
      <c r="V5515">
        <v>10.283300000000001</v>
      </c>
      <c r="W5515">
        <v>42.902999999999999</v>
      </c>
      <c r="X5515" t="s">
        <v>26276</v>
      </c>
      <c r="Y5515" t="s">
        <v>4491</v>
      </c>
      <c r="Z5515" t="s">
        <v>26278</v>
      </c>
      <c r="AA5515" t="s">
        <v>26278</v>
      </c>
      <c r="AB5515" t="s">
        <v>26279</v>
      </c>
      <c r="AC5515" t="s">
        <v>26280</v>
      </c>
      <c r="AD5515" t="s">
        <v>26283</v>
      </c>
      <c r="AE5515" t="s">
        <v>26284</v>
      </c>
    </row>
    <row r="5516" spans="1:31" x14ac:dyDescent="0.25">
      <c r="A5516">
        <v>14.5397</v>
      </c>
      <c r="B5516">
        <v>13.1654</v>
      </c>
      <c r="C5516">
        <v>13.0761</v>
      </c>
      <c r="D5516">
        <v>13.1812</v>
      </c>
      <c r="E5516" t="s">
        <v>27</v>
      </c>
      <c r="F5516">
        <v>3</v>
      </c>
      <c r="I5516" t="s">
        <v>28</v>
      </c>
      <c r="J5516">
        <v>1</v>
      </c>
      <c r="K5516" s="1">
        <v>3.8513400000000003E-11</v>
      </c>
      <c r="L5516">
        <v>176.87</v>
      </c>
      <c r="M5516">
        <v>110.58</v>
      </c>
      <c r="N5516">
        <v>176.87</v>
      </c>
      <c r="O5516">
        <v>0.36879000000000001</v>
      </c>
      <c r="P5516">
        <v>53375000</v>
      </c>
      <c r="Q5516">
        <v>216</v>
      </c>
      <c r="R5516">
        <v>12.9337</v>
      </c>
      <c r="S5516">
        <v>19.5776</v>
      </c>
      <c r="T5516">
        <v>13.8079</v>
      </c>
      <c r="U5516">
        <v>13.173299999999999</v>
      </c>
      <c r="V5516">
        <v>6.40435</v>
      </c>
      <c r="W5516">
        <v>53.962299999999999</v>
      </c>
      <c r="X5516" t="s">
        <v>26285</v>
      </c>
      <c r="Y5516" t="s">
        <v>26286</v>
      </c>
      <c r="Z5516" t="s">
        <v>26287</v>
      </c>
      <c r="AA5516" t="s">
        <v>26278</v>
      </c>
      <c r="AB5516" t="s">
        <v>26288</v>
      </c>
      <c r="AC5516" t="s">
        <v>26289</v>
      </c>
      <c r="AD5516" t="s">
        <v>26290</v>
      </c>
      <c r="AE5516" t="s">
        <v>26291</v>
      </c>
    </row>
    <row r="5517" spans="1:31" hidden="1" x14ac:dyDescent="0.25">
      <c r="A5517">
        <v>14.224500000000001</v>
      </c>
      <c r="B5517">
        <v>13.8325</v>
      </c>
      <c r="C5517">
        <v>13.258800000000001</v>
      </c>
      <c r="D5517">
        <v>13.665699999999999</v>
      </c>
      <c r="E5517" t="s">
        <v>27</v>
      </c>
      <c r="F5517">
        <v>3</v>
      </c>
      <c r="I5517" t="s">
        <v>28</v>
      </c>
      <c r="J5517">
        <v>0.95652700000000002</v>
      </c>
      <c r="K5517" s="1">
        <v>1.77344E-9</v>
      </c>
      <c r="L5517">
        <v>176.87</v>
      </c>
      <c r="M5517">
        <v>131.66</v>
      </c>
      <c r="N5517">
        <v>176.87</v>
      </c>
      <c r="O5517">
        <v>0.11899</v>
      </c>
      <c r="P5517">
        <v>55261000</v>
      </c>
      <c r="Q5517">
        <v>127</v>
      </c>
      <c r="R5517">
        <v>10.8553</v>
      </c>
      <c r="S5517">
        <v>20.436399999999999</v>
      </c>
      <c r="T5517">
        <v>13.7416</v>
      </c>
      <c r="U5517">
        <v>13.7491</v>
      </c>
      <c r="V5517">
        <v>6.68736</v>
      </c>
      <c r="W5517">
        <v>54.981400000000001</v>
      </c>
      <c r="X5517" t="s">
        <v>26276</v>
      </c>
      <c r="Y5517" t="s">
        <v>12610</v>
      </c>
      <c r="Z5517" t="s">
        <v>26278</v>
      </c>
      <c r="AA5517" t="s">
        <v>26278</v>
      </c>
      <c r="AB5517" t="s">
        <v>26279</v>
      </c>
      <c r="AC5517" t="s">
        <v>26280</v>
      </c>
      <c r="AD5517" t="s">
        <v>26292</v>
      </c>
      <c r="AE5517" t="s">
        <v>26293</v>
      </c>
    </row>
    <row r="5518" spans="1:31" x14ac:dyDescent="0.25">
      <c r="A5518">
        <v>13.3718</v>
      </c>
      <c r="B5518">
        <v>12.311400000000001</v>
      </c>
      <c r="C5518">
        <v>11.535500000000001</v>
      </c>
      <c r="D5518">
        <v>11.386200000000001</v>
      </c>
      <c r="E5518" t="s">
        <v>27</v>
      </c>
      <c r="F5518">
        <v>2</v>
      </c>
      <c r="I5518" t="s">
        <v>28</v>
      </c>
      <c r="J5518">
        <v>0.79354400000000003</v>
      </c>
      <c r="K5518">
        <v>2.4545899999999999E-2</v>
      </c>
      <c r="L5518">
        <v>64.944999999999993</v>
      </c>
      <c r="M5518">
        <v>26.579000000000001</v>
      </c>
      <c r="N5518">
        <v>64.944999999999993</v>
      </c>
      <c r="O5518">
        <v>1.8315999999999999</v>
      </c>
      <c r="P5518">
        <v>1858800</v>
      </c>
      <c r="Q5518">
        <v>26</v>
      </c>
      <c r="R5518" t="s">
        <v>29</v>
      </c>
      <c r="S5518">
        <v>16.316500000000001</v>
      </c>
      <c r="T5518">
        <v>12.4536</v>
      </c>
      <c r="U5518">
        <v>11.848800000000001</v>
      </c>
      <c r="V5518">
        <v>4.4676600000000004</v>
      </c>
      <c r="W5518">
        <v>48.604799999999997</v>
      </c>
      <c r="X5518" t="s">
        <v>26276</v>
      </c>
      <c r="Y5518" t="s">
        <v>21328</v>
      </c>
      <c r="Z5518" t="s">
        <v>26278</v>
      </c>
      <c r="AA5518" t="s">
        <v>26278</v>
      </c>
      <c r="AB5518" t="s">
        <v>26279</v>
      </c>
      <c r="AC5518" t="s">
        <v>26280</v>
      </c>
      <c r="AD5518" t="s">
        <v>26294</v>
      </c>
      <c r="AE5518" t="s">
        <v>26295</v>
      </c>
    </row>
    <row r="5519" spans="1:31" x14ac:dyDescent="0.25">
      <c r="A5519">
        <v>15.896100000000001</v>
      </c>
      <c r="B5519">
        <v>15.55</v>
      </c>
      <c r="C5519">
        <v>15.6623</v>
      </c>
      <c r="D5519">
        <v>15.497199999999999</v>
      </c>
      <c r="E5519" t="s">
        <v>27</v>
      </c>
      <c r="F5519">
        <v>2</v>
      </c>
      <c r="I5519" t="s">
        <v>28</v>
      </c>
      <c r="J5519">
        <v>0.99588299999999996</v>
      </c>
      <c r="K5519" s="1">
        <v>1.5877700000000001E-26</v>
      </c>
      <c r="L5519">
        <v>234.79</v>
      </c>
      <c r="M5519">
        <v>184.7</v>
      </c>
      <c r="N5519">
        <v>234.79</v>
      </c>
      <c r="O5519">
        <v>0.18912999999999999</v>
      </c>
      <c r="P5519">
        <v>10500000</v>
      </c>
      <c r="Q5519">
        <v>37</v>
      </c>
      <c r="R5519">
        <v>12.347899999999999</v>
      </c>
      <c r="S5519">
        <v>18.939299999999999</v>
      </c>
      <c r="T5519">
        <v>15.779199999999999</v>
      </c>
      <c r="U5519">
        <v>15.5236</v>
      </c>
      <c r="V5519">
        <v>3.4156900000000001</v>
      </c>
      <c r="W5519">
        <v>62.605699999999999</v>
      </c>
      <c r="X5519" t="s">
        <v>26296</v>
      </c>
      <c r="Y5519" t="s">
        <v>3982</v>
      </c>
      <c r="Z5519" t="s">
        <v>26297</v>
      </c>
      <c r="AA5519" t="s">
        <v>26297</v>
      </c>
      <c r="AB5519" t="s">
        <v>26298</v>
      </c>
      <c r="AC5519" t="s">
        <v>26299</v>
      </c>
      <c r="AD5519" t="s">
        <v>26300</v>
      </c>
      <c r="AE5519" t="s">
        <v>26301</v>
      </c>
    </row>
    <row r="5520" spans="1:31" hidden="1" x14ac:dyDescent="0.25">
      <c r="A5520">
        <v>14.6938</v>
      </c>
      <c r="B5520">
        <v>13.995200000000001</v>
      </c>
      <c r="C5520">
        <v>13.943300000000001</v>
      </c>
      <c r="D5520">
        <v>14.0306</v>
      </c>
      <c r="E5520" t="s">
        <v>27</v>
      </c>
      <c r="F5520">
        <v>3</v>
      </c>
      <c r="I5520" t="s">
        <v>28</v>
      </c>
      <c r="J5520">
        <v>1</v>
      </c>
      <c r="K5520" s="1">
        <v>1.9954200000000001E-14</v>
      </c>
      <c r="L5520">
        <v>211.63</v>
      </c>
      <c r="M5520">
        <v>115.6</v>
      </c>
      <c r="N5520">
        <v>88.021000000000001</v>
      </c>
      <c r="O5520">
        <v>0.17133000000000001</v>
      </c>
      <c r="P5520">
        <v>53907000</v>
      </c>
      <c r="Q5520">
        <v>132</v>
      </c>
      <c r="R5520">
        <v>14.2608</v>
      </c>
      <c r="S5520">
        <v>21.755099999999999</v>
      </c>
      <c r="T5520">
        <v>14.3186</v>
      </c>
      <c r="U5520">
        <v>14.0129</v>
      </c>
      <c r="V5520">
        <v>7.7422000000000004</v>
      </c>
      <c r="W5520">
        <v>56.662999999999997</v>
      </c>
      <c r="X5520" t="s">
        <v>26302</v>
      </c>
      <c r="Y5520" t="s">
        <v>26303</v>
      </c>
      <c r="Z5520" t="s">
        <v>26304</v>
      </c>
      <c r="AA5520" t="s">
        <v>26304</v>
      </c>
      <c r="AB5520" t="s">
        <v>26305</v>
      </c>
      <c r="AC5520" t="s">
        <v>26306</v>
      </c>
      <c r="AD5520" t="s">
        <v>26307</v>
      </c>
      <c r="AE5520" t="s">
        <v>26308</v>
      </c>
    </row>
    <row r="5521" spans="1:31" hidden="1" x14ac:dyDescent="0.25">
      <c r="A5521">
        <v>13.182499999999999</v>
      </c>
      <c r="B5521">
        <v>12.192399999999999</v>
      </c>
      <c r="C5521">
        <v>13.1073</v>
      </c>
      <c r="D5521">
        <v>12.2654</v>
      </c>
      <c r="E5521" t="s">
        <v>27</v>
      </c>
      <c r="F5521">
        <v>2</v>
      </c>
      <c r="I5521" t="s">
        <v>28</v>
      </c>
      <c r="J5521">
        <v>0.98141299999999998</v>
      </c>
      <c r="K5521">
        <v>4.3004100000000002E-3</v>
      </c>
      <c r="L5521">
        <v>98.522999999999996</v>
      </c>
      <c r="M5521">
        <v>33.747</v>
      </c>
      <c r="N5521">
        <v>98.522999999999996</v>
      </c>
      <c r="O5521">
        <v>-5.2394000000000003E-2</v>
      </c>
      <c r="P5521">
        <v>7210400</v>
      </c>
      <c r="Q5521">
        <v>95</v>
      </c>
      <c r="R5521">
        <v>12.289199999999999</v>
      </c>
      <c r="S5521">
        <v>19.432600000000001</v>
      </c>
      <c r="T5521">
        <v>13.1449</v>
      </c>
      <c r="U5521">
        <v>12.228899999999999</v>
      </c>
      <c r="V5521">
        <v>7.2037300000000002</v>
      </c>
      <c r="W5521">
        <v>50.747599999999998</v>
      </c>
      <c r="X5521" t="s">
        <v>26309</v>
      </c>
      <c r="Y5521" t="s">
        <v>26310</v>
      </c>
      <c r="Z5521" t="s">
        <v>26304</v>
      </c>
      <c r="AA5521" t="s">
        <v>26304</v>
      </c>
      <c r="AB5521" t="s">
        <v>26305</v>
      </c>
      <c r="AC5521" t="s">
        <v>26306</v>
      </c>
      <c r="AD5521" t="s">
        <v>26311</v>
      </c>
      <c r="AE5521" t="s">
        <v>26312</v>
      </c>
    </row>
    <row r="5522" spans="1:31" x14ac:dyDescent="0.25">
      <c r="A5522">
        <v>12.4801</v>
      </c>
      <c r="B5522">
        <v>10.9382</v>
      </c>
      <c r="C5522">
        <v>11.6494</v>
      </c>
      <c r="D5522">
        <v>10.936999999999999</v>
      </c>
      <c r="E5522" t="s">
        <v>27</v>
      </c>
      <c r="F5522">
        <v>3</v>
      </c>
      <c r="I5522" t="s">
        <v>28</v>
      </c>
      <c r="J5522">
        <v>0.99865000000000004</v>
      </c>
      <c r="K5522">
        <v>3.9120700000000001E-3</v>
      </c>
      <c r="L5522">
        <v>83.869</v>
      </c>
      <c r="M5522">
        <v>39.305</v>
      </c>
      <c r="N5522">
        <v>83.869</v>
      </c>
      <c r="O5522">
        <v>2.5608</v>
      </c>
      <c r="P5522">
        <v>2315700</v>
      </c>
      <c r="Q5522">
        <v>260</v>
      </c>
      <c r="R5522" t="s">
        <v>29</v>
      </c>
      <c r="S5522">
        <v>17.348199999999999</v>
      </c>
      <c r="T5522">
        <v>12.0647</v>
      </c>
      <c r="U5522">
        <v>10.9376</v>
      </c>
      <c r="V5522">
        <v>6.4105999999999996</v>
      </c>
      <c r="W5522">
        <v>46.0047</v>
      </c>
      <c r="X5522" t="s">
        <v>26302</v>
      </c>
      <c r="Y5522" t="s">
        <v>26313</v>
      </c>
      <c r="Z5522" t="s">
        <v>26304</v>
      </c>
      <c r="AA5522" t="s">
        <v>26304</v>
      </c>
      <c r="AB5522" t="s">
        <v>26305</v>
      </c>
      <c r="AC5522" t="s">
        <v>26306</v>
      </c>
      <c r="AD5522" t="s">
        <v>26314</v>
      </c>
      <c r="AE5522" t="s">
        <v>26315</v>
      </c>
    </row>
    <row r="5523" spans="1:31" x14ac:dyDescent="0.25">
      <c r="A5523">
        <v>15.267799999999999</v>
      </c>
      <c r="B5523">
        <v>14.337400000000001</v>
      </c>
      <c r="C5523">
        <v>14.5451</v>
      </c>
      <c r="D5523">
        <v>14.261799999999999</v>
      </c>
      <c r="E5523" t="s">
        <v>27</v>
      </c>
      <c r="F5523">
        <v>2</v>
      </c>
      <c r="I5523" t="s">
        <v>28</v>
      </c>
      <c r="J5523">
        <v>0.95213700000000001</v>
      </c>
      <c r="K5523">
        <v>2.1228799999999999E-2</v>
      </c>
      <c r="L5523">
        <v>71.876999999999995</v>
      </c>
      <c r="M5523">
        <v>42.070999999999998</v>
      </c>
      <c r="N5523">
        <v>71.876999999999995</v>
      </c>
      <c r="O5523">
        <v>-5.5232000000000003E-2</v>
      </c>
      <c r="P5523">
        <v>1828500</v>
      </c>
      <c r="Q5523">
        <v>381</v>
      </c>
      <c r="R5523">
        <v>7.0446099999999996</v>
      </c>
      <c r="S5523">
        <v>17.574999999999999</v>
      </c>
      <c r="T5523">
        <v>14.906499999999999</v>
      </c>
      <c r="U5523">
        <v>14.2996</v>
      </c>
      <c r="V5523">
        <v>3.27536</v>
      </c>
      <c r="W5523">
        <v>58.412199999999999</v>
      </c>
      <c r="X5523" t="s">
        <v>26316</v>
      </c>
      <c r="Y5523" t="s">
        <v>26317</v>
      </c>
      <c r="Z5523" t="s">
        <v>26318</v>
      </c>
      <c r="AA5523" t="s">
        <v>26318</v>
      </c>
      <c r="AB5523" t="s">
        <v>26319</v>
      </c>
      <c r="AC5523" t="s">
        <v>26320</v>
      </c>
      <c r="AD5523" t="s">
        <v>26321</v>
      </c>
      <c r="AE5523" t="s">
        <v>26322</v>
      </c>
    </row>
    <row r="5524" spans="1:31" x14ac:dyDescent="0.25">
      <c r="A5524">
        <v>15.4283</v>
      </c>
      <c r="B5524">
        <v>15.254</v>
      </c>
      <c r="C5524">
        <v>14.973100000000001</v>
      </c>
      <c r="D5524">
        <v>15.0154</v>
      </c>
      <c r="E5524" t="s">
        <v>27</v>
      </c>
      <c r="F5524">
        <v>2</v>
      </c>
      <c r="I5524" t="s">
        <v>28</v>
      </c>
      <c r="J5524">
        <v>0.81664999999999999</v>
      </c>
      <c r="K5524">
        <v>3.0838600000000001E-2</v>
      </c>
      <c r="L5524">
        <v>67.168999999999997</v>
      </c>
      <c r="M5524">
        <v>21.154</v>
      </c>
      <c r="N5524">
        <v>67.168999999999997</v>
      </c>
      <c r="O5524">
        <v>0.11269999999999999</v>
      </c>
      <c r="P5524">
        <v>3416000</v>
      </c>
      <c r="Q5524">
        <v>248</v>
      </c>
      <c r="R5524">
        <v>10.8628</v>
      </c>
      <c r="S5524">
        <v>18.3841</v>
      </c>
      <c r="T5524">
        <v>15.200699999999999</v>
      </c>
      <c r="U5524">
        <v>15.1347</v>
      </c>
      <c r="V5524">
        <v>3.2494800000000001</v>
      </c>
      <c r="W5524">
        <v>60.670699999999997</v>
      </c>
      <c r="X5524" t="s">
        <v>26323</v>
      </c>
      <c r="Y5524" t="s">
        <v>26324</v>
      </c>
      <c r="Z5524" t="s">
        <v>26325</v>
      </c>
      <c r="AA5524" t="s">
        <v>26325</v>
      </c>
      <c r="AB5524" t="s">
        <v>26326</v>
      </c>
      <c r="AC5524" t="s">
        <v>26327</v>
      </c>
      <c r="AD5524" t="s">
        <v>26328</v>
      </c>
      <c r="AE5524" t="s">
        <v>26329</v>
      </c>
    </row>
    <row r="5525" spans="1:31" hidden="1" x14ac:dyDescent="0.25">
      <c r="A5525">
        <v>14.000400000000001</v>
      </c>
      <c r="B5525">
        <v>12.125400000000001</v>
      </c>
      <c r="C5525">
        <v>12.777699999999999</v>
      </c>
      <c r="D5525">
        <v>13.454000000000001</v>
      </c>
      <c r="E5525" t="s">
        <v>27</v>
      </c>
      <c r="F5525">
        <v>3</v>
      </c>
      <c r="I5525" t="s">
        <v>28</v>
      </c>
      <c r="J5525">
        <v>1</v>
      </c>
      <c r="K5525" s="1">
        <v>2.9008800000000002E-14</v>
      </c>
      <c r="L5525">
        <v>181.86</v>
      </c>
      <c r="M5525">
        <v>133.44</v>
      </c>
      <c r="N5525">
        <v>181.86</v>
      </c>
      <c r="O5525">
        <v>0.61362000000000005</v>
      </c>
      <c r="P5525">
        <v>35341000</v>
      </c>
      <c r="Q5525">
        <v>2211</v>
      </c>
      <c r="R5525">
        <v>12.5837</v>
      </c>
      <c r="S5525">
        <v>19.6157</v>
      </c>
      <c r="T5525">
        <v>13.389099999999999</v>
      </c>
      <c r="U5525">
        <v>12.7897</v>
      </c>
      <c r="V5525">
        <v>6.8259400000000001</v>
      </c>
      <c r="W5525">
        <v>52.357599999999998</v>
      </c>
      <c r="X5525" t="s">
        <v>26330</v>
      </c>
      <c r="Y5525" t="s">
        <v>26331</v>
      </c>
      <c r="Z5525" t="s">
        <v>26325</v>
      </c>
      <c r="AA5525" t="s">
        <v>26325</v>
      </c>
      <c r="AB5525" t="s">
        <v>26326</v>
      </c>
      <c r="AC5525" t="s">
        <v>26327</v>
      </c>
      <c r="AD5525" t="s">
        <v>26332</v>
      </c>
      <c r="AE5525" t="s">
        <v>26333</v>
      </c>
    </row>
    <row r="5526" spans="1:31" x14ac:dyDescent="0.25">
      <c r="A5526">
        <v>15.0542</v>
      </c>
      <c r="B5526">
        <v>14.6052</v>
      </c>
      <c r="C5526">
        <v>14.805</v>
      </c>
      <c r="D5526">
        <v>14.5235</v>
      </c>
      <c r="E5526" t="s">
        <v>27</v>
      </c>
      <c r="F5526">
        <v>2</v>
      </c>
      <c r="I5526" t="s">
        <v>28</v>
      </c>
      <c r="J5526">
        <v>0.99118600000000001</v>
      </c>
      <c r="K5526">
        <v>9.4881499999999999E-4</v>
      </c>
      <c r="L5526">
        <v>107.69</v>
      </c>
      <c r="M5526">
        <v>31.216000000000001</v>
      </c>
      <c r="N5526">
        <v>107.69</v>
      </c>
      <c r="O5526">
        <v>5.2276000000000003E-2</v>
      </c>
      <c r="P5526">
        <v>2921800</v>
      </c>
      <c r="Q5526">
        <v>58</v>
      </c>
      <c r="R5526">
        <v>10.501300000000001</v>
      </c>
      <c r="S5526">
        <v>17.122199999999999</v>
      </c>
      <c r="T5526">
        <v>14.929600000000001</v>
      </c>
      <c r="U5526">
        <v>14.564299999999999</v>
      </c>
      <c r="V5526">
        <v>2.5578799999999999</v>
      </c>
      <c r="W5526">
        <v>58.987900000000003</v>
      </c>
      <c r="X5526" t="s">
        <v>26334</v>
      </c>
      <c r="Y5526" t="s">
        <v>4956</v>
      </c>
      <c r="Z5526" t="s">
        <v>26335</v>
      </c>
      <c r="AA5526" t="s">
        <v>26335</v>
      </c>
      <c r="AB5526" t="s">
        <v>26336</v>
      </c>
      <c r="AC5526" t="s">
        <v>26337</v>
      </c>
      <c r="AD5526" t="s">
        <v>26338</v>
      </c>
      <c r="AE5526" t="s">
        <v>26339</v>
      </c>
    </row>
    <row r="5527" spans="1:31" x14ac:dyDescent="0.25">
      <c r="A5527">
        <v>12.836600000000001</v>
      </c>
      <c r="B5527">
        <v>12.423299999999999</v>
      </c>
      <c r="C5527">
        <v>10.999599999999999</v>
      </c>
      <c r="D5527">
        <v>10.8704</v>
      </c>
      <c r="E5527" t="s">
        <v>27</v>
      </c>
      <c r="F5527">
        <v>4</v>
      </c>
      <c r="I5527" t="s">
        <v>28</v>
      </c>
      <c r="J5527">
        <v>0.97327200000000003</v>
      </c>
      <c r="K5527">
        <v>9.7873700000000001E-3</v>
      </c>
      <c r="L5527">
        <v>60.351999999999997</v>
      </c>
      <c r="M5527">
        <v>27.221</v>
      </c>
      <c r="N5527">
        <v>60.351999999999997</v>
      </c>
      <c r="O5527">
        <v>-0.63680000000000003</v>
      </c>
      <c r="P5527">
        <v>4716500</v>
      </c>
      <c r="Q5527">
        <v>273</v>
      </c>
      <c r="R5527" t="s">
        <v>29</v>
      </c>
      <c r="S5527">
        <v>17.6296</v>
      </c>
      <c r="T5527">
        <v>11.918100000000001</v>
      </c>
      <c r="U5527">
        <v>11.6469</v>
      </c>
      <c r="V5527">
        <v>5.9827700000000004</v>
      </c>
      <c r="W5527">
        <v>47.129899999999999</v>
      </c>
      <c r="X5527" t="s">
        <v>26334</v>
      </c>
      <c r="Y5527" t="s">
        <v>23845</v>
      </c>
      <c r="Z5527" t="s">
        <v>26335</v>
      </c>
      <c r="AA5527" t="s">
        <v>26335</v>
      </c>
      <c r="AB5527" t="s">
        <v>26336</v>
      </c>
      <c r="AC5527" t="s">
        <v>26337</v>
      </c>
      <c r="AD5527" t="s">
        <v>26340</v>
      </c>
      <c r="AE5527" t="s">
        <v>26341</v>
      </c>
    </row>
    <row r="5528" spans="1:31" x14ac:dyDescent="0.25">
      <c r="A5528">
        <v>14.826599999999999</v>
      </c>
      <c r="B5528">
        <v>14.130800000000001</v>
      </c>
      <c r="C5528">
        <v>14.427300000000001</v>
      </c>
      <c r="D5528">
        <v>14.658799999999999</v>
      </c>
      <c r="E5528" t="s">
        <v>27</v>
      </c>
      <c r="F5528">
        <v>3</v>
      </c>
      <c r="I5528" t="s">
        <v>28</v>
      </c>
      <c r="J5528">
        <v>0.99990999999999997</v>
      </c>
      <c r="K5528">
        <v>1.2219399999999999E-3</v>
      </c>
      <c r="L5528">
        <v>123.68</v>
      </c>
      <c r="M5528">
        <v>73.742000000000004</v>
      </c>
      <c r="N5528">
        <v>123.68</v>
      </c>
      <c r="O5528">
        <v>0.54978000000000005</v>
      </c>
      <c r="P5528">
        <v>0</v>
      </c>
      <c r="Q5528">
        <v>1053</v>
      </c>
      <c r="R5528">
        <v>10.4368</v>
      </c>
      <c r="S5528">
        <v>16.960799999999999</v>
      </c>
      <c r="T5528">
        <v>14.627000000000001</v>
      </c>
      <c r="U5528">
        <v>14.3948</v>
      </c>
      <c r="V5528">
        <v>2.5659999999999998</v>
      </c>
      <c r="W5528">
        <v>58.043500000000002</v>
      </c>
      <c r="X5528" t="s">
        <v>26342</v>
      </c>
      <c r="Y5528" t="s">
        <v>26343</v>
      </c>
      <c r="Z5528" t="s">
        <v>26344</v>
      </c>
      <c r="AA5528" t="s">
        <v>26344</v>
      </c>
      <c r="AB5528" t="s">
        <v>26345</v>
      </c>
      <c r="AC5528" t="s">
        <v>26346</v>
      </c>
      <c r="AD5528" t="s">
        <v>26347</v>
      </c>
      <c r="AE5528" t="s">
        <v>26348</v>
      </c>
    </row>
    <row r="5529" spans="1:31" x14ac:dyDescent="0.25">
      <c r="A5529">
        <v>13.406700000000001</v>
      </c>
      <c r="B5529">
        <v>12.4764</v>
      </c>
      <c r="C5529">
        <v>13.1594</v>
      </c>
      <c r="D5529">
        <v>11.444100000000001</v>
      </c>
      <c r="E5529" t="s">
        <v>27</v>
      </c>
      <c r="F5529">
        <v>3</v>
      </c>
      <c r="I5529" t="s">
        <v>28</v>
      </c>
      <c r="J5529">
        <v>0.98646400000000001</v>
      </c>
      <c r="K5529" s="1">
        <v>1.26441E-9</v>
      </c>
      <c r="L5529">
        <v>143.47</v>
      </c>
      <c r="M5529">
        <v>103.19</v>
      </c>
      <c r="N5529">
        <v>143.47</v>
      </c>
      <c r="O5529">
        <v>0.44472</v>
      </c>
      <c r="P5529">
        <v>3945500</v>
      </c>
      <c r="Q5529">
        <v>1024</v>
      </c>
      <c r="R5529" t="s">
        <v>29</v>
      </c>
      <c r="S5529">
        <v>15.197100000000001</v>
      </c>
      <c r="T5529">
        <v>13.283099999999999</v>
      </c>
      <c r="U5529">
        <v>11.9603</v>
      </c>
      <c r="V5529">
        <v>3.2368100000000002</v>
      </c>
      <c r="W5529">
        <v>50.486699999999999</v>
      </c>
      <c r="X5529" t="s">
        <v>26342</v>
      </c>
      <c r="Y5529" t="s">
        <v>26349</v>
      </c>
      <c r="Z5529" t="s">
        <v>26344</v>
      </c>
      <c r="AA5529" t="s">
        <v>26344</v>
      </c>
      <c r="AB5529" t="s">
        <v>26345</v>
      </c>
      <c r="AC5529" t="s">
        <v>26346</v>
      </c>
      <c r="AD5529" t="s">
        <v>26350</v>
      </c>
      <c r="AE5529" t="s">
        <v>26351</v>
      </c>
    </row>
    <row r="5530" spans="1:31" x14ac:dyDescent="0.25">
      <c r="A5530">
        <v>17.112200000000001</v>
      </c>
      <c r="B5530">
        <v>16.883500000000002</v>
      </c>
      <c r="C5530">
        <v>16.727499999999999</v>
      </c>
      <c r="D5530">
        <v>17.694500000000001</v>
      </c>
      <c r="E5530" t="s">
        <v>27</v>
      </c>
      <c r="F5530">
        <v>2</v>
      </c>
      <c r="I5530" t="s">
        <v>28</v>
      </c>
      <c r="J5530">
        <v>1</v>
      </c>
      <c r="K5530">
        <v>5.5052199999999999E-3</v>
      </c>
      <c r="L5530">
        <v>91.064999999999998</v>
      </c>
      <c r="M5530">
        <v>33.962000000000003</v>
      </c>
      <c r="N5530">
        <v>91.064999999999998</v>
      </c>
      <c r="O5530">
        <v>0.43280000000000002</v>
      </c>
      <c r="P5530">
        <v>5578300</v>
      </c>
      <c r="Q5530">
        <v>99</v>
      </c>
      <c r="R5530">
        <v>12.730700000000001</v>
      </c>
      <c r="S5530">
        <v>19.299700000000001</v>
      </c>
      <c r="T5530">
        <v>16.919799999999999</v>
      </c>
      <c r="U5530">
        <v>17.289000000000001</v>
      </c>
      <c r="V5530">
        <v>2.0106999999999999</v>
      </c>
      <c r="W5530">
        <v>68.417500000000004</v>
      </c>
      <c r="X5530" t="s">
        <v>26352</v>
      </c>
      <c r="Y5530" t="s">
        <v>26353</v>
      </c>
      <c r="Z5530" t="s">
        <v>26354</v>
      </c>
      <c r="AA5530" t="s">
        <v>26354</v>
      </c>
      <c r="AB5530" t="s">
        <v>26355</v>
      </c>
      <c r="AC5530" t="s">
        <v>26356</v>
      </c>
      <c r="AD5530" t="s">
        <v>26357</v>
      </c>
      <c r="AE5530" t="s">
        <v>26358</v>
      </c>
    </row>
    <row r="5531" spans="1:31" x14ac:dyDescent="0.25">
      <c r="A5531">
        <v>14.476599999999999</v>
      </c>
      <c r="B5531">
        <v>14.6149</v>
      </c>
      <c r="C5531">
        <v>14.1532</v>
      </c>
      <c r="D5531">
        <v>14.0848</v>
      </c>
      <c r="E5531" t="s">
        <v>27</v>
      </c>
      <c r="F5531">
        <v>3</v>
      </c>
      <c r="I5531" t="s">
        <v>28</v>
      </c>
      <c r="J5531">
        <v>1</v>
      </c>
      <c r="K5531">
        <v>5.49096E-4</v>
      </c>
      <c r="L5531">
        <v>122.34</v>
      </c>
      <c r="M5531">
        <v>79.161000000000001</v>
      </c>
      <c r="N5531">
        <v>122.34</v>
      </c>
      <c r="O5531">
        <v>6.4071000000000003E-2</v>
      </c>
      <c r="P5531">
        <v>3442000</v>
      </c>
      <c r="Q5531">
        <v>288</v>
      </c>
      <c r="R5531">
        <v>9.1816200000000006</v>
      </c>
      <c r="S5531">
        <v>17.071100000000001</v>
      </c>
      <c r="T5531">
        <v>14.3149</v>
      </c>
      <c r="U5531">
        <v>14.3499</v>
      </c>
      <c r="V5531">
        <v>2.72119</v>
      </c>
      <c r="W5531">
        <v>57.329599999999999</v>
      </c>
      <c r="X5531" t="s">
        <v>26352</v>
      </c>
      <c r="Y5531" t="s">
        <v>26359</v>
      </c>
      <c r="Z5531" t="s">
        <v>26354</v>
      </c>
      <c r="AA5531" t="s">
        <v>26354</v>
      </c>
      <c r="AB5531" t="s">
        <v>26355</v>
      </c>
      <c r="AC5531" t="s">
        <v>26356</v>
      </c>
      <c r="AD5531" t="s">
        <v>26360</v>
      </c>
      <c r="AE5531" t="s">
        <v>26361</v>
      </c>
    </row>
    <row r="5532" spans="1:31" hidden="1" x14ac:dyDescent="0.25">
      <c r="A5532">
        <v>12.3363</v>
      </c>
      <c r="B5532">
        <v>10.796900000000001</v>
      </c>
      <c r="C5532">
        <v>10.6348</v>
      </c>
      <c r="D5532">
        <v>10.9253</v>
      </c>
      <c r="E5532" t="s">
        <v>27</v>
      </c>
      <c r="F5532">
        <v>3</v>
      </c>
      <c r="I5532" t="s">
        <v>28</v>
      </c>
      <c r="J5532">
        <v>0.89139199999999996</v>
      </c>
      <c r="K5532">
        <v>1.5737399999999999E-3</v>
      </c>
      <c r="L5532">
        <v>103.91</v>
      </c>
      <c r="M5532">
        <v>55.25</v>
      </c>
      <c r="N5532">
        <v>103.91</v>
      </c>
      <c r="O5532">
        <v>-5.1443000000000003E-2</v>
      </c>
      <c r="P5532">
        <v>4451300</v>
      </c>
      <c r="Q5532">
        <v>82</v>
      </c>
      <c r="R5532">
        <v>11.4198</v>
      </c>
      <c r="S5532">
        <v>18.103300000000001</v>
      </c>
      <c r="T5532">
        <v>11.4856</v>
      </c>
      <c r="U5532">
        <v>10.8611</v>
      </c>
      <c r="V5532">
        <v>7.2421899999999999</v>
      </c>
      <c r="W5532">
        <v>44.693300000000001</v>
      </c>
      <c r="X5532" t="s">
        <v>26362</v>
      </c>
      <c r="Y5532" t="s">
        <v>18074</v>
      </c>
      <c r="Z5532" t="s">
        <v>26363</v>
      </c>
      <c r="AA5532" t="s">
        <v>26363</v>
      </c>
      <c r="AB5532" t="s">
        <v>26364</v>
      </c>
      <c r="AC5532" t="s">
        <v>26365</v>
      </c>
      <c r="AD5532" t="s">
        <v>26366</v>
      </c>
      <c r="AE5532" t="s">
        <v>26367</v>
      </c>
    </row>
    <row r="5533" spans="1:31" x14ac:dyDescent="0.25">
      <c r="A5533">
        <v>17.808499999999999</v>
      </c>
      <c r="B5533">
        <v>17.027000000000001</v>
      </c>
      <c r="C5533">
        <v>17.6172</v>
      </c>
      <c r="D5533">
        <v>16.6858</v>
      </c>
      <c r="E5533" t="s">
        <v>27</v>
      </c>
      <c r="F5533">
        <v>3</v>
      </c>
      <c r="I5533" t="s">
        <v>28</v>
      </c>
      <c r="J5533">
        <v>1</v>
      </c>
      <c r="K5533" s="1">
        <v>6.3784800000000003E-11</v>
      </c>
      <c r="L5533">
        <v>196.11</v>
      </c>
      <c r="M5533">
        <v>144.65</v>
      </c>
      <c r="N5533">
        <v>119.27</v>
      </c>
      <c r="O5533">
        <v>-1.2832E-2</v>
      </c>
      <c r="P5533">
        <v>59645000</v>
      </c>
      <c r="Q5533">
        <v>90</v>
      </c>
      <c r="R5533">
        <v>14.3123</v>
      </c>
      <c r="S5533">
        <v>21.378699999999998</v>
      </c>
      <c r="T5533">
        <v>17.712900000000001</v>
      </c>
      <c r="U5533">
        <v>16.856400000000001</v>
      </c>
      <c r="V5533">
        <v>4.5223199999999997</v>
      </c>
      <c r="W5533">
        <v>69.138499999999993</v>
      </c>
      <c r="X5533" t="s">
        <v>26362</v>
      </c>
      <c r="Y5533" t="s">
        <v>25169</v>
      </c>
      <c r="Z5533" t="s">
        <v>26363</v>
      </c>
      <c r="AA5533" t="s">
        <v>26363</v>
      </c>
      <c r="AB5533" t="s">
        <v>26364</v>
      </c>
      <c r="AC5533" t="s">
        <v>26365</v>
      </c>
      <c r="AD5533" t="s">
        <v>26368</v>
      </c>
      <c r="AE5533" t="s">
        <v>26369</v>
      </c>
    </row>
    <row r="5534" spans="1:31" hidden="1" x14ac:dyDescent="0.25">
      <c r="A5534">
        <v>12.646800000000001</v>
      </c>
      <c r="B5534">
        <v>10.744</v>
      </c>
      <c r="C5534">
        <v>10.680400000000001</v>
      </c>
      <c r="D5534">
        <v>10.7811</v>
      </c>
      <c r="E5534" t="s">
        <v>27</v>
      </c>
      <c r="F5534">
        <v>3</v>
      </c>
      <c r="I5534" t="s">
        <v>28</v>
      </c>
      <c r="J5534">
        <v>1</v>
      </c>
      <c r="K5534">
        <v>1.8107499999999999E-2</v>
      </c>
      <c r="L5534">
        <v>69.814999999999998</v>
      </c>
      <c r="M5534">
        <v>19.029</v>
      </c>
      <c r="N5534">
        <v>69.814999999999998</v>
      </c>
      <c r="O5534">
        <v>0.45950000000000002</v>
      </c>
      <c r="P5534">
        <v>5339300</v>
      </c>
      <c r="Q5534">
        <v>713</v>
      </c>
      <c r="R5534" t="s">
        <v>29</v>
      </c>
      <c r="S5534">
        <v>18.498100000000001</v>
      </c>
      <c r="T5534">
        <v>11.663600000000001</v>
      </c>
      <c r="U5534">
        <v>10.762600000000001</v>
      </c>
      <c r="V5534">
        <v>7.7355099999999997</v>
      </c>
      <c r="W5534">
        <v>44.8523</v>
      </c>
      <c r="X5534" t="s">
        <v>26370</v>
      </c>
      <c r="Y5534">
        <v>713</v>
      </c>
      <c r="Z5534" t="s">
        <v>26370</v>
      </c>
      <c r="AA5534" t="s">
        <v>26370</v>
      </c>
      <c r="AB5534" t="s">
        <v>26371</v>
      </c>
      <c r="AC5534" t="s">
        <v>26372</v>
      </c>
      <c r="AD5534" t="s">
        <v>26373</v>
      </c>
      <c r="AE5534" t="s">
        <v>26374</v>
      </c>
    </row>
    <row r="5535" spans="1:31" x14ac:dyDescent="0.25">
      <c r="A5535">
        <v>14.6442</v>
      </c>
      <c r="B5535">
        <v>14.059699999999999</v>
      </c>
      <c r="C5535">
        <v>14.2965</v>
      </c>
      <c r="D5535">
        <v>14.021100000000001</v>
      </c>
      <c r="E5535" t="s">
        <v>27</v>
      </c>
      <c r="F5535">
        <v>2</v>
      </c>
      <c r="I5535" t="s">
        <v>28</v>
      </c>
      <c r="J5535">
        <v>0.99999899999999997</v>
      </c>
      <c r="K5535">
        <v>1.8444700000000001E-2</v>
      </c>
      <c r="L5535">
        <v>72.847999999999999</v>
      </c>
      <c r="M5535">
        <v>24.954000000000001</v>
      </c>
      <c r="N5535">
        <v>72.847999999999999</v>
      </c>
      <c r="O5535">
        <v>0.1149</v>
      </c>
      <c r="P5535">
        <v>2707100</v>
      </c>
      <c r="Q5535">
        <v>1174</v>
      </c>
      <c r="R5535" t="s">
        <v>29</v>
      </c>
      <c r="S5535">
        <v>17.426500000000001</v>
      </c>
      <c r="T5535">
        <v>14.4703</v>
      </c>
      <c r="U5535">
        <v>14.0404</v>
      </c>
      <c r="V5535">
        <v>3.3861500000000002</v>
      </c>
      <c r="W5535">
        <v>57.0214</v>
      </c>
      <c r="X5535" t="s">
        <v>26375</v>
      </c>
      <c r="Y5535">
        <v>1174</v>
      </c>
      <c r="Z5535" t="s">
        <v>26375</v>
      </c>
      <c r="AA5535" t="s">
        <v>26375</v>
      </c>
      <c r="AB5535" t="s">
        <v>26376</v>
      </c>
      <c r="AC5535" t="s">
        <v>26377</v>
      </c>
      <c r="AD5535" t="s">
        <v>26378</v>
      </c>
      <c r="AE5535" t="s">
        <v>26379</v>
      </c>
    </row>
    <row r="5536" spans="1:31" x14ac:dyDescent="0.25">
      <c r="A5536">
        <v>16.702500000000001</v>
      </c>
      <c r="B5536">
        <v>16.280200000000001</v>
      </c>
      <c r="C5536">
        <v>16.208600000000001</v>
      </c>
      <c r="D5536">
        <v>16.010400000000001</v>
      </c>
      <c r="E5536" t="s">
        <v>27</v>
      </c>
      <c r="F5536">
        <v>2</v>
      </c>
      <c r="I5536" t="s">
        <v>28</v>
      </c>
      <c r="J5536">
        <v>1</v>
      </c>
      <c r="K5536">
        <v>4.4007200000000003E-3</v>
      </c>
      <c r="L5536">
        <v>90.697000000000003</v>
      </c>
      <c r="M5536">
        <v>37.683999999999997</v>
      </c>
      <c r="N5536">
        <v>90.697000000000003</v>
      </c>
      <c r="O5536">
        <v>1.0216000000000001</v>
      </c>
      <c r="P5536">
        <v>26591000</v>
      </c>
      <c r="Q5536">
        <v>216</v>
      </c>
      <c r="R5536" t="s">
        <v>29</v>
      </c>
      <c r="S5536">
        <v>17.724599999999999</v>
      </c>
      <c r="T5536">
        <v>16.4556</v>
      </c>
      <c r="U5536">
        <v>16.145299999999999</v>
      </c>
      <c r="V5536">
        <v>1.5793299999999999</v>
      </c>
      <c r="W5536">
        <v>65.201700000000002</v>
      </c>
      <c r="X5536" t="s">
        <v>26380</v>
      </c>
      <c r="Y5536">
        <v>216</v>
      </c>
      <c r="Z5536" t="s">
        <v>26380</v>
      </c>
      <c r="AA5536" t="s">
        <v>26380</v>
      </c>
      <c r="AB5536" t="s">
        <v>26381</v>
      </c>
      <c r="AC5536" t="s">
        <v>26382</v>
      </c>
      <c r="AD5536" t="s">
        <v>26383</v>
      </c>
      <c r="AE5536" t="s">
        <v>26384</v>
      </c>
    </row>
    <row r="5537" spans="1:31" x14ac:dyDescent="0.25">
      <c r="A5537">
        <v>13.176600000000001</v>
      </c>
      <c r="B5537">
        <v>12.751799999999999</v>
      </c>
      <c r="C5537">
        <v>12.5909</v>
      </c>
      <c r="D5537">
        <v>11.395899999999999</v>
      </c>
      <c r="E5537" t="s">
        <v>27</v>
      </c>
      <c r="F5537">
        <v>2</v>
      </c>
      <c r="I5537" t="s">
        <v>28</v>
      </c>
      <c r="J5537">
        <v>1</v>
      </c>
      <c r="K5537">
        <v>2.61241E-4</v>
      </c>
      <c r="L5537">
        <v>132.88</v>
      </c>
      <c r="M5537">
        <v>47.662999999999997</v>
      </c>
      <c r="N5537">
        <v>132.88</v>
      </c>
      <c r="O5537">
        <v>9.7271999999999997E-2</v>
      </c>
      <c r="P5537">
        <v>3928200</v>
      </c>
      <c r="Q5537">
        <v>273</v>
      </c>
      <c r="R5537" t="s">
        <v>29</v>
      </c>
      <c r="S5537">
        <v>17.6114</v>
      </c>
      <c r="T5537">
        <v>12.883800000000001</v>
      </c>
      <c r="U5537">
        <v>12.0739</v>
      </c>
      <c r="V5537">
        <v>5.5375800000000002</v>
      </c>
      <c r="W5537">
        <v>49.915199999999999</v>
      </c>
      <c r="X5537" t="s">
        <v>26385</v>
      </c>
      <c r="Y5537">
        <v>273</v>
      </c>
      <c r="Z5537" t="s">
        <v>26385</v>
      </c>
      <c r="AA5537" t="s">
        <v>26385</v>
      </c>
      <c r="AB5537" t="s">
        <v>26386</v>
      </c>
      <c r="AC5537" t="s">
        <v>26387</v>
      </c>
      <c r="AD5537" t="s">
        <v>26388</v>
      </c>
      <c r="AE5537" t="s">
        <v>26389</v>
      </c>
    </row>
    <row r="5538" spans="1:31" x14ac:dyDescent="0.25">
      <c r="A5538">
        <v>15.480399999999999</v>
      </c>
      <c r="B5538">
        <v>14.3034</v>
      </c>
      <c r="C5538">
        <v>15.1868</v>
      </c>
      <c r="D5538">
        <v>13.606400000000001</v>
      </c>
      <c r="E5538" t="s">
        <v>27</v>
      </c>
      <c r="F5538">
        <v>2</v>
      </c>
      <c r="I5538" t="s">
        <v>28</v>
      </c>
      <c r="J5538">
        <v>1</v>
      </c>
      <c r="K5538" s="1">
        <v>4.5988900000000003E-5</v>
      </c>
      <c r="L5538">
        <v>143</v>
      </c>
      <c r="M5538">
        <v>102.41</v>
      </c>
      <c r="N5538">
        <v>143</v>
      </c>
      <c r="O5538">
        <v>-0.15336</v>
      </c>
      <c r="P5538">
        <v>15138000</v>
      </c>
      <c r="Q5538">
        <v>676</v>
      </c>
      <c r="R5538">
        <v>12.379099999999999</v>
      </c>
      <c r="S5538">
        <v>18.4086</v>
      </c>
      <c r="T5538">
        <v>15.333600000000001</v>
      </c>
      <c r="U5538">
        <v>13.9549</v>
      </c>
      <c r="V5538">
        <v>4.4537699999999996</v>
      </c>
      <c r="W5538">
        <v>58.576999999999998</v>
      </c>
      <c r="X5538" t="s">
        <v>26390</v>
      </c>
      <c r="Y5538">
        <v>676</v>
      </c>
      <c r="Z5538" t="s">
        <v>26390</v>
      </c>
      <c r="AA5538" t="s">
        <v>26390</v>
      </c>
      <c r="AB5538" t="s">
        <v>26391</v>
      </c>
      <c r="AC5538" t="s">
        <v>26392</v>
      </c>
      <c r="AD5538" t="s">
        <v>26393</v>
      </c>
      <c r="AE5538" t="s">
        <v>26394</v>
      </c>
    </row>
    <row r="5539" spans="1:31" x14ac:dyDescent="0.25">
      <c r="A5539">
        <v>14.7723</v>
      </c>
      <c r="B5539">
        <v>13.8369</v>
      </c>
      <c r="C5539">
        <v>14.008699999999999</v>
      </c>
      <c r="D5539">
        <v>13.7186</v>
      </c>
      <c r="E5539" t="s">
        <v>27</v>
      </c>
      <c r="F5539">
        <v>2</v>
      </c>
      <c r="I5539" t="s">
        <v>28</v>
      </c>
      <c r="J5539">
        <v>0.94850000000000001</v>
      </c>
      <c r="K5539">
        <v>2.9837000000000002E-3</v>
      </c>
      <c r="L5539">
        <v>95.483000000000004</v>
      </c>
      <c r="M5539">
        <v>23.981999999999999</v>
      </c>
      <c r="N5539">
        <v>95.483000000000004</v>
      </c>
      <c r="O5539">
        <v>-4.2085999999999998E-2</v>
      </c>
      <c r="P5539">
        <v>1520000</v>
      </c>
      <c r="Q5539">
        <v>489</v>
      </c>
      <c r="R5539" t="s">
        <v>29</v>
      </c>
      <c r="S5539">
        <v>17.6098</v>
      </c>
      <c r="T5539">
        <v>14.390499999999999</v>
      </c>
      <c r="U5539">
        <v>13.777799999999999</v>
      </c>
      <c r="V5539">
        <v>3.8319999999999999</v>
      </c>
      <c r="W5539">
        <v>56.336500000000001</v>
      </c>
      <c r="X5539" t="s">
        <v>26395</v>
      </c>
      <c r="Y5539" t="s">
        <v>26396</v>
      </c>
      <c r="Z5539" t="s">
        <v>26397</v>
      </c>
      <c r="AA5539" t="s">
        <v>26397</v>
      </c>
      <c r="AB5539" t="s">
        <v>26398</v>
      </c>
      <c r="AC5539" t="s">
        <v>26399</v>
      </c>
      <c r="AD5539" t="s">
        <v>26400</v>
      </c>
      <c r="AE5539" t="s">
        <v>26401</v>
      </c>
    </row>
    <row r="5540" spans="1:31" x14ac:dyDescent="0.25">
      <c r="A5540">
        <v>14.4642</v>
      </c>
      <c r="B5540">
        <v>14.0342</v>
      </c>
      <c r="C5540">
        <v>14.0197</v>
      </c>
      <c r="D5540">
        <v>13.3765</v>
      </c>
      <c r="E5540" t="s">
        <v>27</v>
      </c>
      <c r="F5540">
        <v>3</v>
      </c>
      <c r="I5540" t="s">
        <v>28</v>
      </c>
      <c r="J5540">
        <v>1</v>
      </c>
      <c r="K5540">
        <v>3.5557600000000003E-4</v>
      </c>
      <c r="L5540">
        <v>122.52</v>
      </c>
      <c r="M5540">
        <v>74.466999999999999</v>
      </c>
      <c r="N5540">
        <v>122.52</v>
      </c>
      <c r="O5540">
        <v>2.1061999999999999E-3</v>
      </c>
      <c r="P5540">
        <v>4847200</v>
      </c>
      <c r="Q5540">
        <v>194</v>
      </c>
      <c r="R5540">
        <v>10.619</v>
      </c>
      <c r="S5540">
        <v>18.471499999999999</v>
      </c>
      <c r="T5540">
        <v>14.242000000000001</v>
      </c>
      <c r="U5540">
        <v>13.705399999999999</v>
      </c>
      <c r="V5540">
        <v>4.7661100000000003</v>
      </c>
      <c r="W5540">
        <v>55.894599999999997</v>
      </c>
      <c r="X5540" t="s">
        <v>26402</v>
      </c>
      <c r="Y5540" t="s">
        <v>26403</v>
      </c>
      <c r="Z5540" t="s">
        <v>26404</v>
      </c>
      <c r="AA5540" t="s">
        <v>26404</v>
      </c>
      <c r="AB5540" t="s">
        <v>26405</v>
      </c>
      <c r="AC5540" t="s">
        <v>26406</v>
      </c>
      <c r="AD5540" t="s">
        <v>26407</v>
      </c>
      <c r="AE5540" t="s">
        <v>26408</v>
      </c>
    </row>
    <row r="5541" spans="1:31" x14ac:dyDescent="0.25">
      <c r="A5541">
        <v>16.177700000000002</v>
      </c>
      <c r="B5541">
        <v>15.153600000000001</v>
      </c>
      <c r="C5541">
        <v>15.308999999999999</v>
      </c>
      <c r="D5541">
        <v>14.6831</v>
      </c>
      <c r="E5541" t="s">
        <v>27</v>
      </c>
      <c r="F5541">
        <v>3</v>
      </c>
      <c r="I5541" t="s">
        <v>28</v>
      </c>
      <c r="J5541">
        <v>0.99999800000000005</v>
      </c>
      <c r="K5541">
        <v>9.9317599999999995E-3</v>
      </c>
      <c r="L5541">
        <v>84.567999999999998</v>
      </c>
      <c r="M5541">
        <v>33.222000000000001</v>
      </c>
      <c r="N5541">
        <v>84.567999999999998</v>
      </c>
      <c r="O5541">
        <v>0.51548000000000005</v>
      </c>
      <c r="P5541">
        <v>5129200</v>
      </c>
      <c r="Q5541">
        <v>30</v>
      </c>
      <c r="R5541">
        <v>12.475199999999999</v>
      </c>
      <c r="S5541">
        <v>19.2652</v>
      </c>
      <c r="T5541">
        <v>15.743399999999999</v>
      </c>
      <c r="U5541">
        <v>14.9183</v>
      </c>
      <c r="V5541">
        <v>4.3468499999999999</v>
      </c>
      <c r="W5541">
        <v>61.323500000000003</v>
      </c>
      <c r="X5541" t="s">
        <v>26409</v>
      </c>
      <c r="Y5541" t="s">
        <v>26410</v>
      </c>
      <c r="Z5541" t="s">
        <v>26411</v>
      </c>
      <c r="AA5541" t="s">
        <v>26411</v>
      </c>
      <c r="AB5541" t="s">
        <v>26412</v>
      </c>
      <c r="AC5541" t="s">
        <v>26413</v>
      </c>
      <c r="AD5541" t="s">
        <v>26414</v>
      </c>
      <c r="AE5541" t="s">
        <v>26415</v>
      </c>
    </row>
    <row r="5542" spans="1:31" x14ac:dyDescent="0.25">
      <c r="A5542">
        <v>15.3972</v>
      </c>
      <c r="B5542">
        <v>14.876099999999999</v>
      </c>
      <c r="C5542">
        <v>15.030099999999999</v>
      </c>
      <c r="D5542">
        <v>14.692500000000001</v>
      </c>
      <c r="E5542" t="s">
        <v>27</v>
      </c>
      <c r="F5542">
        <v>3</v>
      </c>
      <c r="I5542" t="s">
        <v>28</v>
      </c>
      <c r="J5542">
        <v>1</v>
      </c>
      <c r="K5542">
        <v>2.04014E-4</v>
      </c>
      <c r="L5542">
        <v>133.22999999999999</v>
      </c>
      <c r="M5542">
        <v>86.765000000000001</v>
      </c>
      <c r="N5542">
        <v>133.22999999999999</v>
      </c>
      <c r="O5542">
        <v>0.52507999999999999</v>
      </c>
      <c r="P5542">
        <v>11661000</v>
      </c>
      <c r="Q5542">
        <v>203</v>
      </c>
      <c r="R5542">
        <v>12.9978</v>
      </c>
      <c r="S5542">
        <v>19.8062</v>
      </c>
      <c r="T5542">
        <v>15.213699999999999</v>
      </c>
      <c r="U5542">
        <v>14.7843</v>
      </c>
      <c r="V5542">
        <v>5.0218800000000003</v>
      </c>
      <c r="W5542">
        <v>59.995899999999999</v>
      </c>
      <c r="X5542" t="s">
        <v>26409</v>
      </c>
      <c r="Y5542" t="s">
        <v>26416</v>
      </c>
      <c r="Z5542" t="s">
        <v>26411</v>
      </c>
      <c r="AA5542" t="s">
        <v>26411</v>
      </c>
      <c r="AB5542" t="s">
        <v>26412</v>
      </c>
      <c r="AC5542" t="s">
        <v>26413</v>
      </c>
      <c r="AD5542" t="s">
        <v>26417</v>
      </c>
      <c r="AE5542" t="s">
        <v>26418</v>
      </c>
    </row>
    <row r="5543" spans="1:31" x14ac:dyDescent="0.25">
      <c r="A5543">
        <v>13.411899999999999</v>
      </c>
      <c r="B5543">
        <v>12.4673</v>
      </c>
      <c r="C5543">
        <v>12.8315</v>
      </c>
      <c r="D5543">
        <v>12.7669</v>
      </c>
      <c r="E5543" t="s">
        <v>27</v>
      </c>
      <c r="F5543">
        <v>3</v>
      </c>
      <c r="I5543" t="s">
        <v>28</v>
      </c>
      <c r="J5543">
        <v>0.999915</v>
      </c>
      <c r="K5543">
        <v>2.5343600000000001E-2</v>
      </c>
      <c r="L5543">
        <v>64.819999999999993</v>
      </c>
      <c r="M5543">
        <v>7.4717000000000002</v>
      </c>
      <c r="N5543">
        <v>64.819999999999993</v>
      </c>
      <c r="O5543">
        <v>0.31768000000000002</v>
      </c>
      <c r="P5543">
        <v>2040600</v>
      </c>
      <c r="Q5543">
        <v>200</v>
      </c>
      <c r="R5543" t="s">
        <v>29</v>
      </c>
      <c r="S5543">
        <v>18.741499999999998</v>
      </c>
      <c r="T5543">
        <v>13.121700000000001</v>
      </c>
      <c r="U5543">
        <v>12.617100000000001</v>
      </c>
      <c r="V5543">
        <v>6.1243800000000004</v>
      </c>
      <c r="W5543">
        <v>51.477600000000002</v>
      </c>
      <c r="X5543" t="s">
        <v>26419</v>
      </c>
      <c r="Y5543" t="s">
        <v>26420</v>
      </c>
      <c r="Z5543" t="s">
        <v>26421</v>
      </c>
      <c r="AA5543" t="s">
        <v>26421</v>
      </c>
      <c r="AB5543" t="s">
        <v>26422</v>
      </c>
      <c r="AC5543" t="s">
        <v>26423</v>
      </c>
      <c r="AD5543" t="s">
        <v>26424</v>
      </c>
      <c r="AE5543" t="s">
        <v>26425</v>
      </c>
    </row>
    <row r="5544" spans="1:31" hidden="1" x14ac:dyDescent="0.25">
      <c r="A5544">
        <v>12.9551</v>
      </c>
      <c r="B5544">
        <v>10.4931</v>
      </c>
      <c r="C5544">
        <v>12.906000000000001</v>
      </c>
      <c r="D5544">
        <v>9.9458400000000005</v>
      </c>
      <c r="E5544" t="s">
        <v>27</v>
      </c>
      <c r="F5544">
        <v>3</v>
      </c>
      <c r="I5544" t="s">
        <v>28</v>
      </c>
      <c r="J5544">
        <v>0.99992899999999996</v>
      </c>
      <c r="K5544" s="1">
        <v>4.4294699999999996E-9</v>
      </c>
      <c r="L5544">
        <v>159.44</v>
      </c>
      <c r="M5544">
        <v>99.832999999999998</v>
      </c>
      <c r="N5544">
        <v>159.44</v>
      </c>
      <c r="O5544">
        <v>-1.0918000000000001</v>
      </c>
      <c r="P5544">
        <v>8275300</v>
      </c>
      <c r="Q5544">
        <v>895</v>
      </c>
      <c r="R5544">
        <v>9.4676299999999998</v>
      </c>
      <c r="S5544">
        <v>19.383199999999999</v>
      </c>
      <c r="T5544">
        <v>12.9305</v>
      </c>
      <c r="U5544">
        <v>10.2194</v>
      </c>
      <c r="V5544">
        <v>9.1637500000000003</v>
      </c>
      <c r="W5544">
        <v>46.3</v>
      </c>
      <c r="X5544" t="s">
        <v>26426</v>
      </c>
      <c r="Y5544" t="s">
        <v>26427</v>
      </c>
      <c r="Z5544" t="s">
        <v>26428</v>
      </c>
      <c r="AA5544" t="s">
        <v>26428</v>
      </c>
      <c r="AB5544" t="s">
        <v>26429</v>
      </c>
      <c r="AC5544" t="s">
        <v>26430</v>
      </c>
      <c r="AD5544" t="s">
        <v>26431</v>
      </c>
      <c r="AE5544" t="s">
        <v>26432</v>
      </c>
    </row>
    <row r="5545" spans="1:31" x14ac:dyDescent="0.25">
      <c r="A5545">
        <v>16.0548</v>
      </c>
      <c r="B5545">
        <v>15.4046</v>
      </c>
      <c r="C5545">
        <v>15.055400000000001</v>
      </c>
      <c r="D5545">
        <v>15.241099999999999</v>
      </c>
      <c r="E5545" t="s">
        <v>27</v>
      </c>
      <c r="F5545">
        <v>4</v>
      </c>
      <c r="I5545" t="s">
        <v>28</v>
      </c>
      <c r="J5545">
        <v>1</v>
      </c>
      <c r="K5545" s="1">
        <v>4.3085799999999998E-7</v>
      </c>
      <c r="L5545">
        <v>153.79</v>
      </c>
      <c r="M5545">
        <v>104.73</v>
      </c>
      <c r="N5545">
        <v>54.276000000000003</v>
      </c>
      <c r="O5545">
        <v>-1.8572</v>
      </c>
      <c r="P5545">
        <v>32352000</v>
      </c>
      <c r="Q5545">
        <v>33</v>
      </c>
      <c r="R5545">
        <v>12.248799999999999</v>
      </c>
      <c r="S5545">
        <v>19.136199999999999</v>
      </c>
      <c r="T5545">
        <v>15.555099999999999</v>
      </c>
      <c r="U5545">
        <v>15.322800000000001</v>
      </c>
      <c r="V5545">
        <v>3.8133599999999999</v>
      </c>
      <c r="W5545">
        <v>61.755899999999997</v>
      </c>
      <c r="X5545" t="s">
        <v>26433</v>
      </c>
      <c r="Y5545" t="s">
        <v>760</v>
      </c>
      <c r="Z5545" t="s">
        <v>26434</v>
      </c>
      <c r="AA5545" t="s">
        <v>26434</v>
      </c>
      <c r="AB5545" t="s">
        <v>26435</v>
      </c>
      <c r="AC5545" t="s">
        <v>26436</v>
      </c>
      <c r="AD5545" t="s">
        <v>26437</v>
      </c>
      <c r="AE5545" t="s">
        <v>26438</v>
      </c>
    </row>
    <row r="5546" spans="1:31" x14ac:dyDescent="0.25">
      <c r="A5546">
        <v>12.9336</v>
      </c>
      <c r="B5546">
        <v>11.2576</v>
      </c>
      <c r="C5546">
        <v>11.229200000000001</v>
      </c>
      <c r="D5546">
        <v>11.446899999999999</v>
      </c>
      <c r="E5546" t="s">
        <v>27</v>
      </c>
      <c r="F5546">
        <v>2</v>
      </c>
      <c r="I5546" t="s">
        <v>28</v>
      </c>
      <c r="J5546">
        <v>0.99997100000000005</v>
      </c>
      <c r="K5546">
        <v>5.0576199999999997E-3</v>
      </c>
      <c r="L5546">
        <v>89.751999999999995</v>
      </c>
      <c r="M5546">
        <v>37.116</v>
      </c>
      <c r="N5546">
        <v>89.751999999999995</v>
      </c>
      <c r="O5546">
        <v>-1.1971000000000001E-2</v>
      </c>
      <c r="P5546">
        <v>9525700</v>
      </c>
      <c r="Q5546">
        <v>573</v>
      </c>
      <c r="R5546">
        <v>8.6011799999999994</v>
      </c>
      <c r="S5546">
        <v>17.867000000000001</v>
      </c>
      <c r="T5546">
        <v>12.0814</v>
      </c>
      <c r="U5546">
        <v>11.3523</v>
      </c>
      <c r="V5546">
        <v>6.5146800000000002</v>
      </c>
      <c r="W5546">
        <v>46.867400000000004</v>
      </c>
      <c r="X5546" t="s">
        <v>26439</v>
      </c>
      <c r="Y5546" t="s">
        <v>26440</v>
      </c>
      <c r="Z5546" t="s">
        <v>26441</v>
      </c>
      <c r="AA5546" t="s">
        <v>26441</v>
      </c>
      <c r="AB5546" t="s">
        <v>26442</v>
      </c>
      <c r="AC5546" t="s">
        <v>26443</v>
      </c>
      <c r="AD5546" t="s">
        <v>26444</v>
      </c>
      <c r="AE5546" t="s">
        <v>26445</v>
      </c>
    </row>
    <row r="5547" spans="1:31" x14ac:dyDescent="0.25">
      <c r="A5547">
        <v>13.6248</v>
      </c>
      <c r="B5547">
        <v>11.1037</v>
      </c>
      <c r="C5547">
        <v>12.587899999999999</v>
      </c>
      <c r="D5547">
        <v>12.4908</v>
      </c>
      <c r="E5547" t="s">
        <v>27</v>
      </c>
      <c r="F5547">
        <v>3</v>
      </c>
      <c r="I5547" t="s">
        <v>28</v>
      </c>
      <c r="J5547">
        <v>1</v>
      </c>
      <c r="K5547">
        <v>1.3929499999999999E-2</v>
      </c>
      <c r="L5547">
        <v>80.706000000000003</v>
      </c>
      <c r="M5547">
        <v>30.893000000000001</v>
      </c>
      <c r="N5547">
        <v>80.706000000000003</v>
      </c>
      <c r="O5547">
        <v>-0.53517999999999999</v>
      </c>
      <c r="P5547">
        <v>4815300</v>
      </c>
      <c r="Q5547">
        <v>328</v>
      </c>
      <c r="R5547">
        <v>8.5022699999999993</v>
      </c>
      <c r="S5547">
        <v>16.302099999999999</v>
      </c>
      <c r="T5547">
        <v>13.106299999999999</v>
      </c>
      <c r="U5547">
        <v>11.7972</v>
      </c>
      <c r="V5547">
        <v>4.5048899999999996</v>
      </c>
      <c r="W5547">
        <v>49.807099999999998</v>
      </c>
      <c r="X5547" t="s">
        <v>26446</v>
      </c>
      <c r="Y5547">
        <v>328</v>
      </c>
      <c r="Z5547" t="s">
        <v>26446</v>
      </c>
      <c r="AA5547" t="s">
        <v>26446</v>
      </c>
      <c r="AB5547" t="s">
        <v>26447</v>
      </c>
      <c r="AC5547" t="s">
        <v>26448</v>
      </c>
      <c r="AD5547" t="s">
        <v>26449</v>
      </c>
      <c r="AE5547" t="s">
        <v>26450</v>
      </c>
    </row>
    <row r="5548" spans="1:31" x14ac:dyDescent="0.25">
      <c r="A5548">
        <v>16.0595</v>
      </c>
      <c r="B5548">
        <v>15.849399999999999</v>
      </c>
      <c r="C5548">
        <v>15.7295</v>
      </c>
      <c r="D5548">
        <v>15.694800000000001</v>
      </c>
      <c r="E5548" t="s">
        <v>27</v>
      </c>
      <c r="F5548">
        <v>3</v>
      </c>
      <c r="I5548" t="s">
        <v>28</v>
      </c>
      <c r="J5548">
        <v>1</v>
      </c>
      <c r="K5548">
        <v>3.2621800000000003E-4</v>
      </c>
      <c r="L5548">
        <v>122.66</v>
      </c>
      <c r="M5548">
        <v>78.349999999999994</v>
      </c>
      <c r="N5548">
        <v>122.66</v>
      </c>
      <c r="O5548">
        <v>0.2104</v>
      </c>
      <c r="P5548">
        <v>13965000</v>
      </c>
      <c r="Q5548">
        <v>1294</v>
      </c>
      <c r="R5548">
        <v>11.763500000000001</v>
      </c>
      <c r="S5548">
        <v>18.355599999999999</v>
      </c>
      <c r="T5548">
        <v>15.894500000000001</v>
      </c>
      <c r="U5548">
        <v>15.7721</v>
      </c>
      <c r="V5548">
        <v>2.5834800000000002</v>
      </c>
      <c r="W5548">
        <v>63.333199999999998</v>
      </c>
      <c r="X5548" t="s">
        <v>26451</v>
      </c>
      <c r="Y5548" t="s">
        <v>26452</v>
      </c>
      <c r="Z5548" t="s">
        <v>26453</v>
      </c>
      <c r="AA5548" t="s">
        <v>26453</v>
      </c>
      <c r="AB5548" t="s">
        <v>26454</v>
      </c>
      <c r="AC5548" t="s">
        <v>26455</v>
      </c>
      <c r="AD5548" t="s">
        <v>26456</v>
      </c>
      <c r="AE5548" t="s">
        <v>26457</v>
      </c>
    </row>
    <row r="5549" spans="1:31" hidden="1" x14ac:dyDescent="0.25">
      <c r="A5549">
        <v>11.2639</v>
      </c>
      <c r="B5549">
        <v>10.643800000000001</v>
      </c>
      <c r="C5549">
        <v>10.995200000000001</v>
      </c>
      <c r="D5549">
        <v>10.5063</v>
      </c>
      <c r="E5549" t="s">
        <v>27</v>
      </c>
      <c r="F5549">
        <v>4</v>
      </c>
      <c r="I5549" t="s">
        <v>28</v>
      </c>
      <c r="J5549">
        <v>0.97602199999999995</v>
      </c>
      <c r="K5549" s="1">
        <v>8.76136E-7</v>
      </c>
      <c r="L5549">
        <v>118.09</v>
      </c>
      <c r="M5549">
        <v>73.834000000000003</v>
      </c>
      <c r="N5549">
        <v>118.09</v>
      </c>
      <c r="O5549">
        <v>-7.0341000000000001E-2</v>
      </c>
      <c r="P5549">
        <v>3189000</v>
      </c>
      <c r="Q5549">
        <v>1023</v>
      </c>
      <c r="R5549" t="s">
        <v>29</v>
      </c>
      <c r="S5549">
        <v>17.752800000000001</v>
      </c>
      <c r="T5549">
        <v>11.1296</v>
      </c>
      <c r="U5549">
        <v>10.574999999999999</v>
      </c>
      <c r="V5549">
        <v>7.1778000000000004</v>
      </c>
      <c r="W5549">
        <v>43.409199999999998</v>
      </c>
      <c r="X5549" t="s">
        <v>26458</v>
      </c>
      <c r="Y5549" t="s">
        <v>26459</v>
      </c>
      <c r="Z5549" t="s">
        <v>26460</v>
      </c>
      <c r="AA5549" t="s">
        <v>26460</v>
      </c>
      <c r="AB5549" t="s">
        <v>26461</v>
      </c>
      <c r="AC5549" t="s">
        <v>26462</v>
      </c>
      <c r="AD5549" t="s">
        <v>26463</v>
      </c>
      <c r="AE5549" t="s">
        <v>26464</v>
      </c>
    </row>
    <row r="5550" spans="1:31" x14ac:dyDescent="0.25">
      <c r="A5550">
        <v>13.768000000000001</v>
      </c>
      <c r="B5550">
        <v>12.831799999999999</v>
      </c>
      <c r="C5550">
        <v>13.623100000000001</v>
      </c>
      <c r="D5550">
        <v>13.2288</v>
      </c>
      <c r="E5550" t="s">
        <v>27</v>
      </c>
      <c r="F5550">
        <v>3</v>
      </c>
      <c r="I5550" t="s">
        <v>28</v>
      </c>
      <c r="J5550">
        <v>1</v>
      </c>
      <c r="K5550">
        <v>3.9132099999999998E-4</v>
      </c>
      <c r="L5550">
        <v>125.23</v>
      </c>
      <c r="M5550">
        <v>63.226999999999997</v>
      </c>
      <c r="N5550">
        <v>125.23</v>
      </c>
      <c r="O5550">
        <v>0.14748</v>
      </c>
      <c r="P5550">
        <v>2844300</v>
      </c>
      <c r="Q5550">
        <v>459</v>
      </c>
      <c r="R5550">
        <v>10.0677</v>
      </c>
      <c r="S5550">
        <v>16.9116</v>
      </c>
      <c r="T5550">
        <v>13.695499999999999</v>
      </c>
      <c r="U5550">
        <v>13.0303</v>
      </c>
      <c r="V5550">
        <v>3.8812899999999999</v>
      </c>
      <c r="W5550">
        <v>53.451599999999999</v>
      </c>
      <c r="X5550" t="s">
        <v>26458</v>
      </c>
      <c r="Y5550" t="s">
        <v>26465</v>
      </c>
      <c r="Z5550" t="s">
        <v>26460</v>
      </c>
      <c r="AA5550" t="s">
        <v>26460</v>
      </c>
      <c r="AB5550" t="s">
        <v>26461</v>
      </c>
      <c r="AC5550" t="s">
        <v>26462</v>
      </c>
      <c r="AD5550" t="s">
        <v>26466</v>
      </c>
      <c r="AE5550" t="s">
        <v>26467</v>
      </c>
    </row>
    <row r="5551" spans="1:31" x14ac:dyDescent="0.25">
      <c r="A5551">
        <v>15.215999999999999</v>
      </c>
      <c r="B5551">
        <v>14.4861</v>
      </c>
      <c r="C5551">
        <v>14.635899999999999</v>
      </c>
      <c r="D5551">
        <v>14.3314</v>
      </c>
      <c r="E5551" t="s">
        <v>27</v>
      </c>
      <c r="F5551">
        <v>2</v>
      </c>
      <c r="I5551" t="s">
        <v>28</v>
      </c>
      <c r="J5551">
        <v>0.999641</v>
      </c>
      <c r="K5551">
        <v>1.25155E-4</v>
      </c>
      <c r="L5551">
        <v>145.9</v>
      </c>
      <c r="M5551">
        <v>97.48</v>
      </c>
      <c r="N5551">
        <v>145.9</v>
      </c>
      <c r="O5551">
        <v>1.0873999999999999</v>
      </c>
      <c r="P5551">
        <v>10965000</v>
      </c>
      <c r="Q5551">
        <v>165</v>
      </c>
      <c r="R5551">
        <v>13.3947</v>
      </c>
      <c r="S5551">
        <v>19.974900000000002</v>
      </c>
      <c r="T5551">
        <v>14.926</v>
      </c>
      <c r="U5551">
        <v>14.4087</v>
      </c>
      <c r="V5551">
        <v>5.5661699999999996</v>
      </c>
      <c r="W5551">
        <v>58.669400000000003</v>
      </c>
      <c r="X5551" t="s">
        <v>26468</v>
      </c>
      <c r="Y5551" t="s">
        <v>26469</v>
      </c>
      <c r="Z5551" t="s">
        <v>26470</v>
      </c>
      <c r="AA5551" t="s">
        <v>26470</v>
      </c>
      <c r="AB5551" t="s">
        <v>26471</v>
      </c>
      <c r="AC5551" t="s">
        <v>26472</v>
      </c>
      <c r="AD5551" t="s">
        <v>26473</v>
      </c>
      <c r="AE5551" t="s">
        <v>26474</v>
      </c>
    </row>
    <row r="5552" spans="1:31" hidden="1" x14ac:dyDescent="0.25">
      <c r="A5552">
        <v>16.5746</v>
      </c>
      <c r="B5552">
        <v>13.4552</v>
      </c>
      <c r="C5552">
        <v>15.677899999999999</v>
      </c>
      <c r="D5552">
        <v>13.7576</v>
      </c>
      <c r="E5552" t="s">
        <v>27</v>
      </c>
      <c r="F5552">
        <v>3</v>
      </c>
      <c r="I5552" t="s">
        <v>28</v>
      </c>
      <c r="J5552">
        <v>0.99997899999999995</v>
      </c>
      <c r="K5552">
        <v>2.8103200000000002E-4</v>
      </c>
      <c r="L5552">
        <v>129.74</v>
      </c>
      <c r="M5552">
        <v>57.098999999999997</v>
      </c>
      <c r="N5552">
        <v>129.74</v>
      </c>
      <c r="O5552">
        <v>-0.30247000000000002</v>
      </c>
      <c r="P5552">
        <v>89282000</v>
      </c>
      <c r="Q5552">
        <v>38</v>
      </c>
      <c r="R5552">
        <v>13.0967</v>
      </c>
      <c r="S5552">
        <v>21.058900000000001</v>
      </c>
      <c r="T5552">
        <v>16.126200000000001</v>
      </c>
      <c r="U5552">
        <v>13.606400000000001</v>
      </c>
      <c r="V5552">
        <v>7.4525399999999999</v>
      </c>
      <c r="W5552">
        <v>59.465299999999999</v>
      </c>
      <c r="X5552" t="s">
        <v>26475</v>
      </c>
      <c r="Y5552" t="s">
        <v>26476</v>
      </c>
      <c r="Z5552" t="s">
        <v>26477</v>
      </c>
      <c r="AA5552" t="s">
        <v>26477</v>
      </c>
      <c r="AB5552" t="s">
        <v>26478</v>
      </c>
      <c r="AC5552" t="s">
        <v>26479</v>
      </c>
      <c r="AD5552" t="s">
        <v>26480</v>
      </c>
      <c r="AE5552" t="s">
        <v>26481</v>
      </c>
    </row>
    <row r="5553" spans="1:31" hidden="1" x14ac:dyDescent="0.25">
      <c r="A5553">
        <v>13.4481</v>
      </c>
      <c r="B5553">
        <v>10.6762</v>
      </c>
      <c r="C5553">
        <v>12.0221</v>
      </c>
      <c r="D5553">
        <v>11.007199999999999</v>
      </c>
      <c r="E5553" t="s">
        <v>27</v>
      </c>
      <c r="F5553">
        <v>2</v>
      </c>
      <c r="I5553" t="s">
        <v>28</v>
      </c>
      <c r="J5553">
        <v>1</v>
      </c>
      <c r="K5553" s="1">
        <v>1.1845700000000001E-6</v>
      </c>
      <c r="L5553">
        <v>181.81</v>
      </c>
      <c r="M5553">
        <v>130.02000000000001</v>
      </c>
      <c r="N5553">
        <v>181.81</v>
      </c>
      <c r="O5553">
        <v>8.3917000000000002E-3</v>
      </c>
      <c r="P5553">
        <v>45257000</v>
      </c>
      <c r="Q5553">
        <v>102</v>
      </c>
      <c r="R5553">
        <v>13.841100000000001</v>
      </c>
      <c r="S5553">
        <v>20.696400000000001</v>
      </c>
      <c r="T5553">
        <v>12.735099999999999</v>
      </c>
      <c r="U5553">
        <v>10.841699999999999</v>
      </c>
      <c r="V5553">
        <v>9.8546899999999997</v>
      </c>
      <c r="W5553">
        <v>47.153599999999997</v>
      </c>
      <c r="X5553" t="s">
        <v>26475</v>
      </c>
      <c r="Y5553" t="s">
        <v>26482</v>
      </c>
      <c r="Z5553" t="s">
        <v>26477</v>
      </c>
      <c r="AA5553" t="s">
        <v>26477</v>
      </c>
      <c r="AB5553" t="s">
        <v>26478</v>
      </c>
      <c r="AC5553" t="s">
        <v>26479</v>
      </c>
      <c r="AD5553" t="s">
        <v>26483</v>
      </c>
      <c r="AE5553" t="s">
        <v>26484</v>
      </c>
    </row>
    <row r="5554" spans="1:31" x14ac:dyDescent="0.25">
      <c r="A5554">
        <v>14.5855</v>
      </c>
      <c r="B5554">
        <v>14.3248</v>
      </c>
      <c r="C5554">
        <v>14.039300000000001</v>
      </c>
      <c r="D5554">
        <v>13.990500000000001</v>
      </c>
      <c r="E5554" t="s">
        <v>27</v>
      </c>
      <c r="F5554">
        <v>3</v>
      </c>
      <c r="I5554" t="s">
        <v>28</v>
      </c>
      <c r="J5554">
        <v>0.99880599999999997</v>
      </c>
      <c r="K5554" s="1">
        <v>1.4551599999999999E-7</v>
      </c>
      <c r="L5554">
        <v>168.98</v>
      </c>
      <c r="M5554">
        <v>101.03</v>
      </c>
      <c r="N5554">
        <v>168.98</v>
      </c>
      <c r="O5554">
        <v>-0.12471</v>
      </c>
      <c r="P5554">
        <v>21555000</v>
      </c>
      <c r="Q5554">
        <v>473</v>
      </c>
      <c r="R5554">
        <v>8.9362899999999996</v>
      </c>
      <c r="S5554">
        <v>18.0915</v>
      </c>
      <c r="T5554">
        <v>14.3124</v>
      </c>
      <c r="U5554">
        <v>14.1577</v>
      </c>
      <c r="V5554">
        <v>3.9338299999999999</v>
      </c>
      <c r="W5554">
        <v>56.940199999999997</v>
      </c>
      <c r="X5554" t="s">
        <v>26485</v>
      </c>
      <c r="Y5554" t="s">
        <v>26486</v>
      </c>
      <c r="Z5554" t="s">
        <v>26487</v>
      </c>
      <c r="AA5554" t="s">
        <v>26487</v>
      </c>
      <c r="AB5554" t="s">
        <v>26488</v>
      </c>
      <c r="AC5554" t="s">
        <v>26489</v>
      </c>
      <c r="AD5554" t="s">
        <v>26490</v>
      </c>
      <c r="AE5554" t="s">
        <v>26491</v>
      </c>
    </row>
    <row r="5555" spans="1:31" x14ac:dyDescent="0.25">
      <c r="A5555">
        <v>13.5893</v>
      </c>
      <c r="B5555">
        <v>13.0221</v>
      </c>
      <c r="C5555">
        <v>12.3666</v>
      </c>
      <c r="D5555">
        <v>12.0458</v>
      </c>
      <c r="E5555" t="s">
        <v>27</v>
      </c>
      <c r="F5555">
        <v>3</v>
      </c>
      <c r="I5555" t="s">
        <v>28</v>
      </c>
      <c r="J5555">
        <v>0.89401799999999998</v>
      </c>
      <c r="K5555">
        <v>2.8992699999999998E-3</v>
      </c>
      <c r="L5555">
        <v>88.075000000000003</v>
      </c>
      <c r="M5555">
        <v>45.866</v>
      </c>
      <c r="N5555">
        <v>88.075000000000003</v>
      </c>
      <c r="O5555">
        <v>0.78849999999999998</v>
      </c>
      <c r="P5555">
        <v>3686500</v>
      </c>
      <c r="Q5555">
        <v>1004</v>
      </c>
      <c r="R5555">
        <v>10.2317</v>
      </c>
      <c r="S5555">
        <v>17.6158</v>
      </c>
      <c r="T5555">
        <v>12.9779</v>
      </c>
      <c r="U5555">
        <v>12.533899999999999</v>
      </c>
      <c r="V5555">
        <v>5.0818399999999997</v>
      </c>
      <c r="W5555">
        <v>51.023699999999998</v>
      </c>
      <c r="X5555" t="s">
        <v>26485</v>
      </c>
      <c r="Y5555" t="s">
        <v>26492</v>
      </c>
      <c r="Z5555" t="s">
        <v>26487</v>
      </c>
      <c r="AA5555" t="s">
        <v>26487</v>
      </c>
      <c r="AB5555" t="s">
        <v>26488</v>
      </c>
      <c r="AC5555" t="s">
        <v>26489</v>
      </c>
      <c r="AD5555" t="s">
        <v>26493</v>
      </c>
      <c r="AE5555" t="s">
        <v>26494</v>
      </c>
    </row>
    <row r="5556" spans="1:31" x14ac:dyDescent="0.25">
      <c r="A5556">
        <v>14.722099999999999</v>
      </c>
      <c r="B5556">
        <v>14.117000000000001</v>
      </c>
      <c r="C5556">
        <v>14.3401</v>
      </c>
      <c r="D5556">
        <v>13.9978</v>
      </c>
      <c r="E5556" t="s">
        <v>27</v>
      </c>
      <c r="F5556">
        <v>2</v>
      </c>
      <c r="I5556" t="s">
        <v>28</v>
      </c>
      <c r="J5556">
        <v>0.99999400000000005</v>
      </c>
      <c r="K5556" s="1">
        <v>5.1896900000000001E-9</v>
      </c>
      <c r="L5556">
        <v>169.58</v>
      </c>
      <c r="M5556">
        <v>107.82</v>
      </c>
      <c r="N5556">
        <v>169.58</v>
      </c>
      <c r="O5556">
        <v>0.42985000000000001</v>
      </c>
      <c r="P5556">
        <v>19678000</v>
      </c>
      <c r="Q5556">
        <v>1065</v>
      </c>
      <c r="R5556">
        <v>11.4656</v>
      </c>
      <c r="S5556">
        <v>20.424199999999999</v>
      </c>
      <c r="T5556">
        <v>14.5311</v>
      </c>
      <c r="U5556">
        <v>14.057399999999999</v>
      </c>
      <c r="V5556">
        <v>6.3667899999999999</v>
      </c>
      <c r="W5556">
        <v>57.177</v>
      </c>
      <c r="X5556" t="s">
        <v>26485</v>
      </c>
      <c r="Y5556" t="s">
        <v>26495</v>
      </c>
      <c r="Z5556" t="s">
        <v>26487</v>
      </c>
      <c r="AA5556" t="s">
        <v>26487</v>
      </c>
      <c r="AB5556" t="s">
        <v>26488</v>
      </c>
      <c r="AC5556" t="s">
        <v>26489</v>
      </c>
      <c r="AD5556" t="s">
        <v>26496</v>
      </c>
      <c r="AE5556" t="s">
        <v>26497</v>
      </c>
    </row>
    <row r="5557" spans="1:31" hidden="1" x14ac:dyDescent="0.25">
      <c r="A5557">
        <v>14.468400000000001</v>
      </c>
      <c r="B5557">
        <v>13.5647</v>
      </c>
      <c r="C5557">
        <v>13.702400000000001</v>
      </c>
      <c r="D5557">
        <v>13.449</v>
      </c>
      <c r="E5557" t="s">
        <v>27</v>
      </c>
      <c r="F5557">
        <v>2</v>
      </c>
      <c r="I5557" t="s">
        <v>28</v>
      </c>
      <c r="J5557">
        <v>0.99997000000000003</v>
      </c>
      <c r="K5557" s="1">
        <v>1.02573E-6</v>
      </c>
      <c r="L5557">
        <v>163.9</v>
      </c>
      <c r="M5557">
        <v>98.551000000000002</v>
      </c>
      <c r="N5557">
        <v>163.9</v>
      </c>
      <c r="O5557">
        <v>0.19711000000000001</v>
      </c>
      <c r="P5557">
        <v>247130000</v>
      </c>
      <c r="Q5557">
        <v>1055</v>
      </c>
      <c r="R5557">
        <v>12.8935</v>
      </c>
      <c r="S5557">
        <v>20.875699999999998</v>
      </c>
      <c r="T5557">
        <v>14.0854</v>
      </c>
      <c r="U5557">
        <v>13.5069</v>
      </c>
      <c r="V5557">
        <v>7.3688000000000002</v>
      </c>
      <c r="W5557">
        <v>55.1845</v>
      </c>
      <c r="X5557" t="s">
        <v>26485</v>
      </c>
      <c r="Y5557" t="s">
        <v>26498</v>
      </c>
      <c r="Z5557" t="s">
        <v>26487</v>
      </c>
      <c r="AA5557" t="s">
        <v>26487</v>
      </c>
      <c r="AB5557" t="s">
        <v>26488</v>
      </c>
      <c r="AC5557" t="s">
        <v>26489</v>
      </c>
      <c r="AD5557" t="s">
        <v>26499</v>
      </c>
      <c r="AE5557" t="s">
        <v>26500</v>
      </c>
    </row>
    <row r="5558" spans="1:31" x14ac:dyDescent="0.25">
      <c r="A5558">
        <v>14.210699999999999</v>
      </c>
      <c r="B5558">
        <v>13.7559</v>
      </c>
      <c r="C5558">
        <v>12.682399999999999</v>
      </c>
      <c r="D5558">
        <v>13.1439</v>
      </c>
      <c r="E5558" t="s">
        <v>27</v>
      </c>
      <c r="F5558">
        <v>3</v>
      </c>
      <c r="I5558" t="s">
        <v>28</v>
      </c>
      <c r="J5558">
        <v>0.99079700000000004</v>
      </c>
      <c r="K5558">
        <v>8.3843400000000005E-3</v>
      </c>
      <c r="L5558">
        <v>74.649000000000001</v>
      </c>
      <c r="M5558">
        <v>20.306000000000001</v>
      </c>
      <c r="N5558">
        <v>74.649000000000001</v>
      </c>
      <c r="O5558">
        <v>-0.41069</v>
      </c>
      <c r="P5558">
        <v>8246800</v>
      </c>
      <c r="Q5558">
        <v>820</v>
      </c>
      <c r="R5558">
        <v>11.215400000000001</v>
      </c>
      <c r="S5558">
        <v>18.574400000000001</v>
      </c>
      <c r="T5558">
        <v>13.4466</v>
      </c>
      <c r="U5558">
        <v>13.4499</v>
      </c>
      <c r="V5558">
        <v>5.1245099999999999</v>
      </c>
      <c r="W5558">
        <v>53.793100000000003</v>
      </c>
      <c r="X5558" t="s">
        <v>26485</v>
      </c>
      <c r="Y5558" t="s">
        <v>26501</v>
      </c>
      <c r="Z5558" t="s">
        <v>26487</v>
      </c>
      <c r="AA5558" t="s">
        <v>26487</v>
      </c>
      <c r="AB5558" t="s">
        <v>26488</v>
      </c>
      <c r="AC5558" t="s">
        <v>26489</v>
      </c>
      <c r="AD5558" t="s">
        <v>26502</v>
      </c>
      <c r="AE5558" t="s">
        <v>26503</v>
      </c>
    </row>
    <row r="5559" spans="1:31" x14ac:dyDescent="0.25">
      <c r="A5559">
        <v>14.1706</v>
      </c>
      <c r="B5559">
        <v>13.6601</v>
      </c>
      <c r="C5559">
        <v>13.8437</v>
      </c>
      <c r="D5559">
        <v>13.928100000000001</v>
      </c>
      <c r="E5559" t="s">
        <v>27</v>
      </c>
      <c r="F5559">
        <v>3</v>
      </c>
      <c r="I5559" t="s">
        <v>28</v>
      </c>
      <c r="J5559">
        <v>0.999996</v>
      </c>
      <c r="K5559" s="1">
        <v>3.2224300000000002E-5</v>
      </c>
      <c r="L5559">
        <v>118.05</v>
      </c>
      <c r="M5559">
        <v>90.022999999999996</v>
      </c>
      <c r="N5559">
        <v>118.05</v>
      </c>
      <c r="O5559">
        <v>-0.2737</v>
      </c>
      <c r="P5559">
        <v>17758000</v>
      </c>
      <c r="Q5559">
        <v>195</v>
      </c>
      <c r="R5559" t="s">
        <v>29</v>
      </c>
      <c r="S5559">
        <v>17.1541</v>
      </c>
      <c r="T5559">
        <v>14.007099999999999</v>
      </c>
      <c r="U5559">
        <v>13.7941</v>
      </c>
      <c r="V5559">
        <v>3.3600400000000001</v>
      </c>
      <c r="W5559">
        <v>55.602400000000003</v>
      </c>
      <c r="X5559" t="s">
        <v>26485</v>
      </c>
      <c r="Y5559" t="s">
        <v>26504</v>
      </c>
      <c r="Z5559" t="s">
        <v>26487</v>
      </c>
      <c r="AA5559" t="s">
        <v>26487</v>
      </c>
      <c r="AB5559" t="s">
        <v>26488</v>
      </c>
      <c r="AC5559" t="s">
        <v>26489</v>
      </c>
      <c r="AD5559" t="s">
        <v>26505</v>
      </c>
      <c r="AE5559" t="s">
        <v>26506</v>
      </c>
    </row>
    <row r="5560" spans="1:31" x14ac:dyDescent="0.25">
      <c r="A5560">
        <v>15.9419</v>
      </c>
      <c r="B5560">
        <v>16.3019</v>
      </c>
      <c r="C5560">
        <v>15.8653</v>
      </c>
      <c r="D5560">
        <v>15.7456</v>
      </c>
      <c r="E5560" t="s">
        <v>27</v>
      </c>
      <c r="F5560">
        <v>3</v>
      </c>
      <c r="I5560" t="s">
        <v>28</v>
      </c>
      <c r="J5560">
        <v>0.99947299999999994</v>
      </c>
      <c r="K5560">
        <v>2.10304E-3</v>
      </c>
      <c r="L5560">
        <v>106.62</v>
      </c>
      <c r="M5560">
        <v>59.557000000000002</v>
      </c>
      <c r="N5560">
        <v>106.62</v>
      </c>
      <c r="O5560">
        <v>-0.18853</v>
      </c>
      <c r="P5560">
        <v>6540900</v>
      </c>
      <c r="Q5560">
        <v>194</v>
      </c>
      <c r="R5560">
        <v>13.309900000000001</v>
      </c>
      <c r="S5560">
        <v>19.9604</v>
      </c>
      <c r="T5560">
        <v>15.903600000000001</v>
      </c>
      <c r="U5560">
        <v>16.023700000000002</v>
      </c>
      <c r="V5560">
        <v>3.9367100000000002</v>
      </c>
      <c r="W5560">
        <v>63.854700000000001</v>
      </c>
      <c r="X5560" t="s">
        <v>26507</v>
      </c>
      <c r="Y5560" t="s">
        <v>26508</v>
      </c>
      <c r="Z5560" t="s">
        <v>26509</v>
      </c>
      <c r="AA5560" t="s">
        <v>26509</v>
      </c>
      <c r="AB5560" t="s">
        <v>26510</v>
      </c>
      <c r="AC5560" t="s">
        <v>26511</v>
      </c>
      <c r="AD5560" t="s">
        <v>26512</v>
      </c>
      <c r="AE5560" t="s">
        <v>26513</v>
      </c>
    </row>
    <row r="5561" spans="1:31" x14ac:dyDescent="0.25">
      <c r="A5561">
        <v>11.1623</v>
      </c>
      <c r="B5561">
        <v>11.2776</v>
      </c>
      <c r="C5561">
        <v>10.7834</v>
      </c>
      <c r="D5561">
        <v>10.1784</v>
      </c>
      <c r="E5561" t="s">
        <v>27</v>
      </c>
      <c r="F5561">
        <v>3</v>
      </c>
      <c r="I5561" t="s">
        <v>28</v>
      </c>
      <c r="J5561">
        <v>1</v>
      </c>
      <c r="K5561" s="1">
        <v>2.5847400000000002E-11</v>
      </c>
      <c r="L5561">
        <v>179.97</v>
      </c>
      <c r="M5561">
        <v>137.19</v>
      </c>
      <c r="N5561">
        <v>179.97</v>
      </c>
      <c r="O5561">
        <v>0.14247000000000001</v>
      </c>
      <c r="P5561">
        <v>8851700</v>
      </c>
      <c r="Q5561">
        <v>161</v>
      </c>
      <c r="R5561" t="s">
        <v>29</v>
      </c>
      <c r="S5561">
        <v>16.199000000000002</v>
      </c>
      <c r="T5561">
        <v>10.972799999999999</v>
      </c>
      <c r="U5561">
        <v>10.728</v>
      </c>
      <c r="V5561">
        <v>5.4709700000000003</v>
      </c>
      <c r="W5561">
        <v>43.401699999999998</v>
      </c>
      <c r="X5561" t="s">
        <v>26507</v>
      </c>
      <c r="Y5561" t="s">
        <v>26514</v>
      </c>
      <c r="Z5561" t="s">
        <v>26509</v>
      </c>
      <c r="AA5561" t="s">
        <v>26509</v>
      </c>
      <c r="AB5561" t="s">
        <v>26510</v>
      </c>
      <c r="AC5561" t="s">
        <v>26511</v>
      </c>
      <c r="AD5561" t="s">
        <v>26515</v>
      </c>
      <c r="AE5561" t="s">
        <v>26516</v>
      </c>
    </row>
    <row r="5562" spans="1:31" x14ac:dyDescent="0.25">
      <c r="A5562">
        <v>14.6153</v>
      </c>
      <c r="B5562">
        <v>14.5738</v>
      </c>
      <c r="C5562">
        <v>14.9421</v>
      </c>
      <c r="D5562">
        <v>14.6578</v>
      </c>
      <c r="E5562" t="s">
        <v>27</v>
      </c>
      <c r="F5562">
        <v>2</v>
      </c>
      <c r="I5562" t="s">
        <v>28</v>
      </c>
      <c r="J5562">
        <v>1</v>
      </c>
      <c r="K5562">
        <v>3.4922600000000001E-3</v>
      </c>
      <c r="L5562">
        <v>101.99</v>
      </c>
      <c r="M5562">
        <v>33.073999999999998</v>
      </c>
      <c r="N5562">
        <v>101.99</v>
      </c>
      <c r="O5562">
        <v>0.15347</v>
      </c>
      <c r="P5562">
        <v>27404000</v>
      </c>
      <c r="Q5562">
        <v>112</v>
      </c>
      <c r="R5562">
        <v>13.7765</v>
      </c>
      <c r="S5562">
        <v>20.673100000000002</v>
      </c>
      <c r="T5562">
        <v>14.778700000000001</v>
      </c>
      <c r="U5562">
        <v>14.6158</v>
      </c>
      <c r="V5562">
        <v>6.0572900000000001</v>
      </c>
      <c r="W5562">
        <v>58.789000000000001</v>
      </c>
      <c r="X5562" t="s">
        <v>26517</v>
      </c>
      <c r="Y5562">
        <v>112</v>
      </c>
      <c r="Z5562" t="s">
        <v>26517</v>
      </c>
      <c r="AA5562" t="s">
        <v>26517</v>
      </c>
      <c r="AB5562" t="s">
        <v>26518</v>
      </c>
      <c r="AC5562" t="s">
        <v>26519</v>
      </c>
      <c r="AD5562" t="s">
        <v>26520</v>
      </c>
      <c r="AE5562" t="s">
        <v>26521</v>
      </c>
    </row>
    <row r="5563" spans="1:31" x14ac:dyDescent="0.25">
      <c r="A5563">
        <v>13.5053</v>
      </c>
      <c r="B5563">
        <v>12.7652</v>
      </c>
      <c r="C5563">
        <v>13.2597</v>
      </c>
      <c r="D5563">
        <v>12.5533</v>
      </c>
      <c r="E5563" t="s">
        <v>27</v>
      </c>
      <c r="F5563">
        <v>3</v>
      </c>
      <c r="I5563" t="s">
        <v>28</v>
      </c>
      <c r="J5563">
        <v>1</v>
      </c>
      <c r="K5563">
        <v>1.61911E-3</v>
      </c>
      <c r="L5563">
        <v>101.72</v>
      </c>
      <c r="M5563">
        <v>64.105999999999995</v>
      </c>
      <c r="N5563">
        <v>101.72</v>
      </c>
      <c r="O5563">
        <v>-0.13525999999999999</v>
      </c>
      <c r="P5563">
        <v>2151700</v>
      </c>
      <c r="Q5563">
        <v>1346</v>
      </c>
      <c r="R5563" t="s">
        <v>29</v>
      </c>
      <c r="S5563">
        <v>16.2637</v>
      </c>
      <c r="T5563">
        <v>13.3825</v>
      </c>
      <c r="U5563">
        <v>12.6593</v>
      </c>
      <c r="V5563">
        <v>3.6044</v>
      </c>
      <c r="W5563">
        <v>52.083500000000001</v>
      </c>
      <c r="X5563" t="s">
        <v>26522</v>
      </c>
      <c r="Y5563" t="s">
        <v>26523</v>
      </c>
      <c r="Z5563" t="s">
        <v>26524</v>
      </c>
      <c r="AA5563" t="s">
        <v>26524</v>
      </c>
      <c r="AB5563" t="s">
        <v>26525</v>
      </c>
      <c r="AC5563" t="s">
        <v>26526</v>
      </c>
      <c r="AD5563" t="s">
        <v>26527</v>
      </c>
      <c r="AE5563" t="s">
        <v>26528</v>
      </c>
    </row>
    <row r="5564" spans="1:31" x14ac:dyDescent="0.25">
      <c r="A5564">
        <v>14.596500000000001</v>
      </c>
      <c r="B5564">
        <v>14.4352</v>
      </c>
      <c r="C5564">
        <v>14.041700000000001</v>
      </c>
      <c r="D5564">
        <v>14.153499999999999</v>
      </c>
      <c r="E5564" t="s">
        <v>27</v>
      </c>
      <c r="F5564">
        <v>2</v>
      </c>
      <c r="I5564" t="s">
        <v>28</v>
      </c>
      <c r="J5564">
        <v>1</v>
      </c>
      <c r="K5564" s="1">
        <v>7.1081099999999999E-5</v>
      </c>
      <c r="L5564">
        <v>158.36000000000001</v>
      </c>
      <c r="M5564">
        <v>95.051000000000002</v>
      </c>
      <c r="N5564">
        <v>158.36000000000001</v>
      </c>
      <c r="O5564">
        <v>-0.34782000000000002</v>
      </c>
      <c r="P5564">
        <v>3971500</v>
      </c>
      <c r="Q5564">
        <v>1546</v>
      </c>
      <c r="R5564">
        <v>12.4247</v>
      </c>
      <c r="S5564">
        <v>18.4146</v>
      </c>
      <c r="T5564">
        <v>14.319100000000001</v>
      </c>
      <c r="U5564">
        <v>14.2943</v>
      </c>
      <c r="V5564">
        <v>4.12026</v>
      </c>
      <c r="W5564">
        <v>57.226999999999997</v>
      </c>
      <c r="X5564" t="s">
        <v>26529</v>
      </c>
      <c r="Y5564" t="s">
        <v>26530</v>
      </c>
      <c r="Z5564" t="s">
        <v>26524</v>
      </c>
      <c r="AA5564" t="s">
        <v>26524</v>
      </c>
      <c r="AB5564" t="s">
        <v>26525</v>
      </c>
      <c r="AC5564" t="s">
        <v>26526</v>
      </c>
      <c r="AD5564" t="s">
        <v>26531</v>
      </c>
      <c r="AE5564" t="s">
        <v>26532</v>
      </c>
    </row>
    <row r="5565" spans="1:31" x14ac:dyDescent="0.25">
      <c r="A5565">
        <v>14.758100000000001</v>
      </c>
      <c r="B5565">
        <v>14.192</v>
      </c>
      <c r="C5565">
        <v>14.4346</v>
      </c>
      <c r="D5565">
        <v>13.9604</v>
      </c>
      <c r="E5565" t="s">
        <v>27</v>
      </c>
      <c r="F5565">
        <v>3</v>
      </c>
      <c r="I5565" t="s">
        <v>28</v>
      </c>
      <c r="J5565">
        <v>0.99704099999999996</v>
      </c>
      <c r="K5565">
        <v>8.8006100000000004E-3</v>
      </c>
      <c r="L5565">
        <v>73.953000000000003</v>
      </c>
      <c r="M5565">
        <v>32.575000000000003</v>
      </c>
      <c r="N5565">
        <v>73.953000000000003</v>
      </c>
      <c r="O5565">
        <v>-0.36431999999999998</v>
      </c>
      <c r="P5565">
        <v>12467000</v>
      </c>
      <c r="Q5565">
        <v>4225</v>
      </c>
      <c r="R5565">
        <v>10.9427</v>
      </c>
      <c r="S5565">
        <v>19.2498</v>
      </c>
      <c r="T5565">
        <v>14.596299999999999</v>
      </c>
      <c r="U5565">
        <v>14.0762</v>
      </c>
      <c r="V5565">
        <v>5.1735800000000003</v>
      </c>
      <c r="W5565">
        <v>57.344999999999999</v>
      </c>
      <c r="X5565" t="s">
        <v>26533</v>
      </c>
      <c r="Y5565" t="s">
        <v>26534</v>
      </c>
      <c r="Z5565" t="s">
        <v>26524</v>
      </c>
      <c r="AA5565" t="s">
        <v>26524</v>
      </c>
      <c r="AB5565" t="s">
        <v>26525</v>
      </c>
      <c r="AC5565" t="s">
        <v>26526</v>
      </c>
      <c r="AD5565" t="s">
        <v>26535</v>
      </c>
      <c r="AE5565" t="s">
        <v>26536</v>
      </c>
    </row>
    <row r="5566" spans="1:31" x14ac:dyDescent="0.25">
      <c r="A5566">
        <v>13.6904</v>
      </c>
      <c r="B5566">
        <v>13.2471</v>
      </c>
      <c r="C5566">
        <v>13.449400000000001</v>
      </c>
      <c r="D5566">
        <v>12.7142</v>
      </c>
      <c r="E5566" t="s">
        <v>27</v>
      </c>
      <c r="F5566">
        <v>3</v>
      </c>
      <c r="I5566" t="s">
        <v>28</v>
      </c>
      <c r="J5566">
        <v>0.99999499999999997</v>
      </c>
      <c r="K5566">
        <v>2.3798299999999999E-3</v>
      </c>
      <c r="L5566">
        <v>100.55</v>
      </c>
      <c r="M5566">
        <v>55.393000000000001</v>
      </c>
      <c r="N5566">
        <v>100.55</v>
      </c>
      <c r="O5566">
        <v>0.26439000000000001</v>
      </c>
      <c r="P5566">
        <v>8100000</v>
      </c>
      <c r="Q5566">
        <v>3173</v>
      </c>
      <c r="R5566">
        <v>11.791399999999999</v>
      </c>
      <c r="S5566">
        <v>19.029900000000001</v>
      </c>
      <c r="T5566">
        <v>13.569900000000001</v>
      </c>
      <c r="U5566">
        <v>12.980700000000001</v>
      </c>
      <c r="V5566">
        <v>6.0492400000000002</v>
      </c>
      <c r="W5566">
        <v>53.101199999999999</v>
      </c>
      <c r="X5566" t="s">
        <v>26533</v>
      </c>
      <c r="Y5566" t="s">
        <v>26537</v>
      </c>
      <c r="Z5566" t="s">
        <v>26524</v>
      </c>
      <c r="AA5566" t="s">
        <v>26524</v>
      </c>
      <c r="AB5566" t="s">
        <v>26525</v>
      </c>
      <c r="AC5566" t="s">
        <v>26526</v>
      </c>
      <c r="AD5566" t="s">
        <v>26538</v>
      </c>
      <c r="AE5566" t="s">
        <v>26539</v>
      </c>
    </row>
    <row r="5567" spans="1:31" x14ac:dyDescent="0.25">
      <c r="A5567">
        <v>15.2728</v>
      </c>
      <c r="B5567">
        <v>13.0997</v>
      </c>
      <c r="C5567">
        <v>14.5266</v>
      </c>
      <c r="D5567">
        <v>13.196999999999999</v>
      </c>
      <c r="E5567" t="s">
        <v>27</v>
      </c>
      <c r="F5567">
        <v>2</v>
      </c>
      <c r="I5567" t="s">
        <v>28</v>
      </c>
      <c r="J5567">
        <v>0.99999800000000005</v>
      </c>
      <c r="K5567">
        <v>1.9956100000000001E-4</v>
      </c>
      <c r="L5567">
        <v>139.97</v>
      </c>
      <c r="M5567">
        <v>82.411000000000001</v>
      </c>
      <c r="N5567">
        <v>139.97</v>
      </c>
      <c r="O5567">
        <v>-9.6360000000000001E-2</v>
      </c>
      <c r="P5567">
        <v>7663100</v>
      </c>
      <c r="Q5567">
        <v>4334</v>
      </c>
      <c r="R5567">
        <v>11.9054</v>
      </c>
      <c r="S5567">
        <v>18.581199999999999</v>
      </c>
      <c r="T5567">
        <v>14.899699999999999</v>
      </c>
      <c r="U5567">
        <v>13.148400000000001</v>
      </c>
      <c r="V5567">
        <v>5.4328700000000003</v>
      </c>
      <c r="W5567">
        <v>56.0961</v>
      </c>
      <c r="X5567" t="s">
        <v>26540</v>
      </c>
      <c r="Y5567" t="s">
        <v>26541</v>
      </c>
      <c r="Z5567" t="s">
        <v>26524</v>
      </c>
      <c r="AA5567" t="s">
        <v>26524</v>
      </c>
      <c r="AB5567" t="s">
        <v>26525</v>
      </c>
      <c r="AC5567" t="s">
        <v>26526</v>
      </c>
      <c r="AD5567" t="s">
        <v>26542</v>
      </c>
      <c r="AE5567" t="s">
        <v>26543</v>
      </c>
    </row>
    <row r="5568" spans="1:31" hidden="1" x14ac:dyDescent="0.25">
      <c r="A5568">
        <v>11.9841</v>
      </c>
      <c r="B5568">
        <v>10.330399999999999</v>
      </c>
      <c r="C5568">
        <v>10.6738</v>
      </c>
      <c r="D5568">
        <v>10.208500000000001</v>
      </c>
      <c r="E5568" t="s">
        <v>27</v>
      </c>
      <c r="F5568">
        <v>3</v>
      </c>
      <c r="I5568" t="s">
        <v>28</v>
      </c>
      <c r="J5568">
        <v>0.99967499999999998</v>
      </c>
      <c r="K5568" s="1">
        <v>5.6367499999999999E-5</v>
      </c>
      <c r="L5568">
        <v>105.38</v>
      </c>
      <c r="M5568">
        <v>69.620999999999995</v>
      </c>
      <c r="N5568">
        <v>105.38</v>
      </c>
      <c r="O5568">
        <v>0.35847000000000001</v>
      </c>
      <c r="P5568">
        <v>4806500</v>
      </c>
      <c r="Q5568">
        <v>378</v>
      </c>
      <c r="R5568">
        <v>10.203799999999999</v>
      </c>
      <c r="S5568">
        <v>18.696899999999999</v>
      </c>
      <c r="T5568">
        <v>11.328900000000001</v>
      </c>
      <c r="U5568">
        <v>10.269399999999999</v>
      </c>
      <c r="V5568">
        <v>8.4275199999999995</v>
      </c>
      <c r="W5568">
        <v>43.1967</v>
      </c>
      <c r="X5568" t="s">
        <v>26544</v>
      </c>
      <c r="Y5568">
        <v>378</v>
      </c>
      <c r="Z5568" t="s">
        <v>26544</v>
      </c>
      <c r="AA5568" t="s">
        <v>26544</v>
      </c>
      <c r="AB5568" t="s">
        <v>26545</v>
      </c>
      <c r="AC5568" t="s">
        <v>26546</v>
      </c>
      <c r="AD5568" t="s">
        <v>26547</v>
      </c>
      <c r="AE5568" t="s">
        <v>26548</v>
      </c>
    </row>
    <row r="5569" spans="1:31" x14ac:dyDescent="0.25">
      <c r="A5569">
        <v>14.8279</v>
      </c>
      <c r="B5569">
        <v>14.267799999999999</v>
      </c>
      <c r="C5569">
        <v>14.505599999999999</v>
      </c>
      <c r="D5569">
        <v>13.7369</v>
      </c>
      <c r="E5569" t="s">
        <v>27</v>
      </c>
      <c r="F5569">
        <v>2</v>
      </c>
      <c r="I5569" t="s">
        <v>28</v>
      </c>
      <c r="J5569">
        <v>0.84378699999999995</v>
      </c>
      <c r="K5569">
        <v>2.8300499999999999E-2</v>
      </c>
      <c r="L5569">
        <v>67.494</v>
      </c>
      <c r="M5569">
        <v>29.893999999999998</v>
      </c>
      <c r="N5569">
        <v>67.494</v>
      </c>
      <c r="O5569">
        <v>-1.5851</v>
      </c>
      <c r="P5569">
        <v>4908400</v>
      </c>
      <c r="Q5569">
        <v>627</v>
      </c>
      <c r="R5569">
        <v>11.6449</v>
      </c>
      <c r="S5569">
        <v>18.6966</v>
      </c>
      <c r="T5569">
        <v>14.6668</v>
      </c>
      <c r="U5569">
        <v>14.0024</v>
      </c>
      <c r="V5569">
        <v>4.6941899999999999</v>
      </c>
      <c r="W5569">
        <v>57.338299999999997</v>
      </c>
      <c r="X5569" t="s">
        <v>26549</v>
      </c>
      <c r="Y5569" t="s">
        <v>26550</v>
      </c>
      <c r="Z5569" t="s">
        <v>26551</v>
      </c>
      <c r="AA5569" t="s">
        <v>26551</v>
      </c>
      <c r="AB5569" t="s">
        <v>26552</v>
      </c>
      <c r="AC5569" t="s">
        <v>26553</v>
      </c>
      <c r="AD5569" t="s">
        <v>26554</v>
      </c>
      <c r="AE5569" t="s">
        <v>26555</v>
      </c>
    </row>
    <row r="5570" spans="1:31" x14ac:dyDescent="0.25">
      <c r="A5570">
        <v>14.5947</v>
      </c>
      <c r="B5570">
        <v>14.1911</v>
      </c>
      <c r="C5570">
        <v>14.2639</v>
      </c>
      <c r="D5570">
        <v>14.055300000000001</v>
      </c>
      <c r="E5570" t="s">
        <v>27</v>
      </c>
      <c r="F5570">
        <v>2</v>
      </c>
      <c r="I5570" t="s">
        <v>28</v>
      </c>
      <c r="J5570">
        <v>0.99541500000000005</v>
      </c>
      <c r="K5570">
        <v>1.73878E-4</v>
      </c>
      <c r="L5570">
        <v>138.83000000000001</v>
      </c>
      <c r="M5570">
        <v>70.427000000000007</v>
      </c>
      <c r="N5570">
        <v>138.83000000000001</v>
      </c>
      <c r="O5570">
        <v>-0.28852</v>
      </c>
      <c r="P5570">
        <v>2319500</v>
      </c>
      <c r="Q5570">
        <v>636</v>
      </c>
      <c r="R5570" t="s">
        <v>29</v>
      </c>
      <c r="S5570">
        <v>16.537800000000001</v>
      </c>
      <c r="T5570">
        <v>14.4293</v>
      </c>
      <c r="U5570">
        <v>14.123200000000001</v>
      </c>
      <c r="V5570">
        <v>2.41459</v>
      </c>
      <c r="W5570">
        <v>57.104900000000001</v>
      </c>
      <c r="X5570" t="s">
        <v>26556</v>
      </c>
      <c r="Y5570" t="s">
        <v>26557</v>
      </c>
      <c r="Z5570" t="s">
        <v>26558</v>
      </c>
      <c r="AA5570" t="s">
        <v>26558</v>
      </c>
      <c r="AB5570" t="s">
        <v>26559</v>
      </c>
      <c r="AC5570" t="s">
        <v>26560</v>
      </c>
      <c r="AD5570" t="s">
        <v>26561</v>
      </c>
      <c r="AE5570" t="s">
        <v>26562</v>
      </c>
    </row>
    <row r="5571" spans="1:31" x14ac:dyDescent="0.25">
      <c r="A5571">
        <v>15.277100000000001</v>
      </c>
      <c r="B5571">
        <v>14.161300000000001</v>
      </c>
      <c r="C5571">
        <v>14.6965</v>
      </c>
      <c r="D5571">
        <v>13.796099999999999</v>
      </c>
      <c r="E5571" t="s">
        <v>27</v>
      </c>
      <c r="F5571">
        <v>2</v>
      </c>
      <c r="I5571" t="s">
        <v>28</v>
      </c>
      <c r="J5571">
        <v>0.99329299999999998</v>
      </c>
      <c r="K5571">
        <v>1.2056000000000001E-2</v>
      </c>
      <c r="L5571">
        <v>82.644999999999996</v>
      </c>
      <c r="M5571">
        <v>28.488</v>
      </c>
      <c r="N5571">
        <v>82.644999999999996</v>
      </c>
      <c r="O5571">
        <v>0.43429000000000001</v>
      </c>
      <c r="P5571">
        <v>10577000</v>
      </c>
      <c r="Q5571">
        <v>208</v>
      </c>
      <c r="R5571">
        <v>9.9588099999999997</v>
      </c>
      <c r="S5571">
        <v>18.092700000000001</v>
      </c>
      <c r="T5571">
        <v>14.986800000000001</v>
      </c>
      <c r="U5571">
        <v>13.9787</v>
      </c>
      <c r="V5571">
        <v>4.1139799999999997</v>
      </c>
      <c r="W5571">
        <v>57.931100000000001</v>
      </c>
      <c r="X5571" t="s">
        <v>26563</v>
      </c>
      <c r="Y5571">
        <v>208</v>
      </c>
      <c r="Z5571" t="s">
        <v>26563</v>
      </c>
      <c r="AA5571" t="s">
        <v>26563</v>
      </c>
      <c r="AB5571" t="s">
        <v>26564</v>
      </c>
      <c r="AC5571" t="s">
        <v>26565</v>
      </c>
      <c r="AD5571" t="s">
        <v>26566</v>
      </c>
      <c r="AE5571" t="s">
        <v>26567</v>
      </c>
    </row>
    <row r="5572" spans="1:31" x14ac:dyDescent="0.25">
      <c r="A5572">
        <v>12.609500000000001</v>
      </c>
      <c r="B5572">
        <v>11.6127</v>
      </c>
      <c r="C5572">
        <v>11.2372</v>
      </c>
      <c r="D5572">
        <v>11.3508</v>
      </c>
      <c r="E5572" t="s">
        <v>27</v>
      </c>
      <c r="F5572">
        <v>2</v>
      </c>
      <c r="I5572" t="s">
        <v>28</v>
      </c>
      <c r="J5572">
        <v>0.79071899999999995</v>
      </c>
      <c r="K5572">
        <v>2.0639599999999999E-4</v>
      </c>
      <c r="L5572">
        <v>122.55</v>
      </c>
      <c r="M5572">
        <v>53.99</v>
      </c>
      <c r="N5572">
        <v>122.55</v>
      </c>
      <c r="O5572">
        <v>0.70325000000000004</v>
      </c>
      <c r="P5572">
        <v>20840000</v>
      </c>
      <c r="Q5572">
        <v>56</v>
      </c>
      <c r="R5572">
        <v>9.5670400000000004</v>
      </c>
      <c r="S5572">
        <v>18.026</v>
      </c>
      <c r="T5572">
        <v>11.923400000000001</v>
      </c>
      <c r="U5572">
        <v>11.4818</v>
      </c>
      <c r="V5572">
        <v>6.54427</v>
      </c>
      <c r="W5572">
        <v>46.810299999999998</v>
      </c>
      <c r="X5572" t="s">
        <v>26568</v>
      </c>
      <c r="Y5572" t="s">
        <v>15227</v>
      </c>
      <c r="Z5572" t="s">
        <v>26563</v>
      </c>
      <c r="AA5572" t="s">
        <v>26563</v>
      </c>
      <c r="AB5572" t="s">
        <v>26564</v>
      </c>
      <c r="AC5572" t="s">
        <v>26565</v>
      </c>
      <c r="AD5572" t="s">
        <v>26569</v>
      </c>
      <c r="AE5572" t="s">
        <v>26570</v>
      </c>
    </row>
    <row r="5573" spans="1:31" x14ac:dyDescent="0.25">
      <c r="A5573">
        <v>14.706200000000001</v>
      </c>
      <c r="B5573">
        <v>14.1272</v>
      </c>
      <c r="C5573">
        <v>14.3263</v>
      </c>
      <c r="D5573">
        <v>13.6532</v>
      </c>
      <c r="E5573" t="s">
        <v>27</v>
      </c>
      <c r="F5573">
        <v>2</v>
      </c>
      <c r="I5573" t="s">
        <v>28</v>
      </c>
      <c r="J5573">
        <v>1</v>
      </c>
      <c r="K5573">
        <v>1.27698E-3</v>
      </c>
      <c r="L5573">
        <v>119.76</v>
      </c>
      <c r="M5573">
        <v>63.131999999999998</v>
      </c>
      <c r="N5573">
        <v>119.76</v>
      </c>
      <c r="O5573">
        <v>-0.74029999999999996</v>
      </c>
      <c r="P5573">
        <v>6392000</v>
      </c>
      <c r="Q5573">
        <v>290</v>
      </c>
      <c r="R5573">
        <v>10.027900000000001</v>
      </c>
      <c r="S5573">
        <v>18.5183</v>
      </c>
      <c r="T5573">
        <v>14.516299999999999</v>
      </c>
      <c r="U5573">
        <v>13.8902</v>
      </c>
      <c r="V5573">
        <v>4.6281100000000004</v>
      </c>
      <c r="W5573">
        <v>56.812899999999999</v>
      </c>
      <c r="X5573" t="s">
        <v>26571</v>
      </c>
      <c r="Y5573">
        <v>290</v>
      </c>
      <c r="Z5573" t="s">
        <v>26571</v>
      </c>
      <c r="AA5573" t="s">
        <v>26571</v>
      </c>
      <c r="AB5573" t="s">
        <v>26572</v>
      </c>
      <c r="AC5573" t="s">
        <v>26573</v>
      </c>
      <c r="AD5573" t="s">
        <v>26574</v>
      </c>
      <c r="AE5573" t="s">
        <v>26575</v>
      </c>
    </row>
    <row r="5574" spans="1:31" hidden="1" x14ac:dyDescent="0.25">
      <c r="A5574">
        <v>13.691700000000001</v>
      </c>
      <c r="B5574">
        <v>13.3482</v>
      </c>
      <c r="C5574">
        <v>13.2852</v>
      </c>
      <c r="D5574">
        <v>10.9575</v>
      </c>
      <c r="E5574" t="s">
        <v>27</v>
      </c>
      <c r="F5574">
        <v>3</v>
      </c>
      <c r="I5574" t="s">
        <v>28</v>
      </c>
      <c r="J5574">
        <v>0.798369</v>
      </c>
      <c r="K5574">
        <v>1.53306E-4</v>
      </c>
      <c r="L5574">
        <v>99.846000000000004</v>
      </c>
      <c r="M5574">
        <v>68.977000000000004</v>
      </c>
      <c r="N5574">
        <v>99.846000000000004</v>
      </c>
      <c r="O5574">
        <v>0.15697</v>
      </c>
      <c r="P5574">
        <v>25778000</v>
      </c>
      <c r="Q5574">
        <v>314</v>
      </c>
      <c r="R5574">
        <v>12.3903</v>
      </c>
      <c r="S5574">
        <v>19.0855</v>
      </c>
      <c r="T5574">
        <v>13.4885</v>
      </c>
      <c r="U5574">
        <v>12.152799999999999</v>
      </c>
      <c r="V5574">
        <v>6.9327100000000002</v>
      </c>
      <c r="W5574">
        <v>51.282600000000002</v>
      </c>
      <c r="X5574" t="s">
        <v>26576</v>
      </c>
      <c r="Y5574" t="s">
        <v>26577</v>
      </c>
      <c r="Z5574" t="s">
        <v>26578</v>
      </c>
      <c r="AA5574" t="s">
        <v>26578</v>
      </c>
      <c r="AB5574" t="s">
        <v>26579</v>
      </c>
      <c r="AC5574" t="s">
        <v>26580</v>
      </c>
      <c r="AD5574" t="s">
        <v>26581</v>
      </c>
      <c r="AE5574" t="s">
        <v>26582</v>
      </c>
    </row>
    <row r="5575" spans="1:31" hidden="1" x14ac:dyDescent="0.25">
      <c r="A5575">
        <v>11.198700000000001</v>
      </c>
      <c r="B5575">
        <v>9.7078399999999991</v>
      </c>
      <c r="C5575">
        <v>10.8439</v>
      </c>
      <c r="D5575">
        <v>9.6488399999999999</v>
      </c>
      <c r="E5575" t="s">
        <v>27</v>
      </c>
      <c r="F5575">
        <v>3</v>
      </c>
      <c r="I5575" t="s">
        <v>28</v>
      </c>
      <c r="J5575">
        <v>1</v>
      </c>
      <c r="K5575">
        <v>6.7929799999999995E-4</v>
      </c>
      <c r="L5575">
        <v>108.23</v>
      </c>
      <c r="M5575">
        <v>58.600999999999999</v>
      </c>
      <c r="N5575">
        <v>108.23</v>
      </c>
      <c r="O5575">
        <v>-0.23612</v>
      </c>
      <c r="P5575">
        <v>15931000</v>
      </c>
      <c r="Q5575">
        <v>222</v>
      </c>
      <c r="R5575" t="s">
        <v>29</v>
      </c>
      <c r="S5575">
        <v>17.3812</v>
      </c>
      <c r="T5575">
        <v>11.0213</v>
      </c>
      <c r="U5575">
        <v>9.6783400000000004</v>
      </c>
      <c r="V5575">
        <v>7.7028400000000001</v>
      </c>
      <c r="W5575">
        <v>41.399299999999997</v>
      </c>
      <c r="X5575" t="s">
        <v>26583</v>
      </c>
      <c r="Y5575" t="s">
        <v>26584</v>
      </c>
      <c r="Z5575" t="s">
        <v>26578</v>
      </c>
      <c r="AA5575" t="s">
        <v>26578</v>
      </c>
      <c r="AB5575" t="s">
        <v>26579</v>
      </c>
      <c r="AC5575" t="s">
        <v>26580</v>
      </c>
      <c r="AD5575" t="s">
        <v>26585</v>
      </c>
      <c r="AE5575" t="s">
        <v>26586</v>
      </c>
    </row>
    <row r="5576" spans="1:31" x14ac:dyDescent="0.25">
      <c r="A5576">
        <v>14.6868</v>
      </c>
      <c r="B5576">
        <v>13.975099999999999</v>
      </c>
      <c r="C5576">
        <v>14.0885</v>
      </c>
      <c r="D5576">
        <v>13.9285</v>
      </c>
      <c r="E5576" t="s">
        <v>27</v>
      </c>
      <c r="F5576">
        <v>3</v>
      </c>
      <c r="I5576" t="s">
        <v>28</v>
      </c>
      <c r="J5576">
        <v>0.93782600000000005</v>
      </c>
      <c r="K5576">
        <v>2.0329699999999999E-2</v>
      </c>
      <c r="L5576">
        <v>73.950999999999993</v>
      </c>
      <c r="M5576">
        <v>31.396000000000001</v>
      </c>
      <c r="N5576">
        <v>73.950999999999993</v>
      </c>
      <c r="O5576">
        <v>0.13008</v>
      </c>
      <c r="P5576">
        <v>16171000</v>
      </c>
      <c r="Q5576">
        <v>47</v>
      </c>
      <c r="R5576">
        <v>11.226800000000001</v>
      </c>
      <c r="S5576">
        <v>19.550799999999999</v>
      </c>
      <c r="T5576">
        <v>14.387700000000001</v>
      </c>
      <c r="U5576">
        <v>13.9518</v>
      </c>
      <c r="V5576">
        <v>5.5989599999999999</v>
      </c>
      <c r="W5576">
        <v>56.679000000000002</v>
      </c>
      <c r="X5576" t="s">
        <v>26587</v>
      </c>
      <c r="Y5576" t="s">
        <v>26588</v>
      </c>
      <c r="Z5576" t="s">
        <v>26589</v>
      </c>
      <c r="AA5576" t="s">
        <v>26589</v>
      </c>
      <c r="AB5576" t="s">
        <v>26590</v>
      </c>
      <c r="AC5576" t="s">
        <v>26591</v>
      </c>
      <c r="AD5576" t="s">
        <v>26592</v>
      </c>
      <c r="AE5576" t="s">
        <v>26593</v>
      </c>
    </row>
    <row r="5577" spans="1:31" x14ac:dyDescent="0.25">
      <c r="A5577">
        <v>15.397500000000001</v>
      </c>
      <c r="B5577">
        <v>14.3283</v>
      </c>
      <c r="C5577">
        <v>14.8332</v>
      </c>
      <c r="D5577">
        <v>15.1111</v>
      </c>
      <c r="E5577" t="s">
        <v>27</v>
      </c>
      <c r="F5577">
        <v>2</v>
      </c>
      <c r="I5577" t="s">
        <v>28</v>
      </c>
      <c r="J5577">
        <v>0.75400999999999996</v>
      </c>
      <c r="K5577">
        <v>1.4763800000000001E-2</v>
      </c>
      <c r="L5577">
        <v>77.744</v>
      </c>
      <c r="M5577">
        <v>8.8511000000000006</v>
      </c>
      <c r="N5577">
        <v>77.744</v>
      </c>
      <c r="O5577">
        <v>0.19517999999999999</v>
      </c>
      <c r="P5577">
        <v>2323000</v>
      </c>
      <c r="Q5577">
        <v>56</v>
      </c>
      <c r="R5577" t="s">
        <v>29</v>
      </c>
      <c r="S5577">
        <v>15.5078</v>
      </c>
      <c r="T5577">
        <v>15.115399999999999</v>
      </c>
      <c r="U5577">
        <v>14.7197</v>
      </c>
      <c r="V5577">
        <v>0.78810000000000002</v>
      </c>
      <c r="W5577">
        <v>59.670099999999998</v>
      </c>
      <c r="X5577" t="s">
        <v>26587</v>
      </c>
      <c r="Y5577" t="s">
        <v>26594</v>
      </c>
      <c r="Z5577" t="s">
        <v>26589</v>
      </c>
      <c r="AA5577" t="s">
        <v>26589</v>
      </c>
      <c r="AB5577" t="s">
        <v>26590</v>
      </c>
      <c r="AC5577" t="s">
        <v>26591</v>
      </c>
      <c r="AD5577" t="s">
        <v>26595</v>
      </c>
      <c r="AE5577" t="s">
        <v>26596</v>
      </c>
    </row>
    <row r="5578" spans="1:31" x14ac:dyDescent="0.25">
      <c r="A5578">
        <v>14.392300000000001</v>
      </c>
      <c r="B5578">
        <v>14.3667</v>
      </c>
      <c r="C5578">
        <v>13.734400000000001</v>
      </c>
      <c r="D5578">
        <v>14.002599999999999</v>
      </c>
      <c r="E5578" t="s">
        <v>27</v>
      </c>
      <c r="F5578">
        <v>2</v>
      </c>
      <c r="I5578" t="s">
        <v>28</v>
      </c>
      <c r="J5578">
        <v>0.99980500000000005</v>
      </c>
      <c r="K5578">
        <v>2.7564700000000001E-4</v>
      </c>
      <c r="L5578">
        <v>133.75</v>
      </c>
      <c r="M5578">
        <v>64.858999999999995</v>
      </c>
      <c r="N5578">
        <v>133.75</v>
      </c>
      <c r="O5578">
        <v>6.3222E-2</v>
      </c>
      <c r="P5578">
        <v>8501000</v>
      </c>
      <c r="Q5578">
        <v>63</v>
      </c>
      <c r="R5578">
        <v>10.225099999999999</v>
      </c>
      <c r="S5578">
        <v>16.944900000000001</v>
      </c>
      <c r="T5578">
        <v>14.0634</v>
      </c>
      <c r="U5578">
        <v>14.184699999999999</v>
      </c>
      <c r="V5578">
        <v>2.7602099999999998</v>
      </c>
      <c r="W5578">
        <v>56.496099999999998</v>
      </c>
      <c r="X5578" t="s">
        <v>26587</v>
      </c>
      <c r="Y5578" t="s">
        <v>26597</v>
      </c>
      <c r="Z5578" t="s">
        <v>26589</v>
      </c>
      <c r="AA5578" t="s">
        <v>26589</v>
      </c>
      <c r="AB5578" t="s">
        <v>26590</v>
      </c>
      <c r="AC5578" t="s">
        <v>26591</v>
      </c>
      <c r="AD5578" t="s">
        <v>26598</v>
      </c>
      <c r="AE5578" t="s">
        <v>26599</v>
      </c>
    </row>
    <row r="5579" spans="1:31" x14ac:dyDescent="0.25">
      <c r="A5579">
        <v>14.190799999999999</v>
      </c>
      <c r="B5579">
        <v>13.617599999999999</v>
      </c>
      <c r="C5579">
        <v>13.4404</v>
      </c>
      <c r="D5579">
        <v>12.761799999999999</v>
      </c>
      <c r="E5579" t="s">
        <v>27</v>
      </c>
      <c r="F5579">
        <v>2</v>
      </c>
      <c r="I5579" t="s">
        <v>28</v>
      </c>
      <c r="J5579">
        <v>1</v>
      </c>
      <c r="K5579" s="1">
        <v>1.1329299999999999E-9</v>
      </c>
      <c r="L5579">
        <v>179.6</v>
      </c>
      <c r="M5579">
        <v>94.786000000000001</v>
      </c>
      <c r="N5579">
        <v>179.6</v>
      </c>
      <c r="O5579">
        <v>-0.22450000000000001</v>
      </c>
      <c r="P5579">
        <v>5947500</v>
      </c>
      <c r="Q5579">
        <v>74</v>
      </c>
      <c r="R5579">
        <v>11.811</v>
      </c>
      <c r="S5579">
        <v>17.342600000000001</v>
      </c>
      <c r="T5579">
        <v>13.8156</v>
      </c>
      <c r="U5579">
        <v>13.1897</v>
      </c>
      <c r="V5579">
        <v>4.1529600000000002</v>
      </c>
      <c r="W5579">
        <v>54.010599999999997</v>
      </c>
      <c r="X5579" t="s">
        <v>26600</v>
      </c>
      <c r="Y5579" t="s">
        <v>26601</v>
      </c>
      <c r="Z5579" t="s">
        <v>26602</v>
      </c>
      <c r="AA5579" t="s">
        <v>26602</v>
      </c>
      <c r="AB5579" t="s">
        <v>26603</v>
      </c>
      <c r="AC5579" t="s">
        <v>26604</v>
      </c>
      <c r="AD5579" t="s">
        <v>26605</v>
      </c>
      <c r="AE5579" t="s">
        <v>26606</v>
      </c>
    </row>
    <row r="5580" spans="1:31" hidden="1" x14ac:dyDescent="0.25">
      <c r="A5580">
        <v>13.099500000000001</v>
      </c>
      <c r="B5580">
        <v>12.9345</v>
      </c>
      <c r="C5580">
        <v>12.0185</v>
      </c>
      <c r="D5580">
        <v>11.468400000000001</v>
      </c>
      <c r="E5580" t="s">
        <v>27</v>
      </c>
      <c r="F5580">
        <v>3</v>
      </c>
      <c r="I5580" t="s">
        <v>28</v>
      </c>
      <c r="J5580">
        <v>1</v>
      </c>
      <c r="K5580">
        <v>4.7362000000000003E-3</v>
      </c>
      <c r="L5580">
        <v>89.43</v>
      </c>
      <c r="M5580">
        <v>52.872999999999998</v>
      </c>
      <c r="N5580">
        <v>86.738</v>
      </c>
      <c r="O5580">
        <v>0.57094</v>
      </c>
      <c r="P5580">
        <v>17334000</v>
      </c>
      <c r="Q5580">
        <v>372</v>
      </c>
      <c r="R5580">
        <v>12.476599999999999</v>
      </c>
      <c r="S5580">
        <v>19.7255</v>
      </c>
      <c r="T5580">
        <v>12.558999999999999</v>
      </c>
      <c r="U5580">
        <v>12.2014</v>
      </c>
      <c r="V5580">
        <v>7.5240299999999998</v>
      </c>
      <c r="W5580">
        <v>49.520899999999997</v>
      </c>
      <c r="X5580" t="s">
        <v>26607</v>
      </c>
      <c r="Y5580">
        <v>372</v>
      </c>
      <c r="Z5580" t="s">
        <v>26607</v>
      </c>
      <c r="AA5580" t="s">
        <v>26607</v>
      </c>
      <c r="AB5580" t="s">
        <v>26608</v>
      </c>
      <c r="AC5580" t="s">
        <v>26609</v>
      </c>
      <c r="AD5580" t="s">
        <v>26610</v>
      </c>
      <c r="AE5580" t="s">
        <v>26611</v>
      </c>
    </row>
    <row r="5581" spans="1:31" x14ac:dyDescent="0.25">
      <c r="A5581">
        <v>16.554200000000002</v>
      </c>
      <c r="B5581">
        <v>15.956300000000001</v>
      </c>
      <c r="C5581">
        <v>16.0566</v>
      </c>
      <c r="D5581">
        <v>15.8827</v>
      </c>
      <c r="E5581" t="s">
        <v>27</v>
      </c>
      <c r="F5581">
        <v>3</v>
      </c>
      <c r="I5581" t="s">
        <v>28</v>
      </c>
      <c r="J5581">
        <v>0.99963199999999997</v>
      </c>
      <c r="K5581">
        <v>3.0718800000000001E-4</v>
      </c>
      <c r="L5581">
        <v>120.6</v>
      </c>
      <c r="M5581">
        <v>90.957999999999998</v>
      </c>
      <c r="N5581">
        <v>120.6</v>
      </c>
      <c r="O5581">
        <v>-0.21460000000000001</v>
      </c>
      <c r="P5581">
        <v>5699800</v>
      </c>
      <c r="Q5581">
        <v>71</v>
      </c>
      <c r="R5581">
        <v>10.648199999999999</v>
      </c>
      <c r="S5581">
        <v>18.687799999999999</v>
      </c>
      <c r="T5581">
        <v>16.305399999999999</v>
      </c>
      <c r="U5581">
        <v>15.919499999999999</v>
      </c>
      <c r="V5581">
        <v>2.7683300000000002</v>
      </c>
      <c r="W5581">
        <v>64.449700000000007</v>
      </c>
      <c r="X5581" t="s">
        <v>26612</v>
      </c>
      <c r="Y5581">
        <v>71</v>
      </c>
      <c r="Z5581" t="s">
        <v>26612</v>
      </c>
      <c r="AA5581" t="s">
        <v>26612</v>
      </c>
      <c r="AB5581" t="s">
        <v>26613</v>
      </c>
      <c r="AC5581" t="s">
        <v>26614</v>
      </c>
      <c r="AD5581" t="s">
        <v>26615</v>
      </c>
      <c r="AE5581" t="s">
        <v>26616</v>
      </c>
    </row>
    <row r="5582" spans="1:31" x14ac:dyDescent="0.25">
      <c r="A5582">
        <v>15.328900000000001</v>
      </c>
      <c r="B5582">
        <v>14.5939</v>
      </c>
      <c r="C5582">
        <v>14.6693</v>
      </c>
      <c r="D5582">
        <v>14.1891</v>
      </c>
      <c r="E5582" t="s">
        <v>27</v>
      </c>
      <c r="F5582">
        <v>2</v>
      </c>
      <c r="I5582" t="s">
        <v>28</v>
      </c>
      <c r="J5582">
        <v>1</v>
      </c>
      <c r="K5582">
        <v>6.8787000000000004E-4</v>
      </c>
      <c r="L5582">
        <v>109.86</v>
      </c>
      <c r="M5582">
        <v>34.008000000000003</v>
      </c>
      <c r="N5582">
        <v>109.86</v>
      </c>
      <c r="O5582">
        <v>0.11753</v>
      </c>
      <c r="P5582">
        <v>7754200</v>
      </c>
      <c r="Q5582">
        <v>132</v>
      </c>
      <c r="R5582">
        <v>9.8633799999999994</v>
      </c>
      <c r="S5582">
        <v>18.527000000000001</v>
      </c>
      <c r="T5582">
        <v>14.9991</v>
      </c>
      <c r="U5582">
        <v>14.391500000000001</v>
      </c>
      <c r="V5582">
        <v>4.1355500000000003</v>
      </c>
      <c r="W5582">
        <v>58.781100000000002</v>
      </c>
      <c r="X5582" t="s">
        <v>26612</v>
      </c>
      <c r="Y5582">
        <v>132</v>
      </c>
      <c r="Z5582" t="s">
        <v>26612</v>
      </c>
      <c r="AA5582" t="s">
        <v>26612</v>
      </c>
      <c r="AB5582" t="s">
        <v>26613</v>
      </c>
      <c r="AC5582" t="s">
        <v>26614</v>
      </c>
      <c r="AD5582" t="s">
        <v>26617</v>
      </c>
      <c r="AE5582" t="s">
        <v>26618</v>
      </c>
    </row>
    <row r="5583" spans="1:31" x14ac:dyDescent="0.25">
      <c r="A5583">
        <v>12.776899999999999</v>
      </c>
      <c r="B5583">
        <v>12.5692</v>
      </c>
      <c r="C5583">
        <v>12.557600000000001</v>
      </c>
      <c r="D5583">
        <v>13.097</v>
      </c>
      <c r="E5583" t="s">
        <v>27</v>
      </c>
      <c r="F5583">
        <v>3</v>
      </c>
      <c r="I5583" t="s">
        <v>28</v>
      </c>
      <c r="J5583">
        <v>1</v>
      </c>
      <c r="K5583">
        <v>3.3338800000000002E-2</v>
      </c>
      <c r="L5583">
        <v>60.357999999999997</v>
      </c>
      <c r="M5583">
        <v>32.344999999999999</v>
      </c>
      <c r="N5583">
        <v>60.357999999999997</v>
      </c>
      <c r="O5583">
        <v>0.63465000000000005</v>
      </c>
      <c r="P5583">
        <v>1266500</v>
      </c>
      <c r="Q5583">
        <v>278</v>
      </c>
      <c r="R5583" t="s">
        <v>29</v>
      </c>
      <c r="S5583">
        <v>17.661200000000001</v>
      </c>
      <c r="T5583">
        <v>12.667199999999999</v>
      </c>
      <c r="U5583">
        <v>12.8331</v>
      </c>
      <c r="V5583">
        <v>4.8280500000000002</v>
      </c>
      <c r="W5583">
        <v>51.000599999999999</v>
      </c>
      <c r="X5583" t="s">
        <v>26619</v>
      </c>
      <c r="Y5583" t="s">
        <v>26620</v>
      </c>
      <c r="Z5583" t="s">
        <v>26621</v>
      </c>
      <c r="AA5583" t="s">
        <v>26621</v>
      </c>
      <c r="AB5583" t="s">
        <v>26622</v>
      </c>
      <c r="AC5583" t="s">
        <v>26623</v>
      </c>
      <c r="AD5583" t="s">
        <v>26624</v>
      </c>
      <c r="AE5583" t="s">
        <v>26625</v>
      </c>
    </row>
    <row r="5584" spans="1:31" x14ac:dyDescent="0.25">
      <c r="A5584">
        <v>13.3559</v>
      </c>
      <c r="B5584">
        <v>12.8283</v>
      </c>
      <c r="C5584">
        <v>12.8635</v>
      </c>
      <c r="D5584">
        <v>12.507099999999999</v>
      </c>
      <c r="E5584" t="s">
        <v>27</v>
      </c>
      <c r="F5584">
        <v>4</v>
      </c>
      <c r="I5584" t="s">
        <v>28</v>
      </c>
      <c r="J5584">
        <v>0.99959299999999995</v>
      </c>
      <c r="K5584">
        <v>4.11756E-2</v>
      </c>
      <c r="L5584">
        <v>42.58</v>
      </c>
      <c r="M5584">
        <v>12.446</v>
      </c>
      <c r="N5584">
        <v>42.58</v>
      </c>
      <c r="O5584">
        <v>-1.6975</v>
      </c>
      <c r="P5584">
        <v>9588100</v>
      </c>
      <c r="Q5584">
        <v>111</v>
      </c>
      <c r="R5584">
        <v>10.8163</v>
      </c>
      <c r="S5584">
        <v>17.633199999999999</v>
      </c>
      <c r="T5584">
        <v>13.1097</v>
      </c>
      <c r="U5584">
        <v>12.6677</v>
      </c>
      <c r="V5584">
        <v>4.9654800000000003</v>
      </c>
      <c r="W5584">
        <v>51.5548</v>
      </c>
      <c r="X5584" t="s">
        <v>26626</v>
      </c>
      <c r="Y5584" t="s">
        <v>26627</v>
      </c>
      <c r="Z5584" t="s">
        <v>26628</v>
      </c>
      <c r="AA5584" t="s">
        <v>26628</v>
      </c>
      <c r="AB5584" t="s">
        <v>26629</v>
      </c>
      <c r="AC5584" t="s">
        <v>26630</v>
      </c>
      <c r="AD5584" t="s">
        <v>26631</v>
      </c>
      <c r="AE5584" t="s">
        <v>26632</v>
      </c>
    </row>
    <row r="5585" spans="1:31" x14ac:dyDescent="0.25">
      <c r="A5585">
        <v>12.717499999999999</v>
      </c>
      <c r="B5585">
        <v>11.400600000000001</v>
      </c>
      <c r="C5585">
        <v>9.8972300000000004</v>
      </c>
      <c r="D5585">
        <v>12.735200000000001</v>
      </c>
      <c r="E5585" t="s">
        <v>27</v>
      </c>
      <c r="F5585">
        <v>3</v>
      </c>
      <c r="I5585" t="s">
        <v>28</v>
      </c>
      <c r="J5585">
        <v>0.96543599999999996</v>
      </c>
      <c r="K5585">
        <v>6.5301200000000002E-4</v>
      </c>
      <c r="L5585">
        <v>112.64</v>
      </c>
      <c r="M5585">
        <v>81.010000000000005</v>
      </c>
      <c r="N5585">
        <v>112.64</v>
      </c>
      <c r="O5585">
        <v>-9.8722000000000004E-2</v>
      </c>
      <c r="P5585">
        <v>1459300</v>
      </c>
      <c r="Q5585">
        <v>138</v>
      </c>
      <c r="R5585" t="s">
        <v>29</v>
      </c>
      <c r="S5585">
        <v>16.1158</v>
      </c>
      <c r="T5585">
        <v>11.3073</v>
      </c>
      <c r="U5585">
        <v>12.0679</v>
      </c>
      <c r="V5585">
        <v>4.0479500000000002</v>
      </c>
      <c r="W5585">
        <v>46.750399999999999</v>
      </c>
      <c r="X5585" t="s">
        <v>26633</v>
      </c>
      <c r="Y5585">
        <v>138</v>
      </c>
      <c r="Z5585" t="s">
        <v>26633</v>
      </c>
      <c r="AA5585" t="s">
        <v>26633</v>
      </c>
      <c r="AB5585" t="s">
        <v>26634</v>
      </c>
      <c r="AC5585" t="s">
        <v>26635</v>
      </c>
      <c r="AD5585" t="s">
        <v>26636</v>
      </c>
      <c r="AE5585" t="s">
        <v>26637</v>
      </c>
    </row>
    <row r="5586" spans="1:31" x14ac:dyDescent="0.25">
      <c r="A5586">
        <v>16.133700000000001</v>
      </c>
      <c r="B5586">
        <v>15.7562</v>
      </c>
      <c r="C5586">
        <v>15.764900000000001</v>
      </c>
      <c r="D5586">
        <v>15.207700000000001</v>
      </c>
      <c r="E5586" t="s">
        <v>27</v>
      </c>
      <c r="F5586">
        <v>3</v>
      </c>
      <c r="I5586" t="s">
        <v>28</v>
      </c>
      <c r="J5586">
        <v>1</v>
      </c>
      <c r="K5586" s="1">
        <v>6.7137299999999995E-16</v>
      </c>
      <c r="L5586">
        <v>172.06</v>
      </c>
      <c r="M5586">
        <v>142.09</v>
      </c>
      <c r="N5586">
        <v>172.06</v>
      </c>
      <c r="O5586">
        <v>-0.37391999999999997</v>
      </c>
      <c r="P5586">
        <v>17166000</v>
      </c>
      <c r="Q5586">
        <v>81</v>
      </c>
      <c r="R5586">
        <v>11.209099999999999</v>
      </c>
      <c r="S5586">
        <v>18.672699999999999</v>
      </c>
      <c r="T5586">
        <v>15.949299999999999</v>
      </c>
      <c r="U5586">
        <v>15.481999999999999</v>
      </c>
      <c r="V5586">
        <v>3.1907399999999999</v>
      </c>
      <c r="W5586">
        <v>62.862499999999997</v>
      </c>
      <c r="X5586" t="s">
        <v>26638</v>
      </c>
      <c r="Y5586" t="s">
        <v>26639</v>
      </c>
      <c r="Z5586" t="s">
        <v>26633</v>
      </c>
      <c r="AA5586" t="s">
        <v>26633</v>
      </c>
      <c r="AB5586" t="s">
        <v>26634</v>
      </c>
      <c r="AC5586" t="s">
        <v>26635</v>
      </c>
      <c r="AD5586" t="s">
        <v>26640</v>
      </c>
      <c r="AE5586" t="s">
        <v>26641</v>
      </c>
    </row>
    <row r="5587" spans="1:31" hidden="1" x14ac:dyDescent="0.25">
      <c r="A5587">
        <v>11.1799</v>
      </c>
      <c r="B5587">
        <v>10.926399999999999</v>
      </c>
      <c r="C5587">
        <v>10.4666</v>
      </c>
      <c r="D5587">
        <v>10.9177</v>
      </c>
      <c r="E5587" t="s">
        <v>27</v>
      </c>
      <c r="F5587">
        <v>3</v>
      </c>
      <c r="I5587" t="s">
        <v>28</v>
      </c>
      <c r="J5587">
        <v>0.98616700000000002</v>
      </c>
      <c r="K5587" s="1">
        <v>9.92717E-6</v>
      </c>
      <c r="L5587">
        <v>113.14</v>
      </c>
      <c r="M5587">
        <v>73.156999999999996</v>
      </c>
      <c r="N5587">
        <v>113.14</v>
      </c>
      <c r="O5587">
        <v>-0.10251</v>
      </c>
      <c r="P5587">
        <v>5230800</v>
      </c>
      <c r="Q5587">
        <v>257</v>
      </c>
      <c r="R5587" t="s">
        <v>29</v>
      </c>
      <c r="S5587">
        <v>17.669899999999998</v>
      </c>
      <c r="T5587">
        <v>10.8232</v>
      </c>
      <c r="U5587">
        <v>10.9221</v>
      </c>
      <c r="V5587">
        <v>6.7478400000000001</v>
      </c>
      <c r="W5587">
        <v>43.490600000000001</v>
      </c>
      <c r="X5587" t="s">
        <v>26642</v>
      </c>
      <c r="Y5587" t="s">
        <v>26643</v>
      </c>
      <c r="Z5587" t="s">
        <v>23497</v>
      </c>
      <c r="AA5587" t="s">
        <v>23497</v>
      </c>
      <c r="AB5587" t="s">
        <v>26644</v>
      </c>
      <c r="AC5587" t="s">
        <v>26645</v>
      </c>
      <c r="AD5587" t="s">
        <v>26646</v>
      </c>
      <c r="AE5587" t="s">
        <v>26647</v>
      </c>
    </row>
    <row r="5588" spans="1:31" x14ac:dyDescent="0.25">
      <c r="A5588">
        <v>15.9818</v>
      </c>
      <c r="B5588">
        <v>15.2349</v>
      </c>
      <c r="C5588">
        <v>15.3127</v>
      </c>
      <c r="D5588">
        <v>15.312099999999999</v>
      </c>
      <c r="E5588" t="s">
        <v>27</v>
      </c>
      <c r="F5588">
        <v>2</v>
      </c>
      <c r="I5588" t="s">
        <v>28</v>
      </c>
      <c r="J5588">
        <v>1</v>
      </c>
      <c r="K5588">
        <v>6.5699400000000005E-4</v>
      </c>
      <c r="L5588">
        <v>111.01</v>
      </c>
      <c r="M5588">
        <v>58.371000000000002</v>
      </c>
      <c r="N5588">
        <v>111.01</v>
      </c>
      <c r="O5588">
        <v>-0.24471999999999999</v>
      </c>
      <c r="P5588">
        <v>39587000</v>
      </c>
      <c r="Q5588">
        <v>200</v>
      </c>
      <c r="R5588">
        <v>14.216100000000001</v>
      </c>
      <c r="S5588">
        <v>21.413</v>
      </c>
      <c r="T5588">
        <v>15.6472</v>
      </c>
      <c r="U5588">
        <v>15.2735</v>
      </c>
      <c r="V5588">
        <v>6.1395400000000002</v>
      </c>
      <c r="W5588">
        <v>61.8414</v>
      </c>
      <c r="X5588" t="s">
        <v>26648</v>
      </c>
      <c r="Y5588" t="s">
        <v>26649</v>
      </c>
      <c r="Z5588" t="s">
        <v>23497</v>
      </c>
      <c r="AA5588" t="s">
        <v>23497</v>
      </c>
      <c r="AB5588" t="s">
        <v>26644</v>
      </c>
      <c r="AC5588" t="s">
        <v>26645</v>
      </c>
      <c r="AD5588" t="s">
        <v>26650</v>
      </c>
      <c r="AE5588" t="s">
        <v>26651</v>
      </c>
    </row>
    <row r="5589" spans="1:31" x14ac:dyDescent="0.25">
      <c r="A5589">
        <v>13.762700000000001</v>
      </c>
      <c r="B5589">
        <v>13.0677</v>
      </c>
      <c r="C5589">
        <v>13.331300000000001</v>
      </c>
      <c r="D5589">
        <v>12.978199999999999</v>
      </c>
      <c r="E5589" t="s">
        <v>27</v>
      </c>
      <c r="F5589">
        <v>2</v>
      </c>
      <c r="I5589" t="s">
        <v>28</v>
      </c>
      <c r="J5589">
        <v>1</v>
      </c>
      <c r="K5589">
        <v>4.3985200000000002E-2</v>
      </c>
      <c r="L5589">
        <v>57.046999999999997</v>
      </c>
      <c r="M5589">
        <v>14.021000000000001</v>
      </c>
      <c r="N5589">
        <v>57.046999999999997</v>
      </c>
      <c r="O5589">
        <v>-1.8384</v>
      </c>
      <c r="P5589">
        <v>3780300</v>
      </c>
      <c r="Q5589">
        <v>177</v>
      </c>
      <c r="R5589">
        <v>11.598100000000001</v>
      </c>
      <c r="S5589">
        <v>18.046900000000001</v>
      </c>
      <c r="T5589">
        <v>13.547000000000001</v>
      </c>
      <c r="U5589">
        <v>13.023</v>
      </c>
      <c r="V5589">
        <v>5.0239099999999999</v>
      </c>
      <c r="W5589">
        <v>53.139899999999997</v>
      </c>
      <c r="X5589" t="s">
        <v>26652</v>
      </c>
      <c r="Y5589">
        <v>177</v>
      </c>
      <c r="Z5589" t="s">
        <v>26652</v>
      </c>
      <c r="AA5589" t="s">
        <v>26652</v>
      </c>
      <c r="AB5589" t="s">
        <v>26653</v>
      </c>
      <c r="AC5589" t="s">
        <v>26654</v>
      </c>
      <c r="AD5589" t="s">
        <v>26655</v>
      </c>
      <c r="AE5589" t="s">
        <v>26656</v>
      </c>
    </row>
    <row r="5590" spans="1:31" hidden="1" x14ac:dyDescent="0.25">
      <c r="A5590">
        <v>12.8721</v>
      </c>
      <c r="B5590">
        <v>12.3489</v>
      </c>
      <c r="C5590">
        <v>12.722799999999999</v>
      </c>
      <c r="D5590">
        <v>12.032299999999999</v>
      </c>
      <c r="E5590" t="s">
        <v>27</v>
      </c>
      <c r="F5590">
        <v>2</v>
      </c>
      <c r="I5590" t="s">
        <v>28</v>
      </c>
      <c r="J5590">
        <v>0.999942</v>
      </c>
      <c r="K5590">
        <v>1.6384400000000001E-4</v>
      </c>
      <c r="L5590">
        <v>141.38999999999999</v>
      </c>
      <c r="M5590">
        <v>76.137</v>
      </c>
      <c r="N5590">
        <v>141.38999999999999</v>
      </c>
      <c r="O5590">
        <v>0.44545000000000001</v>
      </c>
      <c r="P5590">
        <v>14013000</v>
      </c>
      <c r="Q5590">
        <v>12</v>
      </c>
      <c r="R5590">
        <v>12.443300000000001</v>
      </c>
      <c r="S5590">
        <v>19.254200000000001</v>
      </c>
      <c r="T5590">
        <v>12.7974</v>
      </c>
      <c r="U5590">
        <v>12.1906</v>
      </c>
      <c r="V5590">
        <v>7.0636200000000002</v>
      </c>
      <c r="W5590">
        <v>49.976100000000002</v>
      </c>
      <c r="X5590" t="s">
        <v>26657</v>
      </c>
      <c r="Y5590">
        <v>12</v>
      </c>
      <c r="Z5590" t="s">
        <v>26657</v>
      </c>
      <c r="AA5590" t="s">
        <v>26657</v>
      </c>
      <c r="AB5590" t="s">
        <v>26658</v>
      </c>
      <c r="AC5590" t="s">
        <v>26659</v>
      </c>
      <c r="AD5590" t="s">
        <v>26660</v>
      </c>
      <c r="AE5590" t="s">
        <v>26661</v>
      </c>
    </row>
    <row r="5591" spans="1:31" x14ac:dyDescent="0.25">
      <c r="A5591">
        <v>14.022600000000001</v>
      </c>
      <c r="B5591">
        <v>13.3454</v>
      </c>
      <c r="C5591">
        <v>13.2316</v>
      </c>
      <c r="D5591">
        <v>12.9556</v>
      </c>
      <c r="E5591" t="s">
        <v>27</v>
      </c>
      <c r="F5591">
        <v>2</v>
      </c>
      <c r="I5591" t="s">
        <v>28</v>
      </c>
      <c r="J5591">
        <v>0.99903600000000004</v>
      </c>
      <c r="K5591">
        <v>3.3198799999999999E-3</v>
      </c>
      <c r="L5591">
        <v>95.909000000000006</v>
      </c>
      <c r="M5591">
        <v>38.628</v>
      </c>
      <c r="N5591">
        <v>95.909000000000006</v>
      </c>
      <c r="O5591">
        <v>0.79476999999999998</v>
      </c>
      <c r="P5591">
        <v>3477100</v>
      </c>
      <c r="Q5591">
        <v>14</v>
      </c>
      <c r="R5591">
        <v>11.8048</v>
      </c>
      <c r="S5591">
        <v>18.526800000000001</v>
      </c>
      <c r="T5591">
        <v>13.6271</v>
      </c>
      <c r="U5591">
        <v>13.150499999999999</v>
      </c>
      <c r="V5591">
        <v>5.37629</v>
      </c>
      <c r="W5591">
        <v>53.555300000000003</v>
      </c>
      <c r="X5591" t="s">
        <v>26657</v>
      </c>
      <c r="Y5591">
        <v>14</v>
      </c>
      <c r="Z5591" t="s">
        <v>26657</v>
      </c>
      <c r="AA5591" t="s">
        <v>26657</v>
      </c>
      <c r="AB5591" t="s">
        <v>26658</v>
      </c>
      <c r="AC5591" t="s">
        <v>26659</v>
      </c>
      <c r="AD5591" t="s">
        <v>26662</v>
      </c>
      <c r="AE5591" t="s">
        <v>26663</v>
      </c>
    </row>
    <row r="5592" spans="1:31" x14ac:dyDescent="0.25">
      <c r="A5592">
        <v>13.1402</v>
      </c>
      <c r="B5592">
        <v>12.225300000000001</v>
      </c>
      <c r="C5592">
        <v>12.326599999999999</v>
      </c>
      <c r="D5592">
        <v>12.450200000000001</v>
      </c>
      <c r="E5592" t="s">
        <v>27</v>
      </c>
      <c r="F5592">
        <v>3</v>
      </c>
      <c r="I5592" t="s">
        <v>28</v>
      </c>
      <c r="J5592">
        <v>0.99323899999999998</v>
      </c>
      <c r="K5592">
        <v>3.2232700000000002E-4</v>
      </c>
      <c r="L5592">
        <v>104.16</v>
      </c>
      <c r="M5592">
        <v>73.741</v>
      </c>
      <c r="N5592">
        <v>63.917999999999999</v>
      </c>
      <c r="O5592">
        <v>-4.6302999999999997E-2</v>
      </c>
      <c r="P5592">
        <v>2281400</v>
      </c>
      <c r="Q5592">
        <v>61</v>
      </c>
      <c r="R5592" t="s">
        <v>29</v>
      </c>
      <c r="S5592">
        <v>15.742900000000001</v>
      </c>
      <c r="T5592">
        <v>12.7334</v>
      </c>
      <c r="U5592">
        <v>12.3377</v>
      </c>
      <c r="V5592">
        <v>3.4051999999999998</v>
      </c>
      <c r="W5592">
        <v>50.142299999999999</v>
      </c>
      <c r="X5592" t="s">
        <v>26664</v>
      </c>
      <c r="Y5592" t="s">
        <v>26665</v>
      </c>
      <c r="Z5592" t="s">
        <v>26666</v>
      </c>
      <c r="AA5592" t="s">
        <v>26666</v>
      </c>
      <c r="AB5592" t="s">
        <v>26667</v>
      </c>
      <c r="AC5592" t="s">
        <v>26668</v>
      </c>
      <c r="AD5592" t="s">
        <v>26669</v>
      </c>
      <c r="AE5592" t="s">
        <v>26670</v>
      </c>
    </row>
    <row r="5593" spans="1:31" x14ac:dyDescent="0.25">
      <c r="A5593">
        <v>13.053800000000001</v>
      </c>
      <c r="B5593">
        <v>12.785500000000001</v>
      </c>
      <c r="C5593">
        <v>12.5884</v>
      </c>
      <c r="D5593">
        <v>12.0824</v>
      </c>
      <c r="E5593" t="s">
        <v>27</v>
      </c>
      <c r="F5593">
        <v>2</v>
      </c>
      <c r="I5593" t="s">
        <v>28</v>
      </c>
      <c r="J5593">
        <v>1</v>
      </c>
      <c r="K5593">
        <v>5.4013500000000001E-3</v>
      </c>
      <c r="L5593">
        <v>89.369</v>
      </c>
      <c r="M5593">
        <v>49.368000000000002</v>
      </c>
      <c r="N5593">
        <v>89.369</v>
      </c>
      <c r="O5593">
        <v>-0.58287999999999995</v>
      </c>
      <c r="P5593">
        <v>2952000</v>
      </c>
      <c r="Q5593">
        <v>1676</v>
      </c>
      <c r="R5593" t="s">
        <v>29</v>
      </c>
      <c r="S5593">
        <v>17.2301</v>
      </c>
      <c r="T5593">
        <v>12.821099999999999</v>
      </c>
      <c r="U5593">
        <v>12.433999999999999</v>
      </c>
      <c r="V5593">
        <v>4.7961600000000004</v>
      </c>
      <c r="W5593">
        <v>50.510100000000001</v>
      </c>
      <c r="X5593" t="s">
        <v>26671</v>
      </c>
      <c r="Y5593" t="s">
        <v>26672</v>
      </c>
      <c r="Z5593" t="s">
        <v>26673</v>
      </c>
      <c r="AA5593" t="s">
        <v>26673</v>
      </c>
      <c r="AB5593" t="s">
        <v>26674</v>
      </c>
      <c r="AC5593" t="s">
        <v>26675</v>
      </c>
      <c r="AD5593" t="s">
        <v>26676</v>
      </c>
      <c r="AE5593" t="s">
        <v>26677</v>
      </c>
    </row>
    <row r="5594" spans="1:31" x14ac:dyDescent="0.25">
      <c r="A5594">
        <v>13.514699999999999</v>
      </c>
      <c r="B5594">
        <v>12.657500000000001</v>
      </c>
      <c r="C5594">
        <v>12.173</v>
      </c>
      <c r="D5594">
        <v>11.849299999999999</v>
      </c>
      <c r="E5594" t="s">
        <v>27</v>
      </c>
      <c r="F5594">
        <v>4</v>
      </c>
      <c r="I5594" t="s">
        <v>28</v>
      </c>
      <c r="J5594">
        <v>0.959395</v>
      </c>
      <c r="K5594">
        <v>2.7077899999999998E-3</v>
      </c>
      <c r="L5594">
        <v>91.960999999999999</v>
      </c>
      <c r="M5594">
        <v>52.956000000000003</v>
      </c>
      <c r="N5594">
        <v>49.28</v>
      </c>
      <c r="O5594">
        <v>-0.64031000000000005</v>
      </c>
      <c r="P5594">
        <v>14018000</v>
      </c>
      <c r="Q5594">
        <v>247</v>
      </c>
      <c r="R5594" t="s">
        <v>29</v>
      </c>
      <c r="S5594">
        <v>17.189399999999999</v>
      </c>
      <c r="T5594">
        <v>12.8438</v>
      </c>
      <c r="U5594">
        <v>12.253399999999999</v>
      </c>
      <c r="V5594">
        <v>4.9360299999999997</v>
      </c>
      <c r="W5594">
        <v>50.194400000000002</v>
      </c>
      <c r="X5594" t="s">
        <v>26678</v>
      </c>
      <c r="Y5594" t="s">
        <v>22834</v>
      </c>
      <c r="Z5594" t="s">
        <v>26673</v>
      </c>
      <c r="AA5594" t="s">
        <v>26673</v>
      </c>
      <c r="AB5594" t="s">
        <v>26674</v>
      </c>
      <c r="AC5594" t="s">
        <v>26675</v>
      </c>
      <c r="AD5594" t="s">
        <v>26679</v>
      </c>
      <c r="AE5594" t="s">
        <v>26680</v>
      </c>
    </row>
    <row r="5595" spans="1:31" x14ac:dyDescent="0.25">
      <c r="A5595">
        <v>12.766999999999999</v>
      </c>
      <c r="B5595">
        <v>12.9963</v>
      </c>
      <c r="C5595">
        <v>13.082800000000001</v>
      </c>
      <c r="D5595">
        <v>12.7423</v>
      </c>
      <c r="E5595" t="s">
        <v>27</v>
      </c>
      <c r="F5595">
        <v>2</v>
      </c>
      <c r="I5595" t="s">
        <v>28</v>
      </c>
      <c r="J5595">
        <v>0.99999400000000005</v>
      </c>
      <c r="K5595" s="1">
        <v>4.06166E-18</v>
      </c>
      <c r="L5595">
        <v>202.31</v>
      </c>
      <c r="M5595">
        <v>153.88</v>
      </c>
      <c r="N5595">
        <v>202.31</v>
      </c>
      <c r="O5595">
        <v>-0.37103999999999998</v>
      </c>
      <c r="P5595">
        <v>3268300</v>
      </c>
      <c r="Q5595">
        <v>1612</v>
      </c>
      <c r="R5595" t="s">
        <v>29</v>
      </c>
      <c r="S5595">
        <v>17.8688</v>
      </c>
      <c r="T5595">
        <v>12.924899999999999</v>
      </c>
      <c r="U5595">
        <v>12.869300000000001</v>
      </c>
      <c r="V5595">
        <v>4.9995000000000003</v>
      </c>
      <c r="W5595">
        <v>51.5884</v>
      </c>
      <c r="X5595" t="s">
        <v>26671</v>
      </c>
      <c r="Y5595" t="s">
        <v>26681</v>
      </c>
      <c r="Z5595" t="s">
        <v>26673</v>
      </c>
      <c r="AA5595" t="s">
        <v>26673</v>
      </c>
      <c r="AB5595" t="s">
        <v>26674</v>
      </c>
      <c r="AC5595" t="s">
        <v>26675</v>
      </c>
      <c r="AD5595" t="s">
        <v>26682</v>
      </c>
      <c r="AE5595" t="s">
        <v>26683</v>
      </c>
    </row>
    <row r="5596" spans="1:31" x14ac:dyDescent="0.25">
      <c r="A5596">
        <v>16.743500000000001</v>
      </c>
      <c r="B5596">
        <v>16.016300000000001</v>
      </c>
      <c r="C5596">
        <v>16.037099999999999</v>
      </c>
      <c r="D5596">
        <v>15.7469</v>
      </c>
      <c r="E5596" t="s">
        <v>27</v>
      </c>
      <c r="F5596">
        <v>3</v>
      </c>
      <c r="I5596" t="s">
        <v>28</v>
      </c>
      <c r="J5596">
        <v>1</v>
      </c>
      <c r="K5596">
        <v>5.9772600000000003E-4</v>
      </c>
      <c r="L5596">
        <v>119.75</v>
      </c>
      <c r="M5596">
        <v>64.765000000000001</v>
      </c>
      <c r="N5596">
        <v>119.75</v>
      </c>
      <c r="O5596">
        <v>-3.5305000000000003E-2</v>
      </c>
      <c r="P5596">
        <v>9068400</v>
      </c>
      <c r="Q5596">
        <v>66</v>
      </c>
      <c r="R5596">
        <v>12.4335</v>
      </c>
      <c r="S5596">
        <v>18.521799999999999</v>
      </c>
      <c r="T5596">
        <v>16.3903</v>
      </c>
      <c r="U5596">
        <v>15.881600000000001</v>
      </c>
      <c r="V5596">
        <v>2.6402299999999999</v>
      </c>
      <c r="W5596">
        <v>64.543800000000005</v>
      </c>
      <c r="X5596" t="s">
        <v>26684</v>
      </c>
      <c r="Y5596" t="s">
        <v>26685</v>
      </c>
      <c r="Z5596" t="s">
        <v>26686</v>
      </c>
      <c r="AA5596" t="s">
        <v>26686</v>
      </c>
      <c r="AB5596" t="s">
        <v>26687</v>
      </c>
      <c r="AC5596" t="s">
        <v>26688</v>
      </c>
      <c r="AD5596" t="s">
        <v>26689</v>
      </c>
      <c r="AE5596" t="s">
        <v>26690</v>
      </c>
    </row>
    <row r="5597" spans="1:31" x14ac:dyDescent="0.25">
      <c r="A5597">
        <v>14.988200000000001</v>
      </c>
      <c r="B5597">
        <v>14.5562</v>
      </c>
      <c r="C5597">
        <v>14.473100000000001</v>
      </c>
      <c r="D5597">
        <v>14.137499999999999</v>
      </c>
      <c r="E5597" t="s">
        <v>27</v>
      </c>
      <c r="F5597">
        <v>2</v>
      </c>
      <c r="I5597" t="s">
        <v>28</v>
      </c>
      <c r="J5597">
        <v>0.99920100000000001</v>
      </c>
      <c r="K5597">
        <v>1.7245300000000002E-2</v>
      </c>
      <c r="L5597">
        <v>76.942999999999998</v>
      </c>
      <c r="M5597">
        <v>20.132999999999999</v>
      </c>
      <c r="N5597">
        <v>76.942999999999998</v>
      </c>
      <c r="O5597">
        <v>0.49087999999999998</v>
      </c>
      <c r="P5597">
        <v>4126100</v>
      </c>
      <c r="Q5597">
        <v>280</v>
      </c>
      <c r="R5597">
        <v>12.0571</v>
      </c>
      <c r="S5597">
        <v>18.468499999999999</v>
      </c>
      <c r="T5597">
        <v>14.730700000000001</v>
      </c>
      <c r="U5597">
        <v>14.3468</v>
      </c>
      <c r="V5597">
        <v>4.1216600000000003</v>
      </c>
      <c r="W5597">
        <v>58.155000000000001</v>
      </c>
      <c r="X5597" t="s">
        <v>26684</v>
      </c>
      <c r="Y5597" t="s">
        <v>26691</v>
      </c>
      <c r="Z5597" t="s">
        <v>26686</v>
      </c>
      <c r="AA5597" t="s">
        <v>26686</v>
      </c>
      <c r="AB5597" t="s">
        <v>26687</v>
      </c>
      <c r="AC5597" t="s">
        <v>26688</v>
      </c>
      <c r="AD5597" t="s">
        <v>26692</v>
      </c>
      <c r="AE5597" t="s">
        <v>26693</v>
      </c>
    </row>
    <row r="5598" spans="1:31" x14ac:dyDescent="0.25">
      <c r="A5598">
        <v>14.696</v>
      </c>
      <c r="B5598">
        <v>13.6503</v>
      </c>
      <c r="C5598">
        <v>13.692399999999999</v>
      </c>
      <c r="D5598">
        <v>13.6684</v>
      </c>
      <c r="E5598" t="s">
        <v>27</v>
      </c>
      <c r="F5598">
        <v>2</v>
      </c>
      <c r="I5598" t="s">
        <v>28</v>
      </c>
      <c r="J5598">
        <v>0.83999699999999999</v>
      </c>
      <c r="K5598">
        <v>3.6776200000000002E-2</v>
      </c>
      <c r="L5598">
        <v>61.593000000000004</v>
      </c>
      <c r="M5598">
        <v>16.161000000000001</v>
      </c>
      <c r="N5598">
        <v>61.593000000000004</v>
      </c>
      <c r="O5598">
        <v>-3.2072999999999997E-2</v>
      </c>
      <c r="P5598">
        <v>1881600</v>
      </c>
      <c r="Q5598">
        <v>659</v>
      </c>
      <c r="R5598">
        <v>10.3969</v>
      </c>
      <c r="S5598">
        <v>17.3002</v>
      </c>
      <c r="T5598">
        <v>14.1942</v>
      </c>
      <c r="U5598">
        <v>13.6594</v>
      </c>
      <c r="V5598">
        <v>3.6408399999999999</v>
      </c>
      <c r="W5598">
        <v>55.707099999999997</v>
      </c>
      <c r="X5598" t="s">
        <v>26694</v>
      </c>
      <c r="Y5598">
        <v>659</v>
      </c>
      <c r="Z5598" t="s">
        <v>26694</v>
      </c>
      <c r="AA5598" t="s">
        <v>26694</v>
      </c>
      <c r="AB5598" t="s">
        <v>26695</v>
      </c>
      <c r="AC5598" t="s">
        <v>26696</v>
      </c>
      <c r="AD5598" t="s">
        <v>26697</v>
      </c>
      <c r="AE5598" t="s">
        <v>26698</v>
      </c>
    </row>
    <row r="5599" spans="1:31" x14ac:dyDescent="0.25">
      <c r="A5599">
        <v>14.0581</v>
      </c>
      <c r="B5599">
        <v>13.554500000000001</v>
      </c>
      <c r="C5599">
        <v>13.6694</v>
      </c>
      <c r="D5599">
        <v>13.493499999999999</v>
      </c>
      <c r="E5599" t="s">
        <v>27</v>
      </c>
      <c r="F5599">
        <v>2</v>
      </c>
      <c r="I5599" t="s">
        <v>28</v>
      </c>
      <c r="J5599">
        <v>0.99977899999999997</v>
      </c>
      <c r="K5599">
        <v>2.1747200000000002E-3</v>
      </c>
      <c r="L5599">
        <v>101.6</v>
      </c>
      <c r="M5599">
        <v>49.045999999999999</v>
      </c>
      <c r="N5599">
        <v>101.6</v>
      </c>
      <c r="O5599">
        <v>-7.8874E-2</v>
      </c>
      <c r="P5599">
        <v>8510900</v>
      </c>
      <c r="Q5599">
        <v>253</v>
      </c>
      <c r="R5599" t="s">
        <v>29</v>
      </c>
      <c r="S5599">
        <v>19.570699999999999</v>
      </c>
      <c r="T5599">
        <v>13.863799999999999</v>
      </c>
      <c r="U5599">
        <v>13.523999999999999</v>
      </c>
      <c r="V5599">
        <v>6.0467700000000004</v>
      </c>
      <c r="W5599">
        <v>54.775500000000001</v>
      </c>
      <c r="X5599" t="s">
        <v>26699</v>
      </c>
      <c r="Y5599" t="s">
        <v>26700</v>
      </c>
      <c r="Z5599" t="s">
        <v>26701</v>
      </c>
      <c r="AA5599" t="s">
        <v>26701</v>
      </c>
      <c r="AB5599" t="s">
        <v>26702</v>
      </c>
      <c r="AC5599" t="s">
        <v>26703</v>
      </c>
      <c r="AD5599" t="s">
        <v>26704</v>
      </c>
      <c r="AE5599" t="s">
        <v>26705</v>
      </c>
    </row>
    <row r="5600" spans="1:31" x14ac:dyDescent="0.25">
      <c r="A5600">
        <v>13.8691</v>
      </c>
      <c r="B5600">
        <v>12.8018</v>
      </c>
      <c r="C5600">
        <v>13.0055</v>
      </c>
      <c r="D5600">
        <v>12.690200000000001</v>
      </c>
      <c r="E5600" t="s">
        <v>27</v>
      </c>
      <c r="F5600">
        <v>2</v>
      </c>
      <c r="I5600" t="s">
        <v>28</v>
      </c>
      <c r="J5600">
        <v>0.86881399999999998</v>
      </c>
      <c r="K5600">
        <v>1.98704E-2</v>
      </c>
      <c r="L5600">
        <v>73.248000000000005</v>
      </c>
      <c r="M5600">
        <v>21.521000000000001</v>
      </c>
      <c r="N5600">
        <v>73.248000000000005</v>
      </c>
      <c r="O5600">
        <v>-3.1285E-2</v>
      </c>
      <c r="P5600">
        <v>24067000</v>
      </c>
      <c r="Q5600">
        <v>256</v>
      </c>
      <c r="R5600" t="s">
        <v>29</v>
      </c>
      <c r="S5600">
        <v>18.516500000000001</v>
      </c>
      <c r="T5600">
        <v>13.4373</v>
      </c>
      <c r="U5600">
        <v>12.746</v>
      </c>
      <c r="V5600">
        <v>5.7705599999999997</v>
      </c>
      <c r="W5600">
        <v>52.366599999999998</v>
      </c>
      <c r="X5600" t="s">
        <v>26699</v>
      </c>
      <c r="Y5600" t="s">
        <v>26706</v>
      </c>
      <c r="Z5600" t="s">
        <v>26701</v>
      </c>
      <c r="AA5600" t="s">
        <v>26701</v>
      </c>
      <c r="AB5600" t="s">
        <v>26702</v>
      </c>
      <c r="AC5600" t="s">
        <v>26703</v>
      </c>
      <c r="AD5600" t="s">
        <v>26707</v>
      </c>
      <c r="AE5600" t="s">
        <v>26708</v>
      </c>
    </row>
    <row r="5601" spans="1:31" hidden="1" x14ac:dyDescent="0.25">
      <c r="A5601">
        <v>12.7803</v>
      </c>
      <c r="B5601">
        <v>10.600300000000001</v>
      </c>
      <c r="C5601">
        <v>12.5343</v>
      </c>
      <c r="D5601">
        <v>12.1753</v>
      </c>
      <c r="E5601" t="s">
        <v>27</v>
      </c>
      <c r="F5601">
        <v>2</v>
      </c>
      <c r="I5601" t="s">
        <v>28</v>
      </c>
      <c r="J5601">
        <v>0.83516999999999997</v>
      </c>
      <c r="K5601">
        <v>1.0252200000000001E-4</v>
      </c>
      <c r="L5601">
        <v>154.56</v>
      </c>
      <c r="M5601">
        <v>90.347999999999999</v>
      </c>
      <c r="N5601">
        <v>154.56</v>
      </c>
      <c r="O5601">
        <v>-0.14027999999999999</v>
      </c>
      <c r="P5601">
        <v>70958000</v>
      </c>
      <c r="Q5601">
        <v>352</v>
      </c>
      <c r="R5601">
        <v>12.549300000000001</v>
      </c>
      <c r="S5601">
        <v>20.3751</v>
      </c>
      <c r="T5601">
        <v>12.657299999999999</v>
      </c>
      <c r="U5601">
        <v>11.3878</v>
      </c>
      <c r="V5601">
        <v>8.9872599999999991</v>
      </c>
      <c r="W5601">
        <v>48.090200000000003</v>
      </c>
      <c r="X5601" t="s">
        <v>26699</v>
      </c>
      <c r="Y5601" t="s">
        <v>26709</v>
      </c>
      <c r="Z5601" t="s">
        <v>26701</v>
      </c>
      <c r="AA5601" t="s">
        <v>26701</v>
      </c>
      <c r="AB5601" t="s">
        <v>26702</v>
      </c>
      <c r="AC5601" t="s">
        <v>26703</v>
      </c>
      <c r="AD5601" t="s">
        <v>26710</v>
      </c>
      <c r="AE5601" t="s">
        <v>26711</v>
      </c>
    </row>
    <row r="5602" spans="1:31" x14ac:dyDescent="0.25">
      <c r="A5602">
        <v>14.5154</v>
      </c>
      <c r="B5602">
        <v>14.010899999999999</v>
      </c>
      <c r="C5602">
        <v>14.2356</v>
      </c>
      <c r="D5602">
        <v>13.355600000000001</v>
      </c>
      <c r="E5602" t="s">
        <v>27</v>
      </c>
      <c r="F5602">
        <v>2</v>
      </c>
      <c r="I5602" t="s">
        <v>28</v>
      </c>
      <c r="J5602">
        <v>0.98549299999999995</v>
      </c>
      <c r="K5602">
        <v>3.82658E-3</v>
      </c>
      <c r="L5602">
        <v>93.838999999999999</v>
      </c>
      <c r="M5602">
        <v>42.572000000000003</v>
      </c>
      <c r="N5602">
        <v>93.838999999999999</v>
      </c>
      <c r="O5602">
        <v>0.44646000000000002</v>
      </c>
      <c r="P5602">
        <v>7943300</v>
      </c>
      <c r="Q5602">
        <v>305</v>
      </c>
      <c r="R5602">
        <v>11.882199999999999</v>
      </c>
      <c r="S5602">
        <v>18.1006</v>
      </c>
      <c r="T5602">
        <v>14.375500000000001</v>
      </c>
      <c r="U5602">
        <v>13.683299999999999</v>
      </c>
      <c r="V5602">
        <v>4.4173200000000001</v>
      </c>
      <c r="W5602">
        <v>56.1175</v>
      </c>
      <c r="X5602" t="s">
        <v>26699</v>
      </c>
      <c r="Y5602" t="s">
        <v>26712</v>
      </c>
      <c r="Z5602" t="s">
        <v>26701</v>
      </c>
      <c r="AA5602" t="s">
        <v>26701</v>
      </c>
      <c r="AB5602" t="s">
        <v>26702</v>
      </c>
      <c r="AC5602" t="s">
        <v>26703</v>
      </c>
      <c r="AD5602" t="s">
        <v>26713</v>
      </c>
      <c r="AE5602" t="s">
        <v>26714</v>
      </c>
    </row>
    <row r="5603" spans="1:31" x14ac:dyDescent="0.25">
      <c r="A5603">
        <v>16.107299999999999</v>
      </c>
      <c r="B5603">
        <v>15.9992</v>
      </c>
      <c r="C5603">
        <v>15.944800000000001</v>
      </c>
      <c r="D5603">
        <v>15.7036</v>
      </c>
      <c r="E5603" t="s">
        <v>27</v>
      </c>
      <c r="F5603">
        <v>2</v>
      </c>
      <c r="I5603" t="s">
        <v>28</v>
      </c>
      <c r="J5603">
        <v>0.99843700000000002</v>
      </c>
      <c r="K5603">
        <v>2.16426E-4</v>
      </c>
      <c r="L5603">
        <v>136.5</v>
      </c>
      <c r="M5603">
        <v>74.94</v>
      </c>
      <c r="N5603">
        <v>136.5</v>
      </c>
      <c r="O5603">
        <v>-0.69123000000000001</v>
      </c>
      <c r="P5603">
        <v>16886000</v>
      </c>
      <c r="Q5603">
        <v>309</v>
      </c>
      <c r="R5603">
        <v>11.8043</v>
      </c>
      <c r="S5603">
        <v>20.1493</v>
      </c>
      <c r="T5603">
        <v>16.026</v>
      </c>
      <c r="U5603">
        <v>15.8514</v>
      </c>
      <c r="V5603">
        <v>4.2979000000000003</v>
      </c>
      <c r="W5603">
        <v>63.754899999999999</v>
      </c>
      <c r="X5603" t="s">
        <v>26699</v>
      </c>
      <c r="Y5603" t="s">
        <v>26715</v>
      </c>
      <c r="Z5603" t="s">
        <v>26701</v>
      </c>
      <c r="AA5603" t="s">
        <v>26701</v>
      </c>
      <c r="AB5603" t="s">
        <v>26702</v>
      </c>
      <c r="AC5603" t="s">
        <v>26703</v>
      </c>
      <c r="AD5603" t="s">
        <v>26716</v>
      </c>
      <c r="AE5603" t="s">
        <v>26717</v>
      </c>
    </row>
    <row r="5604" spans="1:31" x14ac:dyDescent="0.25">
      <c r="A5604">
        <v>16.139299999999999</v>
      </c>
      <c r="B5604">
        <v>15.8527</v>
      </c>
      <c r="C5604">
        <v>15.473100000000001</v>
      </c>
      <c r="D5604">
        <v>15.6031</v>
      </c>
      <c r="E5604" t="s">
        <v>27</v>
      </c>
      <c r="F5604">
        <v>4</v>
      </c>
      <c r="I5604" t="s">
        <v>28</v>
      </c>
      <c r="J5604">
        <v>0.84270999999999996</v>
      </c>
      <c r="K5604">
        <v>3.78663E-3</v>
      </c>
      <c r="L5604">
        <v>71.072999999999993</v>
      </c>
      <c r="M5604">
        <v>45.404000000000003</v>
      </c>
      <c r="N5604">
        <v>71.072999999999993</v>
      </c>
      <c r="O5604">
        <v>-1.1674E-2</v>
      </c>
      <c r="P5604">
        <v>3902700</v>
      </c>
      <c r="Q5604">
        <v>194</v>
      </c>
      <c r="R5604" t="s">
        <v>29</v>
      </c>
      <c r="S5604">
        <v>17.7118</v>
      </c>
      <c r="T5604">
        <v>15.8062</v>
      </c>
      <c r="U5604">
        <v>15.7279</v>
      </c>
      <c r="V5604">
        <v>1.9838199999999999</v>
      </c>
      <c r="W5604">
        <v>63.068199999999997</v>
      </c>
      <c r="X5604" t="s">
        <v>26718</v>
      </c>
      <c r="Y5604" t="s">
        <v>26719</v>
      </c>
      <c r="Z5604" t="s">
        <v>26720</v>
      </c>
      <c r="AA5604" t="s">
        <v>26720</v>
      </c>
      <c r="AB5604" t="s">
        <v>26721</v>
      </c>
      <c r="AC5604" t="s">
        <v>26722</v>
      </c>
      <c r="AD5604" t="s">
        <v>26723</v>
      </c>
      <c r="AE5604" t="s">
        <v>26724</v>
      </c>
    </row>
    <row r="5605" spans="1:31" x14ac:dyDescent="0.25">
      <c r="A5605">
        <v>14.2227</v>
      </c>
      <c r="B5605">
        <v>13.648099999999999</v>
      </c>
      <c r="C5605">
        <v>13.7729</v>
      </c>
      <c r="D5605">
        <v>12.502599999999999</v>
      </c>
      <c r="E5605" t="s">
        <v>27</v>
      </c>
      <c r="F5605">
        <v>2</v>
      </c>
      <c r="I5605" t="s">
        <v>28</v>
      </c>
      <c r="J5605">
        <v>1</v>
      </c>
      <c r="K5605" s="1">
        <v>5.8862600000000005E-7</v>
      </c>
      <c r="L5605">
        <v>171.05</v>
      </c>
      <c r="M5605">
        <v>105.82</v>
      </c>
      <c r="N5605">
        <v>171.05</v>
      </c>
      <c r="O5605">
        <v>0.21329000000000001</v>
      </c>
      <c r="P5605">
        <v>11107000</v>
      </c>
      <c r="Q5605">
        <v>91</v>
      </c>
      <c r="R5605">
        <v>12.469799999999999</v>
      </c>
      <c r="S5605">
        <v>18.798300000000001</v>
      </c>
      <c r="T5605">
        <v>13.9978</v>
      </c>
      <c r="U5605">
        <v>13.0754</v>
      </c>
      <c r="V5605">
        <v>5.72288</v>
      </c>
      <c r="W5605">
        <v>54.1464</v>
      </c>
      <c r="X5605" t="s">
        <v>26725</v>
      </c>
      <c r="Y5605" t="s">
        <v>26726</v>
      </c>
      <c r="Z5605" t="s">
        <v>26720</v>
      </c>
      <c r="AA5605" t="s">
        <v>26720</v>
      </c>
      <c r="AB5605" t="s">
        <v>26721</v>
      </c>
      <c r="AC5605" t="s">
        <v>26722</v>
      </c>
      <c r="AD5605" t="s">
        <v>26727</v>
      </c>
      <c r="AE5605" t="s">
        <v>26728</v>
      </c>
    </row>
    <row r="5606" spans="1:31" x14ac:dyDescent="0.25">
      <c r="A5606">
        <v>15.984400000000001</v>
      </c>
      <c r="B5606">
        <v>14.350899999999999</v>
      </c>
      <c r="C5606">
        <v>15.9506</v>
      </c>
      <c r="D5606">
        <v>13.572800000000001</v>
      </c>
      <c r="E5606" t="s">
        <v>27</v>
      </c>
      <c r="F5606">
        <v>3</v>
      </c>
      <c r="I5606" t="s">
        <v>28</v>
      </c>
      <c r="J5606">
        <v>0.99833499999999997</v>
      </c>
      <c r="K5606">
        <v>4.2019099999999997E-3</v>
      </c>
      <c r="L5606">
        <v>96.665000000000006</v>
      </c>
      <c r="M5606">
        <v>51.802</v>
      </c>
      <c r="N5606">
        <v>96.665000000000006</v>
      </c>
      <c r="O5606">
        <v>0.10933</v>
      </c>
      <c r="P5606">
        <v>4750300</v>
      </c>
      <c r="Q5606">
        <v>486</v>
      </c>
      <c r="R5606">
        <v>11.232900000000001</v>
      </c>
      <c r="S5606">
        <v>16.963799999999999</v>
      </c>
      <c r="T5606">
        <v>15.967499999999999</v>
      </c>
      <c r="U5606">
        <v>13.9618</v>
      </c>
      <c r="V5606">
        <v>3.0019100000000001</v>
      </c>
      <c r="W5606">
        <v>59.858600000000003</v>
      </c>
      <c r="X5606" t="s">
        <v>26729</v>
      </c>
      <c r="Y5606" t="s">
        <v>26730</v>
      </c>
      <c r="Z5606" t="s">
        <v>26731</v>
      </c>
      <c r="AA5606" t="s">
        <v>26731</v>
      </c>
      <c r="AB5606" t="s">
        <v>26732</v>
      </c>
      <c r="AC5606" t="s">
        <v>26733</v>
      </c>
      <c r="AD5606" t="s">
        <v>26734</v>
      </c>
      <c r="AE5606" t="s">
        <v>26735</v>
      </c>
    </row>
    <row r="5607" spans="1:31" x14ac:dyDescent="0.25">
      <c r="A5607">
        <v>13.164</v>
      </c>
      <c r="B5607">
        <v>11.3703</v>
      </c>
      <c r="C5607">
        <v>12.755599999999999</v>
      </c>
      <c r="D5607">
        <v>11.8833</v>
      </c>
      <c r="E5607" t="s">
        <v>27</v>
      </c>
      <c r="F5607">
        <v>3</v>
      </c>
      <c r="I5607" t="s">
        <v>28</v>
      </c>
      <c r="J5607">
        <v>0.99999899999999997</v>
      </c>
      <c r="K5607">
        <v>2.0104699999999999E-3</v>
      </c>
      <c r="L5607">
        <v>94.673000000000002</v>
      </c>
      <c r="M5607">
        <v>56.58</v>
      </c>
      <c r="N5607">
        <v>94.673000000000002</v>
      </c>
      <c r="O5607">
        <v>0.27672000000000002</v>
      </c>
      <c r="P5607">
        <v>3068200</v>
      </c>
      <c r="Q5607">
        <v>122</v>
      </c>
      <c r="R5607" t="s">
        <v>29</v>
      </c>
      <c r="S5607">
        <v>17.5486</v>
      </c>
      <c r="T5607">
        <v>12.9598</v>
      </c>
      <c r="U5607">
        <v>11.626799999999999</v>
      </c>
      <c r="V5607">
        <v>5.9218200000000003</v>
      </c>
      <c r="W5607">
        <v>49.173299999999998</v>
      </c>
      <c r="X5607" t="s">
        <v>26736</v>
      </c>
      <c r="Y5607" t="s">
        <v>26737</v>
      </c>
      <c r="Z5607" t="s">
        <v>26731</v>
      </c>
      <c r="AA5607" t="s">
        <v>26731</v>
      </c>
      <c r="AB5607" t="s">
        <v>26732</v>
      </c>
      <c r="AC5607" t="s">
        <v>26733</v>
      </c>
      <c r="AD5607" t="s">
        <v>26738</v>
      </c>
      <c r="AE5607" t="s">
        <v>26739</v>
      </c>
    </row>
    <row r="5608" spans="1:31" x14ac:dyDescent="0.25">
      <c r="A5608">
        <v>13.6691</v>
      </c>
      <c r="B5608">
        <v>13.5722</v>
      </c>
      <c r="C5608">
        <v>13.3903</v>
      </c>
      <c r="D5608">
        <v>13.278600000000001</v>
      </c>
      <c r="E5608" t="s">
        <v>27</v>
      </c>
      <c r="F5608">
        <v>3</v>
      </c>
      <c r="I5608" t="s">
        <v>28</v>
      </c>
      <c r="J5608">
        <v>1</v>
      </c>
      <c r="K5608">
        <v>3.6542600000000001E-2</v>
      </c>
      <c r="L5608">
        <v>64.206999999999994</v>
      </c>
      <c r="M5608">
        <v>16.501999999999999</v>
      </c>
      <c r="N5608">
        <v>64.206999999999994</v>
      </c>
      <c r="O5608">
        <v>-4.1634999999999998E-2</v>
      </c>
      <c r="P5608">
        <v>1561700</v>
      </c>
      <c r="Q5608">
        <v>726</v>
      </c>
      <c r="R5608">
        <v>10.5525</v>
      </c>
      <c r="S5608">
        <v>16.598800000000001</v>
      </c>
      <c r="T5608">
        <v>13.5297</v>
      </c>
      <c r="U5608">
        <v>13.4254</v>
      </c>
      <c r="V5608">
        <v>3.1733600000000002</v>
      </c>
      <c r="W5608">
        <v>53.910200000000003</v>
      </c>
      <c r="X5608" t="s">
        <v>26740</v>
      </c>
      <c r="Y5608">
        <v>726</v>
      </c>
      <c r="Z5608" t="s">
        <v>26740</v>
      </c>
      <c r="AA5608" t="s">
        <v>26740</v>
      </c>
      <c r="AB5608" t="s">
        <v>26741</v>
      </c>
      <c r="AC5608" t="s">
        <v>26742</v>
      </c>
      <c r="AD5608" t="s">
        <v>26743</v>
      </c>
      <c r="AE5608" t="s">
        <v>26744</v>
      </c>
    </row>
    <row r="5609" spans="1:31" hidden="1" x14ac:dyDescent="0.25">
      <c r="A5609">
        <v>12.7378</v>
      </c>
      <c r="B5609">
        <v>9.7863000000000007</v>
      </c>
      <c r="C5609">
        <v>11.4567</v>
      </c>
      <c r="D5609">
        <v>12.005699999999999</v>
      </c>
      <c r="E5609" t="s">
        <v>27</v>
      </c>
      <c r="F5609">
        <v>2</v>
      </c>
      <c r="I5609" t="s">
        <v>28</v>
      </c>
      <c r="J5609">
        <v>0.96320300000000003</v>
      </c>
      <c r="K5609">
        <v>1.35761E-3</v>
      </c>
      <c r="L5609">
        <v>107.69</v>
      </c>
      <c r="M5609">
        <v>25.742999999999999</v>
      </c>
      <c r="N5609">
        <v>107.69</v>
      </c>
      <c r="O5609">
        <v>0.78978000000000004</v>
      </c>
      <c r="P5609">
        <v>22048000</v>
      </c>
      <c r="Q5609">
        <v>148</v>
      </c>
      <c r="R5609">
        <v>12.0138</v>
      </c>
      <c r="S5609">
        <v>19.240500000000001</v>
      </c>
      <c r="T5609">
        <v>12.097300000000001</v>
      </c>
      <c r="U5609">
        <v>10.896000000000001</v>
      </c>
      <c r="V5609">
        <v>8.3445499999999999</v>
      </c>
      <c r="W5609">
        <v>45.986499999999999</v>
      </c>
      <c r="X5609" t="s">
        <v>26745</v>
      </c>
      <c r="Y5609" t="s">
        <v>10654</v>
      </c>
      <c r="Z5609" t="s">
        <v>26746</v>
      </c>
      <c r="AA5609" t="s">
        <v>26746</v>
      </c>
      <c r="AB5609" t="s">
        <v>26747</v>
      </c>
      <c r="AC5609" t="s">
        <v>26748</v>
      </c>
      <c r="AD5609" t="s">
        <v>26749</v>
      </c>
      <c r="AE5609" t="s">
        <v>26750</v>
      </c>
    </row>
    <row r="5610" spans="1:31" x14ac:dyDescent="0.25">
      <c r="A5610">
        <v>15.6934</v>
      </c>
      <c r="B5610">
        <v>15.213800000000001</v>
      </c>
      <c r="C5610">
        <v>15.223699999999999</v>
      </c>
      <c r="D5610">
        <v>14.697699999999999</v>
      </c>
      <c r="E5610" t="s">
        <v>27</v>
      </c>
      <c r="F5610">
        <v>2</v>
      </c>
      <c r="I5610" t="s">
        <v>28</v>
      </c>
      <c r="J5610">
        <v>0.99999899999999997</v>
      </c>
      <c r="K5610">
        <v>7.8946799999999994E-3</v>
      </c>
      <c r="L5610">
        <v>86.882000000000005</v>
      </c>
      <c r="M5610">
        <v>51.613</v>
      </c>
      <c r="N5610">
        <v>86.882000000000005</v>
      </c>
      <c r="O5610">
        <v>-0.18215000000000001</v>
      </c>
      <c r="P5610">
        <v>3798500</v>
      </c>
      <c r="Q5610">
        <v>116</v>
      </c>
      <c r="R5610">
        <v>10.208500000000001</v>
      </c>
      <c r="S5610">
        <v>17.760400000000001</v>
      </c>
      <c r="T5610">
        <v>15.458500000000001</v>
      </c>
      <c r="U5610">
        <v>14.9557</v>
      </c>
      <c r="V5610">
        <v>2.8046600000000002</v>
      </c>
      <c r="W5610">
        <v>60.828600000000002</v>
      </c>
      <c r="X5610" t="s">
        <v>26751</v>
      </c>
      <c r="Y5610" t="s">
        <v>26752</v>
      </c>
      <c r="Z5610" t="s">
        <v>26753</v>
      </c>
      <c r="AA5610" t="s">
        <v>26753</v>
      </c>
      <c r="AB5610" t="s">
        <v>26754</v>
      </c>
      <c r="AC5610" t="s">
        <v>26755</v>
      </c>
      <c r="AD5610" t="s">
        <v>26756</v>
      </c>
      <c r="AE5610" t="s">
        <v>26757</v>
      </c>
    </row>
    <row r="5611" spans="1:31" x14ac:dyDescent="0.25">
      <c r="A5611">
        <v>12.8255</v>
      </c>
      <c r="B5611">
        <v>10.899900000000001</v>
      </c>
      <c r="C5611">
        <v>12.5891</v>
      </c>
      <c r="D5611">
        <v>11.659700000000001</v>
      </c>
      <c r="E5611" t="s">
        <v>27</v>
      </c>
      <c r="F5611">
        <v>2</v>
      </c>
      <c r="I5611" t="s">
        <v>28</v>
      </c>
      <c r="J5611">
        <v>1</v>
      </c>
      <c r="K5611" s="1">
        <v>7.6024000000000003E-6</v>
      </c>
      <c r="L5611">
        <v>139.77000000000001</v>
      </c>
      <c r="M5611">
        <v>114.65</v>
      </c>
      <c r="N5611">
        <v>118.76</v>
      </c>
      <c r="O5611">
        <v>-0.27048</v>
      </c>
      <c r="P5611">
        <v>2699600</v>
      </c>
      <c r="Q5611">
        <v>20</v>
      </c>
      <c r="R5611" t="s">
        <v>29</v>
      </c>
      <c r="S5611">
        <v>16.579499999999999</v>
      </c>
      <c r="T5611">
        <v>12.7073</v>
      </c>
      <c r="U5611">
        <v>11.2798</v>
      </c>
      <c r="V5611">
        <v>5.2997199999999998</v>
      </c>
      <c r="W5611">
        <v>47.974200000000003</v>
      </c>
      <c r="X5611" t="s">
        <v>26758</v>
      </c>
      <c r="Y5611" t="s">
        <v>26759</v>
      </c>
      <c r="Z5611" t="s">
        <v>26760</v>
      </c>
      <c r="AA5611" t="s">
        <v>26760</v>
      </c>
      <c r="AB5611" t="s">
        <v>26761</v>
      </c>
      <c r="AC5611" t="s">
        <v>26762</v>
      </c>
      <c r="AD5611" t="s">
        <v>26763</v>
      </c>
      <c r="AE5611" t="s">
        <v>26764</v>
      </c>
    </row>
    <row r="5612" spans="1:31" x14ac:dyDescent="0.25">
      <c r="A5612">
        <v>14.6691</v>
      </c>
      <c r="B5612">
        <v>12.767899999999999</v>
      </c>
      <c r="C5612">
        <v>14.131399999999999</v>
      </c>
      <c r="D5612">
        <v>13.2377</v>
      </c>
      <c r="E5612" t="s">
        <v>27</v>
      </c>
      <c r="F5612">
        <v>3</v>
      </c>
      <c r="I5612" t="s">
        <v>28</v>
      </c>
      <c r="J5612">
        <v>0.92166000000000003</v>
      </c>
      <c r="K5612">
        <v>1.08369E-2</v>
      </c>
      <c r="L5612">
        <v>75.89</v>
      </c>
      <c r="M5612">
        <v>30.632999999999999</v>
      </c>
      <c r="N5612">
        <v>75.89</v>
      </c>
      <c r="O5612">
        <v>1.9846999999999999</v>
      </c>
      <c r="P5612">
        <v>13909000</v>
      </c>
      <c r="Q5612">
        <v>315</v>
      </c>
      <c r="R5612">
        <v>10.001099999999999</v>
      </c>
      <c r="S5612">
        <v>17.7317</v>
      </c>
      <c r="T5612">
        <v>14.4002</v>
      </c>
      <c r="U5612">
        <v>13.002800000000001</v>
      </c>
      <c r="V5612">
        <v>4.7288600000000001</v>
      </c>
      <c r="W5612">
        <v>54.806100000000001</v>
      </c>
      <c r="X5612" t="s">
        <v>26765</v>
      </c>
      <c r="Y5612">
        <v>315</v>
      </c>
      <c r="Z5612" t="s">
        <v>26765</v>
      </c>
      <c r="AA5612" t="s">
        <v>26765</v>
      </c>
      <c r="AB5612" t="s">
        <v>26766</v>
      </c>
      <c r="AC5612" t="s">
        <v>26767</v>
      </c>
      <c r="AD5612" t="s">
        <v>26768</v>
      </c>
      <c r="AE5612" t="s">
        <v>26769</v>
      </c>
    </row>
    <row r="5613" spans="1:31" x14ac:dyDescent="0.25">
      <c r="A5613">
        <v>17.764500000000002</v>
      </c>
      <c r="B5613">
        <v>18.765599999999999</v>
      </c>
      <c r="C5613">
        <v>17.361999999999998</v>
      </c>
      <c r="D5613">
        <v>18.702999999999999</v>
      </c>
      <c r="E5613" t="s">
        <v>27</v>
      </c>
      <c r="F5613">
        <v>2</v>
      </c>
      <c r="I5613" t="s">
        <v>28</v>
      </c>
      <c r="J5613">
        <v>0.85676799999999997</v>
      </c>
      <c r="K5613">
        <v>1.1837099999999999E-3</v>
      </c>
      <c r="L5613">
        <v>109.16</v>
      </c>
      <c r="M5613">
        <v>44.786000000000001</v>
      </c>
      <c r="N5613">
        <v>109.16</v>
      </c>
      <c r="O5613">
        <v>7.6018000000000002E-2</v>
      </c>
      <c r="P5613">
        <v>38139000</v>
      </c>
      <c r="Q5613">
        <v>40</v>
      </c>
      <c r="R5613">
        <v>15.6549</v>
      </c>
      <c r="S5613">
        <v>20.979700000000001</v>
      </c>
      <c r="T5613">
        <v>17.563300000000002</v>
      </c>
      <c r="U5613">
        <v>18.734300000000001</v>
      </c>
      <c r="V5613">
        <v>2.2454399999999999</v>
      </c>
      <c r="W5613">
        <v>72.595100000000002</v>
      </c>
      <c r="X5613" t="s">
        <v>26765</v>
      </c>
      <c r="Y5613">
        <v>40</v>
      </c>
      <c r="Z5613" t="s">
        <v>26765</v>
      </c>
      <c r="AA5613" t="s">
        <v>26765</v>
      </c>
      <c r="AB5613" t="s">
        <v>26766</v>
      </c>
      <c r="AC5613" t="s">
        <v>26767</v>
      </c>
      <c r="AD5613" t="s">
        <v>26770</v>
      </c>
      <c r="AE5613" t="s">
        <v>26771</v>
      </c>
    </row>
    <row r="5614" spans="1:31" x14ac:dyDescent="0.25">
      <c r="A5614">
        <v>15.172599999999999</v>
      </c>
      <c r="B5614">
        <v>15.4384</v>
      </c>
      <c r="C5614">
        <v>15.1119</v>
      </c>
      <c r="D5614">
        <v>14.9741</v>
      </c>
      <c r="E5614" t="s">
        <v>27</v>
      </c>
      <c r="F5614">
        <v>2</v>
      </c>
      <c r="I5614" t="s">
        <v>28</v>
      </c>
      <c r="J5614">
        <v>0.99974300000000005</v>
      </c>
      <c r="K5614">
        <v>3.7031399999999999E-2</v>
      </c>
      <c r="L5614">
        <v>63.418999999999997</v>
      </c>
      <c r="M5614">
        <v>8.8695000000000004</v>
      </c>
      <c r="N5614">
        <v>63.418999999999997</v>
      </c>
      <c r="O5614">
        <v>0.18179000000000001</v>
      </c>
      <c r="P5614">
        <v>3477900</v>
      </c>
      <c r="Q5614">
        <v>17</v>
      </c>
      <c r="R5614">
        <v>12.2639</v>
      </c>
      <c r="S5614">
        <v>18.7714</v>
      </c>
      <c r="T5614">
        <v>15.142200000000001</v>
      </c>
      <c r="U5614">
        <v>15.206300000000001</v>
      </c>
      <c r="V5614">
        <v>3.5651199999999998</v>
      </c>
      <c r="W5614">
        <v>60.697000000000003</v>
      </c>
      <c r="X5614" t="s">
        <v>26772</v>
      </c>
      <c r="Y5614" t="s">
        <v>26773</v>
      </c>
      <c r="Z5614" t="s">
        <v>26774</v>
      </c>
      <c r="AA5614" t="s">
        <v>26774</v>
      </c>
      <c r="AB5614" t="s">
        <v>26775</v>
      </c>
      <c r="AC5614" t="s">
        <v>26776</v>
      </c>
      <c r="AD5614" t="s">
        <v>26777</v>
      </c>
      <c r="AE5614" t="s">
        <v>26778</v>
      </c>
    </row>
    <row r="5615" spans="1:31" x14ac:dyDescent="0.25">
      <c r="A5615">
        <v>10.431800000000001</v>
      </c>
      <c r="B5615">
        <v>10.451599999999999</v>
      </c>
      <c r="C5615">
        <v>10.8391</v>
      </c>
      <c r="D5615">
        <v>10.951000000000001</v>
      </c>
      <c r="E5615" t="s">
        <v>27</v>
      </c>
      <c r="F5615">
        <v>2</v>
      </c>
      <c r="I5615" t="s">
        <v>28</v>
      </c>
      <c r="J5615">
        <v>1</v>
      </c>
      <c r="K5615">
        <v>3.7631100000000001E-3</v>
      </c>
      <c r="L5615">
        <v>90.433999999999997</v>
      </c>
      <c r="M5615">
        <v>50.585000000000001</v>
      </c>
      <c r="N5615">
        <v>90.433999999999997</v>
      </c>
      <c r="O5615">
        <v>-0.17380000000000001</v>
      </c>
      <c r="P5615">
        <v>4926300</v>
      </c>
      <c r="Q5615">
        <v>327</v>
      </c>
      <c r="R5615" t="s">
        <v>29</v>
      </c>
      <c r="S5615">
        <v>17.159300000000002</v>
      </c>
      <c r="T5615">
        <v>10.6355</v>
      </c>
      <c r="U5615">
        <v>10.7013</v>
      </c>
      <c r="V5615">
        <v>6.4579500000000003</v>
      </c>
      <c r="W5615">
        <v>42.6736</v>
      </c>
      <c r="X5615" t="s">
        <v>26779</v>
      </c>
      <c r="Y5615">
        <v>327</v>
      </c>
      <c r="Z5615" t="s">
        <v>26779</v>
      </c>
      <c r="AA5615" t="s">
        <v>26779</v>
      </c>
      <c r="AB5615" t="s">
        <v>26780</v>
      </c>
      <c r="AC5615" t="s">
        <v>26781</v>
      </c>
      <c r="AD5615" t="s">
        <v>26782</v>
      </c>
      <c r="AE5615" t="s">
        <v>26783</v>
      </c>
    </row>
    <row r="5616" spans="1:31" hidden="1" x14ac:dyDescent="0.25">
      <c r="A5616">
        <v>12.3506</v>
      </c>
      <c r="B5616">
        <v>9.9290500000000002</v>
      </c>
      <c r="C5616">
        <v>11.905799999999999</v>
      </c>
      <c r="D5616">
        <v>10.3696</v>
      </c>
      <c r="E5616" t="s">
        <v>27</v>
      </c>
      <c r="F5616">
        <v>3</v>
      </c>
      <c r="I5616" t="s">
        <v>28</v>
      </c>
      <c r="J5616">
        <v>0.99607900000000005</v>
      </c>
      <c r="K5616" s="1">
        <v>5.4308500000000003E-14</v>
      </c>
      <c r="L5616">
        <v>181.75</v>
      </c>
      <c r="M5616">
        <v>135.54</v>
      </c>
      <c r="N5616">
        <v>181.75</v>
      </c>
      <c r="O5616">
        <v>0.57625999999999999</v>
      </c>
      <c r="P5616">
        <v>26821000</v>
      </c>
      <c r="Q5616">
        <v>420</v>
      </c>
      <c r="R5616">
        <v>11.0511</v>
      </c>
      <c r="S5616">
        <v>19.628900000000002</v>
      </c>
      <c r="T5616">
        <v>12.1282</v>
      </c>
      <c r="U5616">
        <v>10.1493</v>
      </c>
      <c r="V5616">
        <v>9.4795599999999993</v>
      </c>
      <c r="W5616">
        <v>44.555</v>
      </c>
      <c r="X5616" t="s">
        <v>26784</v>
      </c>
      <c r="Y5616" t="s">
        <v>26785</v>
      </c>
      <c r="Z5616" t="s">
        <v>26779</v>
      </c>
      <c r="AA5616" t="s">
        <v>26779</v>
      </c>
      <c r="AB5616" t="s">
        <v>26780</v>
      </c>
      <c r="AC5616" t="s">
        <v>26781</v>
      </c>
      <c r="AD5616" t="s">
        <v>26786</v>
      </c>
      <c r="AE5616" t="s">
        <v>26787</v>
      </c>
    </row>
    <row r="5617" spans="1:31" x14ac:dyDescent="0.25">
      <c r="A5617">
        <v>15.273</v>
      </c>
      <c r="B5617">
        <v>15.138999999999999</v>
      </c>
      <c r="C5617">
        <v>14.841200000000001</v>
      </c>
      <c r="D5617">
        <v>15.008699999999999</v>
      </c>
      <c r="E5617" t="s">
        <v>27</v>
      </c>
      <c r="F5617">
        <v>3</v>
      </c>
      <c r="I5617" t="s">
        <v>28</v>
      </c>
      <c r="J5617">
        <v>0.98085999999999995</v>
      </c>
      <c r="K5617">
        <v>1.37944E-3</v>
      </c>
      <c r="L5617">
        <v>105.25</v>
      </c>
      <c r="M5617">
        <v>69.593000000000004</v>
      </c>
      <c r="N5617">
        <v>105.25</v>
      </c>
      <c r="O5617">
        <v>-0.15593000000000001</v>
      </c>
      <c r="P5617">
        <v>7311100</v>
      </c>
      <c r="Q5617">
        <v>756</v>
      </c>
      <c r="R5617">
        <v>11.932600000000001</v>
      </c>
      <c r="S5617">
        <v>18.6251</v>
      </c>
      <c r="T5617">
        <v>15.0571</v>
      </c>
      <c r="U5617">
        <v>15.0738</v>
      </c>
      <c r="V5617">
        <v>3.5512299999999999</v>
      </c>
      <c r="W5617">
        <v>60.261899999999997</v>
      </c>
      <c r="X5617" t="s">
        <v>26788</v>
      </c>
      <c r="Y5617" t="s">
        <v>26789</v>
      </c>
      <c r="Z5617" t="s">
        <v>26790</v>
      </c>
      <c r="AA5617" t="s">
        <v>26790</v>
      </c>
      <c r="AB5617" t="s">
        <v>26791</v>
      </c>
      <c r="AC5617" t="s">
        <v>26792</v>
      </c>
      <c r="AD5617" t="s">
        <v>26793</v>
      </c>
      <c r="AE5617" t="s">
        <v>26794</v>
      </c>
    </row>
    <row r="5618" spans="1:31" x14ac:dyDescent="0.25">
      <c r="A5618">
        <v>15.987399999999999</v>
      </c>
      <c r="B5618">
        <v>15.4763</v>
      </c>
      <c r="C5618">
        <v>15.6624</v>
      </c>
      <c r="D5618">
        <v>15.0197</v>
      </c>
      <c r="E5618" t="s">
        <v>27</v>
      </c>
      <c r="F5618">
        <v>2</v>
      </c>
      <c r="I5618" t="s">
        <v>28</v>
      </c>
      <c r="J5618">
        <v>1</v>
      </c>
      <c r="K5618">
        <v>1.9907400000000001E-4</v>
      </c>
      <c r="L5618">
        <v>140.09</v>
      </c>
      <c r="M5618">
        <v>60.447000000000003</v>
      </c>
      <c r="N5618">
        <v>140.09</v>
      </c>
      <c r="O5618">
        <v>-0.15906000000000001</v>
      </c>
      <c r="P5618">
        <v>42707000</v>
      </c>
      <c r="Q5618">
        <v>1741</v>
      </c>
      <c r="R5618">
        <v>14.706300000000001</v>
      </c>
      <c r="S5618">
        <v>20.936199999999999</v>
      </c>
      <c r="T5618">
        <v>15.8249</v>
      </c>
      <c r="U5618">
        <v>15.247999999999999</v>
      </c>
      <c r="V5618">
        <v>5.6882200000000003</v>
      </c>
      <c r="W5618">
        <v>62.145899999999997</v>
      </c>
      <c r="X5618" t="s">
        <v>26790</v>
      </c>
      <c r="Y5618">
        <v>1741</v>
      </c>
      <c r="Z5618" t="s">
        <v>26790</v>
      </c>
      <c r="AA5618" t="s">
        <v>26790</v>
      </c>
      <c r="AB5618" t="s">
        <v>26791</v>
      </c>
      <c r="AC5618" t="s">
        <v>26792</v>
      </c>
      <c r="AD5618" t="s">
        <v>26795</v>
      </c>
      <c r="AE5618" t="s">
        <v>26796</v>
      </c>
    </row>
    <row r="5619" spans="1:31" x14ac:dyDescent="0.25">
      <c r="A5619">
        <v>13.151899999999999</v>
      </c>
      <c r="B5619">
        <v>12.8566</v>
      </c>
      <c r="C5619">
        <v>12.7468</v>
      </c>
      <c r="D5619">
        <v>12.3249</v>
      </c>
      <c r="E5619" t="s">
        <v>27</v>
      </c>
      <c r="F5619">
        <v>3</v>
      </c>
      <c r="I5619" t="s">
        <v>28</v>
      </c>
      <c r="J5619">
        <v>1</v>
      </c>
      <c r="K5619" s="1">
        <v>2.5158399999999999E-19</v>
      </c>
      <c r="L5619">
        <v>194.19</v>
      </c>
      <c r="M5619">
        <v>164.82</v>
      </c>
      <c r="N5619">
        <v>194.19</v>
      </c>
      <c r="O5619">
        <v>0.99744999999999995</v>
      </c>
      <c r="P5619">
        <v>25964000</v>
      </c>
      <c r="Q5619">
        <v>871</v>
      </c>
      <c r="R5619">
        <v>12.5039</v>
      </c>
      <c r="S5619">
        <v>19.081199999999999</v>
      </c>
      <c r="T5619">
        <v>12.949299999999999</v>
      </c>
      <c r="U5619">
        <v>12.5907</v>
      </c>
      <c r="V5619">
        <v>6.4904799999999998</v>
      </c>
      <c r="W5619">
        <v>51.080100000000002</v>
      </c>
      <c r="X5619" t="s">
        <v>26788</v>
      </c>
      <c r="Y5619" t="s">
        <v>26797</v>
      </c>
      <c r="Z5619" t="s">
        <v>26790</v>
      </c>
      <c r="AA5619" t="s">
        <v>26790</v>
      </c>
      <c r="AB5619" t="s">
        <v>26791</v>
      </c>
      <c r="AC5619" t="s">
        <v>26792</v>
      </c>
      <c r="AD5619" t="s">
        <v>26798</v>
      </c>
      <c r="AE5619" t="s">
        <v>26799</v>
      </c>
    </row>
    <row r="5620" spans="1:31" x14ac:dyDescent="0.25">
      <c r="A5620">
        <v>15.7448</v>
      </c>
      <c r="B5620">
        <v>15.7913</v>
      </c>
      <c r="C5620">
        <v>15.6607</v>
      </c>
      <c r="D5620">
        <v>15.517799999999999</v>
      </c>
      <c r="E5620" t="s">
        <v>27</v>
      </c>
      <c r="F5620">
        <v>3</v>
      </c>
      <c r="I5620" t="s">
        <v>28</v>
      </c>
      <c r="J5620">
        <v>1</v>
      </c>
      <c r="K5620">
        <v>1.77826E-3</v>
      </c>
      <c r="L5620">
        <v>101.25</v>
      </c>
      <c r="M5620">
        <v>28.704999999999998</v>
      </c>
      <c r="N5620">
        <v>101.25</v>
      </c>
      <c r="O5620">
        <v>-2.596E-2</v>
      </c>
      <c r="P5620">
        <v>50622000</v>
      </c>
      <c r="Q5620">
        <v>2305</v>
      </c>
      <c r="R5620">
        <v>9.0874600000000001</v>
      </c>
      <c r="S5620">
        <v>19.255600000000001</v>
      </c>
      <c r="T5620">
        <v>15.7028</v>
      </c>
      <c r="U5620">
        <v>15.6546</v>
      </c>
      <c r="V5620">
        <v>3.6009699999999998</v>
      </c>
      <c r="W5620">
        <v>62.714700000000001</v>
      </c>
      <c r="X5620" t="s">
        <v>26790</v>
      </c>
      <c r="Y5620">
        <v>2305</v>
      </c>
      <c r="Z5620" t="s">
        <v>26790</v>
      </c>
      <c r="AA5620" t="s">
        <v>26790</v>
      </c>
      <c r="AB5620" t="s">
        <v>26791</v>
      </c>
      <c r="AC5620" t="s">
        <v>26792</v>
      </c>
      <c r="AD5620" t="s">
        <v>26800</v>
      </c>
      <c r="AE5620" t="s">
        <v>26801</v>
      </c>
    </row>
    <row r="5621" spans="1:31" hidden="1" x14ac:dyDescent="0.25">
      <c r="A5621">
        <v>15.306699999999999</v>
      </c>
      <c r="B5621">
        <v>14.2179</v>
      </c>
      <c r="C5621">
        <v>14.2751</v>
      </c>
      <c r="D5621">
        <v>14.6709</v>
      </c>
      <c r="E5621" t="s">
        <v>27</v>
      </c>
      <c r="F5621">
        <v>2</v>
      </c>
      <c r="I5621" t="s">
        <v>28</v>
      </c>
      <c r="J5621">
        <v>0.95008199999999998</v>
      </c>
      <c r="K5621" s="1">
        <v>4.5685600000000002E-5</v>
      </c>
      <c r="L5621">
        <v>158.76</v>
      </c>
      <c r="M5621">
        <v>54.923000000000002</v>
      </c>
      <c r="N5621">
        <v>158.76</v>
      </c>
      <c r="O5621">
        <v>0.16758999999999999</v>
      </c>
      <c r="P5621">
        <v>47139000</v>
      </c>
      <c r="Q5621">
        <v>2102</v>
      </c>
      <c r="R5621">
        <v>14.868600000000001</v>
      </c>
      <c r="S5621">
        <v>21.4724</v>
      </c>
      <c r="T5621">
        <v>14.790900000000001</v>
      </c>
      <c r="U5621">
        <v>14.4444</v>
      </c>
      <c r="V5621">
        <v>7.0280100000000001</v>
      </c>
      <c r="W5621">
        <v>58.470599999999997</v>
      </c>
      <c r="X5621" t="s">
        <v>26790</v>
      </c>
      <c r="Y5621">
        <v>2102</v>
      </c>
      <c r="Z5621" t="s">
        <v>26790</v>
      </c>
      <c r="AA5621" t="s">
        <v>26790</v>
      </c>
      <c r="AB5621" t="s">
        <v>26791</v>
      </c>
      <c r="AC5621" t="s">
        <v>26792</v>
      </c>
      <c r="AD5621" t="s">
        <v>26802</v>
      </c>
      <c r="AE5621" t="s">
        <v>26803</v>
      </c>
    </row>
    <row r="5622" spans="1:31" x14ac:dyDescent="0.25">
      <c r="A5622">
        <v>10.8499</v>
      </c>
      <c r="B5622">
        <v>10.7669</v>
      </c>
      <c r="C5622">
        <v>10.180999999999999</v>
      </c>
      <c r="D5622">
        <v>10.568</v>
      </c>
      <c r="E5622" t="s">
        <v>27</v>
      </c>
      <c r="F5622">
        <v>3</v>
      </c>
      <c r="I5622" t="s">
        <v>28</v>
      </c>
      <c r="J5622">
        <v>1</v>
      </c>
      <c r="K5622">
        <v>5.4105799999999997E-4</v>
      </c>
      <c r="L5622">
        <v>117.53</v>
      </c>
      <c r="M5622">
        <v>79.977000000000004</v>
      </c>
      <c r="N5622">
        <v>117.53</v>
      </c>
      <c r="O5622">
        <v>0.18425</v>
      </c>
      <c r="P5622">
        <v>3719900</v>
      </c>
      <c r="Q5622">
        <v>2251</v>
      </c>
      <c r="R5622" t="s">
        <v>29</v>
      </c>
      <c r="S5622">
        <v>16.700399999999998</v>
      </c>
      <c r="T5622">
        <v>10.515499999999999</v>
      </c>
      <c r="U5622">
        <v>10.667400000000001</v>
      </c>
      <c r="V5622">
        <v>6.0329100000000002</v>
      </c>
      <c r="W5622">
        <v>42.3658</v>
      </c>
      <c r="X5622" t="s">
        <v>26804</v>
      </c>
      <c r="Y5622" t="s">
        <v>26805</v>
      </c>
      <c r="Z5622" t="s">
        <v>26790</v>
      </c>
      <c r="AA5622" t="s">
        <v>26790</v>
      </c>
      <c r="AB5622" t="s">
        <v>26791</v>
      </c>
      <c r="AC5622" t="s">
        <v>26792</v>
      </c>
      <c r="AD5622" t="s">
        <v>26806</v>
      </c>
      <c r="AE5622" t="s">
        <v>26807</v>
      </c>
    </row>
    <row r="5623" spans="1:31" hidden="1" x14ac:dyDescent="0.25">
      <c r="A5623">
        <v>12.417400000000001</v>
      </c>
      <c r="B5623">
        <v>11.042299999999999</v>
      </c>
      <c r="C5623">
        <v>12.3154</v>
      </c>
      <c r="D5623">
        <v>10.0787</v>
      </c>
      <c r="E5623" t="s">
        <v>27</v>
      </c>
      <c r="F5623">
        <v>3</v>
      </c>
      <c r="I5623" t="s">
        <v>28</v>
      </c>
      <c r="J5623">
        <v>0.99962399999999996</v>
      </c>
      <c r="K5623">
        <v>1.76646E-4</v>
      </c>
      <c r="L5623">
        <v>134.26</v>
      </c>
      <c r="M5623">
        <v>93.18</v>
      </c>
      <c r="N5623">
        <v>134.26</v>
      </c>
      <c r="O5623">
        <v>0.11569</v>
      </c>
      <c r="P5623">
        <v>5491200</v>
      </c>
      <c r="Q5623">
        <v>2256</v>
      </c>
      <c r="R5623" t="s">
        <v>29</v>
      </c>
      <c r="S5623">
        <v>17.233899999999998</v>
      </c>
      <c r="T5623">
        <v>12.366400000000001</v>
      </c>
      <c r="U5623">
        <v>10.560499999999999</v>
      </c>
      <c r="V5623">
        <v>6.6734</v>
      </c>
      <c r="W5623">
        <v>45.8538</v>
      </c>
      <c r="X5623" t="s">
        <v>26804</v>
      </c>
      <c r="Y5623" t="s">
        <v>26808</v>
      </c>
      <c r="Z5623" t="s">
        <v>26790</v>
      </c>
      <c r="AA5623" t="s">
        <v>26790</v>
      </c>
      <c r="AB5623" t="s">
        <v>26791</v>
      </c>
      <c r="AC5623" t="s">
        <v>26792</v>
      </c>
      <c r="AD5623" t="s">
        <v>26809</v>
      </c>
      <c r="AE5623" t="s">
        <v>26810</v>
      </c>
    </row>
    <row r="5624" spans="1:31" x14ac:dyDescent="0.25">
      <c r="A5624">
        <v>14.2629</v>
      </c>
      <c r="B5624">
        <v>13.9658</v>
      </c>
      <c r="C5624">
        <v>14.006600000000001</v>
      </c>
      <c r="D5624">
        <v>13.348000000000001</v>
      </c>
      <c r="E5624" t="s">
        <v>27</v>
      </c>
      <c r="F5624">
        <v>3</v>
      </c>
      <c r="I5624" t="s">
        <v>28</v>
      </c>
      <c r="J5624">
        <v>0.99263900000000005</v>
      </c>
      <c r="K5624" s="1">
        <v>9.6983399999999996E-11</v>
      </c>
      <c r="L5624">
        <v>158.15</v>
      </c>
      <c r="M5624">
        <v>119.27</v>
      </c>
      <c r="N5624">
        <v>158.15</v>
      </c>
      <c r="O5624">
        <v>6.6562999999999997E-2</v>
      </c>
      <c r="P5624">
        <v>24058000</v>
      </c>
      <c r="Q5624">
        <v>2062</v>
      </c>
      <c r="R5624" t="s">
        <v>29</v>
      </c>
      <c r="S5624">
        <v>17.511900000000001</v>
      </c>
      <c r="T5624">
        <v>14.1347</v>
      </c>
      <c r="U5624">
        <v>13.6569</v>
      </c>
      <c r="V5624">
        <v>3.855</v>
      </c>
      <c r="W5624">
        <v>55.583300000000001</v>
      </c>
      <c r="X5624" t="s">
        <v>26790</v>
      </c>
      <c r="Y5624">
        <v>2062</v>
      </c>
      <c r="Z5624" t="s">
        <v>26790</v>
      </c>
      <c r="AA5624" t="s">
        <v>26790</v>
      </c>
      <c r="AB5624" t="s">
        <v>26791</v>
      </c>
      <c r="AC5624" t="s">
        <v>26792</v>
      </c>
      <c r="AD5624" t="s">
        <v>26811</v>
      </c>
      <c r="AE5624" t="s">
        <v>26812</v>
      </c>
    </row>
    <row r="5625" spans="1:31" x14ac:dyDescent="0.25">
      <c r="A5625">
        <v>16.3443</v>
      </c>
      <c r="B5625">
        <v>14.991</v>
      </c>
      <c r="C5625">
        <v>15.2637</v>
      </c>
      <c r="D5625">
        <v>14.6983</v>
      </c>
      <c r="E5625" t="s">
        <v>27</v>
      </c>
      <c r="F5625">
        <v>2</v>
      </c>
      <c r="I5625" t="s">
        <v>28</v>
      </c>
      <c r="J5625">
        <v>0.99965899999999996</v>
      </c>
      <c r="K5625" s="1">
        <v>1.8650599999999999E-11</v>
      </c>
      <c r="L5625">
        <v>174.24</v>
      </c>
      <c r="M5625">
        <v>122.14</v>
      </c>
      <c r="N5625">
        <v>139.86000000000001</v>
      </c>
      <c r="O5625">
        <v>-0.13816999999999999</v>
      </c>
      <c r="P5625">
        <v>69274000</v>
      </c>
      <c r="Q5625">
        <v>925</v>
      </c>
      <c r="R5625">
        <v>11.6236</v>
      </c>
      <c r="S5625">
        <v>20.581600000000002</v>
      </c>
      <c r="T5625">
        <v>15.804</v>
      </c>
      <c r="U5625">
        <v>14.8447</v>
      </c>
      <c r="V5625">
        <v>5.7369399999999997</v>
      </c>
      <c r="W5625">
        <v>61.297400000000003</v>
      </c>
      <c r="X5625" t="s">
        <v>26788</v>
      </c>
      <c r="Y5625" t="s">
        <v>26813</v>
      </c>
      <c r="Z5625" t="s">
        <v>26790</v>
      </c>
      <c r="AA5625" t="s">
        <v>26790</v>
      </c>
      <c r="AB5625" t="s">
        <v>26791</v>
      </c>
      <c r="AC5625" t="s">
        <v>26792</v>
      </c>
      <c r="AD5625" t="s">
        <v>26814</v>
      </c>
      <c r="AE5625" t="s">
        <v>26815</v>
      </c>
    </row>
    <row r="5626" spans="1:31" hidden="1" x14ac:dyDescent="0.25">
      <c r="A5626">
        <v>15.6312</v>
      </c>
      <c r="B5626">
        <v>15.257999999999999</v>
      </c>
      <c r="C5626">
        <v>14.8896</v>
      </c>
      <c r="D5626">
        <v>14.9526</v>
      </c>
      <c r="E5626" t="s">
        <v>27</v>
      </c>
      <c r="F5626">
        <v>3</v>
      </c>
      <c r="I5626" t="s">
        <v>28</v>
      </c>
      <c r="J5626">
        <v>0.99992499999999995</v>
      </c>
      <c r="K5626" s="1">
        <v>8.0221200000000004E-5</v>
      </c>
      <c r="L5626">
        <v>134.61000000000001</v>
      </c>
      <c r="M5626">
        <v>93.620999999999995</v>
      </c>
      <c r="N5626">
        <v>134.61000000000001</v>
      </c>
      <c r="O5626">
        <v>-0.26394000000000001</v>
      </c>
      <c r="P5626">
        <v>116090000</v>
      </c>
      <c r="Q5626">
        <v>1008</v>
      </c>
      <c r="R5626">
        <v>14.976900000000001</v>
      </c>
      <c r="S5626">
        <v>22.1812</v>
      </c>
      <c r="T5626">
        <v>15.260400000000001</v>
      </c>
      <c r="U5626">
        <v>15.1053</v>
      </c>
      <c r="V5626">
        <v>7.0758900000000002</v>
      </c>
      <c r="W5626">
        <v>60.731499999999997</v>
      </c>
      <c r="X5626" t="s">
        <v>26788</v>
      </c>
      <c r="Y5626" t="s">
        <v>26816</v>
      </c>
      <c r="Z5626" t="s">
        <v>26790</v>
      </c>
      <c r="AA5626" t="s">
        <v>26790</v>
      </c>
      <c r="AB5626" t="s">
        <v>26791</v>
      </c>
      <c r="AC5626" t="s">
        <v>26792</v>
      </c>
      <c r="AD5626" t="s">
        <v>26817</v>
      </c>
      <c r="AE5626" t="s">
        <v>26818</v>
      </c>
    </row>
    <row r="5627" spans="1:31" x14ac:dyDescent="0.25">
      <c r="A5627">
        <v>14.375500000000001</v>
      </c>
      <c r="B5627">
        <v>13.659000000000001</v>
      </c>
      <c r="C5627">
        <v>13.6439</v>
      </c>
      <c r="D5627">
        <v>13.658200000000001</v>
      </c>
      <c r="E5627" t="s">
        <v>27</v>
      </c>
      <c r="F5627">
        <v>2</v>
      </c>
      <c r="I5627" t="s">
        <v>28</v>
      </c>
      <c r="J5627">
        <v>0.94031500000000001</v>
      </c>
      <c r="K5627">
        <v>1.93344E-3</v>
      </c>
      <c r="L5627">
        <v>113.71</v>
      </c>
      <c r="M5627">
        <v>56.107999999999997</v>
      </c>
      <c r="N5627">
        <v>113.71</v>
      </c>
      <c r="O5627">
        <v>-0.35803000000000001</v>
      </c>
      <c r="P5627">
        <v>0</v>
      </c>
      <c r="Q5627">
        <v>2235</v>
      </c>
      <c r="R5627">
        <v>11.994899999999999</v>
      </c>
      <c r="S5627">
        <v>17.828800000000001</v>
      </c>
      <c r="T5627">
        <v>14.0097</v>
      </c>
      <c r="U5627">
        <v>13.6586</v>
      </c>
      <c r="V5627">
        <v>4.1701899999999998</v>
      </c>
      <c r="W5627">
        <v>55.336599999999997</v>
      </c>
      <c r="X5627" t="s">
        <v>26790</v>
      </c>
      <c r="Y5627">
        <v>2235</v>
      </c>
      <c r="Z5627" t="s">
        <v>26790</v>
      </c>
      <c r="AA5627" t="s">
        <v>26790</v>
      </c>
      <c r="AB5627" t="s">
        <v>26791</v>
      </c>
      <c r="AC5627" t="s">
        <v>26792</v>
      </c>
      <c r="AD5627" t="s">
        <v>26819</v>
      </c>
      <c r="AE5627" t="s">
        <v>26820</v>
      </c>
    </row>
    <row r="5628" spans="1:31" x14ac:dyDescent="0.25">
      <c r="A5628">
        <v>14.9527</v>
      </c>
      <c r="B5628">
        <v>14.559900000000001</v>
      </c>
      <c r="C5628">
        <v>14.4925</v>
      </c>
      <c r="D5628">
        <v>14.573700000000001</v>
      </c>
      <c r="E5628" t="s">
        <v>27</v>
      </c>
      <c r="F5628">
        <v>3</v>
      </c>
      <c r="I5628" t="s">
        <v>28</v>
      </c>
      <c r="J5628">
        <v>0.99998399999999998</v>
      </c>
      <c r="K5628">
        <v>1.4017399999999999E-2</v>
      </c>
      <c r="L5628">
        <v>75.652000000000001</v>
      </c>
      <c r="M5628">
        <v>40.878999999999998</v>
      </c>
      <c r="N5628">
        <v>75.652000000000001</v>
      </c>
      <c r="O5628">
        <v>0.12336999999999999</v>
      </c>
      <c r="P5628">
        <v>6938100</v>
      </c>
      <c r="Q5628">
        <v>564</v>
      </c>
      <c r="R5628" t="s">
        <v>29</v>
      </c>
      <c r="S5628">
        <v>18.467400000000001</v>
      </c>
      <c r="T5628">
        <v>14.7226</v>
      </c>
      <c r="U5628">
        <v>14.566800000000001</v>
      </c>
      <c r="V5628">
        <v>3.9006099999999999</v>
      </c>
      <c r="W5628">
        <v>58.578800000000001</v>
      </c>
      <c r="X5628" t="s">
        <v>26788</v>
      </c>
      <c r="Y5628" t="s">
        <v>26821</v>
      </c>
      <c r="Z5628" t="s">
        <v>26790</v>
      </c>
      <c r="AA5628" t="s">
        <v>26790</v>
      </c>
      <c r="AB5628" t="s">
        <v>26791</v>
      </c>
      <c r="AC5628" t="s">
        <v>26792</v>
      </c>
      <c r="AD5628" t="s">
        <v>26822</v>
      </c>
      <c r="AE5628" t="s">
        <v>26823</v>
      </c>
    </row>
    <row r="5629" spans="1:31" x14ac:dyDescent="0.25">
      <c r="A5629">
        <v>13.8028</v>
      </c>
      <c r="B5629">
        <v>13.693899999999999</v>
      </c>
      <c r="C5629">
        <v>13.385300000000001</v>
      </c>
      <c r="D5629">
        <v>12.9343</v>
      </c>
      <c r="E5629" t="s">
        <v>27</v>
      </c>
      <c r="F5629">
        <v>2</v>
      </c>
      <c r="I5629" t="s">
        <v>28</v>
      </c>
      <c r="J5629">
        <v>1</v>
      </c>
      <c r="K5629">
        <v>1.2370099999999999E-4</v>
      </c>
      <c r="L5629">
        <v>149.4</v>
      </c>
      <c r="M5629">
        <v>95.688999999999993</v>
      </c>
      <c r="N5629">
        <v>149.4</v>
      </c>
      <c r="O5629">
        <v>-0.1268</v>
      </c>
      <c r="P5629">
        <v>11512000</v>
      </c>
      <c r="Q5629">
        <v>1470</v>
      </c>
      <c r="R5629">
        <v>11.8261</v>
      </c>
      <c r="S5629">
        <v>18.841899999999999</v>
      </c>
      <c r="T5629">
        <v>13.594099999999999</v>
      </c>
      <c r="U5629">
        <v>13.3141</v>
      </c>
      <c r="V5629">
        <v>5.5278400000000003</v>
      </c>
      <c r="W5629">
        <v>53.816299999999998</v>
      </c>
      <c r="X5629" t="s">
        <v>26824</v>
      </c>
      <c r="Y5629" t="s">
        <v>26825</v>
      </c>
      <c r="Z5629" t="s">
        <v>26790</v>
      </c>
      <c r="AA5629" t="s">
        <v>26790</v>
      </c>
      <c r="AB5629" t="s">
        <v>26791</v>
      </c>
      <c r="AC5629" t="s">
        <v>26792</v>
      </c>
      <c r="AD5629" t="s">
        <v>26826</v>
      </c>
      <c r="AE5629" t="s">
        <v>26827</v>
      </c>
    </row>
    <row r="5630" spans="1:31" hidden="1" x14ac:dyDescent="0.25">
      <c r="A5630">
        <v>12.5007</v>
      </c>
      <c r="B5630">
        <v>10.902200000000001</v>
      </c>
      <c r="C5630">
        <v>12.4695</v>
      </c>
      <c r="D5630">
        <v>11.3108</v>
      </c>
      <c r="E5630" t="s">
        <v>27</v>
      </c>
      <c r="F5630">
        <v>3</v>
      </c>
      <c r="I5630" t="s">
        <v>28</v>
      </c>
      <c r="J5630">
        <v>1</v>
      </c>
      <c r="K5630" s="1">
        <v>6.5953299999999998E-15</v>
      </c>
      <c r="L5630">
        <v>166.21</v>
      </c>
      <c r="M5630">
        <v>120.51</v>
      </c>
      <c r="N5630">
        <v>166.21</v>
      </c>
      <c r="O5630">
        <v>-0.23355999999999999</v>
      </c>
      <c r="P5630">
        <v>216480000</v>
      </c>
      <c r="Q5630">
        <v>351</v>
      </c>
      <c r="R5630">
        <v>15.0443</v>
      </c>
      <c r="S5630">
        <v>21.760999999999999</v>
      </c>
      <c r="T5630">
        <v>12.485099999999999</v>
      </c>
      <c r="U5630">
        <v>11.1065</v>
      </c>
      <c r="V5630">
        <v>10.654500000000001</v>
      </c>
      <c r="W5630">
        <v>47.183199999999999</v>
      </c>
      <c r="X5630" t="s">
        <v>26788</v>
      </c>
      <c r="Y5630" t="s">
        <v>26828</v>
      </c>
      <c r="Z5630" t="s">
        <v>26790</v>
      </c>
      <c r="AA5630" t="s">
        <v>26790</v>
      </c>
      <c r="AB5630" t="s">
        <v>26791</v>
      </c>
      <c r="AC5630" t="s">
        <v>26792</v>
      </c>
      <c r="AD5630" t="s">
        <v>26829</v>
      </c>
      <c r="AE5630" t="s">
        <v>26830</v>
      </c>
    </row>
    <row r="5631" spans="1:31" hidden="1" x14ac:dyDescent="0.25">
      <c r="A5631">
        <v>15.413399999999999</v>
      </c>
      <c r="B5631">
        <v>14.090400000000001</v>
      </c>
      <c r="C5631">
        <v>14.9724</v>
      </c>
      <c r="D5631">
        <v>13.6881</v>
      </c>
      <c r="E5631" t="s">
        <v>27</v>
      </c>
      <c r="F5631">
        <v>3</v>
      </c>
      <c r="I5631" t="s">
        <v>28</v>
      </c>
      <c r="J5631">
        <v>0.999552</v>
      </c>
      <c r="K5631" s="1">
        <v>8.9159400000000006E-5</v>
      </c>
      <c r="L5631">
        <v>140.31</v>
      </c>
      <c r="M5631">
        <v>100.52</v>
      </c>
      <c r="N5631">
        <v>140.31</v>
      </c>
      <c r="O5631">
        <v>0.25335999999999997</v>
      </c>
      <c r="P5631">
        <v>94583000</v>
      </c>
      <c r="Q5631">
        <v>2091</v>
      </c>
      <c r="R5631">
        <v>14.010199999999999</v>
      </c>
      <c r="S5631">
        <v>20.530899999999999</v>
      </c>
      <c r="T5631">
        <v>15.1929</v>
      </c>
      <c r="U5631">
        <v>13.8893</v>
      </c>
      <c r="V5631">
        <v>6.6416300000000001</v>
      </c>
      <c r="W5631">
        <v>58.164299999999997</v>
      </c>
      <c r="X5631" t="s">
        <v>26790</v>
      </c>
      <c r="Y5631">
        <v>2091</v>
      </c>
      <c r="Z5631" t="s">
        <v>26790</v>
      </c>
      <c r="AA5631" t="s">
        <v>26790</v>
      </c>
      <c r="AB5631" t="s">
        <v>26791</v>
      </c>
      <c r="AC5631" t="s">
        <v>26792</v>
      </c>
      <c r="AD5631" t="s">
        <v>26831</v>
      </c>
      <c r="AE5631" t="s">
        <v>26832</v>
      </c>
    </row>
    <row r="5632" spans="1:31" hidden="1" x14ac:dyDescent="0.25">
      <c r="A5632">
        <v>12.565300000000001</v>
      </c>
      <c r="B5632">
        <v>13.018700000000001</v>
      </c>
      <c r="C5632">
        <v>12.7294</v>
      </c>
      <c r="D5632">
        <v>8.6395199999999992</v>
      </c>
      <c r="E5632" t="s">
        <v>27</v>
      </c>
      <c r="F5632">
        <v>3</v>
      </c>
      <c r="I5632" t="s">
        <v>28</v>
      </c>
      <c r="J5632">
        <v>0.99981799999999998</v>
      </c>
      <c r="K5632">
        <v>2.4368099999999999E-4</v>
      </c>
      <c r="L5632">
        <v>132.16999999999999</v>
      </c>
      <c r="M5632">
        <v>75.766999999999996</v>
      </c>
      <c r="N5632">
        <v>132.16999999999999</v>
      </c>
      <c r="O5632">
        <v>-0.12604000000000001</v>
      </c>
      <c r="P5632">
        <v>28183000</v>
      </c>
      <c r="Q5632">
        <v>1671</v>
      </c>
      <c r="R5632">
        <v>12.6875</v>
      </c>
      <c r="S5632">
        <v>19.582599999999999</v>
      </c>
      <c r="T5632">
        <v>12.647399999999999</v>
      </c>
      <c r="U5632">
        <v>10.8291</v>
      </c>
      <c r="V5632">
        <v>8.7534899999999993</v>
      </c>
      <c r="W5632">
        <v>46.9529</v>
      </c>
      <c r="X5632" t="s">
        <v>26790</v>
      </c>
      <c r="Y5632">
        <v>1671</v>
      </c>
      <c r="Z5632" t="s">
        <v>26790</v>
      </c>
      <c r="AA5632" t="s">
        <v>26790</v>
      </c>
      <c r="AB5632" t="s">
        <v>26791</v>
      </c>
      <c r="AC5632" t="s">
        <v>26792</v>
      </c>
      <c r="AD5632" t="s">
        <v>26833</v>
      </c>
      <c r="AE5632" t="s">
        <v>26834</v>
      </c>
    </row>
    <row r="5633" spans="1:31" x14ac:dyDescent="0.25">
      <c r="A5633">
        <v>14.4267</v>
      </c>
      <c r="B5633">
        <v>13.3813</v>
      </c>
      <c r="C5633">
        <v>14.065</v>
      </c>
      <c r="D5633">
        <v>13.8889</v>
      </c>
      <c r="E5633" t="s">
        <v>27</v>
      </c>
      <c r="F5633">
        <v>3</v>
      </c>
      <c r="I5633" t="s">
        <v>28</v>
      </c>
      <c r="J5633">
        <v>1</v>
      </c>
      <c r="K5633">
        <v>1.28775E-2</v>
      </c>
      <c r="L5633">
        <v>78.097999999999999</v>
      </c>
      <c r="M5633">
        <v>31.103999999999999</v>
      </c>
      <c r="N5633">
        <v>78.097999999999999</v>
      </c>
      <c r="O5633">
        <v>0.16707</v>
      </c>
      <c r="P5633">
        <v>3539400</v>
      </c>
      <c r="Q5633">
        <v>2294</v>
      </c>
      <c r="R5633">
        <v>8.6583900000000007</v>
      </c>
      <c r="S5633">
        <v>19.131</v>
      </c>
      <c r="T5633">
        <v>14.245900000000001</v>
      </c>
      <c r="U5633">
        <v>13.6351</v>
      </c>
      <c r="V5633">
        <v>5.4958600000000004</v>
      </c>
      <c r="W5633">
        <v>55.761899999999997</v>
      </c>
      <c r="X5633" t="s">
        <v>26790</v>
      </c>
      <c r="Y5633">
        <v>2294</v>
      </c>
      <c r="Z5633" t="s">
        <v>26790</v>
      </c>
      <c r="AA5633" t="s">
        <v>26790</v>
      </c>
      <c r="AB5633" t="s">
        <v>26791</v>
      </c>
      <c r="AC5633" t="s">
        <v>26792</v>
      </c>
      <c r="AD5633" t="s">
        <v>26835</v>
      </c>
      <c r="AE5633" t="s">
        <v>26836</v>
      </c>
    </row>
    <row r="5634" spans="1:31" hidden="1" x14ac:dyDescent="0.25">
      <c r="A5634">
        <v>12.2193</v>
      </c>
      <c r="B5634">
        <v>9.9131300000000007</v>
      </c>
      <c r="C5634">
        <v>11.4757</v>
      </c>
      <c r="D5634">
        <v>11.1417</v>
      </c>
      <c r="E5634" t="s">
        <v>27</v>
      </c>
      <c r="F5634">
        <v>2</v>
      </c>
      <c r="I5634" t="s">
        <v>28</v>
      </c>
      <c r="J5634">
        <v>1</v>
      </c>
      <c r="K5634">
        <v>1.7444800000000001E-3</v>
      </c>
      <c r="L5634">
        <v>103.74</v>
      </c>
      <c r="M5634">
        <v>41.776000000000003</v>
      </c>
      <c r="N5634">
        <v>103.74</v>
      </c>
      <c r="O5634">
        <v>2.105</v>
      </c>
      <c r="P5634">
        <v>6167300</v>
      </c>
      <c r="Q5634">
        <v>1660</v>
      </c>
      <c r="R5634">
        <v>10.151899999999999</v>
      </c>
      <c r="S5634">
        <v>18.970500000000001</v>
      </c>
      <c r="T5634">
        <v>11.8475</v>
      </c>
      <c r="U5634">
        <v>10.5274</v>
      </c>
      <c r="V5634">
        <v>8.4430599999999991</v>
      </c>
      <c r="W5634">
        <v>44.7498</v>
      </c>
      <c r="X5634" t="s">
        <v>26790</v>
      </c>
      <c r="Y5634">
        <v>1660</v>
      </c>
      <c r="Z5634" t="s">
        <v>26790</v>
      </c>
      <c r="AA5634" t="s">
        <v>26790</v>
      </c>
      <c r="AB5634" t="s">
        <v>26791</v>
      </c>
      <c r="AC5634" t="s">
        <v>26792</v>
      </c>
      <c r="AD5634" t="s">
        <v>26837</v>
      </c>
      <c r="AE5634" t="s">
        <v>26838</v>
      </c>
    </row>
    <row r="5635" spans="1:31" x14ac:dyDescent="0.25">
      <c r="A5635">
        <v>13.2179</v>
      </c>
      <c r="B5635">
        <v>12.7621</v>
      </c>
      <c r="C5635">
        <v>12.865600000000001</v>
      </c>
      <c r="D5635">
        <v>12.3134</v>
      </c>
      <c r="E5635" t="s">
        <v>27</v>
      </c>
      <c r="F5635">
        <v>2</v>
      </c>
      <c r="I5635" t="s">
        <v>28</v>
      </c>
      <c r="J5635">
        <v>0.89582499999999998</v>
      </c>
      <c r="K5635">
        <v>6.5623899999999998E-4</v>
      </c>
      <c r="L5635">
        <v>111.04</v>
      </c>
      <c r="M5635">
        <v>58.633000000000003</v>
      </c>
      <c r="N5635">
        <v>111.04</v>
      </c>
      <c r="O5635">
        <v>-2.7084E-2</v>
      </c>
      <c r="P5635">
        <v>15814000</v>
      </c>
      <c r="Q5635">
        <v>453</v>
      </c>
      <c r="R5635">
        <v>10.1455</v>
      </c>
      <c r="S5635">
        <v>18.7272</v>
      </c>
      <c r="T5635">
        <v>13.041700000000001</v>
      </c>
      <c r="U5635">
        <v>12.537800000000001</v>
      </c>
      <c r="V5635">
        <v>6.1894600000000004</v>
      </c>
      <c r="W5635">
        <v>51.158999999999999</v>
      </c>
      <c r="X5635" t="s">
        <v>26788</v>
      </c>
      <c r="Y5635" t="s">
        <v>26839</v>
      </c>
      <c r="Z5635" t="s">
        <v>26790</v>
      </c>
      <c r="AA5635" t="s">
        <v>26790</v>
      </c>
      <c r="AB5635" t="s">
        <v>26791</v>
      </c>
      <c r="AC5635" t="s">
        <v>26792</v>
      </c>
      <c r="AD5635" t="s">
        <v>26840</v>
      </c>
      <c r="AE5635" t="s">
        <v>26841</v>
      </c>
    </row>
    <row r="5636" spans="1:31" hidden="1" x14ac:dyDescent="0.25">
      <c r="A5636">
        <v>11.923400000000001</v>
      </c>
      <c r="B5636">
        <v>11.081</v>
      </c>
      <c r="C5636">
        <v>10.623100000000001</v>
      </c>
      <c r="D5636">
        <v>10.0962</v>
      </c>
      <c r="E5636" t="s">
        <v>27</v>
      </c>
      <c r="F5636">
        <v>3</v>
      </c>
      <c r="I5636" t="s">
        <v>28</v>
      </c>
      <c r="J5636">
        <v>1</v>
      </c>
      <c r="K5636">
        <v>4.4277500000000003E-3</v>
      </c>
      <c r="L5636">
        <v>86.777000000000001</v>
      </c>
      <c r="M5636">
        <v>40.030999999999999</v>
      </c>
      <c r="N5636">
        <v>86.777000000000001</v>
      </c>
      <c r="O5636">
        <v>0.66288999999999998</v>
      </c>
      <c r="P5636">
        <v>9085500</v>
      </c>
      <c r="Q5636">
        <v>281</v>
      </c>
      <c r="R5636">
        <v>10.129799999999999</v>
      </c>
      <c r="S5636">
        <v>17.902000000000001</v>
      </c>
      <c r="T5636">
        <v>11.273300000000001</v>
      </c>
      <c r="U5636">
        <v>10.5886</v>
      </c>
      <c r="V5636">
        <v>7.3133800000000004</v>
      </c>
      <c r="W5636">
        <v>43.723700000000001</v>
      </c>
      <c r="X5636" t="s">
        <v>26842</v>
      </c>
      <c r="Y5636">
        <v>281</v>
      </c>
      <c r="Z5636" t="s">
        <v>26842</v>
      </c>
      <c r="AA5636" t="s">
        <v>26842</v>
      </c>
      <c r="AB5636" t="s">
        <v>26843</v>
      </c>
      <c r="AC5636" t="s">
        <v>26844</v>
      </c>
      <c r="AD5636" t="s">
        <v>26845</v>
      </c>
      <c r="AE5636" t="s">
        <v>26846</v>
      </c>
    </row>
    <row r="5637" spans="1:31" x14ac:dyDescent="0.25">
      <c r="A5637">
        <v>16.512699999999999</v>
      </c>
      <c r="B5637">
        <v>16.450600000000001</v>
      </c>
      <c r="C5637">
        <v>16.082999999999998</v>
      </c>
      <c r="D5637">
        <v>16.104900000000001</v>
      </c>
      <c r="E5637" t="s">
        <v>27</v>
      </c>
      <c r="F5637">
        <v>2</v>
      </c>
      <c r="I5637" t="s">
        <v>28</v>
      </c>
      <c r="J5637">
        <v>0.97201000000000004</v>
      </c>
      <c r="K5637" s="1">
        <v>6.4958399999999998E-5</v>
      </c>
      <c r="L5637">
        <v>138.75</v>
      </c>
      <c r="M5637">
        <v>95.671000000000006</v>
      </c>
      <c r="N5637">
        <v>138.75</v>
      </c>
      <c r="O5637">
        <v>-0.45077</v>
      </c>
      <c r="P5637">
        <v>3689700</v>
      </c>
      <c r="Q5637">
        <v>515</v>
      </c>
      <c r="R5637">
        <v>11.377800000000001</v>
      </c>
      <c r="S5637">
        <v>18.571999999999999</v>
      </c>
      <c r="T5637">
        <v>16.297899999999998</v>
      </c>
      <c r="U5637">
        <v>16.277699999999999</v>
      </c>
      <c r="V5637">
        <v>2.2943199999999999</v>
      </c>
      <c r="W5637">
        <v>65.151200000000003</v>
      </c>
      <c r="X5637" t="s">
        <v>26847</v>
      </c>
      <c r="Y5637">
        <v>515</v>
      </c>
      <c r="Z5637" t="s">
        <v>26847</v>
      </c>
      <c r="AA5637" t="s">
        <v>26847</v>
      </c>
      <c r="AB5637" t="s">
        <v>26848</v>
      </c>
      <c r="AC5637" t="s">
        <v>26849</v>
      </c>
      <c r="AD5637" t="s">
        <v>26850</v>
      </c>
      <c r="AE5637" t="s">
        <v>26851</v>
      </c>
    </row>
    <row r="5638" spans="1:31" x14ac:dyDescent="0.25">
      <c r="A5638">
        <v>15.508900000000001</v>
      </c>
      <c r="B5638">
        <v>14.871</v>
      </c>
      <c r="C5638">
        <v>15.134600000000001</v>
      </c>
      <c r="D5638">
        <v>14.5861</v>
      </c>
      <c r="E5638" t="s">
        <v>27</v>
      </c>
      <c r="F5638">
        <v>3</v>
      </c>
      <c r="I5638" t="s">
        <v>28</v>
      </c>
      <c r="J5638">
        <v>0.99944699999999997</v>
      </c>
      <c r="K5638" s="1">
        <v>2.58161E-8</v>
      </c>
      <c r="L5638">
        <v>147.09</v>
      </c>
      <c r="M5638">
        <v>88.932000000000002</v>
      </c>
      <c r="N5638">
        <v>147.09</v>
      </c>
      <c r="O5638">
        <v>-8.8010000000000005E-2</v>
      </c>
      <c r="P5638">
        <v>29194000</v>
      </c>
      <c r="Q5638">
        <v>60</v>
      </c>
      <c r="R5638">
        <v>11.5487</v>
      </c>
      <c r="S5638">
        <v>19.074200000000001</v>
      </c>
      <c r="T5638">
        <v>15.3218</v>
      </c>
      <c r="U5638">
        <v>14.7286</v>
      </c>
      <c r="V5638">
        <v>4.3456400000000004</v>
      </c>
      <c r="W5638">
        <v>60.100700000000003</v>
      </c>
      <c r="X5638" t="s">
        <v>26852</v>
      </c>
      <c r="Y5638" t="s">
        <v>26853</v>
      </c>
      <c r="Z5638" t="s">
        <v>26854</v>
      </c>
      <c r="AA5638" t="s">
        <v>26854</v>
      </c>
      <c r="AB5638" t="s">
        <v>26855</v>
      </c>
      <c r="AC5638" t="s">
        <v>26856</v>
      </c>
      <c r="AD5638" t="s">
        <v>26857</v>
      </c>
      <c r="AE5638" t="s">
        <v>26858</v>
      </c>
    </row>
    <row r="5639" spans="1:31" x14ac:dyDescent="0.25">
      <c r="A5639">
        <v>15.812799999999999</v>
      </c>
      <c r="B5639">
        <v>15.069599999999999</v>
      </c>
      <c r="C5639">
        <v>15.151999999999999</v>
      </c>
      <c r="D5639">
        <v>15.244</v>
      </c>
      <c r="E5639" t="s">
        <v>27</v>
      </c>
      <c r="F5639">
        <v>3</v>
      </c>
      <c r="I5639" t="s">
        <v>28</v>
      </c>
      <c r="J5639">
        <v>0.99228799999999995</v>
      </c>
      <c r="K5639" s="1">
        <v>4.0371300000000001E-8</v>
      </c>
      <c r="L5639">
        <v>142.22999999999999</v>
      </c>
      <c r="M5639">
        <v>106.4</v>
      </c>
      <c r="N5639">
        <v>142.22999999999999</v>
      </c>
      <c r="O5639">
        <v>0.13639000000000001</v>
      </c>
      <c r="P5639">
        <v>13613000</v>
      </c>
      <c r="Q5639">
        <v>491</v>
      </c>
      <c r="R5639">
        <v>12.418100000000001</v>
      </c>
      <c r="S5639">
        <v>17.2925</v>
      </c>
      <c r="T5639">
        <v>15.4824</v>
      </c>
      <c r="U5639">
        <v>15.1568</v>
      </c>
      <c r="V5639">
        <v>2.1356999999999999</v>
      </c>
      <c r="W5639">
        <v>61.278399999999998</v>
      </c>
      <c r="X5639" t="s">
        <v>26859</v>
      </c>
      <c r="Y5639">
        <v>491</v>
      </c>
      <c r="Z5639" t="s">
        <v>26859</v>
      </c>
      <c r="AA5639" t="s">
        <v>26859</v>
      </c>
      <c r="AB5639" t="s">
        <v>26860</v>
      </c>
      <c r="AC5639" t="s">
        <v>26861</v>
      </c>
      <c r="AD5639" t="s">
        <v>26862</v>
      </c>
      <c r="AE5639" t="s">
        <v>26863</v>
      </c>
    </row>
    <row r="5640" spans="1:31" x14ac:dyDescent="0.25">
      <c r="A5640">
        <v>14.7988</v>
      </c>
      <c r="B5640">
        <v>14.1332</v>
      </c>
      <c r="C5640">
        <v>13.8849</v>
      </c>
      <c r="D5640">
        <v>13.8035</v>
      </c>
      <c r="E5640" t="s">
        <v>27</v>
      </c>
      <c r="F5640">
        <v>2</v>
      </c>
      <c r="I5640" t="s">
        <v>28</v>
      </c>
      <c r="J5640">
        <v>0.995305</v>
      </c>
      <c r="K5640">
        <v>1.0211E-2</v>
      </c>
      <c r="L5640">
        <v>98.581999999999994</v>
      </c>
      <c r="M5640">
        <v>53.89</v>
      </c>
      <c r="N5640">
        <v>98.581999999999994</v>
      </c>
      <c r="O5640">
        <v>-1.2078</v>
      </c>
      <c r="P5640">
        <v>0</v>
      </c>
      <c r="Q5640">
        <v>375</v>
      </c>
      <c r="R5640" t="s">
        <v>29</v>
      </c>
      <c r="S5640">
        <v>17.531300000000002</v>
      </c>
      <c r="T5640">
        <v>14.341900000000001</v>
      </c>
      <c r="U5640">
        <v>13.968400000000001</v>
      </c>
      <c r="V5640">
        <v>3.5629300000000002</v>
      </c>
      <c r="W5640">
        <v>56.6205</v>
      </c>
      <c r="X5640" t="s">
        <v>26859</v>
      </c>
      <c r="Y5640">
        <v>375</v>
      </c>
      <c r="Z5640" t="s">
        <v>26859</v>
      </c>
      <c r="AA5640" t="s">
        <v>26859</v>
      </c>
      <c r="AB5640" t="s">
        <v>26860</v>
      </c>
      <c r="AC5640" t="s">
        <v>26861</v>
      </c>
      <c r="AD5640" t="s">
        <v>26864</v>
      </c>
      <c r="AE5640" t="s">
        <v>26865</v>
      </c>
    </row>
    <row r="5641" spans="1:31" x14ac:dyDescent="0.25">
      <c r="A5641">
        <v>15.466200000000001</v>
      </c>
      <c r="B5641">
        <v>14.9971</v>
      </c>
      <c r="C5641">
        <v>15.1767</v>
      </c>
      <c r="D5641">
        <v>15.0501</v>
      </c>
      <c r="E5641" t="s">
        <v>27</v>
      </c>
      <c r="F5641">
        <v>3</v>
      </c>
      <c r="I5641" t="s">
        <v>28</v>
      </c>
      <c r="J5641">
        <v>0.99973500000000004</v>
      </c>
      <c r="K5641">
        <v>1.4944300000000001E-2</v>
      </c>
      <c r="L5641">
        <v>72.289000000000001</v>
      </c>
      <c r="M5641">
        <v>33.649000000000001</v>
      </c>
      <c r="N5641">
        <v>72.289000000000001</v>
      </c>
      <c r="O5641">
        <v>-2.8672E-2</v>
      </c>
      <c r="P5641">
        <v>72335000</v>
      </c>
      <c r="Q5641">
        <v>530</v>
      </c>
      <c r="R5641">
        <v>12.6913</v>
      </c>
      <c r="S5641">
        <v>20.1037</v>
      </c>
      <c r="T5641">
        <v>15.3215</v>
      </c>
      <c r="U5641">
        <v>15.0236</v>
      </c>
      <c r="V5641">
        <v>5.0800999999999998</v>
      </c>
      <c r="W5641">
        <v>60.690100000000001</v>
      </c>
      <c r="X5641" t="s">
        <v>26859</v>
      </c>
      <c r="Y5641">
        <v>530</v>
      </c>
      <c r="Z5641" t="s">
        <v>26859</v>
      </c>
      <c r="AA5641" t="s">
        <v>26859</v>
      </c>
      <c r="AB5641" t="s">
        <v>26860</v>
      </c>
      <c r="AC5641" t="s">
        <v>26861</v>
      </c>
      <c r="AD5641" t="s">
        <v>26866</v>
      </c>
      <c r="AE5641" t="s">
        <v>26867</v>
      </c>
    </row>
    <row r="5642" spans="1:31" x14ac:dyDescent="0.25">
      <c r="A5642">
        <v>16.075800000000001</v>
      </c>
      <c r="B5642">
        <v>15.759499999999999</v>
      </c>
      <c r="C5642">
        <v>15.6568</v>
      </c>
      <c r="D5642">
        <v>15.3499</v>
      </c>
      <c r="E5642" t="s">
        <v>27</v>
      </c>
      <c r="F5642">
        <v>2</v>
      </c>
      <c r="I5642" t="s">
        <v>28</v>
      </c>
      <c r="J5642">
        <v>1</v>
      </c>
      <c r="K5642">
        <v>2.49336E-3</v>
      </c>
      <c r="L5642">
        <v>100.02</v>
      </c>
      <c r="M5642">
        <v>50.427</v>
      </c>
      <c r="N5642">
        <v>100.02</v>
      </c>
      <c r="O5642">
        <v>0.36488999999999999</v>
      </c>
      <c r="P5642">
        <v>5112200</v>
      </c>
      <c r="Q5642">
        <v>75</v>
      </c>
      <c r="R5642">
        <v>12.2614</v>
      </c>
      <c r="S5642">
        <v>19.661000000000001</v>
      </c>
      <c r="T5642">
        <v>15.866300000000001</v>
      </c>
      <c r="U5642">
        <v>15.5547</v>
      </c>
      <c r="V5642">
        <v>4.1062500000000002</v>
      </c>
      <c r="W5642">
        <v>62.841999999999999</v>
      </c>
      <c r="X5642" t="s">
        <v>26868</v>
      </c>
      <c r="Y5642" t="s">
        <v>26869</v>
      </c>
      <c r="Z5642" t="s">
        <v>26859</v>
      </c>
      <c r="AA5642" t="s">
        <v>26859</v>
      </c>
      <c r="AB5642" t="s">
        <v>26860</v>
      </c>
      <c r="AC5642" t="s">
        <v>26861</v>
      </c>
      <c r="AD5642" t="s">
        <v>26870</v>
      </c>
      <c r="AE5642" t="s">
        <v>26871</v>
      </c>
    </row>
    <row r="5643" spans="1:31" x14ac:dyDescent="0.25">
      <c r="A5643">
        <v>14.3712</v>
      </c>
      <c r="B5643">
        <v>13.5375</v>
      </c>
      <c r="C5643">
        <v>14.010999999999999</v>
      </c>
      <c r="D5643">
        <v>12.77</v>
      </c>
      <c r="E5643" t="s">
        <v>27</v>
      </c>
      <c r="F5643">
        <v>3</v>
      </c>
      <c r="I5643" t="s">
        <v>28</v>
      </c>
      <c r="J5643">
        <v>1</v>
      </c>
      <c r="K5643">
        <v>8.7551199999999999E-3</v>
      </c>
      <c r="L5643">
        <v>79.744</v>
      </c>
      <c r="M5643">
        <v>41.341999999999999</v>
      </c>
      <c r="N5643">
        <v>79.744</v>
      </c>
      <c r="O5643">
        <v>0.70931</v>
      </c>
      <c r="P5643">
        <v>6734500</v>
      </c>
      <c r="Q5643">
        <v>507</v>
      </c>
      <c r="R5643">
        <v>10.879200000000001</v>
      </c>
      <c r="S5643">
        <v>18.3614</v>
      </c>
      <c r="T5643">
        <v>14.1911</v>
      </c>
      <c r="U5643">
        <v>13.153700000000001</v>
      </c>
      <c r="V5643">
        <v>5.2076200000000004</v>
      </c>
      <c r="W5643">
        <v>54.689599999999999</v>
      </c>
      <c r="X5643" t="s">
        <v>26859</v>
      </c>
      <c r="Y5643">
        <v>507</v>
      </c>
      <c r="Z5643" t="s">
        <v>26859</v>
      </c>
      <c r="AA5643" t="s">
        <v>26859</v>
      </c>
      <c r="AB5643" t="s">
        <v>26860</v>
      </c>
      <c r="AC5643" t="s">
        <v>26861</v>
      </c>
      <c r="AD5643" t="s">
        <v>26872</v>
      </c>
      <c r="AE5643" t="s">
        <v>26873</v>
      </c>
    </row>
    <row r="5644" spans="1:31" x14ac:dyDescent="0.25">
      <c r="A5644">
        <v>15.6889</v>
      </c>
      <c r="B5644">
        <v>15.07</v>
      </c>
      <c r="C5644">
        <v>15.3093</v>
      </c>
      <c r="D5644">
        <v>15.089</v>
      </c>
      <c r="E5644" t="s">
        <v>27</v>
      </c>
      <c r="F5644">
        <v>3</v>
      </c>
      <c r="I5644" t="s">
        <v>28</v>
      </c>
      <c r="J5644">
        <v>1</v>
      </c>
      <c r="K5644" s="1">
        <v>8.1852199999999995E-7</v>
      </c>
      <c r="L5644">
        <v>145.61000000000001</v>
      </c>
      <c r="M5644">
        <v>110.76</v>
      </c>
      <c r="N5644">
        <v>145.61000000000001</v>
      </c>
      <c r="O5644">
        <v>0.13106999999999999</v>
      </c>
      <c r="P5644">
        <v>8759800</v>
      </c>
      <c r="Q5644">
        <v>826</v>
      </c>
      <c r="R5644">
        <v>11.6896</v>
      </c>
      <c r="S5644">
        <v>17.944199999999999</v>
      </c>
      <c r="T5644">
        <v>15.4991</v>
      </c>
      <c r="U5644">
        <v>15.079499999999999</v>
      </c>
      <c r="V5644">
        <v>2.8647499999999999</v>
      </c>
      <c r="W5644">
        <v>61.1571</v>
      </c>
      <c r="X5644" t="s">
        <v>26859</v>
      </c>
      <c r="Y5644">
        <v>826</v>
      </c>
      <c r="Z5644" t="s">
        <v>26859</v>
      </c>
      <c r="AA5644" t="s">
        <v>26859</v>
      </c>
      <c r="AB5644" t="s">
        <v>26860</v>
      </c>
      <c r="AC5644" t="s">
        <v>26861</v>
      </c>
      <c r="AD5644" t="s">
        <v>26874</v>
      </c>
      <c r="AE5644" t="s">
        <v>26875</v>
      </c>
    </row>
    <row r="5645" spans="1:31" x14ac:dyDescent="0.25">
      <c r="A5645">
        <v>13.081099999999999</v>
      </c>
      <c r="B5645">
        <v>12.405200000000001</v>
      </c>
      <c r="C5645">
        <v>12.6096</v>
      </c>
      <c r="D5645">
        <v>12.3262</v>
      </c>
      <c r="E5645" t="s">
        <v>27</v>
      </c>
      <c r="F5645">
        <v>2</v>
      </c>
      <c r="I5645" t="s">
        <v>28</v>
      </c>
      <c r="J5645">
        <v>0.99998299999999996</v>
      </c>
      <c r="K5645">
        <v>3.8135799999999997E-2</v>
      </c>
      <c r="L5645">
        <v>60.787999999999997</v>
      </c>
      <c r="M5645">
        <v>21.995999999999999</v>
      </c>
      <c r="N5645">
        <v>60.787999999999997</v>
      </c>
      <c r="O5645">
        <v>-0.89259999999999995</v>
      </c>
      <c r="P5645">
        <v>1888700</v>
      </c>
      <c r="Q5645">
        <v>473</v>
      </c>
      <c r="R5645" t="s">
        <v>29</v>
      </c>
      <c r="S5645">
        <v>18.5779</v>
      </c>
      <c r="T5645">
        <v>12.8454</v>
      </c>
      <c r="U5645">
        <v>12.3657</v>
      </c>
      <c r="V5645">
        <v>6.2122000000000002</v>
      </c>
      <c r="W5645">
        <v>50.4221</v>
      </c>
      <c r="X5645" t="s">
        <v>26859</v>
      </c>
      <c r="Y5645">
        <v>473</v>
      </c>
      <c r="Z5645" t="s">
        <v>26859</v>
      </c>
      <c r="AA5645" t="s">
        <v>26859</v>
      </c>
      <c r="AB5645" t="s">
        <v>26860</v>
      </c>
      <c r="AC5645" t="s">
        <v>26861</v>
      </c>
      <c r="AD5645" t="s">
        <v>26876</v>
      </c>
      <c r="AE5645" t="s">
        <v>26877</v>
      </c>
    </row>
    <row r="5646" spans="1:31" x14ac:dyDescent="0.25">
      <c r="A5646">
        <v>14.726800000000001</v>
      </c>
      <c r="B5646">
        <v>13.551500000000001</v>
      </c>
      <c r="C5646">
        <v>13.709</v>
      </c>
      <c r="D5646">
        <v>13.250299999999999</v>
      </c>
      <c r="E5646" t="s">
        <v>27</v>
      </c>
      <c r="F5646">
        <v>2</v>
      </c>
      <c r="I5646" t="s">
        <v>28</v>
      </c>
      <c r="J5646">
        <v>0.98875199999999996</v>
      </c>
      <c r="K5646">
        <v>1.99306E-2</v>
      </c>
      <c r="L5646">
        <v>75.188999999999993</v>
      </c>
      <c r="M5646">
        <v>10.151999999999999</v>
      </c>
      <c r="N5646">
        <v>75.188999999999993</v>
      </c>
      <c r="O5646">
        <v>-8.7508000000000002E-2</v>
      </c>
      <c r="P5646">
        <v>2685200</v>
      </c>
      <c r="Q5646">
        <v>792</v>
      </c>
      <c r="R5646">
        <v>10.459</v>
      </c>
      <c r="S5646">
        <v>17.7363</v>
      </c>
      <c r="T5646">
        <v>14.2179</v>
      </c>
      <c r="U5646">
        <v>13.4009</v>
      </c>
      <c r="V5646">
        <v>4.3354499999999998</v>
      </c>
      <c r="W5646">
        <v>55.2376</v>
      </c>
      <c r="X5646" t="s">
        <v>26859</v>
      </c>
      <c r="Y5646">
        <v>792</v>
      </c>
      <c r="Z5646" t="s">
        <v>26859</v>
      </c>
      <c r="AA5646" t="s">
        <v>26859</v>
      </c>
      <c r="AB5646" t="s">
        <v>26860</v>
      </c>
      <c r="AC5646" t="s">
        <v>26861</v>
      </c>
      <c r="AD5646" t="s">
        <v>26878</v>
      </c>
      <c r="AE5646" t="s">
        <v>26879</v>
      </c>
    </row>
    <row r="5647" spans="1:31" x14ac:dyDescent="0.25">
      <c r="A5647">
        <v>13.5047</v>
      </c>
      <c r="B5647">
        <v>12.731999999999999</v>
      </c>
      <c r="C5647">
        <v>12.913</v>
      </c>
      <c r="D5647">
        <v>12.228999999999999</v>
      </c>
      <c r="E5647" t="s">
        <v>27</v>
      </c>
      <c r="F5647">
        <v>3</v>
      </c>
      <c r="I5647" t="s">
        <v>28</v>
      </c>
      <c r="J5647">
        <v>0.91447000000000001</v>
      </c>
      <c r="K5647">
        <v>3.4088399999999998E-2</v>
      </c>
      <c r="L5647">
        <v>45.915999999999997</v>
      </c>
      <c r="M5647">
        <v>12.023</v>
      </c>
      <c r="N5647">
        <v>45.915999999999997</v>
      </c>
      <c r="O5647">
        <v>2.8403</v>
      </c>
      <c r="P5647">
        <v>22905000</v>
      </c>
      <c r="Q5647">
        <v>650</v>
      </c>
      <c r="R5647">
        <v>12.2555</v>
      </c>
      <c r="S5647">
        <v>18.975200000000001</v>
      </c>
      <c r="T5647">
        <v>13.2089</v>
      </c>
      <c r="U5647">
        <v>12.480499999999999</v>
      </c>
      <c r="V5647">
        <v>6.49472</v>
      </c>
      <c r="W5647">
        <v>51.378799999999998</v>
      </c>
      <c r="X5647" t="s">
        <v>26880</v>
      </c>
      <c r="Y5647">
        <v>650</v>
      </c>
      <c r="Z5647" t="s">
        <v>26880</v>
      </c>
      <c r="AA5647" t="s">
        <v>26880</v>
      </c>
      <c r="AB5647" t="s">
        <v>26881</v>
      </c>
      <c r="AC5647" t="s">
        <v>26882</v>
      </c>
      <c r="AD5647" t="s">
        <v>26883</v>
      </c>
      <c r="AE5647" t="s">
        <v>26884</v>
      </c>
    </row>
    <row r="5648" spans="1:31" x14ac:dyDescent="0.25">
      <c r="A5648">
        <v>14.845800000000001</v>
      </c>
      <c r="B5648">
        <v>14.712400000000001</v>
      </c>
      <c r="C5648">
        <v>15.0343</v>
      </c>
      <c r="D5648">
        <v>14.7219</v>
      </c>
      <c r="E5648" t="s">
        <v>27</v>
      </c>
      <c r="F5648">
        <v>3</v>
      </c>
      <c r="I5648" t="s">
        <v>28</v>
      </c>
      <c r="J5648">
        <v>0.98006899999999997</v>
      </c>
      <c r="K5648">
        <v>4.80811E-3</v>
      </c>
      <c r="L5648">
        <v>69.397999999999996</v>
      </c>
      <c r="M5648">
        <v>35.774000000000001</v>
      </c>
      <c r="N5648">
        <v>69.397999999999996</v>
      </c>
      <c r="O5648">
        <v>-0.19475999999999999</v>
      </c>
      <c r="P5648">
        <v>4349400</v>
      </c>
      <c r="Q5648">
        <v>208</v>
      </c>
      <c r="R5648" t="s">
        <v>29</v>
      </c>
      <c r="S5648">
        <v>17.664999999999999</v>
      </c>
      <c r="T5648">
        <v>14.940099999999999</v>
      </c>
      <c r="U5648">
        <v>14.7172</v>
      </c>
      <c r="V5648">
        <v>2.94781</v>
      </c>
      <c r="W5648">
        <v>59.314399999999999</v>
      </c>
      <c r="X5648" t="s">
        <v>26885</v>
      </c>
      <c r="Y5648" t="s">
        <v>26886</v>
      </c>
      <c r="Z5648" t="s">
        <v>26880</v>
      </c>
      <c r="AA5648" t="s">
        <v>26880</v>
      </c>
      <c r="AB5648" t="s">
        <v>26881</v>
      </c>
      <c r="AC5648" t="s">
        <v>26882</v>
      </c>
      <c r="AD5648" t="s">
        <v>26887</v>
      </c>
      <c r="AE5648" t="s">
        <v>26888</v>
      </c>
    </row>
    <row r="5649" spans="1:31" x14ac:dyDescent="0.25">
      <c r="A5649">
        <v>13.558299999999999</v>
      </c>
      <c r="B5649">
        <v>12.8123</v>
      </c>
      <c r="C5649">
        <v>12.227399999999999</v>
      </c>
      <c r="D5649">
        <v>12.545199999999999</v>
      </c>
      <c r="E5649" t="s">
        <v>27</v>
      </c>
      <c r="F5649">
        <v>2</v>
      </c>
      <c r="I5649" t="s">
        <v>28</v>
      </c>
      <c r="J5649">
        <v>1</v>
      </c>
      <c r="K5649">
        <v>2.8462700000000002E-4</v>
      </c>
      <c r="L5649">
        <v>130.66</v>
      </c>
      <c r="M5649">
        <v>89.228999999999999</v>
      </c>
      <c r="N5649">
        <v>130.66</v>
      </c>
      <c r="O5649">
        <v>-4.4650000000000002E-2</v>
      </c>
      <c r="P5649">
        <v>8388000</v>
      </c>
      <c r="Q5649">
        <v>687</v>
      </c>
      <c r="R5649">
        <v>9.2716499999999993</v>
      </c>
      <c r="S5649">
        <v>17.915600000000001</v>
      </c>
      <c r="T5649">
        <v>12.892899999999999</v>
      </c>
      <c r="U5649">
        <v>12.678699999999999</v>
      </c>
      <c r="V5649">
        <v>5.2368199999999998</v>
      </c>
      <c r="W5649">
        <v>51.1432</v>
      </c>
      <c r="X5649" t="s">
        <v>26889</v>
      </c>
      <c r="Y5649">
        <v>687</v>
      </c>
      <c r="Z5649" t="s">
        <v>26889</v>
      </c>
      <c r="AA5649" t="s">
        <v>26889</v>
      </c>
      <c r="AB5649" t="s">
        <v>26890</v>
      </c>
      <c r="AC5649" t="s">
        <v>26891</v>
      </c>
      <c r="AD5649" t="s">
        <v>26892</v>
      </c>
      <c r="AE5649" t="s">
        <v>26893</v>
      </c>
    </row>
    <row r="5650" spans="1:31" hidden="1" x14ac:dyDescent="0.25">
      <c r="A5650">
        <v>14.355399999999999</v>
      </c>
      <c r="B5650">
        <v>13.776199999999999</v>
      </c>
      <c r="C5650">
        <v>13.8683</v>
      </c>
      <c r="D5650">
        <v>13.704000000000001</v>
      </c>
      <c r="E5650" t="s">
        <v>27</v>
      </c>
      <c r="F5650">
        <v>3</v>
      </c>
      <c r="I5650" t="s">
        <v>28</v>
      </c>
      <c r="J5650">
        <v>1</v>
      </c>
      <c r="K5650" s="1">
        <v>1.8936600000000001E-43</v>
      </c>
      <c r="L5650">
        <v>266.93</v>
      </c>
      <c r="M5650">
        <v>195.98</v>
      </c>
      <c r="N5650">
        <v>89.43</v>
      </c>
      <c r="O5650">
        <v>-1.0158</v>
      </c>
      <c r="P5650">
        <v>97234000</v>
      </c>
      <c r="Q5650">
        <v>1536</v>
      </c>
      <c r="R5650">
        <v>12.885</v>
      </c>
      <c r="S5650">
        <v>20.686800000000002</v>
      </c>
      <c r="T5650">
        <v>14.1119</v>
      </c>
      <c r="U5650">
        <v>13.7401</v>
      </c>
      <c r="V5650">
        <v>6.9466799999999997</v>
      </c>
      <c r="W5650">
        <v>55.704000000000001</v>
      </c>
      <c r="X5650" t="s">
        <v>26889</v>
      </c>
      <c r="Y5650">
        <v>1536</v>
      </c>
      <c r="Z5650" t="s">
        <v>26889</v>
      </c>
      <c r="AA5650" t="s">
        <v>26889</v>
      </c>
      <c r="AB5650" t="s">
        <v>26890</v>
      </c>
      <c r="AC5650" t="s">
        <v>26891</v>
      </c>
      <c r="AD5650" t="s">
        <v>26894</v>
      </c>
      <c r="AE5650" t="s">
        <v>26895</v>
      </c>
    </row>
    <row r="5651" spans="1:31" x14ac:dyDescent="0.25">
      <c r="A5651">
        <v>13.675599999999999</v>
      </c>
      <c r="B5651">
        <v>13.485099999999999</v>
      </c>
      <c r="C5651">
        <v>13.2179</v>
      </c>
      <c r="D5651">
        <v>12.2431</v>
      </c>
      <c r="E5651" t="s">
        <v>27</v>
      </c>
      <c r="F5651">
        <v>3</v>
      </c>
      <c r="I5651" t="s">
        <v>28</v>
      </c>
      <c r="J5651">
        <v>0.91946499999999998</v>
      </c>
      <c r="K5651">
        <v>1.6767299999999999E-2</v>
      </c>
      <c r="L5651">
        <v>83.614000000000004</v>
      </c>
      <c r="M5651">
        <v>32.648000000000003</v>
      </c>
      <c r="N5651">
        <v>83.614000000000004</v>
      </c>
      <c r="O5651">
        <v>0.35102</v>
      </c>
      <c r="P5651">
        <v>0</v>
      </c>
      <c r="Q5651">
        <v>573</v>
      </c>
      <c r="R5651">
        <v>10.7263</v>
      </c>
      <c r="S5651">
        <v>16.515699999999999</v>
      </c>
      <c r="T5651">
        <v>13.4468</v>
      </c>
      <c r="U5651">
        <v>12.864100000000001</v>
      </c>
      <c r="V5651">
        <v>3.6516299999999999</v>
      </c>
      <c r="W5651">
        <v>52.621699999999997</v>
      </c>
      <c r="X5651" t="s">
        <v>26896</v>
      </c>
      <c r="Y5651" t="s">
        <v>26897</v>
      </c>
      <c r="Z5651" t="s">
        <v>26889</v>
      </c>
      <c r="AA5651" t="s">
        <v>26889</v>
      </c>
      <c r="AB5651" t="s">
        <v>26890</v>
      </c>
      <c r="AC5651" t="s">
        <v>26891</v>
      </c>
      <c r="AD5651" t="s">
        <v>26898</v>
      </c>
      <c r="AE5651" t="s">
        <v>26899</v>
      </c>
    </row>
    <row r="5652" spans="1:31" x14ac:dyDescent="0.25">
      <c r="A5652">
        <v>11.425800000000001</v>
      </c>
      <c r="B5652">
        <v>10.8697</v>
      </c>
      <c r="C5652">
        <v>11.2049</v>
      </c>
      <c r="D5652">
        <v>9.8215400000000006</v>
      </c>
      <c r="E5652" t="s">
        <v>27</v>
      </c>
      <c r="F5652">
        <v>3</v>
      </c>
      <c r="I5652" t="s">
        <v>28</v>
      </c>
      <c r="J5652">
        <v>0.83582900000000004</v>
      </c>
      <c r="K5652">
        <v>1.6848900000000001E-3</v>
      </c>
      <c r="L5652">
        <v>105.1</v>
      </c>
      <c r="M5652">
        <v>55.743000000000002</v>
      </c>
      <c r="N5652">
        <v>105.1</v>
      </c>
      <c r="O5652">
        <v>-0.57884999999999998</v>
      </c>
      <c r="P5652">
        <v>4228800</v>
      </c>
      <c r="Q5652">
        <v>502</v>
      </c>
      <c r="R5652" t="s">
        <v>29</v>
      </c>
      <c r="S5652">
        <v>16.820499999999999</v>
      </c>
      <c r="T5652">
        <v>11.3154</v>
      </c>
      <c r="U5652">
        <v>10.345599999999999</v>
      </c>
      <c r="V5652">
        <v>6.4748900000000003</v>
      </c>
      <c r="W5652">
        <v>43.322000000000003</v>
      </c>
      <c r="X5652" t="s">
        <v>26896</v>
      </c>
      <c r="Y5652" t="s">
        <v>26900</v>
      </c>
      <c r="Z5652" t="s">
        <v>26889</v>
      </c>
      <c r="AA5652" t="s">
        <v>26889</v>
      </c>
      <c r="AB5652" t="s">
        <v>26890</v>
      </c>
      <c r="AC5652" t="s">
        <v>26891</v>
      </c>
      <c r="AD5652" t="s">
        <v>26901</v>
      </c>
      <c r="AE5652" t="s">
        <v>26902</v>
      </c>
    </row>
    <row r="5653" spans="1:31" hidden="1" x14ac:dyDescent="0.25">
      <c r="A5653">
        <v>12.175000000000001</v>
      </c>
      <c r="B5653">
        <v>11.397399999999999</v>
      </c>
      <c r="C5653">
        <v>10.648400000000001</v>
      </c>
      <c r="D5653">
        <v>9.9759899999999995</v>
      </c>
      <c r="E5653" t="s">
        <v>27</v>
      </c>
      <c r="F5653">
        <v>3</v>
      </c>
      <c r="I5653" t="s">
        <v>28</v>
      </c>
      <c r="J5653">
        <v>0.97013099999999997</v>
      </c>
      <c r="K5653" s="1">
        <v>8.6476599999999997E-10</v>
      </c>
      <c r="L5653">
        <v>163.44</v>
      </c>
      <c r="M5653">
        <v>113.85</v>
      </c>
      <c r="N5653">
        <v>163.44</v>
      </c>
      <c r="O5653">
        <v>-0.14851</v>
      </c>
      <c r="P5653">
        <v>3742300</v>
      </c>
      <c r="Q5653">
        <v>96</v>
      </c>
      <c r="R5653">
        <v>8.4184000000000001</v>
      </c>
      <c r="S5653">
        <v>18.644500000000001</v>
      </c>
      <c r="T5653">
        <v>11.4117</v>
      </c>
      <c r="U5653">
        <v>10.6867</v>
      </c>
      <c r="V5653">
        <v>7.9577799999999996</v>
      </c>
      <c r="W5653">
        <v>44.1967</v>
      </c>
      <c r="X5653" t="s">
        <v>26903</v>
      </c>
      <c r="Y5653">
        <v>96</v>
      </c>
      <c r="Z5653" t="s">
        <v>26903</v>
      </c>
      <c r="AA5653" t="s">
        <v>26903</v>
      </c>
      <c r="AB5653" t="s">
        <v>26904</v>
      </c>
      <c r="AC5653" t="s">
        <v>26905</v>
      </c>
      <c r="AD5653" t="s">
        <v>26906</v>
      </c>
      <c r="AE5653" t="s">
        <v>26907</v>
      </c>
    </row>
    <row r="5654" spans="1:31" x14ac:dyDescent="0.25">
      <c r="A5654">
        <v>12.5459</v>
      </c>
      <c r="B5654">
        <v>11.073499999999999</v>
      </c>
      <c r="C5654">
        <v>11.5243</v>
      </c>
      <c r="D5654">
        <v>11.1823</v>
      </c>
      <c r="E5654" t="s">
        <v>27</v>
      </c>
      <c r="F5654">
        <v>3</v>
      </c>
      <c r="I5654" t="s">
        <v>28</v>
      </c>
      <c r="J5654">
        <v>1</v>
      </c>
      <c r="K5654">
        <v>1.24823E-2</v>
      </c>
      <c r="L5654">
        <v>88.100999999999999</v>
      </c>
      <c r="M5654">
        <v>50.444000000000003</v>
      </c>
      <c r="N5654">
        <v>88.100999999999999</v>
      </c>
      <c r="O5654">
        <v>0.35568</v>
      </c>
      <c r="P5654">
        <v>0</v>
      </c>
      <c r="Q5654">
        <v>108</v>
      </c>
      <c r="R5654" t="s">
        <v>29</v>
      </c>
      <c r="S5654">
        <v>17.2807</v>
      </c>
      <c r="T5654">
        <v>12.0351</v>
      </c>
      <c r="U5654">
        <v>11.1279</v>
      </c>
      <c r="V5654">
        <v>6.15273</v>
      </c>
      <c r="W5654">
        <v>46.326099999999997</v>
      </c>
      <c r="X5654" t="s">
        <v>26908</v>
      </c>
      <c r="Y5654" t="s">
        <v>13054</v>
      </c>
      <c r="Z5654" t="s">
        <v>26909</v>
      </c>
      <c r="AA5654" t="s">
        <v>26909</v>
      </c>
      <c r="AB5654" t="s">
        <v>26910</v>
      </c>
      <c r="AC5654" t="s">
        <v>26911</v>
      </c>
      <c r="AD5654" t="s">
        <v>26912</v>
      </c>
      <c r="AE5654" t="s">
        <v>26913</v>
      </c>
    </row>
    <row r="5655" spans="1:31" x14ac:dyDescent="0.25">
      <c r="A5655">
        <v>15.679600000000001</v>
      </c>
      <c r="B5655">
        <v>15.150700000000001</v>
      </c>
      <c r="C5655">
        <v>15.0062</v>
      </c>
      <c r="D5655">
        <v>14.7545</v>
      </c>
      <c r="E5655" t="s">
        <v>27</v>
      </c>
      <c r="F5655">
        <v>2</v>
      </c>
      <c r="I5655" t="s">
        <v>28</v>
      </c>
      <c r="J5655">
        <v>1</v>
      </c>
      <c r="K5655">
        <v>1.07007E-4</v>
      </c>
      <c r="L5655">
        <v>140.63</v>
      </c>
      <c r="M5655">
        <v>53.747</v>
      </c>
      <c r="N5655">
        <v>140.63</v>
      </c>
      <c r="O5655">
        <v>0.67957000000000001</v>
      </c>
      <c r="P5655">
        <v>10273000</v>
      </c>
      <c r="Q5655">
        <v>982</v>
      </c>
      <c r="R5655">
        <v>9.7812599999999996</v>
      </c>
      <c r="S5655">
        <v>18.934200000000001</v>
      </c>
      <c r="T5655">
        <v>15.3429</v>
      </c>
      <c r="U5655">
        <v>14.9526</v>
      </c>
      <c r="V5655">
        <v>3.9816400000000001</v>
      </c>
      <c r="W5655">
        <v>60.591000000000001</v>
      </c>
      <c r="X5655" t="s">
        <v>26914</v>
      </c>
      <c r="Y5655" t="s">
        <v>26915</v>
      </c>
      <c r="Z5655" t="s">
        <v>26916</v>
      </c>
      <c r="AA5655" t="s">
        <v>26916</v>
      </c>
      <c r="AB5655" t="s">
        <v>26917</v>
      </c>
      <c r="AC5655" t="s">
        <v>26918</v>
      </c>
      <c r="AD5655" t="s">
        <v>26919</v>
      </c>
      <c r="AE5655" t="s">
        <v>26920</v>
      </c>
    </row>
    <row r="5656" spans="1:31" x14ac:dyDescent="0.25">
      <c r="A5656">
        <v>15.4102</v>
      </c>
      <c r="B5656">
        <v>14.409599999999999</v>
      </c>
      <c r="C5656">
        <v>14.637499999999999</v>
      </c>
      <c r="D5656">
        <v>14.5434</v>
      </c>
      <c r="E5656" t="s">
        <v>27</v>
      </c>
      <c r="F5656">
        <v>2</v>
      </c>
      <c r="I5656" t="s">
        <v>28</v>
      </c>
      <c r="J5656">
        <v>0.94588000000000005</v>
      </c>
      <c r="K5656" s="1">
        <v>1.6415900000000001E-8</v>
      </c>
      <c r="L5656">
        <v>155.37</v>
      </c>
      <c r="M5656">
        <v>121.2</v>
      </c>
      <c r="N5656">
        <v>155.37</v>
      </c>
      <c r="O5656">
        <v>0.2369</v>
      </c>
      <c r="P5656">
        <v>63040000</v>
      </c>
      <c r="Q5656">
        <v>633</v>
      </c>
      <c r="R5656">
        <v>13.3347</v>
      </c>
      <c r="S5656">
        <v>20.6128</v>
      </c>
      <c r="T5656">
        <v>15.0238</v>
      </c>
      <c r="U5656">
        <v>14.4765</v>
      </c>
      <c r="V5656">
        <v>6.1363000000000003</v>
      </c>
      <c r="W5656">
        <v>59.000599999999999</v>
      </c>
      <c r="X5656" t="s">
        <v>26921</v>
      </c>
      <c r="Y5656" t="s">
        <v>26922</v>
      </c>
      <c r="Z5656" t="s">
        <v>26916</v>
      </c>
      <c r="AA5656" t="s">
        <v>26916</v>
      </c>
      <c r="AB5656" t="s">
        <v>26917</v>
      </c>
      <c r="AC5656" t="s">
        <v>26918</v>
      </c>
      <c r="AD5656" t="s">
        <v>26923</v>
      </c>
      <c r="AE5656" t="s">
        <v>26924</v>
      </c>
    </row>
    <row r="5657" spans="1:31" x14ac:dyDescent="0.25">
      <c r="A5657">
        <v>14.238899999999999</v>
      </c>
      <c r="B5657">
        <v>13.7981</v>
      </c>
      <c r="C5657">
        <v>13.7979</v>
      </c>
      <c r="D5657">
        <v>14.3062</v>
      </c>
      <c r="E5657" t="s">
        <v>27</v>
      </c>
      <c r="F5657">
        <v>3</v>
      </c>
      <c r="I5657" t="s">
        <v>28</v>
      </c>
      <c r="J5657">
        <v>0.99995000000000001</v>
      </c>
      <c r="K5657">
        <v>1.5473199999999999E-2</v>
      </c>
      <c r="L5657">
        <v>76.311000000000007</v>
      </c>
      <c r="M5657">
        <v>48.28</v>
      </c>
      <c r="N5657">
        <v>76.311000000000007</v>
      </c>
      <c r="O5657">
        <v>0.38900000000000001</v>
      </c>
      <c r="P5657">
        <v>5010300</v>
      </c>
      <c r="Q5657">
        <v>413</v>
      </c>
      <c r="R5657" t="s">
        <v>29</v>
      </c>
      <c r="S5657">
        <v>17.3245</v>
      </c>
      <c r="T5657">
        <v>14.0184</v>
      </c>
      <c r="U5657">
        <v>14.052099999999999</v>
      </c>
      <c r="V5657">
        <v>3.2723399999999998</v>
      </c>
      <c r="W5657">
        <v>56.140999999999998</v>
      </c>
      <c r="X5657" t="s">
        <v>26925</v>
      </c>
      <c r="Y5657" t="s">
        <v>26926</v>
      </c>
      <c r="Z5657" t="s">
        <v>26916</v>
      </c>
      <c r="AA5657" t="s">
        <v>26916</v>
      </c>
      <c r="AB5657" t="s">
        <v>26917</v>
      </c>
      <c r="AC5657" t="s">
        <v>26918</v>
      </c>
      <c r="AD5657" t="s">
        <v>26927</v>
      </c>
      <c r="AE5657" t="s">
        <v>26928</v>
      </c>
    </row>
    <row r="5658" spans="1:31" x14ac:dyDescent="0.25">
      <c r="A5658">
        <v>15.218400000000001</v>
      </c>
      <c r="B5658">
        <v>14.400600000000001</v>
      </c>
      <c r="C5658">
        <v>14.4438</v>
      </c>
      <c r="D5658">
        <v>13.9129</v>
      </c>
      <c r="E5658" t="s">
        <v>27</v>
      </c>
      <c r="F5658">
        <v>3</v>
      </c>
      <c r="I5658" t="s">
        <v>28</v>
      </c>
      <c r="J5658">
        <v>0.99986200000000003</v>
      </c>
      <c r="K5658">
        <v>2.8711700000000001E-3</v>
      </c>
      <c r="L5658">
        <v>96.23</v>
      </c>
      <c r="M5658">
        <v>51.613999999999997</v>
      </c>
      <c r="N5658">
        <v>76.311000000000007</v>
      </c>
      <c r="O5658">
        <v>0.38900000000000001</v>
      </c>
      <c r="P5658">
        <v>16933000</v>
      </c>
      <c r="Q5658">
        <v>414</v>
      </c>
      <c r="R5658">
        <v>11.280099999999999</v>
      </c>
      <c r="S5658">
        <v>19.2376</v>
      </c>
      <c r="T5658">
        <v>14.831099999999999</v>
      </c>
      <c r="U5658">
        <v>14.1568</v>
      </c>
      <c r="V5658">
        <v>5.0808400000000002</v>
      </c>
      <c r="W5658">
        <v>57.975700000000003</v>
      </c>
      <c r="X5658" t="s">
        <v>26925</v>
      </c>
      <c r="Y5658" t="s">
        <v>26929</v>
      </c>
      <c r="Z5658" t="s">
        <v>26916</v>
      </c>
      <c r="AA5658" t="s">
        <v>26916</v>
      </c>
      <c r="AB5658" t="s">
        <v>26917</v>
      </c>
      <c r="AC5658" t="s">
        <v>26918</v>
      </c>
      <c r="AD5658" t="s">
        <v>26930</v>
      </c>
      <c r="AE5658" t="s">
        <v>26931</v>
      </c>
    </row>
    <row r="5659" spans="1:31" x14ac:dyDescent="0.25">
      <c r="A5659">
        <v>16.311599999999999</v>
      </c>
      <c r="B5659">
        <v>15.465400000000001</v>
      </c>
      <c r="C5659">
        <v>15.7804</v>
      </c>
      <c r="D5659">
        <v>15.227600000000001</v>
      </c>
      <c r="E5659" t="s">
        <v>27</v>
      </c>
      <c r="F5659">
        <v>3</v>
      </c>
      <c r="I5659" t="s">
        <v>28</v>
      </c>
      <c r="J5659">
        <v>0.99998299999999996</v>
      </c>
      <c r="K5659">
        <v>4.7572400000000003E-3</v>
      </c>
      <c r="L5659">
        <v>90.149000000000001</v>
      </c>
      <c r="M5659">
        <v>43.991</v>
      </c>
      <c r="N5659">
        <v>90.149000000000001</v>
      </c>
      <c r="O5659">
        <v>0.20816999999999999</v>
      </c>
      <c r="P5659">
        <v>12043000</v>
      </c>
      <c r="Q5659">
        <v>361</v>
      </c>
      <c r="R5659" t="s">
        <v>29</v>
      </c>
      <c r="S5659">
        <v>19.727499999999999</v>
      </c>
      <c r="T5659">
        <v>16.045999999999999</v>
      </c>
      <c r="U5659">
        <v>15.346500000000001</v>
      </c>
      <c r="V5659">
        <v>4.38103</v>
      </c>
      <c r="W5659">
        <v>62.784999999999997</v>
      </c>
      <c r="X5659" t="s">
        <v>26921</v>
      </c>
      <c r="Y5659" t="s">
        <v>26932</v>
      </c>
      <c r="Z5659" t="s">
        <v>26916</v>
      </c>
      <c r="AA5659" t="s">
        <v>26916</v>
      </c>
      <c r="AB5659" t="s">
        <v>26917</v>
      </c>
      <c r="AC5659" t="s">
        <v>26918</v>
      </c>
      <c r="AD5659" t="s">
        <v>26933</v>
      </c>
      <c r="AE5659" t="s">
        <v>26934</v>
      </c>
    </row>
    <row r="5660" spans="1:31" hidden="1" x14ac:dyDescent="0.25">
      <c r="A5660">
        <v>10.1678</v>
      </c>
      <c r="B5660">
        <v>11.221</v>
      </c>
      <c r="C5660">
        <v>10.3461</v>
      </c>
      <c r="D5660">
        <v>10.1328</v>
      </c>
      <c r="E5660" t="s">
        <v>27</v>
      </c>
      <c r="F5660">
        <v>2</v>
      </c>
      <c r="I5660" t="s">
        <v>28</v>
      </c>
      <c r="J5660">
        <v>1</v>
      </c>
      <c r="K5660">
        <v>1.93041E-4</v>
      </c>
      <c r="L5660">
        <v>114.28</v>
      </c>
      <c r="M5660">
        <v>68.841999999999999</v>
      </c>
      <c r="N5660">
        <v>85.456999999999994</v>
      </c>
      <c r="O5660">
        <v>1.0469999999999999</v>
      </c>
      <c r="P5660">
        <v>44470000</v>
      </c>
      <c r="Q5660">
        <v>685</v>
      </c>
      <c r="R5660" t="s">
        <v>29</v>
      </c>
      <c r="S5660">
        <v>19.252800000000001</v>
      </c>
      <c r="T5660">
        <v>10.2569</v>
      </c>
      <c r="U5660">
        <v>10.6769</v>
      </c>
      <c r="V5660">
        <v>8.5759000000000007</v>
      </c>
      <c r="W5660">
        <v>41.867699999999999</v>
      </c>
      <c r="X5660" t="s">
        <v>26921</v>
      </c>
      <c r="Y5660" t="s">
        <v>26935</v>
      </c>
      <c r="Z5660" t="s">
        <v>26916</v>
      </c>
      <c r="AA5660" t="s">
        <v>26916</v>
      </c>
      <c r="AB5660" t="s">
        <v>26917</v>
      </c>
      <c r="AC5660" t="s">
        <v>26918</v>
      </c>
      <c r="AD5660" t="s">
        <v>26936</v>
      </c>
      <c r="AE5660" t="s">
        <v>26937</v>
      </c>
    </row>
    <row r="5661" spans="1:31" x14ac:dyDescent="0.25">
      <c r="A5661">
        <v>15.5916</v>
      </c>
      <c r="B5661">
        <v>15.3385</v>
      </c>
      <c r="C5661">
        <v>15.177300000000001</v>
      </c>
      <c r="D5661">
        <v>15.5122</v>
      </c>
      <c r="E5661" t="s">
        <v>27</v>
      </c>
      <c r="F5661">
        <v>2</v>
      </c>
      <c r="I5661" t="s">
        <v>28</v>
      </c>
      <c r="J5661">
        <v>0.99974099999999999</v>
      </c>
      <c r="K5661" s="1">
        <v>4.9998900000000004E-10</v>
      </c>
      <c r="L5661">
        <v>193.83</v>
      </c>
      <c r="M5661">
        <v>119.9</v>
      </c>
      <c r="N5661">
        <v>193.83</v>
      </c>
      <c r="O5661">
        <v>0.42433999999999999</v>
      </c>
      <c r="P5661">
        <v>4560800</v>
      </c>
      <c r="Q5661">
        <v>304</v>
      </c>
      <c r="R5661">
        <v>11.433999999999999</v>
      </c>
      <c r="S5661">
        <v>18.377600000000001</v>
      </c>
      <c r="T5661">
        <v>15.384399999999999</v>
      </c>
      <c r="U5661">
        <v>15.4254</v>
      </c>
      <c r="V5661">
        <v>2.9522400000000002</v>
      </c>
      <c r="W5661">
        <v>61.619599999999998</v>
      </c>
      <c r="X5661" t="s">
        <v>26938</v>
      </c>
      <c r="Y5661" t="s">
        <v>26939</v>
      </c>
      <c r="Z5661" t="s">
        <v>26940</v>
      </c>
      <c r="AA5661" t="s">
        <v>26940</v>
      </c>
      <c r="AB5661" t="s">
        <v>26941</v>
      </c>
      <c r="AC5661" t="s">
        <v>26942</v>
      </c>
      <c r="AD5661" t="s">
        <v>26943</v>
      </c>
      <c r="AE5661" t="s">
        <v>26944</v>
      </c>
    </row>
    <row r="5662" spans="1:31" x14ac:dyDescent="0.25">
      <c r="A5662">
        <v>15.575799999999999</v>
      </c>
      <c r="B5662">
        <v>15.3986</v>
      </c>
      <c r="C5662">
        <v>15.008800000000001</v>
      </c>
      <c r="D5662">
        <v>14.9885</v>
      </c>
      <c r="E5662" t="s">
        <v>27</v>
      </c>
      <c r="F5662">
        <v>2</v>
      </c>
      <c r="I5662" t="s">
        <v>28</v>
      </c>
      <c r="J5662">
        <v>0.99999000000000005</v>
      </c>
      <c r="K5662">
        <v>2.0966800000000001E-4</v>
      </c>
      <c r="L5662">
        <v>129.68</v>
      </c>
      <c r="M5662">
        <v>66.534999999999997</v>
      </c>
      <c r="N5662">
        <v>129.68</v>
      </c>
      <c r="O5662">
        <v>0.62290000000000001</v>
      </c>
      <c r="P5662">
        <v>8335000</v>
      </c>
      <c r="Q5662">
        <v>1086</v>
      </c>
      <c r="R5662">
        <v>9.74315</v>
      </c>
      <c r="S5662">
        <v>18.884399999999999</v>
      </c>
      <c r="T5662">
        <v>15.292299999999999</v>
      </c>
      <c r="U5662">
        <v>15.1936</v>
      </c>
      <c r="V5662">
        <v>3.6908300000000001</v>
      </c>
      <c r="W5662">
        <v>60.971699999999998</v>
      </c>
      <c r="X5662" t="s">
        <v>26940</v>
      </c>
      <c r="Y5662">
        <v>1086</v>
      </c>
      <c r="Z5662" t="s">
        <v>26940</v>
      </c>
      <c r="AA5662" t="s">
        <v>26940</v>
      </c>
      <c r="AB5662" t="s">
        <v>26941</v>
      </c>
      <c r="AC5662" t="s">
        <v>26942</v>
      </c>
      <c r="AD5662" t="s">
        <v>26945</v>
      </c>
      <c r="AE5662" t="s">
        <v>26946</v>
      </c>
    </row>
    <row r="5663" spans="1:31" hidden="1" x14ac:dyDescent="0.25">
      <c r="A5663">
        <v>14.255599999999999</v>
      </c>
      <c r="B5663">
        <v>13.315</v>
      </c>
      <c r="C5663">
        <v>12.2357</v>
      </c>
      <c r="D5663">
        <v>13.054600000000001</v>
      </c>
      <c r="E5663" t="s">
        <v>27</v>
      </c>
      <c r="F5663">
        <v>3</v>
      </c>
      <c r="I5663" t="s">
        <v>28</v>
      </c>
      <c r="J5663">
        <v>0.87418499999999999</v>
      </c>
      <c r="K5663" s="1">
        <v>1.08377E-7</v>
      </c>
      <c r="L5663">
        <v>161.99</v>
      </c>
      <c r="M5663">
        <v>86.51</v>
      </c>
      <c r="N5663">
        <v>132.66999999999999</v>
      </c>
      <c r="O5663">
        <v>0.16644999999999999</v>
      </c>
      <c r="P5663">
        <v>25515000</v>
      </c>
      <c r="Q5663">
        <v>1021</v>
      </c>
      <c r="R5663">
        <v>12.3011</v>
      </c>
      <c r="S5663">
        <v>20.478100000000001</v>
      </c>
      <c r="T5663">
        <v>13.245699999999999</v>
      </c>
      <c r="U5663">
        <v>13.184799999999999</v>
      </c>
      <c r="V5663">
        <v>7.2933500000000002</v>
      </c>
      <c r="W5663">
        <v>52.860900000000001</v>
      </c>
      <c r="X5663" t="s">
        <v>26940</v>
      </c>
      <c r="Y5663">
        <v>1021</v>
      </c>
      <c r="Z5663" t="s">
        <v>26940</v>
      </c>
      <c r="AA5663" t="s">
        <v>26940</v>
      </c>
      <c r="AB5663" t="s">
        <v>26941</v>
      </c>
      <c r="AC5663" t="s">
        <v>26942</v>
      </c>
      <c r="AD5663" t="s">
        <v>26947</v>
      </c>
      <c r="AE5663" t="s">
        <v>26948</v>
      </c>
    </row>
    <row r="5664" spans="1:31" hidden="1" x14ac:dyDescent="0.25">
      <c r="A5664">
        <v>13.331300000000001</v>
      </c>
      <c r="B5664">
        <v>12.2379</v>
      </c>
      <c r="C5664">
        <v>13.2174</v>
      </c>
      <c r="D5664">
        <v>12.760199999999999</v>
      </c>
      <c r="E5664" t="s">
        <v>27</v>
      </c>
      <c r="F5664">
        <v>3</v>
      </c>
      <c r="I5664" t="s">
        <v>28</v>
      </c>
      <c r="J5664">
        <v>1</v>
      </c>
      <c r="K5664" s="1">
        <v>2.4864899999999999E-8</v>
      </c>
      <c r="L5664">
        <v>147.49</v>
      </c>
      <c r="M5664">
        <v>99.215999999999994</v>
      </c>
      <c r="N5664">
        <v>147.49</v>
      </c>
      <c r="O5664">
        <v>-1.7982999999999999E-2</v>
      </c>
      <c r="P5664">
        <v>29765000</v>
      </c>
      <c r="Q5664">
        <v>301</v>
      </c>
      <c r="R5664">
        <v>11.760300000000001</v>
      </c>
      <c r="S5664">
        <v>19.5792</v>
      </c>
      <c r="T5664">
        <v>13.2744</v>
      </c>
      <c r="U5664">
        <v>12.4991</v>
      </c>
      <c r="V5664">
        <v>7.08012</v>
      </c>
      <c r="W5664">
        <v>51.546799999999998</v>
      </c>
      <c r="X5664" t="s">
        <v>26949</v>
      </c>
      <c r="Y5664">
        <v>301</v>
      </c>
      <c r="Z5664" t="s">
        <v>26949</v>
      </c>
      <c r="AA5664" t="s">
        <v>26949</v>
      </c>
      <c r="AB5664" t="s">
        <v>26950</v>
      </c>
      <c r="AC5664" t="s">
        <v>26951</v>
      </c>
      <c r="AD5664" t="s">
        <v>26952</v>
      </c>
      <c r="AE5664" t="s">
        <v>26953</v>
      </c>
    </row>
    <row r="5665" spans="1:31" x14ac:dyDescent="0.25">
      <c r="A5665">
        <v>13.2486</v>
      </c>
      <c r="B5665">
        <v>13.5732</v>
      </c>
      <c r="C5665">
        <v>13.634399999999999</v>
      </c>
      <c r="D5665">
        <v>12.1852</v>
      </c>
      <c r="E5665" t="s">
        <v>27</v>
      </c>
      <c r="F5665">
        <v>4</v>
      </c>
      <c r="I5665" t="s">
        <v>28</v>
      </c>
      <c r="J5665">
        <v>0.91642500000000005</v>
      </c>
      <c r="K5665" s="1">
        <v>2.4512299999999999E-5</v>
      </c>
      <c r="L5665">
        <v>83.478999999999999</v>
      </c>
      <c r="M5665">
        <v>61.356000000000002</v>
      </c>
      <c r="N5665">
        <v>83.478999999999999</v>
      </c>
      <c r="O5665">
        <v>0.79779</v>
      </c>
      <c r="P5665">
        <v>5286800</v>
      </c>
      <c r="Q5665">
        <v>40</v>
      </c>
      <c r="R5665" t="s">
        <v>29</v>
      </c>
      <c r="S5665">
        <v>15.7249</v>
      </c>
      <c r="T5665">
        <v>13.4415</v>
      </c>
      <c r="U5665">
        <v>12.879200000000001</v>
      </c>
      <c r="V5665">
        <v>2.8457300000000001</v>
      </c>
      <c r="W5665">
        <v>52.641300000000001</v>
      </c>
      <c r="X5665" t="s">
        <v>26954</v>
      </c>
      <c r="Y5665">
        <v>40</v>
      </c>
      <c r="Z5665" t="s">
        <v>26954</v>
      </c>
      <c r="AA5665" t="s">
        <v>26954</v>
      </c>
      <c r="AB5665" t="s">
        <v>26955</v>
      </c>
      <c r="AC5665" t="s">
        <v>26956</v>
      </c>
      <c r="AD5665" t="s">
        <v>26957</v>
      </c>
      <c r="AE5665" t="s">
        <v>26958</v>
      </c>
    </row>
    <row r="5666" spans="1:31" x14ac:dyDescent="0.25">
      <c r="A5666">
        <v>15.9718</v>
      </c>
      <c r="B5666">
        <v>15.2155</v>
      </c>
      <c r="C5666">
        <v>15.4308</v>
      </c>
      <c r="D5666">
        <v>14.997299999999999</v>
      </c>
      <c r="E5666" t="s">
        <v>27</v>
      </c>
      <c r="F5666">
        <v>2</v>
      </c>
      <c r="I5666" t="s">
        <v>28</v>
      </c>
      <c r="J5666">
        <v>0.97989599999999999</v>
      </c>
      <c r="K5666">
        <v>6.8444500000000002E-3</v>
      </c>
      <c r="L5666">
        <v>89.08</v>
      </c>
      <c r="M5666">
        <v>39.982999999999997</v>
      </c>
      <c r="N5666">
        <v>89.08</v>
      </c>
      <c r="O5666">
        <v>-6.2460000000000002E-2</v>
      </c>
      <c r="P5666">
        <v>9348000</v>
      </c>
      <c r="Q5666">
        <v>1330</v>
      </c>
      <c r="R5666">
        <v>12.340400000000001</v>
      </c>
      <c r="S5666">
        <v>19.147200000000002</v>
      </c>
      <c r="T5666">
        <v>15.7013</v>
      </c>
      <c r="U5666">
        <v>15.106400000000001</v>
      </c>
      <c r="V5666">
        <v>4.0408099999999996</v>
      </c>
      <c r="W5666">
        <v>61.615400000000001</v>
      </c>
      <c r="X5666" t="s">
        <v>26959</v>
      </c>
      <c r="Y5666" t="s">
        <v>26960</v>
      </c>
      <c r="Z5666" t="s">
        <v>26961</v>
      </c>
      <c r="AA5666" t="s">
        <v>26961</v>
      </c>
      <c r="AB5666" t="s">
        <v>26962</v>
      </c>
      <c r="AC5666" t="s">
        <v>26963</v>
      </c>
      <c r="AD5666" t="s">
        <v>26964</v>
      </c>
      <c r="AE5666" t="s">
        <v>26965</v>
      </c>
    </row>
    <row r="5667" spans="1:31" x14ac:dyDescent="0.25">
      <c r="A5667">
        <v>15.4764</v>
      </c>
      <c r="B5667">
        <v>13.779199999999999</v>
      </c>
      <c r="C5667">
        <v>14.325200000000001</v>
      </c>
      <c r="D5667">
        <v>14.2875</v>
      </c>
      <c r="E5667" t="s">
        <v>27</v>
      </c>
      <c r="F5667">
        <v>2</v>
      </c>
      <c r="I5667" t="s">
        <v>28</v>
      </c>
      <c r="J5667">
        <v>1</v>
      </c>
      <c r="K5667">
        <v>2.2676600000000002E-2</v>
      </c>
      <c r="L5667">
        <v>72.138000000000005</v>
      </c>
      <c r="M5667">
        <v>19.135999999999999</v>
      </c>
      <c r="N5667">
        <v>72.138000000000005</v>
      </c>
      <c r="O5667">
        <v>0.38357000000000002</v>
      </c>
      <c r="P5667">
        <v>2054000</v>
      </c>
      <c r="Q5667">
        <v>127</v>
      </c>
      <c r="R5667">
        <v>9.9976000000000003</v>
      </c>
      <c r="S5667">
        <v>17.986899999999999</v>
      </c>
      <c r="T5667">
        <v>14.9008</v>
      </c>
      <c r="U5667">
        <v>14.0334</v>
      </c>
      <c r="V5667">
        <v>3.9535800000000001</v>
      </c>
      <c r="W5667">
        <v>57.868299999999998</v>
      </c>
      <c r="X5667" t="s">
        <v>26966</v>
      </c>
      <c r="Y5667" t="s">
        <v>26967</v>
      </c>
      <c r="Z5667" t="s">
        <v>26961</v>
      </c>
      <c r="AA5667" t="s">
        <v>26961</v>
      </c>
      <c r="AB5667" t="s">
        <v>26962</v>
      </c>
      <c r="AC5667" t="s">
        <v>26963</v>
      </c>
      <c r="AD5667" t="s">
        <v>26968</v>
      </c>
      <c r="AE5667" t="s">
        <v>26969</v>
      </c>
    </row>
    <row r="5668" spans="1:31" x14ac:dyDescent="0.25">
      <c r="A5668">
        <v>14.0861</v>
      </c>
      <c r="B5668">
        <v>12.689299999999999</v>
      </c>
      <c r="C5668">
        <v>13.4956</v>
      </c>
      <c r="D5668">
        <v>12.655200000000001</v>
      </c>
      <c r="E5668" t="s">
        <v>27</v>
      </c>
      <c r="F5668">
        <v>2</v>
      </c>
      <c r="I5668" t="s">
        <v>28</v>
      </c>
      <c r="J5668">
        <v>1</v>
      </c>
      <c r="K5668">
        <v>5.33077E-2</v>
      </c>
      <c r="L5668">
        <v>53.521999999999998</v>
      </c>
      <c r="M5668">
        <v>11.047000000000001</v>
      </c>
      <c r="N5668">
        <v>53.521999999999998</v>
      </c>
      <c r="O5668">
        <v>-3.0251999999999999</v>
      </c>
      <c r="P5668">
        <v>3957600</v>
      </c>
      <c r="Q5668">
        <v>184</v>
      </c>
      <c r="R5668">
        <v>7.7352499999999997</v>
      </c>
      <c r="S5668">
        <v>18.1478</v>
      </c>
      <c r="T5668">
        <v>13.790800000000001</v>
      </c>
      <c r="U5668">
        <v>12.6722</v>
      </c>
      <c r="V5668">
        <v>5.4756200000000002</v>
      </c>
      <c r="W5668">
        <v>52.926099999999998</v>
      </c>
      <c r="X5668" t="s">
        <v>26970</v>
      </c>
      <c r="Y5668" t="s">
        <v>26971</v>
      </c>
      <c r="Z5668" t="s">
        <v>26972</v>
      </c>
      <c r="AA5668" t="s">
        <v>26972</v>
      </c>
      <c r="AB5668" t="s">
        <v>26973</v>
      </c>
      <c r="AC5668" t="s">
        <v>26974</v>
      </c>
      <c r="AD5668" t="s">
        <v>26975</v>
      </c>
      <c r="AE5668" t="s">
        <v>26976</v>
      </c>
    </row>
    <row r="5669" spans="1:31" hidden="1" x14ac:dyDescent="0.25">
      <c r="A5669">
        <v>14.0939</v>
      </c>
      <c r="B5669">
        <v>13.4955</v>
      </c>
      <c r="C5669">
        <v>13.0718</v>
      </c>
      <c r="D5669">
        <v>13.0412</v>
      </c>
      <c r="E5669" t="s">
        <v>27</v>
      </c>
      <c r="F5669">
        <v>2</v>
      </c>
      <c r="I5669" t="s">
        <v>28</v>
      </c>
      <c r="J5669">
        <v>1</v>
      </c>
      <c r="K5669" s="1">
        <v>3.1651799999999999E-10</v>
      </c>
      <c r="L5669">
        <v>182.41</v>
      </c>
      <c r="M5669">
        <v>113.2</v>
      </c>
      <c r="N5669">
        <v>182.41</v>
      </c>
      <c r="O5669">
        <v>0.45308999999999999</v>
      </c>
      <c r="P5669">
        <v>28391000</v>
      </c>
      <c r="Q5669">
        <v>515</v>
      </c>
      <c r="R5669">
        <v>12.8558</v>
      </c>
      <c r="S5669">
        <v>20.004000000000001</v>
      </c>
      <c r="T5669">
        <v>13.5829</v>
      </c>
      <c r="U5669">
        <v>13.2684</v>
      </c>
      <c r="V5669">
        <v>6.7356499999999997</v>
      </c>
      <c r="W5669">
        <v>53.702500000000001</v>
      </c>
      <c r="X5669" t="s">
        <v>26970</v>
      </c>
      <c r="Y5669" t="s">
        <v>26977</v>
      </c>
      <c r="Z5669" t="s">
        <v>26972</v>
      </c>
      <c r="AA5669" t="s">
        <v>26972</v>
      </c>
      <c r="AB5669" t="s">
        <v>26973</v>
      </c>
      <c r="AC5669" t="s">
        <v>26974</v>
      </c>
      <c r="AD5669" t="s">
        <v>26978</v>
      </c>
      <c r="AE5669" t="s">
        <v>26979</v>
      </c>
    </row>
    <row r="5670" spans="1:31" x14ac:dyDescent="0.25">
      <c r="A5670">
        <v>13.9041</v>
      </c>
      <c r="B5670">
        <v>12.7385</v>
      </c>
      <c r="C5670">
        <v>12.728899999999999</v>
      </c>
      <c r="D5670">
        <v>12.258100000000001</v>
      </c>
      <c r="E5670" t="s">
        <v>27</v>
      </c>
      <c r="F5670">
        <v>2</v>
      </c>
      <c r="I5670" t="s">
        <v>28</v>
      </c>
      <c r="J5670">
        <v>0.987402</v>
      </c>
      <c r="K5670">
        <v>2.1974199999999999E-2</v>
      </c>
      <c r="L5670">
        <v>87.789000000000001</v>
      </c>
      <c r="M5670">
        <v>43.991</v>
      </c>
      <c r="N5670">
        <v>87.789000000000001</v>
      </c>
      <c r="O5670">
        <v>0.61792999999999998</v>
      </c>
      <c r="P5670">
        <v>0</v>
      </c>
      <c r="Q5670">
        <v>2441</v>
      </c>
      <c r="R5670">
        <v>8.6851000000000003</v>
      </c>
      <c r="S5670">
        <v>17.284700000000001</v>
      </c>
      <c r="T5670">
        <v>13.3165</v>
      </c>
      <c r="U5670">
        <v>12.4983</v>
      </c>
      <c r="V5670">
        <v>4.7864199999999997</v>
      </c>
      <c r="W5670">
        <v>51.629600000000003</v>
      </c>
      <c r="X5670" t="s">
        <v>26980</v>
      </c>
      <c r="Y5670">
        <v>2441</v>
      </c>
      <c r="Z5670" t="s">
        <v>26980</v>
      </c>
      <c r="AA5670" t="s">
        <v>26980</v>
      </c>
      <c r="AB5670" t="s">
        <v>26981</v>
      </c>
      <c r="AC5670" t="s">
        <v>26982</v>
      </c>
      <c r="AD5670" t="s">
        <v>26983</v>
      </c>
      <c r="AE5670" t="s">
        <v>26984</v>
      </c>
    </row>
    <row r="5671" spans="1:31" hidden="1" x14ac:dyDescent="0.25">
      <c r="A5671">
        <v>13.196</v>
      </c>
      <c r="B5671">
        <v>12.5457</v>
      </c>
      <c r="C5671">
        <v>12.3179</v>
      </c>
      <c r="D5671">
        <v>10.3978</v>
      </c>
      <c r="E5671" t="s">
        <v>27</v>
      </c>
      <c r="F5671">
        <v>3</v>
      </c>
      <c r="I5671" t="s">
        <v>28</v>
      </c>
      <c r="J5671">
        <v>0.99904599999999999</v>
      </c>
      <c r="K5671" s="1">
        <v>8.3277599999999998E-9</v>
      </c>
      <c r="L5671">
        <v>149.94999999999999</v>
      </c>
      <c r="M5671">
        <v>102.32</v>
      </c>
      <c r="N5671">
        <v>149.94999999999999</v>
      </c>
      <c r="O5671">
        <v>-0.10126</v>
      </c>
      <c r="P5671">
        <v>116320000</v>
      </c>
      <c r="Q5671">
        <v>160</v>
      </c>
      <c r="R5671">
        <v>12.8894</v>
      </c>
      <c r="S5671">
        <v>21.011399999999998</v>
      </c>
      <c r="T5671">
        <v>12.757</v>
      </c>
      <c r="U5671">
        <v>11.4717</v>
      </c>
      <c r="V5671">
        <v>9.5396599999999996</v>
      </c>
      <c r="W5671">
        <v>48.4574</v>
      </c>
      <c r="X5671" t="s">
        <v>26985</v>
      </c>
      <c r="Y5671" t="s">
        <v>26986</v>
      </c>
      <c r="Z5671" t="s">
        <v>26987</v>
      </c>
      <c r="AA5671" t="s">
        <v>26987</v>
      </c>
      <c r="AB5671" t="s">
        <v>26988</v>
      </c>
      <c r="AC5671" t="s">
        <v>26989</v>
      </c>
      <c r="AD5671" t="s">
        <v>26990</v>
      </c>
      <c r="AE5671" t="s">
        <v>26991</v>
      </c>
    </row>
    <row r="5672" spans="1:31" x14ac:dyDescent="0.25">
      <c r="A5672">
        <v>14.7355</v>
      </c>
      <c r="B5672">
        <v>14.0785</v>
      </c>
      <c r="C5672">
        <v>14.400399999999999</v>
      </c>
      <c r="D5672">
        <v>14.0959</v>
      </c>
      <c r="E5672" t="s">
        <v>27</v>
      </c>
      <c r="F5672">
        <v>3</v>
      </c>
      <c r="I5672" t="s">
        <v>28</v>
      </c>
      <c r="J5672">
        <v>0.93811999999999995</v>
      </c>
      <c r="K5672">
        <v>2.3732900000000001E-2</v>
      </c>
      <c r="L5672">
        <v>71.042000000000002</v>
      </c>
      <c r="M5672">
        <v>27.289000000000001</v>
      </c>
      <c r="N5672">
        <v>71.042000000000002</v>
      </c>
      <c r="O5672">
        <v>9.4204999999999997E-2</v>
      </c>
      <c r="P5672">
        <v>0</v>
      </c>
      <c r="Q5672">
        <v>127</v>
      </c>
      <c r="R5672" t="s">
        <v>29</v>
      </c>
      <c r="S5672">
        <v>18.196899999999999</v>
      </c>
      <c r="T5672">
        <v>14.568</v>
      </c>
      <c r="U5672">
        <v>14.087199999999999</v>
      </c>
      <c r="V5672">
        <v>4.1096700000000004</v>
      </c>
      <c r="W5672">
        <v>57.310299999999998</v>
      </c>
      <c r="X5672" t="s">
        <v>26992</v>
      </c>
      <c r="Y5672" t="s">
        <v>26993</v>
      </c>
      <c r="Z5672" t="s">
        <v>26994</v>
      </c>
      <c r="AA5672" t="s">
        <v>26994</v>
      </c>
      <c r="AB5672" t="s">
        <v>26995</v>
      </c>
      <c r="AC5672" t="s">
        <v>26996</v>
      </c>
      <c r="AD5672" t="s">
        <v>26997</v>
      </c>
      <c r="AE5672" t="s">
        <v>26998</v>
      </c>
    </row>
    <row r="5673" spans="1:31" x14ac:dyDescent="0.25">
      <c r="A5673">
        <v>13.368600000000001</v>
      </c>
      <c r="B5673">
        <v>12.8118</v>
      </c>
      <c r="C5673">
        <v>12.8637</v>
      </c>
      <c r="D5673">
        <v>12.805899999999999</v>
      </c>
      <c r="E5673" t="s">
        <v>27</v>
      </c>
      <c r="F5673">
        <v>3</v>
      </c>
      <c r="I5673" t="s">
        <v>28</v>
      </c>
      <c r="J5673">
        <v>0.99646800000000002</v>
      </c>
      <c r="K5673">
        <v>4.9006099999999997E-4</v>
      </c>
      <c r="L5673">
        <v>113.69</v>
      </c>
      <c r="M5673">
        <v>86.912999999999997</v>
      </c>
      <c r="N5673">
        <v>113.69</v>
      </c>
      <c r="O5673">
        <v>-0.10636</v>
      </c>
      <c r="P5673">
        <v>5166300</v>
      </c>
      <c r="Q5673">
        <v>1166</v>
      </c>
      <c r="R5673">
        <v>10.3683</v>
      </c>
      <c r="S5673">
        <v>16.839400000000001</v>
      </c>
      <c r="T5673">
        <v>13.116199999999999</v>
      </c>
      <c r="U5673">
        <v>12.8088</v>
      </c>
      <c r="V5673">
        <v>4.0305099999999996</v>
      </c>
      <c r="W5673">
        <v>51.850099999999998</v>
      </c>
      <c r="X5673" t="s">
        <v>26999</v>
      </c>
      <c r="Y5673">
        <v>1166</v>
      </c>
      <c r="Z5673" t="s">
        <v>26999</v>
      </c>
      <c r="AA5673" t="s">
        <v>26999</v>
      </c>
      <c r="AB5673" t="s">
        <v>27000</v>
      </c>
      <c r="AC5673" t="s">
        <v>27001</v>
      </c>
      <c r="AD5673" t="s">
        <v>27002</v>
      </c>
      <c r="AE5673" t="s">
        <v>27003</v>
      </c>
    </row>
    <row r="5674" spans="1:31" x14ac:dyDescent="0.25">
      <c r="A5674">
        <v>15.8902</v>
      </c>
      <c r="B5674">
        <v>15.8</v>
      </c>
      <c r="C5674">
        <v>15.4696</v>
      </c>
      <c r="D5674">
        <v>15.4922</v>
      </c>
      <c r="E5674" t="s">
        <v>27</v>
      </c>
      <c r="F5674">
        <v>3</v>
      </c>
      <c r="I5674" t="s">
        <v>28</v>
      </c>
      <c r="J5674">
        <v>0.99999899999999997</v>
      </c>
      <c r="K5674">
        <v>2.8201500000000001E-2</v>
      </c>
      <c r="L5674">
        <v>68.462999999999994</v>
      </c>
      <c r="M5674">
        <v>22.573</v>
      </c>
      <c r="N5674">
        <v>68.462999999999994</v>
      </c>
      <c r="O5674">
        <v>0.53068000000000004</v>
      </c>
      <c r="P5674">
        <v>4751500</v>
      </c>
      <c r="Q5674">
        <v>1979</v>
      </c>
      <c r="R5674" t="s">
        <v>29</v>
      </c>
      <c r="S5674">
        <v>16.2014</v>
      </c>
      <c r="T5674">
        <v>15.6799</v>
      </c>
      <c r="U5674">
        <v>15.646100000000001</v>
      </c>
      <c r="V5674">
        <v>0.55529300000000004</v>
      </c>
      <c r="W5674">
        <v>62.652000000000001</v>
      </c>
      <c r="X5674" t="s">
        <v>26999</v>
      </c>
      <c r="Y5674">
        <v>1979</v>
      </c>
      <c r="Z5674" t="s">
        <v>26999</v>
      </c>
      <c r="AA5674" t="s">
        <v>26999</v>
      </c>
      <c r="AB5674" t="s">
        <v>27000</v>
      </c>
      <c r="AC5674" t="s">
        <v>27001</v>
      </c>
      <c r="AD5674" t="s">
        <v>27004</v>
      </c>
      <c r="AE5674" t="s">
        <v>27005</v>
      </c>
    </row>
    <row r="5675" spans="1:31" x14ac:dyDescent="0.25">
      <c r="A5675">
        <v>13.5707</v>
      </c>
      <c r="B5675">
        <v>13.2112</v>
      </c>
      <c r="C5675">
        <v>13.002700000000001</v>
      </c>
      <c r="D5675">
        <v>13.2402</v>
      </c>
      <c r="E5675" t="s">
        <v>27</v>
      </c>
      <c r="F5675">
        <v>2</v>
      </c>
      <c r="I5675" t="s">
        <v>28</v>
      </c>
      <c r="J5675">
        <v>0.99999899999999997</v>
      </c>
      <c r="K5675">
        <v>1.1257400000000001E-3</v>
      </c>
      <c r="L5675">
        <v>110.54</v>
      </c>
      <c r="M5675">
        <v>57.96</v>
      </c>
      <c r="N5675">
        <v>110.54</v>
      </c>
      <c r="O5675">
        <v>1.1028</v>
      </c>
      <c r="P5675">
        <v>4070900</v>
      </c>
      <c r="Q5675">
        <v>520</v>
      </c>
      <c r="R5675">
        <v>10.4937</v>
      </c>
      <c r="S5675">
        <v>17.3888</v>
      </c>
      <c r="T5675">
        <v>13.2867</v>
      </c>
      <c r="U5675">
        <v>13.2257</v>
      </c>
      <c r="V5675">
        <v>4.1631099999999996</v>
      </c>
      <c r="W5675">
        <v>53.024700000000003</v>
      </c>
      <c r="X5675" t="s">
        <v>27006</v>
      </c>
      <c r="Y5675" t="s">
        <v>27007</v>
      </c>
      <c r="Z5675" t="s">
        <v>27008</v>
      </c>
      <c r="AA5675" t="s">
        <v>27008</v>
      </c>
      <c r="AB5675" t="s">
        <v>27009</v>
      </c>
      <c r="AC5675" t="s">
        <v>27010</v>
      </c>
      <c r="AD5675" t="s">
        <v>27011</v>
      </c>
      <c r="AE5675" t="s">
        <v>27012</v>
      </c>
    </row>
    <row r="5676" spans="1:31" x14ac:dyDescent="0.25">
      <c r="A5676">
        <v>11.337199999999999</v>
      </c>
      <c r="B5676">
        <v>11.5609</v>
      </c>
      <c r="C5676">
        <v>10.975099999999999</v>
      </c>
      <c r="D5676">
        <v>12.301500000000001</v>
      </c>
      <c r="E5676" t="s">
        <v>27</v>
      </c>
      <c r="F5676">
        <v>3</v>
      </c>
      <c r="I5676" t="s">
        <v>28</v>
      </c>
      <c r="J5676">
        <v>1</v>
      </c>
      <c r="K5676">
        <v>7.0546799999999998E-3</v>
      </c>
      <c r="L5676">
        <v>87.180999999999997</v>
      </c>
      <c r="M5676">
        <v>54.430999999999997</v>
      </c>
      <c r="N5676">
        <v>87.180999999999997</v>
      </c>
      <c r="O5676">
        <v>-0.20324999999999999</v>
      </c>
      <c r="P5676">
        <v>7172200</v>
      </c>
      <c r="Q5676">
        <v>227</v>
      </c>
      <c r="R5676" t="s">
        <v>29</v>
      </c>
      <c r="S5676">
        <v>17.083500000000001</v>
      </c>
      <c r="T5676">
        <v>11.1562</v>
      </c>
      <c r="U5676">
        <v>11.9312</v>
      </c>
      <c r="V5676">
        <v>5.1522800000000002</v>
      </c>
      <c r="W5676">
        <v>46.174799999999998</v>
      </c>
      <c r="X5676" t="s">
        <v>27013</v>
      </c>
      <c r="Y5676" t="s">
        <v>27014</v>
      </c>
      <c r="Z5676" t="s">
        <v>27015</v>
      </c>
      <c r="AA5676" t="s">
        <v>27015</v>
      </c>
      <c r="AB5676" t="s">
        <v>27016</v>
      </c>
      <c r="AC5676" t="s">
        <v>27017</v>
      </c>
      <c r="AD5676" t="s">
        <v>27018</v>
      </c>
      <c r="AE5676" t="s">
        <v>27019</v>
      </c>
    </row>
    <row r="5677" spans="1:31" hidden="1" x14ac:dyDescent="0.25">
      <c r="A5677">
        <v>11.880100000000001</v>
      </c>
      <c r="B5677">
        <v>11.569100000000001</v>
      </c>
      <c r="C5677">
        <v>11.011900000000001</v>
      </c>
      <c r="D5677">
        <v>10.6167</v>
      </c>
      <c r="E5677" t="s">
        <v>27</v>
      </c>
      <c r="F5677">
        <v>3</v>
      </c>
      <c r="I5677" t="s">
        <v>28</v>
      </c>
      <c r="J5677">
        <v>1</v>
      </c>
      <c r="K5677">
        <v>1.7298199999999999E-4</v>
      </c>
      <c r="L5677">
        <v>127.46</v>
      </c>
      <c r="M5677">
        <v>82.709000000000003</v>
      </c>
      <c r="N5677">
        <v>87.180999999999997</v>
      </c>
      <c r="O5677">
        <v>-0.20324999999999999</v>
      </c>
      <c r="P5677">
        <v>45098000</v>
      </c>
      <c r="Q5677">
        <v>229</v>
      </c>
      <c r="R5677">
        <v>13.0984</v>
      </c>
      <c r="S5677">
        <v>20.461200000000002</v>
      </c>
      <c r="T5677">
        <v>11.446</v>
      </c>
      <c r="U5677">
        <v>11.0929</v>
      </c>
      <c r="V5677">
        <v>9.3683200000000006</v>
      </c>
      <c r="W5677">
        <v>45.077800000000003</v>
      </c>
      <c r="X5677" t="s">
        <v>27013</v>
      </c>
      <c r="Y5677" t="s">
        <v>27020</v>
      </c>
      <c r="Z5677" t="s">
        <v>27015</v>
      </c>
      <c r="AA5677" t="s">
        <v>27015</v>
      </c>
      <c r="AB5677" t="s">
        <v>27016</v>
      </c>
      <c r="AC5677" t="s">
        <v>27017</v>
      </c>
      <c r="AD5677" t="s">
        <v>27021</v>
      </c>
      <c r="AE5677" t="s">
        <v>27022</v>
      </c>
    </row>
    <row r="5678" spans="1:31" hidden="1" x14ac:dyDescent="0.25">
      <c r="A5678">
        <v>12.3919</v>
      </c>
      <c r="B5678">
        <v>12.0067</v>
      </c>
      <c r="C5678">
        <v>11.843999999999999</v>
      </c>
      <c r="D5678">
        <v>10.782299999999999</v>
      </c>
      <c r="E5678" t="s">
        <v>27</v>
      </c>
      <c r="F5678">
        <v>3</v>
      </c>
      <c r="I5678" t="s">
        <v>28</v>
      </c>
      <c r="J5678">
        <v>1</v>
      </c>
      <c r="K5678" s="1">
        <v>1.2193E-5</v>
      </c>
      <c r="L5678">
        <v>115.26</v>
      </c>
      <c r="M5678">
        <v>85.838999999999999</v>
      </c>
      <c r="N5678">
        <v>115.26</v>
      </c>
      <c r="O5678">
        <v>-3.0992000000000002</v>
      </c>
      <c r="P5678">
        <v>11699000</v>
      </c>
      <c r="Q5678">
        <v>165</v>
      </c>
      <c r="R5678">
        <v>8.7799200000000006</v>
      </c>
      <c r="S5678">
        <v>18.160299999999999</v>
      </c>
      <c r="T5678">
        <v>12.117900000000001</v>
      </c>
      <c r="U5678">
        <v>11.394500000000001</v>
      </c>
      <c r="V5678">
        <v>6.7658800000000001</v>
      </c>
      <c r="W5678">
        <v>47.024799999999999</v>
      </c>
      <c r="X5678" t="s">
        <v>27023</v>
      </c>
      <c r="Y5678" t="s">
        <v>27024</v>
      </c>
      <c r="Z5678" t="s">
        <v>27025</v>
      </c>
      <c r="AA5678" t="s">
        <v>27025</v>
      </c>
      <c r="AB5678" t="s">
        <v>27026</v>
      </c>
      <c r="AC5678" t="s">
        <v>27027</v>
      </c>
      <c r="AD5678" t="s">
        <v>27028</v>
      </c>
      <c r="AE5678" t="s">
        <v>27029</v>
      </c>
    </row>
    <row r="5679" spans="1:31" x14ac:dyDescent="0.25">
      <c r="A5679">
        <v>16.209499999999998</v>
      </c>
      <c r="B5679">
        <v>15.747</v>
      </c>
      <c r="C5679">
        <v>15.7729</v>
      </c>
      <c r="D5679">
        <v>15.7356</v>
      </c>
      <c r="E5679" t="s">
        <v>27</v>
      </c>
      <c r="F5679">
        <v>2</v>
      </c>
      <c r="I5679" t="s">
        <v>28</v>
      </c>
      <c r="J5679">
        <v>1</v>
      </c>
      <c r="K5679" s="1">
        <v>2.57502E-5</v>
      </c>
      <c r="L5679">
        <v>146.36000000000001</v>
      </c>
      <c r="M5679">
        <v>96.322999999999993</v>
      </c>
      <c r="N5679">
        <v>146.36000000000001</v>
      </c>
      <c r="O5679">
        <v>-0.97767000000000004</v>
      </c>
      <c r="P5679">
        <v>3526200</v>
      </c>
      <c r="Q5679">
        <v>360</v>
      </c>
      <c r="R5679">
        <v>9.6494900000000001</v>
      </c>
      <c r="S5679">
        <v>18.085999999999999</v>
      </c>
      <c r="T5679">
        <v>15.991199999999999</v>
      </c>
      <c r="U5679">
        <v>15.741300000000001</v>
      </c>
      <c r="V5679">
        <v>2.3447</v>
      </c>
      <c r="W5679">
        <v>63.465000000000003</v>
      </c>
      <c r="X5679" t="s">
        <v>27030</v>
      </c>
      <c r="Y5679" t="s">
        <v>18080</v>
      </c>
      <c r="Z5679" t="s">
        <v>27031</v>
      </c>
      <c r="AA5679" t="s">
        <v>27031</v>
      </c>
      <c r="AB5679" t="s">
        <v>27032</v>
      </c>
      <c r="AC5679" t="s">
        <v>27033</v>
      </c>
      <c r="AD5679" t="s">
        <v>27034</v>
      </c>
      <c r="AE5679" t="s">
        <v>27035</v>
      </c>
    </row>
    <row r="5680" spans="1:31" x14ac:dyDescent="0.25">
      <c r="A5680">
        <v>14.845000000000001</v>
      </c>
      <c r="B5680">
        <v>13.670199999999999</v>
      </c>
      <c r="C5680">
        <v>14.3047</v>
      </c>
      <c r="D5680">
        <v>13.292299999999999</v>
      </c>
      <c r="E5680" t="s">
        <v>27</v>
      </c>
      <c r="F5680">
        <v>2</v>
      </c>
      <c r="I5680" t="s">
        <v>28</v>
      </c>
      <c r="J5680">
        <v>0.99554799999999999</v>
      </c>
      <c r="K5680">
        <v>5.26027E-3</v>
      </c>
      <c r="L5680">
        <v>94.406999999999996</v>
      </c>
      <c r="M5680">
        <v>33.619</v>
      </c>
      <c r="N5680">
        <v>94.406999999999996</v>
      </c>
      <c r="O5680">
        <v>0.34943000000000002</v>
      </c>
      <c r="P5680">
        <v>52108000</v>
      </c>
      <c r="Q5680">
        <v>101</v>
      </c>
      <c r="R5680">
        <v>12.5176</v>
      </c>
      <c r="S5680">
        <v>19.930900000000001</v>
      </c>
      <c r="T5680">
        <v>14.5749</v>
      </c>
      <c r="U5680">
        <v>13.481299999999999</v>
      </c>
      <c r="V5680">
        <v>6.4496099999999998</v>
      </c>
      <c r="W5680">
        <v>56.112200000000001</v>
      </c>
      <c r="X5680" t="s">
        <v>27036</v>
      </c>
      <c r="Y5680">
        <v>101</v>
      </c>
      <c r="Z5680" t="s">
        <v>27036</v>
      </c>
      <c r="AA5680" t="s">
        <v>27036</v>
      </c>
      <c r="AB5680" t="s">
        <v>27037</v>
      </c>
      <c r="AC5680" t="s">
        <v>27038</v>
      </c>
      <c r="AD5680" t="s">
        <v>27039</v>
      </c>
      <c r="AE5680" t="s">
        <v>27040</v>
      </c>
    </row>
    <row r="5681" spans="1:31" x14ac:dyDescent="0.25">
      <c r="A5681">
        <v>14.430099999999999</v>
      </c>
      <c r="B5681">
        <v>12.841900000000001</v>
      </c>
      <c r="C5681">
        <v>13.339399999999999</v>
      </c>
      <c r="D5681">
        <v>13.0121</v>
      </c>
      <c r="E5681" t="s">
        <v>27</v>
      </c>
      <c r="F5681">
        <v>2</v>
      </c>
      <c r="I5681" t="s">
        <v>28</v>
      </c>
      <c r="J5681">
        <v>1</v>
      </c>
      <c r="K5681">
        <v>2.7172600000000002E-2</v>
      </c>
      <c r="L5681">
        <v>69.39</v>
      </c>
      <c r="M5681">
        <v>21.483000000000001</v>
      </c>
      <c r="N5681">
        <v>69.39</v>
      </c>
      <c r="O5681">
        <v>-0.10874</v>
      </c>
      <c r="P5681">
        <v>12101000</v>
      </c>
      <c r="Q5681">
        <v>83</v>
      </c>
      <c r="R5681">
        <v>12.691800000000001</v>
      </c>
      <c r="S5681">
        <v>18.8324</v>
      </c>
      <c r="T5681">
        <v>13.8847</v>
      </c>
      <c r="U5681">
        <v>12.927</v>
      </c>
      <c r="V5681">
        <v>5.9053699999999996</v>
      </c>
      <c r="W5681">
        <v>53.6235</v>
      </c>
      <c r="X5681" t="s">
        <v>27036</v>
      </c>
      <c r="Y5681">
        <v>83</v>
      </c>
      <c r="Z5681" t="s">
        <v>27036</v>
      </c>
      <c r="AA5681" t="s">
        <v>27036</v>
      </c>
      <c r="AB5681" t="s">
        <v>27037</v>
      </c>
      <c r="AC5681" t="s">
        <v>27038</v>
      </c>
      <c r="AD5681" t="s">
        <v>27041</v>
      </c>
      <c r="AE5681" t="s">
        <v>27042</v>
      </c>
    </row>
    <row r="5682" spans="1:31" x14ac:dyDescent="0.25">
      <c r="A5682">
        <v>13.5471</v>
      </c>
      <c r="B5682">
        <v>12.302099999999999</v>
      </c>
      <c r="C5682">
        <v>13.3565</v>
      </c>
      <c r="D5682">
        <v>12.577299999999999</v>
      </c>
      <c r="E5682" t="s">
        <v>27</v>
      </c>
      <c r="F5682">
        <v>2</v>
      </c>
      <c r="I5682" t="s">
        <v>28</v>
      </c>
      <c r="J5682">
        <v>0.999996</v>
      </c>
      <c r="K5682" s="1">
        <v>2.9717999999999998E-16</v>
      </c>
      <c r="L5682">
        <v>218.55</v>
      </c>
      <c r="M5682">
        <v>161.82</v>
      </c>
      <c r="N5682">
        <v>218.55</v>
      </c>
      <c r="O5682">
        <v>-0.10768</v>
      </c>
      <c r="P5682">
        <v>27276000</v>
      </c>
      <c r="Q5682">
        <v>504</v>
      </c>
      <c r="R5682">
        <v>13.0166</v>
      </c>
      <c r="S5682">
        <v>18.914899999999999</v>
      </c>
      <c r="T5682">
        <v>13.4518</v>
      </c>
      <c r="U5682">
        <v>12.4397</v>
      </c>
      <c r="V5682">
        <v>6.4752599999999996</v>
      </c>
      <c r="W5682">
        <v>51.782899999999998</v>
      </c>
      <c r="X5682" t="s">
        <v>27043</v>
      </c>
      <c r="Y5682" t="s">
        <v>27044</v>
      </c>
      <c r="Z5682" t="s">
        <v>27045</v>
      </c>
      <c r="AA5682" t="s">
        <v>27045</v>
      </c>
      <c r="AB5682" t="s">
        <v>27046</v>
      </c>
      <c r="AC5682" t="s">
        <v>27047</v>
      </c>
      <c r="AD5682" t="s">
        <v>27048</v>
      </c>
      <c r="AE5682" t="s">
        <v>27049</v>
      </c>
    </row>
    <row r="5683" spans="1:31" x14ac:dyDescent="0.25">
      <c r="A5683">
        <v>12.427</v>
      </c>
      <c r="B5683">
        <v>10.951599999999999</v>
      </c>
      <c r="C5683">
        <v>11.4787</v>
      </c>
      <c r="D5683">
        <v>11.249700000000001</v>
      </c>
      <c r="E5683" t="s">
        <v>27</v>
      </c>
      <c r="F5683">
        <v>2</v>
      </c>
      <c r="I5683" t="s">
        <v>28</v>
      </c>
      <c r="J5683">
        <v>0.99499499999999996</v>
      </c>
      <c r="K5683">
        <v>2.28843E-4</v>
      </c>
      <c r="L5683">
        <v>130.1</v>
      </c>
      <c r="M5683">
        <v>78.634</v>
      </c>
      <c r="N5683">
        <v>130.1</v>
      </c>
      <c r="O5683">
        <v>-0.21668999999999999</v>
      </c>
      <c r="P5683">
        <v>3325000</v>
      </c>
      <c r="Q5683">
        <v>474</v>
      </c>
      <c r="R5683">
        <v>8.9374599999999997</v>
      </c>
      <c r="S5683">
        <v>17.3459</v>
      </c>
      <c r="T5683">
        <v>11.9529</v>
      </c>
      <c r="U5683">
        <v>11.1006</v>
      </c>
      <c r="V5683">
        <v>6.2452100000000002</v>
      </c>
      <c r="W5683">
        <v>46.106999999999999</v>
      </c>
      <c r="X5683" t="s">
        <v>27050</v>
      </c>
      <c r="Y5683">
        <v>474</v>
      </c>
      <c r="Z5683" t="s">
        <v>27050</v>
      </c>
      <c r="AA5683" t="s">
        <v>27050</v>
      </c>
      <c r="AB5683" t="s">
        <v>27051</v>
      </c>
      <c r="AC5683" t="s">
        <v>27052</v>
      </c>
      <c r="AD5683" t="s">
        <v>27053</v>
      </c>
      <c r="AE5683" t="s">
        <v>27054</v>
      </c>
    </row>
    <row r="5684" spans="1:31" x14ac:dyDescent="0.25">
      <c r="A5684">
        <v>13.148999999999999</v>
      </c>
      <c r="B5684">
        <v>13.497199999999999</v>
      </c>
      <c r="C5684">
        <v>12.450799999999999</v>
      </c>
      <c r="D5684">
        <v>13.3201</v>
      </c>
      <c r="E5684" t="s">
        <v>27</v>
      </c>
      <c r="F5684">
        <v>3</v>
      </c>
      <c r="I5684" t="s">
        <v>28</v>
      </c>
      <c r="J5684">
        <v>1</v>
      </c>
      <c r="K5684" s="1">
        <v>8.7757300000000001E-5</v>
      </c>
      <c r="L5684">
        <v>118.71</v>
      </c>
      <c r="M5684">
        <v>78.466999999999999</v>
      </c>
      <c r="N5684">
        <v>118.71</v>
      </c>
      <c r="O5684">
        <v>0.52310000000000001</v>
      </c>
      <c r="P5684">
        <v>12799000</v>
      </c>
      <c r="Q5684">
        <v>925</v>
      </c>
      <c r="R5684">
        <v>10.3</v>
      </c>
      <c r="S5684">
        <v>18.8398</v>
      </c>
      <c r="T5684">
        <v>12.799899999999999</v>
      </c>
      <c r="U5684">
        <v>13.4087</v>
      </c>
      <c r="V5684">
        <v>5.4311499999999997</v>
      </c>
      <c r="W5684">
        <v>52.417200000000001</v>
      </c>
      <c r="X5684" t="s">
        <v>27055</v>
      </c>
      <c r="Y5684" t="s">
        <v>27056</v>
      </c>
      <c r="Z5684" t="s">
        <v>27057</v>
      </c>
      <c r="AA5684" t="s">
        <v>27057</v>
      </c>
      <c r="AB5684" t="s">
        <v>27058</v>
      </c>
      <c r="AC5684" t="s">
        <v>27059</v>
      </c>
      <c r="AD5684" t="s">
        <v>27060</v>
      </c>
      <c r="AE5684" t="s">
        <v>27061</v>
      </c>
    </row>
    <row r="5685" spans="1:31" hidden="1" x14ac:dyDescent="0.25">
      <c r="A5685">
        <v>12.414999999999999</v>
      </c>
      <c r="B5685">
        <v>10.600899999999999</v>
      </c>
      <c r="C5685">
        <v>10.6157</v>
      </c>
      <c r="D5685">
        <v>10.4079</v>
      </c>
      <c r="E5685" t="s">
        <v>27</v>
      </c>
      <c r="F5685">
        <v>2</v>
      </c>
      <c r="I5685" t="s">
        <v>28</v>
      </c>
      <c r="J5685">
        <v>0.99993100000000001</v>
      </c>
      <c r="K5685" s="1">
        <v>1.6984099999999999E-5</v>
      </c>
      <c r="L5685">
        <v>141.34</v>
      </c>
      <c r="M5685">
        <v>91.805999999999997</v>
      </c>
      <c r="N5685">
        <v>141.34</v>
      </c>
      <c r="O5685">
        <v>0.15558</v>
      </c>
      <c r="P5685">
        <v>17940000</v>
      </c>
      <c r="Q5685">
        <v>583</v>
      </c>
      <c r="R5685">
        <v>11.285500000000001</v>
      </c>
      <c r="S5685">
        <v>19.1646</v>
      </c>
      <c r="T5685">
        <v>11.5154</v>
      </c>
      <c r="U5685">
        <v>10.5044</v>
      </c>
      <c r="V5685">
        <v>8.6602300000000003</v>
      </c>
      <c r="W5685">
        <v>44.0396</v>
      </c>
      <c r="X5685" t="s">
        <v>27055</v>
      </c>
      <c r="Y5685" t="s">
        <v>27062</v>
      </c>
      <c r="Z5685" t="s">
        <v>27057</v>
      </c>
      <c r="AA5685" t="s">
        <v>27057</v>
      </c>
      <c r="AB5685" t="s">
        <v>27058</v>
      </c>
      <c r="AC5685" t="s">
        <v>27059</v>
      </c>
      <c r="AD5685" t="s">
        <v>27063</v>
      </c>
      <c r="AE5685" t="s">
        <v>27064</v>
      </c>
    </row>
    <row r="5686" spans="1:31" x14ac:dyDescent="0.25">
      <c r="A5686">
        <v>15.932700000000001</v>
      </c>
      <c r="B5686">
        <v>15.4238</v>
      </c>
      <c r="C5686">
        <v>15.223100000000001</v>
      </c>
      <c r="D5686">
        <v>14.915900000000001</v>
      </c>
      <c r="E5686" t="s">
        <v>27</v>
      </c>
      <c r="F5686">
        <v>2</v>
      </c>
      <c r="I5686" t="s">
        <v>28</v>
      </c>
      <c r="J5686">
        <v>0.76980999999999999</v>
      </c>
      <c r="K5686" s="1">
        <v>2.2333599999999999E-10</v>
      </c>
      <c r="L5686">
        <v>163.9</v>
      </c>
      <c r="M5686">
        <v>107.37</v>
      </c>
      <c r="N5686">
        <v>163.9</v>
      </c>
      <c r="O5686">
        <v>1.0496000000000001</v>
      </c>
      <c r="P5686">
        <v>7545900</v>
      </c>
      <c r="Q5686">
        <v>1307</v>
      </c>
      <c r="R5686">
        <v>11.041700000000001</v>
      </c>
      <c r="S5686">
        <v>19.462399999999999</v>
      </c>
      <c r="T5686">
        <v>15.5779</v>
      </c>
      <c r="U5686">
        <v>15.1698</v>
      </c>
      <c r="V5686">
        <v>4.2925300000000002</v>
      </c>
      <c r="W5686">
        <v>61.4955</v>
      </c>
      <c r="X5686" t="s">
        <v>27055</v>
      </c>
      <c r="Y5686" t="s">
        <v>27065</v>
      </c>
      <c r="Z5686" t="s">
        <v>27057</v>
      </c>
      <c r="AA5686" t="s">
        <v>27057</v>
      </c>
      <c r="AB5686" t="s">
        <v>27058</v>
      </c>
      <c r="AC5686" t="s">
        <v>27059</v>
      </c>
      <c r="AD5686" t="s">
        <v>27066</v>
      </c>
      <c r="AE5686" t="s">
        <v>27067</v>
      </c>
    </row>
    <row r="5687" spans="1:31" x14ac:dyDescent="0.25">
      <c r="A5687">
        <v>15.176299999999999</v>
      </c>
      <c r="B5687">
        <v>16.2072</v>
      </c>
      <c r="C5687">
        <v>15.4307</v>
      </c>
      <c r="D5687">
        <v>16.2529</v>
      </c>
      <c r="E5687" t="s">
        <v>27</v>
      </c>
      <c r="F5687">
        <v>4</v>
      </c>
      <c r="I5687" t="s">
        <v>28</v>
      </c>
      <c r="J5687">
        <v>0.99912199999999995</v>
      </c>
      <c r="K5687" s="1">
        <v>9.7722899999999994E-14</v>
      </c>
      <c r="L5687">
        <v>177.41</v>
      </c>
      <c r="M5687">
        <v>123.4</v>
      </c>
      <c r="N5687">
        <v>127.92</v>
      </c>
      <c r="O5687">
        <v>0.90583000000000002</v>
      </c>
      <c r="P5687">
        <v>81150000</v>
      </c>
      <c r="Q5687">
        <v>204</v>
      </c>
      <c r="R5687">
        <v>13.349399999999999</v>
      </c>
      <c r="S5687">
        <v>21.408300000000001</v>
      </c>
      <c r="T5687">
        <v>15.3035</v>
      </c>
      <c r="U5687">
        <v>16.23</v>
      </c>
      <c r="V5687">
        <v>5.1782399999999997</v>
      </c>
      <c r="W5687">
        <v>63.067</v>
      </c>
      <c r="X5687" t="s">
        <v>27068</v>
      </c>
      <c r="Y5687" t="s">
        <v>27069</v>
      </c>
      <c r="Z5687" t="s">
        <v>27070</v>
      </c>
      <c r="AA5687" t="s">
        <v>27070</v>
      </c>
      <c r="AB5687" t="s">
        <v>27071</v>
      </c>
      <c r="AC5687" t="s">
        <v>27072</v>
      </c>
      <c r="AD5687" t="s">
        <v>27073</v>
      </c>
      <c r="AE5687" t="s">
        <v>27074</v>
      </c>
    </row>
    <row r="5688" spans="1:31" x14ac:dyDescent="0.25">
      <c r="A5688">
        <v>13.526999999999999</v>
      </c>
      <c r="B5688">
        <v>13.1913</v>
      </c>
      <c r="C5688">
        <v>13.2399</v>
      </c>
      <c r="D5688">
        <v>13.055199999999999</v>
      </c>
      <c r="E5688" t="s">
        <v>27</v>
      </c>
      <c r="F5688">
        <v>2</v>
      </c>
      <c r="I5688" t="s">
        <v>28</v>
      </c>
      <c r="J5688">
        <v>0.92384699999999997</v>
      </c>
      <c r="K5688">
        <v>1.0880300000000001E-2</v>
      </c>
      <c r="L5688">
        <v>83.265000000000001</v>
      </c>
      <c r="M5688">
        <v>19.7</v>
      </c>
      <c r="N5688">
        <v>83.265000000000001</v>
      </c>
      <c r="O5688">
        <v>-0.18343999999999999</v>
      </c>
      <c r="P5688">
        <v>1651500</v>
      </c>
      <c r="Q5688">
        <v>80</v>
      </c>
      <c r="R5688">
        <v>11.287000000000001</v>
      </c>
      <c r="S5688">
        <v>17.319800000000001</v>
      </c>
      <c r="T5688">
        <v>13.3835</v>
      </c>
      <c r="U5688">
        <v>13.1233</v>
      </c>
      <c r="V5688">
        <v>4.1965599999999998</v>
      </c>
      <c r="W5688">
        <v>53.013399999999997</v>
      </c>
      <c r="X5688" t="s">
        <v>27075</v>
      </c>
      <c r="Y5688" t="s">
        <v>27076</v>
      </c>
      <c r="Z5688" t="s">
        <v>27077</v>
      </c>
      <c r="AA5688" t="s">
        <v>27077</v>
      </c>
      <c r="AB5688" t="s">
        <v>27078</v>
      </c>
      <c r="AC5688" t="s">
        <v>27079</v>
      </c>
      <c r="AD5688" t="s">
        <v>27080</v>
      </c>
      <c r="AE5688" t="s">
        <v>27081</v>
      </c>
    </row>
    <row r="5689" spans="1:31" x14ac:dyDescent="0.25">
      <c r="A5689">
        <v>14.1815</v>
      </c>
      <c r="B5689">
        <v>13.5307</v>
      </c>
      <c r="C5689">
        <v>12.9283</v>
      </c>
      <c r="D5689">
        <v>13.430999999999999</v>
      </c>
      <c r="E5689" t="s">
        <v>27</v>
      </c>
      <c r="F5689">
        <v>2</v>
      </c>
      <c r="I5689" t="s">
        <v>28</v>
      </c>
      <c r="J5689">
        <v>0.95006900000000005</v>
      </c>
      <c r="K5689" s="1">
        <v>9.9381799999999999E-8</v>
      </c>
      <c r="L5689">
        <v>175.15</v>
      </c>
      <c r="M5689">
        <v>127.19</v>
      </c>
      <c r="N5689">
        <v>175.15</v>
      </c>
      <c r="O5689">
        <v>-0.15121000000000001</v>
      </c>
      <c r="P5689">
        <v>4197800</v>
      </c>
      <c r="Q5689">
        <v>63</v>
      </c>
      <c r="R5689">
        <v>11.994</v>
      </c>
      <c r="S5689">
        <v>17.970700000000001</v>
      </c>
      <c r="T5689">
        <v>13.5549</v>
      </c>
      <c r="U5689">
        <v>13.4808</v>
      </c>
      <c r="V5689">
        <v>4.4899199999999997</v>
      </c>
      <c r="W5689">
        <v>54.071399999999997</v>
      </c>
      <c r="X5689" t="s">
        <v>27075</v>
      </c>
      <c r="Y5689" t="s">
        <v>27082</v>
      </c>
      <c r="Z5689" t="s">
        <v>27077</v>
      </c>
      <c r="AA5689" t="s">
        <v>27077</v>
      </c>
      <c r="AB5689" t="s">
        <v>27078</v>
      </c>
      <c r="AC5689" t="s">
        <v>27079</v>
      </c>
      <c r="AD5689" t="s">
        <v>27083</v>
      </c>
      <c r="AE5689" t="s">
        <v>27084</v>
      </c>
    </row>
    <row r="5690" spans="1:31" x14ac:dyDescent="0.25">
      <c r="A5690">
        <v>16.5457</v>
      </c>
      <c r="B5690">
        <v>15.831899999999999</v>
      </c>
      <c r="C5690">
        <v>15.8216</v>
      </c>
      <c r="D5690">
        <v>15.6448</v>
      </c>
      <c r="E5690" t="s">
        <v>27</v>
      </c>
      <c r="F5690">
        <v>3</v>
      </c>
      <c r="I5690" t="s">
        <v>28</v>
      </c>
      <c r="J5690">
        <v>0.99774799999999997</v>
      </c>
      <c r="K5690" s="1">
        <v>6.8285099999999994E-5</v>
      </c>
      <c r="L5690">
        <v>138.55000000000001</v>
      </c>
      <c r="M5690">
        <v>105.55</v>
      </c>
      <c r="N5690">
        <v>138.55000000000001</v>
      </c>
      <c r="O5690">
        <v>0.32704</v>
      </c>
      <c r="P5690">
        <v>16755000</v>
      </c>
      <c r="Q5690">
        <v>304</v>
      </c>
      <c r="R5690">
        <v>12.643000000000001</v>
      </c>
      <c r="S5690">
        <v>19.809699999999999</v>
      </c>
      <c r="T5690">
        <v>16.183599999999998</v>
      </c>
      <c r="U5690">
        <v>15.7384</v>
      </c>
      <c r="V5690">
        <v>4.0713699999999999</v>
      </c>
      <c r="W5690">
        <v>63.844000000000001</v>
      </c>
      <c r="X5690" t="s">
        <v>27085</v>
      </c>
      <c r="Y5690" t="s">
        <v>27086</v>
      </c>
      <c r="Z5690" t="s">
        <v>27077</v>
      </c>
      <c r="AA5690" t="s">
        <v>27077</v>
      </c>
      <c r="AB5690" t="s">
        <v>27078</v>
      </c>
      <c r="AC5690" t="s">
        <v>27079</v>
      </c>
      <c r="AD5690" t="s">
        <v>27087</v>
      </c>
      <c r="AE5690" t="s">
        <v>27088</v>
      </c>
    </row>
    <row r="5691" spans="1:31" x14ac:dyDescent="0.25">
      <c r="A5691">
        <v>16.360399999999998</v>
      </c>
      <c r="B5691">
        <v>15.4419</v>
      </c>
      <c r="C5691">
        <v>16.1097</v>
      </c>
      <c r="D5691">
        <v>15.4053</v>
      </c>
      <c r="E5691" t="s">
        <v>27</v>
      </c>
      <c r="F5691">
        <v>2</v>
      </c>
      <c r="I5691" t="s">
        <v>28</v>
      </c>
      <c r="J5691">
        <v>0.93645500000000004</v>
      </c>
      <c r="K5691">
        <v>5.17771E-2</v>
      </c>
      <c r="L5691">
        <v>51.786999999999999</v>
      </c>
      <c r="M5691">
        <v>12.996</v>
      </c>
      <c r="N5691">
        <v>51.786999999999999</v>
      </c>
      <c r="O5691">
        <v>-2.6800999999999999</v>
      </c>
      <c r="P5691">
        <v>2331900</v>
      </c>
      <c r="Q5691">
        <v>451</v>
      </c>
      <c r="R5691">
        <v>11.856299999999999</v>
      </c>
      <c r="S5691">
        <v>17.136500000000002</v>
      </c>
      <c r="T5691">
        <v>16.235099999999999</v>
      </c>
      <c r="U5691">
        <v>15.4236</v>
      </c>
      <c r="V5691">
        <v>1.7129000000000001</v>
      </c>
      <c r="W5691">
        <v>63.317399999999999</v>
      </c>
      <c r="X5691" t="s">
        <v>27089</v>
      </c>
      <c r="Y5691" t="s">
        <v>27090</v>
      </c>
      <c r="Z5691" t="s">
        <v>27091</v>
      </c>
      <c r="AA5691" t="s">
        <v>27091</v>
      </c>
      <c r="AB5691" t="s">
        <v>27092</v>
      </c>
      <c r="AC5691" t="s">
        <v>27093</v>
      </c>
      <c r="AD5691" t="s">
        <v>27094</v>
      </c>
      <c r="AE5691" t="s">
        <v>27095</v>
      </c>
    </row>
    <row r="5692" spans="1:31" x14ac:dyDescent="0.25">
      <c r="A5692">
        <v>13.790100000000001</v>
      </c>
      <c r="B5692">
        <v>12.773099999999999</v>
      </c>
      <c r="C5692">
        <v>12.8268</v>
      </c>
      <c r="D5692">
        <v>12.5227</v>
      </c>
      <c r="E5692" t="s">
        <v>27</v>
      </c>
      <c r="F5692">
        <v>4</v>
      </c>
      <c r="I5692" t="s">
        <v>28</v>
      </c>
      <c r="J5692">
        <v>0.99971100000000002</v>
      </c>
      <c r="K5692">
        <v>3.6737600000000002E-2</v>
      </c>
      <c r="L5692">
        <v>49.395000000000003</v>
      </c>
      <c r="M5692">
        <v>27.555</v>
      </c>
      <c r="N5692">
        <v>49.395000000000003</v>
      </c>
      <c r="O5692">
        <v>-0.21687999999999999</v>
      </c>
      <c r="P5692">
        <v>6740200</v>
      </c>
      <c r="Q5692">
        <v>134</v>
      </c>
      <c r="R5692">
        <v>9.5660500000000006</v>
      </c>
      <c r="S5692">
        <v>18.174199999999999</v>
      </c>
      <c r="T5692">
        <v>13.3085</v>
      </c>
      <c r="U5692">
        <v>12.6479</v>
      </c>
      <c r="V5692">
        <v>5.5262500000000001</v>
      </c>
      <c r="W5692">
        <v>51.912799999999997</v>
      </c>
      <c r="X5692" t="s">
        <v>27096</v>
      </c>
      <c r="Y5692">
        <v>134</v>
      </c>
      <c r="Z5692" t="s">
        <v>27096</v>
      </c>
      <c r="AA5692" t="s">
        <v>27096</v>
      </c>
      <c r="AB5692" t="s">
        <v>27097</v>
      </c>
      <c r="AC5692" t="s">
        <v>27098</v>
      </c>
      <c r="AD5692" t="s">
        <v>27099</v>
      </c>
      <c r="AE5692" t="s">
        <v>27100</v>
      </c>
    </row>
    <row r="5693" spans="1:31" x14ac:dyDescent="0.25">
      <c r="A5693">
        <v>15.3734</v>
      </c>
      <c r="B5693">
        <v>15.059699999999999</v>
      </c>
      <c r="C5693">
        <v>14.704700000000001</v>
      </c>
      <c r="D5693">
        <v>14.653</v>
      </c>
      <c r="E5693" t="s">
        <v>27</v>
      </c>
      <c r="F5693">
        <v>2</v>
      </c>
      <c r="I5693" t="s">
        <v>28</v>
      </c>
      <c r="J5693">
        <v>0.99947299999999994</v>
      </c>
      <c r="K5693">
        <v>2.4138100000000001E-4</v>
      </c>
      <c r="L5693">
        <v>132.86000000000001</v>
      </c>
      <c r="M5693">
        <v>62.762</v>
      </c>
      <c r="N5693">
        <v>132.86000000000001</v>
      </c>
      <c r="O5693">
        <v>0.68994999999999995</v>
      </c>
      <c r="P5693">
        <v>12620000</v>
      </c>
      <c r="Q5693">
        <v>28</v>
      </c>
      <c r="R5693">
        <v>12.2081</v>
      </c>
      <c r="S5693">
        <v>18.5273</v>
      </c>
      <c r="T5693">
        <v>15.039</v>
      </c>
      <c r="U5693">
        <v>14.856400000000001</v>
      </c>
      <c r="V5693">
        <v>3.67089</v>
      </c>
      <c r="W5693">
        <v>59.790799999999997</v>
      </c>
      <c r="X5693" t="s">
        <v>27101</v>
      </c>
      <c r="Y5693">
        <v>28</v>
      </c>
      <c r="Z5693" t="s">
        <v>27101</v>
      </c>
      <c r="AA5693" t="s">
        <v>27101</v>
      </c>
      <c r="AB5693" t="s">
        <v>27102</v>
      </c>
      <c r="AD5693" t="s">
        <v>27103</v>
      </c>
      <c r="AE5693" t="s">
        <v>27104</v>
      </c>
    </row>
    <row r="5694" spans="1:31" x14ac:dyDescent="0.25">
      <c r="A5694">
        <v>13.8018</v>
      </c>
      <c r="B5694">
        <v>13.0318</v>
      </c>
      <c r="C5694">
        <v>12.860300000000001</v>
      </c>
      <c r="D5694">
        <v>13.154400000000001</v>
      </c>
      <c r="E5694" t="s">
        <v>27</v>
      </c>
      <c r="F5694">
        <v>3</v>
      </c>
      <c r="I5694" t="s">
        <v>28</v>
      </c>
      <c r="J5694">
        <v>1</v>
      </c>
      <c r="K5694">
        <v>1.13275E-4</v>
      </c>
      <c r="L5694">
        <v>120.32</v>
      </c>
      <c r="M5694">
        <v>84.483999999999995</v>
      </c>
      <c r="N5694">
        <v>120.32</v>
      </c>
      <c r="O5694">
        <v>-0.29114000000000001</v>
      </c>
      <c r="P5694">
        <v>15719000</v>
      </c>
      <c r="Q5694">
        <v>806</v>
      </c>
      <c r="R5694">
        <v>9.8145000000000007</v>
      </c>
      <c r="S5694">
        <v>17.482299999999999</v>
      </c>
      <c r="T5694">
        <v>13.331</v>
      </c>
      <c r="U5694">
        <v>13.0931</v>
      </c>
      <c r="V5694">
        <v>4.3891999999999998</v>
      </c>
      <c r="W5694">
        <v>52.848199999999999</v>
      </c>
      <c r="X5694" t="s">
        <v>27105</v>
      </c>
      <c r="Y5694" t="s">
        <v>27106</v>
      </c>
      <c r="Z5694" t="s">
        <v>27107</v>
      </c>
      <c r="AA5694" t="s">
        <v>27107</v>
      </c>
      <c r="AB5694" t="s">
        <v>27108</v>
      </c>
      <c r="AC5694" t="s">
        <v>27109</v>
      </c>
      <c r="AD5694" t="s">
        <v>27110</v>
      </c>
      <c r="AE5694" t="s">
        <v>27111</v>
      </c>
    </row>
    <row r="5695" spans="1:31" hidden="1" x14ac:dyDescent="0.25">
      <c r="A5695">
        <v>13.056100000000001</v>
      </c>
      <c r="B5695">
        <v>11.605399999999999</v>
      </c>
      <c r="C5695">
        <v>10.525</v>
      </c>
      <c r="D5695">
        <v>10.6435</v>
      </c>
      <c r="E5695" t="s">
        <v>27</v>
      </c>
      <c r="F5695">
        <v>3</v>
      </c>
      <c r="I5695" t="s">
        <v>28</v>
      </c>
      <c r="J5695">
        <v>1</v>
      </c>
      <c r="K5695" s="1">
        <v>1.33497E-5</v>
      </c>
      <c r="L5695">
        <v>155.53</v>
      </c>
      <c r="M5695">
        <v>93.126000000000005</v>
      </c>
      <c r="N5695">
        <v>155.53</v>
      </c>
      <c r="O5695">
        <v>0.47552</v>
      </c>
      <c r="P5695">
        <v>11057000</v>
      </c>
      <c r="Q5695">
        <v>781</v>
      </c>
      <c r="R5695">
        <v>12.548299999999999</v>
      </c>
      <c r="S5695">
        <v>20.418099999999999</v>
      </c>
      <c r="T5695">
        <v>11.7906</v>
      </c>
      <c r="U5695">
        <v>11.124499999999999</v>
      </c>
      <c r="V5695">
        <v>9.2936599999999991</v>
      </c>
      <c r="W5695">
        <v>45.830100000000002</v>
      </c>
      <c r="X5695" t="s">
        <v>27105</v>
      </c>
      <c r="Y5695" t="s">
        <v>27112</v>
      </c>
      <c r="Z5695" t="s">
        <v>27107</v>
      </c>
      <c r="AA5695" t="s">
        <v>27107</v>
      </c>
      <c r="AB5695" t="s">
        <v>27108</v>
      </c>
      <c r="AC5695" t="s">
        <v>27109</v>
      </c>
      <c r="AD5695" t="s">
        <v>27113</v>
      </c>
      <c r="AE5695" t="s">
        <v>27114</v>
      </c>
    </row>
    <row r="5696" spans="1:31" x14ac:dyDescent="0.25">
      <c r="A5696">
        <v>13.0914</v>
      </c>
      <c r="B5696">
        <v>12.46</v>
      </c>
      <c r="C5696">
        <v>12.322100000000001</v>
      </c>
      <c r="D5696">
        <v>12.5246</v>
      </c>
      <c r="E5696" t="s">
        <v>27</v>
      </c>
      <c r="F5696">
        <v>2</v>
      </c>
      <c r="I5696" t="s">
        <v>28</v>
      </c>
      <c r="J5696">
        <v>1</v>
      </c>
      <c r="K5696">
        <v>1.0986500000000001E-4</v>
      </c>
      <c r="L5696">
        <v>141.94999999999999</v>
      </c>
      <c r="M5696">
        <v>81.835999999999999</v>
      </c>
      <c r="N5696">
        <v>141.94999999999999</v>
      </c>
      <c r="O5696">
        <v>1.3998999999999999</v>
      </c>
      <c r="P5696">
        <v>10627000</v>
      </c>
      <c r="Q5696">
        <v>18</v>
      </c>
      <c r="R5696">
        <v>11.9641</v>
      </c>
      <c r="S5696">
        <v>18.4665</v>
      </c>
      <c r="T5696">
        <v>12.706799999999999</v>
      </c>
      <c r="U5696">
        <v>12.4923</v>
      </c>
      <c r="V5696">
        <v>5.9742499999999996</v>
      </c>
      <c r="W5696">
        <v>50.398099999999999</v>
      </c>
      <c r="X5696" t="s">
        <v>27115</v>
      </c>
      <c r="Y5696" t="s">
        <v>18470</v>
      </c>
      <c r="Z5696" t="s">
        <v>27116</v>
      </c>
      <c r="AA5696" t="s">
        <v>27116</v>
      </c>
      <c r="AB5696" t="s">
        <v>27117</v>
      </c>
      <c r="AC5696" t="s">
        <v>27118</v>
      </c>
      <c r="AD5696" t="s">
        <v>27119</v>
      </c>
      <c r="AE5696" t="s">
        <v>27120</v>
      </c>
    </row>
    <row r="5697" spans="1:31" hidden="1" x14ac:dyDescent="0.25">
      <c r="A5697">
        <v>13.044499999999999</v>
      </c>
      <c r="B5697">
        <v>11.2227</v>
      </c>
      <c r="C5697">
        <v>13.2475</v>
      </c>
      <c r="D5697">
        <v>11.548400000000001</v>
      </c>
      <c r="E5697" t="s">
        <v>27</v>
      </c>
      <c r="F5697">
        <v>3</v>
      </c>
      <c r="I5697" t="s">
        <v>28</v>
      </c>
      <c r="J5697">
        <v>0.99591099999999999</v>
      </c>
      <c r="K5697">
        <v>1.11309E-3</v>
      </c>
      <c r="L5697">
        <v>107.09</v>
      </c>
      <c r="M5697">
        <v>75.03</v>
      </c>
      <c r="N5697">
        <v>107.09</v>
      </c>
      <c r="O5697">
        <v>-0.68672</v>
      </c>
      <c r="P5697">
        <v>8864900</v>
      </c>
      <c r="Q5697">
        <v>923</v>
      </c>
      <c r="R5697">
        <v>11.8018</v>
      </c>
      <c r="S5697">
        <v>19.665600000000001</v>
      </c>
      <c r="T5697">
        <v>13.146000000000001</v>
      </c>
      <c r="U5697">
        <v>11.3856</v>
      </c>
      <c r="V5697">
        <v>8.2800100000000008</v>
      </c>
      <c r="W5697">
        <v>49.063099999999999</v>
      </c>
      <c r="X5697" t="s">
        <v>27115</v>
      </c>
      <c r="Y5697" t="s">
        <v>27121</v>
      </c>
      <c r="Z5697" t="s">
        <v>27116</v>
      </c>
      <c r="AA5697" t="s">
        <v>27116</v>
      </c>
      <c r="AB5697" t="s">
        <v>27117</v>
      </c>
      <c r="AC5697" t="s">
        <v>27118</v>
      </c>
      <c r="AD5697" t="s">
        <v>27122</v>
      </c>
      <c r="AE5697" t="s">
        <v>27123</v>
      </c>
    </row>
    <row r="5698" spans="1:31" x14ac:dyDescent="0.25">
      <c r="A5698">
        <v>14.410299999999999</v>
      </c>
      <c r="B5698">
        <v>14.212899999999999</v>
      </c>
      <c r="C5698">
        <v>13.9313</v>
      </c>
      <c r="D5698">
        <v>13.862500000000001</v>
      </c>
      <c r="E5698" t="s">
        <v>27</v>
      </c>
      <c r="F5698">
        <v>3</v>
      </c>
      <c r="I5698" t="s">
        <v>28</v>
      </c>
      <c r="J5698">
        <v>0.99173500000000003</v>
      </c>
      <c r="K5698">
        <v>2.0664199999999998E-3</v>
      </c>
      <c r="L5698">
        <v>76.117999999999995</v>
      </c>
      <c r="M5698">
        <v>39.460999999999999</v>
      </c>
      <c r="N5698">
        <v>76.117999999999995</v>
      </c>
      <c r="O5698">
        <v>-0.86002000000000001</v>
      </c>
      <c r="P5698">
        <v>5743100</v>
      </c>
      <c r="Q5698">
        <v>1240</v>
      </c>
      <c r="R5698">
        <v>8.4128699999999998</v>
      </c>
      <c r="S5698">
        <v>17.8184</v>
      </c>
      <c r="T5698">
        <v>14.1708</v>
      </c>
      <c r="U5698">
        <v>14.037699999999999</v>
      </c>
      <c r="V5698">
        <v>3.7806999999999999</v>
      </c>
      <c r="W5698">
        <v>56.417000000000002</v>
      </c>
      <c r="X5698" t="s">
        <v>27115</v>
      </c>
      <c r="Y5698" t="s">
        <v>27124</v>
      </c>
      <c r="Z5698" t="s">
        <v>27116</v>
      </c>
      <c r="AA5698" t="s">
        <v>27116</v>
      </c>
      <c r="AB5698" t="s">
        <v>27117</v>
      </c>
      <c r="AC5698" t="s">
        <v>27118</v>
      </c>
      <c r="AD5698" t="s">
        <v>27125</v>
      </c>
      <c r="AE5698" t="s">
        <v>27126</v>
      </c>
    </row>
    <row r="5699" spans="1:31" x14ac:dyDescent="0.25">
      <c r="A5699">
        <v>14.8902</v>
      </c>
      <c r="B5699">
        <v>14.8178</v>
      </c>
      <c r="C5699">
        <v>14.4941</v>
      </c>
      <c r="D5699">
        <v>14.7042</v>
      </c>
      <c r="E5699" t="s">
        <v>27</v>
      </c>
      <c r="F5699">
        <v>3</v>
      </c>
      <c r="I5699" t="s">
        <v>28</v>
      </c>
      <c r="J5699">
        <v>0.999637</v>
      </c>
      <c r="K5699" s="1">
        <v>4.8757800000000001E-8</v>
      </c>
      <c r="L5699">
        <v>159.18</v>
      </c>
      <c r="M5699">
        <v>123.52</v>
      </c>
      <c r="N5699">
        <v>159.18</v>
      </c>
      <c r="O5699">
        <v>-0.95845999999999998</v>
      </c>
      <c r="P5699">
        <v>2821200</v>
      </c>
      <c r="Q5699">
        <v>1909</v>
      </c>
      <c r="R5699">
        <v>6.1116799999999998</v>
      </c>
      <c r="S5699">
        <v>17.5444</v>
      </c>
      <c r="T5699">
        <v>14.6921</v>
      </c>
      <c r="U5699">
        <v>14.760999999999999</v>
      </c>
      <c r="V5699">
        <v>2.7834099999999999</v>
      </c>
      <c r="W5699">
        <v>58.906300000000002</v>
      </c>
      <c r="X5699" t="s">
        <v>27127</v>
      </c>
      <c r="Y5699" t="s">
        <v>27128</v>
      </c>
      <c r="Z5699" t="s">
        <v>27129</v>
      </c>
      <c r="AA5699" t="s">
        <v>27129</v>
      </c>
      <c r="AB5699" t="s">
        <v>27130</v>
      </c>
      <c r="AC5699" t="s">
        <v>27131</v>
      </c>
      <c r="AD5699" t="s">
        <v>27132</v>
      </c>
      <c r="AE5699" t="s">
        <v>27133</v>
      </c>
    </row>
    <row r="5700" spans="1:31" x14ac:dyDescent="0.25">
      <c r="A5700">
        <v>13.0466</v>
      </c>
      <c r="B5700">
        <v>11.4382</v>
      </c>
      <c r="C5700">
        <v>11.1371</v>
      </c>
      <c r="D5700">
        <v>10.706300000000001</v>
      </c>
      <c r="E5700" t="s">
        <v>27</v>
      </c>
      <c r="F5700">
        <v>2</v>
      </c>
      <c r="I5700" t="s">
        <v>28</v>
      </c>
      <c r="J5700">
        <v>1</v>
      </c>
      <c r="K5700">
        <v>8.4915900000000002E-3</v>
      </c>
      <c r="L5700">
        <v>83.498999999999995</v>
      </c>
      <c r="M5700">
        <v>34.31</v>
      </c>
      <c r="N5700">
        <v>83.498999999999995</v>
      </c>
      <c r="O5700">
        <v>0.72131999999999996</v>
      </c>
      <c r="P5700">
        <v>2383000</v>
      </c>
      <c r="Q5700">
        <v>2982</v>
      </c>
      <c r="R5700">
        <v>9.5594300000000008</v>
      </c>
      <c r="S5700">
        <v>17.611000000000001</v>
      </c>
      <c r="T5700">
        <v>12.091900000000001</v>
      </c>
      <c r="U5700">
        <v>11.0723</v>
      </c>
      <c r="V5700">
        <v>6.5387399999999998</v>
      </c>
      <c r="W5700">
        <v>46.328299999999999</v>
      </c>
      <c r="X5700" t="s">
        <v>27134</v>
      </c>
      <c r="Y5700" t="s">
        <v>27135</v>
      </c>
      <c r="Z5700" t="s">
        <v>27129</v>
      </c>
      <c r="AA5700" t="s">
        <v>27129</v>
      </c>
      <c r="AB5700" t="s">
        <v>27130</v>
      </c>
      <c r="AC5700" t="s">
        <v>27131</v>
      </c>
      <c r="AD5700" t="s">
        <v>27136</v>
      </c>
      <c r="AE5700" t="s">
        <v>27137</v>
      </c>
    </row>
    <row r="5701" spans="1:31" x14ac:dyDescent="0.25">
      <c r="A5701">
        <v>14.193099999999999</v>
      </c>
      <c r="B5701">
        <v>13.448600000000001</v>
      </c>
      <c r="C5701">
        <v>13.5968</v>
      </c>
      <c r="D5701">
        <v>13.5031</v>
      </c>
      <c r="E5701" t="s">
        <v>27</v>
      </c>
      <c r="F5701">
        <v>2</v>
      </c>
      <c r="I5701" t="s">
        <v>28</v>
      </c>
      <c r="J5701">
        <v>0.999726</v>
      </c>
      <c r="K5701" s="1">
        <v>3.0778499999999999E-10</v>
      </c>
      <c r="L5701">
        <v>182.92</v>
      </c>
      <c r="M5701">
        <v>110.19</v>
      </c>
      <c r="N5701">
        <v>182.92</v>
      </c>
      <c r="O5701">
        <v>0.41410999999999998</v>
      </c>
      <c r="P5701">
        <v>7627400</v>
      </c>
      <c r="Q5701">
        <v>1891</v>
      </c>
      <c r="R5701" t="s">
        <v>29</v>
      </c>
      <c r="S5701">
        <v>18.842700000000001</v>
      </c>
      <c r="T5701">
        <v>13.895</v>
      </c>
      <c r="U5701">
        <v>13.475899999999999</v>
      </c>
      <c r="V5701">
        <v>5.3668100000000001</v>
      </c>
      <c r="W5701">
        <v>54.741599999999998</v>
      </c>
      <c r="X5701" t="s">
        <v>27127</v>
      </c>
      <c r="Y5701" t="s">
        <v>27138</v>
      </c>
      <c r="Z5701" t="s">
        <v>27129</v>
      </c>
      <c r="AA5701" t="s">
        <v>27129</v>
      </c>
      <c r="AB5701" t="s">
        <v>27130</v>
      </c>
      <c r="AC5701" t="s">
        <v>27131</v>
      </c>
      <c r="AD5701" t="s">
        <v>27139</v>
      </c>
      <c r="AE5701" t="s">
        <v>27140</v>
      </c>
    </row>
    <row r="5702" spans="1:31" x14ac:dyDescent="0.25">
      <c r="A5702">
        <v>14.2013</v>
      </c>
      <c r="B5702">
        <v>12.2178</v>
      </c>
      <c r="C5702">
        <v>13.548500000000001</v>
      </c>
      <c r="D5702">
        <v>13.4239</v>
      </c>
      <c r="E5702" t="s">
        <v>27</v>
      </c>
      <c r="F5702">
        <v>3</v>
      </c>
      <c r="I5702" t="s">
        <v>28</v>
      </c>
      <c r="J5702">
        <v>1</v>
      </c>
      <c r="K5702">
        <v>2.23708E-2</v>
      </c>
      <c r="L5702">
        <v>67.206999999999994</v>
      </c>
      <c r="M5702">
        <v>19.161999999999999</v>
      </c>
      <c r="N5702">
        <v>67.206999999999994</v>
      </c>
      <c r="O5702">
        <v>2.6582999999999999E-2</v>
      </c>
      <c r="P5702">
        <v>5077300</v>
      </c>
      <c r="Q5702">
        <v>1730</v>
      </c>
      <c r="R5702">
        <v>10.2767</v>
      </c>
      <c r="S5702">
        <v>17.4481</v>
      </c>
      <c r="T5702">
        <v>13.8749</v>
      </c>
      <c r="U5702">
        <v>12.8208</v>
      </c>
      <c r="V5702">
        <v>4.6273099999999996</v>
      </c>
      <c r="W5702">
        <v>53.391399999999997</v>
      </c>
      <c r="X5702" t="s">
        <v>27127</v>
      </c>
      <c r="Y5702" t="s">
        <v>27141</v>
      </c>
      <c r="Z5702" t="s">
        <v>27129</v>
      </c>
      <c r="AA5702" t="s">
        <v>27129</v>
      </c>
      <c r="AB5702" t="s">
        <v>27130</v>
      </c>
      <c r="AC5702" t="s">
        <v>27131</v>
      </c>
      <c r="AD5702" t="s">
        <v>27142</v>
      </c>
      <c r="AE5702" t="s">
        <v>27143</v>
      </c>
    </row>
    <row r="5703" spans="1:31" hidden="1" x14ac:dyDescent="0.25">
      <c r="A5703">
        <v>14.5007</v>
      </c>
      <c r="B5703">
        <v>14.9451</v>
      </c>
      <c r="C5703">
        <v>16.3568</v>
      </c>
      <c r="D5703">
        <v>14.5488</v>
      </c>
      <c r="E5703" t="s">
        <v>27</v>
      </c>
      <c r="F5703">
        <v>2</v>
      </c>
      <c r="I5703" t="s">
        <v>28</v>
      </c>
      <c r="J5703">
        <v>1</v>
      </c>
      <c r="K5703" s="1">
        <v>1.7606300000000001E-5</v>
      </c>
      <c r="L5703">
        <v>169.09</v>
      </c>
      <c r="M5703">
        <v>94.483000000000004</v>
      </c>
      <c r="N5703">
        <v>169.09</v>
      </c>
      <c r="O5703">
        <v>-0.25841999999999998</v>
      </c>
      <c r="P5703">
        <v>109430000</v>
      </c>
      <c r="Q5703">
        <v>76</v>
      </c>
      <c r="R5703">
        <v>14.7217</v>
      </c>
      <c r="S5703">
        <v>21.3994</v>
      </c>
      <c r="T5703">
        <v>15.428699999999999</v>
      </c>
      <c r="U5703">
        <v>14.7469</v>
      </c>
      <c r="V5703">
        <v>6.6524999999999999</v>
      </c>
      <c r="W5703">
        <v>60.351300000000002</v>
      </c>
      <c r="X5703" t="s">
        <v>27144</v>
      </c>
      <c r="Y5703" t="s">
        <v>27145</v>
      </c>
      <c r="Z5703" t="s">
        <v>27146</v>
      </c>
      <c r="AA5703" t="s">
        <v>27146</v>
      </c>
      <c r="AB5703" t="s">
        <v>27147</v>
      </c>
      <c r="AC5703" t="s">
        <v>27148</v>
      </c>
      <c r="AD5703" t="s">
        <v>27149</v>
      </c>
      <c r="AE5703" t="s">
        <v>27150</v>
      </c>
    </row>
    <row r="5704" spans="1:31" hidden="1" x14ac:dyDescent="0.25">
      <c r="A5704">
        <v>13.5413</v>
      </c>
      <c r="B5704">
        <v>11.167299999999999</v>
      </c>
      <c r="C5704">
        <v>12.145799999999999</v>
      </c>
      <c r="D5704">
        <v>10.0966</v>
      </c>
      <c r="E5704" t="s">
        <v>27</v>
      </c>
      <c r="F5704">
        <v>3</v>
      </c>
      <c r="I5704" t="s">
        <v>28</v>
      </c>
      <c r="J5704">
        <v>0.99902999999999997</v>
      </c>
      <c r="K5704">
        <v>6.7089299999999999E-4</v>
      </c>
      <c r="L5704">
        <v>117.02</v>
      </c>
      <c r="M5704">
        <v>71.021000000000001</v>
      </c>
      <c r="N5704">
        <v>117.02</v>
      </c>
      <c r="O5704">
        <v>0.60087000000000002</v>
      </c>
      <c r="P5704">
        <v>8385800</v>
      </c>
      <c r="Q5704">
        <v>190</v>
      </c>
      <c r="R5704">
        <v>11.583600000000001</v>
      </c>
      <c r="S5704">
        <v>19.0123</v>
      </c>
      <c r="T5704">
        <v>12.8436</v>
      </c>
      <c r="U5704">
        <v>10.6319</v>
      </c>
      <c r="V5704">
        <v>8.3803699999999992</v>
      </c>
      <c r="W5704">
        <v>46.951000000000001</v>
      </c>
      <c r="X5704" t="s">
        <v>27151</v>
      </c>
      <c r="Y5704">
        <v>190</v>
      </c>
      <c r="Z5704" t="s">
        <v>27151</v>
      </c>
      <c r="AA5704" t="s">
        <v>27151</v>
      </c>
      <c r="AB5704" t="s">
        <v>27152</v>
      </c>
      <c r="AC5704" t="s">
        <v>27153</v>
      </c>
      <c r="AD5704" t="s">
        <v>27154</v>
      </c>
      <c r="AE5704" t="s">
        <v>27155</v>
      </c>
    </row>
    <row r="5705" spans="1:31" x14ac:dyDescent="0.25">
      <c r="A5705">
        <v>13.0749</v>
      </c>
      <c r="B5705">
        <v>13.033899999999999</v>
      </c>
      <c r="C5705">
        <v>12.8706</v>
      </c>
      <c r="D5705">
        <v>13.329000000000001</v>
      </c>
      <c r="E5705" t="s">
        <v>27</v>
      </c>
      <c r="F5705">
        <v>2</v>
      </c>
      <c r="I5705" t="s">
        <v>28</v>
      </c>
      <c r="J5705">
        <v>0.99523399999999995</v>
      </c>
      <c r="K5705">
        <v>4.9076599999999998E-2</v>
      </c>
      <c r="L5705">
        <v>64.120999999999995</v>
      </c>
      <c r="M5705">
        <v>40.802</v>
      </c>
      <c r="N5705">
        <v>64.120999999999995</v>
      </c>
      <c r="O5705">
        <v>7.9558000000000004E-2</v>
      </c>
      <c r="P5705">
        <v>967970</v>
      </c>
      <c r="Q5705">
        <v>68</v>
      </c>
      <c r="R5705" t="s">
        <v>29</v>
      </c>
      <c r="S5705">
        <v>15.8561</v>
      </c>
      <c r="T5705">
        <v>12.9727</v>
      </c>
      <c r="U5705">
        <v>13.1814</v>
      </c>
      <c r="V5705">
        <v>2.6746300000000001</v>
      </c>
      <c r="W5705">
        <v>52.308300000000003</v>
      </c>
      <c r="X5705" t="s">
        <v>27156</v>
      </c>
      <c r="Y5705" t="s">
        <v>27157</v>
      </c>
      <c r="Z5705" t="s">
        <v>27158</v>
      </c>
      <c r="AA5705" t="s">
        <v>27158</v>
      </c>
      <c r="AB5705" t="s">
        <v>27159</v>
      </c>
      <c r="AC5705" t="s">
        <v>27160</v>
      </c>
      <c r="AD5705" t="s">
        <v>27161</v>
      </c>
      <c r="AE5705" t="s">
        <v>27162</v>
      </c>
    </row>
    <row r="5706" spans="1:31" x14ac:dyDescent="0.25">
      <c r="A5706">
        <v>14.6907</v>
      </c>
      <c r="B5706">
        <v>13.9603</v>
      </c>
      <c r="C5706">
        <v>14.6092</v>
      </c>
      <c r="D5706">
        <v>14.2729</v>
      </c>
      <c r="E5706" t="s">
        <v>27</v>
      </c>
      <c r="F5706">
        <v>2</v>
      </c>
      <c r="I5706" t="s">
        <v>28</v>
      </c>
      <c r="J5706">
        <v>0.97454799999999997</v>
      </c>
      <c r="K5706" s="1">
        <v>1.782E-6</v>
      </c>
      <c r="L5706">
        <v>157.03</v>
      </c>
      <c r="M5706">
        <v>118</v>
      </c>
      <c r="N5706">
        <v>157.03</v>
      </c>
      <c r="O5706">
        <v>-2.5217E-2</v>
      </c>
      <c r="P5706">
        <v>2635000</v>
      </c>
      <c r="Q5706">
        <v>72</v>
      </c>
      <c r="R5706" t="s">
        <v>29</v>
      </c>
      <c r="S5706">
        <v>15.7416</v>
      </c>
      <c r="T5706">
        <v>14.649900000000001</v>
      </c>
      <c r="U5706">
        <v>14.1166</v>
      </c>
      <c r="V5706">
        <v>1.62497</v>
      </c>
      <c r="W5706">
        <v>57.533099999999997</v>
      </c>
      <c r="X5706" t="s">
        <v>27156</v>
      </c>
      <c r="Y5706" t="s">
        <v>27163</v>
      </c>
      <c r="Z5706" t="s">
        <v>27158</v>
      </c>
      <c r="AA5706" t="s">
        <v>27158</v>
      </c>
      <c r="AB5706" t="s">
        <v>27159</v>
      </c>
      <c r="AC5706" t="s">
        <v>27160</v>
      </c>
      <c r="AD5706" t="s">
        <v>27164</v>
      </c>
      <c r="AE5706" t="s">
        <v>27165</v>
      </c>
    </row>
    <row r="5707" spans="1:31" x14ac:dyDescent="0.25">
      <c r="A5707">
        <v>14.5678</v>
      </c>
      <c r="B5707">
        <v>14.196199999999999</v>
      </c>
      <c r="C5707">
        <v>13.752000000000001</v>
      </c>
      <c r="D5707">
        <v>13.3986</v>
      </c>
      <c r="E5707" t="s">
        <v>27</v>
      </c>
      <c r="F5707">
        <v>3</v>
      </c>
      <c r="I5707" t="s">
        <v>28</v>
      </c>
      <c r="J5707">
        <v>0.99987499999999996</v>
      </c>
      <c r="K5707">
        <v>1.005E-3</v>
      </c>
      <c r="L5707">
        <v>102.15</v>
      </c>
      <c r="M5707">
        <v>58.356000000000002</v>
      </c>
      <c r="N5707">
        <v>102.15</v>
      </c>
      <c r="O5707">
        <v>-3.4502999999999999E-2</v>
      </c>
      <c r="P5707">
        <v>8660700</v>
      </c>
      <c r="Q5707">
        <v>219</v>
      </c>
      <c r="R5707">
        <v>10.459199999999999</v>
      </c>
      <c r="S5707">
        <v>18.1373</v>
      </c>
      <c r="T5707">
        <v>14.1599</v>
      </c>
      <c r="U5707">
        <v>13.7974</v>
      </c>
      <c r="V5707">
        <v>4.3399000000000001</v>
      </c>
      <c r="W5707">
        <v>55.9146</v>
      </c>
      <c r="X5707" t="s">
        <v>27166</v>
      </c>
      <c r="Y5707" t="s">
        <v>27167</v>
      </c>
      <c r="Z5707" t="s">
        <v>27168</v>
      </c>
      <c r="AA5707" t="s">
        <v>27168</v>
      </c>
      <c r="AB5707" t="s">
        <v>27169</v>
      </c>
      <c r="AC5707" t="s">
        <v>27170</v>
      </c>
      <c r="AD5707" t="s">
        <v>27171</v>
      </c>
      <c r="AE5707" t="s">
        <v>27172</v>
      </c>
    </row>
    <row r="5708" spans="1:31" x14ac:dyDescent="0.25">
      <c r="A5708">
        <v>16.874199999999998</v>
      </c>
      <c r="B5708">
        <v>15.8978</v>
      </c>
      <c r="C5708">
        <v>16.1325</v>
      </c>
      <c r="D5708">
        <v>15.685700000000001</v>
      </c>
      <c r="E5708" t="s">
        <v>27</v>
      </c>
      <c r="F5708">
        <v>4</v>
      </c>
      <c r="I5708" t="s">
        <v>28</v>
      </c>
      <c r="J5708">
        <v>0.88897400000000004</v>
      </c>
      <c r="K5708">
        <v>1.3154900000000001E-4</v>
      </c>
      <c r="L5708">
        <v>129.36000000000001</v>
      </c>
      <c r="M5708">
        <v>96.811999999999998</v>
      </c>
      <c r="N5708">
        <v>129.36000000000001</v>
      </c>
      <c r="O5708">
        <v>-0.19051999999999999</v>
      </c>
      <c r="P5708">
        <v>185010000</v>
      </c>
      <c r="Q5708">
        <v>1300</v>
      </c>
      <c r="R5708">
        <v>12.103400000000001</v>
      </c>
      <c r="S5708">
        <v>21.214400000000001</v>
      </c>
      <c r="T5708">
        <v>16.503299999999999</v>
      </c>
      <c r="U5708">
        <v>15.791700000000001</v>
      </c>
      <c r="V5708">
        <v>5.4226799999999997</v>
      </c>
      <c r="W5708">
        <v>64.590199999999996</v>
      </c>
      <c r="X5708" t="s">
        <v>27173</v>
      </c>
      <c r="Y5708" t="s">
        <v>27174</v>
      </c>
      <c r="Z5708" t="s">
        <v>27175</v>
      </c>
      <c r="AA5708" t="s">
        <v>27175</v>
      </c>
      <c r="AB5708" t="s">
        <v>27176</v>
      </c>
      <c r="AC5708" t="s">
        <v>27177</v>
      </c>
      <c r="AD5708" t="s">
        <v>27178</v>
      </c>
      <c r="AE5708" t="s">
        <v>27179</v>
      </c>
    </row>
    <row r="5709" spans="1:31" x14ac:dyDescent="0.25">
      <c r="A5709">
        <v>14.5939</v>
      </c>
      <c r="B5709">
        <v>13.7942</v>
      </c>
      <c r="C5709">
        <v>13.5021</v>
      </c>
      <c r="D5709">
        <v>13.460100000000001</v>
      </c>
      <c r="E5709" t="s">
        <v>27</v>
      </c>
      <c r="F5709">
        <v>3</v>
      </c>
      <c r="I5709" t="s">
        <v>28</v>
      </c>
      <c r="J5709">
        <v>0.99994499999999997</v>
      </c>
      <c r="K5709">
        <v>5.3559600000000005E-4</v>
      </c>
      <c r="L5709">
        <v>118.9</v>
      </c>
      <c r="M5709">
        <v>78.177000000000007</v>
      </c>
      <c r="N5709">
        <v>118.9</v>
      </c>
      <c r="O5709">
        <v>0.28669</v>
      </c>
      <c r="P5709">
        <v>29127000</v>
      </c>
      <c r="Q5709">
        <v>633</v>
      </c>
      <c r="R5709">
        <v>11.5244</v>
      </c>
      <c r="S5709">
        <v>19.960100000000001</v>
      </c>
      <c r="T5709">
        <v>14.048</v>
      </c>
      <c r="U5709">
        <v>13.6271</v>
      </c>
      <c r="V5709">
        <v>6.3330000000000002</v>
      </c>
      <c r="W5709">
        <v>55.350200000000001</v>
      </c>
      <c r="X5709" t="s">
        <v>27175</v>
      </c>
      <c r="Y5709">
        <v>633</v>
      </c>
      <c r="Z5709" t="s">
        <v>27175</v>
      </c>
      <c r="AA5709" t="s">
        <v>27175</v>
      </c>
      <c r="AB5709" t="s">
        <v>27176</v>
      </c>
      <c r="AC5709" t="s">
        <v>27177</v>
      </c>
      <c r="AD5709" t="s">
        <v>27180</v>
      </c>
      <c r="AE5709" t="s">
        <v>27181</v>
      </c>
    </row>
    <row r="5710" spans="1:31" x14ac:dyDescent="0.25">
      <c r="A5710">
        <v>16.3431</v>
      </c>
      <c r="B5710">
        <v>15.0524</v>
      </c>
      <c r="C5710">
        <v>15.6873</v>
      </c>
      <c r="D5710">
        <v>14.950200000000001</v>
      </c>
      <c r="E5710" t="s">
        <v>27</v>
      </c>
      <c r="F5710">
        <v>3</v>
      </c>
      <c r="I5710" t="s">
        <v>28</v>
      </c>
      <c r="J5710">
        <v>0.91686800000000002</v>
      </c>
      <c r="K5710">
        <v>3.06266E-3</v>
      </c>
      <c r="L5710">
        <v>93.623000000000005</v>
      </c>
      <c r="M5710">
        <v>58.85</v>
      </c>
      <c r="N5710">
        <v>93.623000000000005</v>
      </c>
      <c r="O5710">
        <v>-0.16988</v>
      </c>
      <c r="P5710">
        <v>15692000</v>
      </c>
      <c r="Q5710">
        <v>635</v>
      </c>
      <c r="R5710">
        <v>14.2974</v>
      </c>
      <c r="S5710">
        <v>21.2882</v>
      </c>
      <c r="T5710">
        <v>16.0152</v>
      </c>
      <c r="U5710">
        <v>15.001300000000001</v>
      </c>
      <c r="V5710">
        <v>6.2868399999999998</v>
      </c>
      <c r="W5710">
        <v>62.033000000000001</v>
      </c>
      <c r="X5710" t="s">
        <v>27175</v>
      </c>
      <c r="Y5710">
        <v>635</v>
      </c>
      <c r="Z5710" t="s">
        <v>27175</v>
      </c>
      <c r="AA5710" t="s">
        <v>27175</v>
      </c>
      <c r="AB5710" t="s">
        <v>27176</v>
      </c>
      <c r="AC5710" t="s">
        <v>27177</v>
      </c>
      <c r="AD5710" t="s">
        <v>27182</v>
      </c>
      <c r="AE5710" t="s">
        <v>27183</v>
      </c>
    </row>
    <row r="5711" spans="1:31" hidden="1" x14ac:dyDescent="0.25">
      <c r="A5711">
        <v>12.8279</v>
      </c>
      <c r="B5711">
        <v>12.4628</v>
      </c>
      <c r="C5711">
        <v>9.8237000000000005</v>
      </c>
      <c r="D5711">
        <v>10.102499999999999</v>
      </c>
      <c r="E5711" t="s">
        <v>27</v>
      </c>
      <c r="F5711">
        <v>3</v>
      </c>
      <c r="I5711" t="s">
        <v>28</v>
      </c>
      <c r="J5711">
        <v>0.78551899999999997</v>
      </c>
      <c r="K5711">
        <v>4.8458099999999997E-2</v>
      </c>
      <c r="L5711">
        <v>44.613999999999997</v>
      </c>
      <c r="M5711">
        <v>16.408000000000001</v>
      </c>
      <c r="N5711">
        <v>44.613999999999997</v>
      </c>
      <c r="O5711">
        <v>0.43342999999999998</v>
      </c>
      <c r="P5711">
        <v>2227400</v>
      </c>
      <c r="Q5711">
        <v>470</v>
      </c>
      <c r="R5711" t="s">
        <v>29</v>
      </c>
      <c r="S5711">
        <v>17.9542</v>
      </c>
      <c r="T5711">
        <v>11.325799999999999</v>
      </c>
      <c r="U5711">
        <v>11.2826</v>
      </c>
      <c r="V5711">
        <v>6.6716100000000003</v>
      </c>
      <c r="W5711">
        <v>45.216900000000003</v>
      </c>
      <c r="X5711" t="s">
        <v>27184</v>
      </c>
      <c r="Y5711" t="s">
        <v>15437</v>
      </c>
      <c r="Z5711" t="s">
        <v>27175</v>
      </c>
      <c r="AA5711" t="s">
        <v>27175</v>
      </c>
      <c r="AB5711" t="s">
        <v>27176</v>
      </c>
      <c r="AC5711" t="s">
        <v>27177</v>
      </c>
      <c r="AD5711" t="s">
        <v>27185</v>
      </c>
      <c r="AE5711" t="s">
        <v>27186</v>
      </c>
    </row>
    <row r="5712" spans="1:31" x14ac:dyDescent="0.25">
      <c r="A5712">
        <v>12.3172</v>
      </c>
      <c r="B5712">
        <v>11.259399999999999</v>
      </c>
      <c r="C5712">
        <v>10.789199999999999</v>
      </c>
      <c r="D5712">
        <v>10.471399999999999</v>
      </c>
      <c r="E5712" t="s">
        <v>27</v>
      </c>
      <c r="F5712">
        <v>2</v>
      </c>
      <c r="I5712" t="s">
        <v>28</v>
      </c>
      <c r="J5712">
        <v>1</v>
      </c>
      <c r="K5712" s="1">
        <v>9.01426E-11</v>
      </c>
      <c r="L5712">
        <v>181.98</v>
      </c>
      <c r="M5712">
        <v>88.424999999999997</v>
      </c>
      <c r="N5712">
        <v>181.98</v>
      </c>
      <c r="O5712">
        <v>-0.47570000000000001</v>
      </c>
      <c r="P5712">
        <v>15770000</v>
      </c>
      <c r="Q5712">
        <v>959</v>
      </c>
      <c r="R5712">
        <v>9.8543099999999999</v>
      </c>
      <c r="S5712">
        <v>17.3111</v>
      </c>
      <c r="T5712">
        <v>11.5532</v>
      </c>
      <c r="U5712">
        <v>10.865399999999999</v>
      </c>
      <c r="V5712">
        <v>6.4457700000000004</v>
      </c>
      <c r="W5712">
        <v>44.837200000000003</v>
      </c>
      <c r="X5712" t="s">
        <v>27175</v>
      </c>
      <c r="Y5712">
        <v>959</v>
      </c>
      <c r="Z5712" t="s">
        <v>27175</v>
      </c>
      <c r="AA5712" t="s">
        <v>27175</v>
      </c>
      <c r="AB5712" t="s">
        <v>27176</v>
      </c>
      <c r="AC5712" t="s">
        <v>27177</v>
      </c>
      <c r="AD5712" t="s">
        <v>27187</v>
      </c>
      <c r="AE5712" t="s">
        <v>27188</v>
      </c>
    </row>
    <row r="5713" spans="1:31" x14ac:dyDescent="0.25">
      <c r="A5713">
        <v>14.3491</v>
      </c>
      <c r="B5713">
        <v>13.286</v>
      </c>
      <c r="C5713">
        <v>14.05</v>
      </c>
      <c r="D5713">
        <v>12.9998</v>
      </c>
      <c r="E5713" t="s">
        <v>27</v>
      </c>
      <c r="F5713">
        <v>2</v>
      </c>
      <c r="I5713" t="s">
        <v>28</v>
      </c>
      <c r="J5713">
        <v>1</v>
      </c>
      <c r="K5713" s="1">
        <v>3.1996100000000001E-61</v>
      </c>
      <c r="L5713">
        <v>287.45</v>
      </c>
      <c r="M5713">
        <v>226.24</v>
      </c>
      <c r="N5713">
        <v>287.45</v>
      </c>
      <c r="O5713">
        <v>0.16184000000000001</v>
      </c>
      <c r="P5713">
        <v>13284000</v>
      </c>
      <c r="Q5713">
        <v>321</v>
      </c>
      <c r="R5713">
        <v>11.3599</v>
      </c>
      <c r="S5713">
        <v>19.2148</v>
      </c>
      <c r="T5713">
        <v>14.1995</v>
      </c>
      <c r="U5713">
        <v>13.142899999999999</v>
      </c>
      <c r="V5713">
        <v>6.07186</v>
      </c>
      <c r="W5713">
        <v>54.684899999999999</v>
      </c>
      <c r="X5713" t="s">
        <v>27184</v>
      </c>
      <c r="Y5713" t="s">
        <v>27189</v>
      </c>
      <c r="Z5713" t="s">
        <v>27175</v>
      </c>
      <c r="AA5713" t="s">
        <v>27175</v>
      </c>
      <c r="AB5713" t="s">
        <v>27176</v>
      </c>
      <c r="AC5713" t="s">
        <v>27177</v>
      </c>
      <c r="AD5713" t="s">
        <v>27190</v>
      </c>
      <c r="AE5713" t="s">
        <v>27191</v>
      </c>
    </row>
    <row r="5714" spans="1:31" x14ac:dyDescent="0.25">
      <c r="A5714">
        <v>15.160299999999999</v>
      </c>
      <c r="B5714">
        <v>14.7286</v>
      </c>
      <c r="C5714">
        <v>14.347099999999999</v>
      </c>
      <c r="D5714">
        <v>14.396100000000001</v>
      </c>
      <c r="E5714" t="s">
        <v>27</v>
      </c>
      <c r="F5714">
        <v>3</v>
      </c>
      <c r="I5714" t="s">
        <v>28</v>
      </c>
      <c r="J5714">
        <v>0.99534800000000001</v>
      </c>
      <c r="K5714" s="1">
        <v>7.3571100000000001E-6</v>
      </c>
      <c r="L5714">
        <v>141.55000000000001</v>
      </c>
      <c r="M5714">
        <v>93.129000000000005</v>
      </c>
      <c r="N5714">
        <v>141.55000000000001</v>
      </c>
      <c r="O5714">
        <v>0.37980000000000003</v>
      </c>
      <c r="P5714">
        <v>29637000</v>
      </c>
      <c r="Q5714">
        <v>685</v>
      </c>
      <c r="R5714">
        <v>10.238799999999999</v>
      </c>
      <c r="S5714">
        <v>19.135999999999999</v>
      </c>
      <c r="T5714">
        <v>14.7537</v>
      </c>
      <c r="U5714">
        <v>14.5623</v>
      </c>
      <c r="V5714">
        <v>4.5736600000000003</v>
      </c>
      <c r="W5714">
        <v>58.632100000000001</v>
      </c>
      <c r="X5714" t="s">
        <v>27175</v>
      </c>
      <c r="Y5714">
        <v>685</v>
      </c>
      <c r="Z5714" t="s">
        <v>27175</v>
      </c>
      <c r="AA5714" t="s">
        <v>27175</v>
      </c>
      <c r="AB5714" t="s">
        <v>27176</v>
      </c>
      <c r="AC5714" t="s">
        <v>27177</v>
      </c>
      <c r="AD5714" t="s">
        <v>27192</v>
      </c>
      <c r="AE5714" t="s">
        <v>27193</v>
      </c>
    </row>
    <row r="5715" spans="1:31" hidden="1" x14ac:dyDescent="0.25">
      <c r="A5715">
        <v>12.825900000000001</v>
      </c>
      <c r="B5715">
        <v>11.9452</v>
      </c>
      <c r="C5715">
        <v>12.0686</v>
      </c>
      <c r="D5715">
        <v>10.8637</v>
      </c>
      <c r="E5715" t="s">
        <v>27</v>
      </c>
      <c r="F5715">
        <v>2</v>
      </c>
      <c r="I5715" t="s">
        <v>28</v>
      </c>
      <c r="J5715">
        <v>0.97096000000000005</v>
      </c>
      <c r="K5715" s="1">
        <v>1.4766900000000001E-22</v>
      </c>
      <c r="L5715">
        <v>236.92</v>
      </c>
      <c r="M5715">
        <v>167.72</v>
      </c>
      <c r="N5715">
        <v>236.92</v>
      </c>
      <c r="O5715">
        <v>9.6807999999999998E-3</v>
      </c>
      <c r="P5715">
        <v>63462000</v>
      </c>
      <c r="Q5715">
        <v>1486</v>
      </c>
      <c r="R5715">
        <v>13.663600000000001</v>
      </c>
      <c r="S5715">
        <v>20.823499999999999</v>
      </c>
      <c r="T5715">
        <v>12.4472</v>
      </c>
      <c r="U5715">
        <v>11.404500000000001</v>
      </c>
      <c r="V5715">
        <v>9.4190000000000005</v>
      </c>
      <c r="W5715">
        <v>47.703400000000002</v>
      </c>
      <c r="X5715" t="s">
        <v>27173</v>
      </c>
      <c r="Y5715" t="s">
        <v>27194</v>
      </c>
      <c r="Z5715" t="s">
        <v>27175</v>
      </c>
      <c r="AA5715" t="s">
        <v>27175</v>
      </c>
      <c r="AB5715" t="s">
        <v>27176</v>
      </c>
      <c r="AC5715" t="s">
        <v>27177</v>
      </c>
      <c r="AD5715" t="s">
        <v>27195</v>
      </c>
      <c r="AE5715" t="s">
        <v>27196</v>
      </c>
    </row>
    <row r="5716" spans="1:31" x14ac:dyDescent="0.25">
      <c r="A5716">
        <v>16.5136</v>
      </c>
      <c r="B5716">
        <v>16.136700000000001</v>
      </c>
      <c r="C5716">
        <v>16.271999999999998</v>
      </c>
      <c r="D5716">
        <v>15.929</v>
      </c>
      <c r="E5716" t="s">
        <v>27</v>
      </c>
      <c r="F5716">
        <v>3</v>
      </c>
      <c r="I5716" t="s">
        <v>28</v>
      </c>
      <c r="J5716">
        <v>0.999996</v>
      </c>
      <c r="K5716">
        <v>1.4144400000000001E-3</v>
      </c>
      <c r="L5716">
        <v>101.89</v>
      </c>
      <c r="M5716">
        <v>63.496000000000002</v>
      </c>
      <c r="N5716">
        <v>101.89</v>
      </c>
      <c r="O5716">
        <v>3.7720999999999998E-2</v>
      </c>
      <c r="P5716">
        <v>22572000</v>
      </c>
      <c r="Q5716">
        <v>1378</v>
      </c>
      <c r="R5716">
        <v>13.0291</v>
      </c>
      <c r="S5716">
        <v>20.241099999999999</v>
      </c>
      <c r="T5716">
        <v>16.392800000000001</v>
      </c>
      <c r="U5716">
        <v>16.032900000000001</v>
      </c>
      <c r="V5716">
        <v>4.2082300000000004</v>
      </c>
      <c r="W5716">
        <v>64.851200000000006</v>
      </c>
      <c r="X5716" t="s">
        <v>27173</v>
      </c>
      <c r="Y5716" t="s">
        <v>27197</v>
      </c>
      <c r="Z5716" t="s">
        <v>27175</v>
      </c>
      <c r="AA5716" t="s">
        <v>27175</v>
      </c>
      <c r="AB5716" t="s">
        <v>27176</v>
      </c>
      <c r="AC5716" t="s">
        <v>27177</v>
      </c>
      <c r="AD5716" t="s">
        <v>27198</v>
      </c>
      <c r="AE5716" t="s">
        <v>27199</v>
      </c>
    </row>
    <row r="5717" spans="1:31" x14ac:dyDescent="0.25">
      <c r="A5717">
        <v>16.186699999999998</v>
      </c>
      <c r="B5717">
        <v>16.0566</v>
      </c>
      <c r="C5717">
        <v>15.658099999999999</v>
      </c>
      <c r="D5717">
        <v>15.738799999999999</v>
      </c>
      <c r="E5717" t="s">
        <v>27</v>
      </c>
      <c r="F5717">
        <v>3</v>
      </c>
      <c r="I5717" t="s">
        <v>28</v>
      </c>
      <c r="J5717">
        <v>0.98170999999999997</v>
      </c>
      <c r="K5717" s="1">
        <v>1.15601E-9</v>
      </c>
      <c r="L5717">
        <v>184.71</v>
      </c>
      <c r="M5717">
        <v>131.97999999999999</v>
      </c>
      <c r="N5717">
        <v>73.757999999999996</v>
      </c>
      <c r="O5717">
        <v>0.15920000000000001</v>
      </c>
      <c r="P5717">
        <v>80779000</v>
      </c>
      <c r="Q5717">
        <v>908</v>
      </c>
      <c r="R5717">
        <v>11.4777</v>
      </c>
      <c r="S5717">
        <v>20.575900000000001</v>
      </c>
      <c r="T5717">
        <v>15.9224</v>
      </c>
      <c r="U5717">
        <v>15.8977</v>
      </c>
      <c r="V5717">
        <v>4.67821</v>
      </c>
      <c r="W5717">
        <v>63.6402</v>
      </c>
      <c r="X5717" t="s">
        <v>27200</v>
      </c>
      <c r="Y5717">
        <v>908</v>
      </c>
      <c r="Z5717" t="s">
        <v>27200</v>
      </c>
      <c r="AA5717" t="s">
        <v>27200</v>
      </c>
      <c r="AB5717" t="s">
        <v>27201</v>
      </c>
      <c r="AC5717" t="s">
        <v>27202</v>
      </c>
      <c r="AD5717" t="s">
        <v>27203</v>
      </c>
      <c r="AE5717" t="s">
        <v>27204</v>
      </c>
    </row>
    <row r="5718" spans="1:31" hidden="1" x14ac:dyDescent="0.25">
      <c r="A5718">
        <v>15.8779</v>
      </c>
      <c r="B5718">
        <v>14.559699999999999</v>
      </c>
      <c r="C5718">
        <v>15.024699999999999</v>
      </c>
      <c r="D5718">
        <v>14.556100000000001</v>
      </c>
      <c r="E5718" t="s">
        <v>27</v>
      </c>
      <c r="F5718">
        <v>2</v>
      </c>
      <c r="I5718" t="s">
        <v>28</v>
      </c>
      <c r="J5718">
        <v>1</v>
      </c>
      <c r="K5718" s="1">
        <v>3.75091E-56</v>
      </c>
      <c r="L5718">
        <v>292.33</v>
      </c>
      <c r="M5718">
        <v>208.12</v>
      </c>
      <c r="N5718">
        <v>292.33</v>
      </c>
      <c r="O5718">
        <v>-8.4066000000000002E-2</v>
      </c>
      <c r="P5718">
        <v>369440000</v>
      </c>
      <c r="Q5718">
        <v>533</v>
      </c>
      <c r="R5718">
        <v>15.951599999999999</v>
      </c>
      <c r="S5718">
        <v>22.542100000000001</v>
      </c>
      <c r="T5718">
        <v>15.4513</v>
      </c>
      <c r="U5718">
        <v>14.5579</v>
      </c>
      <c r="V5718">
        <v>7.9841899999999999</v>
      </c>
      <c r="W5718">
        <v>60.0184</v>
      </c>
      <c r="X5718" t="s">
        <v>27205</v>
      </c>
      <c r="Y5718" t="s">
        <v>27206</v>
      </c>
      <c r="Z5718" t="s">
        <v>27200</v>
      </c>
      <c r="AA5718" t="s">
        <v>27200</v>
      </c>
      <c r="AB5718" t="s">
        <v>27201</v>
      </c>
      <c r="AC5718" t="s">
        <v>27202</v>
      </c>
      <c r="AD5718" t="s">
        <v>27207</v>
      </c>
      <c r="AE5718" t="s">
        <v>27208</v>
      </c>
    </row>
    <row r="5719" spans="1:31" x14ac:dyDescent="0.25">
      <c r="A5719">
        <v>17.847999999999999</v>
      </c>
      <c r="B5719">
        <v>17.185600000000001</v>
      </c>
      <c r="C5719">
        <v>17.508299999999998</v>
      </c>
      <c r="D5719">
        <v>16.972100000000001</v>
      </c>
      <c r="E5719" t="s">
        <v>27</v>
      </c>
      <c r="F5719">
        <v>3</v>
      </c>
      <c r="I5719" t="s">
        <v>28</v>
      </c>
      <c r="J5719">
        <v>0.99688399999999999</v>
      </c>
      <c r="K5719" s="1">
        <v>9.6666699999999994E-5</v>
      </c>
      <c r="L5719">
        <v>139.76</v>
      </c>
      <c r="M5719">
        <v>85.149000000000001</v>
      </c>
      <c r="N5719">
        <v>139.76</v>
      </c>
      <c r="O5719">
        <v>0.29346</v>
      </c>
      <c r="P5719">
        <v>28168000</v>
      </c>
      <c r="Q5719">
        <v>329</v>
      </c>
      <c r="R5719">
        <v>13.961499999999999</v>
      </c>
      <c r="S5719">
        <v>20.71</v>
      </c>
      <c r="T5719">
        <v>17.678100000000001</v>
      </c>
      <c r="U5719">
        <v>17.078900000000001</v>
      </c>
      <c r="V5719">
        <v>3.63117</v>
      </c>
      <c r="W5719">
        <v>69.513999999999996</v>
      </c>
      <c r="X5719" t="s">
        <v>27200</v>
      </c>
      <c r="Y5719">
        <v>329</v>
      </c>
      <c r="Z5719" t="s">
        <v>27200</v>
      </c>
      <c r="AA5719" t="s">
        <v>27200</v>
      </c>
      <c r="AB5719" t="s">
        <v>27201</v>
      </c>
      <c r="AC5719" t="s">
        <v>27202</v>
      </c>
      <c r="AD5719" t="s">
        <v>27209</v>
      </c>
      <c r="AE5719" t="s">
        <v>27210</v>
      </c>
    </row>
    <row r="5720" spans="1:31" x14ac:dyDescent="0.25">
      <c r="A5720">
        <v>14.9619</v>
      </c>
      <c r="B5720">
        <v>15.014699999999999</v>
      </c>
      <c r="C5720">
        <v>15.051500000000001</v>
      </c>
      <c r="D5720">
        <v>14.9275</v>
      </c>
      <c r="E5720" t="s">
        <v>27</v>
      </c>
      <c r="F5720">
        <v>2</v>
      </c>
      <c r="I5720" t="s">
        <v>28</v>
      </c>
      <c r="J5720">
        <v>1</v>
      </c>
      <c r="K5720">
        <v>2.1258E-4</v>
      </c>
      <c r="L5720">
        <v>136.80000000000001</v>
      </c>
      <c r="M5720">
        <v>79.238</v>
      </c>
      <c r="N5720">
        <v>101.64</v>
      </c>
      <c r="O5720">
        <v>-5.8668999999999999E-2</v>
      </c>
      <c r="P5720">
        <v>66839000</v>
      </c>
      <c r="Q5720">
        <v>109</v>
      </c>
      <c r="R5720">
        <v>13.644500000000001</v>
      </c>
      <c r="S5720">
        <v>20.6295</v>
      </c>
      <c r="T5720">
        <v>15.0067</v>
      </c>
      <c r="U5720">
        <v>14.9711</v>
      </c>
      <c r="V5720">
        <v>5.6584300000000001</v>
      </c>
      <c r="W5720">
        <v>59.955500000000001</v>
      </c>
      <c r="X5720" t="s">
        <v>27200</v>
      </c>
      <c r="Y5720">
        <v>109</v>
      </c>
      <c r="Z5720" t="s">
        <v>27200</v>
      </c>
      <c r="AA5720" t="s">
        <v>27200</v>
      </c>
      <c r="AB5720" t="s">
        <v>27201</v>
      </c>
      <c r="AC5720" t="s">
        <v>27202</v>
      </c>
      <c r="AD5720" t="s">
        <v>27211</v>
      </c>
      <c r="AE5720" t="s">
        <v>27212</v>
      </c>
    </row>
    <row r="5721" spans="1:31" x14ac:dyDescent="0.25">
      <c r="A5721">
        <v>15.8101</v>
      </c>
      <c r="B5721">
        <v>14.983700000000001</v>
      </c>
      <c r="C5721">
        <v>15.040800000000001</v>
      </c>
      <c r="D5721">
        <v>14.898400000000001</v>
      </c>
      <c r="E5721" t="s">
        <v>27</v>
      </c>
      <c r="F5721">
        <v>2</v>
      </c>
      <c r="I5721" t="s">
        <v>28</v>
      </c>
      <c r="J5721">
        <v>1</v>
      </c>
      <c r="K5721">
        <v>4.1829800000000002E-3</v>
      </c>
      <c r="L5721">
        <v>103.56</v>
      </c>
      <c r="M5721">
        <v>42.881</v>
      </c>
      <c r="N5721">
        <v>101.64</v>
      </c>
      <c r="O5721">
        <v>-5.8668999999999999E-2</v>
      </c>
      <c r="P5721">
        <v>79715000</v>
      </c>
      <c r="Q5721">
        <v>113</v>
      </c>
      <c r="R5721">
        <v>13.9758</v>
      </c>
      <c r="S5721">
        <v>21.014900000000001</v>
      </c>
      <c r="T5721">
        <v>15.4254</v>
      </c>
      <c r="U5721">
        <v>14.9411</v>
      </c>
      <c r="V5721">
        <v>6.0738300000000001</v>
      </c>
      <c r="W5721">
        <v>60.732999999999997</v>
      </c>
      <c r="X5721" t="s">
        <v>27200</v>
      </c>
      <c r="Y5721">
        <v>113</v>
      </c>
      <c r="Z5721" t="s">
        <v>27200</v>
      </c>
      <c r="AA5721" t="s">
        <v>27200</v>
      </c>
      <c r="AB5721" t="s">
        <v>27201</v>
      </c>
      <c r="AC5721" t="s">
        <v>27202</v>
      </c>
      <c r="AD5721" t="s">
        <v>27213</v>
      </c>
      <c r="AE5721" t="s">
        <v>27214</v>
      </c>
    </row>
    <row r="5722" spans="1:31" hidden="1" x14ac:dyDescent="0.25">
      <c r="A5722">
        <v>12.224299999999999</v>
      </c>
      <c r="B5722">
        <v>11.829599999999999</v>
      </c>
      <c r="C5722">
        <v>10.8674</v>
      </c>
      <c r="D5722">
        <v>11.117699999999999</v>
      </c>
      <c r="E5722" t="s">
        <v>27</v>
      </c>
      <c r="F5722">
        <v>2</v>
      </c>
      <c r="I5722" t="s">
        <v>28</v>
      </c>
      <c r="J5722">
        <v>1</v>
      </c>
      <c r="K5722">
        <v>1.54196E-4</v>
      </c>
      <c r="L5722">
        <v>143.85</v>
      </c>
      <c r="M5722">
        <v>81.135999999999996</v>
      </c>
      <c r="N5722">
        <v>143.85</v>
      </c>
      <c r="O5722">
        <v>-0.66086</v>
      </c>
      <c r="P5722">
        <v>32676000</v>
      </c>
      <c r="Q5722">
        <v>746</v>
      </c>
      <c r="R5722">
        <v>12.034800000000001</v>
      </c>
      <c r="S5722">
        <v>19.484200000000001</v>
      </c>
      <c r="T5722">
        <v>11.5459</v>
      </c>
      <c r="U5722">
        <v>11.473599999999999</v>
      </c>
      <c r="V5722">
        <v>8.0105500000000003</v>
      </c>
      <c r="W5722">
        <v>46.039000000000001</v>
      </c>
      <c r="X5722" t="s">
        <v>27200</v>
      </c>
      <c r="Y5722">
        <v>746</v>
      </c>
      <c r="Z5722" t="s">
        <v>27200</v>
      </c>
      <c r="AA5722" t="s">
        <v>27200</v>
      </c>
      <c r="AB5722" t="s">
        <v>27201</v>
      </c>
      <c r="AC5722" t="s">
        <v>27202</v>
      </c>
      <c r="AD5722" t="s">
        <v>27215</v>
      </c>
      <c r="AE5722" t="s">
        <v>27216</v>
      </c>
    </row>
    <row r="5723" spans="1:31" x14ac:dyDescent="0.25">
      <c r="A5723">
        <v>15.536799999999999</v>
      </c>
      <c r="B5723">
        <v>14.3269</v>
      </c>
      <c r="C5723">
        <v>14.342000000000001</v>
      </c>
      <c r="D5723">
        <v>14.708500000000001</v>
      </c>
      <c r="E5723" t="s">
        <v>27</v>
      </c>
      <c r="F5723">
        <v>3</v>
      </c>
      <c r="I5723" t="s">
        <v>28</v>
      </c>
      <c r="J5723">
        <v>1</v>
      </c>
      <c r="K5723">
        <v>3.7576999999999999E-4</v>
      </c>
      <c r="L5723">
        <v>125.68</v>
      </c>
      <c r="M5723">
        <v>97.298000000000002</v>
      </c>
      <c r="N5723">
        <v>125.68</v>
      </c>
      <c r="O5723">
        <v>-0.13372999999999999</v>
      </c>
      <c r="P5723">
        <v>12200000</v>
      </c>
      <c r="Q5723">
        <v>766</v>
      </c>
      <c r="R5723">
        <v>10.567</v>
      </c>
      <c r="S5723">
        <v>18.446300000000001</v>
      </c>
      <c r="T5723">
        <v>14.939399999999999</v>
      </c>
      <c r="U5723">
        <v>14.5177</v>
      </c>
      <c r="V5723">
        <v>3.9285899999999998</v>
      </c>
      <c r="W5723">
        <v>58.914200000000001</v>
      </c>
      <c r="X5723" t="s">
        <v>27200</v>
      </c>
      <c r="Y5723">
        <v>766</v>
      </c>
      <c r="Z5723" t="s">
        <v>27200</v>
      </c>
      <c r="AA5723" t="s">
        <v>27200</v>
      </c>
      <c r="AB5723" t="s">
        <v>27201</v>
      </c>
      <c r="AC5723" t="s">
        <v>27202</v>
      </c>
      <c r="AD5723" t="s">
        <v>27217</v>
      </c>
      <c r="AE5723" t="s">
        <v>27218</v>
      </c>
    </row>
    <row r="5724" spans="1:31" x14ac:dyDescent="0.25">
      <c r="A5724">
        <v>13.9421</v>
      </c>
      <c r="B5724">
        <v>13.443300000000001</v>
      </c>
      <c r="C5724">
        <v>13.8291</v>
      </c>
      <c r="D5724">
        <v>13.047700000000001</v>
      </c>
      <c r="E5724" t="s">
        <v>27</v>
      </c>
      <c r="F5724">
        <v>3</v>
      </c>
      <c r="I5724" t="s">
        <v>28</v>
      </c>
      <c r="J5724">
        <v>0.79612899999999998</v>
      </c>
      <c r="K5724">
        <v>1.25024E-2</v>
      </c>
      <c r="L5724">
        <v>68.977999999999994</v>
      </c>
      <c r="M5724">
        <v>25.164999999999999</v>
      </c>
      <c r="N5724">
        <v>68.977999999999994</v>
      </c>
      <c r="O5724">
        <v>0.10616</v>
      </c>
      <c r="P5724">
        <v>5707800</v>
      </c>
      <c r="Q5724">
        <v>728</v>
      </c>
      <c r="R5724" t="s">
        <v>29</v>
      </c>
      <c r="S5724">
        <v>17.244599999999998</v>
      </c>
      <c r="T5724">
        <v>13.8856</v>
      </c>
      <c r="U5724">
        <v>13.2455</v>
      </c>
      <c r="V5724">
        <v>3.9991099999999999</v>
      </c>
      <c r="W5724">
        <v>54.2622</v>
      </c>
      <c r="X5724" t="s">
        <v>27205</v>
      </c>
      <c r="Y5724" t="s">
        <v>27219</v>
      </c>
      <c r="Z5724" t="s">
        <v>27200</v>
      </c>
      <c r="AA5724" t="s">
        <v>27200</v>
      </c>
      <c r="AB5724" t="s">
        <v>27201</v>
      </c>
      <c r="AC5724" t="s">
        <v>27202</v>
      </c>
      <c r="AD5724" t="s">
        <v>27220</v>
      </c>
      <c r="AE5724" t="s">
        <v>27221</v>
      </c>
    </row>
    <row r="5725" spans="1:31" x14ac:dyDescent="0.25">
      <c r="A5725">
        <v>15.282</v>
      </c>
      <c r="B5725">
        <v>14.998900000000001</v>
      </c>
      <c r="C5725">
        <v>14.526899999999999</v>
      </c>
      <c r="D5725">
        <v>14.7315</v>
      </c>
      <c r="E5725" t="s">
        <v>27</v>
      </c>
      <c r="F5725">
        <v>2</v>
      </c>
      <c r="I5725" t="s">
        <v>28</v>
      </c>
      <c r="J5725">
        <v>0.95325499999999996</v>
      </c>
      <c r="K5725">
        <v>9.5419000000000007E-3</v>
      </c>
      <c r="L5725">
        <v>78.287000000000006</v>
      </c>
      <c r="M5725">
        <v>34.683</v>
      </c>
      <c r="N5725">
        <v>77.387</v>
      </c>
      <c r="O5725">
        <v>3.9292000000000001E-2</v>
      </c>
      <c r="P5725">
        <v>29791000</v>
      </c>
      <c r="Q5725">
        <v>476</v>
      </c>
      <c r="R5725">
        <v>11.4581</v>
      </c>
      <c r="S5725">
        <v>19.703800000000001</v>
      </c>
      <c r="T5725">
        <v>14.904500000000001</v>
      </c>
      <c r="U5725">
        <v>14.8652</v>
      </c>
      <c r="V5725">
        <v>4.8386300000000002</v>
      </c>
      <c r="W5725">
        <v>59.539400000000001</v>
      </c>
      <c r="X5725" t="s">
        <v>27205</v>
      </c>
      <c r="Y5725" t="s">
        <v>27222</v>
      </c>
      <c r="Z5725" t="s">
        <v>27200</v>
      </c>
      <c r="AA5725" t="s">
        <v>27200</v>
      </c>
      <c r="AB5725" t="s">
        <v>27201</v>
      </c>
      <c r="AC5725" t="s">
        <v>27202</v>
      </c>
      <c r="AD5725" t="s">
        <v>27223</v>
      </c>
      <c r="AE5725" t="s">
        <v>27224</v>
      </c>
    </row>
    <row r="5726" spans="1:31" x14ac:dyDescent="0.25">
      <c r="A5726">
        <v>15.426600000000001</v>
      </c>
      <c r="B5726">
        <v>14.327400000000001</v>
      </c>
      <c r="C5726">
        <v>14.671799999999999</v>
      </c>
      <c r="D5726">
        <v>13.999499999999999</v>
      </c>
      <c r="E5726" t="s">
        <v>27</v>
      </c>
      <c r="F5726">
        <v>2</v>
      </c>
      <c r="I5726" t="s">
        <v>28</v>
      </c>
      <c r="J5726">
        <v>1</v>
      </c>
      <c r="K5726" s="1">
        <v>6.2389100000000003E-33</v>
      </c>
      <c r="L5726">
        <v>241.31</v>
      </c>
      <c r="M5726">
        <v>149.65</v>
      </c>
      <c r="N5726">
        <v>241.31</v>
      </c>
      <c r="O5726">
        <v>0.30103000000000002</v>
      </c>
      <c r="P5726">
        <v>39564000</v>
      </c>
      <c r="Q5726">
        <v>878</v>
      </c>
      <c r="R5726">
        <v>12.125999999999999</v>
      </c>
      <c r="S5726">
        <v>20.170000000000002</v>
      </c>
      <c r="T5726">
        <v>15.049200000000001</v>
      </c>
      <c r="U5726">
        <v>14.163399999999999</v>
      </c>
      <c r="V5726">
        <v>6.0065499999999998</v>
      </c>
      <c r="W5726">
        <v>58.4253</v>
      </c>
      <c r="X5726" t="s">
        <v>27200</v>
      </c>
      <c r="Y5726">
        <v>878</v>
      </c>
      <c r="Z5726" t="s">
        <v>27200</v>
      </c>
      <c r="AA5726" t="s">
        <v>27200</v>
      </c>
      <c r="AB5726" t="s">
        <v>27201</v>
      </c>
      <c r="AC5726" t="s">
        <v>27202</v>
      </c>
      <c r="AD5726" t="s">
        <v>27225</v>
      </c>
      <c r="AE5726" t="s">
        <v>27226</v>
      </c>
    </row>
    <row r="5727" spans="1:31" x14ac:dyDescent="0.25">
      <c r="A5727">
        <v>14.311400000000001</v>
      </c>
      <c r="B5727">
        <v>13.568</v>
      </c>
      <c r="C5727">
        <v>14.0861</v>
      </c>
      <c r="D5727">
        <v>14.295999999999999</v>
      </c>
      <c r="E5727" t="s">
        <v>27</v>
      </c>
      <c r="F5727">
        <v>3</v>
      </c>
      <c r="I5727" t="s">
        <v>28</v>
      </c>
      <c r="J5727">
        <v>0.96126500000000004</v>
      </c>
      <c r="K5727">
        <v>3.4760999999999999E-4</v>
      </c>
      <c r="L5727">
        <v>95.590999999999994</v>
      </c>
      <c r="M5727">
        <v>63.5</v>
      </c>
      <c r="N5727">
        <v>95.590999999999994</v>
      </c>
      <c r="O5727">
        <v>-0.21296000000000001</v>
      </c>
      <c r="P5727">
        <v>39934000</v>
      </c>
      <c r="Q5727">
        <v>421</v>
      </c>
      <c r="R5727">
        <v>10.270799999999999</v>
      </c>
      <c r="S5727">
        <v>19.302399999999999</v>
      </c>
      <c r="T5727">
        <v>14.1988</v>
      </c>
      <c r="U5727">
        <v>13.932</v>
      </c>
      <c r="V5727">
        <v>5.3704799999999997</v>
      </c>
      <c r="W5727">
        <v>56.261499999999998</v>
      </c>
      <c r="X5727" t="s">
        <v>27200</v>
      </c>
      <c r="Y5727">
        <v>421</v>
      </c>
      <c r="Z5727" t="s">
        <v>27200</v>
      </c>
      <c r="AA5727" t="s">
        <v>27200</v>
      </c>
      <c r="AB5727" t="s">
        <v>27201</v>
      </c>
      <c r="AC5727" t="s">
        <v>27202</v>
      </c>
      <c r="AD5727" t="s">
        <v>27227</v>
      </c>
      <c r="AE5727" t="s">
        <v>27228</v>
      </c>
    </row>
    <row r="5728" spans="1:31" hidden="1" x14ac:dyDescent="0.25">
      <c r="A5728">
        <v>15.364000000000001</v>
      </c>
      <c r="B5728">
        <v>14.284800000000001</v>
      </c>
      <c r="C5728">
        <v>14.7149</v>
      </c>
      <c r="D5728">
        <v>13.842700000000001</v>
      </c>
      <c r="E5728" t="s">
        <v>27</v>
      </c>
      <c r="F5728">
        <v>3</v>
      </c>
      <c r="I5728" t="s">
        <v>28</v>
      </c>
      <c r="J5728">
        <v>1</v>
      </c>
      <c r="K5728" s="1">
        <v>8.0426500000000006E-9</v>
      </c>
      <c r="L5728">
        <v>147.84</v>
      </c>
      <c r="M5728">
        <v>102.26</v>
      </c>
      <c r="N5728">
        <v>141.6</v>
      </c>
      <c r="O5728">
        <v>0.1244</v>
      </c>
      <c r="P5728">
        <v>72866000</v>
      </c>
      <c r="Q5728">
        <v>661</v>
      </c>
      <c r="R5728">
        <v>14.105399999999999</v>
      </c>
      <c r="S5728">
        <v>21.2361</v>
      </c>
      <c r="T5728">
        <v>15.0395</v>
      </c>
      <c r="U5728">
        <v>14.063700000000001</v>
      </c>
      <c r="V5728">
        <v>7.1723299999999997</v>
      </c>
      <c r="W5728">
        <v>58.206400000000002</v>
      </c>
      <c r="X5728" t="s">
        <v>27205</v>
      </c>
      <c r="Y5728" t="s">
        <v>27229</v>
      </c>
      <c r="Z5728" t="s">
        <v>27200</v>
      </c>
      <c r="AA5728" t="s">
        <v>27200</v>
      </c>
      <c r="AB5728" t="s">
        <v>27201</v>
      </c>
      <c r="AC5728" t="s">
        <v>27202</v>
      </c>
      <c r="AD5728" t="s">
        <v>27230</v>
      </c>
      <c r="AE5728" t="s">
        <v>27231</v>
      </c>
    </row>
    <row r="5729" spans="1:31" x14ac:dyDescent="0.25">
      <c r="A5729">
        <v>15.8361</v>
      </c>
      <c r="B5729">
        <v>15.448</v>
      </c>
      <c r="C5729">
        <v>15.258800000000001</v>
      </c>
      <c r="D5729">
        <v>15.238099999999999</v>
      </c>
      <c r="E5729" t="s">
        <v>27</v>
      </c>
      <c r="F5729">
        <v>3</v>
      </c>
      <c r="I5729" t="s">
        <v>28</v>
      </c>
      <c r="J5729">
        <v>1</v>
      </c>
      <c r="K5729" s="1">
        <v>1.75204E-15</v>
      </c>
      <c r="L5729">
        <v>178.1</v>
      </c>
      <c r="M5729">
        <v>145.02000000000001</v>
      </c>
      <c r="N5729">
        <v>178.1</v>
      </c>
      <c r="O5729">
        <v>7.3210999999999998E-2</v>
      </c>
      <c r="P5729">
        <v>25440000</v>
      </c>
      <c r="Q5729">
        <v>231</v>
      </c>
      <c r="R5729">
        <v>13.248799999999999</v>
      </c>
      <c r="S5729">
        <v>20.421099999999999</v>
      </c>
      <c r="T5729">
        <v>15.547499999999999</v>
      </c>
      <c r="U5729">
        <v>15.343</v>
      </c>
      <c r="V5729">
        <v>5.0781000000000001</v>
      </c>
      <c r="W5729">
        <v>61.780999999999999</v>
      </c>
      <c r="X5729" t="s">
        <v>27232</v>
      </c>
      <c r="Y5729" t="s">
        <v>27233</v>
      </c>
      <c r="Z5729" t="s">
        <v>27234</v>
      </c>
      <c r="AA5729" t="s">
        <v>27234</v>
      </c>
      <c r="AB5729" t="s">
        <v>27235</v>
      </c>
      <c r="AC5729" t="s">
        <v>27236</v>
      </c>
      <c r="AD5729" t="s">
        <v>27237</v>
      </c>
      <c r="AE5729" t="s">
        <v>27238</v>
      </c>
    </row>
    <row r="5730" spans="1:31" x14ac:dyDescent="0.25">
      <c r="A5730">
        <v>13.5168</v>
      </c>
      <c r="B5730">
        <v>12.9467</v>
      </c>
      <c r="C5730">
        <v>12.6046</v>
      </c>
      <c r="D5730">
        <v>12.5991</v>
      </c>
      <c r="E5730" t="s">
        <v>27</v>
      </c>
      <c r="F5730">
        <v>2</v>
      </c>
      <c r="I5730" t="s">
        <v>28</v>
      </c>
      <c r="J5730">
        <v>0.99933000000000005</v>
      </c>
      <c r="K5730" s="1">
        <v>4.1827700000000001E-33</v>
      </c>
      <c r="L5730">
        <v>246.14</v>
      </c>
      <c r="M5730">
        <v>144.41</v>
      </c>
      <c r="N5730">
        <v>246.14</v>
      </c>
      <c r="O5730">
        <v>-0.54474</v>
      </c>
      <c r="P5730">
        <v>21042000</v>
      </c>
      <c r="Q5730">
        <v>718</v>
      </c>
      <c r="R5730">
        <v>10.837899999999999</v>
      </c>
      <c r="S5730">
        <v>19.345199999999998</v>
      </c>
      <c r="T5730">
        <v>13.060700000000001</v>
      </c>
      <c r="U5730">
        <v>12.7729</v>
      </c>
      <c r="V5730">
        <v>6.57233</v>
      </c>
      <c r="W5730">
        <v>51.667200000000001</v>
      </c>
      <c r="X5730" t="s">
        <v>27234</v>
      </c>
      <c r="Y5730">
        <v>718</v>
      </c>
      <c r="Z5730" t="s">
        <v>27234</v>
      </c>
      <c r="AA5730" t="s">
        <v>27234</v>
      </c>
      <c r="AB5730" t="s">
        <v>27235</v>
      </c>
      <c r="AC5730" t="s">
        <v>27236</v>
      </c>
      <c r="AD5730" t="s">
        <v>27239</v>
      </c>
      <c r="AE5730" t="s">
        <v>27240</v>
      </c>
    </row>
    <row r="5731" spans="1:31" hidden="1" x14ac:dyDescent="0.25">
      <c r="A5731">
        <v>11.6006</v>
      </c>
      <c r="B5731">
        <v>11.1722</v>
      </c>
      <c r="C5731">
        <v>12.417</v>
      </c>
      <c r="D5731">
        <v>10.782999999999999</v>
      </c>
      <c r="E5731" t="s">
        <v>27</v>
      </c>
      <c r="F5731">
        <v>2</v>
      </c>
      <c r="I5731" t="s">
        <v>28</v>
      </c>
      <c r="J5731">
        <v>1</v>
      </c>
      <c r="K5731">
        <v>1.35263E-2</v>
      </c>
      <c r="L5731">
        <v>82.305000000000007</v>
      </c>
      <c r="M5731">
        <v>34.648000000000003</v>
      </c>
      <c r="N5731">
        <v>82.305000000000007</v>
      </c>
      <c r="O5731">
        <v>-0.13586000000000001</v>
      </c>
      <c r="P5731">
        <v>16072000</v>
      </c>
      <c r="Q5731">
        <v>328</v>
      </c>
      <c r="R5731">
        <v>12.160299999999999</v>
      </c>
      <c r="S5731">
        <v>19.060400000000001</v>
      </c>
      <c r="T5731">
        <v>12.008800000000001</v>
      </c>
      <c r="U5731">
        <v>10.977600000000001</v>
      </c>
      <c r="V5731">
        <v>8.08277</v>
      </c>
      <c r="W5731">
        <v>45.972799999999999</v>
      </c>
      <c r="X5731" t="s">
        <v>27232</v>
      </c>
      <c r="Y5731" t="s">
        <v>27241</v>
      </c>
      <c r="Z5731" t="s">
        <v>27234</v>
      </c>
      <c r="AA5731" t="s">
        <v>27234</v>
      </c>
      <c r="AB5731" t="s">
        <v>27235</v>
      </c>
      <c r="AC5731" t="s">
        <v>27236</v>
      </c>
      <c r="AD5731" t="s">
        <v>27242</v>
      </c>
      <c r="AE5731" t="s">
        <v>27243</v>
      </c>
    </row>
    <row r="5732" spans="1:31" hidden="1" x14ac:dyDescent="0.25">
      <c r="A5732">
        <v>14.0853</v>
      </c>
      <c r="B5732">
        <v>11.807399999999999</v>
      </c>
      <c r="C5732">
        <v>13.150399999999999</v>
      </c>
      <c r="D5732">
        <v>12.6295</v>
      </c>
      <c r="E5732" t="s">
        <v>27</v>
      </c>
      <c r="F5732">
        <v>2</v>
      </c>
      <c r="I5732" t="s">
        <v>28</v>
      </c>
      <c r="J5732">
        <v>1</v>
      </c>
      <c r="K5732" s="1">
        <v>1.5425099999999999E-14</v>
      </c>
      <c r="L5732">
        <v>213.35</v>
      </c>
      <c r="M5732">
        <v>149.78</v>
      </c>
      <c r="N5732">
        <v>213.35</v>
      </c>
      <c r="O5732">
        <v>0.12364</v>
      </c>
      <c r="P5732">
        <v>117330000</v>
      </c>
      <c r="Q5732">
        <v>336</v>
      </c>
      <c r="R5732">
        <v>16.607199999999999</v>
      </c>
      <c r="S5732">
        <v>22.937899999999999</v>
      </c>
      <c r="T5732">
        <v>13.617900000000001</v>
      </c>
      <c r="U5732">
        <v>12.218400000000001</v>
      </c>
      <c r="V5732">
        <v>10.7195</v>
      </c>
      <c r="W5732">
        <v>51.672600000000003</v>
      </c>
      <c r="X5732" t="s">
        <v>27232</v>
      </c>
      <c r="Y5732" t="s">
        <v>27244</v>
      </c>
      <c r="Z5732" t="s">
        <v>27234</v>
      </c>
      <c r="AA5732" t="s">
        <v>27234</v>
      </c>
      <c r="AB5732" t="s">
        <v>27235</v>
      </c>
      <c r="AC5732" t="s">
        <v>27236</v>
      </c>
      <c r="AD5732" t="s">
        <v>27245</v>
      </c>
      <c r="AE5732" t="s">
        <v>27246</v>
      </c>
    </row>
    <row r="5733" spans="1:31" x14ac:dyDescent="0.25">
      <c r="A5733">
        <v>15.976699999999999</v>
      </c>
      <c r="B5733">
        <v>15.5421</v>
      </c>
      <c r="C5733">
        <v>15.652100000000001</v>
      </c>
      <c r="D5733">
        <v>15.2643</v>
      </c>
      <c r="E5733" t="s">
        <v>27</v>
      </c>
      <c r="F5733">
        <v>2</v>
      </c>
      <c r="I5733" t="s">
        <v>28</v>
      </c>
      <c r="J5733">
        <v>0.95168299999999995</v>
      </c>
      <c r="K5733">
        <v>4.0078700000000002E-3</v>
      </c>
      <c r="L5733">
        <v>110.54</v>
      </c>
      <c r="M5733">
        <v>53.73</v>
      </c>
      <c r="N5733">
        <v>110.54</v>
      </c>
      <c r="O5733">
        <v>0.38623000000000002</v>
      </c>
      <c r="P5733">
        <v>174890000</v>
      </c>
      <c r="Q5733">
        <v>525</v>
      </c>
      <c r="R5733">
        <v>11.607900000000001</v>
      </c>
      <c r="S5733">
        <v>19.648499999999999</v>
      </c>
      <c r="T5733">
        <v>15.814399999999999</v>
      </c>
      <c r="U5733">
        <v>15.4032</v>
      </c>
      <c r="V5733">
        <v>4.2453500000000002</v>
      </c>
      <c r="W5733">
        <v>62.435099999999998</v>
      </c>
      <c r="X5733" t="s">
        <v>27234</v>
      </c>
      <c r="Y5733">
        <v>525</v>
      </c>
      <c r="Z5733" t="s">
        <v>27234</v>
      </c>
      <c r="AA5733" t="s">
        <v>27234</v>
      </c>
      <c r="AB5733" t="s">
        <v>27235</v>
      </c>
      <c r="AC5733" t="s">
        <v>27236</v>
      </c>
      <c r="AD5733" t="s">
        <v>27247</v>
      </c>
      <c r="AE5733" t="s">
        <v>27248</v>
      </c>
    </row>
    <row r="5734" spans="1:31" x14ac:dyDescent="0.25">
      <c r="A5734">
        <v>15.167299999999999</v>
      </c>
      <c r="B5734">
        <v>14.276</v>
      </c>
      <c r="C5734">
        <v>14.7234</v>
      </c>
      <c r="D5734">
        <v>14.569900000000001</v>
      </c>
      <c r="E5734" t="s">
        <v>27</v>
      </c>
      <c r="F5734">
        <v>2</v>
      </c>
      <c r="I5734" t="s">
        <v>28</v>
      </c>
      <c r="J5734">
        <v>1</v>
      </c>
      <c r="K5734">
        <v>4.5518000000000002E-4</v>
      </c>
      <c r="L5734">
        <v>119.21</v>
      </c>
      <c r="M5734">
        <v>73.866</v>
      </c>
      <c r="N5734">
        <v>104.79</v>
      </c>
      <c r="O5734">
        <v>-3.0051000000000001E-2</v>
      </c>
      <c r="P5734">
        <v>134190000</v>
      </c>
      <c r="Q5734">
        <v>244</v>
      </c>
      <c r="R5734">
        <v>13.767799999999999</v>
      </c>
      <c r="S5734">
        <v>20.354800000000001</v>
      </c>
      <c r="T5734">
        <v>14.945399999999999</v>
      </c>
      <c r="U5734">
        <v>14.4229</v>
      </c>
      <c r="V5734">
        <v>5.9318200000000001</v>
      </c>
      <c r="W5734">
        <v>58.736699999999999</v>
      </c>
      <c r="X5734" t="s">
        <v>27249</v>
      </c>
      <c r="Y5734" t="s">
        <v>27250</v>
      </c>
      <c r="Z5734" t="s">
        <v>27251</v>
      </c>
      <c r="AA5734" t="s">
        <v>27251</v>
      </c>
      <c r="AB5734" t="s">
        <v>27252</v>
      </c>
      <c r="AC5734" t="s">
        <v>27253</v>
      </c>
      <c r="AD5734" t="s">
        <v>27254</v>
      </c>
      <c r="AE5734" t="s">
        <v>27255</v>
      </c>
    </row>
    <row r="5735" spans="1:31" x14ac:dyDescent="0.25">
      <c r="A5735">
        <v>12.6068</v>
      </c>
      <c r="B5735">
        <v>12.436199999999999</v>
      </c>
      <c r="C5735">
        <v>12.761100000000001</v>
      </c>
      <c r="D5735">
        <v>10.6241</v>
      </c>
      <c r="E5735" t="s">
        <v>27</v>
      </c>
      <c r="F5735">
        <v>3</v>
      </c>
      <c r="I5735" t="s">
        <v>28</v>
      </c>
      <c r="J5735">
        <v>1</v>
      </c>
      <c r="K5735">
        <v>2.6793299999999999E-2</v>
      </c>
      <c r="L5735">
        <v>63.816000000000003</v>
      </c>
      <c r="M5735">
        <v>31.945</v>
      </c>
      <c r="N5735">
        <v>63.816000000000003</v>
      </c>
      <c r="O5735">
        <v>0.26617000000000002</v>
      </c>
      <c r="P5735">
        <v>1926500</v>
      </c>
      <c r="Q5735">
        <v>341</v>
      </c>
      <c r="R5735">
        <v>10.8156</v>
      </c>
      <c r="S5735">
        <v>17.974399999999999</v>
      </c>
      <c r="T5735">
        <v>12.683999999999999</v>
      </c>
      <c r="U5735">
        <v>11.530099999999999</v>
      </c>
      <c r="V5735">
        <v>6.4442500000000003</v>
      </c>
      <c r="W5735">
        <v>48.428199999999997</v>
      </c>
      <c r="X5735" t="s">
        <v>27251</v>
      </c>
      <c r="Y5735">
        <v>341</v>
      </c>
      <c r="Z5735" t="s">
        <v>27251</v>
      </c>
      <c r="AA5735" t="s">
        <v>27251</v>
      </c>
      <c r="AB5735" t="s">
        <v>27252</v>
      </c>
      <c r="AC5735" t="s">
        <v>27253</v>
      </c>
      <c r="AD5735" t="s">
        <v>27256</v>
      </c>
      <c r="AE5735" t="s">
        <v>27257</v>
      </c>
    </row>
    <row r="5736" spans="1:31" hidden="1" x14ac:dyDescent="0.25">
      <c r="A5736">
        <v>13.6968</v>
      </c>
      <c r="B5736">
        <v>12.847300000000001</v>
      </c>
      <c r="C5736">
        <v>12.4803</v>
      </c>
      <c r="D5736">
        <v>12.1075</v>
      </c>
      <c r="E5736" t="s">
        <v>27</v>
      </c>
      <c r="F5736">
        <v>2</v>
      </c>
      <c r="I5736" t="s">
        <v>28</v>
      </c>
      <c r="J5736">
        <v>1</v>
      </c>
      <c r="K5736">
        <v>2.69886E-3</v>
      </c>
      <c r="L5736">
        <v>105.39</v>
      </c>
      <c r="M5736">
        <v>21.59</v>
      </c>
      <c r="N5736">
        <v>105.39</v>
      </c>
      <c r="O5736">
        <v>-1.7600999999999999E-2</v>
      </c>
      <c r="P5736">
        <v>22117000</v>
      </c>
      <c r="Q5736">
        <v>277</v>
      </c>
      <c r="R5736">
        <v>14.1974</v>
      </c>
      <c r="S5736">
        <v>20.6356</v>
      </c>
      <c r="T5736">
        <v>13.0885</v>
      </c>
      <c r="U5736">
        <v>12.477399999999999</v>
      </c>
      <c r="V5736">
        <v>8.1581399999999995</v>
      </c>
      <c r="W5736">
        <v>51.131900000000002</v>
      </c>
      <c r="X5736" t="s">
        <v>27258</v>
      </c>
      <c r="Y5736" t="s">
        <v>27259</v>
      </c>
      <c r="Z5736" t="s">
        <v>27260</v>
      </c>
      <c r="AA5736" t="s">
        <v>27260</v>
      </c>
      <c r="AB5736" t="s">
        <v>27261</v>
      </c>
      <c r="AC5736" t="s">
        <v>27262</v>
      </c>
      <c r="AD5736" t="s">
        <v>27263</v>
      </c>
      <c r="AE5736" t="s">
        <v>27264</v>
      </c>
    </row>
    <row r="5737" spans="1:31" x14ac:dyDescent="0.25">
      <c r="A5737">
        <v>16.263400000000001</v>
      </c>
      <c r="B5737">
        <v>15.4511</v>
      </c>
      <c r="C5737">
        <v>15.4795</v>
      </c>
      <c r="D5737">
        <v>15.1106</v>
      </c>
      <c r="E5737" t="s">
        <v>27</v>
      </c>
      <c r="F5737">
        <v>2</v>
      </c>
      <c r="I5737" t="s">
        <v>28</v>
      </c>
      <c r="J5737">
        <v>0.99999899999999997</v>
      </c>
      <c r="K5737" s="1">
        <v>3.4066000000000001E-6</v>
      </c>
      <c r="L5737">
        <v>173.59</v>
      </c>
      <c r="M5737">
        <v>97.558000000000007</v>
      </c>
      <c r="N5737">
        <v>173.59</v>
      </c>
      <c r="O5737">
        <v>0.49181000000000002</v>
      </c>
      <c r="P5737">
        <v>139530000</v>
      </c>
      <c r="Q5737">
        <v>244</v>
      </c>
      <c r="R5737">
        <v>14.5313</v>
      </c>
      <c r="S5737">
        <v>21.652799999999999</v>
      </c>
      <c r="T5737">
        <v>15.8714</v>
      </c>
      <c r="U5737">
        <v>15.280799999999999</v>
      </c>
      <c r="V5737">
        <v>6.3719900000000003</v>
      </c>
      <c r="W5737">
        <v>62.304499999999997</v>
      </c>
      <c r="X5737" t="s">
        <v>27265</v>
      </c>
      <c r="Y5737" t="s">
        <v>27266</v>
      </c>
      <c r="Z5737" t="s">
        <v>27260</v>
      </c>
      <c r="AA5737" t="s">
        <v>27260</v>
      </c>
      <c r="AB5737" t="s">
        <v>27261</v>
      </c>
      <c r="AC5737" t="s">
        <v>27262</v>
      </c>
      <c r="AD5737" t="s">
        <v>27267</v>
      </c>
      <c r="AE5737" t="s">
        <v>27268</v>
      </c>
    </row>
    <row r="5738" spans="1:31" x14ac:dyDescent="0.25">
      <c r="A5738">
        <v>16.115300000000001</v>
      </c>
      <c r="B5738">
        <v>15.284000000000001</v>
      </c>
      <c r="C5738">
        <v>15.5593</v>
      </c>
      <c r="D5738">
        <v>15.03</v>
      </c>
      <c r="E5738" t="s">
        <v>27</v>
      </c>
      <c r="F5738">
        <v>3</v>
      </c>
      <c r="I5738" t="s">
        <v>28</v>
      </c>
      <c r="J5738">
        <v>1</v>
      </c>
      <c r="K5738">
        <v>5.7084599999999996E-4</v>
      </c>
      <c r="L5738">
        <v>115.37</v>
      </c>
      <c r="M5738">
        <v>68.813999999999993</v>
      </c>
      <c r="N5738">
        <v>69.352000000000004</v>
      </c>
      <c r="O5738">
        <v>-0.69260999999999995</v>
      </c>
      <c r="P5738">
        <v>75308000</v>
      </c>
      <c r="Q5738">
        <v>348</v>
      </c>
      <c r="R5738">
        <v>12.625500000000001</v>
      </c>
      <c r="S5738">
        <v>21.4115</v>
      </c>
      <c r="T5738">
        <v>15.837300000000001</v>
      </c>
      <c r="U5738">
        <v>15.157</v>
      </c>
      <c r="V5738">
        <v>6.2545599999999997</v>
      </c>
      <c r="W5738">
        <v>61.988500000000002</v>
      </c>
      <c r="X5738" t="s">
        <v>27269</v>
      </c>
      <c r="Y5738" t="s">
        <v>27270</v>
      </c>
      <c r="Z5738" t="s">
        <v>27260</v>
      </c>
      <c r="AA5738" t="s">
        <v>27260</v>
      </c>
      <c r="AB5738" t="s">
        <v>27261</v>
      </c>
      <c r="AC5738" t="s">
        <v>27262</v>
      </c>
      <c r="AD5738" t="s">
        <v>27271</v>
      </c>
      <c r="AE5738" t="s">
        <v>27272</v>
      </c>
    </row>
    <row r="5739" spans="1:31" x14ac:dyDescent="0.25">
      <c r="A5739">
        <v>15.504799999999999</v>
      </c>
      <c r="B5739">
        <v>14.765700000000001</v>
      </c>
      <c r="C5739">
        <v>15.0113</v>
      </c>
      <c r="D5739">
        <v>14.332700000000001</v>
      </c>
      <c r="E5739" t="s">
        <v>27</v>
      </c>
      <c r="F5739">
        <v>3</v>
      </c>
      <c r="I5739" t="s">
        <v>28</v>
      </c>
      <c r="J5739">
        <v>1</v>
      </c>
      <c r="K5739">
        <v>5.7084599999999996E-4</v>
      </c>
      <c r="L5739">
        <v>115.37</v>
      </c>
      <c r="M5739">
        <v>68.813999999999993</v>
      </c>
      <c r="N5739">
        <v>69.352000000000004</v>
      </c>
      <c r="O5739">
        <v>-0.69260999999999995</v>
      </c>
      <c r="P5739">
        <v>70697000</v>
      </c>
      <c r="Q5739">
        <v>350</v>
      </c>
      <c r="R5739">
        <v>11.504200000000001</v>
      </c>
      <c r="S5739">
        <v>21.089400000000001</v>
      </c>
      <c r="T5739">
        <v>15.257999999999999</v>
      </c>
      <c r="U5739">
        <v>14.549200000000001</v>
      </c>
      <c r="V5739">
        <v>6.5402100000000001</v>
      </c>
      <c r="W5739">
        <v>59.6145</v>
      </c>
      <c r="X5739" t="s">
        <v>27269</v>
      </c>
      <c r="Y5739" t="s">
        <v>27273</v>
      </c>
      <c r="Z5739" t="s">
        <v>27260</v>
      </c>
      <c r="AA5739" t="s">
        <v>27260</v>
      </c>
      <c r="AB5739" t="s">
        <v>27261</v>
      </c>
      <c r="AC5739" t="s">
        <v>27262</v>
      </c>
      <c r="AD5739" t="s">
        <v>27274</v>
      </c>
      <c r="AE5739" t="s">
        <v>27275</v>
      </c>
    </row>
    <row r="5740" spans="1:31" x14ac:dyDescent="0.25">
      <c r="A5740">
        <v>13.292999999999999</v>
      </c>
      <c r="B5740">
        <v>12.2927</v>
      </c>
      <c r="C5740">
        <v>12.401199999999999</v>
      </c>
      <c r="D5740">
        <v>12.620200000000001</v>
      </c>
      <c r="E5740" t="s">
        <v>27</v>
      </c>
      <c r="F5740">
        <v>3</v>
      </c>
      <c r="I5740" t="s">
        <v>28</v>
      </c>
      <c r="J5740">
        <v>0.98012999999999995</v>
      </c>
      <c r="K5740">
        <v>1.6081100000000001E-3</v>
      </c>
      <c r="L5740">
        <v>105.03</v>
      </c>
      <c r="M5740">
        <v>41.847999999999999</v>
      </c>
      <c r="N5740">
        <v>105.03</v>
      </c>
      <c r="O5740">
        <v>-0.32230999999999999</v>
      </c>
      <c r="P5740">
        <v>6627600</v>
      </c>
      <c r="Q5740">
        <v>712</v>
      </c>
      <c r="R5740" t="s">
        <v>29</v>
      </c>
      <c r="S5740">
        <v>18.3188</v>
      </c>
      <c r="T5740">
        <v>12.847099999999999</v>
      </c>
      <c r="U5740">
        <v>12.4565</v>
      </c>
      <c r="V5740">
        <v>5.8623399999999997</v>
      </c>
      <c r="W5740">
        <v>50.607100000000003</v>
      </c>
      <c r="X5740" t="s">
        <v>27276</v>
      </c>
      <c r="Y5740">
        <v>712</v>
      </c>
      <c r="Z5740" t="s">
        <v>27276</v>
      </c>
      <c r="AA5740" t="s">
        <v>27276</v>
      </c>
      <c r="AB5740" t="s">
        <v>27277</v>
      </c>
      <c r="AC5740" t="s">
        <v>27278</v>
      </c>
      <c r="AD5740" t="s">
        <v>27279</v>
      </c>
      <c r="AE5740" t="s">
        <v>27280</v>
      </c>
    </row>
    <row r="5741" spans="1:31" hidden="1" x14ac:dyDescent="0.25">
      <c r="A5741">
        <v>13.6982</v>
      </c>
      <c r="B5741">
        <v>13.4194</v>
      </c>
      <c r="C5741">
        <v>13.2004</v>
      </c>
      <c r="D5741">
        <v>13.3507</v>
      </c>
      <c r="E5741" t="s">
        <v>27</v>
      </c>
      <c r="F5741">
        <v>3</v>
      </c>
      <c r="I5741" t="s">
        <v>28</v>
      </c>
      <c r="J5741">
        <v>1</v>
      </c>
      <c r="K5741">
        <v>3.8135300000000002E-4</v>
      </c>
      <c r="L5741">
        <v>125.97</v>
      </c>
      <c r="M5741">
        <v>83.86</v>
      </c>
      <c r="N5741">
        <v>70.808000000000007</v>
      </c>
      <c r="O5741">
        <v>0.28783999999999998</v>
      </c>
      <c r="P5741">
        <v>53543000</v>
      </c>
      <c r="Q5741">
        <v>169</v>
      </c>
      <c r="R5741">
        <v>15.215</v>
      </c>
      <c r="S5741">
        <v>21.391200000000001</v>
      </c>
      <c r="T5741">
        <v>13.449299999999999</v>
      </c>
      <c r="U5741">
        <v>13.385</v>
      </c>
      <c r="V5741">
        <v>8.0061099999999996</v>
      </c>
      <c r="W5741">
        <v>53.668599999999998</v>
      </c>
      <c r="X5741" t="s">
        <v>27281</v>
      </c>
      <c r="Y5741" t="s">
        <v>27282</v>
      </c>
      <c r="Z5741" t="s">
        <v>27283</v>
      </c>
      <c r="AA5741" t="s">
        <v>27283</v>
      </c>
      <c r="AB5741" t="s">
        <v>27284</v>
      </c>
      <c r="AC5741" t="s">
        <v>27285</v>
      </c>
      <c r="AD5741" t="s">
        <v>27286</v>
      </c>
      <c r="AE5741" t="s">
        <v>27287</v>
      </c>
    </row>
    <row r="5742" spans="1:31" x14ac:dyDescent="0.25">
      <c r="A5742">
        <v>14.646699999999999</v>
      </c>
      <c r="B5742">
        <v>13.755699999999999</v>
      </c>
      <c r="C5742">
        <v>14.2196</v>
      </c>
      <c r="D5742">
        <v>14.188499999999999</v>
      </c>
      <c r="E5742" t="s">
        <v>27</v>
      </c>
      <c r="F5742">
        <v>3</v>
      </c>
      <c r="I5742" t="s">
        <v>28</v>
      </c>
      <c r="J5742">
        <v>0.99999199999999999</v>
      </c>
      <c r="K5742" s="1">
        <v>2.18055E-13</v>
      </c>
      <c r="L5742">
        <v>173.77</v>
      </c>
      <c r="M5742">
        <v>134.24</v>
      </c>
      <c r="N5742">
        <v>173.77</v>
      </c>
      <c r="O5742">
        <v>-3.9974999999999997E-2</v>
      </c>
      <c r="P5742">
        <v>5850800</v>
      </c>
      <c r="Q5742">
        <v>139</v>
      </c>
      <c r="R5742">
        <v>11.681800000000001</v>
      </c>
      <c r="S5742">
        <v>18.2941</v>
      </c>
      <c r="T5742">
        <v>14.4331</v>
      </c>
      <c r="U5742">
        <v>13.972099999999999</v>
      </c>
      <c r="V5742">
        <v>4.3219399999999997</v>
      </c>
      <c r="W5742">
        <v>56.810499999999998</v>
      </c>
      <c r="X5742" t="s">
        <v>27288</v>
      </c>
      <c r="Y5742" t="s">
        <v>27289</v>
      </c>
      <c r="Z5742" t="s">
        <v>27283</v>
      </c>
      <c r="AA5742" t="s">
        <v>27283</v>
      </c>
      <c r="AB5742" t="s">
        <v>27284</v>
      </c>
      <c r="AC5742" t="s">
        <v>27285</v>
      </c>
      <c r="AD5742" t="s">
        <v>27290</v>
      </c>
      <c r="AE5742" t="s">
        <v>27291</v>
      </c>
    </row>
    <row r="5743" spans="1:31" x14ac:dyDescent="0.25">
      <c r="A5743">
        <v>15.6145</v>
      </c>
      <c r="B5743">
        <v>14.859400000000001</v>
      </c>
      <c r="C5743">
        <v>14.712400000000001</v>
      </c>
      <c r="D5743">
        <v>15.234</v>
      </c>
      <c r="E5743" t="s">
        <v>27</v>
      </c>
      <c r="F5743">
        <v>3</v>
      </c>
      <c r="I5743" t="s">
        <v>28</v>
      </c>
      <c r="J5743">
        <v>0.99263000000000001</v>
      </c>
      <c r="K5743" s="1">
        <v>2.0429900000000001E-26</v>
      </c>
      <c r="L5743">
        <v>205.12</v>
      </c>
      <c r="M5743">
        <v>157.47999999999999</v>
      </c>
      <c r="N5743">
        <v>205.12</v>
      </c>
      <c r="O5743">
        <v>-1.1894</v>
      </c>
      <c r="P5743">
        <v>13061000</v>
      </c>
      <c r="Q5743">
        <v>192</v>
      </c>
      <c r="R5743" t="s">
        <v>29</v>
      </c>
      <c r="S5743">
        <v>18.5715</v>
      </c>
      <c r="T5743">
        <v>15.163500000000001</v>
      </c>
      <c r="U5743">
        <v>15.0467</v>
      </c>
      <c r="V5743">
        <v>3.5247899999999999</v>
      </c>
      <c r="W5743">
        <v>60.420299999999997</v>
      </c>
      <c r="X5743" t="s">
        <v>27281</v>
      </c>
      <c r="Y5743" t="s">
        <v>27292</v>
      </c>
      <c r="Z5743" t="s">
        <v>27283</v>
      </c>
      <c r="AA5743" t="s">
        <v>27283</v>
      </c>
      <c r="AB5743" t="s">
        <v>27284</v>
      </c>
      <c r="AC5743" t="s">
        <v>27285</v>
      </c>
      <c r="AD5743" t="s">
        <v>27293</v>
      </c>
      <c r="AE5743" t="s">
        <v>27294</v>
      </c>
    </row>
    <row r="5744" spans="1:31" x14ac:dyDescent="0.25">
      <c r="A5744">
        <v>15.680400000000001</v>
      </c>
      <c r="B5744">
        <v>15.3962</v>
      </c>
      <c r="C5744">
        <v>15.1751</v>
      </c>
      <c r="D5744">
        <v>15.238</v>
      </c>
      <c r="E5744" t="s">
        <v>27</v>
      </c>
      <c r="F5744">
        <v>2</v>
      </c>
      <c r="I5744" t="s">
        <v>28</v>
      </c>
      <c r="J5744">
        <v>0.999579</v>
      </c>
      <c r="K5744" s="1">
        <v>1.4347399999999999E-8</v>
      </c>
      <c r="L5744">
        <v>198.87</v>
      </c>
      <c r="M5744">
        <v>141.69</v>
      </c>
      <c r="N5744">
        <v>198.87</v>
      </c>
      <c r="O5744">
        <v>0.50685000000000002</v>
      </c>
      <c r="P5744">
        <v>15020000</v>
      </c>
      <c r="Q5744">
        <v>634</v>
      </c>
      <c r="R5744">
        <v>12.067399999999999</v>
      </c>
      <c r="S5744">
        <v>19.309799999999999</v>
      </c>
      <c r="T5744">
        <v>15.4277</v>
      </c>
      <c r="U5744">
        <v>15.3171</v>
      </c>
      <c r="V5744">
        <v>3.9927299999999999</v>
      </c>
      <c r="W5744">
        <v>61.489699999999999</v>
      </c>
      <c r="X5744" t="s">
        <v>27295</v>
      </c>
      <c r="Y5744" t="s">
        <v>27296</v>
      </c>
      <c r="Z5744" t="s">
        <v>27297</v>
      </c>
      <c r="AA5744" t="s">
        <v>27297</v>
      </c>
      <c r="AB5744" t="s">
        <v>27298</v>
      </c>
      <c r="AC5744" t="s">
        <v>27299</v>
      </c>
      <c r="AD5744" t="s">
        <v>27300</v>
      </c>
      <c r="AE5744" t="s">
        <v>27301</v>
      </c>
    </row>
    <row r="5745" spans="1:31" x14ac:dyDescent="0.25">
      <c r="A5745">
        <v>13.3405</v>
      </c>
      <c r="B5745">
        <v>12.7544</v>
      </c>
      <c r="C5745">
        <v>12.5997</v>
      </c>
      <c r="D5745">
        <v>12.3477</v>
      </c>
      <c r="E5745" t="s">
        <v>27</v>
      </c>
      <c r="F5745">
        <v>3</v>
      </c>
      <c r="I5745" t="s">
        <v>28</v>
      </c>
      <c r="J5745">
        <v>1</v>
      </c>
      <c r="K5745">
        <v>8.3839899999999998E-4</v>
      </c>
      <c r="L5745">
        <v>112.11</v>
      </c>
      <c r="M5745">
        <v>50.895000000000003</v>
      </c>
      <c r="N5745">
        <v>112.11</v>
      </c>
      <c r="O5745">
        <v>-0.27473999999999998</v>
      </c>
      <c r="P5745">
        <v>2268400</v>
      </c>
      <c r="Q5745">
        <v>108</v>
      </c>
      <c r="R5745" t="s">
        <v>29</v>
      </c>
      <c r="S5745">
        <v>17.457599999999999</v>
      </c>
      <c r="T5745">
        <v>12.9701</v>
      </c>
      <c r="U5745">
        <v>12.551</v>
      </c>
      <c r="V5745">
        <v>4.9066099999999997</v>
      </c>
      <c r="W5745">
        <v>51.042299999999997</v>
      </c>
      <c r="X5745" t="s">
        <v>27302</v>
      </c>
      <c r="Y5745">
        <v>108</v>
      </c>
      <c r="Z5745" t="s">
        <v>27302</v>
      </c>
      <c r="AA5745" t="s">
        <v>27302</v>
      </c>
      <c r="AB5745" t="s">
        <v>27303</v>
      </c>
      <c r="AC5745" t="s">
        <v>27304</v>
      </c>
      <c r="AD5745" t="s">
        <v>27305</v>
      </c>
      <c r="AE5745" t="s">
        <v>27306</v>
      </c>
    </row>
    <row r="5746" spans="1:31" x14ac:dyDescent="0.25">
      <c r="A5746">
        <v>15.7521</v>
      </c>
      <c r="B5746">
        <v>15.5405</v>
      </c>
      <c r="C5746">
        <v>15.538399999999999</v>
      </c>
      <c r="D5746">
        <v>15.381600000000001</v>
      </c>
      <c r="E5746" t="s">
        <v>27</v>
      </c>
      <c r="F5746">
        <v>2</v>
      </c>
      <c r="I5746" t="s">
        <v>28</v>
      </c>
      <c r="J5746">
        <v>1</v>
      </c>
      <c r="K5746">
        <v>2.2945999999999999E-3</v>
      </c>
      <c r="L5746">
        <v>104.42</v>
      </c>
      <c r="M5746">
        <v>47.508000000000003</v>
      </c>
      <c r="N5746">
        <v>104.42</v>
      </c>
      <c r="O5746">
        <v>-1.1594</v>
      </c>
      <c r="P5746">
        <v>15177000</v>
      </c>
      <c r="Q5746">
        <v>359</v>
      </c>
      <c r="R5746">
        <v>12.2798</v>
      </c>
      <c r="S5746">
        <v>19.092099999999999</v>
      </c>
      <c r="T5746">
        <v>15.645300000000001</v>
      </c>
      <c r="U5746">
        <v>15.461</v>
      </c>
      <c r="V5746">
        <v>3.63104</v>
      </c>
      <c r="W5746">
        <v>62.212600000000002</v>
      </c>
      <c r="X5746" t="s">
        <v>27307</v>
      </c>
      <c r="Y5746" t="s">
        <v>27308</v>
      </c>
      <c r="Z5746" t="s">
        <v>27309</v>
      </c>
      <c r="AA5746" t="s">
        <v>27309</v>
      </c>
      <c r="AB5746" t="s">
        <v>27310</v>
      </c>
      <c r="AC5746" t="s">
        <v>27311</v>
      </c>
      <c r="AD5746" t="s">
        <v>27312</v>
      </c>
      <c r="AE5746" t="s">
        <v>27313</v>
      </c>
    </row>
    <row r="5747" spans="1:31" x14ac:dyDescent="0.25">
      <c r="A5747">
        <v>15.203799999999999</v>
      </c>
      <c r="B5747">
        <v>15.0465</v>
      </c>
      <c r="C5747">
        <v>14.760400000000001</v>
      </c>
      <c r="D5747">
        <v>14.693</v>
      </c>
      <c r="E5747" t="s">
        <v>27</v>
      </c>
      <c r="F5747">
        <v>2</v>
      </c>
      <c r="I5747" t="s">
        <v>28</v>
      </c>
      <c r="J5747">
        <v>0.86532100000000001</v>
      </c>
      <c r="K5747">
        <v>5.9157299999999997E-4</v>
      </c>
      <c r="L5747">
        <v>118.77</v>
      </c>
      <c r="M5747">
        <v>78.042000000000002</v>
      </c>
      <c r="N5747">
        <v>118.77</v>
      </c>
      <c r="O5747">
        <v>0.85038000000000002</v>
      </c>
      <c r="P5747">
        <v>5919900</v>
      </c>
      <c r="Q5747">
        <v>560</v>
      </c>
      <c r="R5747">
        <v>11.4559</v>
      </c>
      <c r="S5747">
        <v>18.0046</v>
      </c>
      <c r="T5747">
        <v>14.982100000000001</v>
      </c>
      <c r="U5747">
        <v>14.8697</v>
      </c>
      <c r="V5747">
        <v>3.1349100000000001</v>
      </c>
      <c r="W5747">
        <v>59.703600000000002</v>
      </c>
      <c r="X5747" t="s">
        <v>27314</v>
      </c>
      <c r="Y5747" t="s">
        <v>27315</v>
      </c>
      <c r="Z5747" t="s">
        <v>27316</v>
      </c>
      <c r="AA5747" t="s">
        <v>27316</v>
      </c>
      <c r="AB5747" t="s">
        <v>27317</v>
      </c>
      <c r="AC5747" t="s">
        <v>27318</v>
      </c>
      <c r="AD5747" t="s">
        <v>27319</v>
      </c>
      <c r="AE5747" t="s">
        <v>27320</v>
      </c>
    </row>
    <row r="5748" spans="1:31" x14ac:dyDescent="0.25">
      <c r="A5748">
        <v>14.569900000000001</v>
      </c>
      <c r="B5748">
        <v>13.212300000000001</v>
      </c>
      <c r="C5748">
        <v>14.0527</v>
      </c>
      <c r="D5748">
        <v>13.5564</v>
      </c>
      <c r="E5748" t="s">
        <v>27</v>
      </c>
      <c r="F5748">
        <v>2</v>
      </c>
      <c r="I5748" t="s">
        <v>28</v>
      </c>
      <c r="J5748">
        <v>1</v>
      </c>
      <c r="K5748">
        <v>5.3758199999999999E-3</v>
      </c>
      <c r="L5748">
        <v>91.584000000000003</v>
      </c>
      <c r="M5748">
        <v>36.270000000000003</v>
      </c>
      <c r="N5748">
        <v>91.584000000000003</v>
      </c>
      <c r="O5748">
        <v>-0.19935</v>
      </c>
      <c r="P5748">
        <v>155220000</v>
      </c>
      <c r="Q5748">
        <v>986</v>
      </c>
      <c r="R5748" t="s">
        <v>29</v>
      </c>
      <c r="S5748">
        <v>19.579499999999999</v>
      </c>
      <c r="T5748">
        <v>14.311299999999999</v>
      </c>
      <c r="U5748">
        <v>13.3843</v>
      </c>
      <c r="V5748">
        <v>6.1951700000000001</v>
      </c>
      <c r="W5748">
        <v>55.391300000000001</v>
      </c>
      <c r="X5748" t="s">
        <v>27321</v>
      </c>
      <c r="Y5748" t="s">
        <v>27322</v>
      </c>
      <c r="Z5748" t="s">
        <v>27316</v>
      </c>
      <c r="AA5748" t="s">
        <v>27316</v>
      </c>
      <c r="AB5748" t="s">
        <v>27323</v>
      </c>
      <c r="AC5748" t="s">
        <v>27324</v>
      </c>
      <c r="AD5748" t="s">
        <v>27325</v>
      </c>
      <c r="AE5748" t="s">
        <v>27326</v>
      </c>
    </row>
    <row r="5749" spans="1:31" x14ac:dyDescent="0.25">
      <c r="A5749">
        <v>16.350300000000001</v>
      </c>
      <c r="B5749">
        <v>17.142199999999999</v>
      </c>
      <c r="C5749">
        <v>16.396699999999999</v>
      </c>
      <c r="D5749">
        <v>17.220800000000001</v>
      </c>
      <c r="E5749" t="s">
        <v>27</v>
      </c>
      <c r="F5749">
        <v>3</v>
      </c>
      <c r="I5749" t="s">
        <v>28</v>
      </c>
      <c r="J5749">
        <v>1</v>
      </c>
      <c r="K5749">
        <v>2.8041399999999999E-4</v>
      </c>
      <c r="L5749">
        <v>129.88</v>
      </c>
      <c r="M5749">
        <v>86.242000000000004</v>
      </c>
      <c r="N5749">
        <v>104.82</v>
      </c>
      <c r="O5749">
        <v>0.30417</v>
      </c>
      <c r="P5749">
        <v>95591000</v>
      </c>
      <c r="Q5749">
        <v>39</v>
      </c>
      <c r="R5749">
        <v>13.1775</v>
      </c>
      <c r="S5749">
        <v>21.087399999999999</v>
      </c>
      <c r="T5749">
        <v>16.3735</v>
      </c>
      <c r="U5749">
        <v>17.1815</v>
      </c>
      <c r="V5749">
        <v>3.9059400000000002</v>
      </c>
      <c r="W5749">
        <v>67.11</v>
      </c>
      <c r="X5749" t="s">
        <v>27327</v>
      </c>
      <c r="Y5749">
        <v>39</v>
      </c>
      <c r="Z5749" t="s">
        <v>27327</v>
      </c>
      <c r="AA5749" t="s">
        <v>27327</v>
      </c>
      <c r="AB5749" t="s">
        <v>27328</v>
      </c>
      <c r="AC5749" t="s">
        <v>27329</v>
      </c>
      <c r="AD5749" t="s">
        <v>27330</v>
      </c>
      <c r="AE5749" t="s">
        <v>27331</v>
      </c>
    </row>
    <row r="5750" spans="1:31" x14ac:dyDescent="0.25">
      <c r="A5750">
        <v>14.338699999999999</v>
      </c>
      <c r="B5750">
        <v>14.799099999999999</v>
      </c>
      <c r="C5750">
        <v>14.493</v>
      </c>
      <c r="D5750">
        <v>14.7224</v>
      </c>
      <c r="E5750" t="s">
        <v>27</v>
      </c>
      <c r="F5750">
        <v>3</v>
      </c>
      <c r="I5750" t="s">
        <v>28</v>
      </c>
      <c r="J5750">
        <v>1</v>
      </c>
      <c r="K5750">
        <v>8.5033099999999996E-4</v>
      </c>
      <c r="L5750">
        <v>113.69</v>
      </c>
      <c r="M5750">
        <v>78.932000000000002</v>
      </c>
      <c r="N5750">
        <v>104.82</v>
      </c>
      <c r="O5750">
        <v>0.30417</v>
      </c>
      <c r="P5750">
        <v>46933000</v>
      </c>
      <c r="Q5750">
        <v>40</v>
      </c>
      <c r="R5750">
        <v>9.0476200000000002</v>
      </c>
      <c r="S5750">
        <v>19.704799999999999</v>
      </c>
      <c r="T5750">
        <v>14.415800000000001</v>
      </c>
      <c r="U5750">
        <v>14.7608</v>
      </c>
      <c r="V5750">
        <v>4.944</v>
      </c>
      <c r="W5750">
        <v>58.353200000000001</v>
      </c>
      <c r="X5750" t="s">
        <v>27327</v>
      </c>
      <c r="Y5750">
        <v>40</v>
      </c>
      <c r="Z5750" t="s">
        <v>27327</v>
      </c>
      <c r="AA5750" t="s">
        <v>27327</v>
      </c>
      <c r="AB5750" t="s">
        <v>27328</v>
      </c>
      <c r="AC5750" t="s">
        <v>27329</v>
      </c>
      <c r="AD5750" t="s">
        <v>27332</v>
      </c>
      <c r="AE5750" t="s">
        <v>27333</v>
      </c>
    </row>
    <row r="5751" spans="1:31" x14ac:dyDescent="0.25">
      <c r="A5751">
        <v>15.492699999999999</v>
      </c>
      <c r="B5751">
        <v>15.224</v>
      </c>
      <c r="C5751">
        <v>14.7745</v>
      </c>
      <c r="D5751">
        <v>14.7789</v>
      </c>
      <c r="E5751" t="s">
        <v>27</v>
      </c>
      <c r="F5751">
        <v>3</v>
      </c>
      <c r="I5751" t="s">
        <v>28</v>
      </c>
      <c r="J5751">
        <v>0.98336000000000001</v>
      </c>
      <c r="K5751">
        <v>1.6182200000000001E-2</v>
      </c>
      <c r="L5751">
        <v>88.055999999999997</v>
      </c>
      <c r="M5751">
        <v>29.545000000000002</v>
      </c>
      <c r="N5751">
        <v>70.727999999999994</v>
      </c>
      <c r="O5751">
        <v>-0.25855</v>
      </c>
      <c r="P5751">
        <v>18912000</v>
      </c>
      <c r="Q5751">
        <v>275</v>
      </c>
      <c r="R5751">
        <v>6.6954399999999996</v>
      </c>
      <c r="S5751">
        <v>19.090199999999999</v>
      </c>
      <c r="T5751">
        <v>15.133599999999999</v>
      </c>
      <c r="U5751">
        <v>15.0015</v>
      </c>
      <c r="V5751">
        <v>4.0886899999999997</v>
      </c>
      <c r="W5751">
        <v>60.270099999999999</v>
      </c>
      <c r="X5751" t="s">
        <v>27334</v>
      </c>
      <c r="Y5751" t="s">
        <v>27335</v>
      </c>
      <c r="Z5751" t="s">
        <v>27327</v>
      </c>
      <c r="AA5751" t="s">
        <v>27327</v>
      </c>
      <c r="AB5751" t="s">
        <v>27328</v>
      </c>
      <c r="AC5751" t="s">
        <v>27329</v>
      </c>
      <c r="AD5751" t="s">
        <v>27336</v>
      </c>
      <c r="AE5751" t="s">
        <v>27337</v>
      </c>
    </row>
    <row r="5752" spans="1:31" x14ac:dyDescent="0.25">
      <c r="A5752">
        <v>14.1059</v>
      </c>
      <c r="B5752">
        <v>13.9579</v>
      </c>
      <c r="C5752">
        <v>14.266400000000001</v>
      </c>
      <c r="D5752">
        <v>14.1822</v>
      </c>
      <c r="E5752" t="s">
        <v>27</v>
      </c>
      <c r="F5752">
        <v>3</v>
      </c>
      <c r="I5752" t="s">
        <v>28</v>
      </c>
      <c r="J5752">
        <v>0.98670000000000002</v>
      </c>
      <c r="K5752" s="1">
        <v>9.0928999999999996E-5</v>
      </c>
      <c r="L5752">
        <v>141.71</v>
      </c>
      <c r="M5752">
        <v>100.49</v>
      </c>
      <c r="N5752">
        <v>141.71</v>
      </c>
      <c r="O5752">
        <v>0.10886999999999999</v>
      </c>
      <c r="P5752">
        <v>8406400</v>
      </c>
      <c r="Q5752">
        <v>64</v>
      </c>
      <c r="R5752" t="s">
        <v>29</v>
      </c>
      <c r="S5752">
        <v>18.013000000000002</v>
      </c>
      <c r="T5752">
        <v>14.186199999999999</v>
      </c>
      <c r="U5752">
        <v>14.07</v>
      </c>
      <c r="V5752">
        <v>3.94292</v>
      </c>
      <c r="W5752">
        <v>56.5124</v>
      </c>
      <c r="X5752" t="s">
        <v>27338</v>
      </c>
      <c r="Y5752">
        <v>64</v>
      </c>
      <c r="Z5752" t="s">
        <v>27338</v>
      </c>
      <c r="AA5752" t="s">
        <v>27338</v>
      </c>
      <c r="AB5752" t="s">
        <v>27339</v>
      </c>
      <c r="AC5752" t="s">
        <v>27340</v>
      </c>
      <c r="AD5752" t="s">
        <v>27341</v>
      </c>
      <c r="AE5752" t="s">
        <v>27342</v>
      </c>
    </row>
    <row r="5753" spans="1:31" x14ac:dyDescent="0.25">
      <c r="A5753">
        <v>15.8512</v>
      </c>
      <c r="B5753">
        <v>15.517799999999999</v>
      </c>
      <c r="C5753">
        <v>15.158099999999999</v>
      </c>
      <c r="D5753">
        <v>14.920299999999999</v>
      </c>
      <c r="E5753" t="s">
        <v>27</v>
      </c>
      <c r="F5753">
        <v>2</v>
      </c>
      <c r="I5753" t="s">
        <v>28</v>
      </c>
      <c r="J5753">
        <v>1</v>
      </c>
      <c r="K5753">
        <v>4.6395899999999997E-2</v>
      </c>
      <c r="L5753">
        <v>55.37</v>
      </c>
      <c r="M5753">
        <v>9.6898999999999997</v>
      </c>
      <c r="N5753">
        <v>55.37</v>
      </c>
      <c r="O5753">
        <v>0.10483000000000001</v>
      </c>
      <c r="P5753">
        <v>2634900</v>
      </c>
      <c r="Q5753">
        <v>135</v>
      </c>
      <c r="R5753" t="s">
        <v>29</v>
      </c>
      <c r="S5753">
        <v>17.702000000000002</v>
      </c>
      <c r="T5753">
        <v>15.5047</v>
      </c>
      <c r="U5753">
        <v>15.218999999999999</v>
      </c>
      <c r="V5753">
        <v>2.4829699999999999</v>
      </c>
      <c r="W5753">
        <v>61.447299999999998</v>
      </c>
      <c r="X5753" t="s">
        <v>27343</v>
      </c>
      <c r="Y5753" t="s">
        <v>27344</v>
      </c>
      <c r="Z5753" t="s">
        <v>27345</v>
      </c>
      <c r="AA5753" t="s">
        <v>27345</v>
      </c>
      <c r="AB5753" t="s">
        <v>27346</v>
      </c>
      <c r="AC5753" t="s">
        <v>27347</v>
      </c>
      <c r="AD5753" t="s">
        <v>27348</v>
      </c>
      <c r="AE5753" t="s">
        <v>27349</v>
      </c>
    </row>
    <row r="5754" spans="1:31" x14ac:dyDescent="0.25">
      <c r="A5754">
        <v>14.1462</v>
      </c>
      <c r="B5754">
        <v>13.664300000000001</v>
      </c>
      <c r="C5754">
        <v>13.2331</v>
      </c>
      <c r="D5754">
        <v>13.5998</v>
      </c>
      <c r="E5754" t="s">
        <v>27</v>
      </c>
      <c r="F5754">
        <v>2</v>
      </c>
      <c r="I5754" t="s">
        <v>28</v>
      </c>
      <c r="J5754">
        <v>0.98536000000000001</v>
      </c>
      <c r="K5754">
        <v>1.1528700000000001E-3</v>
      </c>
      <c r="L5754">
        <v>94.546999999999997</v>
      </c>
      <c r="M5754">
        <v>52.198</v>
      </c>
      <c r="N5754">
        <v>94.546999999999997</v>
      </c>
      <c r="O5754">
        <v>1.0803</v>
      </c>
      <c r="P5754">
        <v>2325400</v>
      </c>
      <c r="Q5754">
        <v>515</v>
      </c>
      <c r="R5754" t="s">
        <v>29</v>
      </c>
      <c r="S5754">
        <v>17.945799999999998</v>
      </c>
      <c r="T5754">
        <v>13.6896</v>
      </c>
      <c r="U5754">
        <v>13.632099999999999</v>
      </c>
      <c r="V5754">
        <v>4.3136900000000002</v>
      </c>
      <c r="W5754">
        <v>54.6434</v>
      </c>
      <c r="X5754" t="s">
        <v>27350</v>
      </c>
      <c r="Y5754">
        <v>515</v>
      </c>
      <c r="Z5754" t="s">
        <v>27350</v>
      </c>
      <c r="AA5754" t="s">
        <v>27350</v>
      </c>
      <c r="AB5754" t="s">
        <v>27351</v>
      </c>
      <c r="AC5754" t="s">
        <v>27352</v>
      </c>
      <c r="AD5754" t="s">
        <v>27353</v>
      </c>
      <c r="AE5754" t="s">
        <v>27354</v>
      </c>
    </row>
    <row r="5755" spans="1:31" x14ac:dyDescent="0.25">
      <c r="A5755">
        <v>13.1349</v>
      </c>
      <c r="B5755">
        <v>11.3903</v>
      </c>
      <c r="C5755">
        <v>12.4815</v>
      </c>
      <c r="D5755">
        <v>12.1884</v>
      </c>
      <c r="E5755" t="s">
        <v>27</v>
      </c>
      <c r="F5755">
        <v>3</v>
      </c>
      <c r="I5755" t="s">
        <v>28</v>
      </c>
      <c r="J5755">
        <v>1</v>
      </c>
      <c r="K5755">
        <v>4.3752799999999996E-3</v>
      </c>
      <c r="L5755">
        <v>99.53</v>
      </c>
      <c r="M5755">
        <v>50.582000000000001</v>
      </c>
      <c r="N5755">
        <v>99.53</v>
      </c>
      <c r="O5755">
        <v>0.58574999999999999</v>
      </c>
      <c r="P5755">
        <v>4740400</v>
      </c>
      <c r="Q5755">
        <v>125</v>
      </c>
      <c r="R5755" t="s">
        <v>29</v>
      </c>
      <c r="S5755">
        <v>17.375699999999998</v>
      </c>
      <c r="T5755">
        <v>12.808199999999999</v>
      </c>
      <c r="U5755">
        <v>11.789400000000001</v>
      </c>
      <c r="V5755">
        <v>5.5862999999999996</v>
      </c>
      <c r="W5755">
        <v>49.1952</v>
      </c>
      <c r="X5755" t="s">
        <v>27350</v>
      </c>
      <c r="Y5755">
        <v>125</v>
      </c>
      <c r="Z5755" t="s">
        <v>27350</v>
      </c>
      <c r="AA5755" t="s">
        <v>27350</v>
      </c>
      <c r="AB5755" t="s">
        <v>27351</v>
      </c>
      <c r="AC5755" t="s">
        <v>27352</v>
      </c>
      <c r="AD5755" t="s">
        <v>27355</v>
      </c>
      <c r="AE5755" t="s">
        <v>27356</v>
      </c>
    </row>
    <row r="5756" spans="1:31" hidden="1" x14ac:dyDescent="0.25">
      <c r="A5756">
        <v>11.1599</v>
      </c>
      <c r="B5756">
        <v>10.4214</v>
      </c>
      <c r="C5756">
        <v>10.738899999999999</v>
      </c>
      <c r="D5756">
        <v>9.8371099999999991</v>
      </c>
      <c r="E5756" t="s">
        <v>27</v>
      </c>
      <c r="F5756">
        <v>3</v>
      </c>
      <c r="I5756" t="s">
        <v>28</v>
      </c>
      <c r="J5756">
        <v>1</v>
      </c>
      <c r="K5756">
        <v>3.3663899999999997E-2</v>
      </c>
      <c r="L5756">
        <v>64.42</v>
      </c>
      <c r="M5756">
        <v>16.552</v>
      </c>
      <c r="N5756">
        <v>64.42</v>
      </c>
      <c r="O5756">
        <v>-1.1628999999999999E-3</v>
      </c>
      <c r="P5756">
        <v>2650800</v>
      </c>
      <c r="Q5756">
        <v>159</v>
      </c>
      <c r="R5756">
        <v>10.518599999999999</v>
      </c>
      <c r="S5756">
        <v>17.846800000000002</v>
      </c>
      <c r="T5756">
        <v>10.949400000000001</v>
      </c>
      <c r="U5756">
        <v>10.129300000000001</v>
      </c>
      <c r="V5756">
        <v>7.7175700000000003</v>
      </c>
      <c r="W5756">
        <v>42.157299999999999</v>
      </c>
      <c r="X5756" t="s">
        <v>27357</v>
      </c>
      <c r="Y5756" t="s">
        <v>27358</v>
      </c>
      <c r="Z5756" t="s">
        <v>27359</v>
      </c>
      <c r="AA5756" t="s">
        <v>27359</v>
      </c>
      <c r="AB5756" t="s">
        <v>27360</v>
      </c>
      <c r="AC5756" t="s">
        <v>27361</v>
      </c>
      <c r="AD5756" t="s">
        <v>27362</v>
      </c>
      <c r="AE5756" t="s">
        <v>27363</v>
      </c>
    </row>
    <row r="5757" spans="1:31" x14ac:dyDescent="0.25">
      <c r="A5757">
        <v>16.467500000000001</v>
      </c>
      <c r="B5757">
        <v>16.075700000000001</v>
      </c>
      <c r="C5757">
        <v>15.895899999999999</v>
      </c>
      <c r="D5757">
        <v>15.705299999999999</v>
      </c>
      <c r="E5757" t="s">
        <v>27</v>
      </c>
      <c r="F5757">
        <v>2</v>
      </c>
      <c r="I5757" t="s">
        <v>28</v>
      </c>
      <c r="J5757">
        <v>0.975132</v>
      </c>
      <c r="K5757" s="1">
        <v>1.7934200000000001E-11</v>
      </c>
      <c r="L5757">
        <v>176.18</v>
      </c>
      <c r="M5757">
        <v>114.02</v>
      </c>
      <c r="N5757">
        <v>152.96</v>
      </c>
      <c r="O5757">
        <v>-0.35933999999999999</v>
      </c>
      <c r="P5757">
        <v>20543000</v>
      </c>
      <c r="Q5757">
        <v>70</v>
      </c>
      <c r="R5757">
        <v>12.8865</v>
      </c>
      <c r="S5757">
        <v>19.609400000000001</v>
      </c>
      <c r="T5757">
        <v>16.181699999999999</v>
      </c>
      <c r="U5757">
        <v>15.890499999999999</v>
      </c>
      <c r="V5757">
        <v>3.7189000000000001</v>
      </c>
      <c r="W5757">
        <v>64.144499999999994</v>
      </c>
      <c r="X5757" t="s">
        <v>27364</v>
      </c>
      <c r="Y5757">
        <v>70</v>
      </c>
      <c r="Z5757" t="s">
        <v>27364</v>
      </c>
      <c r="AA5757" t="s">
        <v>27364</v>
      </c>
      <c r="AB5757" t="s">
        <v>27365</v>
      </c>
      <c r="AC5757" t="s">
        <v>27366</v>
      </c>
      <c r="AD5757" t="s">
        <v>27367</v>
      </c>
      <c r="AE5757" t="s">
        <v>27368</v>
      </c>
    </row>
    <row r="5758" spans="1:31" x14ac:dyDescent="0.25">
      <c r="A5758">
        <v>15.463900000000001</v>
      </c>
      <c r="B5758">
        <v>15.0619</v>
      </c>
      <c r="C5758">
        <v>14.965999999999999</v>
      </c>
      <c r="D5758">
        <v>14.848599999999999</v>
      </c>
      <c r="E5758" t="s">
        <v>27</v>
      </c>
      <c r="F5758">
        <v>2</v>
      </c>
      <c r="I5758" t="s">
        <v>28</v>
      </c>
      <c r="J5758">
        <v>0.99786300000000006</v>
      </c>
      <c r="K5758" s="1">
        <v>1.55724E-13</v>
      </c>
      <c r="L5758">
        <v>193.22</v>
      </c>
      <c r="M5758">
        <v>139.47</v>
      </c>
      <c r="N5758">
        <v>193.22</v>
      </c>
      <c r="O5758">
        <v>-0.76102999999999998</v>
      </c>
      <c r="P5758">
        <v>120840000</v>
      </c>
      <c r="Q5758">
        <v>51</v>
      </c>
      <c r="R5758">
        <v>11.026899999999999</v>
      </c>
      <c r="S5758">
        <v>19.941500000000001</v>
      </c>
      <c r="T5758">
        <v>15.215</v>
      </c>
      <c r="U5758">
        <v>14.9552</v>
      </c>
      <c r="V5758">
        <v>4.9862599999999997</v>
      </c>
      <c r="W5758">
        <v>60.340400000000002</v>
      </c>
      <c r="X5758" t="s">
        <v>27364</v>
      </c>
      <c r="Y5758">
        <v>51</v>
      </c>
      <c r="Z5758" t="s">
        <v>27364</v>
      </c>
      <c r="AA5758" t="s">
        <v>27364</v>
      </c>
      <c r="AB5758" t="s">
        <v>27365</v>
      </c>
      <c r="AC5758" t="s">
        <v>27366</v>
      </c>
      <c r="AD5758" t="s">
        <v>27369</v>
      </c>
      <c r="AE5758" t="s">
        <v>27370</v>
      </c>
    </row>
    <row r="5759" spans="1:31" x14ac:dyDescent="0.25">
      <c r="A5759">
        <v>13.8995</v>
      </c>
      <c r="B5759">
        <v>12.769500000000001</v>
      </c>
      <c r="C5759">
        <v>13.3611</v>
      </c>
      <c r="D5759">
        <v>13.2287</v>
      </c>
      <c r="E5759" t="s">
        <v>27</v>
      </c>
      <c r="F5759">
        <v>2</v>
      </c>
      <c r="I5759" t="s">
        <v>28</v>
      </c>
      <c r="J5759">
        <v>0.99999800000000005</v>
      </c>
      <c r="K5759">
        <v>5.5012699999999999E-3</v>
      </c>
      <c r="L5759">
        <v>93.373999999999995</v>
      </c>
      <c r="M5759">
        <v>50.774999999999999</v>
      </c>
      <c r="N5759">
        <v>93.373999999999995</v>
      </c>
      <c r="O5759">
        <v>0.32067000000000001</v>
      </c>
      <c r="P5759">
        <v>11169000</v>
      </c>
      <c r="Q5759">
        <v>100</v>
      </c>
      <c r="R5759">
        <v>8.2842500000000001</v>
      </c>
      <c r="S5759">
        <v>17.929300000000001</v>
      </c>
      <c r="T5759">
        <v>13.6303</v>
      </c>
      <c r="U5759">
        <v>12.9991</v>
      </c>
      <c r="V5759">
        <v>4.9302299999999999</v>
      </c>
      <c r="W5759">
        <v>53.258800000000001</v>
      </c>
      <c r="X5759" t="s">
        <v>27364</v>
      </c>
      <c r="Y5759">
        <v>100</v>
      </c>
      <c r="Z5759" t="s">
        <v>27364</v>
      </c>
      <c r="AA5759" t="s">
        <v>27364</v>
      </c>
      <c r="AB5759" t="s">
        <v>27365</v>
      </c>
      <c r="AC5759" t="s">
        <v>27366</v>
      </c>
      <c r="AD5759" t="s">
        <v>27371</v>
      </c>
      <c r="AE5759" t="s">
        <v>27372</v>
      </c>
    </row>
    <row r="5760" spans="1:31" x14ac:dyDescent="0.25">
      <c r="A5760">
        <v>12.9282</v>
      </c>
      <c r="B5760">
        <v>12.9238</v>
      </c>
      <c r="C5760">
        <v>11.423400000000001</v>
      </c>
      <c r="D5760">
        <v>11.5954</v>
      </c>
      <c r="E5760" t="s">
        <v>27</v>
      </c>
      <c r="F5760">
        <v>2</v>
      </c>
      <c r="I5760" t="s">
        <v>28</v>
      </c>
      <c r="J5760">
        <v>1</v>
      </c>
      <c r="K5760">
        <v>2.3976599999999998E-3</v>
      </c>
      <c r="L5760">
        <v>103.34</v>
      </c>
      <c r="M5760">
        <v>61.246000000000002</v>
      </c>
      <c r="N5760">
        <v>103.34</v>
      </c>
      <c r="O5760">
        <v>-0.46495999999999998</v>
      </c>
      <c r="P5760">
        <v>2380800</v>
      </c>
      <c r="Q5760">
        <v>508</v>
      </c>
      <c r="R5760" t="s">
        <v>29</v>
      </c>
      <c r="S5760">
        <v>15.7385</v>
      </c>
      <c r="T5760">
        <v>12.175800000000001</v>
      </c>
      <c r="U5760">
        <v>12.259600000000001</v>
      </c>
      <c r="V5760">
        <v>3.4789400000000001</v>
      </c>
      <c r="W5760">
        <v>48.870800000000003</v>
      </c>
      <c r="X5760" t="s">
        <v>27373</v>
      </c>
      <c r="Y5760" t="s">
        <v>27374</v>
      </c>
      <c r="Z5760" t="s">
        <v>27375</v>
      </c>
      <c r="AA5760" t="s">
        <v>27375</v>
      </c>
      <c r="AB5760" t="s">
        <v>27376</v>
      </c>
      <c r="AC5760" t="s">
        <v>27377</v>
      </c>
      <c r="AD5760" t="s">
        <v>27378</v>
      </c>
      <c r="AE5760" t="s">
        <v>27379</v>
      </c>
    </row>
    <row r="5761" spans="1:31" x14ac:dyDescent="0.25">
      <c r="A5761">
        <v>14.733599999999999</v>
      </c>
      <c r="B5761">
        <v>14.199199999999999</v>
      </c>
      <c r="C5761">
        <v>14.0776</v>
      </c>
      <c r="D5761">
        <v>14.105700000000001</v>
      </c>
      <c r="E5761" t="s">
        <v>27</v>
      </c>
      <c r="F5761">
        <v>4</v>
      </c>
      <c r="I5761" t="s">
        <v>28</v>
      </c>
      <c r="J5761">
        <v>0.852688</v>
      </c>
      <c r="K5761">
        <v>1.62828E-2</v>
      </c>
      <c r="L5761">
        <v>65.894999999999996</v>
      </c>
      <c r="M5761">
        <v>35.457000000000001</v>
      </c>
      <c r="N5761">
        <v>65.894999999999996</v>
      </c>
      <c r="O5761">
        <v>2.5752000000000001E-2</v>
      </c>
      <c r="P5761">
        <v>2581600</v>
      </c>
      <c r="Q5761">
        <v>635</v>
      </c>
      <c r="R5761">
        <v>10.4937</v>
      </c>
      <c r="S5761">
        <v>16.538499999999999</v>
      </c>
      <c r="T5761">
        <v>14.4056</v>
      </c>
      <c r="U5761">
        <v>14.1524</v>
      </c>
      <c r="V5761">
        <v>2.3860899999999998</v>
      </c>
      <c r="W5761">
        <v>57.116</v>
      </c>
      <c r="X5761" t="s">
        <v>27375</v>
      </c>
      <c r="Y5761">
        <v>635</v>
      </c>
      <c r="Z5761" t="s">
        <v>27375</v>
      </c>
      <c r="AA5761" t="s">
        <v>27375</v>
      </c>
      <c r="AB5761" t="s">
        <v>27376</v>
      </c>
      <c r="AC5761" t="s">
        <v>27377</v>
      </c>
      <c r="AD5761" t="s">
        <v>27380</v>
      </c>
      <c r="AE5761" t="s">
        <v>27381</v>
      </c>
    </row>
    <row r="5762" spans="1:31" x14ac:dyDescent="0.25">
      <c r="A5762">
        <v>12.305899999999999</v>
      </c>
      <c r="B5762">
        <v>12.4194</v>
      </c>
      <c r="C5762">
        <v>10.871700000000001</v>
      </c>
      <c r="D5762">
        <v>12.372199999999999</v>
      </c>
      <c r="E5762" t="s">
        <v>27</v>
      </c>
      <c r="F5762">
        <v>2</v>
      </c>
      <c r="I5762" t="s">
        <v>28</v>
      </c>
      <c r="J5762">
        <v>0.99844200000000005</v>
      </c>
      <c r="K5762" s="1">
        <v>4.9561199999999998E-69</v>
      </c>
      <c r="L5762">
        <v>297.88</v>
      </c>
      <c r="M5762">
        <v>206.62</v>
      </c>
      <c r="N5762">
        <v>297.88</v>
      </c>
      <c r="O5762">
        <v>9.5925999999999997E-2</v>
      </c>
      <c r="P5762">
        <v>9271100</v>
      </c>
      <c r="Q5762">
        <v>604</v>
      </c>
      <c r="R5762" t="s">
        <v>29</v>
      </c>
      <c r="S5762">
        <v>16.088000000000001</v>
      </c>
      <c r="T5762">
        <v>11.588800000000001</v>
      </c>
      <c r="U5762">
        <v>12.395799999999999</v>
      </c>
      <c r="V5762">
        <v>3.6922600000000001</v>
      </c>
      <c r="W5762">
        <v>47.969099999999997</v>
      </c>
      <c r="X5762" t="s">
        <v>27375</v>
      </c>
      <c r="Y5762">
        <v>604</v>
      </c>
      <c r="Z5762" t="s">
        <v>27375</v>
      </c>
      <c r="AA5762" t="s">
        <v>27375</v>
      </c>
      <c r="AB5762" t="s">
        <v>27376</v>
      </c>
      <c r="AC5762" t="s">
        <v>27377</v>
      </c>
      <c r="AD5762" t="s">
        <v>27382</v>
      </c>
      <c r="AE5762" t="s">
        <v>27383</v>
      </c>
    </row>
    <row r="5763" spans="1:31" x14ac:dyDescent="0.25">
      <c r="A5763">
        <v>13.7105</v>
      </c>
      <c r="B5763">
        <v>11.0907</v>
      </c>
      <c r="C5763">
        <v>12.1638</v>
      </c>
      <c r="D5763">
        <v>12.9146</v>
      </c>
      <c r="E5763" t="s">
        <v>27</v>
      </c>
      <c r="F5763">
        <v>2</v>
      </c>
      <c r="I5763" t="s">
        <v>28</v>
      </c>
      <c r="J5763">
        <v>1</v>
      </c>
      <c r="K5763" s="1">
        <v>6.1792299999999996E-6</v>
      </c>
      <c r="L5763">
        <v>161.16999999999999</v>
      </c>
      <c r="M5763">
        <v>119.17</v>
      </c>
      <c r="N5763">
        <v>148.56</v>
      </c>
      <c r="O5763">
        <v>-0.84387000000000001</v>
      </c>
      <c r="P5763">
        <v>15152000</v>
      </c>
      <c r="Q5763">
        <v>221</v>
      </c>
      <c r="R5763">
        <v>10.1068</v>
      </c>
      <c r="S5763">
        <v>18.420999999999999</v>
      </c>
      <c r="T5763">
        <v>12.937099999999999</v>
      </c>
      <c r="U5763">
        <v>12.002599999999999</v>
      </c>
      <c r="V5763">
        <v>6.4183500000000002</v>
      </c>
      <c r="W5763">
        <v>49.8795</v>
      </c>
      <c r="X5763" t="s">
        <v>27384</v>
      </c>
      <c r="Y5763" t="s">
        <v>27385</v>
      </c>
      <c r="Z5763" t="s">
        <v>27386</v>
      </c>
      <c r="AA5763" t="s">
        <v>27386</v>
      </c>
      <c r="AB5763" t="s">
        <v>27387</v>
      </c>
      <c r="AC5763" t="s">
        <v>27388</v>
      </c>
      <c r="AD5763" t="s">
        <v>27389</v>
      </c>
      <c r="AE5763" t="s">
        <v>27390</v>
      </c>
    </row>
    <row r="5764" spans="1:31" x14ac:dyDescent="0.25">
      <c r="A5764">
        <v>15.2766</v>
      </c>
      <c r="B5764">
        <v>13.7163</v>
      </c>
      <c r="C5764">
        <v>14.1645</v>
      </c>
      <c r="D5764">
        <v>13.97</v>
      </c>
      <c r="E5764" t="s">
        <v>27</v>
      </c>
      <c r="F5764">
        <v>2</v>
      </c>
      <c r="I5764" t="s">
        <v>28</v>
      </c>
      <c r="J5764">
        <v>0.99991099999999999</v>
      </c>
      <c r="K5764">
        <v>1.35761E-3</v>
      </c>
      <c r="L5764">
        <v>107.69</v>
      </c>
      <c r="M5764">
        <v>34.029000000000003</v>
      </c>
      <c r="N5764">
        <v>107.69</v>
      </c>
      <c r="O5764">
        <v>-0.38340999999999997</v>
      </c>
      <c r="P5764">
        <v>7204700</v>
      </c>
      <c r="Q5764">
        <v>1306</v>
      </c>
      <c r="R5764">
        <v>12.1938</v>
      </c>
      <c r="S5764">
        <v>18.714200000000002</v>
      </c>
      <c r="T5764">
        <v>14.720599999999999</v>
      </c>
      <c r="U5764">
        <v>13.8431</v>
      </c>
      <c r="V5764">
        <v>4.8710300000000002</v>
      </c>
      <c r="W5764">
        <v>57.127400000000002</v>
      </c>
      <c r="X5764" t="s">
        <v>27391</v>
      </c>
      <c r="Y5764" t="s">
        <v>27392</v>
      </c>
      <c r="Z5764" t="s">
        <v>27393</v>
      </c>
      <c r="AA5764" t="s">
        <v>27393</v>
      </c>
      <c r="AB5764" t="s">
        <v>27394</v>
      </c>
      <c r="AC5764" t="s">
        <v>27395</v>
      </c>
      <c r="AD5764" t="s">
        <v>27396</v>
      </c>
      <c r="AE5764" t="s">
        <v>27397</v>
      </c>
    </row>
    <row r="5765" spans="1:31" x14ac:dyDescent="0.25">
      <c r="A5765">
        <v>14.446199999999999</v>
      </c>
      <c r="B5765">
        <v>14.570600000000001</v>
      </c>
      <c r="C5765">
        <v>14.4124</v>
      </c>
      <c r="D5765">
        <v>14.4435</v>
      </c>
      <c r="E5765" t="s">
        <v>27</v>
      </c>
      <c r="F5765">
        <v>3</v>
      </c>
      <c r="I5765" t="s">
        <v>28</v>
      </c>
      <c r="J5765">
        <v>1</v>
      </c>
      <c r="K5765">
        <v>1.9750099999999999E-4</v>
      </c>
      <c r="L5765">
        <v>137.84</v>
      </c>
      <c r="M5765">
        <v>72.334999999999994</v>
      </c>
      <c r="N5765">
        <v>137.84</v>
      </c>
      <c r="O5765">
        <v>-0.19428999999999999</v>
      </c>
      <c r="P5765">
        <v>4975100</v>
      </c>
      <c r="Q5765">
        <v>618</v>
      </c>
      <c r="R5765">
        <v>9.92544</v>
      </c>
      <c r="S5765">
        <v>18.248200000000001</v>
      </c>
      <c r="T5765">
        <v>14.4293</v>
      </c>
      <c r="U5765">
        <v>14.507</v>
      </c>
      <c r="V5765">
        <v>3.7411300000000001</v>
      </c>
      <c r="W5765">
        <v>57.872799999999998</v>
      </c>
      <c r="X5765" t="s">
        <v>27398</v>
      </c>
      <c r="Y5765">
        <v>618</v>
      </c>
      <c r="Z5765" t="s">
        <v>27398</v>
      </c>
      <c r="AA5765" t="s">
        <v>27398</v>
      </c>
      <c r="AB5765" t="s">
        <v>27399</v>
      </c>
      <c r="AC5765" t="s">
        <v>27400</v>
      </c>
      <c r="AD5765" t="s">
        <v>27401</v>
      </c>
      <c r="AE5765" t="s">
        <v>27402</v>
      </c>
    </row>
    <row r="5766" spans="1:31" x14ac:dyDescent="0.25">
      <c r="A5766">
        <v>12.4742</v>
      </c>
      <c r="B5766">
        <v>11.014200000000001</v>
      </c>
      <c r="C5766">
        <v>11.908099999999999</v>
      </c>
      <c r="D5766">
        <v>12.0189</v>
      </c>
      <c r="E5766" t="s">
        <v>27</v>
      </c>
      <c r="F5766">
        <v>3</v>
      </c>
      <c r="I5766" t="s">
        <v>28</v>
      </c>
      <c r="J5766">
        <v>0.99978100000000003</v>
      </c>
      <c r="K5766" s="1">
        <v>1.7712599999999999E-8</v>
      </c>
      <c r="L5766">
        <v>152.25</v>
      </c>
      <c r="M5766">
        <v>106.57</v>
      </c>
      <c r="N5766">
        <v>152.25</v>
      </c>
      <c r="O5766">
        <v>0.47766999999999998</v>
      </c>
      <c r="P5766">
        <v>6211800</v>
      </c>
      <c r="Q5766">
        <v>33</v>
      </c>
      <c r="R5766">
        <v>10.408099999999999</v>
      </c>
      <c r="S5766">
        <v>18.073499999999999</v>
      </c>
      <c r="T5766">
        <v>12.1912</v>
      </c>
      <c r="U5766">
        <v>11.516500000000001</v>
      </c>
      <c r="V5766">
        <v>6.5569800000000003</v>
      </c>
      <c r="W5766">
        <v>47.415399999999998</v>
      </c>
      <c r="X5766" t="s">
        <v>27403</v>
      </c>
      <c r="Y5766" t="s">
        <v>27404</v>
      </c>
      <c r="Z5766" t="s">
        <v>27405</v>
      </c>
      <c r="AA5766" t="s">
        <v>27405</v>
      </c>
      <c r="AB5766" t="s">
        <v>27406</v>
      </c>
      <c r="AC5766" t="s">
        <v>27407</v>
      </c>
      <c r="AD5766" t="s">
        <v>27408</v>
      </c>
      <c r="AE5766" t="s">
        <v>27409</v>
      </c>
    </row>
    <row r="5767" spans="1:31" hidden="1" x14ac:dyDescent="0.25">
      <c r="A5767">
        <v>11.9711</v>
      </c>
      <c r="B5767">
        <v>11.8428</v>
      </c>
      <c r="C5767">
        <v>11.1716</v>
      </c>
      <c r="D5767">
        <v>9.5764999999999993</v>
      </c>
      <c r="E5767" t="s">
        <v>27</v>
      </c>
      <c r="F5767">
        <v>2</v>
      </c>
      <c r="I5767" t="s">
        <v>28</v>
      </c>
      <c r="J5767">
        <v>1</v>
      </c>
      <c r="K5767">
        <v>1.3689799999999999E-4</v>
      </c>
      <c r="L5767">
        <v>150.4</v>
      </c>
      <c r="M5767">
        <v>85.563000000000002</v>
      </c>
      <c r="N5767">
        <v>150.4</v>
      </c>
      <c r="O5767">
        <v>0.75021000000000004</v>
      </c>
      <c r="P5767">
        <v>3211000</v>
      </c>
      <c r="Q5767">
        <v>1434</v>
      </c>
      <c r="R5767">
        <v>11.4407</v>
      </c>
      <c r="S5767">
        <v>18.838699999999999</v>
      </c>
      <c r="T5767">
        <v>11.571400000000001</v>
      </c>
      <c r="U5767">
        <v>10.7096</v>
      </c>
      <c r="V5767">
        <v>8.1290899999999997</v>
      </c>
      <c r="W5767">
        <v>44.561999999999998</v>
      </c>
      <c r="X5767" t="s">
        <v>27410</v>
      </c>
      <c r="Y5767">
        <v>1434</v>
      </c>
      <c r="Z5767" t="s">
        <v>27410</v>
      </c>
      <c r="AA5767" t="s">
        <v>27410</v>
      </c>
      <c r="AB5767" t="s">
        <v>27411</v>
      </c>
      <c r="AC5767" t="s">
        <v>27412</v>
      </c>
      <c r="AD5767" t="s">
        <v>27413</v>
      </c>
      <c r="AE5767" t="s">
        <v>27414</v>
      </c>
    </row>
    <row r="5768" spans="1:31" x14ac:dyDescent="0.25">
      <c r="A5768">
        <v>13.1754</v>
      </c>
      <c r="B5768">
        <v>12.8322</v>
      </c>
      <c r="C5768">
        <v>12.273899999999999</v>
      </c>
      <c r="D5768">
        <v>12.642099999999999</v>
      </c>
      <c r="E5768" t="s">
        <v>27</v>
      </c>
      <c r="F5768">
        <v>3</v>
      </c>
      <c r="I5768" t="s">
        <v>28</v>
      </c>
      <c r="J5768">
        <v>1</v>
      </c>
      <c r="K5768">
        <v>1.3259599999999999E-3</v>
      </c>
      <c r="L5768">
        <v>104.17</v>
      </c>
      <c r="M5768">
        <v>56.552999999999997</v>
      </c>
      <c r="N5768">
        <v>104.17</v>
      </c>
      <c r="O5768">
        <v>-0.20702999999999999</v>
      </c>
      <c r="P5768">
        <v>4144800</v>
      </c>
      <c r="Q5768">
        <v>1381</v>
      </c>
      <c r="R5768" t="s">
        <v>29</v>
      </c>
      <c r="S5768">
        <v>18.825700000000001</v>
      </c>
      <c r="T5768">
        <v>12.724600000000001</v>
      </c>
      <c r="U5768">
        <v>12.7372</v>
      </c>
      <c r="V5768">
        <v>6.0885199999999999</v>
      </c>
      <c r="W5768">
        <v>50.9236</v>
      </c>
      <c r="X5768" t="s">
        <v>27410</v>
      </c>
      <c r="Y5768">
        <v>1381</v>
      </c>
      <c r="Z5768" t="s">
        <v>27410</v>
      </c>
      <c r="AA5768" t="s">
        <v>27410</v>
      </c>
      <c r="AB5768" t="s">
        <v>27411</v>
      </c>
      <c r="AC5768" t="s">
        <v>27412</v>
      </c>
      <c r="AD5768" t="s">
        <v>27415</v>
      </c>
      <c r="AE5768" t="s">
        <v>27416</v>
      </c>
    </row>
    <row r="5769" spans="1:31" x14ac:dyDescent="0.25">
      <c r="A5769">
        <v>13.833500000000001</v>
      </c>
      <c r="B5769">
        <v>13.3711</v>
      </c>
      <c r="C5769">
        <v>13.040800000000001</v>
      </c>
      <c r="D5769">
        <v>12.489800000000001</v>
      </c>
      <c r="E5769" t="s">
        <v>27</v>
      </c>
      <c r="F5769">
        <v>2</v>
      </c>
      <c r="I5769" t="s">
        <v>28</v>
      </c>
      <c r="J5769">
        <v>0.99999400000000005</v>
      </c>
      <c r="K5769" s="1">
        <v>1.11099E-5</v>
      </c>
      <c r="L5769">
        <v>154.15</v>
      </c>
      <c r="M5769">
        <v>104.43</v>
      </c>
      <c r="N5769">
        <v>154.15</v>
      </c>
      <c r="O5769">
        <v>0.25386999999999998</v>
      </c>
      <c r="P5769">
        <v>3176300</v>
      </c>
      <c r="Q5769">
        <v>195</v>
      </c>
      <c r="R5769">
        <v>5.6306700000000003</v>
      </c>
      <c r="S5769">
        <v>17.449000000000002</v>
      </c>
      <c r="T5769">
        <v>13.437099999999999</v>
      </c>
      <c r="U5769">
        <v>12.9305</v>
      </c>
      <c r="V5769">
        <v>4.5185000000000004</v>
      </c>
      <c r="W5769">
        <v>52.735199999999999</v>
      </c>
      <c r="X5769" t="s">
        <v>27417</v>
      </c>
      <c r="Y5769" t="s">
        <v>27418</v>
      </c>
      <c r="Z5769" t="s">
        <v>27419</v>
      </c>
      <c r="AA5769" t="s">
        <v>27420</v>
      </c>
      <c r="AB5769" t="s">
        <v>27421</v>
      </c>
      <c r="AC5769" t="s">
        <v>27422</v>
      </c>
      <c r="AD5769" t="s">
        <v>27423</v>
      </c>
      <c r="AE5769" t="s">
        <v>27424</v>
      </c>
    </row>
    <row r="5770" spans="1:31" x14ac:dyDescent="0.25">
      <c r="A5770">
        <v>15.29</v>
      </c>
      <c r="B5770">
        <v>15.854699999999999</v>
      </c>
      <c r="C5770">
        <v>15.2278</v>
      </c>
      <c r="D5770">
        <v>15.914099999999999</v>
      </c>
      <c r="E5770" t="s">
        <v>27</v>
      </c>
      <c r="F5770">
        <v>3</v>
      </c>
      <c r="I5770" t="s">
        <v>28</v>
      </c>
      <c r="J5770">
        <v>0.99902000000000002</v>
      </c>
      <c r="K5770">
        <v>5.7138600000000003E-3</v>
      </c>
      <c r="L5770">
        <v>81.185000000000002</v>
      </c>
      <c r="M5770">
        <v>36.933999999999997</v>
      </c>
      <c r="N5770">
        <v>81.185000000000002</v>
      </c>
      <c r="O5770">
        <v>0.16974</v>
      </c>
      <c r="P5770">
        <v>4979500</v>
      </c>
      <c r="Q5770">
        <v>525</v>
      </c>
      <c r="R5770">
        <v>11.765700000000001</v>
      </c>
      <c r="S5770">
        <v>18.3049</v>
      </c>
      <c r="T5770">
        <v>15.258900000000001</v>
      </c>
      <c r="U5770">
        <v>15.884399999999999</v>
      </c>
      <c r="V5770">
        <v>2.4204599999999998</v>
      </c>
      <c r="W5770">
        <v>62.2866</v>
      </c>
      <c r="X5770" t="s">
        <v>27425</v>
      </c>
      <c r="Y5770" t="s">
        <v>27426</v>
      </c>
      <c r="Z5770" t="s">
        <v>27419</v>
      </c>
      <c r="AA5770" t="s">
        <v>27420</v>
      </c>
      <c r="AB5770" t="s">
        <v>27421</v>
      </c>
      <c r="AC5770" t="s">
        <v>27422</v>
      </c>
      <c r="AD5770" t="s">
        <v>27427</v>
      </c>
      <c r="AE5770" t="s">
        <v>27428</v>
      </c>
    </row>
    <row r="5771" spans="1:31" x14ac:dyDescent="0.25">
      <c r="A5771">
        <v>14.3759</v>
      </c>
      <c r="B5771">
        <v>12.5932</v>
      </c>
      <c r="C5771">
        <v>13.440099999999999</v>
      </c>
      <c r="D5771">
        <v>13.4222</v>
      </c>
      <c r="E5771" t="s">
        <v>27</v>
      </c>
      <c r="F5771">
        <v>2</v>
      </c>
      <c r="I5771" t="s">
        <v>28</v>
      </c>
      <c r="J5771">
        <v>1</v>
      </c>
      <c r="K5771">
        <v>1.0979E-3</v>
      </c>
      <c r="L5771">
        <v>106.29</v>
      </c>
      <c r="M5771">
        <v>64.649000000000001</v>
      </c>
      <c r="N5771">
        <v>106.29</v>
      </c>
      <c r="O5771">
        <v>-0.31023000000000001</v>
      </c>
      <c r="P5771">
        <v>7183800</v>
      </c>
      <c r="Q5771">
        <v>127</v>
      </c>
      <c r="R5771">
        <v>12.1874</v>
      </c>
      <c r="S5771">
        <v>19.5517</v>
      </c>
      <c r="T5771">
        <v>13.907999999999999</v>
      </c>
      <c r="U5771">
        <v>13.0077</v>
      </c>
      <c r="V5771">
        <v>6.5439699999999998</v>
      </c>
      <c r="W5771">
        <v>53.831400000000002</v>
      </c>
      <c r="X5771" t="s">
        <v>27417</v>
      </c>
      <c r="Y5771" t="s">
        <v>27429</v>
      </c>
      <c r="Z5771" t="s">
        <v>27419</v>
      </c>
      <c r="AA5771" t="s">
        <v>27420</v>
      </c>
      <c r="AB5771" t="s">
        <v>27421</v>
      </c>
      <c r="AC5771" t="s">
        <v>27422</v>
      </c>
      <c r="AD5771" t="s">
        <v>27430</v>
      </c>
      <c r="AE5771" t="s">
        <v>27431</v>
      </c>
    </row>
    <row r="5772" spans="1:31" hidden="1" x14ac:dyDescent="0.25">
      <c r="A5772">
        <v>13.395799999999999</v>
      </c>
      <c r="B5772">
        <v>10.3247</v>
      </c>
      <c r="C5772">
        <v>12.606999999999999</v>
      </c>
      <c r="D5772">
        <v>12.1022</v>
      </c>
      <c r="E5772" t="s">
        <v>27</v>
      </c>
      <c r="F5772">
        <v>3</v>
      </c>
      <c r="I5772" t="s">
        <v>28</v>
      </c>
      <c r="J5772">
        <v>0.99999499999999997</v>
      </c>
      <c r="K5772" s="1">
        <v>1.2472399999999999E-18</v>
      </c>
      <c r="L5772">
        <v>206.66</v>
      </c>
      <c r="M5772">
        <v>149.47999999999999</v>
      </c>
      <c r="N5772">
        <v>206.66</v>
      </c>
      <c r="O5772">
        <v>-0.20136999999999999</v>
      </c>
      <c r="P5772">
        <v>11154000</v>
      </c>
      <c r="Q5772">
        <v>30</v>
      </c>
      <c r="R5772">
        <v>10.927300000000001</v>
      </c>
      <c r="S5772">
        <v>18.839200000000002</v>
      </c>
      <c r="T5772">
        <v>13.0014</v>
      </c>
      <c r="U5772">
        <v>11.2135</v>
      </c>
      <c r="V5772">
        <v>7.6257700000000002</v>
      </c>
      <c r="W5772">
        <v>48.429699999999997</v>
      </c>
      <c r="X5772" t="s">
        <v>27417</v>
      </c>
      <c r="Y5772" t="s">
        <v>27432</v>
      </c>
      <c r="Z5772" t="s">
        <v>27419</v>
      </c>
      <c r="AA5772" t="s">
        <v>27420</v>
      </c>
      <c r="AB5772" t="s">
        <v>27421</v>
      </c>
      <c r="AC5772" t="s">
        <v>27422</v>
      </c>
      <c r="AD5772" t="s">
        <v>27433</v>
      </c>
      <c r="AE5772" t="s">
        <v>27434</v>
      </c>
    </row>
    <row r="5773" spans="1:31" x14ac:dyDescent="0.25">
      <c r="A5773">
        <v>14.174799999999999</v>
      </c>
      <c r="B5773">
        <v>13.411799999999999</v>
      </c>
      <c r="C5773">
        <v>13.966699999999999</v>
      </c>
      <c r="D5773">
        <v>13.416399999999999</v>
      </c>
      <c r="E5773" t="s">
        <v>27</v>
      </c>
      <c r="F5773">
        <v>2</v>
      </c>
      <c r="I5773" t="s">
        <v>28</v>
      </c>
      <c r="J5773">
        <v>0.99991399999999997</v>
      </c>
      <c r="K5773">
        <v>3.15767E-3</v>
      </c>
      <c r="L5773">
        <v>100.48</v>
      </c>
      <c r="M5773">
        <v>45.094000000000001</v>
      </c>
      <c r="N5773">
        <v>100.48</v>
      </c>
      <c r="O5773">
        <v>-0.57730000000000004</v>
      </c>
      <c r="P5773">
        <v>8549300</v>
      </c>
      <c r="Q5773">
        <v>1323</v>
      </c>
      <c r="R5773">
        <v>12.0815</v>
      </c>
      <c r="S5773">
        <v>18.186599999999999</v>
      </c>
      <c r="T5773">
        <v>14.0708</v>
      </c>
      <c r="U5773">
        <v>13.414099999999999</v>
      </c>
      <c r="V5773">
        <v>4.7724599999999997</v>
      </c>
      <c r="W5773">
        <v>54.969700000000003</v>
      </c>
      <c r="X5773" t="s">
        <v>27435</v>
      </c>
      <c r="Y5773" t="s">
        <v>27436</v>
      </c>
      <c r="Z5773" t="s">
        <v>27419</v>
      </c>
      <c r="AA5773" t="s">
        <v>27420</v>
      </c>
      <c r="AB5773" t="s">
        <v>27421</v>
      </c>
      <c r="AC5773" t="s">
        <v>27422</v>
      </c>
      <c r="AD5773" t="s">
        <v>27437</v>
      </c>
      <c r="AE5773" t="s">
        <v>27438</v>
      </c>
    </row>
    <row r="5774" spans="1:31" x14ac:dyDescent="0.25">
      <c r="A5774">
        <v>16.340299999999999</v>
      </c>
      <c r="B5774">
        <v>15.673500000000001</v>
      </c>
      <c r="C5774">
        <v>15.5274</v>
      </c>
      <c r="D5774">
        <v>15.4665</v>
      </c>
      <c r="E5774" t="s">
        <v>27</v>
      </c>
      <c r="F5774">
        <v>2</v>
      </c>
      <c r="I5774" t="s">
        <v>28</v>
      </c>
      <c r="J5774">
        <v>1</v>
      </c>
      <c r="K5774">
        <v>1.1820400000000001E-3</v>
      </c>
      <c r="L5774">
        <v>108.31</v>
      </c>
      <c r="M5774">
        <v>60.353000000000002</v>
      </c>
      <c r="N5774">
        <v>108.31</v>
      </c>
      <c r="O5774">
        <v>7.5790999999999997E-2</v>
      </c>
      <c r="P5774">
        <v>7079100</v>
      </c>
      <c r="Q5774">
        <v>648</v>
      </c>
      <c r="R5774">
        <v>10.337999999999999</v>
      </c>
      <c r="S5774">
        <v>19.103000000000002</v>
      </c>
      <c r="T5774">
        <v>15.9338</v>
      </c>
      <c r="U5774">
        <v>15.57</v>
      </c>
      <c r="V5774">
        <v>3.5329899999999999</v>
      </c>
      <c r="W5774">
        <v>63.0077</v>
      </c>
      <c r="X5774" t="s">
        <v>27420</v>
      </c>
      <c r="Y5774">
        <v>648</v>
      </c>
      <c r="Z5774" t="s">
        <v>27420</v>
      </c>
      <c r="AA5774" t="s">
        <v>27420</v>
      </c>
      <c r="AB5774" t="s">
        <v>27421</v>
      </c>
      <c r="AC5774" t="s">
        <v>27422</v>
      </c>
      <c r="AD5774" t="s">
        <v>27439</v>
      </c>
      <c r="AE5774" t="s">
        <v>27440</v>
      </c>
    </row>
    <row r="5775" spans="1:31" x14ac:dyDescent="0.25">
      <c r="A5775">
        <v>14.6874</v>
      </c>
      <c r="B5775">
        <v>13.675800000000001</v>
      </c>
      <c r="C5775">
        <v>13.738799999999999</v>
      </c>
      <c r="D5775">
        <v>13.897500000000001</v>
      </c>
      <c r="E5775" t="s">
        <v>27</v>
      </c>
      <c r="F5775">
        <v>3</v>
      </c>
      <c r="I5775" t="s">
        <v>28</v>
      </c>
      <c r="J5775">
        <v>1</v>
      </c>
      <c r="K5775">
        <v>1.2506800000000001E-3</v>
      </c>
      <c r="L5775">
        <v>104.81</v>
      </c>
      <c r="M5775">
        <v>60.165999999999997</v>
      </c>
      <c r="N5775">
        <v>104.81</v>
      </c>
      <c r="O5775">
        <v>-0.49332999999999999</v>
      </c>
      <c r="P5775">
        <v>2723100</v>
      </c>
      <c r="Q5775">
        <v>1273</v>
      </c>
      <c r="R5775">
        <v>7.8424100000000001</v>
      </c>
      <c r="S5775">
        <v>18.390499999999999</v>
      </c>
      <c r="T5775">
        <v>14.213100000000001</v>
      </c>
      <c r="U5775">
        <v>13.7867</v>
      </c>
      <c r="V5775">
        <v>4.6038399999999999</v>
      </c>
      <c r="W5775">
        <v>55.999600000000001</v>
      </c>
      <c r="X5775" t="s">
        <v>27441</v>
      </c>
      <c r="Y5775">
        <v>1273</v>
      </c>
      <c r="Z5775" t="s">
        <v>27441</v>
      </c>
      <c r="AA5775" t="s">
        <v>27441</v>
      </c>
      <c r="AB5775" t="s">
        <v>27442</v>
      </c>
      <c r="AC5775" t="s">
        <v>27443</v>
      </c>
      <c r="AD5775" t="s">
        <v>27444</v>
      </c>
      <c r="AE5775" t="s">
        <v>27445</v>
      </c>
    </row>
    <row r="5776" spans="1:31" x14ac:dyDescent="0.25">
      <c r="A5776">
        <v>13.0786</v>
      </c>
      <c r="B5776">
        <v>12.343500000000001</v>
      </c>
      <c r="C5776">
        <v>12.8756</v>
      </c>
      <c r="D5776">
        <v>12.6046</v>
      </c>
      <c r="E5776" t="s">
        <v>27</v>
      </c>
      <c r="F5776">
        <v>3</v>
      </c>
      <c r="I5776" t="s">
        <v>28</v>
      </c>
      <c r="J5776">
        <v>0.79851399999999995</v>
      </c>
      <c r="K5776">
        <v>2.6092300000000001E-3</v>
      </c>
      <c r="L5776">
        <v>96.756</v>
      </c>
      <c r="M5776">
        <v>44.500999999999998</v>
      </c>
      <c r="N5776">
        <v>96.756</v>
      </c>
      <c r="O5776">
        <v>0.22111</v>
      </c>
      <c r="P5776">
        <v>2593700</v>
      </c>
      <c r="Q5776">
        <v>745</v>
      </c>
      <c r="R5776">
        <v>8.8559000000000001</v>
      </c>
      <c r="S5776">
        <v>17.754799999999999</v>
      </c>
      <c r="T5776">
        <v>12.9771</v>
      </c>
      <c r="U5776">
        <v>12.474</v>
      </c>
      <c r="V5776">
        <v>5.2807599999999999</v>
      </c>
      <c r="W5776">
        <v>50.902299999999997</v>
      </c>
      <c r="X5776" t="s">
        <v>27441</v>
      </c>
      <c r="Y5776">
        <v>745</v>
      </c>
      <c r="Z5776" t="s">
        <v>27441</v>
      </c>
      <c r="AA5776" t="s">
        <v>27441</v>
      </c>
      <c r="AB5776" t="s">
        <v>27442</v>
      </c>
      <c r="AC5776" t="s">
        <v>27443</v>
      </c>
      <c r="AD5776" t="s">
        <v>27446</v>
      </c>
      <c r="AE5776" t="s">
        <v>27447</v>
      </c>
    </row>
    <row r="5777" spans="1:31" x14ac:dyDescent="0.25">
      <c r="A5777">
        <v>11.444100000000001</v>
      </c>
      <c r="B5777">
        <v>11.5463</v>
      </c>
      <c r="C5777">
        <v>10.945399999999999</v>
      </c>
      <c r="D5777">
        <v>10.7883</v>
      </c>
      <c r="E5777" t="s">
        <v>27</v>
      </c>
      <c r="F5777">
        <v>3</v>
      </c>
      <c r="I5777" t="s">
        <v>28</v>
      </c>
      <c r="J5777">
        <v>0.77461400000000002</v>
      </c>
      <c r="K5777" s="1">
        <v>2.5353200000000002E-10</v>
      </c>
      <c r="L5777">
        <v>148.69</v>
      </c>
      <c r="M5777">
        <v>101.39</v>
      </c>
      <c r="N5777">
        <v>148.69</v>
      </c>
      <c r="O5777">
        <v>0.43099999999999999</v>
      </c>
      <c r="P5777">
        <v>17617000</v>
      </c>
      <c r="Q5777">
        <v>811</v>
      </c>
      <c r="R5777">
        <v>9.4721799999999998</v>
      </c>
      <c r="S5777">
        <v>17.531700000000001</v>
      </c>
      <c r="T5777">
        <v>11.194800000000001</v>
      </c>
      <c r="U5777">
        <v>11.167299999999999</v>
      </c>
      <c r="V5777">
        <v>6.3643999999999998</v>
      </c>
      <c r="W5777">
        <v>44.724200000000003</v>
      </c>
      <c r="X5777" t="s">
        <v>27441</v>
      </c>
      <c r="Y5777">
        <v>811</v>
      </c>
      <c r="Z5777" t="s">
        <v>27441</v>
      </c>
      <c r="AA5777" t="s">
        <v>27441</v>
      </c>
      <c r="AB5777" t="s">
        <v>27442</v>
      </c>
      <c r="AC5777" t="s">
        <v>27443</v>
      </c>
      <c r="AD5777" t="s">
        <v>27448</v>
      </c>
      <c r="AE5777" t="s">
        <v>27449</v>
      </c>
    </row>
    <row r="5778" spans="1:31" hidden="1" x14ac:dyDescent="0.25">
      <c r="A5778">
        <v>11.4779</v>
      </c>
      <c r="B5778">
        <v>10.3726</v>
      </c>
      <c r="C5778">
        <v>11.2201</v>
      </c>
      <c r="D5778">
        <v>9.1712500000000006</v>
      </c>
      <c r="E5778" t="s">
        <v>27</v>
      </c>
      <c r="F5778">
        <v>3</v>
      </c>
      <c r="I5778" t="s">
        <v>28</v>
      </c>
      <c r="J5778">
        <v>0.87831599999999999</v>
      </c>
      <c r="K5778">
        <v>2.1546599999999999E-2</v>
      </c>
      <c r="L5778">
        <v>60.158000000000001</v>
      </c>
      <c r="M5778">
        <v>24.349</v>
      </c>
      <c r="N5778">
        <v>60.158000000000001</v>
      </c>
      <c r="O5778">
        <v>0.19441</v>
      </c>
      <c r="P5778">
        <v>3380100</v>
      </c>
      <c r="Q5778">
        <v>94</v>
      </c>
      <c r="R5778">
        <v>10.681699999999999</v>
      </c>
      <c r="S5778">
        <v>18.159199999999998</v>
      </c>
      <c r="T5778">
        <v>11.349</v>
      </c>
      <c r="U5778">
        <v>9.7719500000000004</v>
      </c>
      <c r="V5778">
        <v>8.3872599999999995</v>
      </c>
      <c r="W5778">
        <v>42.241900000000001</v>
      </c>
      <c r="X5778" t="s">
        <v>27450</v>
      </c>
      <c r="Y5778" t="s">
        <v>27451</v>
      </c>
      <c r="Z5778" t="s">
        <v>27452</v>
      </c>
      <c r="AA5778" t="s">
        <v>27452</v>
      </c>
      <c r="AB5778" t="s">
        <v>27453</v>
      </c>
      <c r="AC5778" t="s">
        <v>27454</v>
      </c>
      <c r="AD5778" t="s">
        <v>27455</v>
      </c>
      <c r="AE5778" t="s">
        <v>27456</v>
      </c>
    </row>
    <row r="5779" spans="1:31" x14ac:dyDescent="0.25">
      <c r="A5779">
        <v>14.1122</v>
      </c>
      <c r="B5779">
        <v>13.776199999999999</v>
      </c>
      <c r="C5779">
        <v>13.768000000000001</v>
      </c>
      <c r="D5779">
        <v>13.655200000000001</v>
      </c>
      <c r="E5779" t="s">
        <v>27</v>
      </c>
      <c r="F5779">
        <v>3</v>
      </c>
      <c r="I5779" t="s">
        <v>28</v>
      </c>
      <c r="J5779">
        <v>0.924566</v>
      </c>
      <c r="K5779" s="1">
        <v>3.2525E-13</v>
      </c>
      <c r="L5779">
        <v>174.59</v>
      </c>
      <c r="M5779">
        <v>125.51</v>
      </c>
      <c r="N5779">
        <v>174.59</v>
      </c>
      <c r="O5779">
        <v>-3.3827000000000003E-2</v>
      </c>
      <c r="P5779">
        <v>9713800</v>
      </c>
      <c r="Q5779">
        <v>81</v>
      </c>
      <c r="R5779">
        <v>11.5015</v>
      </c>
      <c r="S5779">
        <v>18.772099999999998</v>
      </c>
      <c r="T5779">
        <v>13.940099999999999</v>
      </c>
      <c r="U5779">
        <v>13.7157</v>
      </c>
      <c r="V5779">
        <v>5.0563599999999997</v>
      </c>
      <c r="W5779">
        <v>55.311599999999999</v>
      </c>
      <c r="X5779" t="s">
        <v>27457</v>
      </c>
      <c r="Y5779" t="s">
        <v>27458</v>
      </c>
      <c r="Z5779" t="s">
        <v>27459</v>
      </c>
      <c r="AA5779" t="s">
        <v>27459</v>
      </c>
      <c r="AB5779" t="s">
        <v>27460</v>
      </c>
      <c r="AC5779" t="s">
        <v>27461</v>
      </c>
      <c r="AD5779" t="s">
        <v>27462</v>
      </c>
      <c r="AE5779" t="s">
        <v>27463</v>
      </c>
    </row>
    <row r="5780" spans="1:31" x14ac:dyDescent="0.25">
      <c r="A5780">
        <v>15.1509</v>
      </c>
      <c r="B5780">
        <v>14.4061</v>
      </c>
      <c r="C5780">
        <v>14.6097</v>
      </c>
      <c r="D5780">
        <v>14.153600000000001</v>
      </c>
      <c r="E5780" t="s">
        <v>27</v>
      </c>
      <c r="F5780">
        <v>3</v>
      </c>
      <c r="I5780" t="s">
        <v>28</v>
      </c>
      <c r="J5780">
        <v>0.98311199999999999</v>
      </c>
      <c r="K5780" s="1">
        <v>1.7341299999999999E-8</v>
      </c>
      <c r="L5780">
        <v>146.1</v>
      </c>
      <c r="M5780">
        <v>104.62</v>
      </c>
      <c r="N5780">
        <v>146.1</v>
      </c>
      <c r="O5780">
        <v>-0.22034999999999999</v>
      </c>
      <c r="P5780">
        <v>15610000</v>
      </c>
      <c r="Q5780">
        <v>84</v>
      </c>
      <c r="R5780">
        <v>11.7637</v>
      </c>
      <c r="S5780">
        <v>18.766300000000001</v>
      </c>
      <c r="T5780">
        <v>14.8803</v>
      </c>
      <c r="U5780">
        <v>14.2798</v>
      </c>
      <c r="V5780">
        <v>4.4864800000000002</v>
      </c>
      <c r="W5780">
        <v>58.320300000000003</v>
      </c>
      <c r="X5780" t="s">
        <v>27457</v>
      </c>
      <c r="Y5780" t="s">
        <v>27464</v>
      </c>
      <c r="Z5780" t="s">
        <v>27459</v>
      </c>
      <c r="AA5780" t="s">
        <v>27459</v>
      </c>
      <c r="AB5780" t="s">
        <v>27460</v>
      </c>
      <c r="AC5780" t="s">
        <v>27461</v>
      </c>
      <c r="AD5780" t="s">
        <v>27465</v>
      </c>
      <c r="AE5780" t="s">
        <v>27466</v>
      </c>
    </row>
    <row r="5781" spans="1:31" x14ac:dyDescent="0.25">
      <c r="A5781">
        <v>14.7921</v>
      </c>
      <c r="B5781">
        <v>13.727399999999999</v>
      </c>
      <c r="C5781">
        <v>12.8239</v>
      </c>
      <c r="D5781">
        <v>12.3508</v>
      </c>
      <c r="E5781" t="s">
        <v>27</v>
      </c>
      <c r="F5781">
        <v>3</v>
      </c>
      <c r="I5781" t="s">
        <v>28</v>
      </c>
      <c r="J5781">
        <v>0.999996</v>
      </c>
      <c r="K5781">
        <v>1.7196400000000001E-4</v>
      </c>
      <c r="L5781">
        <v>109.14</v>
      </c>
      <c r="M5781">
        <v>63.526000000000003</v>
      </c>
      <c r="N5781">
        <v>109.14</v>
      </c>
      <c r="O5781">
        <v>0.43709999999999999</v>
      </c>
      <c r="P5781">
        <v>2225700</v>
      </c>
      <c r="Q5781">
        <v>64</v>
      </c>
      <c r="R5781">
        <v>9.1124399999999994</v>
      </c>
      <c r="S5781">
        <v>17.6188</v>
      </c>
      <c r="T5781">
        <v>13.808</v>
      </c>
      <c r="U5781">
        <v>13.039099999999999</v>
      </c>
      <c r="V5781">
        <v>4.5797499999999998</v>
      </c>
      <c r="W5781">
        <v>53.694200000000002</v>
      </c>
      <c r="X5781" t="s">
        <v>27457</v>
      </c>
      <c r="Y5781" t="s">
        <v>27467</v>
      </c>
      <c r="Z5781" t="s">
        <v>27459</v>
      </c>
      <c r="AA5781" t="s">
        <v>27459</v>
      </c>
      <c r="AB5781" t="s">
        <v>27460</v>
      </c>
      <c r="AC5781" t="s">
        <v>27461</v>
      </c>
      <c r="AD5781" t="s">
        <v>27468</v>
      </c>
      <c r="AE5781" t="s">
        <v>27469</v>
      </c>
    </row>
    <row r="5782" spans="1:31" x14ac:dyDescent="0.25">
      <c r="A5782">
        <v>13.854900000000001</v>
      </c>
      <c r="B5782">
        <v>13.3468</v>
      </c>
      <c r="C5782">
        <v>13.5022</v>
      </c>
      <c r="D5782">
        <v>12.950699999999999</v>
      </c>
      <c r="E5782" t="s">
        <v>27</v>
      </c>
      <c r="F5782">
        <v>2</v>
      </c>
      <c r="I5782" t="s">
        <v>28</v>
      </c>
      <c r="J5782">
        <v>1</v>
      </c>
      <c r="K5782">
        <v>3.2374E-2</v>
      </c>
      <c r="L5782">
        <v>64.566999999999993</v>
      </c>
      <c r="M5782">
        <v>16.596</v>
      </c>
      <c r="N5782">
        <v>64.566999999999993</v>
      </c>
      <c r="O5782">
        <v>-0.42526999999999998</v>
      </c>
      <c r="P5782">
        <v>4775300</v>
      </c>
      <c r="Q5782">
        <v>5</v>
      </c>
      <c r="R5782" t="s">
        <v>29</v>
      </c>
      <c r="S5782">
        <v>16.472300000000001</v>
      </c>
      <c r="T5782">
        <v>13.6785</v>
      </c>
      <c r="U5782">
        <v>13.1488</v>
      </c>
      <c r="V5782">
        <v>3.32355</v>
      </c>
      <c r="W5782">
        <v>53.654600000000002</v>
      </c>
      <c r="X5782" t="s">
        <v>27470</v>
      </c>
      <c r="Y5782" t="s">
        <v>27471</v>
      </c>
      <c r="Z5782" t="s">
        <v>27472</v>
      </c>
      <c r="AA5782" t="s">
        <v>27472</v>
      </c>
      <c r="AB5782" t="s">
        <v>27473</v>
      </c>
      <c r="AC5782" t="s">
        <v>27474</v>
      </c>
      <c r="AD5782" t="s">
        <v>27475</v>
      </c>
      <c r="AE5782" t="s">
        <v>27476</v>
      </c>
    </row>
    <row r="5783" spans="1:31" hidden="1" x14ac:dyDescent="0.25">
      <c r="A5783">
        <v>13.702500000000001</v>
      </c>
      <c r="B5783">
        <v>10.674899999999999</v>
      </c>
      <c r="C5783">
        <v>12.4161</v>
      </c>
      <c r="D5783">
        <v>12.4574</v>
      </c>
      <c r="E5783" t="s">
        <v>27</v>
      </c>
      <c r="F5783">
        <v>3</v>
      </c>
      <c r="I5783" t="s">
        <v>28</v>
      </c>
      <c r="J5783">
        <v>1</v>
      </c>
      <c r="K5783">
        <v>1.20247E-3</v>
      </c>
      <c r="L5783">
        <v>102.9</v>
      </c>
      <c r="M5783">
        <v>72.677999999999997</v>
      </c>
      <c r="N5783">
        <v>102.9</v>
      </c>
      <c r="O5783">
        <v>-0.42747000000000002</v>
      </c>
      <c r="P5783">
        <v>5499200</v>
      </c>
      <c r="Q5783">
        <v>166</v>
      </c>
      <c r="R5783">
        <v>12.0787</v>
      </c>
      <c r="S5783">
        <v>19.461099999999998</v>
      </c>
      <c r="T5783">
        <v>13.0593</v>
      </c>
      <c r="U5783">
        <v>11.5662</v>
      </c>
      <c r="V5783">
        <v>7.8949299999999996</v>
      </c>
      <c r="W5783">
        <v>49.250900000000001</v>
      </c>
      <c r="X5783" t="s">
        <v>27477</v>
      </c>
      <c r="Y5783" t="s">
        <v>27478</v>
      </c>
      <c r="Z5783" t="s">
        <v>27479</v>
      </c>
      <c r="AA5783" t="s">
        <v>27479</v>
      </c>
      <c r="AB5783" t="s">
        <v>27480</v>
      </c>
      <c r="AC5783" t="s">
        <v>27481</v>
      </c>
      <c r="AD5783" t="s">
        <v>27482</v>
      </c>
      <c r="AE5783" t="s">
        <v>27483</v>
      </c>
    </row>
    <row r="5784" spans="1:31" hidden="1" x14ac:dyDescent="0.25">
      <c r="A5784">
        <v>13.0265</v>
      </c>
      <c r="B5784">
        <v>12.595700000000001</v>
      </c>
      <c r="C5784">
        <v>11.023099999999999</v>
      </c>
      <c r="D5784">
        <v>11.224600000000001</v>
      </c>
      <c r="E5784" t="s">
        <v>27</v>
      </c>
      <c r="F5784">
        <v>2</v>
      </c>
      <c r="I5784" t="s">
        <v>28</v>
      </c>
      <c r="J5784">
        <v>1</v>
      </c>
      <c r="K5784">
        <v>2.0699199999999998E-3</v>
      </c>
      <c r="L5784">
        <v>108.09</v>
      </c>
      <c r="M5784">
        <v>20.332999999999998</v>
      </c>
      <c r="N5784">
        <v>108.09</v>
      </c>
      <c r="O5784">
        <v>0.31253999999999998</v>
      </c>
      <c r="P5784">
        <v>115050000</v>
      </c>
      <c r="Q5784">
        <v>1869</v>
      </c>
      <c r="R5784">
        <v>11.323700000000001</v>
      </c>
      <c r="S5784">
        <v>18.633400000000002</v>
      </c>
      <c r="T5784">
        <v>12.024800000000001</v>
      </c>
      <c r="U5784">
        <v>11.9101</v>
      </c>
      <c r="V5784">
        <v>6.7232599999999998</v>
      </c>
      <c r="W5784">
        <v>47.869799999999998</v>
      </c>
      <c r="X5784" t="s">
        <v>27484</v>
      </c>
      <c r="Y5784" t="s">
        <v>27485</v>
      </c>
      <c r="Z5784" t="s">
        <v>27486</v>
      </c>
      <c r="AA5784" t="s">
        <v>27486</v>
      </c>
      <c r="AB5784" t="s">
        <v>27487</v>
      </c>
      <c r="AC5784" t="s">
        <v>27488</v>
      </c>
      <c r="AD5784" t="s">
        <v>27489</v>
      </c>
      <c r="AE5784" t="s">
        <v>27490</v>
      </c>
    </row>
    <row r="5785" spans="1:31" hidden="1" x14ac:dyDescent="0.25">
      <c r="A5785">
        <v>12.492000000000001</v>
      </c>
      <c r="B5785">
        <v>11.2521</v>
      </c>
      <c r="C5785">
        <v>10.664099999999999</v>
      </c>
      <c r="D5785">
        <v>10.497199999999999</v>
      </c>
      <c r="E5785" t="s">
        <v>27</v>
      </c>
      <c r="F5785">
        <v>2</v>
      </c>
      <c r="I5785" t="s">
        <v>28</v>
      </c>
      <c r="J5785">
        <v>1</v>
      </c>
      <c r="K5785">
        <v>2.4117300000000001E-2</v>
      </c>
      <c r="L5785">
        <v>79.069999999999993</v>
      </c>
      <c r="M5785">
        <v>23.003</v>
      </c>
      <c r="N5785">
        <v>79.069999999999993</v>
      </c>
      <c r="O5785">
        <v>-0.81269999999999998</v>
      </c>
      <c r="P5785">
        <v>4744700</v>
      </c>
      <c r="Q5785">
        <v>4062</v>
      </c>
      <c r="R5785">
        <v>11.289899999999999</v>
      </c>
      <c r="S5785">
        <v>19.402699999999999</v>
      </c>
      <c r="T5785">
        <v>11.577999999999999</v>
      </c>
      <c r="U5785">
        <v>10.874599999999999</v>
      </c>
      <c r="V5785">
        <v>8.5280500000000004</v>
      </c>
      <c r="W5785">
        <v>44.905299999999997</v>
      </c>
      <c r="X5785" t="s">
        <v>27491</v>
      </c>
      <c r="Y5785" t="s">
        <v>27492</v>
      </c>
      <c r="Z5785" t="s">
        <v>27486</v>
      </c>
      <c r="AA5785" t="s">
        <v>27486</v>
      </c>
      <c r="AB5785" t="s">
        <v>27487</v>
      </c>
      <c r="AC5785" t="s">
        <v>27488</v>
      </c>
      <c r="AD5785" t="s">
        <v>27493</v>
      </c>
      <c r="AE5785" t="s">
        <v>27494</v>
      </c>
    </row>
    <row r="5786" spans="1:31" hidden="1" x14ac:dyDescent="0.25">
      <c r="A5786">
        <v>13.817399999999999</v>
      </c>
      <c r="B5786">
        <v>12.359500000000001</v>
      </c>
      <c r="C5786">
        <v>12.7027</v>
      </c>
      <c r="D5786">
        <v>12.712199999999999</v>
      </c>
      <c r="E5786" t="s">
        <v>27</v>
      </c>
      <c r="F5786">
        <v>3</v>
      </c>
      <c r="I5786" t="s">
        <v>28</v>
      </c>
      <c r="J5786">
        <v>1</v>
      </c>
      <c r="K5786" s="1">
        <v>1.3738500000000001E-5</v>
      </c>
      <c r="L5786">
        <v>109.12</v>
      </c>
      <c r="M5786">
        <v>60.695999999999998</v>
      </c>
      <c r="N5786">
        <v>109.12</v>
      </c>
      <c r="O5786">
        <v>7.9910999999999996E-2</v>
      </c>
      <c r="P5786">
        <v>37987000</v>
      </c>
      <c r="Q5786">
        <v>1947</v>
      </c>
      <c r="R5786">
        <v>11.2339</v>
      </c>
      <c r="S5786">
        <v>20.810099999999998</v>
      </c>
      <c r="T5786">
        <v>13.2601</v>
      </c>
      <c r="U5786">
        <v>12.5359</v>
      </c>
      <c r="V5786">
        <v>8.2742199999999997</v>
      </c>
      <c r="W5786">
        <v>51.591900000000003</v>
      </c>
      <c r="X5786" t="s">
        <v>27484</v>
      </c>
      <c r="Y5786" t="s">
        <v>27495</v>
      </c>
      <c r="Z5786" t="s">
        <v>27486</v>
      </c>
      <c r="AA5786" t="s">
        <v>27486</v>
      </c>
      <c r="AB5786" t="s">
        <v>27487</v>
      </c>
      <c r="AC5786" t="s">
        <v>27488</v>
      </c>
      <c r="AD5786" t="s">
        <v>27496</v>
      </c>
      <c r="AE5786" t="s">
        <v>27497</v>
      </c>
    </row>
    <row r="5787" spans="1:31" hidden="1" x14ac:dyDescent="0.25">
      <c r="A5787">
        <v>13.055099999999999</v>
      </c>
      <c r="B5787">
        <v>10.027799999999999</v>
      </c>
      <c r="C5787">
        <v>12.217499999999999</v>
      </c>
      <c r="D5787">
        <v>12.3878</v>
      </c>
      <c r="E5787" t="s">
        <v>27</v>
      </c>
      <c r="F5787">
        <v>2</v>
      </c>
      <c r="I5787" t="s">
        <v>28</v>
      </c>
      <c r="J5787">
        <v>1</v>
      </c>
      <c r="K5787">
        <v>2.13876E-4</v>
      </c>
      <c r="L5787">
        <v>128.61000000000001</v>
      </c>
      <c r="M5787">
        <v>54.307000000000002</v>
      </c>
      <c r="N5787">
        <v>128.61000000000001</v>
      </c>
      <c r="O5787">
        <v>-0.73395999999999995</v>
      </c>
      <c r="P5787">
        <v>17607000</v>
      </c>
      <c r="Q5787">
        <v>4050</v>
      </c>
      <c r="R5787">
        <v>12.671200000000001</v>
      </c>
      <c r="S5787">
        <v>19.1996</v>
      </c>
      <c r="T5787">
        <v>12.6363</v>
      </c>
      <c r="U5787">
        <v>11.207800000000001</v>
      </c>
      <c r="V5787">
        <v>7.9918300000000002</v>
      </c>
      <c r="W5787">
        <v>47.688200000000002</v>
      </c>
      <c r="X5787" t="s">
        <v>27491</v>
      </c>
      <c r="Y5787" t="s">
        <v>27498</v>
      </c>
      <c r="Z5787" t="s">
        <v>27486</v>
      </c>
      <c r="AA5787" t="s">
        <v>27486</v>
      </c>
      <c r="AB5787" t="s">
        <v>27487</v>
      </c>
      <c r="AC5787" t="s">
        <v>27488</v>
      </c>
      <c r="AD5787" t="s">
        <v>27499</v>
      </c>
      <c r="AE5787" t="s">
        <v>27500</v>
      </c>
    </row>
    <row r="5788" spans="1:31" x14ac:dyDescent="0.25">
      <c r="A5788">
        <v>17.347799999999999</v>
      </c>
      <c r="B5788">
        <v>16.977699999999999</v>
      </c>
      <c r="C5788">
        <v>16.949200000000001</v>
      </c>
      <c r="D5788">
        <v>17.019300000000001</v>
      </c>
      <c r="E5788" t="s">
        <v>27</v>
      </c>
      <c r="F5788">
        <v>2</v>
      </c>
      <c r="I5788" t="s">
        <v>28</v>
      </c>
      <c r="J5788">
        <v>1</v>
      </c>
      <c r="K5788">
        <v>1.0740000000000001E-3</v>
      </c>
      <c r="L5788">
        <v>111.46</v>
      </c>
      <c r="M5788">
        <v>74.87</v>
      </c>
      <c r="N5788">
        <v>111.46</v>
      </c>
      <c r="O5788">
        <v>-0.24104</v>
      </c>
      <c r="P5788">
        <v>34725000</v>
      </c>
      <c r="Q5788">
        <v>4190</v>
      </c>
      <c r="R5788">
        <v>12.9755</v>
      </c>
      <c r="S5788">
        <v>19.5061</v>
      </c>
      <c r="T5788">
        <v>17.148499999999999</v>
      </c>
      <c r="U5788">
        <v>16.9985</v>
      </c>
      <c r="V5788">
        <v>2.5075799999999999</v>
      </c>
      <c r="W5788">
        <v>68.2941</v>
      </c>
      <c r="X5788" t="s">
        <v>27491</v>
      </c>
      <c r="Y5788" t="s">
        <v>27501</v>
      </c>
      <c r="Z5788" t="s">
        <v>27486</v>
      </c>
      <c r="AA5788" t="s">
        <v>27486</v>
      </c>
      <c r="AB5788" t="s">
        <v>27487</v>
      </c>
      <c r="AC5788" t="s">
        <v>27488</v>
      </c>
      <c r="AD5788" t="s">
        <v>27502</v>
      </c>
      <c r="AE5788" t="s">
        <v>27503</v>
      </c>
    </row>
    <row r="5789" spans="1:31" x14ac:dyDescent="0.25">
      <c r="A5789">
        <v>14.579000000000001</v>
      </c>
      <c r="B5789">
        <v>14.5276</v>
      </c>
      <c r="C5789">
        <v>13.876899999999999</v>
      </c>
      <c r="D5789">
        <v>14.642200000000001</v>
      </c>
      <c r="E5789" t="s">
        <v>27</v>
      </c>
      <c r="F5789">
        <v>3</v>
      </c>
      <c r="I5789" t="s">
        <v>28</v>
      </c>
      <c r="J5789">
        <v>0.99697899999999995</v>
      </c>
      <c r="K5789">
        <v>4.0065500000000002E-3</v>
      </c>
      <c r="L5789">
        <v>89.751999999999995</v>
      </c>
      <c r="M5789">
        <v>51.731000000000002</v>
      </c>
      <c r="N5789">
        <v>89.751999999999995</v>
      </c>
      <c r="O5789">
        <v>0.24118000000000001</v>
      </c>
      <c r="P5789">
        <v>2465300</v>
      </c>
      <c r="Q5789">
        <v>3616</v>
      </c>
      <c r="R5789">
        <v>11.2934</v>
      </c>
      <c r="S5789">
        <v>18.660399999999999</v>
      </c>
      <c r="T5789">
        <v>14.228</v>
      </c>
      <c r="U5789">
        <v>14.584899999999999</v>
      </c>
      <c r="V5789">
        <v>4.0755100000000004</v>
      </c>
      <c r="W5789">
        <v>57.625700000000002</v>
      </c>
      <c r="X5789" t="s">
        <v>27491</v>
      </c>
      <c r="Y5789" t="s">
        <v>27504</v>
      </c>
      <c r="Z5789" t="s">
        <v>27486</v>
      </c>
      <c r="AA5789" t="s">
        <v>27486</v>
      </c>
      <c r="AB5789" t="s">
        <v>27487</v>
      </c>
      <c r="AC5789" t="s">
        <v>27488</v>
      </c>
      <c r="AD5789" t="s">
        <v>27505</v>
      </c>
      <c r="AE5789" t="s">
        <v>27506</v>
      </c>
    </row>
    <row r="5790" spans="1:31" x14ac:dyDescent="0.25">
      <c r="A5790">
        <v>12.27</v>
      </c>
      <c r="B5790">
        <v>12.930300000000001</v>
      </c>
      <c r="C5790">
        <v>10.664</v>
      </c>
      <c r="D5790">
        <v>12.5281</v>
      </c>
      <c r="E5790" t="s">
        <v>27</v>
      </c>
      <c r="F5790">
        <v>3</v>
      </c>
      <c r="I5790" t="s">
        <v>28</v>
      </c>
      <c r="J5790">
        <v>0.989201</v>
      </c>
      <c r="K5790">
        <v>2.9810600000000002E-4</v>
      </c>
      <c r="L5790">
        <v>130.01</v>
      </c>
      <c r="M5790">
        <v>66.915000000000006</v>
      </c>
      <c r="N5790">
        <v>130.01</v>
      </c>
      <c r="O5790">
        <v>0.25840999999999997</v>
      </c>
      <c r="P5790">
        <v>14118000</v>
      </c>
      <c r="Q5790">
        <v>4015</v>
      </c>
      <c r="R5790">
        <v>11.2394</v>
      </c>
      <c r="S5790">
        <v>17.892199999999999</v>
      </c>
      <c r="T5790">
        <v>11.467000000000001</v>
      </c>
      <c r="U5790">
        <v>12.729200000000001</v>
      </c>
      <c r="V5790">
        <v>5.1629800000000001</v>
      </c>
      <c r="W5790">
        <v>48.392400000000002</v>
      </c>
      <c r="X5790" t="s">
        <v>27491</v>
      </c>
      <c r="Y5790" t="s">
        <v>27507</v>
      </c>
      <c r="Z5790" t="s">
        <v>27486</v>
      </c>
      <c r="AA5790" t="s">
        <v>27486</v>
      </c>
      <c r="AB5790" t="s">
        <v>27487</v>
      </c>
      <c r="AC5790" t="s">
        <v>27488</v>
      </c>
      <c r="AD5790" t="s">
        <v>27508</v>
      </c>
      <c r="AE5790" t="s">
        <v>27509</v>
      </c>
    </row>
    <row r="5791" spans="1:31" x14ac:dyDescent="0.25">
      <c r="A5791">
        <v>15.2735</v>
      </c>
      <c r="B5791">
        <v>14.6395</v>
      </c>
      <c r="C5791">
        <v>14.496600000000001</v>
      </c>
      <c r="D5791">
        <v>14.6884</v>
      </c>
      <c r="E5791" t="s">
        <v>27</v>
      </c>
      <c r="F5791">
        <v>4</v>
      </c>
      <c r="I5791" t="s">
        <v>28</v>
      </c>
      <c r="J5791">
        <v>0.94913700000000001</v>
      </c>
      <c r="K5791">
        <v>2.9585599999999998E-3</v>
      </c>
      <c r="L5791">
        <v>85.472999999999999</v>
      </c>
      <c r="M5791">
        <v>40.192999999999998</v>
      </c>
      <c r="N5791">
        <v>85.472999999999999</v>
      </c>
      <c r="O5791">
        <v>0.22872000000000001</v>
      </c>
      <c r="P5791">
        <v>17062000</v>
      </c>
      <c r="Q5791">
        <v>223</v>
      </c>
      <c r="R5791">
        <v>11.8889</v>
      </c>
      <c r="S5791">
        <v>19.626799999999999</v>
      </c>
      <c r="T5791">
        <v>14.885</v>
      </c>
      <c r="U5791">
        <v>14.6639</v>
      </c>
      <c r="V5791">
        <v>4.96286</v>
      </c>
      <c r="W5791">
        <v>59.097900000000003</v>
      </c>
      <c r="X5791" t="s">
        <v>27510</v>
      </c>
      <c r="Y5791" t="s">
        <v>27511</v>
      </c>
      <c r="Z5791" t="s">
        <v>27486</v>
      </c>
      <c r="AA5791" t="s">
        <v>27486</v>
      </c>
      <c r="AB5791" t="s">
        <v>27487</v>
      </c>
      <c r="AC5791" t="s">
        <v>27488</v>
      </c>
      <c r="AD5791" t="s">
        <v>27512</v>
      </c>
      <c r="AE5791" t="s">
        <v>27513</v>
      </c>
    </row>
    <row r="5792" spans="1:31" hidden="1" x14ac:dyDescent="0.25">
      <c r="A5792">
        <v>11.452400000000001</v>
      </c>
      <c r="B5792">
        <v>10.7379</v>
      </c>
      <c r="C5792">
        <v>11.6045</v>
      </c>
      <c r="D5792">
        <v>9.4370899999999995</v>
      </c>
      <c r="E5792" t="s">
        <v>27</v>
      </c>
      <c r="F5792">
        <v>2</v>
      </c>
      <c r="I5792" t="s">
        <v>28</v>
      </c>
      <c r="J5792">
        <v>0.99682700000000002</v>
      </c>
      <c r="K5792" s="1">
        <v>1.15916E-10</v>
      </c>
      <c r="L5792">
        <v>194.06</v>
      </c>
      <c r="M5792">
        <v>137.85</v>
      </c>
      <c r="N5792">
        <v>194.06</v>
      </c>
      <c r="O5792">
        <v>-0.38028000000000001</v>
      </c>
      <c r="P5792">
        <v>32699000</v>
      </c>
      <c r="Q5792">
        <v>639</v>
      </c>
      <c r="R5792">
        <v>12.59</v>
      </c>
      <c r="S5792">
        <v>20.7133</v>
      </c>
      <c r="T5792">
        <v>11.5284</v>
      </c>
      <c r="U5792">
        <v>10.0875</v>
      </c>
      <c r="V5792">
        <v>10.6258</v>
      </c>
      <c r="W5792">
        <v>43.231900000000003</v>
      </c>
      <c r="X5792" t="s">
        <v>27510</v>
      </c>
      <c r="Y5792" t="s">
        <v>27514</v>
      </c>
      <c r="Z5792" t="s">
        <v>27486</v>
      </c>
      <c r="AA5792" t="s">
        <v>27486</v>
      </c>
      <c r="AB5792" t="s">
        <v>27487</v>
      </c>
      <c r="AC5792" t="s">
        <v>27488</v>
      </c>
      <c r="AD5792" t="s">
        <v>27515</v>
      </c>
      <c r="AE5792" t="s">
        <v>27516</v>
      </c>
    </row>
    <row r="5793" spans="1:31" x14ac:dyDescent="0.25">
      <c r="A5793">
        <v>14.859500000000001</v>
      </c>
      <c r="B5793">
        <v>14.471299999999999</v>
      </c>
      <c r="C5793">
        <v>14.322800000000001</v>
      </c>
      <c r="D5793">
        <v>14.441800000000001</v>
      </c>
      <c r="E5793" t="s">
        <v>27</v>
      </c>
      <c r="F5793">
        <v>4</v>
      </c>
      <c r="I5793" t="s">
        <v>28</v>
      </c>
      <c r="J5793">
        <v>0.99966999999999995</v>
      </c>
      <c r="K5793" s="1">
        <v>9.9813800000000003E-5</v>
      </c>
      <c r="L5793">
        <v>131.79</v>
      </c>
      <c r="M5793">
        <v>65.738</v>
      </c>
      <c r="N5793">
        <v>94.972999999999999</v>
      </c>
      <c r="O5793">
        <v>-0.10242999999999999</v>
      </c>
      <c r="P5793">
        <v>35178000</v>
      </c>
      <c r="Q5793">
        <v>294</v>
      </c>
      <c r="R5793">
        <v>13.5375</v>
      </c>
      <c r="S5793">
        <v>20.286200000000001</v>
      </c>
      <c r="T5793">
        <v>14.591200000000001</v>
      </c>
      <c r="U5793">
        <v>14.4566</v>
      </c>
      <c r="V5793">
        <v>5.8296799999999998</v>
      </c>
      <c r="W5793">
        <v>58.095500000000001</v>
      </c>
      <c r="X5793" t="s">
        <v>27517</v>
      </c>
      <c r="Y5793" t="s">
        <v>27518</v>
      </c>
      <c r="Z5793" t="s">
        <v>27519</v>
      </c>
      <c r="AA5793" t="s">
        <v>27519</v>
      </c>
      <c r="AB5793" t="s">
        <v>27520</v>
      </c>
      <c r="AC5793" t="s">
        <v>27521</v>
      </c>
      <c r="AD5793" t="s">
        <v>27522</v>
      </c>
      <c r="AE5793" t="s">
        <v>27523</v>
      </c>
    </row>
    <row r="5794" spans="1:31" x14ac:dyDescent="0.25">
      <c r="A5794">
        <v>15.5463</v>
      </c>
      <c r="B5794">
        <v>15.5814</v>
      </c>
      <c r="C5794">
        <v>15.2592</v>
      </c>
      <c r="D5794">
        <v>14.4674</v>
      </c>
      <c r="E5794" t="s">
        <v>27</v>
      </c>
      <c r="F5794">
        <v>3</v>
      </c>
      <c r="I5794" t="s">
        <v>28</v>
      </c>
      <c r="J5794">
        <v>1</v>
      </c>
      <c r="K5794" s="1">
        <v>1.54679E-9</v>
      </c>
      <c r="L5794">
        <v>173.25</v>
      </c>
      <c r="M5794">
        <v>113.06</v>
      </c>
      <c r="N5794">
        <v>173.25</v>
      </c>
      <c r="O5794">
        <v>-0.24173</v>
      </c>
      <c r="P5794">
        <v>7140800</v>
      </c>
      <c r="Q5794">
        <v>103</v>
      </c>
      <c r="R5794">
        <v>12.068</v>
      </c>
      <c r="S5794">
        <v>17.820499999999999</v>
      </c>
      <c r="T5794">
        <v>15.402699999999999</v>
      </c>
      <c r="U5794">
        <v>15.0244</v>
      </c>
      <c r="V5794">
        <v>2.7960400000000001</v>
      </c>
      <c r="W5794">
        <v>60.854300000000002</v>
      </c>
      <c r="X5794" t="s">
        <v>27524</v>
      </c>
      <c r="Y5794" t="s">
        <v>27525</v>
      </c>
      <c r="Z5794" t="s">
        <v>27526</v>
      </c>
      <c r="AA5794" t="s">
        <v>27526</v>
      </c>
      <c r="AB5794" t="s">
        <v>27527</v>
      </c>
      <c r="AC5794" t="s">
        <v>27528</v>
      </c>
      <c r="AD5794" t="s">
        <v>27529</v>
      </c>
      <c r="AE5794" t="s">
        <v>27530</v>
      </c>
    </row>
    <row r="5795" spans="1:31" x14ac:dyDescent="0.25">
      <c r="A5795">
        <v>13.995100000000001</v>
      </c>
      <c r="B5795">
        <v>14.041499999999999</v>
      </c>
      <c r="C5795">
        <v>13.672499999999999</v>
      </c>
      <c r="D5795">
        <v>14.323499999999999</v>
      </c>
      <c r="E5795" t="s">
        <v>27</v>
      </c>
      <c r="F5795">
        <v>3</v>
      </c>
      <c r="I5795" t="s">
        <v>28</v>
      </c>
      <c r="J5795">
        <v>0.76114899999999996</v>
      </c>
      <c r="K5795">
        <v>3.9176200000000001E-2</v>
      </c>
      <c r="L5795">
        <v>60.691000000000003</v>
      </c>
      <c r="M5795">
        <v>17.888000000000002</v>
      </c>
      <c r="N5795">
        <v>60.691000000000003</v>
      </c>
      <c r="O5795">
        <v>-0.78578999999999999</v>
      </c>
      <c r="P5795">
        <v>1458000</v>
      </c>
      <c r="Q5795">
        <v>222</v>
      </c>
      <c r="R5795">
        <v>11.3467</v>
      </c>
      <c r="S5795">
        <v>16.4771</v>
      </c>
      <c r="T5795">
        <v>13.8338</v>
      </c>
      <c r="U5795">
        <v>14.182499999999999</v>
      </c>
      <c r="V5795">
        <v>2.29461</v>
      </c>
      <c r="W5795">
        <v>56.032600000000002</v>
      </c>
      <c r="X5795" t="s">
        <v>27531</v>
      </c>
      <c r="Y5795" t="s">
        <v>27532</v>
      </c>
      <c r="Z5795" t="s">
        <v>27533</v>
      </c>
      <c r="AA5795" t="s">
        <v>27533</v>
      </c>
      <c r="AB5795" t="s">
        <v>27534</v>
      </c>
      <c r="AC5795" t="s">
        <v>27535</v>
      </c>
      <c r="AD5795" t="s">
        <v>27536</v>
      </c>
      <c r="AE5795" t="s">
        <v>27537</v>
      </c>
    </row>
    <row r="5796" spans="1:31" x14ac:dyDescent="0.25">
      <c r="A5796">
        <v>12.396100000000001</v>
      </c>
      <c r="B5796">
        <v>12.637499999999999</v>
      </c>
      <c r="C5796">
        <v>12.353400000000001</v>
      </c>
      <c r="D5796">
        <v>12.8088</v>
      </c>
      <c r="E5796" t="s">
        <v>27</v>
      </c>
      <c r="F5796">
        <v>3</v>
      </c>
      <c r="I5796" t="s">
        <v>28</v>
      </c>
      <c r="J5796">
        <v>0.99982499999999996</v>
      </c>
      <c r="K5796">
        <v>4.5957600000000001E-2</v>
      </c>
      <c r="L5796">
        <v>54.500999999999998</v>
      </c>
      <c r="M5796">
        <v>13.122999999999999</v>
      </c>
      <c r="N5796">
        <v>54.500999999999998</v>
      </c>
      <c r="O5796">
        <v>-0.11073</v>
      </c>
      <c r="P5796">
        <v>2344300</v>
      </c>
      <c r="Q5796">
        <v>199</v>
      </c>
      <c r="R5796" t="s">
        <v>29</v>
      </c>
      <c r="S5796">
        <v>17.010200000000001</v>
      </c>
      <c r="T5796">
        <v>12.3748</v>
      </c>
      <c r="U5796">
        <v>12.723100000000001</v>
      </c>
      <c r="V5796">
        <v>4.2870499999999998</v>
      </c>
      <c r="W5796">
        <v>50.195799999999998</v>
      </c>
      <c r="X5796" t="s">
        <v>27538</v>
      </c>
      <c r="Y5796" t="s">
        <v>27539</v>
      </c>
      <c r="Z5796" t="s">
        <v>27540</v>
      </c>
      <c r="AA5796" t="s">
        <v>27540</v>
      </c>
      <c r="AB5796" t="s">
        <v>27541</v>
      </c>
      <c r="AC5796" t="s">
        <v>27542</v>
      </c>
      <c r="AD5796" t="s">
        <v>27543</v>
      </c>
      <c r="AE5796" t="s">
        <v>27544</v>
      </c>
    </row>
    <row r="5797" spans="1:31" x14ac:dyDescent="0.25">
      <c r="A5797">
        <v>14.4703</v>
      </c>
      <c r="B5797">
        <v>13.170400000000001</v>
      </c>
      <c r="C5797">
        <v>13.958600000000001</v>
      </c>
      <c r="D5797">
        <v>12.925000000000001</v>
      </c>
      <c r="E5797" t="s">
        <v>27</v>
      </c>
      <c r="F5797">
        <v>2</v>
      </c>
      <c r="I5797" t="s">
        <v>28</v>
      </c>
      <c r="J5797">
        <v>0.99915399999999999</v>
      </c>
      <c r="K5797" s="1">
        <v>9.01426E-11</v>
      </c>
      <c r="L5797">
        <v>181.98</v>
      </c>
      <c r="M5797">
        <v>115.2</v>
      </c>
      <c r="N5797">
        <v>181.98</v>
      </c>
      <c r="O5797">
        <v>0.23501</v>
      </c>
      <c r="P5797">
        <v>20088000</v>
      </c>
      <c r="Q5797">
        <v>85</v>
      </c>
      <c r="R5797">
        <v>11.346</v>
      </c>
      <c r="S5797">
        <v>18.6831</v>
      </c>
      <c r="T5797">
        <v>14.214399999999999</v>
      </c>
      <c r="U5797">
        <v>13.047700000000001</v>
      </c>
      <c r="V5797">
        <v>5.6354199999999999</v>
      </c>
      <c r="W5797">
        <v>54.524299999999997</v>
      </c>
      <c r="X5797" t="s">
        <v>27545</v>
      </c>
      <c r="Y5797">
        <v>85</v>
      </c>
      <c r="Z5797" t="s">
        <v>27545</v>
      </c>
      <c r="AA5797" t="s">
        <v>27545</v>
      </c>
      <c r="AB5797" t="s">
        <v>27546</v>
      </c>
      <c r="AC5797" t="s">
        <v>27547</v>
      </c>
      <c r="AD5797" t="s">
        <v>27548</v>
      </c>
      <c r="AE5797" t="s">
        <v>27549</v>
      </c>
    </row>
    <row r="5798" spans="1:31" x14ac:dyDescent="0.25">
      <c r="A5798">
        <v>13.7142</v>
      </c>
      <c r="B5798">
        <v>13.2576</v>
      </c>
      <c r="C5798">
        <v>12.9358</v>
      </c>
      <c r="D5798">
        <v>13.415699999999999</v>
      </c>
      <c r="E5798" t="s">
        <v>27</v>
      </c>
      <c r="F5798">
        <v>2</v>
      </c>
      <c r="I5798" t="s">
        <v>28</v>
      </c>
      <c r="J5798">
        <v>0.99987400000000004</v>
      </c>
      <c r="K5798">
        <v>2.3974599999999999E-4</v>
      </c>
      <c r="L5798">
        <v>125.03</v>
      </c>
      <c r="M5798">
        <v>71.465000000000003</v>
      </c>
      <c r="N5798">
        <v>125.03</v>
      </c>
      <c r="O5798">
        <v>0.47134999999999999</v>
      </c>
      <c r="P5798">
        <v>45945000</v>
      </c>
      <c r="Q5798">
        <v>88</v>
      </c>
      <c r="R5798">
        <v>11.3972</v>
      </c>
      <c r="S5798">
        <v>18.409600000000001</v>
      </c>
      <c r="T5798">
        <v>13.324999999999999</v>
      </c>
      <c r="U5798">
        <v>13.3367</v>
      </c>
      <c r="V5798">
        <v>5.0729800000000003</v>
      </c>
      <c r="W5798">
        <v>53.323399999999999</v>
      </c>
      <c r="X5798" t="s">
        <v>27545</v>
      </c>
      <c r="Y5798">
        <v>88</v>
      </c>
      <c r="Z5798" t="s">
        <v>27545</v>
      </c>
      <c r="AA5798" t="s">
        <v>27545</v>
      </c>
      <c r="AB5798" t="s">
        <v>27546</v>
      </c>
      <c r="AC5798" t="s">
        <v>27547</v>
      </c>
      <c r="AD5798" t="s">
        <v>27550</v>
      </c>
      <c r="AE5798" t="s">
        <v>27551</v>
      </c>
    </row>
    <row r="5799" spans="1:31" x14ac:dyDescent="0.25">
      <c r="A5799">
        <v>14.500500000000001</v>
      </c>
      <c r="B5799">
        <v>14.2021</v>
      </c>
      <c r="C5799">
        <v>13.7613</v>
      </c>
      <c r="D5799">
        <v>13.954700000000001</v>
      </c>
      <c r="E5799" t="s">
        <v>27</v>
      </c>
      <c r="F5799">
        <v>2</v>
      </c>
      <c r="I5799" t="s">
        <v>28</v>
      </c>
      <c r="J5799">
        <v>0.79579100000000003</v>
      </c>
      <c r="K5799">
        <v>5.9952400000000004E-4</v>
      </c>
      <c r="L5799">
        <v>119.41</v>
      </c>
      <c r="M5799">
        <v>48.881999999999998</v>
      </c>
      <c r="N5799">
        <v>119.41</v>
      </c>
      <c r="O5799">
        <v>-0.32457999999999998</v>
      </c>
      <c r="P5799">
        <v>2911600</v>
      </c>
      <c r="Q5799">
        <v>423</v>
      </c>
      <c r="R5799">
        <v>11.0169</v>
      </c>
      <c r="S5799">
        <v>17.840299999999999</v>
      </c>
      <c r="T5799">
        <v>14.1309</v>
      </c>
      <c r="U5799">
        <v>14.0784</v>
      </c>
      <c r="V5799">
        <v>3.7619500000000001</v>
      </c>
      <c r="W5799">
        <v>56.418599999999998</v>
      </c>
      <c r="X5799" t="s">
        <v>27552</v>
      </c>
      <c r="Y5799" t="s">
        <v>27553</v>
      </c>
      <c r="Z5799" t="s">
        <v>27554</v>
      </c>
      <c r="AA5799" t="s">
        <v>27554</v>
      </c>
      <c r="AB5799" t="s">
        <v>27555</v>
      </c>
      <c r="AC5799" t="s">
        <v>27556</v>
      </c>
      <c r="AD5799" t="s">
        <v>27557</v>
      </c>
      <c r="AE5799" t="s">
        <v>27558</v>
      </c>
    </row>
    <row r="5800" spans="1:31" x14ac:dyDescent="0.25">
      <c r="A5800">
        <v>11.5154</v>
      </c>
      <c r="B5800">
        <v>10.6534</v>
      </c>
      <c r="C5800">
        <v>11.2339</v>
      </c>
      <c r="D5800">
        <v>11.2159</v>
      </c>
      <c r="E5800" t="s">
        <v>27</v>
      </c>
      <c r="F5800">
        <v>3</v>
      </c>
      <c r="I5800" t="s">
        <v>28</v>
      </c>
      <c r="J5800">
        <v>0.99999300000000002</v>
      </c>
      <c r="K5800">
        <v>2.5352199999999998E-2</v>
      </c>
      <c r="L5800">
        <v>65.956000000000003</v>
      </c>
      <c r="M5800">
        <v>26.009</v>
      </c>
      <c r="N5800">
        <v>65.956000000000003</v>
      </c>
      <c r="O5800">
        <v>0.77259999999999995</v>
      </c>
      <c r="P5800">
        <v>1195700</v>
      </c>
      <c r="Q5800">
        <v>396</v>
      </c>
      <c r="R5800" t="s">
        <v>29</v>
      </c>
      <c r="S5800">
        <v>16.3416</v>
      </c>
      <c r="T5800">
        <v>11.374599999999999</v>
      </c>
      <c r="U5800">
        <v>10.9346</v>
      </c>
      <c r="V5800">
        <v>5.4069700000000003</v>
      </c>
      <c r="W5800">
        <v>44.618600000000001</v>
      </c>
      <c r="X5800" t="s">
        <v>27552</v>
      </c>
      <c r="Y5800" t="s">
        <v>27559</v>
      </c>
      <c r="Z5800" t="s">
        <v>27554</v>
      </c>
      <c r="AA5800" t="s">
        <v>27554</v>
      </c>
      <c r="AB5800" t="s">
        <v>27555</v>
      </c>
      <c r="AC5800" t="s">
        <v>27556</v>
      </c>
      <c r="AD5800" t="s">
        <v>27560</v>
      </c>
      <c r="AE5800" t="s">
        <v>27561</v>
      </c>
    </row>
    <row r="5801" spans="1:31" x14ac:dyDescent="0.25">
      <c r="A5801">
        <v>14.260300000000001</v>
      </c>
      <c r="B5801">
        <v>13.593999999999999</v>
      </c>
      <c r="C5801">
        <v>13.728899999999999</v>
      </c>
      <c r="D5801">
        <v>13.6647</v>
      </c>
      <c r="E5801" t="s">
        <v>27</v>
      </c>
      <c r="F5801">
        <v>3</v>
      </c>
      <c r="I5801" t="s">
        <v>28</v>
      </c>
      <c r="J5801">
        <v>1</v>
      </c>
      <c r="K5801" s="1">
        <v>3.71734E-8</v>
      </c>
      <c r="L5801">
        <v>141.08000000000001</v>
      </c>
      <c r="M5801">
        <v>105.65</v>
      </c>
      <c r="N5801">
        <v>141.08000000000001</v>
      </c>
      <c r="O5801">
        <v>0.22006999999999999</v>
      </c>
      <c r="P5801">
        <v>9426000</v>
      </c>
      <c r="Q5801">
        <v>382</v>
      </c>
      <c r="R5801">
        <v>6.5263499999999999</v>
      </c>
      <c r="S5801">
        <v>18.766100000000002</v>
      </c>
      <c r="T5801">
        <v>13.9946</v>
      </c>
      <c r="U5801">
        <v>13.629300000000001</v>
      </c>
      <c r="V5801">
        <v>5.1367500000000001</v>
      </c>
      <c r="W5801">
        <v>55.247799999999998</v>
      </c>
      <c r="X5801" t="s">
        <v>27562</v>
      </c>
      <c r="Y5801">
        <v>382</v>
      </c>
      <c r="Z5801" t="s">
        <v>27562</v>
      </c>
      <c r="AA5801" t="s">
        <v>27562</v>
      </c>
      <c r="AB5801" t="s">
        <v>27563</v>
      </c>
      <c r="AC5801" t="s">
        <v>27564</v>
      </c>
      <c r="AD5801" t="s">
        <v>27565</v>
      </c>
      <c r="AE5801" t="s">
        <v>27566</v>
      </c>
    </row>
    <row r="5802" spans="1:31" x14ac:dyDescent="0.25">
      <c r="A5802">
        <v>14.4153</v>
      </c>
      <c r="B5802">
        <v>13.843500000000001</v>
      </c>
      <c r="C5802">
        <v>13.926600000000001</v>
      </c>
      <c r="D5802">
        <v>13.840299999999999</v>
      </c>
      <c r="E5802" t="s">
        <v>27</v>
      </c>
      <c r="F5802">
        <v>3</v>
      </c>
      <c r="I5802" t="s">
        <v>28</v>
      </c>
      <c r="J5802">
        <v>0.98812100000000003</v>
      </c>
      <c r="K5802">
        <v>3.7732700000000001E-2</v>
      </c>
      <c r="L5802">
        <v>45.237000000000002</v>
      </c>
      <c r="M5802">
        <v>16.277999999999999</v>
      </c>
      <c r="N5802">
        <v>45.237000000000002</v>
      </c>
      <c r="O5802">
        <v>0.39313999999999999</v>
      </c>
      <c r="P5802">
        <v>4886400</v>
      </c>
      <c r="Q5802">
        <v>304</v>
      </c>
      <c r="R5802">
        <v>9.5120100000000001</v>
      </c>
      <c r="S5802">
        <v>17.856400000000001</v>
      </c>
      <c r="T5802">
        <v>14.170999999999999</v>
      </c>
      <c r="U5802">
        <v>13.841900000000001</v>
      </c>
      <c r="V5802">
        <v>4.0145099999999996</v>
      </c>
      <c r="W5802">
        <v>56.025700000000001</v>
      </c>
      <c r="X5802" t="s">
        <v>27567</v>
      </c>
      <c r="Y5802" t="s">
        <v>27568</v>
      </c>
      <c r="Z5802" t="s">
        <v>27562</v>
      </c>
      <c r="AA5802" t="s">
        <v>27562</v>
      </c>
      <c r="AB5802" t="s">
        <v>27563</v>
      </c>
      <c r="AC5802" t="s">
        <v>27564</v>
      </c>
      <c r="AD5802" t="s">
        <v>27569</v>
      </c>
      <c r="AE5802" t="s">
        <v>27570</v>
      </c>
    </row>
    <row r="5803" spans="1:31" x14ac:dyDescent="0.25">
      <c r="A5803">
        <v>15.6761</v>
      </c>
      <c r="B5803">
        <v>14.6168</v>
      </c>
      <c r="C5803">
        <v>14.8497</v>
      </c>
      <c r="D5803">
        <v>14.751099999999999</v>
      </c>
      <c r="E5803" t="s">
        <v>27</v>
      </c>
      <c r="F5803">
        <v>2</v>
      </c>
      <c r="I5803" t="s">
        <v>28</v>
      </c>
      <c r="J5803">
        <v>0.84258200000000005</v>
      </c>
      <c r="K5803">
        <v>5.4047399999999999E-3</v>
      </c>
      <c r="L5803">
        <v>91.852999999999994</v>
      </c>
      <c r="M5803">
        <v>57.029000000000003</v>
      </c>
      <c r="N5803">
        <v>91.852999999999994</v>
      </c>
      <c r="O5803">
        <v>6.6766999999999998E-3</v>
      </c>
      <c r="P5803">
        <v>12228000</v>
      </c>
      <c r="Q5803">
        <v>469</v>
      </c>
      <c r="R5803">
        <v>7.5649899999999999</v>
      </c>
      <c r="S5803">
        <v>17.150600000000001</v>
      </c>
      <c r="T5803">
        <v>15.2629</v>
      </c>
      <c r="U5803">
        <v>14.683999999999999</v>
      </c>
      <c r="V5803">
        <v>2.4666100000000002</v>
      </c>
      <c r="W5803">
        <v>59.893700000000003</v>
      </c>
      <c r="X5803" t="s">
        <v>27562</v>
      </c>
      <c r="Y5803">
        <v>469</v>
      </c>
      <c r="Z5803" t="s">
        <v>27562</v>
      </c>
      <c r="AA5803" t="s">
        <v>27562</v>
      </c>
      <c r="AB5803" t="s">
        <v>27563</v>
      </c>
      <c r="AC5803" t="s">
        <v>27564</v>
      </c>
      <c r="AD5803" t="s">
        <v>27571</v>
      </c>
      <c r="AE5803" t="s">
        <v>27572</v>
      </c>
    </row>
    <row r="5804" spans="1:31" x14ac:dyDescent="0.25">
      <c r="A5804">
        <v>14.2507</v>
      </c>
      <c r="B5804">
        <v>13.207100000000001</v>
      </c>
      <c r="C5804">
        <v>13.5761</v>
      </c>
      <c r="D5804">
        <v>13.255599999999999</v>
      </c>
      <c r="E5804" t="s">
        <v>27</v>
      </c>
      <c r="F5804">
        <v>2</v>
      </c>
      <c r="I5804" t="s">
        <v>28</v>
      </c>
      <c r="J5804">
        <v>0.99955799999999995</v>
      </c>
      <c r="K5804">
        <v>3.9779500000000001E-3</v>
      </c>
      <c r="L5804">
        <v>93.010999999999996</v>
      </c>
      <c r="M5804">
        <v>47.643000000000001</v>
      </c>
      <c r="N5804">
        <v>93.010999999999996</v>
      </c>
      <c r="O5804">
        <v>-0.19894999999999999</v>
      </c>
      <c r="P5804">
        <v>6452900</v>
      </c>
      <c r="Q5804">
        <v>310</v>
      </c>
      <c r="R5804">
        <v>9.9468499999999995</v>
      </c>
      <c r="S5804">
        <v>18.504000000000001</v>
      </c>
      <c r="T5804">
        <v>13.913399999999999</v>
      </c>
      <c r="U5804">
        <v>13.231299999999999</v>
      </c>
      <c r="V5804">
        <v>5.2726899999999999</v>
      </c>
      <c r="W5804">
        <v>54.289400000000001</v>
      </c>
      <c r="X5804" t="s">
        <v>27573</v>
      </c>
      <c r="Y5804">
        <v>310</v>
      </c>
      <c r="Z5804" t="s">
        <v>27573</v>
      </c>
      <c r="AA5804" t="s">
        <v>27573</v>
      </c>
      <c r="AB5804" t="s">
        <v>27574</v>
      </c>
      <c r="AC5804" t="s">
        <v>27575</v>
      </c>
      <c r="AD5804" t="s">
        <v>27576</v>
      </c>
      <c r="AE5804" t="s">
        <v>27577</v>
      </c>
    </row>
    <row r="5805" spans="1:31" x14ac:dyDescent="0.25">
      <c r="A5805">
        <v>14.0959</v>
      </c>
      <c r="B5805">
        <v>14.2957</v>
      </c>
      <c r="C5805">
        <v>13.450200000000001</v>
      </c>
      <c r="D5805">
        <v>13.506600000000001</v>
      </c>
      <c r="E5805" t="s">
        <v>27</v>
      </c>
      <c r="F5805">
        <v>2</v>
      </c>
      <c r="I5805" t="s">
        <v>28</v>
      </c>
      <c r="J5805">
        <v>1</v>
      </c>
      <c r="K5805" s="1">
        <v>5.5589299999999999E-8</v>
      </c>
      <c r="L5805">
        <v>186.76</v>
      </c>
      <c r="M5805">
        <v>119.6</v>
      </c>
      <c r="N5805">
        <v>186.76</v>
      </c>
      <c r="O5805">
        <v>-5.7770000000000002E-2</v>
      </c>
      <c r="P5805">
        <v>18778000</v>
      </c>
      <c r="Q5805">
        <v>244</v>
      </c>
      <c r="R5805">
        <v>11.435499999999999</v>
      </c>
      <c r="S5805">
        <v>18.668099999999999</v>
      </c>
      <c r="T5805">
        <v>13.773</v>
      </c>
      <c r="U5805">
        <v>13.9011</v>
      </c>
      <c r="V5805">
        <v>4.7669300000000003</v>
      </c>
      <c r="W5805">
        <v>55.348300000000002</v>
      </c>
      <c r="X5805" t="s">
        <v>27578</v>
      </c>
      <c r="Y5805" t="s">
        <v>27579</v>
      </c>
      <c r="Z5805" t="s">
        <v>27573</v>
      </c>
      <c r="AA5805" t="s">
        <v>27573</v>
      </c>
      <c r="AB5805" t="s">
        <v>27574</v>
      </c>
      <c r="AC5805" t="s">
        <v>27575</v>
      </c>
      <c r="AD5805" t="s">
        <v>27580</v>
      </c>
      <c r="AE5805" t="s">
        <v>27581</v>
      </c>
    </row>
    <row r="5806" spans="1:31" hidden="1" x14ac:dyDescent="0.25">
      <c r="A5806">
        <v>15.209300000000001</v>
      </c>
      <c r="B5806">
        <v>12.416700000000001</v>
      </c>
      <c r="C5806">
        <v>13.719900000000001</v>
      </c>
      <c r="D5806">
        <v>12.7224</v>
      </c>
      <c r="E5806" t="s">
        <v>27</v>
      </c>
      <c r="F5806">
        <v>3</v>
      </c>
      <c r="I5806" t="s">
        <v>28</v>
      </c>
      <c r="J5806">
        <v>1</v>
      </c>
      <c r="K5806">
        <v>1.02968E-3</v>
      </c>
      <c r="L5806">
        <v>109.71</v>
      </c>
      <c r="M5806">
        <v>46.054000000000002</v>
      </c>
      <c r="N5806">
        <v>80.834000000000003</v>
      </c>
      <c r="O5806">
        <v>1.4801</v>
      </c>
      <c r="P5806">
        <v>32487000</v>
      </c>
      <c r="Q5806">
        <v>78</v>
      </c>
      <c r="R5806">
        <v>13.070600000000001</v>
      </c>
      <c r="S5806">
        <v>20.334299999999999</v>
      </c>
      <c r="T5806">
        <v>14.464600000000001</v>
      </c>
      <c r="U5806">
        <v>12.5695</v>
      </c>
      <c r="V5806">
        <v>7.7647399999999998</v>
      </c>
      <c r="W5806">
        <v>54.068300000000001</v>
      </c>
      <c r="X5806" t="s">
        <v>27578</v>
      </c>
      <c r="Y5806" t="s">
        <v>27582</v>
      </c>
      <c r="Z5806" t="s">
        <v>27573</v>
      </c>
      <c r="AA5806" t="s">
        <v>27573</v>
      </c>
      <c r="AB5806" t="s">
        <v>27574</v>
      </c>
      <c r="AC5806" t="s">
        <v>27575</v>
      </c>
      <c r="AD5806" t="s">
        <v>27583</v>
      </c>
      <c r="AE5806" t="s">
        <v>27584</v>
      </c>
    </row>
    <row r="5807" spans="1:31" hidden="1" x14ac:dyDescent="0.25">
      <c r="A5807">
        <v>14.4087</v>
      </c>
      <c r="B5807">
        <v>12.648099999999999</v>
      </c>
      <c r="C5807">
        <v>12.581799999999999</v>
      </c>
      <c r="D5807">
        <v>13.4038</v>
      </c>
      <c r="E5807" t="s">
        <v>27</v>
      </c>
      <c r="F5807">
        <v>2</v>
      </c>
      <c r="I5807" t="s">
        <v>28</v>
      </c>
      <c r="J5807">
        <v>1</v>
      </c>
      <c r="K5807" s="1">
        <v>2.92476E-8</v>
      </c>
      <c r="L5807">
        <v>193.41</v>
      </c>
      <c r="M5807">
        <v>101.45</v>
      </c>
      <c r="N5807">
        <v>193.41</v>
      </c>
      <c r="O5807">
        <v>0.20382</v>
      </c>
      <c r="P5807">
        <v>75833000</v>
      </c>
      <c r="Q5807">
        <v>50</v>
      </c>
      <c r="R5807">
        <v>13.650399999999999</v>
      </c>
      <c r="S5807">
        <v>21.445900000000002</v>
      </c>
      <c r="T5807">
        <v>13.495200000000001</v>
      </c>
      <c r="U5807">
        <v>13.0259</v>
      </c>
      <c r="V5807">
        <v>8.4199800000000007</v>
      </c>
      <c r="W5807">
        <v>53.042299999999997</v>
      </c>
      <c r="X5807" t="s">
        <v>27585</v>
      </c>
      <c r="Y5807" t="s">
        <v>27586</v>
      </c>
      <c r="Z5807" t="s">
        <v>27573</v>
      </c>
      <c r="AA5807" t="s">
        <v>27573</v>
      </c>
      <c r="AB5807" t="s">
        <v>27574</v>
      </c>
      <c r="AC5807" t="s">
        <v>27575</v>
      </c>
      <c r="AD5807" t="s">
        <v>27587</v>
      </c>
      <c r="AE5807" t="s">
        <v>27588</v>
      </c>
    </row>
    <row r="5808" spans="1:31" x14ac:dyDescent="0.25">
      <c r="A5808">
        <v>14.272</v>
      </c>
      <c r="B5808">
        <v>13.330399999999999</v>
      </c>
      <c r="C5808">
        <v>13.6663</v>
      </c>
      <c r="D5808">
        <v>13.3323</v>
      </c>
      <c r="E5808" t="s">
        <v>27</v>
      </c>
      <c r="F5808">
        <v>2</v>
      </c>
      <c r="I5808" t="s">
        <v>28</v>
      </c>
      <c r="J5808">
        <v>0.99985900000000005</v>
      </c>
      <c r="K5808">
        <v>4.9773600000000001E-3</v>
      </c>
      <c r="L5808">
        <v>95.62</v>
      </c>
      <c r="M5808">
        <v>50.539000000000001</v>
      </c>
      <c r="N5808">
        <v>95.62</v>
      </c>
      <c r="O5808">
        <v>0.15129999999999999</v>
      </c>
      <c r="P5808">
        <v>4670400</v>
      </c>
      <c r="Q5808">
        <v>217</v>
      </c>
      <c r="R5808">
        <v>11.773300000000001</v>
      </c>
      <c r="S5808">
        <v>18.6785</v>
      </c>
      <c r="T5808">
        <v>13.969200000000001</v>
      </c>
      <c r="U5808">
        <v>13.331300000000001</v>
      </c>
      <c r="V5808">
        <v>5.3471799999999998</v>
      </c>
      <c r="W5808">
        <v>54.601100000000002</v>
      </c>
      <c r="X5808" t="s">
        <v>27578</v>
      </c>
      <c r="Y5808" t="s">
        <v>27589</v>
      </c>
      <c r="Z5808" t="s">
        <v>27573</v>
      </c>
      <c r="AA5808" t="s">
        <v>27573</v>
      </c>
      <c r="AB5808" t="s">
        <v>27574</v>
      </c>
      <c r="AC5808" t="s">
        <v>27575</v>
      </c>
      <c r="AD5808" t="s">
        <v>27590</v>
      </c>
      <c r="AE5808" t="s">
        <v>27591</v>
      </c>
    </row>
    <row r="5809" spans="1:31" x14ac:dyDescent="0.25">
      <c r="A5809">
        <v>11.2121</v>
      </c>
      <c r="B5809">
        <v>11.023199999999999</v>
      </c>
      <c r="C5809">
        <v>12.3668</v>
      </c>
      <c r="D5809">
        <v>11.3771</v>
      </c>
      <c r="E5809" t="s">
        <v>27</v>
      </c>
      <c r="F5809">
        <v>2</v>
      </c>
      <c r="I5809" t="s">
        <v>28</v>
      </c>
      <c r="J5809">
        <v>0.92771800000000004</v>
      </c>
      <c r="K5809" s="1">
        <v>3.7950499999999997E-12</v>
      </c>
      <c r="L5809">
        <v>179.5</v>
      </c>
      <c r="M5809">
        <v>122.59</v>
      </c>
      <c r="N5809">
        <v>179.5</v>
      </c>
      <c r="O5809">
        <v>0.25739000000000001</v>
      </c>
      <c r="P5809">
        <v>2744400</v>
      </c>
      <c r="Q5809">
        <v>103</v>
      </c>
      <c r="R5809" t="s">
        <v>29</v>
      </c>
      <c r="S5809">
        <v>16.543099999999999</v>
      </c>
      <c r="T5809">
        <v>11.7895</v>
      </c>
      <c r="U5809">
        <v>11.200200000000001</v>
      </c>
      <c r="V5809">
        <v>5.34293</v>
      </c>
      <c r="W5809">
        <v>45.979300000000002</v>
      </c>
      <c r="X5809" t="s">
        <v>27592</v>
      </c>
      <c r="Y5809" t="s">
        <v>27593</v>
      </c>
      <c r="Z5809" t="s">
        <v>27594</v>
      </c>
      <c r="AA5809" t="s">
        <v>27594</v>
      </c>
      <c r="AB5809" t="s">
        <v>27595</v>
      </c>
      <c r="AC5809" t="s">
        <v>27596</v>
      </c>
      <c r="AD5809" t="s">
        <v>27597</v>
      </c>
      <c r="AE5809" t="s">
        <v>27598</v>
      </c>
    </row>
    <row r="5810" spans="1:31" x14ac:dyDescent="0.25">
      <c r="A5810">
        <v>14.618499999999999</v>
      </c>
      <c r="B5810">
        <v>14.6234</v>
      </c>
      <c r="C5810">
        <v>14.3842</v>
      </c>
      <c r="D5810">
        <v>14.149900000000001</v>
      </c>
      <c r="E5810" t="s">
        <v>27</v>
      </c>
      <c r="F5810">
        <v>2</v>
      </c>
      <c r="I5810" t="s">
        <v>28</v>
      </c>
      <c r="J5810">
        <v>0.85061500000000001</v>
      </c>
      <c r="K5810" s="1">
        <v>1.6468099999999999E-20</v>
      </c>
      <c r="L5810">
        <v>227.27</v>
      </c>
      <c r="M5810">
        <v>136.63999999999999</v>
      </c>
      <c r="N5810">
        <v>227.27</v>
      </c>
      <c r="O5810">
        <v>0.22066</v>
      </c>
      <c r="P5810">
        <v>4830800</v>
      </c>
      <c r="Q5810">
        <v>217</v>
      </c>
      <c r="R5810">
        <v>11.7807</v>
      </c>
      <c r="S5810">
        <v>17.452300000000001</v>
      </c>
      <c r="T5810">
        <v>14.5014</v>
      </c>
      <c r="U5810">
        <v>14.3866</v>
      </c>
      <c r="V5810">
        <v>3.0657000000000001</v>
      </c>
      <c r="W5810">
        <v>57.776000000000003</v>
      </c>
      <c r="X5810" t="s">
        <v>27599</v>
      </c>
      <c r="Y5810" t="s">
        <v>27600</v>
      </c>
      <c r="Z5810" t="s">
        <v>27594</v>
      </c>
      <c r="AA5810" t="s">
        <v>27594</v>
      </c>
      <c r="AB5810" t="s">
        <v>27595</v>
      </c>
      <c r="AC5810" t="s">
        <v>27596</v>
      </c>
      <c r="AD5810" t="s">
        <v>27601</v>
      </c>
      <c r="AE5810" t="s">
        <v>27602</v>
      </c>
    </row>
    <row r="5811" spans="1:31" x14ac:dyDescent="0.25">
      <c r="A5811">
        <v>14.919700000000001</v>
      </c>
      <c r="B5811">
        <v>14.6981</v>
      </c>
      <c r="C5811">
        <v>14.408899999999999</v>
      </c>
      <c r="D5811">
        <v>14.3933</v>
      </c>
      <c r="E5811" t="s">
        <v>27</v>
      </c>
      <c r="F5811">
        <v>2</v>
      </c>
      <c r="I5811" t="s">
        <v>28</v>
      </c>
      <c r="J5811">
        <v>1</v>
      </c>
      <c r="K5811">
        <v>1.6059000000000001E-4</v>
      </c>
      <c r="L5811">
        <v>142.43</v>
      </c>
      <c r="M5811">
        <v>98.031999999999996</v>
      </c>
      <c r="N5811">
        <v>142.43</v>
      </c>
      <c r="O5811">
        <v>0.46916999999999998</v>
      </c>
      <c r="P5811">
        <v>11915000</v>
      </c>
      <c r="Q5811">
        <v>552</v>
      </c>
      <c r="R5811">
        <v>12.5185</v>
      </c>
      <c r="S5811">
        <v>18.3108</v>
      </c>
      <c r="T5811">
        <v>14.664300000000001</v>
      </c>
      <c r="U5811">
        <v>14.5457</v>
      </c>
      <c r="V5811">
        <v>3.76512</v>
      </c>
      <c r="W5811">
        <v>58.42</v>
      </c>
      <c r="X5811" t="s">
        <v>27603</v>
      </c>
      <c r="Y5811">
        <v>552</v>
      </c>
      <c r="Z5811" t="s">
        <v>27603</v>
      </c>
      <c r="AA5811" t="s">
        <v>27603</v>
      </c>
      <c r="AB5811" t="s">
        <v>27604</v>
      </c>
      <c r="AC5811" t="s">
        <v>27605</v>
      </c>
      <c r="AD5811" t="s">
        <v>27606</v>
      </c>
      <c r="AE5811" t="s">
        <v>27607</v>
      </c>
    </row>
    <row r="5812" spans="1:31" x14ac:dyDescent="0.25">
      <c r="A5812">
        <v>15.8993</v>
      </c>
      <c r="B5812">
        <v>15.549799999999999</v>
      </c>
      <c r="C5812">
        <v>15.3277</v>
      </c>
      <c r="D5812">
        <v>15.073700000000001</v>
      </c>
      <c r="E5812" t="s">
        <v>27</v>
      </c>
      <c r="F5812">
        <v>3</v>
      </c>
      <c r="I5812" t="s">
        <v>28</v>
      </c>
      <c r="J5812">
        <v>1</v>
      </c>
      <c r="K5812">
        <v>4.0413599999999998E-4</v>
      </c>
      <c r="L5812">
        <v>118.52</v>
      </c>
      <c r="M5812">
        <v>76.275999999999996</v>
      </c>
      <c r="N5812">
        <v>118.52</v>
      </c>
      <c r="O5812">
        <v>8.3667000000000005E-2</v>
      </c>
      <c r="P5812">
        <v>18902000</v>
      </c>
      <c r="Q5812">
        <v>518</v>
      </c>
      <c r="R5812">
        <v>13.0428</v>
      </c>
      <c r="S5812">
        <v>19.517700000000001</v>
      </c>
      <c r="T5812">
        <v>15.6135</v>
      </c>
      <c r="U5812">
        <v>15.3117</v>
      </c>
      <c r="V5812">
        <v>4.2060000000000004</v>
      </c>
      <c r="W5812">
        <v>61.850499999999997</v>
      </c>
      <c r="X5812" t="s">
        <v>27608</v>
      </c>
      <c r="Y5812">
        <v>518</v>
      </c>
      <c r="Z5812" t="s">
        <v>27608</v>
      </c>
      <c r="AA5812" t="s">
        <v>27608</v>
      </c>
      <c r="AB5812" t="s">
        <v>27609</v>
      </c>
      <c r="AC5812" t="s">
        <v>27610</v>
      </c>
      <c r="AD5812" t="s">
        <v>27611</v>
      </c>
      <c r="AE5812" t="s">
        <v>27612</v>
      </c>
    </row>
    <row r="5813" spans="1:31" x14ac:dyDescent="0.25">
      <c r="A5813">
        <v>14.130599999999999</v>
      </c>
      <c r="B5813">
        <v>12.349399999999999</v>
      </c>
      <c r="C5813">
        <v>13.0198</v>
      </c>
      <c r="D5813">
        <v>13.0846</v>
      </c>
      <c r="E5813" t="s">
        <v>27</v>
      </c>
      <c r="F5813">
        <v>2</v>
      </c>
      <c r="I5813" t="s">
        <v>28</v>
      </c>
      <c r="J5813">
        <v>0.99999400000000005</v>
      </c>
      <c r="K5813">
        <v>1.22684E-2</v>
      </c>
      <c r="L5813">
        <v>82.75</v>
      </c>
      <c r="M5813">
        <v>22.951000000000001</v>
      </c>
      <c r="N5813">
        <v>82.75</v>
      </c>
      <c r="O5813">
        <v>6.7027000000000003E-2</v>
      </c>
      <c r="P5813">
        <v>3149900</v>
      </c>
      <c r="Q5813">
        <v>380</v>
      </c>
      <c r="R5813">
        <v>11.077500000000001</v>
      </c>
      <c r="S5813">
        <v>18.023599999999998</v>
      </c>
      <c r="T5813">
        <v>13.575200000000001</v>
      </c>
      <c r="U5813">
        <v>12.717000000000001</v>
      </c>
      <c r="V5813">
        <v>5.3065600000000002</v>
      </c>
      <c r="W5813">
        <v>52.584400000000002</v>
      </c>
      <c r="X5813" t="s">
        <v>27613</v>
      </c>
      <c r="Y5813" t="s">
        <v>27614</v>
      </c>
      <c r="Z5813" t="s">
        <v>27608</v>
      </c>
      <c r="AA5813" t="s">
        <v>27608</v>
      </c>
      <c r="AB5813" t="s">
        <v>27609</v>
      </c>
      <c r="AC5813" t="s">
        <v>27610</v>
      </c>
      <c r="AD5813" t="s">
        <v>27615</v>
      </c>
      <c r="AE5813" t="s">
        <v>27616</v>
      </c>
    </row>
    <row r="5814" spans="1:31" x14ac:dyDescent="0.25">
      <c r="A5814">
        <v>10.231</v>
      </c>
      <c r="B5814">
        <v>10.324</v>
      </c>
      <c r="C5814">
        <v>10.6229</v>
      </c>
      <c r="D5814">
        <v>11.000999999999999</v>
      </c>
      <c r="E5814" t="s">
        <v>27</v>
      </c>
      <c r="F5814">
        <v>2</v>
      </c>
      <c r="I5814" t="s">
        <v>28</v>
      </c>
      <c r="J5814">
        <v>0.99554399999999998</v>
      </c>
      <c r="K5814">
        <v>7.8946799999999994E-3</v>
      </c>
      <c r="L5814">
        <v>86.882000000000005</v>
      </c>
      <c r="M5814">
        <v>45.433</v>
      </c>
      <c r="N5814">
        <v>86.882000000000005</v>
      </c>
      <c r="O5814">
        <v>-0.13167999999999999</v>
      </c>
      <c r="P5814">
        <v>2287600</v>
      </c>
      <c r="Q5814">
        <v>33</v>
      </c>
      <c r="R5814" t="s">
        <v>29</v>
      </c>
      <c r="S5814">
        <v>14.088100000000001</v>
      </c>
      <c r="T5814">
        <v>10.4269</v>
      </c>
      <c r="U5814">
        <v>10.6625</v>
      </c>
      <c r="V5814">
        <v>3.4256500000000001</v>
      </c>
      <c r="W5814">
        <v>42.178800000000003</v>
      </c>
      <c r="X5814" t="s">
        <v>27617</v>
      </c>
      <c r="Y5814" t="s">
        <v>27618</v>
      </c>
      <c r="Z5814" t="s">
        <v>27619</v>
      </c>
      <c r="AA5814" t="s">
        <v>27619</v>
      </c>
      <c r="AB5814" t="s">
        <v>27620</v>
      </c>
      <c r="AC5814" t="s">
        <v>27621</v>
      </c>
      <c r="AD5814" t="s">
        <v>27622</v>
      </c>
      <c r="AE5814" t="s">
        <v>27623</v>
      </c>
    </row>
    <row r="5815" spans="1:31" x14ac:dyDescent="0.25">
      <c r="A5815">
        <v>15.0054</v>
      </c>
      <c r="B5815">
        <v>14.5047</v>
      </c>
      <c r="C5815">
        <v>14.587</v>
      </c>
      <c r="D5815">
        <v>14.563700000000001</v>
      </c>
      <c r="E5815" t="s">
        <v>27</v>
      </c>
      <c r="F5815">
        <v>3</v>
      </c>
      <c r="I5815" t="s">
        <v>28</v>
      </c>
      <c r="J5815">
        <v>0.99995800000000001</v>
      </c>
      <c r="K5815">
        <v>4.1720500000000001E-2</v>
      </c>
      <c r="L5815">
        <v>49.188000000000002</v>
      </c>
      <c r="M5815">
        <v>13.451000000000001</v>
      </c>
      <c r="N5815">
        <v>49.188000000000002</v>
      </c>
      <c r="O5815">
        <v>-0.45073000000000002</v>
      </c>
      <c r="P5815">
        <v>4047300</v>
      </c>
      <c r="Q5815">
        <v>359</v>
      </c>
      <c r="R5815" t="s">
        <v>29</v>
      </c>
      <c r="S5815">
        <v>19.8857</v>
      </c>
      <c r="T5815">
        <v>14.796200000000001</v>
      </c>
      <c r="U5815">
        <v>14.5342</v>
      </c>
      <c r="V5815">
        <v>5.3514600000000003</v>
      </c>
      <c r="W5815">
        <v>58.660899999999998</v>
      </c>
      <c r="X5815" t="s">
        <v>27624</v>
      </c>
      <c r="Y5815">
        <v>359</v>
      </c>
      <c r="Z5815" t="s">
        <v>27624</v>
      </c>
      <c r="AA5815" t="s">
        <v>27624</v>
      </c>
      <c r="AB5815" t="s">
        <v>27625</v>
      </c>
      <c r="AC5815" t="s">
        <v>27626</v>
      </c>
      <c r="AD5815" t="s">
        <v>27627</v>
      </c>
      <c r="AE5815" t="s">
        <v>27628</v>
      </c>
    </row>
    <row r="5816" spans="1:31" x14ac:dyDescent="0.25">
      <c r="A5816">
        <v>13.645899999999999</v>
      </c>
      <c r="B5816">
        <v>13.3589</v>
      </c>
      <c r="C5816">
        <v>14.044700000000001</v>
      </c>
      <c r="D5816">
        <v>13.4221</v>
      </c>
      <c r="E5816" t="s">
        <v>27</v>
      </c>
      <c r="F5816">
        <v>3</v>
      </c>
      <c r="I5816" t="s">
        <v>28</v>
      </c>
      <c r="J5816">
        <v>1</v>
      </c>
      <c r="K5816">
        <v>1.6461199999999999E-2</v>
      </c>
      <c r="L5816">
        <v>79.450999999999993</v>
      </c>
      <c r="M5816">
        <v>30.47</v>
      </c>
      <c r="N5816">
        <v>79.450999999999993</v>
      </c>
      <c r="O5816">
        <v>-6.8386000000000002E-2</v>
      </c>
      <c r="P5816">
        <v>1162900</v>
      </c>
      <c r="Q5816">
        <v>342</v>
      </c>
      <c r="R5816" t="s">
        <v>29</v>
      </c>
      <c r="S5816">
        <v>16.7761</v>
      </c>
      <c r="T5816">
        <v>13.8453</v>
      </c>
      <c r="U5816">
        <v>13.390499999999999</v>
      </c>
      <c r="V5816">
        <v>3.3856000000000002</v>
      </c>
      <c r="W5816">
        <v>54.471499999999999</v>
      </c>
      <c r="X5816" t="s">
        <v>27624</v>
      </c>
      <c r="Y5816">
        <v>342</v>
      </c>
      <c r="Z5816" t="s">
        <v>27624</v>
      </c>
      <c r="AA5816" t="s">
        <v>27624</v>
      </c>
      <c r="AB5816" t="s">
        <v>27625</v>
      </c>
      <c r="AC5816" t="s">
        <v>27626</v>
      </c>
      <c r="AD5816" t="s">
        <v>27629</v>
      </c>
      <c r="AE5816" t="s">
        <v>27630</v>
      </c>
    </row>
    <row r="5817" spans="1:31" x14ac:dyDescent="0.25">
      <c r="A5817">
        <v>14.924300000000001</v>
      </c>
      <c r="B5817">
        <v>14.7081</v>
      </c>
      <c r="C5817">
        <v>14.6648</v>
      </c>
      <c r="D5817">
        <v>14.475899999999999</v>
      </c>
      <c r="E5817" t="s">
        <v>27</v>
      </c>
      <c r="F5817">
        <v>2</v>
      </c>
      <c r="I5817" t="s">
        <v>28</v>
      </c>
      <c r="J5817">
        <v>1</v>
      </c>
      <c r="K5817">
        <v>1.3196599999999999E-2</v>
      </c>
      <c r="L5817">
        <v>82.671000000000006</v>
      </c>
      <c r="M5817">
        <v>56.625999999999998</v>
      </c>
      <c r="N5817">
        <v>82.671000000000006</v>
      </c>
      <c r="O5817">
        <v>0.17007</v>
      </c>
      <c r="P5817">
        <v>64816000</v>
      </c>
      <c r="Q5817">
        <v>1353</v>
      </c>
      <c r="R5817">
        <v>12.6982</v>
      </c>
      <c r="S5817">
        <v>20.643599999999999</v>
      </c>
      <c r="T5817">
        <v>14.794499999999999</v>
      </c>
      <c r="U5817">
        <v>14.592000000000001</v>
      </c>
      <c r="V5817">
        <v>6.0516300000000003</v>
      </c>
      <c r="W5817">
        <v>58.773000000000003</v>
      </c>
      <c r="X5817" t="s">
        <v>27631</v>
      </c>
      <c r="Y5817" t="s">
        <v>27632</v>
      </c>
      <c r="Z5817" t="s">
        <v>27633</v>
      </c>
      <c r="AA5817" t="s">
        <v>27633</v>
      </c>
      <c r="AB5817" t="s">
        <v>27634</v>
      </c>
      <c r="AC5817" t="s">
        <v>27635</v>
      </c>
      <c r="AD5817" t="s">
        <v>27636</v>
      </c>
      <c r="AE5817" t="s">
        <v>27637</v>
      </c>
    </row>
    <row r="5818" spans="1:31" x14ac:dyDescent="0.25">
      <c r="A5818">
        <v>17.603300000000001</v>
      </c>
      <c r="B5818">
        <v>17.401199999999999</v>
      </c>
      <c r="C5818">
        <v>17.298500000000001</v>
      </c>
      <c r="D5818">
        <v>17.238499999999998</v>
      </c>
      <c r="E5818" t="s">
        <v>27</v>
      </c>
      <c r="F5818">
        <v>2</v>
      </c>
      <c r="I5818" t="s">
        <v>28</v>
      </c>
      <c r="J5818">
        <v>0.84168699999999996</v>
      </c>
      <c r="K5818">
        <v>6.3036500000000003E-4</v>
      </c>
      <c r="L5818">
        <v>118.71</v>
      </c>
      <c r="M5818">
        <v>61.901000000000003</v>
      </c>
      <c r="N5818">
        <v>118.71</v>
      </c>
      <c r="O5818">
        <v>7.5679999999999997E-2</v>
      </c>
      <c r="P5818">
        <v>15266000</v>
      </c>
      <c r="Q5818">
        <v>527</v>
      </c>
      <c r="R5818">
        <v>11.8696</v>
      </c>
      <c r="S5818">
        <v>20.272600000000001</v>
      </c>
      <c r="T5818">
        <v>17.450900000000001</v>
      </c>
      <c r="U5818">
        <v>17.319800000000001</v>
      </c>
      <c r="V5818">
        <v>2.9528300000000001</v>
      </c>
      <c r="W5818">
        <v>69.541399999999996</v>
      </c>
      <c r="X5818" t="s">
        <v>27638</v>
      </c>
      <c r="Y5818" t="s">
        <v>27639</v>
      </c>
      <c r="Z5818" t="s">
        <v>27640</v>
      </c>
      <c r="AA5818" t="s">
        <v>27640</v>
      </c>
      <c r="AB5818" t="s">
        <v>27641</v>
      </c>
      <c r="AC5818" t="s">
        <v>27642</v>
      </c>
      <c r="AD5818" t="s">
        <v>27643</v>
      </c>
      <c r="AE5818" t="s">
        <v>27644</v>
      </c>
    </row>
    <row r="5819" spans="1:31" x14ac:dyDescent="0.25">
      <c r="A5819">
        <v>14.609500000000001</v>
      </c>
      <c r="B5819">
        <v>14.2286</v>
      </c>
      <c r="C5819">
        <v>13.8751</v>
      </c>
      <c r="D5819">
        <v>13.7346</v>
      </c>
      <c r="E5819" t="s">
        <v>27</v>
      </c>
      <c r="F5819">
        <v>2</v>
      </c>
      <c r="I5819" t="s">
        <v>28</v>
      </c>
      <c r="J5819">
        <v>0.99983599999999995</v>
      </c>
      <c r="K5819">
        <v>3.4296300000000002E-2</v>
      </c>
      <c r="L5819">
        <v>63.305999999999997</v>
      </c>
      <c r="M5819">
        <v>11.87</v>
      </c>
      <c r="N5819">
        <v>63.305999999999997</v>
      </c>
      <c r="O5819">
        <v>0.55220999999999998</v>
      </c>
      <c r="P5819">
        <v>2428800</v>
      </c>
      <c r="Q5819">
        <v>414</v>
      </c>
      <c r="R5819">
        <v>11.617699999999999</v>
      </c>
      <c r="S5819">
        <v>17.756499999999999</v>
      </c>
      <c r="T5819">
        <v>14.2423</v>
      </c>
      <c r="U5819">
        <v>13.9816</v>
      </c>
      <c r="V5819">
        <v>3.7748900000000001</v>
      </c>
      <c r="W5819">
        <v>56.447699999999998</v>
      </c>
      <c r="X5819" t="s">
        <v>27645</v>
      </c>
      <c r="Y5819" t="s">
        <v>27646</v>
      </c>
      <c r="Z5819" t="s">
        <v>27647</v>
      </c>
      <c r="AA5819" t="s">
        <v>27647</v>
      </c>
      <c r="AB5819" t="s">
        <v>27648</v>
      </c>
      <c r="AC5819" t="s">
        <v>27649</v>
      </c>
      <c r="AD5819" t="s">
        <v>27650</v>
      </c>
      <c r="AE5819" t="s">
        <v>27651</v>
      </c>
    </row>
    <row r="5820" spans="1:31" x14ac:dyDescent="0.25">
      <c r="A5820">
        <v>16.366399999999999</v>
      </c>
      <c r="B5820">
        <v>16.126799999999999</v>
      </c>
      <c r="C5820">
        <v>15.801500000000001</v>
      </c>
      <c r="D5820">
        <v>16.012499999999999</v>
      </c>
      <c r="E5820" t="s">
        <v>27</v>
      </c>
      <c r="F5820">
        <v>3</v>
      </c>
      <c r="I5820" t="s">
        <v>28</v>
      </c>
      <c r="J5820">
        <v>0.99997400000000003</v>
      </c>
      <c r="K5820" s="1">
        <v>7.1032199999999997E-7</v>
      </c>
      <c r="L5820">
        <v>153.32</v>
      </c>
      <c r="M5820">
        <v>106.91</v>
      </c>
      <c r="N5820">
        <v>153.32</v>
      </c>
      <c r="O5820">
        <v>-0.11599</v>
      </c>
      <c r="P5820">
        <v>198590000</v>
      </c>
      <c r="Q5820">
        <v>217</v>
      </c>
      <c r="R5820">
        <v>13.697699999999999</v>
      </c>
      <c r="S5820">
        <v>20.794499999999999</v>
      </c>
      <c r="T5820">
        <v>16.0839</v>
      </c>
      <c r="U5820">
        <v>16.069700000000001</v>
      </c>
      <c r="V5820">
        <v>4.7247899999999996</v>
      </c>
      <c r="W5820">
        <v>64.307199999999995</v>
      </c>
      <c r="X5820" t="s">
        <v>27652</v>
      </c>
      <c r="Y5820" t="s">
        <v>27653</v>
      </c>
      <c r="Z5820" t="s">
        <v>27654</v>
      </c>
      <c r="AA5820" t="s">
        <v>27654</v>
      </c>
      <c r="AB5820" t="s">
        <v>27655</v>
      </c>
      <c r="AC5820" t="s">
        <v>27656</v>
      </c>
      <c r="AD5820" t="s">
        <v>27657</v>
      </c>
      <c r="AE5820" t="s">
        <v>27658</v>
      </c>
    </row>
    <row r="5821" spans="1:31" x14ac:dyDescent="0.25">
      <c r="A5821">
        <v>13.361000000000001</v>
      </c>
      <c r="B5821">
        <v>12.8759</v>
      </c>
      <c r="C5821">
        <v>12.707599999999999</v>
      </c>
      <c r="D5821">
        <v>11.1572</v>
      </c>
      <c r="E5821" t="s">
        <v>27</v>
      </c>
      <c r="F5821">
        <v>3</v>
      </c>
      <c r="I5821" t="s">
        <v>28</v>
      </c>
      <c r="J5821">
        <v>1</v>
      </c>
      <c r="K5821">
        <v>2.0920899999999999E-2</v>
      </c>
      <c r="L5821">
        <v>68.370999999999995</v>
      </c>
      <c r="M5821">
        <v>35.146000000000001</v>
      </c>
      <c r="N5821">
        <v>68.370999999999995</v>
      </c>
      <c r="O5821">
        <v>-0.22136</v>
      </c>
      <c r="P5821">
        <v>4379300</v>
      </c>
      <c r="Q5821">
        <v>274</v>
      </c>
      <c r="R5821" t="s">
        <v>29</v>
      </c>
      <c r="S5821">
        <v>18.4497</v>
      </c>
      <c r="T5821">
        <v>13.0343</v>
      </c>
      <c r="U5821">
        <v>12.0166</v>
      </c>
      <c r="V5821">
        <v>6.4331300000000002</v>
      </c>
      <c r="W5821">
        <v>50.101700000000001</v>
      </c>
      <c r="X5821" t="s">
        <v>27652</v>
      </c>
      <c r="Y5821" t="s">
        <v>27659</v>
      </c>
      <c r="Z5821" t="s">
        <v>27654</v>
      </c>
      <c r="AA5821" t="s">
        <v>27654</v>
      </c>
      <c r="AB5821" t="s">
        <v>27655</v>
      </c>
      <c r="AC5821" t="s">
        <v>27656</v>
      </c>
      <c r="AD5821" t="s">
        <v>27660</v>
      </c>
      <c r="AE5821" t="s">
        <v>27661</v>
      </c>
    </row>
    <row r="5822" spans="1:31" hidden="1" x14ac:dyDescent="0.25">
      <c r="A5822">
        <v>12.5596</v>
      </c>
      <c r="B5822">
        <v>10.552300000000001</v>
      </c>
      <c r="C5822">
        <v>11.4163</v>
      </c>
      <c r="D5822">
        <v>9.9482800000000005</v>
      </c>
      <c r="E5822" t="s">
        <v>27</v>
      </c>
      <c r="F5822">
        <v>2</v>
      </c>
      <c r="I5822" t="s">
        <v>28</v>
      </c>
      <c r="J5822">
        <v>0.99900800000000001</v>
      </c>
      <c r="K5822">
        <v>6.0986999999999999E-4</v>
      </c>
      <c r="L5822">
        <v>119.17</v>
      </c>
      <c r="M5822">
        <v>63.162999999999997</v>
      </c>
      <c r="N5822">
        <v>119.17</v>
      </c>
      <c r="O5822">
        <v>0.45640999999999998</v>
      </c>
      <c r="P5822">
        <v>4370600</v>
      </c>
      <c r="Q5822">
        <v>324</v>
      </c>
      <c r="R5822">
        <v>12.361000000000001</v>
      </c>
      <c r="S5822">
        <v>17.699000000000002</v>
      </c>
      <c r="T5822">
        <v>11.9879</v>
      </c>
      <c r="U5822">
        <v>10.250299999999999</v>
      </c>
      <c r="V5822">
        <v>7.4487199999999998</v>
      </c>
      <c r="W5822">
        <v>44.476500000000001</v>
      </c>
      <c r="X5822" t="s">
        <v>27652</v>
      </c>
      <c r="Y5822" t="s">
        <v>27662</v>
      </c>
      <c r="Z5822" t="s">
        <v>27654</v>
      </c>
      <c r="AA5822" t="s">
        <v>27654</v>
      </c>
      <c r="AB5822" t="s">
        <v>27655</v>
      </c>
      <c r="AC5822" t="s">
        <v>27656</v>
      </c>
      <c r="AD5822" t="s">
        <v>27663</v>
      </c>
      <c r="AE5822" t="s">
        <v>27664</v>
      </c>
    </row>
    <row r="5823" spans="1:31" x14ac:dyDescent="0.25">
      <c r="A5823">
        <v>13.082700000000001</v>
      </c>
      <c r="B5823">
        <v>11.177899999999999</v>
      </c>
      <c r="C5823">
        <v>12.5618</v>
      </c>
      <c r="D5823">
        <v>11.8964</v>
      </c>
      <c r="E5823" t="s">
        <v>27</v>
      </c>
      <c r="F5823">
        <v>2</v>
      </c>
      <c r="I5823" t="s">
        <v>28</v>
      </c>
      <c r="J5823">
        <v>0.99871799999999999</v>
      </c>
      <c r="K5823">
        <v>8.0297400000000005E-3</v>
      </c>
      <c r="L5823">
        <v>87.695999999999998</v>
      </c>
      <c r="M5823">
        <v>50.247999999999998</v>
      </c>
      <c r="N5823">
        <v>87.695999999999998</v>
      </c>
      <c r="O5823">
        <v>0.52485999999999999</v>
      </c>
      <c r="P5823">
        <v>8481700</v>
      </c>
      <c r="Q5823">
        <v>190</v>
      </c>
      <c r="R5823" t="s">
        <v>29</v>
      </c>
      <c r="S5823">
        <v>18.156300000000002</v>
      </c>
      <c r="T5823">
        <v>12.8222</v>
      </c>
      <c r="U5823">
        <v>11.537100000000001</v>
      </c>
      <c r="V5823">
        <v>6.6191599999999999</v>
      </c>
      <c r="W5823">
        <v>48.718699999999998</v>
      </c>
      <c r="X5823" t="s">
        <v>27652</v>
      </c>
      <c r="Y5823" t="s">
        <v>27665</v>
      </c>
      <c r="Z5823" t="s">
        <v>27654</v>
      </c>
      <c r="AA5823" t="s">
        <v>27654</v>
      </c>
      <c r="AB5823" t="s">
        <v>27655</v>
      </c>
      <c r="AC5823" t="s">
        <v>27656</v>
      </c>
      <c r="AD5823" t="s">
        <v>27666</v>
      </c>
      <c r="AE5823" t="s">
        <v>27667</v>
      </c>
    </row>
    <row r="5824" spans="1:31" x14ac:dyDescent="0.25">
      <c r="A5824">
        <v>15.021599999999999</v>
      </c>
      <c r="B5824">
        <v>14.562799999999999</v>
      </c>
      <c r="C5824">
        <v>14.5199</v>
      </c>
      <c r="D5824">
        <v>14.3893</v>
      </c>
      <c r="E5824" t="s">
        <v>27</v>
      </c>
      <c r="F5824">
        <v>3</v>
      </c>
      <c r="I5824" t="s">
        <v>28</v>
      </c>
      <c r="J5824">
        <v>0.98979700000000004</v>
      </c>
      <c r="K5824">
        <v>1.0292900000000001E-2</v>
      </c>
      <c r="L5824">
        <v>70.584000000000003</v>
      </c>
      <c r="M5824">
        <v>30.809000000000001</v>
      </c>
      <c r="N5824">
        <v>70.584000000000003</v>
      </c>
      <c r="O5824">
        <v>0.67325999999999997</v>
      </c>
      <c r="P5824">
        <v>14639000</v>
      </c>
      <c r="Q5824">
        <v>179</v>
      </c>
      <c r="R5824">
        <v>11.364000000000001</v>
      </c>
      <c r="S5824">
        <v>16.822900000000001</v>
      </c>
      <c r="T5824">
        <v>14.770799999999999</v>
      </c>
      <c r="U5824">
        <v>14.476100000000001</v>
      </c>
      <c r="V5824">
        <v>2.3468300000000002</v>
      </c>
      <c r="W5824">
        <v>58.493699999999997</v>
      </c>
      <c r="X5824" t="s">
        <v>27652</v>
      </c>
      <c r="Y5824" t="s">
        <v>27668</v>
      </c>
      <c r="Z5824" t="s">
        <v>27654</v>
      </c>
      <c r="AA5824" t="s">
        <v>27654</v>
      </c>
      <c r="AB5824" t="s">
        <v>27655</v>
      </c>
      <c r="AC5824" t="s">
        <v>27656</v>
      </c>
      <c r="AD5824" t="s">
        <v>27669</v>
      </c>
      <c r="AE5824" t="s">
        <v>27670</v>
      </c>
    </row>
    <row r="5825" spans="1:31" x14ac:dyDescent="0.25">
      <c r="A5825">
        <v>13.712999999999999</v>
      </c>
      <c r="B5825">
        <v>12.6663</v>
      </c>
      <c r="C5825">
        <v>12.943</v>
      </c>
      <c r="D5825">
        <v>11.194599999999999</v>
      </c>
      <c r="E5825" t="s">
        <v>27</v>
      </c>
      <c r="F5825">
        <v>3</v>
      </c>
      <c r="I5825" t="s">
        <v>28</v>
      </c>
      <c r="J5825">
        <v>1</v>
      </c>
      <c r="K5825">
        <v>1.8980799999999999E-3</v>
      </c>
      <c r="L5825">
        <v>104.01</v>
      </c>
      <c r="M5825">
        <v>55.033000000000001</v>
      </c>
      <c r="N5825">
        <v>104.01</v>
      </c>
      <c r="O5825">
        <v>-6.7641999999999994E-2</v>
      </c>
      <c r="P5825">
        <v>14026000</v>
      </c>
      <c r="Q5825">
        <v>143</v>
      </c>
      <c r="R5825" t="s">
        <v>29</v>
      </c>
      <c r="S5825">
        <v>17.125399999999999</v>
      </c>
      <c r="T5825">
        <v>13.327999999999999</v>
      </c>
      <c r="U5825">
        <v>11.9305</v>
      </c>
      <c r="V5825">
        <v>5.19489</v>
      </c>
      <c r="W5825">
        <v>50.5169</v>
      </c>
      <c r="X5825" t="s">
        <v>27671</v>
      </c>
      <c r="Y5825" t="s">
        <v>27672</v>
      </c>
      <c r="Z5825" t="s">
        <v>27673</v>
      </c>
      <c r="AA5825" t="s">
        <v>27673</v>
      </c>
      <c r="AB5825" t="s">
        <v>27674</v>
      </c>
      <c r="AC5825" t="s">
        <v>27675</v>
      </c>
      <c r="AD5825" t="s">
        <v>27676</v>
      </c>
      <c r="AE5825" t="s">
        <v>27677</v>
      </c>
    </row>
    <row r="5826" spans="1:31" x14ac:dyDescent="0.25">
      <c r="A5826">
        <v>15.0496</v>
      </c>
      <c r="B5826">
        <v>14.323</v>
      </c>
      <c r="C5826">
        <v>14.4076</v>
      </c>
      <c r="D5826">
        <v>14.226599999999999</v>
      </c>
      <c r="E5826" t="s">
        <v>27</v>
      </c>
      <c r="F5826">
        <v>2</v>
      </c>
      <c r="I5826" t="s">
        <v>28</v>
      </c>
      <c r="J5826">
        <v>0.99626099999999995</v>
      </c>
      <c r="K5826">
        <v>2.2091299999999999E-4</v>
      </c>
      <c r="L5826">
        <v>134.77000000000001</v>
      </c>
      <c r="M5826">
        <v>90.415999999999997</v>
      </c>
      <c r="N5826">
        <v>134.77000000000001</v>
      </c>
      <c r="O5826">
        <v>0.12399</v>
      </c>
      <c r="P5826">
        <v>32198000</v>
      </c>
      <c r="Q5826">
        <v>421</v>
      </c>
      <c r="R5826">
        <v>12.9298</v>
      </c>
      <c r="S5826">
        <v>19.3474</v>
      </c>
      <c r="T5826">
        <v>14.7286</v>
      </c>
      <c r="U5826">
        <v>14.274800000000001</v>
      </c>
      <c r="V5826">
        <v>5.0726599999999999</v>
      </c>
      <c r="W5826">
        <v>58.006700000000002</v>
      </c>
      <c r="X5826" t="s">
        <v>27678</v>
      </c>
      <c r="Y5826" t="s">
        <v>27679</v>
      </c>
      <c r="Z5826" t="s">
        <v>27680</v>
      </c>
      <c r="AA5826" t="s">
        <v>27680</v>
      </c>
      <c r="AB5826" t="s">
        <v>27681</v>
      </c>
      <c r="AC5826" t="s">
        <v>27682</v>
      </c>
      <c r="AD5826" t="s">
        <v>27683</v>
      </c>
      <c r="AE5826" t="s">
        <v>27684</v>
      </c>
    </row>
    <row r="5827" spans="1:31" x14ac:dyDescent="0.25">
      <c r="A5827">
        <v>13.774100000000001</v>
      </c>
      <c r="B5827">
        <v>13.3254</v>
      </c>
      <c r="C5827">
        <v>13.445399999999999</v>
      </c>
      <c r="D5827">
        <v>13.124499999999999</v>
      </c>
      <c r="E5827" t="s">
        <v>27</v>
      </c>
      <c r="F5827">
        <v>2</v>
      </c>
      <c r="I5827" t="s">
        <v>28</v>
      </c>
      <c r="J5827">
        <v>0.999996</v>
      </c>
      <c r="K5827" s="1">
        <v>1.09712E-6</v>
      </c>
      <c r="L5827">
        <v>144.4</v>
      </c>
      <c r="M5827">
        <v>84.796000000000006</v>
      </c>
      <c r="N5827">
        <v>144.4</v>
      </c>
      <c r="O5827">
        <v>0.40296999999999999</v>
      </c>
      <c r="P5827">
        <v>8151600</v>
      </c>
      <c r="Q5827">
        <v>663</v>
      </c>
      <c r="R5827" t="s">
        <v>29</v>
      </c>
      <c r="S5827">
        <v>16.784600000000001</v>
      </c>
      <c r="T5827">
        <v>13.6097</v>
      </c>
      <c r="U5827">
        <v>13.225</v>
      </c>
      <c r="V5827">
        <v>3.5595599999999998</v>
      </c>
      <c r="W5827">
        <v>53.669499999999999</v>
      </c>
      <c r="X5827" t="s">
        <v>27685</v>
      </c>
      <c r="Y5827" t="s">
        <v>27686</v>
      </c>
      <c r="Z5827" t="s">
        <v>27680</v>
      </c>
      <c r="AA5827" t="s">
        <v>27680</v>
      </c>
      <c r="AB5827" t="s">
        <v>27681</v>
      </c>
      <c r="AC5827" t="s">
        <v>27682</v>
      </c>
      <c r="AD5827" t="s">
        <v>27687</v>
      </c>
      <c r="AE5827" t="s">
        <v>27688</v>
      </c>
    </row>
    <row r="5828" spans="1:31" hidden="1" x14ac:dyDescent="0.25">
      <c r="A5828">
        <v>10.903700000000001</v>
      </c>
      <c r="B5828">
        <v>10.8353</v>
      </c>
      <c r="C5828">
        <v>10.212999999999999</v>
      </c>
      <c r="D5828">
        <v>9.7636099999999999</v>
      </c>
      <c r="E5828" t="s">
        <v>27</v>
      </c>
      <c r="F5828">
        <v>3</v>
      </c>
      <c r="I5828" t="s">
        <v>28</v>
      </c>
      <c r="J5828">
        <v>1</v>
      </c>
      <c r="K5828">
        <v>1.29024E-2</v>
      </c>
      <c r="L5828">
        <v>73.950999999999993</v>
      </c>
      <c r="M5828">
        <v>44.183999999999997</v>
      </c>
      <c r="N5828">
        <v>73.950999999999993</v>
      </c>
      <c r="O5828">
        <v>-0.23229</v>
      </c>
      <c r="P5828">
        <v>8941700</v>
      </c>
      <c r="Q5828">
        <v>524</v>
      </c>
      <c r="R5828">
        <v>5.7460399999999998</v>
      </c>
      <c r="S5828">
        <v>17.627400000000002</v>
      </c>
      <c r="T5828">
        <v>10.558299999999999</v>
      </c>
      <c r="U5828">
        <v>10.2994</v>
      </c>
      <c r="V5828">
        <v>7.3279800000000002</v>
      </c>
      <c r="W5828">
        <v>41.715499999999999</v>
      </c>
      <c r="X5828" t="s">
        <v>27689</v>
      </c>
      <c r="Y5828" t="s">
        <v>27690</v>
      </c>
      <c r="Z5828" t="s">
        <v>27680</v>
      </c>
      <c r="AA5828" t="s">
        <v>27680</v>
      </c>
      <c r="AB5828" t="s">
        <v>27681</v>
      </c>
      <c r="AC5828" t="s">
        <v>27682</v>
      </c>
      <c r="AD5828" t="s">
        <v>27691</v>
      </c>
      <c r="AE5828" t="s">
        <v>27692</v>
      </c>
    </row>
    <row r="5829" spans="1:31" x14ac:dyDescent="0.25">
      <c r="A5829">
        <v>15.874599999999999</v>
      </c>
      <c r="B5829">
        <v>15.466900000000001</v>
      </c>
      <c r="C5829">
        <v>15.162599999999999</v>
      </c>
      <c r="D5829">
        <v>15.5168</v>
      </c>
      <c r="E5829" t="s">
        <v>27</v>
      </c>
      <c r="F5829">
        <v>2</v>
      </c>
      <c r="I5829" t="s">
        <v>28</v>
      </c>
      <c r="J5829">
        <v>1</v>
      </c>
      <c r="K5829">
        <v>9.3595199999999996E-3</v>
      </c>
      <c r="L5829">
        <v>86.935000000000002</v>
      </c>
      <c r="M5829">
        <v>24.596</v>
      </c>
      <c r="N5829">
        <v>86.935000000000002</v>
      </c>
      <c r="O5829">
        <v>2.1634E-2</v>
      </c>
      <c r="P5829">
        <v>8316900</v>
      </c>
      <c r="Q5829">
        <v>117</v>
      </c>
      <c r="R5829">
        <v>10.6287</v>
      </c>
      <c r="S5829">
        <v>18.1615</v>
      </c>
      <c r="T5829">
        <v>15.518599999999999</v>
      </c>
      <c r="U5829">
        <v>15.4918</v>
      </c>
      <c r="V5829">
        <v>2.6696900000000001</v>
      </c>
      <c r="W5829">
        <v>62.020899999999997</v>
      </c>
      <c r="X5829" t="s">
        <v>27693</v>
      </c>
      <c r="Y5829" t="s">
        <v>12578</v>
      </c>
      <c r="Z5829" t="s">
        <v>27680</v>
      </c>
      <c r="AA5829" t="s">
        <v>27680</v>
      </c>
      <c r="AB5829" t="s">
        <v>27681</v>
      </c>
      <c r="AC5829" t="s">
        <v>27682</v>
      </c>
      <c r="AD5829" t="s">
        <v>27694</v>
      </c>
      <c r="AE5829" t="s">
        <v>27695</v>
      </c>
    </row>
    <row r="5830" spans="1:31" x14ac:dyDescent="0.25">
      <c r="A5830">
        <v>15.680099999999999</v>
      </c>
      <c r="B5830">
        <v>15.2354</v>
      </c>
      <c r="C5830">
        <v>14.208600000000001</v>
      </c>
      <c r="D5830">
        <v>14.6393</v>
      </c>
      <c r="E5830" t="s">
        <v>27</v>
      </c>
      <c r="F5830">
        <v>2</v>
      </c>
      <c r="I5830" t="s">
        <v>28</v>
      </c>
      <c r="J5830">
        <v>0.98721300000000001</v>
      </c>
      <c r="K5830" s="1">
        <v>2.37867E-9</v>
      </c>
      <c r="L5830">
        <v>171.26</v>
      </c>
      <c r="M5830">
        <v>95.087999999999994</v>
      </c>
      <c r="N5830">
        <v>171.26</v>
      </c>
      <c r="O5830">
        <v>-0.39583000000000002</v>
      </c>
      <c r="P5830">
        <v>19740000</v>
      </c>
      <c r="Q5830">
        <v>414</v>
      </c>
      <c r="R5830">
        <v>11.145200000000001</v>
      </c>
      <c r="S5830">
        <v>18.802600000000002</v>
      </c>
      <c r="T5830">
        <v>14.9444</v>
      </c>
      <c r="U5830">
        <v>14.9374</v>
      </c>
      <c r="V5830">
        <v>3.8652299999999999</v>
      </c>
      <c r="W5830">
        <v>59.763399999999997</v>
      </c>
      <c r="X5830" t="s">
        <v>27696</v>
      </c>
      <c r="Y5830" t="s">
        <v>27697</v>
      </c>
      <c r="Z5830" t="s">
        <v>27698</v>
      </c>
      <c r="AA5830" t="s">
        <v>27698</v>
      </c>
      <c r="AB5830" t="s">
        <v>27699</v>
      </c>
      <c r="AC5830" t="s">
        <v>27700</v>
      </c>
      <c r="AD5830" t="s">
        <v>27701</v>
      </c>
      <c r="AE5830" t="s">
        <v>27702</v>
      </c>
    </row>
    <row r="5831" spans="1:31" x14ac:dyDescent="0.25">
      <c r="A5831">
        <v>15.8248</v>
      </c>
      <c r="B5831">
        <v>15.240500000000001</v>
      </c>
      <c r="C5831">
        <v>14.819100000000001</v>
      </c>
      <c r="D5831">
        <v>15.330399999999999</v>
      </c>
      <c r="E5831" t="s">
        <v>27</v>
      </c>
      <c r="F5831">
        <v>3</v>
      </c>
      <c r="I5831" t="s">
        <v>28</v>
      </c>
      <c r="J5831">
        <v>1</v>
      </c>
      <c r="K5831">
        <v>1.1697E-4</v>
      </c>
      <c r="L5831">
        <v>103.73</v>
      </c>
      <c r="M5831">
        <v>65.734999999999999</v>
      </c>
      <c r="N5831">
        <v>92.781000000000006</v>
      </c>
      <c r="O5831">
        <v>0.21324000000000001</v>
      </c>
      <c r="P5831">
        <v>27955000</v>
      </c>
      <c r="Q5831">
        <v>274</v>
      </c>
      <c r="R5831">
        <v>12.8025</v>
      </c>
      <c r="S5831">
        <v>19.9589</v>
      </c>
      <c r="T5831">
        <v>15.321999999999999</v>
      </c>
      <c r="U5831">
        <v>15.285399999999999</v>
      </c>
      <c r="V5831">
        <v>4.6734200000000001</v>
      </c>
      <c r="W5831">
        <v>61.214799999999997</v>
      </c>
      <c r="X5831" t="s">
        <v>27703</v>
      </c>
      <c r="Y5831" t="s">
        <v>27704</v>
      </c>
      <c r="Z5831" t="s">
        <v>27705</v>
      </c>
      <c r="AA5831" t="s">
        <v>27705</v>
      </c>
      <c r="AB5831" t="s">
        <v>27706</v>
      </c>
      <c r="AC5831" t="s">
        <v>27707</v>
      </c>
      <c r="AD5831" t="s">
        <v>27708</v>
      </c>
      <c r="AE5831" t="s">
        <v>27709</v>
      </c>
    </row>
    <row r="5832" spans="1:31" hidden="1" x14ac:dyDescent="0.25">
      <c r="A5832">
        <v>13.1891</v>
      </c>
      <c r="B5832">
        <v>11.223599999999999</v>
      </c>
      <c r="C5832">
        <v>12.3917</v>
      </c>
      <c r="D5832">
        <v>12.424099999999999</v>
      </c>
      <c r="E5832" t="s">
        <v>27</v>
      </c>
      <c r="F5832">
        <v>3</v>
      </c>
      <c r="I5832" t="s">
        <v>28</v>
      </c>
      <c r="J5832">
        <v>1</v>
      </c>
      <c r="K5832">
        <v>1.76567E-3</v>
      </c>
      <c r="L5832">
        <v>104.2</v>
      </c>
      <c r="M5832">
        <v>61.116999999999997</v>
      </c>
      <c r="N5832">
        <v>104.2</v>
      </c>
      <c r="O5832">
        <v>0.18587999999999999</v>
      </c>
      <c r="P5832">
        <v>10397000</v>
      </c>
      <c r="Q5832">
        <v>372</v>
      </c>
      <c r="R5832">
        <v>12.1965</v>
      </c>
      <c r="S5832">
        <v>19.584199999999999</v>
      </c>
      <c r="T5832">
        <v>12.7904</v>
      </c>
      <c r="U5832">
        <v>11.8239</v>
      </c>
      <c r="V5832">
        <v>7.7602799999999998</v>
      </c>
      <c r="W5832">
        <v>49.2286</v>
      </c>
      <c r="X5832" t="s">
        <v>27703</v>
      </c>
      <c r="Y5832" t="s">
        <v>27710</v>
      </c>
      <c r="Z5832" t="s">
        <v>27705</v>
      </c>
      <c r="AA5832" t="s">
        <v>27705</v>
      </c>
      <c r="AB5832" t="s">
        <v>27706</v>
      </c>
      <c r="AC5832" t="s">
        <v>27707</v>
      </c>
      <c r="AD5832" t="s">
        <v>27711</v>
      </c>
      <c r="AE5832" t="s">
        <v>27712</v>
      </c>
    </row>
    <row r="5833" spans="1:31" hidden="1" x14ac:dyDescent="0.25">
      <c r="A5833">
        <v>15.323</v>
      </c>
      <c r="B5833">
        <v>15.190899999999999</v>
      </c>
      <c r="C5833">
        <v>14.8995</v>
      </c>
      <c r="D5833">
        <v>14.5686</v>
      </c>
      <c r="E5833" t="s">
        <v>27</v>
      </c>
      <c r="F5833">
        <v>2</v>
      </c>
      <c r="I5833" t="s">
        <v>28</v>
      </c>
      <c r="J5833">
        <v>1</v>
      </c>
      <c r="K5833">
        <v>4.7741700000000003E-3</v>
      </c>
      <c r="L5833">
        <v>96.492000000000004</v>
      </c>
      <c r="M5833">
        <v>27.577000000000002</v>
      </c>
      <c r="N5833">
        <v>96.492000000000004</v>
      </c>
      <c r="O5833">
        <v>0.30743999999999999</v>
      </c>
      <c r="P5833">
        <v>80907000</v>
      </c>
      <c r="Q5833">
        <v>252</v>
      </c>
      <c r="R5833">
        <v>15.6676</v>
      </c>
      <c r="S5833">
        <v>21.9619</v>
      </c>
      <c r="T5833">
        <v>15.1112</v>
      </c>
      <c r="U5833">
        <v>14.8797</v>
      </c>
      <c r="V5833">
        <v>7.0821699999999996</v>
      </c>
      <c r="W5833">
        <v>59.981900000000003</v>
      </c>
      <c r="X5833" t="s">
        <v>27703</v>
      </c>
      <c r="Y5833" t="s">
        <v>27713</v>
      </c>
      <c r="Z5833" t="s">
        <v>27705</v>
      </c>
      <c r="AA5833" t="s">
        <v>27705</v>
      </c>
      <c r="AB5833" t="s">
        <v>27706</v>
      </c>
      <c r="AC5833" t="s">
        <v>27707</v>
      </c>
      <c r="AD5833" t="s">
        <v>27714</v>
      </c>
      <c r="AE5833" t="s">
        <v>27715</v>
      </c>
    </row>
    <row r="5834" spans="1:31" x14ac:dyDescent="0.25">
      <c r="A5834">
        <v>15.9938</v>
      </c>
      <c r="B5834">
        <v>15.4903</v>
      </c>
      <c r="C5834">
        <v>15.4237</v>
      </c>
      <c r="D5834">
        <v>15.524800000000001</v>
      </c>
      <c r="E5834" t="s">
        <v>27</v>
      </c>
      <c r="F5834">
        <v>2</v>
      </c>
      <c r="I5834" t="s">
        <v>28</v>
      </c>
      <c r="J5834">
        <v>0.84315899999999999</v>
      </c>
      <c r="K5834">
        <v>4.0625399999999999E-4</v>
      </c>
      <c r="L5834">
        <v>120.31</v>
      </c>
      <c r="M5834">
        <v>69.149000000000001</v>
      </c>
      <c r="N5834">
        <v>120.31</v>
      </c>
      <c r="O5834">
        <v>0.31151000000000001</v>
      </c>
      <c r="P5834">
        <v>33218000</v>
      </c>
      <c r="Q5834">
        <v>629</v>
      </c>
      <c r="R5834">
        <v>12.938000000000001</v>
      </c>
      <c r="S5834">
        <v>19.911799999999999</v>
      </c>
      <c r="T5834">
        <v>15.7088</v>
      </c>
      <c r="U5834">
        <v>15.5075</v>
      </c>
      <c r="V5834">
        <v>4.4043400000000004</v>
      </c>
      <c r="W5834">
        <v>62.432600000000001</v>
      </c>
      <c r="X5834" t="s">
        <v>27716</v>
      </c>
      <c r="Y5834" t="s">
        <v>27717</v>
      </c>
      <c r="Z5834" t="s">
        <v>27705</v>
      </c>
      <c r="AA5834" t="s">
        <v>27705</v>
      </c>
      <c r="AB5834" t="s">
        <v>27706</v>
      </c>
      <c r="AC5834" t="s">
        <v>27707</v>
      </c>
      <c r="AD5834" t="s">
        <v>27718</v>
      </c>
      <c r="AE5834" t="s">
        <v>27719</v>
      </c>
    </row>
    <row r="5835" spans="1:31" x14ac:dyDescent="0.25">
      <c r="A5835">
        <v>16.892299999999999</v>
      </c>
      <c r="B5835">
        <v>16.3337</v>
      </c>
      <c r="C5835">
        <v>16.513999999999999</v>
      </c>
      <c r="D5835">
        <v>16.218699999999998</v>
      </c>
      <c r="E5835" t="s">
        <v>27</v>
      </c>
      <c r="F5835">
        <v>2</v>
      </c>
      <c r="I5835" t="s">
        <v>28</v>
      </c>
      <c r="J5835">
        <v>0.80375300000000005</v>
      </c>
      <c r="K5835">
        <v>3.3213100000000001E-3</v>
      </c>
      <c r="L5835">
        <v>87.363</v>
      </c>
      <c r="M5835">
        <v>27.925999999999998</v>
      </c>
      <c r="N5835">
        <v>87.363</v>
      </c>
      <c r="O5835">
        <v>0.10768999999999999</v>
      </c>
      <c r="P5835">
        <v>22853000</v>
      </c>
      <c r="Q5835">
        <v>171</v>
      </c>
      <c r="R5835">
        <v>10.1777</v>
      </c>
      <c r="S5835">
        <v>20.2499</v>
      </c>
      <c r="T5835">
        <v>16.703099999999999</v>
      </c>
      <c r="U5835">
        <v>16.276199999999999</v>
      </c>
      <c r="V5835">
        <v>3.9736699999999998</v>
      </c>
      <c r="W5835">
        <v>65.958699999999993</v>
      </c>
      <c r="X5835" t="s">
        <v>27720</v>
      </c>
      <c r="Y5835">
        <v>171</v>
      </c>
      <c r="Z5835" t="s">
        <v>27720</v>
      </c>
      <c r="AA5835" t="s">
        <v>27720</v>
      </c>
      <c r="AB5835" t="s">
        <v>27721</v>
      </c>
      <c r="AC5835" t="s">
        <v>27722</v>
      </c>
      <c r="AD5835" t="s">
        <v>27723</v>
      </c>
      <c r="AE5835" t="s">
        <v>27724</v>
      </c>
    </row>
    <row r="5836" spans="1:31" x14ac:dyDescent="0.25">
      <c r="A5836">
        <v>15.3584</v>
      </c>
      <c r="B5836">
        <v>14.752000000000001</v>
      </c>
      <c r="C5836">
        <v>14.887600000000001</v>
      </c>
      <c r="D5836">
        <v>13.998200000000001</v>
      </c>
      <c r="E5836" t="s">
        <v>27</v>
      </c>
      <c r="F5836">
        <v>3</v>
      </c>
      <c r="I5836" t="s">
        <v>28</v>
      </c>
      <c r="J5836">
        <v>0.99889600000000001</v>
      </c>
      <c r="K5836" s="1">
        <v>5.37438E-6</v>
      </c>
      <c r="L5836">
        <v>158.08000000000001</v>
      </c>
      <c r="M5836">
        <v>103.56</v>
      </c>
      <c r="N5836">
        <v>158.08000000000001</v>
      </c>
      <c r="O5836">
        <v>2.7043999999999999E-2</v>
      </c>
      <c r="P5836">
        <v>32157000</v>
      </c>
      <c r="Q5836">
        <v>170</v>
      </c>
      <c r="R5836">
        <v>12.4094</v>
      </c>
      <c r="S5836">
        <v>18.350000000000001</v>
      </c>
      <c r="T5836">
        <v>15.122999999999999</v>
      </c>
      <c r="U5836">
        <v>14.3751</v>
      </c>
      <c r="V5836">
        <v>3.9748399999999999</v>
      </c>
      <c r="W5836">
        <v>58.996200000000002</v>
      </c>
      <c r="X5836" t="s">
        <v>27725</v>
      </c>
      <c r="Y5836" t="s">
        <v>27726</v>
      </c>
      <c r="Z5836" t="s">
        <v>27727</v>
      </c>
      <c r="AA5836" t="s">
        <v>27727</v>
      </c>
      <c r="AB5836" t="s">
        <v>27728</v>
      </c>
      <c r="AC5836" t="s">
        <v>27729</v>
      </c>
      <c r="AD5836" t="s">
        <v>27730</v>
      </c>
      <c r="AE5836" t="s">
        <v>27731</v>
      </c>
    </row>
    <row r="5837" spans="1:31" x14ac:dyDescent="0.25">
      <c r="A5837">
        <v>15.5114</v>
      </c>
      <c r="B5837">
        <v>14.191800000000001</v>
      </c>
      <c r="C5837">
        <v>15.190099999999999</v>
      </c>
      <c r="D5837">
        <v>14.147399999999999</v>
      </c>
      <c r="E5837" t="s">
        <v>27</v>
      </c>
      <c r="F5837">
        <v>3</v>
      </c>
      <c r="I5837" t="s">
        <v>28</v>
      </c>
      <c r="J5837">
        <v>0.99999899999999997</v>
      </c>
      <c r="K5837" s="1">
        <v>1.7541600000000002E-5</v>
      </c>
      <c r="L5837">
        <v>137.84</v>
      </c>
      <c r="M5837">
        <v>90.277000000000001</v>
      </c>
      <c r="N5837">
        <v>98.253</v>
      </c>
      <c r="O5837">
        <v>-0.64864999999999995</v>
      </c>
      <c r="P5837">
        <v>33413000</v>
      </c>
      <c r="Q5837">
        <v>885</v>
      </c>
      <c r="R5837">
        <v>12.635</v>
      </c>
      <c r="S5837">
        <v>20.383500000000002</v>
      </c>
      <c r="T5837">
        <v>15.3508</v>
      </c>
      <c r="U5837">
        <v>14.169600000000001</v>
      </c>
      <c r="V5837">
        <v>6.2139699999999998</v>
      </c>
      <c r="W5837">
        <v>59.040700000000001</v>
      </c>
      <c r="X5837" t="s">
        <v>27732</v>
      </c>
      <c r="Y5837" t="s">
        <v>27733</v>
      </c>
      <c r="Z5837" t="s">
        <v>27734</v>
      </c>
      <c r="AA5837" t="s">
        <v>27734</v>
      </c>
      <c r="AB5837" t="s">
        <v>27735</v>
      </c>
      <c r="AC5837" t="s">
        <v>27736</v>
      </c>
      <c r="AD5837" t="s">
        <v>27737</v>
      </c>
      <c r="AE5837" t="s">
        <v>27738</v>
      </c>
    </row>
    <row r="5838" spans="1:31" x14ac:dyDescent="0.25">
      <c r="A5838">
        <v>16.107399999999998</v>
      </c>
      <c r="B5838">
        <v>15.6051</v>
      </c>
      <c r="C5838">
        <v>15.829000000000001</v>
      </c>
      <c r="D5838">
        <v>15.5695</v>
      </c>
      <c r="E5838" t="s">
        <v>27</v>
      </c>
      <c r="F5838">
        <v>3</v>
      </c>
      <c r="I5838" t="s">
        <v>28</v>
      </c>
      <c r="J5838">
        <v>1</v>
      </c>
      <c r="K5838" s="1">
        <v>3.2638100000000001E-15</v>
      </c>
      <c r="L5838">
        <v>167.59</v>
      </c>
      <c r="M5838">
        <v>120.72</v>
      </c>
      <c r="N5838">
        <v>167.59</v>
      </c>
      <c r="O5838">
        <v>-0.92749999999999999</v>
      </c>
      <c r="P5838">
        <v>27581000</v>
      </c>
      <c r="Q5838">
        <v>918</v>
      </c>
      <c r="R5838">
        <v>12.1249</v>
      </c>
      <c r="S5838">
        <v>19.6755</v>
      </c>
      <c r="T5838">
        <v>15.9682</v>
      </c>
      <c r="U5838">
        <v>15.587300000000001</v>
      </c>
      <c r="V5838">
        <v>4.0881800000000004</v>
      </c>
      <c r="W5838">
        <v>63.110999999999997</v>
      </c>
      <c r="X5838" t="s">
        <v>27739</v>
      </c>
      <c r="Y5838" t="s">
        <v>27740</v>
      </c>
      <c r="Z5838" t="s">
        <v>27734</v>
      </c>
      <c r="AA5838" t="s">
        <v>27734</v>
      </c>
      <c r="AB5838" t="s">
        <v>27735</v>
      </c>
      <c r="AC5838" t="s">
        <v>27736</v>
      </c>
      <c r="AD5838" t="s">
        <v>27741</v>
      </c>
      <c r="AE5838" t="s">
        <v>27742</v>
      </c>
    </row>
    <row r="5839" spans="1:31" hidden="1" x14ac:dyDescent="0.25">
      <c r="A5839">
        <v>13.8309</v>
      </c>
      <c r="B5839">
        <v>10.775</v>
      </c>
      <c r="C5839">
        <v>13.0875</v>
      </c>
      <c r="D5839">
        <v>12.5098</v>
      </c>
      <c r="E5839" t="s">
        <v>27</v>
      </c>
      <c r="F5839">
        <v>3</v>
      </c>
      <c r="I5839" t="s">
        <v>28</v>
      </c>
      <c r="J5839">
        <v>0.90617400000000004</v>
      </c>
      <c r="K5839">
        <v>2.8521100000000001E-3</v>
      </c>
      <c r="L5839">
        <v>92.65</v>
      </c>
      <c r="M5839">
        <v>46.86</v>
      </c>
      <c r="N5839">
        <v>92.65</v>
      </c>
      <c r="O5839">
        <v>0.22231999999999999</v>
      </c>
      <c r="P5839">
        <v>8112600</v>
      </c>
      <c r="Q5839">
        <v>180</v>
      </c>
      <c r="R5839">
        <v>12.0623</v>
      </c>
      <c r="S5839">
        <v>19.426100000000002</v>
      </c>
      <c r="T5839">
        <v>13.459199999999999</v>
      </c>
      <c r="U5839">
        <v>11.6424</v>
      </c>
      <c r="V5839">
        <v>7.7836999999999996</v>
      </c>
      <c r="W5839">
        <v>50.203299999999999</v>
      </c>
      <c r="X5839" t="s">
        <v>27743</v>
      </c>
      <c r="Y5839" t="s">
        <v>27744</v>
      </c>
      <c r="Z5839" t="s">
        <v>27745</v>
      </c>
      <c r="AA5839" t="s">
        <v>27745</v>
      </c>
      <c r="AB5839" t="s">
        <v>27746</v>
      </c>
      <c r="AC5839" t="s">
        <v>27747</v>
      </c>
      <c r="AD5839" t="s">
        <v>27748</v>
      </c>
      <c r="AE5839" t="s">
        <v>27749</v>
      </c>
    </row>
    <row r="5840" spans="1:31" hidden="1" x14ac:dyDescent="0.25">
      <c r="A5840">
        <v>12.3589</v>
      </c>
      <c r="B5840">
        <v>11.026</v>
      </c>
      <c r="C5840">
        <v>10.821300000000001</v>
      </c>
      <c r="D5840">
        <v>10.802099999999999</v>
      </c>
      <c r="E5840" t="s">
        <v>27</v>
      </c>
      <c r="F5840">
        <v>3</v>
      </c>
      <c r="I5840" t="s">
        <v>28</v>
      </c>
      <c r="J5840">
        <v>0.98068699999999998</v>
      </c>
      <c r="K5840">
        <v>1.9216299999999999E-3</v>
      </c>
      <c r="L5840">
        <v>99.991</v>
      </c>
      <c r="M5840">
        <v>59.238999999999997</v>
      </c>
      <c r="N5840">
        <v>99.991</v>
      </c>
      <c r="O5840">
        <v>-7.9548999999999995E-2</v>
      </c>
      <c r="P5840">
        <v>11335000</v>
      </c>
      <c r="Q5840">
        <v>184</v>
      </c>
      <c r="R5840">
        <v>11.521800000000001</v>
      </c>
      <c r="S5840">
        <v>17.927199999999999</v>
      </c>
      <c r="T5840">
        <v>11.5901</v>
      </c>
      <c r="U5840">
        <v>10.914</v>
      </c>
      <c r="V5840">
        <v>7.0131899999999998</v>
      </c>
      <c r="W5840">
        <v>45.008200000000002</v>
      </c>
      <c r="X5840" t="s">
        <v>27743</v>
      </c>
      <c r="Y5840" t="s">
        <v>27750</v>
      </c>
      <c r="Z5840" t="s">
        <v>27745</v>
      </c>
      <c r="AA5840" t="s">
        <v>27745</v>
      </c>
      <c r="AB5840" t="s">
        <v>27746</v>
      </c>
      <c r="AC5840" t="s">
        <v>27747</v>
      </c>
      <c r="AD5840" t="s">
        <v>27751</v>
      </c>
      <c r="AE5840" t="s">
        <v>27752</v>
      </c>
    </row>
    <row r="5841" spans="1:31" x14ac:dyDescent="0.25">
      <c r="A5841">
        <v>14.012499999999999</v>
      </c>
      <c r="B5841">
        <v>12.460800000000001</v>
      </c>
      <c r="C5841">
        <v>12.923</v>
      </c>
      <c r="D5841">
        <v>12.953200000000001</v>
      </c>
      <c r="E5841" t="s">
        <v>27</v>
      </c>
      <c r="F5841">
        <v>3</v>
      </c>
      <c r="I5841" t="s">
        <v>28</v>
      </c>
      <c r="J5841">
        <v>0.99707800000000002</v>
      </c>
      <c r="K5841" s="1">
        <v>1.24779E-5</v>
      </c>
      <c r="L5841">
        <v>139</v>
      </c>
      <c r="M5841">
        <v>87.457999999999998</v>
      </c>
      <c r="N5841">
        <v>139</v>
      </c>
      <c r="O5841">
        <v>1.9366000000000001</v>
      </c>
      <c r="P5841">
        <v>4554500</v>
      </c>
      <c r="Q5841">
        <v>245</v>
      </c>
      <c r="R5841">
        <v>11.251300000000001</v>
      </c>
      <c r="S5841">
        <v>17.947399999999998</v>
      </c>
      <c r="T5841">
        <v>13.4678</v>
      </c>
      <c r="U5841">
        <v>12.707000000000001</v>
      </c>
      <c r="V5841">
        <v>5.2403899999999997</v>
      </c>
      <c r="W5841">
        <v>52.349600000000002</v>
      </c>
      <c r="X5841" t="s">
        <v>27753</v>
      </c>
      <c r="Y5841" t="s">
        <v>8461</v>
      </c>
      <c r="Z5841" t="s">
        <v>27754</v>
      </c>
      <c r="AA5841" t="s">
        <v>27754</v>
      </c>
      <c r="AB5841" t="s">
        <v>27755</v>
      </c>
      <c r="AC5841" t="s">
        <v>27756</v>
      </c>
      <c r="AD5841" t="s">
        <v>27757</v>
      </c>
      <c r="AE5841" t="s">
        <v>27758</v>
      </c>
    </row>
    <row r="5842" spans="1:31" hidden="1" x14ac:dyDescent="0.25">
      <c r="A5842">
        <v>12.943199999999999</v>
      </c>
      <c r="B5842">
        <v>11.389799999999999</v>
      </c>
      <c r="C5842">
        <v>11.4701</v>
      </c>
      <c r="D5842">
        <v>10.972799999999999</v>
      </c>
      <c r="E5842" t="s">
        <v>27</v>
      </c>
      <c r="F5842">
        <v>2</v>
      </c>
      <c r="I5842" t="s">
        <v>28</v>
      </c>
      <c r="J5842">
        <v>0.99994099999999997</v>
      </c>
      <c r="K5842">
        <v>1.82592E-2</v>
      </c>
      <c r="L5842">
        <v>75.043000000000006</v>
      </c>
      <c r="M5842">
        <v>61.835999999999999</v>
      </c>
      <c r="N5842">
        <v>75.043000000000006</v>
      </c>
      <c r="O5842">
        <v>0.37193999999999999</v>
      </c>
      <c r="P5842">
        <v>19107000</v>
      </c>
      <c r="Q5842">
        <v>133</v>
      </c>
      <c r="R5842">
        <v>13.602399999999999</v>
      </c>
      <c r="S5842">
        <v>19.977399999999999</v>
      </c>
      <c r="T5842">
        <v>12.2067</v>
      </c>
      <c r="U5842">
        <v>11.1813</v>
      </c>
      <c r="V5842">
        <v>8.7961299999999998</v>
      </c>
      <c r="W5842">
        <v>46.7759</v>
      </c>
      <c r="X5842" t="s">
        <v>27759</v>
      </c>
      <c r="Y5842">
        <v>133</v>
      </c>
      <c r="Z5842" t="s">
        <v>27759</v>
      </c>
      <c r="AA5842" t="s">
        <v>27759</v>
      </c>
      <c r="AB5842" t="s">
        <v>27760</v>
      </c>
      <c r="AC5842" t="s">
        <v>27761</v>
      </c>
      <c r="AD5842" t="s">
        <v>27762</v>
      </c>
      <c r="AE5842" t="s">
        <v>27763</v>
      </c>
    </row>
    <row r="5843" spans="1:31" x14ac:dyDescent="0.25">
      <c r="A5843">
        <v>14.515499999999999</v>
      </c>
      <c r="B5843">
        <v>13.853400000000001</v>
      </c>
      <c r="C5843">
        <v>13.8223</v>
      </c>
      <c r="D5843">
        <v>13.8828</v>
      </c>
      <c r="E5843" t="s">
        <v>27</v>
      </c>
      <c r="F5843">
        <v>2</v>
      </c>
      <c r="I5843" t="s">
        <v>28</v>
      </c>
      <c r="J5843">
        <v>0.92297099999999999</v>
      </c>
      <c r="K5843" s="1">
        <v>3.2846399999999998E-5</v>
      </c>
      <c r="L5843">
        <v>133.99</v>
      </c>
      <c r="M5843">
        <v>66.823999999999998</v>
      </c>
      <c r="N5843">
        <v>133.99</v>
      </c>
      <c r="O5843">
        <v>0.18695999999999999</v>
      </c>
      <c r="P5843">
        <v>0</v>
      </c>
      <c r="Q5843">
        <v>113</v>
      </c>
      <c r="R5843">
        <v>11.24</v>
      </c>
      <c r="S5843">
        <v>18.242699999999999</v>
      </c>
      <c r="T5843">
        <v>14.168900000000001</v>
      </c>
      <c r="U5843">
        <v>13.8681</v>
      </c>
      <c r="V5843">
        <v>4.3745799999999999</v>
      </c>
      <c r="W5843">
        <v>56.073999999999998</v>
      </c>
      <c r="X5843" t="s">
        <v>27764</v>
      </c>
      <c r="Y5843" t="s">
        <v>27765</v>
      </c>
      <c r="Z5843" t="s">
        <v>27766</v>
      </c>
      <c r="AA5843" t="s">
        <v>27766</v>
      </c>
      <c r="AB5843" t="s">
        <v>27767</v>
      </c>
      <c r="AC5843" t="s">
        <v>27768</v>
      </c>
      <c r="AD5843" t="s">
        <v>27769</v>
      </c>
      <c r="AE5843" t="s">
        <v>27770</v>
      </c>
    </row>
    <row r="5844" spans="1:31" x14ac:dyDescent="0.25">
      <c r="A5844">
        <v>16.118600000000001</v>
      </c>
      <c r="B5844">
        <v>15.495799999999999</v>
      </c>
      <c r="C5844">
        <v>15.315</v>
      </c>
      <c r="D5844">
        <v>14.7798</v>
      </c>
      <c r="E5844" t="s">
        <v>27</v>
      </c>
      <c r="F5844">
        <v>3</v>
      </c>
      <c r="I5844" t="s">
        <v>28</v>
      </c>
      <c r="J5844">
        <v>1</v>
      </c>
      <c r="K5844" s="1">
        <v>1.2898999999999999E-7</v>
      </c>
      <c r="L5844">
        <v>148.57</v>
      </c>
      <c r="M5844">
        <v>109.57</v>
      </c>
      <c r="N5844">
        <v>148.57</v>
      </c>
      <c r="O5844">
        <v>8.6028999999999994E-2</v>
      </c>
      <c r="P5844">
        <v>4751600</v>
      </c>
      <c r="Q5844">
        <v>160</v>
      </c>
      <c r="R5844">
        <v>11.1365</v>
      </c>
      <c r="S5844">
        <v>18.896000000000001</v>
      </c>
      <c r="T5844">
        <v>15.716799999999999</v>
      </c>
      <c r="U5844">
        <v>15.1378</v>
      </c>
      <c r="V5844">
        <v>3.75827</v>
      </c>
      <c r="W5844">
        <v>61.709200000000003</v>
      </c>
      <c r="X5844" t="s">
        <v>27771</v>
      </c>
      <c r="Y5844" t="s">
        <v>27772</v>
      </c>
      <c r="Z5844" t="s">
        <v>27773</v>
      </c>
      <c r="AA5844" t="s">
        <v>27773</v>
      </c>
      <c r="AB5844" t="s">
        <v>27774</v>
      </c>
      <c r="AC5844" t="s">
        <v>27775</v>
      </c>
      <c r="AD5844" t="s">
        <v>27776</v>
      </c>
      <c r="AE5844" t="s">
        <v>27777</v>
      </c>
    </row>
    <row r="5845" spans="1:31" hidden="1" x14ac:dyDescent="0.25">
      <c r="A5845">
        <v>11.3322</v>
      </c>
      <c r="B5845">
        <v>10.0098</v>
      </c>
      <c r="C5845">
        <v>10.954599999999999</v>
      </c>
      <c r="D5845">
        <v>9.8952299999999997</v>
      </c>
      <c r="E5845" t="s">
        <v>27</v>
      </c>
      <c r="F5845">
        <v>2</v>
      </c>
      <c r="I5845" t="s">
        <v>28</v>
      </c>
      <c r="J5845">
        <v>0.96674400000000005</v>
      </c>
      <c r="K5845">
        <v>5.5506299999999995E-4</v>
      </c>
      <c r="L5845">
        <v>122.33</v>
      </c>
      <c r="M5845">
        <v>42.854999999999997</v>
      </c>
      <c r="N5845">
        <v>122.33</v>
      </c>
      <c r="O5845">
        <v>-5.9427000000000001E-2</v>
      </c>
      <c r="P5845">
        <v>5718700</v>
      </c>
      <c r="Q5845">
        <v>599</v>
      </c>
      <c r="R5845">
        <v>10.9079</v>
      </c>
      <c r="S5845">
        <v>18.8841</v>
      </c>
      <c r="T5845">
        <v>11.1434</v>
      </c>
      <c r="U5845">
        <v>9.9525299999999994</v>
      </c>
      <c r="V5845">
        <v>8.9315499999999997</v>
      </c>
      <c r="W5845">
        <v>42.191899999999997</v>
      </c>
      <c r="X5845" t="s">
        <v>27778</v>
      </c>
      <c r="Y5845" t="s">
        <v>27779</v>
      </c>
      <c r="Z5845" t="s">
        <v>27773</v>
      </c>
      <c r="AA5845" t="s">
        <v>27773</v>
      </c>
      <c r="AB5845" t="s">
        <v>27774</v>
      </c>
      <c r="AC5845" t="s">
        <v>27775</v>
      </c>
      <c r="AD5845" t="s">
        <v>27780</v>
      </c>
      <c r="AE5845" t="s">
        <v>27781</v>
      </c>
    </row>
    <row r="5846" spans="1:31" x14ac:dyDescent="0.25">
      <c r="A5846">
        <v>14.383599999999999</v>
      </c>
      <c r="B5846">
        <v>13.867699999999999</v>
      </c>
      <c r="C5846">
        <v>13.6494</v>
      </c>
      <c r="D5846">
        <v>13.5588</v>
      </c>
      <c r="E5846" t="s">
        <v>27</v>
      </c>
      <c r="F5846">
        <v>2</v>
      </c>
      <c r="I5846" t="s">
        <v>28</v>
      </c>
      <c r="J5846">
        <v>1</v>
      </c>
      <c r="K5846">
        <v>3.6319199999999997E-4</v>
      </c>
      <c r="L5846">
        <v>129.41999999999999</v>
      </c>
      <c r="M5846">
        <v>75.867000000000004</v>
      </c>
      <c r="N5846">
        <v>129.41999999999999</v>
      </c>
      <c r="O5846">
        <v>-0.39078000000000002</v>
      </c>
      <c r="P5846">
        <v>2635500</v>
      </c>
      <c r="Q5846">
        <v>660</v>
      </c>
      <c r="R5846">
        <v>7.7511400000000004</v>
      </c>
      <c r="S5846">
        <v>17.683599999999998</v>
      </c>
      <c r="T5846">
        <v>14.016500000000001</v>
      </c>
      <c r="U5846">
        <v>13.713200000000001</v>
      </c>
      <c r="V5846">
        <v>3.97038</v>
      </c>
      <c r="W5846">
        <v>55.459400000000002</v>
      </c>
      <c r="X5846" t="s">
        <v>27778</v>
      </c>
      <c r="Y5846" t="s">
        <v>27782</v>
      </c>
      <c r="Z5846" t="s">
        <v>27773</v>
      </c>
      <c r="AA5846" t="s">
        <v>27773</v>
      </c>
      <c r="AB5846" t="s">
        <v>27774</v>
      </c>
      <c r="AC5846" t="s">
        <v>27775</v>
      </c>
      <c r="AD5846" t="s">
        <v>27783</v>
      </c>
      <c r="AE5846" t="s">
        <v>27784</v>
      </c>
    </row>
    <row r="5847" spans="1:31" x14ac:dyDescent="0.25">
      <c r="A5847">
        <v>15.4856</v>
      </c>
      <c r="B5847">
        <v>14.9899</v>
      </c>
      <c r="C5847">
        <v>14.7666</v>
      </c>
      <c r="D5847">
        <v>14.521599999999999</v>
      </c>
      <c r="E5847" t="s">
        <v>27</v>
      </c>
      <c r="F5847">
        <v>2</v>
      </c>
      <c r="I5847" t="s">
        <v>28</v>
      </c>
      <c r="J5847">
        <v>0.99999800000000005</v>
      </c>
      <c r="K5847">
        <v>7.3421800000000002E-4</v>
      </c>
      <c r="L5847">
        <v>116.37</v>
      </c>
      <c r="M5847">
        <v>23.901</v>
      </c>
      <c r="N5847">
        <v>116.37</v>
      </c>
      <c r="O5847">
        <v>-0.21182999999999999</v>
      </c>
      <c r="P5847">
        <v>6950500</v>
      </c>
      <c r="Q5847">
        <v>573</v>
      </c>
      <c r="R5847">
        <v>11.214600000000001</v>
      </c>
      <c r="S5847">
        <v>17.623000000000001</v>
      </c>
      <c r="T5847">
        <v>15.126099999999999</v>
      </c>
      <c r="U5847">
        <v>14.755800000000001</v>
      </c>
      <c r="V5847">
        <v>2.8672300000000002</v>
      </c>
      <c r="W5847">
        <v>59.7637</v>
      </c>
      <c r="X5847" t="s">
        <v>27778</v>
      </c>
      <c r="Y5847" t="s">
        <v>27785</v>
      </c>
      <c r="Z5847" t="s">
        <v>27773</v>
      </c>
      <c r="AA5847" t="s">
        <v>27773</v>
      </c>
      <c r="AB5847" t="s">
        <v>27774</v>
      </c>
      <c r="AC5847" t="s">
        <v>27775</v>
      </c>
      <c r="AD5847" t="s">
        <v>27786</v>
      </c>
      <c r="AE5847" t="s">
        <v>27787</v>
      </c>
    </row>
    <row r="5848" spans="1:31" x14ac:dyDescent="0.25">
      <c r="A5848">
        <v>16.300899999999999</v>
      </c>
      <c r="B5848">
        <v>15.843400000000001</v>
      </c>
      <c r="C5848">
        <v>15.7004</v>
      </c>
      <c r="D5848">
        <v>15.5282</v>
      </c>
      <c r="E5848" t="s">
        <v>27</v>
      </c>
      <c r="F5848">
        <v>2</v>
      </c>
      <c r="I5848" t="s">
        <v>28</v>
      </c>
      <c r="J5848">
        <v>1</v>
      </c>
      <c r="K5848" s="1">
        <v>2.4552900000000001E-15</v>
      </c>
      <c r="L5848">
        <v>214.04</v>
      </c>
      <c r="M5848">
        <v>137.27000000000001</v>
      </c>
      <c r="N5848">
        <v>214.04</v>
      </c>
      <c r="O5848">
        <v>0.31941000000000003</v>
      </c>
      <c r="P5848">
        <v>9931700</v>
      </c>
      <c r="Q5848">
        <v>50</v>
      </c>
      <c r="R5848">
        <v>13.2544</v>
      </c>
      <c r="S5848">
        <v>20.385300000000001</v>
      </c>
      <c r="T5848">
        <v>16.000599999999999</v>
      </c>
      <c r="U5848">
        <v>15.6858</v>
      </c>
      <c r="V5848">
        <v>4.6995199999999997</v>
      </c>
      <c r="W5848">
        <v>63.372799999999998</v>
      </c>
      <c r="X5848" t="s">
        <v>27788</v>
      </c>
      <c r="Y5848" t="s">
        <v>17520</v>
      </c>
      <c r="Z5848" t="s">
        <v>27789</v>
      </c>
      <c r="AA5848" t="s">
        <v>27789</v>
      </c>
      <c r="AB5848" t="s">
        <v>27790</v>
      </c>
      <c r="AC5848" t="s">
        <v>27791</v>
      </c>
      <c r="AD5848" t="s">
        <v>27792</v>
      </c>
      <c r="AE5848" t="s">
        <v>27793</v>
      </c>
    </row>
    <row r="5849" spans="1:31" x14ac:dyDescent="0.25">
      <c r="A5849">
        <v>16.767099999999999</v>
      </c>
      <c r="B5849">
        <v>16.501899999999999</v>
      </c>
      <c r="C5849">
        <v>16.4376</v>
      </c>
      <c r="D5849">
        <v>16.528700000000001</v>
      </c>
      <c r="E5849" t="s">
        <v>27</v>
      </c>
      <c r="F5849">
        <v>3</v>
      </c>
      <c r="I5849" t="s">
        <v>28</v>
      </c>
      <c r="J5849">
        <v>0.99979499999999999</v>
      </c>
      <c r="K5849" s="1">
        <v>9.5194300000000004E-5</v>
      </c>
      <c r="L5849">
        <v>146.71</v>
      </c>
      <c r="M5849">
        <v>100.25</v>
      </c>
      <c r="N5849">
        <v>146.71</v>
      </c>
      <c r="O5849">
        <v>-7.9686000000000007E-2</v>
      </c>
      <c r="P5849">
        <v>89456000</v>
      </c>
      <c r="Q5849">
        <v>164</v>
      </c>
      <c r="R5849">
        <v>12.6455</v>
      </c>
      <c r="S5849">
        <v>20.429200000000002</v>
      </c>
      <c r="T5849">
        <v>16.6023</v>
      </c>
      <c r="U5849">
        <v>16.5153</v>
      </c>
      <c r="V5849">
        <v>3.9139200000000001</v>
      </c>
      <c r="W5849">
        <v>66.235200000000006</v>
      </c>
      <c r="X5849" t="s">
        <v>27794</v>
      </c>
      <c r="Y5849" t="s">
        <v>27795</v>
      </c>
      <c r="Z5849" t="s">
        <v>27789</v>
      </c>
      <c r="AA5849" t="s">
        <v>27789</v>
      </c>
      <c r="AB5849" t="s">
        <v>27790</v>
      </c>
      <c r="AC5849" t="s">
        <v>27791</v>
      </c>
      <c r="AD5849" t="s">
        <v>27796</v>
      </c>
      <c r="AE5849" t="s">
        <v>27797</v>
      </c>
    </row>
    <row r="5850" spans="1:31" x14ac:dyDescent="0.25">
      <c r="A5850">
        <v>11.2913</v>
      </c>
      <c r="B5850">
        <v>10.5787</v>
      </c>
      <c r="C5850">
        <v>10.492699999999999</v>
      </c>
      <c r="D5850">
        <v>10.651400000000001</v>
      </c>
      <c r="E5850" t="s">
        <v>27</v>
      </c>
      <c r="F5850">
        <v>3</v>
      </c>
      <c r="I5850" t="s">
        <v>28</v>
      </c>
      <c r="J5850">
        <v>1</v>
      </c>
      <c r="K5850" s="1">
        <v>4.4886999999999999E-5</v>
      </c>
      <c r="L5850">
        <v>130.72</v>
      </c>
      <c r="M5850">
        <v>98.626000000000005</v>
      </c>
      <c r="N5850">
        <v>130.72</v>
      </c>
      <c r="O5850">
        <v>0.13647000000000001</v>
      </c>
      <c r="P5850">
        <v>3421300</v>
      </c>
      <c r="Q5850">
        <v>183</v>
      </c>
      <c r="R5850">
        <v>10.674799999999999</v>
      </c>
      <c r="S5850">
        <v>16.540299999999998</v>
      </c>
      <c r="T5850">
        <v>10.891999999999999</v>
      </c>
      <c r="U5850">
        <v>10.615</v>
      </c>
      <c r="V5850">
        <v>5.9252900000000004</v>
      </c>
      <c r="W5850">
        <v>43.014099999999999</v>
      </c>
      <c r="X5850" t="s">
        <v>27798</v>
      </c>
      <c r="Y5850" t="s">
        <v>27799</v>
      </c>
      <c r="Z5850" t="s">
        <v>27800</v>
      </c>
      <c r="AA5850" t="s">
        <v>27800</v>
      </c>
      <c r="AB5850" t="s">
        <v>27801</v>
      </c>
      <c r="AC5850" t="s">
        <v>27802</v>
      </c>
      <c r="AD5850" t="s">
        <v>27803</v>
      </c>
      <c r="AE5850" t="s">
        <v>27804</v>
      </c>
    </row>
    <row r="5851" spans="1:31" x14ac:dyDescent="0.25">
      <c r="A5851">
        <v>15.023099999999999</v>
      </c>
      <c r="B5851">
        <v>14.0938</v>
      </c>
      <c r="C5851">
        <v>14.555999999999999</v>
      </c>
      <c r="D5851">
        <v>13.8081</v>
      </c>
      <c r="E5851" t="s">
        <v>27</v>
      </c>
      <c r="F5851">
        <v>2</v>
      </c>
      <c r="I5851" t="s">
        <v>28</v>
      </c>
      <c r="J5851">
        <v>0.99997199999999997</v>
      </c>
      <c r="K5851">
        <v>6.2266199999999996E-4</v>
      </c>
      <c r="L5851">
        <v>117.95</v>
      </c>
      <c r="M5851">
        <v>53.107999999999997</v>
      </c>
      <c r="N5851">
        <v>117.95</v>
      </c>
      <c r="O5851">
        <v>0.92188999999999999</v>
      </c>
      <c r="P5851">
        <v>9344000</v>
      </c>
      <c r="Q5851">
        <v>83</v>
      </c>
      <c r="R5851">
        <v>11.5626</v>
      </c>
      <c r="S5851">
        <v>18.642800000000001</v>
      </c>
      <c r="T5851">
        <v>14.7895</v>
      </c>
      <c r="U5851">
        <v>13.950900000000001</v>
      </c>
      <c r="V5851">
        <v>4.6918199999999999</v>
      </c>
      <c r="W5851">
        <v>57.481000000000002</v>
      </c>
      <c r="X5851" t="s">
        <v>27805</v>
      </c>
      <c r="Y5851" t="s">
        <v>27806</v>
      </c>
      <c r="Z5851" t="s">
        <v>27807</v>
      </c>
      <c r="AA5851" t="s">
        <v>27807</v>
      </c>
      <c r="AB5851" t="s">
        <v>27808</v>
      </c>
      <c r="AC5851" t="s">
        <v>27809</v>
      </c>
      <c r="AD5851" t="s">
        <v>27810</v>
      </c>
      <c r="AE5851" t="s">
        <v>27811</v>
      </c>
    </row>
    <row r="5852" spans="1:31" x14ac:dyDescent="0.25">
      <c r="A5852">
        <v>14.2788</v>
      </c>
      <c r="B5852">
        <v>14.209300000000001</v>
      </c>
      <c r="C5852">
        <v>14.229200000000001</v>
      </c>
      <c r="D5852">
        <v>14.437900000000001</v>
      </c>
      <c r="E5852" t="s">
        <v>27</v>
      </c>
      <c r="F5852">
        <v>2</v>
      </c>
      <c r="I5852" t="s">
        <v>28</v>
      </c>
      <c r="J5852">
        <v>0.99561100000000002</v>
      </c>
      <c r="K5852" s="1">
        <v>4.2498700000000002E-6</v>
      </c>
      <c r="L5852">
        <v>147.33000000000001</v>
      </c>
      <c r="M5852">
        <v>89.522999999999996</v>
      </c>
      <c r="N5852">
        <v>147.33000000000001</v>
      </c>
      <c r="O5852">
        <v>-0.28461999999999998</v>
      </c>
      <c r="P5852">
        <v>1422800</v>
      </c>
      <c r="Q5852">
        <v>411</v>
      </c>
      <c r="R5852" t="s">
        <v>29</v>
      </c>
      <c r="S5852">
        <v>16.475000000000001</v>
      </c>
      <c r="T5852">
        <v>14.254</v>
      </c>
      <c r="U5852">
        <v>14.323600000000001</v>
      </c>
      <c r="V5852">
        <v>2.1514000000000002</v>
      </c>
      <c r="W5852">
        <v>57.155200000000001</v>
      </c>
      <c r="X5852" t="s">
        <v>27812</v>
      </c>
      <c r="Y5852">
        <v>411</v>
      </c>
      <c r="Z5852" t="s">
        <v>27812</v>
      </c>
      <c r="AA5852" t="s">
        <v>27812</v>
      </c>
      <c r="AB5852" t="s">
        <v>27813</v>
      </c>
      <c r="AC5852" t="s">
        <v>27814</v>
      </c>
      <c r="AD5852" t="s">
        <v>27815</v>
      </c>
      <c r="AE5852" t="s">
        <v>27816</v>
      </c>
    </row>
    <row r="5853" spans="1:31" x14ac:dyDescent="0.25">
      <c r="A5853">
        <v>12.353899999999999</v>
      </c>
      <c r="B5853">
        <v>10.7128</v>
      </c>
      <c r="C5853">
        <v>10.6843</v>
      </c>
      <c r="D5853">
        <v>11.36</v>
      </c>
      <c r="E5853" t="s">
        <v>27</v>
      </c>
      <c r="F5853">
        <v>3</v>
      </c>
      <c r="I5853" t="s">
        <v>28</v>
      </c>
      <c r="J5853">
        <v>0.996031</v>
      </c>
      <c r="K5853">
        <v>3.6587600000000001E-4</v>
      </c>
      <c r="L5853">
        <v>122.18</v>
      </c>
      <c r="M5853">
        <v>80.795000000000002</v>
      </c>
      <c r="N5853">
        <v>122.18</v>
      </c>
      <c r="O5853">
        <v>5.7139000000000002E-2</v>
      </c>
      <c r="P5853">
        <v>2916500</v>
      </c>
      <c r="Q5853">
        <v>410</v>
      </c>
      <c r="R5853">
        <v>9.6756700000000002</v>
      </c>
      <c r="S5853">
        <v>17.583300000000001</v>
      </c>
      <c r="T5853">
        <v>11.5191</v>
      </c>
      <c r="U5853">
        <v>11.0364</v>
      </c>
      <c r="V5853">
        <v>6.5468799999999998</v>
      </c>
      <c r="W5853">
        <v>45.110999999999997</v>
      </c>
      <c r="X5853" t="s">
        <v>27817</v>
      </c>
      <c r="Y5853">
        <v>410</v>
      </c>
      <c r="Z5853" t="s">
        <v>27817</v>
      </c>
      <c r="AA5853" t="s">
        <v>27817</v>
      </c>
      <c r="AB5853" t="s">
        <v>27818</v>
      </c>
      <c r="AC5853" t="s">
        <v>27819</v>
      </c>
      <c r="AD5853" t="s">
        <v>27820</v>
      </c>
      <c r="AE5853" t="s">
        <v>27821</v>
      </c>
    </row>
    <row r="5854" spans="1:31" x14ac:dyDescent="0.25">
      <c r="A5854">
        <v>13.5747</v>
      </c>
      <c r="B5854">
        <v>12.927</v>
      </c>
      <c r="C5854">
        <v>11.876200000000001</v>
      </c>
      <c r="D5854">
        <v>13.0664</v>
      </c>
      <c r="E5854" t="s">
        <v>27</v>
      </c>
      <c r="F5854">
        <v>3</v>
      </c>
      <c r="I5854" t="s">
        <v>28</v>
      </c>
      <c r="J5854">
        <v>0.93699699999999997</v>
      </c>
      <c r="K5854" s="1">
        <v>2.8353599999999999E-5</v>
      </c>
      <c r="L5854">
        <v>130.47</v>
      </c>
      <c r="M5854">
        <v>84.608000000000004</v>
      </c>
      <c r="N5854">
        <v>130.47</v>
      </c>
      <c r="O5854">
        <v>1.0041E-2</v>
      </c>
      <c r="P5854">
        <v>16787000</v>
      </c>
      <c r="Q5854">
        <v>152</v>
      </c>
      <c r="R5854">
        <v>12.0647</v>
      </c>
      <c r="S5854">
        <v>19.553599999999999</v>
      </c>
      <c r="T5854">
        <v>12.7255</v>
      </c>
      <c r="U5854">
        <v>12.996700000000001</v>
      </c>
      <c r="V5854">
        <v>6.5569100000000002</v>
      </c>
      <c r="W5854">
        <v>51.444299999999998</v>
      </c>
      <c r="X5854" t="s">
        <v>27822</v>
      </c>
      <c r="Y5854" t="s">
        <v>1869</v>
      </c>
      <c r="Z5854" t="s">
        <v>27823</v>
      </c>
      <c r="AA5854" t="s">
        <v>27823</v>
      </c>
      <c r="AB5854" t="s">
        <v>27824</v>
      </c>
      <c r="AC5854" t="s">
        <v>27825</v>
      </c>
      <c r="AD5854" t="s">
        <v>27826</v>
      </c>
      <c r="AE5854" t="s">
        <v>27827</v>
      </c>
    </row>
    <row r="5855" spans="1:31" x14ac:dyDescent="0.25">
      <c r="A5855">
        <v>14.062200000000001</v>
      </c>
      <c r="B5855">
        <v>13.985200000000001</v>
      </c>
      <c r="C5855">
        <v>12.3146</v>
      </c>
      <c r="D5855">
        <v>13.853400000000001</v>
      </c>
      <c r="E5855" t="s">
        <v>27</v>
      </c>
      <c r="F5855">
        <v>3</v>
      </c>
      <c r="I5855" t="s">
        <v>28</v>
      </c>
      <c r="J5855">
        <v>0.84363999999999995</v>
      </c>
      <c r="K5855">
        <v>1.6382699999999999E-4</v>
      </c>
      <c r="L5855">
        <v>137.16</v>
      </c>
      <c r="M5855">
        <v>100.2</v>
      </c>
      <c r="N5855">
        <v>137.16</v>
      </c>
      <c r="O5855">
        <v>-1.2033E-2</v>
      </c>
      <c r="P5855">
        <v>17947000</v>
      </c>
      <c r="Q5855">
        <v>133</v>
      </c>
      <c r="R5855" t="s">
        <v>29</v>
      </c>
      <c r="S5855">
        <v>18.565000000000001</v>
      </c>
      <c r="T5855">
        <v>13.1884</v>
      </c>
      <c r="U5855">
        <v>13.9193</v>
      </c>
      <c r="V5855">
        <v>4.6457100000000002</v>
      </c>
      <c r="W5855">
        <v>54.215400000000002</v>
      </c>
      <c r="X5855" t="s">
        <v>27822</v>
      </c>
      <c r="Y5855" t="s">
        <v>9870</v>
      </c>
      <c r="Z5855" t="s">
        <v>27823</v>
      </c>
      <c r="AA5855" t="s">
        <v>27823</v>
      </c>
      <c r="AB5855" t="s">
        <v>27824</v>
      </c>
      <c r="AC5855" t="s">
        <v>27825</v>
      </c>
      <c r="AD5855" t="s">
        <v>27828</v>
      </c>
      <c r="AE5855" t="s">
        <v>27829</v>
      </c>
    </row>
    <row r="5856" spans="1:31" hidden="1" x14ac:dyDescent="0.25">
      <c r="A5856">
        <v>11.081200000000001</v>
      </c>
      <c r="B5856">
        <v>10.1492</v>
      </c>
      <c r="C5856">
        <v>10.529</v>
      </c>
      <c r="D5856">
        <v>10.6576</v>
      </c>
      <c r="E5856" t="s">
        <v>27</v>
      </c>
      <c r="F5856">
        <v>3</v>
      </c>
      <c r="I5856" t="s">
        <v>28</v>
      </c>
      <c r="J5856">
        <v>0.98150400000000004</v>
      </c>
      <c r="K5856">
        <v>3.1191699999999999E-2</v>
      </c>
      <c r="L5856">
        <v>60.118000000000002</v>
      </c>
      <c r="M5856">
        <v>23.774000000000001</v>
      </c>
      <c r="N5856">
        <v>60.118000000000002</v>
      </c>
      <c r="O5856">
        <v>-0.24307999999999999</v>
      </c>
      <c r="P5856">
        <v>2603800</v>
      </c>
      <c r="Q5856">
        <v>138</v>
      </c>
      <c r="R5856">
        <v>10.397399999999999</v>
      </c>
      <c r="S5856">
        <v>17.6738</v>
      </c>
      <c r="T5856">
        <v>10.805099999999999</v>
      </c>
      <c r="U5856">
        <v>10.4034</v>
      </c>
      <c r="V5856">
        <v>7.2704199999999997</v>
      </c>
      <c r="W5856">
        <v>42.417099999999998</v>
      </c>
      <c r="X5856" t="s">
        <v>27830</v>
      </c>
      <c r="Y5856" t="s">
        <v>27831</v>
      </c>
      <c r="Z5856" t="s">
        <v>27832</v>
      </c>
      <c r="AA5856" t="s">
        <v>27832</v>
      </c>
      <c r="AB5856" t="s">
        <v>27833</v>
      </c>
      <c r="AC5856" t="s">
        <v>27834</v>
      </c>
      <c r="AD5856" t="s">
        <v>27835</v>
      </c>
      <c r="AE5856" t="s">
        <v>27836</v>
      </c>
    </row>
    <row r="5857" spans="1:31" hidden="1" x14ac:dyDescent="0.25">
      <c r="A5857">
        <v>12.3917</v>
      </c>
      <c r="B5857">
        <v>11.1371</v>
      </c>
      <c r="C5857">
        <v>11.323</v>
      </c>
      <c r="D5857">
        <v>10.5284</v>
      </c>
      <c r="E5857" t="s">
        <v>27</v>
      </c>
      <c r="F5857">
        <v>3</v>
      </c>
      <c r="I5857" t="s">
        <v>28</v>
      </c>
      <c r="J5857">
        <v>0.83115899999999998</v>
      </c>
      <c r="K5857">
        <v>2.1375999999999999E-2</v>
      </c>
      <c r="L5857">
        <v>68.370999999999995</v>
      </c>
      <c r="M5857">
        <v>26.666</v>
      </c>
      <c r="N5857">
        <v>68.370999999999995</v>
      </c>
      <c r="O5857">
        <v>-1.6806999999999999E-2</v>
      </c>
      <c r="P5857">
        <v>3215500</v>
      </c>
      <c r="Q5857">
        <v>140</v>
      </c>
      <c r="R5857">
        <v>11.177</v>
      </c>
      <c r="S5857">
        <v>17.878900000000002</v>
      </c>
      <c r="T5857">
        <v>11.8574</v>
      </c>
      <c r="U5857">
        <v>10.832700000000001</v>
      </c>
      <c r="V5857">
        <v>7.0462100000000003</v>
      </c>
      <c r="W5857">
        <v>45.380099999999999</v>
      </c>
      <c r="X5857" t="s">
        <v>27830</v>
      </c>
      <c r="Y5857" t="s">
        <v>27837</v>
      </c>
      <c r="Z5857" t="s">
        <v>27832</v>
      </c>
      <c r="AA5857" t="s">
        <v>27832</v>
      </c>
      <c r="AB5857" t="s">
        <v>27833</v>
      </c>
      <c r="AC5857" t="s">
        <v>27834</v>
      </c>
      <c r="AD5857" t="s">
        <v>27838</v>
      </c>
      <c r="AE5857" t="s">
        <v>27839</v>
      </c>
    </row>
    <row r="5858" spans="1:31" x14ac:dyDescent="0.25">
      <c r="A5858">
        <v>15.5253</v>
      </c>
      <c r="B5858">
        <v>15.2897</v>
      </c>
      <c r="C5858">
        <v>15.094099999999999</v>
      </c>
      <c r="D5858">
        <v>15.484</v>
      </c>
      <c r="E5858" t="s">
        <v>27</v>
      </c>
      <c r="F5858">
        <v>2</v>
      </c>
      <c r="I5858" t="s">
        <v>28</v>
      </c>
      <c r="J5858">
        <v>0.99892999999999998</v>
      </c>
      <c r="K5858" s="1">
        <v>1.22287E-8</v>
      </c>
      <c r="L5858">
        <v>181.53</v>
      </c>
      <c r="M5858">
        <v>116.82</v>
      </c>
      <c r="N5858">
        <v>181.53</v>
      </c>
      <c r="O5858">
        <v>2.5687999999999999E-2</v>
      </c>
      <c r="P5858">
        <v>11972000</v>
      </c>
      <c r="Q5858">
        <v>148</v>
      </c>
      <c r="R5858">
        <v>11.315799999999999</v>
      </c>
      <c r="S5858">
        <v>18.721800000000002</v>
      </c>
      <c r="T5858">
        <v>15.309699999999999</v>
      </c>
      <c r="U5858">
        <v>15.386799999999999</v>
      </c>
      <c r="V5858">
        <v>3.33494</v>
      </c>
      <c r="W5858">
        <v>61.393099999999997</v>
      </c>
      <c r="X5858" t="s">
        <v>27840</v>
      </c>
      <c r="Y5858" t="s">
        <v>27841</v>
      </c>
      <c r="Z5858" t="s">
        <v>27842</v>
      </c>
      <c r="AA5858" t="s">
        <v>27842</v>
      </c>
      <c r="AB5858" t="s">
        <v>27843</v>
      </c>
      <c r="AC5858" t="s">
        <v>27844</v>
      </c>
      <c r="AD5858" t="s">
        <v>27845</v>
      </c>
      <c r="AE5858" t="s">
        <v>27846</v>
      </c>
    </row>
    <row r="5859" spans="1:31" x14ac:dyDescent="0.25">
      <c r="A5859">
        <v>16.084900000000001</v>
      </c>
      <c r="B5859">
        <v>15.739100000000001</v>
      </c>
      <c r="C5859">
        <v>15.4323</v>
      </c>
      <c r="D5859">
        <v>15.8276</v>
      </c>
      <c r="E5859" t="s">
        <v>27</v>
      </c>
      <c r="F5859">
        <v>3</v>
      </c>
      <c r="I5859" t="s">
        <v>28</v>
      </c>
      <c r="J5859">
        <v>0.99719400000000002</v>
      </c>
      <c r="K5859">
        <v>3.3014700000000001E-2</v>
      </c>
      <c r="L5859">
        <v>58.698999999999998</v>
      </c>
      <c r="M5859">
        <v>29.155000000000001</v>
      </c>
      <c r="N5859">
        <v>58.698999999999998</v>
      </c>
      <c r="O5859">
        <v>0.30986999999999998</v>
      </c>
      <c r="P5859">
        <v>2770100</v>
      </c>
      <c r="Q5859">
        <v>340</v>
      </c>
      <c r="R5859">
        <v>11.8909</v>
      </c>
      <c r="S5859">
        <v>16.650500000000001</v>
      </c>
      <c r="T5859">
        <v>15.758599999999999</v>
      </c>
      <c r="U5859">
        <v>15.7834</v>
      </c>
      <c r="V5859">
        <v>0.86708300000000005</v>
      </c>
      <c r="W5859">
        <v>63.084000000000003</v>
      </c>
      <c r="X5859" t="s">
        <v>27847</v>
      </c>
      <c r="Y5859">
        <v>340</v>
      </c>
      <c r="Z5859" t="s">
        <v>27847</v>
      </c>
      <c r="AA5859" t="s">
        <v>27847</v>
      </c>
      <c r="AB5859" t="s">
        <v>27848</v>
      </c>
      <c r="AC5859" t="s">
        <v>27849</v>
      </c>
      <c r="AD5859" t="s">
        <v>27850</v>
      </c>
      <c r="AE5859" t="s">
        <v>27851</v>
      </c>
    </row>
    <row r="5860" spans="1:31" x14ac:dyDescent="0.25">
      <c r="A5860">
        <v>15.511900000000001</v>
      </c>
      <c r="B5860">
        <v>14.9404</v>
      </c>
      <c r="C5860">
        <v>14.960699999999999</v>
      </c>
      <c r="D5860">
        <v>14.4352</v>
      </c>
      <c r="E5860" t="s">
        <v>27</v>
      </c>
      <c r="F5860">
        <v>2</v>
      </c>
      <c r="I5860" t="s">
        <v>28</v>
      </c>
      <c r="J5860">
        <v>0.98345099999999996</v>
      </c>
      <c r="K5860" s="1">
        <v>5.2605199999999999E-26</v>
      </c>
      <c r="L5860">
        <v>228.38</v>
      </c>
      <c r="M5860">
        <v>177.48</v>
      </c>
      <c r="N5860">
        <v>201.09</v>
      </c>
      <c r="O5860">
        <v>-3.6488E-2</v>
      </c>
      <c r="P5860">
        <v>39619000</v>
      </c>
      <c r="Q5860">
        <v>196</v>
      </c>
      <c r="R5860">
        <v>11.4626</v>
      </c>
      <c r="S5860">
        <v>19.6126</v>
      </c>
      <c r="T5860">
        <v>15.2363</v>
      </c>
      <c r="U5860">
        <v>14.687799999999999</v>
      </c>
      <c r="V5860">
        <v>4.92483</v>
      </c>
      <c r="W5860">
        <v>59.848100000000002</v>
      </c>
      <c r="X5860" t="s">
        <v>27852</v>
      </c>
      <c r="Y5860">
        <v>196</v>
      </c>
      <c r="Z5860" t="s">
        <v>27852</v>
      </c>
      <c r="AA5860" t="s">
        <v>27852</v>
      </c>
      <c r="AB5860" t="s">
        <v>27853</v>
      </c>
      <c r="AC5860" t="s">
        <v>27854</v>
      </c>
      <c r="AD5860" t="s">
        <v>27855</v>
      </c>
      <c r="AE5860" t="s">
        <v>27856</v>
      </c>
    </row>
    <row r="5861" spans="1:31" x14ac:dyDescent="0.25">
      <c r="A5861">
        <v>14.138199999999999</v>
      </c>
      <c r="B5861">
        <v>13</v>
      </c>
      <c r="C5861">
        <v>13.4549</v>
      </c>
      <c r="D5861">
        <v>13.5405</v>
      </c>
      <c r="E5861" t="s">
        <v>27</v>
      </c>
      <c r="F5861">
        <v>3</v>
      </c>
      <c r="I5861" t="s">
        <v>28</v>
      </c>
      <c r="J5861">
        <v>0.95589800000000003</v>
      </c>
      <c r="K5861">
        <v>2.91604E-3</v>
      </c>
      <c r="L5861">
        <v>94.114000000000004</v>
      </c>
      <c r="M5861">
        <v>40.357999999999997</v>
      </c>
      <c r="N5861">
        <v>94.114000000000004</v>
      </c>
      <c r="O5861">
        <v>0.10233</v>
      </c>
      <c r="P5861">
        <v>11866000</v>
      </c>
      <c r="Q5861">
        <v>312</v>
      </c>
      <c r="R5861">
        <v>13.1304</v>
      </c>
      <c r="S5861">
        <v>19.211099999999998</v>
      </c>
      <c r="T5861">
        <v>13.7966</v>
      </c>
      <c r="U5861">
        <v>13.270300000000001</v>
      </c>
      <c r="V5861">
        <v>5.9408099999999999</v>
      </c>
      <c r="W5861">
        <v>54.133699999999997</v>
      </c>
      <c r="X5861" t="s">
        <v>27852</v>
      </c>
      <c r="Y5861">
        <v>312</v>
      </c>
      <c r="Z5861" t="s">
        <v>27852</v>
      </c>
      <c r="AA5861" t="s">
        <v>27852</v>
      </c>
      <c r="AB5861" t="s">
        <v>27853</v>
      </c>
      <c r="AC5861" t="s">
        <v>27854</v>
      </c>
      <c r="AD5861" t="s">
        <v>27857</v>
      </c>
      <c r="AE5861" t="s">
        <v>27858</v>
      </c>
    </row>
    <row r="5862" spans="1:31" x14ac:dyDescent="0.25">
      <c r="A5862">
        <v>16.2012</v>
      </c>
      <c r="B5862">
        <v>15.8428</v>
      </c>
      <c r="C5862">
        <v>15.811400000000001</v>
      </c>
      <c r="D5862">
        <v>15.626899999999999</v>
      </c>
      <c r="E5862" t="s">
        <v>27</v>
      </c>
      <c r="F5862">
        <v>2</v>
      </c>
      <c r="I5862" t="s">
        <v>28</v>
      </c>
      <c r="J5862">
        <v>0.99111800000000005</v>
      </c>
      <c r="K5862" s="1">
        <v>1.8566299999999999E-43</v>
      </c>
      <c r="L5862">
        <v>267.07</v>
      </c>
      <c r="M5862">
        <v>172.38</v>
      </c>
      <c r="N5862">
        <v>267.07</v>
      </c>
      <c r="O5862">
        <v>-0.57116999999999996</v>
      </c>
      <c r="P5862">
        <v>15037000</v>
      </c>
      <c r="Q5862">
        <v>145</v>
      </c>
      <c r="R5862">
        <v>12.2492</v>
      </c>
      <c r="S5862">
        <v>19.717400000000001</v>
      </c>
      <c r="T5862">
        <v>16.0063</v>
      </c>
      <c r="U5862">
        <v>15.7348</v>
      </c>
      <c r="V5862">
        <v>3.98258</v>
      </c>
      <c r="W5862">
        <v>63.482300000000002</v>
      </c>
      <c r="X5862" t="s">
        <v>27859</v>
      </c>
      <c r="Y5862">
        <v>145</v>
      </c>
      <c r="Z5862" t="s">
        <v>27859</v>
      </c>
      <c r="AA5862" t="s">
        <v>27859</v>
      </c>
      <c r="AB5862" t="s">
        <v>27860</v>
      </c>
      <c r="AC5862" t="s">
        <v>27861</v>
      </c>
      <c r="AD5862" t="s">
        <v>27862</v>
      </c>
      <c r="AE5862" t="s">
        <v>27863</v>
      </c>
    </row>
    <row r="5863" spans="1:31" x14ac:dyDescent="0.25">
      <c r="A5863">
        <v>17.1708</v>
      </c>
      <c r="B5863">
        <v>16.545100000000001</v>
      </c>
      <c r="C5863">
        <v>16.725899999999999</v>
      </c>
      <c r="D5863">
        <v>16.084800000000001</v>
      </c>
      <c r="E5863" t="s">
        <v>27</v>
      </c>
      <c r="F5863">
        <v>3</v>
      </c>
      <c r="I5863" t="s">
        <v>28</v>
      </c>
      <c r="J5863">
        <v>1</v>
      </c>
      <c r="K5863">
        <v>1.84122E-4</v>
      </c>
      <c r="L5863">
        <v>143.72999999999999</v>
      </c>
      <c r="M5863">
        <v>69.433000000000007</v>
      </c>
      <c r="N5863">
        <v>103.11</v>
      </c>
      <c r="O5863">
        <v>-2.2578000000000001E-2</v>
      </c>
      <c r="P5863">
        <v>24081000</v>
      </c>
      <c r="Q5863">
        <v>95</v>
      </c>
      <c r="R5863">
        <v>12.8794</v>
      </c>
      <c r="S5863">
        <v>20.142800000000001</v>
      </c>
      <c r="T5863">
        <v>16.948399999999999</v>
      </c>
      <c r="U5863">
        <v>16.315000000000001</v>
      </c>
      <c r="V5863">
        <v>3.8278799999999999</v>
      </c>
      <c r="W5863">
        <v>66.526600000000002</v>
      </c>
      <c r="X5863" t="s">
        <v>27864</v>
      </c>
      <c r="Y5863">
        <v>95</v>
      </c>
      <c r="Z5863" t="s">
        <v>27864</v>
      </c>
      <c r="AA5863" t="s">
        <v>27864</v>
      </c>
      <c r="AB5863" t="s">
        <v>27865</v>
      </c>
      <c r="AC5863" t="s">
        <v>27866</v>
      </c>
      <c r="AD5863" t="s">
        <v>27867</v>
      </c>
      <c r="AE5863" t="s">
        <v>27868</v>
      </c>
    </row>
    <row r="5864" spans="1:31" x14ac:dyDescent="0.25">
      <c r="A5864">
        <v>12.3955</v>
      </c>
      <c r="B5864">
        <v>12.319800000000001</v>
      </c>
      <c r="C5864">
        <v>11.3001</v>
      </c>
      <c r="D5864">
        <v>11.5085</v>
      </c>
      <c r="E5864" t="s">
        <v>27</v>
      </c>
      <c r="F5864">
        <v>3</v>
      </c>
      <c r="I5864" t="s">
        <v>28</v>
      </c>
      <c r="J5864">
        <v>0.999498</v>
      </c>
      <c r="K5864" s="1">
        <v>4.8242499999999996E-6</v>
      </c>
      <c r="L5864">
        <v>122.65</v>
      </c>
      <c r="M5864">
        <v>79.106999999999999</v>
      </c>
      <c r="N5864">
        <v>122.65</v>
      </c>
      <c r="O5864">
        <v>0.44355</v>
      </c>
      <c r="P5864">
        <v>8911100</v>
      </c>
      <c r="Q5864">
        <v>638</v>
      </c>
      <c r="R5864" t="s">
        <v>29</v>
      </c>
      <c r="S5864">
        <v>16.7972</v>
      </c>
      <c r="T5864">
        <v>11.847799999999999</v>
      </c>
      <c r="U5864">
        <v>11.914099999999999</v>
      </c>
      <c r="V5864">
        <v>4.8830099999999996</v>
      </c>
      <c r="W5864">
        <v>47.524000000000001</v>
      </c>
      <c r="X5864" t="s">
        <v>27864</v>
      </c>
      <c r="Y5864">
        <v>638</v>
      </c>
      <c r="Z5864" t="s">
        <v>27864</v>
      </c>
      <c r="AA5864" t="s">
        <v>27864</v>
      </c>
      <c r="AB5864" t="s">
        <v>27865</v>
      </c>
      <c r="AC5864" t="s">
        <v>27866</v>
      </c>
      <c r="AD5864" t="s">
        <v>27869</v>
      </c>
      <c r="AE5864" t="s">
        <v>27870</v>
      </c>
    </row>
    <row r="5865" spans="1:31" x14ac:dyDescent="0.25">
      <c r="A5865">
        <v>10.3902</v>
      </c>
      <c r="B5865">
        <v>10.113899999999999</v>
      </c>
      <c r="C5865">
        <v>11.162100000000001</v>
      </c>
      <c r="D5865">
        <v>10.110200000000001</v>
      </c>
      <c r="E5865" t="s">
        <v>27</v>
      </c>
      <c r="F5865">
        <v>3</v>
      </c>
      <c r="I5865" t="s">
        <v>28</v>
      </c>
      <c r="J5865">
        <v>1</v>
      </c>
      <c r="K5865">
        <v>7.1633699999999996E-3</v>
      </c>
      <c r="L5865">
        <v>85.355000000000004</v>
      </c>
      <c r="M5865">
        <v>48.243000000000002</v>
      </c>
      <c r="N5865">
        <v>85.355000000000004</v>
      </c>
      <c r="O5865">
        <v>-0.15243999999999999</v>
      </c>
      <c r="P5865">
        <v>1567500</v>
      </c>
      <c r="Q5865">
        <v>7</v>
      </c>
      <c r="R5865" t="s">
        <v>29</v>
      </c>
      <c r="S5865">
        <v>16.3019</v>
      </c>
      <c r="T5865">
        <v>10.7761</v>
      </c>
      <c r="U5865">
        <v>10.112</v>
      </c>
      <c r="V5865">
        <v>6.1898600000000004</v>
      </c>
      <c r="W5865">
        <v>41.776299999999999</v>
      </c>
      <c r="X5865" t="s">
        <v>27864</v>
      </c>
      <c r="Y5865">
        <v>7</v>
      </c>
      <c r="Z5865" t="s">
        <v>27864</v>
      </c>
      <c r="AA5865" t="s">
        <v>27864</v>
      </c>
      <c r="AB5865" t="s">
        <v>27865</v>
      </c>
      <c r="AC5865" t="s">
        <v>27866</v>
      </c>
      <c r="AD5865" t="s">
        <v>27871</v>
      </c>
      <c r="AE5865" t="s">
        <v>27872</v>
      </c>
    </row>
    <row r="5866" spans="1:31" hidden="1" x14ac:dyDescent="0.25">
      <c r="A5866">
        <v>12.9017</v>
      </c>
      <c r="B5866">
        <v>11.275</v>
      </c>
      <c r="C5866">
        <v>11.5093</v>
      </c>
      <c r="D5866">
        <v>11.178000000000001</v>
      </c>
      <c r="E5866" t="s">
        <v>27</v>
      </c>
      <c r="F5866">
        <v>3</v>
      </c>
      <c r="I5866" t="s">
        <v>28</v>
      </c>
      <c r="J5866">
        <v>1</v>
      </c>
      <c r="K5866" s="1">
        <v>1.2634E-23</v>
      </c>
      <c r="L5866">
        <v>216.83</v>
      </c>
      <c r="M5866">
        <v>145.88999999999999</v>
      </c>
      <c r="N5866">
        <v>209.11</v>
      </c>
      <c r="O5866">
        <v>-0.14652999999999999</v>
      </c>
      <c r="P5866">
        <v>21977000</v>
      </c>
      <c r="Q5866">
        <v>648</v>
      </c>
      <c r="R5866">
        <v>10.354699999999999</v>
      </c>
      <c r="S5866">
        <v>19.182700000000001</v>
      </c>
      <c r="T5866">
        <v>12.205500000000001</v>
      </c>
      <c r="U5866">
        <v>11.2265</v>
      </c>
      <c r="V5866">
        <v>7.9562200000000001</v>
      </c>
      <c r="W5866">
        <v>46.863999999999997</v>
      </c>
      <c r="X5866" t="s">
        <v>27873</v>
      </c>
      <c r="Y5866">
        <v>648</v>
      </c>
      <c r="Z5866" t="s">
        <v>27873</v>
      </c>
      <c r="AA5866" t="s">
        <v>27873</v>
      </c>
      <c r="AB5866" t="s">
        <v>27874</v>
      </c>
      <c r="AC5866" t="s">
        <v>27875</v>
      </c>
      <c r="AD5866" t="s">
        <v>27876</v>
      </c>
      <c r="AE5866" t="s">
        <v>27877</v>
      </c>
    </row>
    <row r="5867" spans="1:31" hidden="1" x14ac:dyDescent="0.25">
      <c r="A5867">
        <v>12.2577</v>
      </c>
      <c r="B5867">
        <v>11.4412</v>
      </c>
      <c r="C5867">
        <v>11.7638</v>
      </c>
      <c r="D5867">
        <v>10.618600000000001</v>
      </c>
      <c r="E5867" t="s">
        <v>27</v>
      </c>
      <c r="F5867">
        <v>2</v>
      </c>
      <c r="I5867" t="s">
        <v>28</v>
      </c>
      <c r="J5867">
        <v>0.99999899999999997</v>
      </c>
      <c r="K5867" s="1">
        <v>1.7440000000000001E-18</v>
      </c>
      <c r="L5867">
        <v>205.31</v>
      </c>
      <c r="M5867">
        <v>107.35</v>
      </c>
      <c r="N5867">
        <v>205.31</v>
      </c>
      <c r="O5867">
        <v>-0.29965000000000003</v>
      </c>
      <c r="P5867">
        <v>60476000</v>
      </c>
      <c r="Q5867">
        <v>153</v>
      </c>
      <c r="R5867">
        <v>12.3078</v>
      </c>
      <c r="S5867">
        <v>18.853100000000001</v>
      </c>
      <c r="T5867">
        <v>12.0107</v>
      </c>
      <c r="U5867">
        <v>11.0299</v>
      </c>
      <c r="V5867">
        <v>7.8231599999999997</v>
      </c>
      <c r="W5867">
        <v>46.081200000000003</v>
      </c>
      <c r="X5867" t="s">
        <v>27873</v>
      </c>
      <c r="Y5867">
        <v>153</v>
      </c>
      <c r="Z5867" t="s">
        <v>27873</v>
      </c>
      <c r="AA5867" t="s">
        <v>27873</v>
      </c>
      <c r="AB5867" t="s">
        <v>27874</v>
      </c>
      <c r="AC5867" t="s">
        <v>27875</v>
      </c>
      <c r="AD5867" t="s">
        <v>27878</v>
      </c>
      <c r="AE5867" t="s">
        <v>27879</v>
      </c>
    </row>
    <row r="5868" spans="1:31" x14ac:dyDescent="0.25">
      <c r="A5868">
        <v>12.86</v>
      </c>
      <c r="B5868">
        <v>12.7707</v>
      </c>
      <c r="C5868">
        <v>12.5565</v>
      </c>
      <c r="D5868">
        <v>12.293900000000001</v>
      </c>
      <c r="E5868" t="s">
        <v>27</v>
      </c>
      <c r="F5868">
        <v>2</v>
      </c>
      <c r="I5868" t="s">
        <v>28</v>
      </c>
      <c r="J5868">
        <v>0.99950499999999998</v>
      </c>
      <c r="K5868">
        <v>2.5340200000000001E-3</v>
      </c>
      <c r="L5868">
        <v>99.814999999999998</v>
      </c>
      <c r="M5868">
        <v>50.279000000000003</v>
      </c>
      <c r="N5868">
        <v>99.814999999999998</v>
      </c>
      <c r="O5868">
        <v>0.15822</v>
      </c>
      <c r="P5868">
        <v>27809000</v>
      </c>
      <c r="Q5868">
        <v>657</v>
      </c>
      <c r="R5868">
        <v>11.092000000000001</v>
      </c>
      <c r="S5868">
        <v>18.655999999999999</v>
      </c>
      <c r="T5868">
        <v>12.708299999999999</v>
      </c>
      <c r="U5868">
        <v>12.532299999999999</v>
      </c>
      <c r="V5868">
        <v>6.1237599999999999</v>
      </c>
      <c r="W5868">
        <v>50.481000000000002</v>
      </c>
      <c r="X5868" t="s">
        <v>27873</v>
      </c>
      <c r="Y5868">
        <v>657</v>
      </c>
      <c r="Z5868" t="s">
        <v>27873</v>
      </c>
      <c r="AA5868" t="s">
        <v>27873</v>
      </c>
      <c r="AB5868" t="s">
        <v>27874</v>
      </c>
      <c r="AC5868" t="s">
        <v>27875</v>
      </c>
      <c r="AD5868" t="s">
        <v>27880</v>
      </c>
      <c r="AE5868" t="s">
        <v>27881</v>
      </c>
    </row>
    <row r="5869" spans="1:31" hidden="1" x14ac:dyDescent="0.25">
      <c r="A5869">
        <v>12.010199999999999</v>
      </c>
      <c r="B5869">
        <v>11.973800000000001</v>
      </c>
      <c r="C5869">
        <v>12.162000000000001</v>
      </c>
      <c r="D5869">
        <v>11.509399999999999</v>
      </c>
      <c r="E5869" t="s">
        <v>27</v>
      </c>
      <c r="F5869">
        <v>3</v>
      </c>
      <c r="I5869" t="s">
        <v>28</v>
      </c>
      <c r="J5869">
        <v>0.99899400000000005</v>
      </c>
      <c r="K5869">
        <v>2.9302499999999998E-4</v>
      </c>
      <c r="L5869">
        <v>129.88</v>
      </c>
      <c r="M5869">
        <v>92.16</v>
      </c>
      <c r="N5869">
        <v>98.754000000000005</v>
      </c>
      <c r="O5869">
        <v>0.36921999999999999</v>
      </c>
      <c r="P5869">
        <v>34834000</v>
      </c>
      <c r="Q5869">
        <v>482</v>
      </c>
      <c r="R5869">
        <v>12.0501</v>
      </c>
      <c r="S5869">
        <v>20.576799999999999</v>
      </c>
      <c r="T5869">
        <v>12.0861</v>
      </c>
      <c r="U5869">
        <v>11.7416</v>
      </c>
      <c r="V5869">
        <v>8.8352000000000004</v>
      </c>
      <c r="W5869">
        <v>47.6554</v>
      </c>
      <c r="X5869" t="s">
        <v>27873</v>
      </c>
      <c r="Y5869">
        <v>482</v>
      </c>
      <c r="Z5869" t="s">
        <v>27873</v>
      </c>
      <c r="AA5869" t="s">
        <v>27873</v>
      </c>
      <c r="AB5869" t="s">
        <v>27874</v>
      </c>
      <c r="AC5869" t="s">
        <v>27875</v>
      </c>
      <c r="AD5869" t="s">
        <v>27882</v>
      </c>
      <c r="AE5869" t="s">
        <v>27883</v>
      </c>
    </row>
    <row r="5870" spans="1:31" x14ac:dyDescent="0.25">
      <c r="A5870">
        <v>12.9186</v>
      </c>
      <c r="B5870">
        <v>12.2844</v>
      </c>
      <c r="C5870">
        <v>12.414400000000001</v>
      </c>
      <c r="D5870">
        <v>12.4793</v>
      </c>
      <c r="E5870" t="s">
        <v>27</v>
      </c>
      <c r="F5870">
        <v>3</v>
      </c>
      <c r="I5870" t="s">
        <v>28</v>
      </c>
      <c r="J5870">
        <v>0.99961</v>
      </c>
      <c r="K5870">
        <v>2.2400300000000001E-2</v>
      </c>
      <c r="L5870">
        <v>69.846000000000004</v>
      </c>
      <c r="M5870">
        <v>36.298999999999999</v>
      </c>
      <c r="N5870">
        <v>69.846000000000004</v>
      </c>
      <c r="O5870">
        <v>0.23244999999999999</v>
      </c>
      <c r="P5870">
        <v>1457500</v>
      </c>
      <c r="Q5870">
        <v>87</v>
      </c>
      <c r="R5870">
        <v>9.1085200000000004</v>
      </c>
      <c r="S5870">
        <v>17.1069</v>
      </c>
      <c r="T5870">
        <v>12.666499999999999</v>
      </c>
      <c r="U5870">
        <v>12.3818</v>
      </c>
      <c r="V5870">
        <v>4.7250399999999999</v>
      </c>
      <c r="W5870">
        <v>50.096699999999998</v>
      </c>
      <c r="X5870" t="s">
        <v>27884</v>
      </c>
      <c r="Y5870" t="s">
        <v>27885</v>
      </c>
      <c r="Z5870" t="s">
        <v>27886</v>
      </c>
      <c r="AA5870" t="s">
        <v>27886</v>
      </c>
      <c r="AB5870" t="s">
        <v>27887</v>
      </c>
      <c r="AC5870" t="s">
        <v>27888</v>
      </c>
      <c r="AD5870" t="s">
        <v>27889</v>
      </c>
      <c r="AE5870" t="s">
        <v>27890</v>
      </c>
    </row>
    <row r="5871" spans="1:31" hidden="1" x14ac:dyDescent="0.25">
      <c r="A5871">
        <v>11.704800000000001</v>
      </c>
      <c r="B5871">
        <v>10.614800000000001</v>
      </c>
      <c r="C5871">
        <v>10.849299999999999</v>
      </c>
      <c r="D5871">
        <v>10.984400000000001</v>
      </c>
      <c r="E5871" t="s">
        <v>27</v>
      </c>
      <c r="F5871">
        <v>2</v>
      </c>
      <c r="I5871" t="s">
        <v>28</v>
      </c>
      <c r="J5871">
        <v>0.99960499999999997</v>
      </c>
      <c r="K5871" s="1">
        <v>1.2966599999999999E-8</v>
      </c>
      <c r="L5871">
        <v>192.91</v>
      </c>
      <c r="M5871">
        <v>82.524000000000001</v>
      </c>
      <c r="N5871">
        <v>192.91</v>
      </c>
      <c r="O5871">
        <v>0.12578</v>
      </c>
      <c r="P5871">
        <v>51238000</v>
      </c>
      <c r="Q5871">
        <v>521</v>
      </c>
      <c r="R5871">
        <v>13.8773</v>
      </c>
      <c r="S5871">
        <v>20.364599999999999</v>
      </c>
      <c r="T5871">
        <v>11.277100000000001</v>
      </c>
      <c r="U5871">
        <v>10.7996</v>
      </c>
      <c r="V5871">
        <v>9.5650300000000001</v>
      </c>
      <c r="W5871">
        <v>44.153399999999998</v>
      </c>
      <c r="X5871" t="s">
        <v>27891</v>
      </c>
      <c r="Y5871">
        <v>521</v>
      </c>
      <c r="Z5871" t="s">
        <v>27891</v>
      </c>
      <c r="AA5871" t="s">
        <v>27891</v>
      </c>
      <c r="AB5871" t="s">
        <v>27892</v>
      </c>
      <c r="AC5871" t="s">
        <v>27893</v>
      </c>
      <c r="AD5871" t="s">
        <v>27894</v>
      </c>
      <c r="AE5871" t="s">
        <v>27895</v>
      </c>
    </row>
    <row r="5872" spans="1:31" hidden="1" x14ac:dyDescent="0.25">
      <c r="A5872">
        <v>11.691000000000001</v>
      </c>
      <c r="B5872">
        <v>10.4276</v>
      </c>
      <c r="C5872">
        <v>11.1302</v>
      </c>
      <c r="D5872">
        <v>10.8787</v>
      </c>
      <c r="E5872" t="s">
        <v>27</v>
      </c>
      <c r="F5872">
        <v>2</v>
      </c>
      <c r="I5872" t="s">
        <v>28</v>
      </c>
      <c r="J5872">
        <v>1</v>
      </c>
      <c r="K5872">
        <v>1.33186E-2</v>
      </c>
      <c r="L5872">
        <v>81.525000000000006</v>
      </c>
      <c r="M5872">
        <v>9.8102</v>
      </c>
      <c r="N5872">
        <v>81.525000000000006</v>
      </c>
      <c r="O5872">
        <v>-0.39200000000000002</v>
      </c>
      <c r="P5872">
        <v>1718100</v>
      </c>
      <c r="Q5872">
        <v>688</v>
      </c>
      <c r="R5872" t="s">
        <v>29</v>
      </c>
      <c r="S5872">
        <v>17.4223</v>
      </c>
      <c r="T5872">
        <v>11.410600000000001</v>
      </c>
      <c r="U5872">
        <v>10.6532</v>
      </c>
      <c r="V5872">
        <v>6.7690799999999998</v>
      </c>
      <c r="W5872">
        <v>44.127600000000001</v>
      </c>
      <c r="X5872" t="s">
        <v>27896</v>
      </c>
      <c r="Y5872" t="s">
        <v>27897</v>
      </c>
      <c r="Z5872" t="s">
        <v>27898</v>
      </c>
      <c r="AA5872" t="s">
        <v>27898</v>
      </c>
      <c r="AB5872" t="s">
        <v>27899</v>
      </c>
      <c r="AC5872" t="s">
        <v>27900</v>
      </c>
      <c r="AD5872" t="s">
        <v>27901</v>
      </c>
      <c r="AE5872" t="s">
        <v>27902</v>
      </c>
    </row>
    <row r="5873" spans="1:31" hidden="1" x14ac:dyDescent="0.25">
      <c r="A5873">
        <v>12.456300000000001</v>
      </c>
      <c r="B5873">
        <v>9.8071099999999998</v>
      </c>
      <c r="C5873">
        <v>12.3795</v>
      </c>
      <c r="D5873">
        <v>11.9849</v>
      </c>
      <c r="E5873" t="s">
        <v>27</v>
      </c>
      <c r="F5873">
        <v>4</v>
      </c>
      <c r="I5873" t="s">
        <v>28</v>
      </c>
      <c r="J5873">
        <v>0.99923799999999996</v>
      </c>
      <c r="K5873">
        <v>6.0275700000000003E-3</v>
      </c>
      <c r="L5873">
        <v>84.478999999999999</v>
      </c>
      <c r="M5873">
        <v>52.758000000000003</v>
      </c>
      <c r="N5873">
        <v>84.478999999999999</v>
      </c>
      <c r="O5873">
        <v>0.24329999999999999</v>
      </c>
      <c r="P5873">
        <v>4131400</v>
      </c>
      <c r="Q5873">
        <v>462</v>
      </c>
      <c r="R5873">
        <v>14.383900000000001</v>
      </c>
      <c r="S5873">
        <v>20.646000000000001</v>
      </c>
      <c r="T5873">
        <v>12.417899999999999</v>
      </c>
      <c r="U5873">
        <v>10.896000000000001</v>
      </c>
      <c r="V5873">
        <v>9.7499699999999994</v>
      </c>
      <c r="W5873">
        <v>46.627699999999997</v>
      </c>
      <c r="X5873" t="s">
        <v>27903</v>
      </c>
      <c r="Y5873" t="s">
        <v>27904</v>
      </c>
      <c r="Z5873" t="s">
        <v>27905</v>
      </c>
      <c r="AA5873" t="s">
        <v>27905</v>
      </c>
      <c r="AB5873" t="s">
        <v>27906</v>
      </c>
      <c r="AC5873" t="s">
        <v>27907</v>
      </c>
      <c r="AD5873" t="s">
        <v>27908</v>
      </c>
      <c r="AE5873" t="s">
        <v>27909</v>
      </c>
    </row>
    <row r="5874" spans="1:31" x14ac:dyDescent="0.25">
      <c r="A5874">
        <v>16.427900000000001</v>
      </c>
      <c r="B5874">
        <v>16.038599999999999</v>
      </c>
      <c r="C5874">
        <v>16.3934</v>
      </c>
      <c r="D5874">
        <v>15.701000000000001</v>
      </c>
      <c r="E5874" t="s">
        <v>27</v>
      </c>
      <c r="F5874">
        <v>2</v>
      </c>
      <c r="I5874" t="s">
        <v>28</v>
      </c>
      <c r="J5874">
        <v>0.98552099999999998</v>
      </c>
      <c r="K5874">
        <v>4.0985199999999996E-3</v>
      </c>
      <c r="L5874">
        <v>95.522999999999996</v>
      </c>
      <c r="M5874">
        <v>25.466999999999999</v>
      </c>
      <c r="N5874">
        <v>95.522999999999996</v>
      </c>
      <c r="O5874">
        <v>-0.72209000000000001</v>
      </c>
      <c r="P5874">
        <v>15598000</v>
      </c>
      <c r="Q5874">
        <v>503</v>
      </c>
      <c r="R5874" t="s">
        <v>29</v>
      </c>
      <c r="S5874">
        <v>19.584599999999998</v>
      </c>
      <c r="T5874">
        <v>16.410599999999999</v>
      </c>
      <c r="U5874">
        <v>15.8698</v>
      </c>
      <c r="V5874">
        <v>3.7147999999999999</v>
      </c>
      <c r="W5874">
        <v>64.5608</v>
      </c>
      <c r="X5874" t="s">
        <v>27910</v>
      </c>
      <c r="Y5874" t="s">
        <v>27911</v>
      </c>
      <c r="Z5874" t="s">
        <v>27905</v>
      </c>
      <c r="AA5874" t="s">
        <v>27905</v>
      </c>
      <c r="AB5874" t="s">
        <v>27906</v>
      </c>
      <c r="AC5874" t="s">
        <v>27907</v>
      </c>
      <c r="AD5874" t="s">
        <v>27912</v>
      </c>
      <c r="AE5874" t="s">
        <v>27913</v>
      </c>
    </row>
    <row r="5875" spans="1:31" x14ac:dyDescent="0.25">
      <c r="A5875">
        <v>14.5161</v>
      </c>
      <c r="B5875">
        <v>13.833500000000001</v>
      </c>
      <c r="C5875">
        <v>13.7041</v>
      </c>
      <c r="D5875">
        <v>13.382400000000001</v>
      </c>
      <c r="E5875" t="s">
        <v>27</v>
      </c>
      <c r="F5875">
        <v>3</v>
      </c>
      <c r="I5875" t="s">
        <v>28</v>
      </c>
      <c r="J5875">
        <v>1</v>
      </c>
      <c r="K5875" s="1">
        <v>4.5480700000000003E-19</v>
      </c>
      <c r="L5875">
        <v>214.61</v>
      </c>
      <c r="M5875">
        <v>177</v>
      </c>
      <c r="N5875">
        <v>214.61</v>
      </c>
      <c r="O5875">
        <v>-4.8916000000000001E-2</v>
      </c>
      <c r="P5875">
        <v>63557000</v>
      </c>
      <c r="Q5875">
        <v>893</v>
      </c>
      <c r="R5875">
        <v>11.7431</v>
      </c>
      <c r="S5875">
        <v>18.460799999999999</v>
      </c>
      <c r="T5875">
        <v>14.110099999999999</v>
      </c>
      <c r="U5875">
        <v>13.607900000000001</v>
      </c>
      <c r="V5875">
        <v>4.8528399999999996</v>
      </c>
      <c r="W5875">
        <v>55.436100000000003</v>
      </c>
      <c r="X5875" t="s">
        <v>27914</v>
      </c>
      <c r="Y5875" t="s">
        <v>27915</v>
      </c>
      <c r="Z5875" t="s">
        <v>27905</v>
      </c>
      <c r="AA5875" t="s">
        <v>27905</v>
      </c>
      <c r="AB5875" t="s">
        <v>27906</v>
      </c>
      <c r="AC5875" t="s">
        <v>27907</v>
      </c>
      <c r="AD5875" t="s">
        <v>27916</v>
      </c>
      <c r="AE5875" t="s">
        <v>27917</v>
      </c>
    </row>
    <row r="5876" spans="1:31" x14ac:dyDescent="0.25">
      <c r="A5876">
        <v>15.2949</v>
      </c>
      <c r="B5876">
        <v>14.7483</v>
      </c>
      <c r="C5876">
        <v>14.7536</v>
      </c>
      <c r="D5876">
        <v>14.6813</v>
      </c>
      <c r="E5876" t="s">
        <v>27</v>
      </c>
      <c r="F5876">
        <v>2</v>
      </c>
      <c r="I5876" t="s">
        <v>28</v>
      </c>
      <c r="J5876">
        <v>0.99787999999999999</v>
      </c>
      <c r="K5876">
        <v>3.92041E-3</v>
      </c>
      <c r="L5876">
        <v>96.341999999999999</v>
      </c>
      <c r="M5876">
        <v>53.259</v>
      </c>
      <c r="N5876">
        <v>96.341999999999999</v>
      </c>
      <c r="O5876">
        <v>0.22717999999999999</v>
      </c>
      <c r="P5876">
        <v>1994200</v>
      </c>
      <c r="Q5876">
        <v>90</v>
      </c>
      <c r="R5876">
        <v>10.4421</v>
      </c>
      <c r="S5876">
        <v>18.2164</v>
      </c>
      <c r="T5876">
        <v>15.0243</v>
      </c>
      <c r="U5876">
        <v>14.7148</v>
      </c>
      <c r="V5876">
        <v>3.5015399999999999</v>
      </c>
      <c r="W5876">
        <v>59.478200000000001</v>
      </c>
      <c r="X5876" t="s">
        <v>27918</v>
      </c>
      <c r="Y5876" t="s">
        <v>27919</v>
      </c>
      <c r="Z5876" t="s">
        <v>27920</v>
      </c>
      <c r="AA5876" t="s">
        <v>27920</v>
      </c>
      <c r="AB5876" t="s">
        <v>27921</v>
      </c>
      <c r="AC5876" t="s">
        <v>27922</v>
      </c>
      <c r="AD5876" t="s">
        <v>27923</v>
      </c>
      <c r="AE5876" t="s">
        <v>27924</v>
      </c>
    </row>
    <row r="5877" spans="1:31" x14ac:dyDescent="0.25">
      <c r="A5877">
        <v>14.2881</v>
      </c>
      <c r="B5877">
        <v>13.956799999999999</v>
      </c>
      <c r="C5877">
        <v>13.9445</v>
      </c>
      <c r="D5877">
        <v>13.520099999999999</v>
      </c>
      <c r="E5877" t="s">
        <v>27</v>
      </c>
      <c r="F5877">
        <v>3</v>
      </c>
      <c r="I5877" t="s">
        <v>28</v>
      </c>
      <c r="J5877">
        <v>0.79800700000000002</v>
      </c>
      <c r="K5877">
        <v>6.1157599999999996E-4</v>
      </c>
      <c r="L5877">
        <v>109.1</v>
      </c>
      <c r="M5877">
        <v>76.763000000000005</v>
      </c>
      <c r="N5877">
        <v>109.1</v>
      </c>
      <c r="O5877">
        <v>0.11008999999999999</v>
      </c>
      <c r="P5877">
        <v>4854500</v>
      </c>
      <c r="Q5877">
        <v>108</v>
      </c>
      <c r="R5877">
        <v>9.6097000000000001</v>
      </c>
      <c r="S5877">
        <v>18.631399999999999</v>
      </c>
      <c r="T5877">
        <v>14.116300000000001</v>
      </c>
      <c r="U5877">
        <v>13.7385</v>
      </c>
      <c r="V5877">
        <v>4.8928900000000004</v>
      </c>
      <c r="W5877">
        <v>55.709600000000002</v>
      </c>
      <c r="X5877" t="s">
        <v>27925</v>
      </c>
      <c r="Y5877">
        <v>108</v>
      </c>
      <c r="Z5877" t="s">
        <v>27925</v>
      </c>
      <c r="AA5877" t="s">
        <v>27925</v>
      </c>
      <c r="AB5877" t="s">
        <v>27926</v>
      </c>
      <c r="AC5877" t="s">
        <v>27927</v>
      </c>
      <c r="AD5877" t="s">
        <v>27928</v>
      </c>
      <c r="AE5877" t="s">
        <v>27929</v>
      </c>
    </row>
    <row r="5878" spans="1:31" x14ac:dyDescent="0.25">
      <c r="A5878">
        <v>13.9808</v>
      </c>
      <c r="B5878">
        <v>13.016400000000001</v>
      </c>
      <c r="C5878">
        <v>13.694599999999999</v>
      </c>
      <c r="D5878">
        <v>13.4681</v>
      </c>
      <c r="E5878" t="s">
        <v>27</v>
      </c>
      <c r="F5878">
        <v>3</v>
      </c>
      <c r="I5878" t="s">
        <v>28</v>
      </c>
      <c r="J5878">
        <v>1</v>
      </c>
      <c r="K5878">
        <v>2.6057899999999999E-4</v>
      </c>
      <c r="L5878">
        <v>131.12</v>
      </c>
      <c r="M5878">
        <v>84.71</v>
      </c>
      <c r="N5878">
        <v>131.12</v>
      </c>
      <c r="O5878">
        <v>0.59958999999999996</v>
      </c>
      <c r="P5878">
        <v>2036300</v>
      </c>
      <c r="Q5878">
        <v>261</v>
      </c>
      <c r="R5878" t="s">
        <v>29</v>
      </c>
      <c r="S5878">
        <v>16.860600000000002</v>
      </c>
      <c r="T5878">
        <v>13.8377</v>
      </c>
      <c r="U5878">
        <v>13.2422</v>
      </c>
      <c r="V5878">
        <v>3.61836</v>
      </c>
      <c r="W5878">
        <v>54.159799999999997</v>
      </c>
      <c r="X5878" t="s">
        <v>27925</v>
      </c>
      <c r="Y5878">
        <v>261</v>
      </c>
      <c r="Z5878" t="s">
        <v>27925</v>
      </c>
      <c r="AA5878" t="s">
        <v>27925</v>
      </c>
      <c r="AB5878" t="s">
        <v>27926</v>
      </c>
      <c r="AC5878" t="s">
        <v>27927</v>
      </c>
      <c r="AD5878" t="s">
        <v>27930</v>
      </c>
      <c r="AE5878" t="s">
        <v>27931</v>
      </c>
    </row>
    <row r="5879" spans="1:31" x14ac:dyDescent="0.25">
      <c r="A5879">
        <v>14.5343</v>
      </c>
      <c r="B5879">
        <v>14.2263</v>
      </c>
      <c r="C5879">
        <v>14.0511</v>
      </c>
      <c r="D5879">
        <v>13.8765</v>
      </c>
      <c r="E5879" t="s">
        <v>27</v>
      </c>
      <c r="F5879">
        <v>3</v>
      </c>
      <c r="I5879" t="s">
        <v>28</v>
      </c>
      <c r="J5879">
        <v>1</v>
      </c>
      <c r="K5879">
        <v>2.8053100000000001E-3</v>
      </c>
      <c r="L5879">
        <v>95.400999999999996</v>
      </c>
      <c r="M5879">
        <v>39.195999999999998</v>
      </c>
      <c r="N5879">
        <v>95.400999999999996</v>
      </c>
      <c r="O5879">
        <v>0.25302999999999998</v>
      </c>
      <c r="P5879">
        <v>7707600</v>
      </c>
      <c r="Q5879">
        <v>39</v>
      </c>
      <c r="R5879">
        <v>12.7943</v>
      </c>
      <c r="S5879">
        <v>19.108899999999998</v>
      </c>
      <c r="T5879">
        <v>14.2927</v>
      </c>
      <c r="U5879">
        <v>14.051399999999999</v>
      </c>
      <c r="V5879">
        <v>5.0575000000000001</v>
      </c>
      <c r="W5879">
        <v>56.688200000000002</v>
      </c>
      <c r="X5879" t="s">
        <v>27932</v>
      </c>
      <c r="Y5879" t="s">
        <v>17643</v>
      </c>
      <c r="Z5879" t="s">
        <v>27933</v>
      </c>
      <c r="AA5879" t="s">
        <v>27933</v>
      </c>
      <c r="AB5879" t="s">
        <v>27934</v>
      </c>
      <c r="AC5879" t="s">
        <v>27935</v>
      </c>
      <c r="AD5879" t="s">
        <v>27936</v>
      </c>
      <c r="AE5879" t="s">
        <v>27937</v>
      </c>
    </row>
    <row r="5880" spans="1:31" x14ac:dyDescent="0.25">
      <c r="A5880">
        <v>14.7811</v>
      </c>
      <c r="B5880">
        <v>14.544700000000001</v>
      </c>
      <c r="C5880">
        <v>14.3772</v>
      </c>
      <c r="D5880">
        <v>14.774699999999999</v>
      </c>
      <c r="E5880" t="s">
        <v>27</v>
      </c>
      <c r="F5880">
        <v>2</v>
      </c>
      <c r="I5880" t="s">
        <v>28</v>
      </c>
      <c r="J5880">
        <v>1</v>
      </c>
      <c r="K5880">
        <v>1.6305099999999999E-3</v>
      </c>
      <c r="L5880">
        <v>106.6</v>
      </c>
      <c r="M5880">
        <v>71.878</v>
      </c>
      <c r="N5880">
        <v>106.6</v>
      </c>
      <c r="O5880">
        <v>0.56984000000000001</v>
      </c>
      <c r="P5880">
        <v>2669500</v>
      </c>
      <c r="Q5880">
        <v>619</v>
      </c>
      <c r="R5880">
        <v>8.7398799999999994</v>
      </c>
      <c r="S5880">
        <v>17.4587</v>
      </c>
      <c r="T5880">
        <v>14.5792</v>
      </c>
      <c r="U5880">
        <v>14.659700000000001</v>
      </c>
      <c r="V5880">
        <v>2.79895</v>
      </c>
      <c r="W5880">
        <v>58.477800000000002</v>
      </c>
      <c r="X5880" t="s">
        <v>27938</v>
      </c>
      <c r="Y5880">
        <v>619</v>
      </c>
      <c r="Z5880" t="s">
        <v>27938</v>
      </c>
      <c r="AA5880" t="s">
        <v>27938</v>
      </c>
      <c r="AB5880" t="s">
        <v>27939</v>
      </c>
      <c r="AC5880" t="s">
        <v>27940</v>
      </c>
      <c r="AD5880" t="s">
        <v>27941</v>
      </c>
      <c r="AE5880" t="s">
        <v>27942</v>
      </c>
    </row>
    <row r="5881" spans="1:31" x14ac:dyDescent="0.25">
      <c r="A5881">
        <v>14.2615</v>
      </c>
      <c r="B5881">
        <v>13.770899999999999</v>
      </c>
      <c r="C5881">
        <v>13.5069</v>
      </c>
      <c r="D5881">
        <v>13.234</v>
      </c>
      <c r="E5881" t="s">
        <v>27</v>
      </c>
      <c r="F5881">
        <v>3</v>
      </c>
      <c r="I5881" t="s">
        <v>28</v>
      </c>
      <c r="J5881">
        <v>0.97803700000000005</v>
      </c>
      <c r="K5881">
        <v>3.21492E-3</v>
      </c>
      <c r="L5881">
        <v>102.52</v>
      </c>
      <c r="M5881">
        <v>52.17</v>
      </c>
      <c r="N5881">
        <v>102.52</v>
      </c>
      <c r="O5881">
        <v>-1.6766E-2</v>
      </c>
      <c r="P5881">
        <v>3624900</v>
      </c>
      <c r="Q5881">
        <v>552</v>
      </c>
      <c r="R5881" t="s">
        <v>29</v>
      </c>
      <c r="S5881">
        <v>16.955300000000001</v>
      </c>
      <c r="T5881">
        <v>13.8842</v>
      </c>
      <c r="U5881">
        <v>13.5025</v>
      </c>
      <c r="V5881">
        <v>3.4528099999999999</v>
      </c>
      <c r="W5881">
        <v>54.773299999999999</v>
      </c>
      <c r="X5881" t="s">
        <v>27938</v>
      </c>
      <c r="Y5881">
        <v>552</v>
      </c>
      <c r="Z5881" t="s">
        <v>27938</v>
      </c>
      <c r="AA5881" t="s">
        <v>27938</v>
      </c>
      <c r="AB5881" t="s">
        <v>27939</v>
      </c>
      <c r="AC5881" t="s">
        <v>27940</v>
      </c>
      <c r="AD5881" t="s">
        <v>27943</v>
      </c>
      <c r="AE5881" t="s">
        <v>27944</v>
      </c>
    </row>
    <row r="5882" spans="1:31" x14ac:dyDescent="0.25">
      <c r="A5882">
        <v>11.5502</v>
      </c>
      <c r="B5882">
        <v>10.843999999999999</v>
      </c>
      <c r="C5882">
        <v>10.724600000000001</v>
      </c>
      <c r="D5882">
        <v>10.853899999999999</v>
      </c>
      <c r="E5882" t="s">
        <v>27</v>
      </c>
      <c r="F5882">
        <v>2</v>
      </c>
      <c r="I5882" t="s">
        <v>28</v>
      </c>
      <c r="J5882">
        <v>0.97375599999999995</v>
      </c>
      <c r="K5882" s="1">
        <v>3.3556599999999999E-8</v>
      </c>
      <c r="L5882">
        <v>159</v>
      </c>
      <c r="M5882">
        <v>99.738</v>
      </c>
      <c r="N5882">
        <v>159</v>
      </c>
      <c r="O5882">
        <v>0.16222</v>
      </c>
      <c r="P5882">
        <v>12437000</v>
      </c>
      <c r="Q5882">
        <v>112</v>
      </c>
      <c r="R5882" t="s">
        <v>29</v>
      </c>
      <c r="S5882">
        <v>17.456700000000001</v>
      </c>
      <c r="T5882">
        <v>11.1374</v>
      </c>
      <c r="U5882">
        <v>10.849</v>
      </c>
      <c r="V5882">
        <v>6.60771</v>
      </c>
      <c r="W5882">
        <v>43.972700000000003</v>
      </c>
      <c r="X5882" t="s">
        <v>27945</v>
      </c>
      <c r="Y5882" t="s">
        <v>27946</v>
      </c>
      <c r="Z5882" t="s">
        <v>27947</v>
      </c>
      <c r="AA5882" t="s">
        <v>27947</v>
      </c>
      <c r="AB5882" t="s">
        <v>27948</v>
      </c>
      <c r="AC5882" t="s">
        <v>27949</v>
      </c>
      <c r="AD5882" t="s">
        <v>27950</v>
      </c>
      <c r="AE5882" t="s">
        <v>27951</v>
      </c>
    </row>
    <row r="5883" spans="1:31" x14ac:dyDescent="0.25">
      <c r="A5883">
        <v>11.8955</v>
      </c>
      <c r="B5883">
        <v>11.755699999999999</v>
      </c>
      <c r="C5883">
        <v>11.101800000000001</v>
      </c>
      <c r="D5883">
        <v>11.4452</v>
      </c>
      <c r="E5883" t="s">
        <v>27</v>
      </c>
      <c r="F5883">
        <v>2</v>
      </c>
      <c r="I5883" t="s">
        <v>28</v>
      </c>
      <c r="J5883">
        <v>0.99995000000000001</v>
      </c>
      <c r="K5883">
        <v>3.2426699999999999E-4</v>
      </c>
      <c r="L5883">
        <v>109.44</v>
      </c>
      <c r="M5883">
        <v>63.789000000000001</v>
      </c>
      <c r="N5883">
        <v>109.44</v>
      </c>
      <c r="O5883">
        <v>-6.7666000000000004E-2</v>
      </c>
      <c r="P5883">
        <v>10419000</v>
      </c>
      <c r="Q5883">
        <v>125</v>
      </c>
      <c r="R5883" t="s">
        <v>29</v>
      </c>
      <c r="S5883">
        <v>18.2059</v>
      </c>
      <c r="T5883">
        <v>11.498699999999999</v>
      </c>
      <c r="U5883">
        <v>11.6004</v>
      </c>
      <c r="V5883">
        <v>6.60541</v>
      </c>
      <c r="W5883">
        <v>46.1982</v>
      </c>
      <c r="X5883" t="s">
        <v>27945</v>
      </c>
      <c r="Y5883" t="s">
        <v>27952</v>
      </c>
      <c r="Z5883" t="s">
        <v>27947</v>
      </c>
      <c r="AA5883" t="s">
        <v>27947</v>
      </c>
      <c r="AB5883" t="s">
        <v>27948</v>
      </c>
      <c r="AC5883" t="s">
        <v>27949</v>
      </c>
      <c r="AD5883" t="s">
        <v>27953</v>
      </c>
      <c r="AE5883" t="s">
        <v>27954</v>
      </c>
    </row>
    <row r="5884" spans="1:31" x14ac:dyDescent="0.25">
      <c r="A5884">
        <v>13.5578</v>
      </c>
      <c r="B5884">
        <v>13.583299999999999</v>
      </c>
      <c r="C5884">
        <v>12.6778</v>
      </c>
      <c r="D5884">
        <v>12.904999999999999</v>
      </c>
      <c r="E5884" t="s">
        <v>27</v>
      </c>
      <c r="F5884">
        <v>3</v>
      </c>
      <c r="I5884" t="s">
        <v>28</v>
      </c>
      <c r="J5884">
        <v>0.95402900000000002</v>
      </c>
      <c r="K5884" s="1">
        <v>3.97808E-11</v>
      </c>
      <c r="L5884">
        <v>160.66999999999999</v>
      </c>
      <c r="M5884">
        <v>118.1</v>
      </c>
      <c r="N5884">
        <v>160.66999999999999</v>
      </c>
      <c r="O5884">
        <v>0.23508999999999999</v>
      </c>
      <c r="P5884">
        <v>10537000</v>
      </c>
      <c r="Q5884">
        <v>25</v>
      </c>
      <c r="R5884">
        <v>10.1701</v>
      </c>
      <c r="S5884">
        <v>18.155200000000001</v>
      </c>
      <c r="T5884">
        <v>13.117800000000001</v>
      </c>
      <c r="U5884">
        <v>13.244199999999999</v>
      </c>
      <c r="V5884">
        <v>4.9109800000000003</v>
      </c>
      <c r="W5884">
        <v>52.723999999999997</v>
      </c>
      <c r="X5884" t="s">
        <v>27955</v>
      </c>
      <c r="Y5884" t="s">
        <v>27956</v>
      </c>
      <c r="Z5884" t="s">
        <v>27957</v>
      </c>
      <c r="AA5884" t="s">
        <v>27957</v>
      </c>
      <c r="AB5884" t="s">
        <v>27958</v>
      </c>
      <c r="AC5884" t="s">
        <v>27959</v>
      </c>
      <c r="AD5884" t="s">
        <v>27960</v>
      </c>
      <c r="AE5884" t="s">
        <v>27961</v>
      </c>
    </row>
    <row r="5885" spans="1:31" x14ac:dyDescent="0.25">
      <c r="A5885">
        <v>13.3592</v>
      </c>
      <c r="B5885">
        <v>11.352499999999999</v>
      </c>
      <c r="C5885">
        <v>12.744199999999999</v>
      </c>
      <c r="D5885">
        <v>12.5373</v>
      </c>
      <c r="E5885" t="s">
        <v>27</v>
      </c>
      <c r="F5885">
        <v>3</v>
      </c>
      <c r="I5885" t="s">
        <v>28</v>
      </c>
      <c r="J5885">
        <v>0.99999300000000002</v>
      </c>
      <c r="K5885">
        <v>2.6862000000000001E-3</v>
      </c>
      <c r="L5885">
        <v>92.781000000000006</v>
      </c>
      <c r="M5885">
        <v>56.103000000000002</v>
      </c>
      <c r="N5885">
        <v>92.781000000000006</v>
      </c>
      <c r="O5885">
        <v>0.69767999999999997</v>
      </c>
      <c r="P5885">
        <v>5012300</v>
      </c>
      <c r="Q5885">
        <v>1168</v>
      </c>
      <c r="R5885">
        <v>11.9589</v>
      </c>
      <c r="S5885">
        <v>18.149699999999999</v>
      </c>
      <c r="T5885">
        <v>13.0517</v>
      </c>
      <c r="U5885">
        <v>11.944900000000001</v>
      </c>
      <c r="V5885">
        <v>6.2047800000000004</v>
      </c>
      <c r="W5885">
        <v>49.993299999999998</v>
      </c>
      <c r="X5885" t="s">
        <v>27962</v>
      </c>
      <c r="Y5885" t="s">
        <v>27963</v>
      </c>
      <c r="Z5885" t="s">
        <v>27964</v>
      </c>
      <c r="AA5885" t="s">
        <v>27964</v>
      </c>
      <c r="AB5885" t="s">
        <v>27965</v>
      </c>
      <c r="AC5885" t="s">
        <v>27966</v>
      </c>
      <c r="AD5885" t="s">
        <v>27967</v>
      </c>
      <c r="AE5885" t="s">
        <v>27968</v>
      </c>
    </row>
    <row r="5886" spans="1:31" x14ac:dyDescent="0.25">
      <c r="A5886">
        <v>15.0472</v>
      </c>
      <c r="B5886">
        <v>14.146599999999999</v>
      </c>
      <c r="C5886">
        <v>14.3154</v>
      </c>
      <c r="D5886">
        <v>14.1677</v>
      </c>
      <c r="E5886" t="s">
        <v>27</v>
      </c>
      <c r="F5886">
        <v>2</v>
      </c>
      <c r="I5886" t="s">
        <v>28</v>
      </c>
      <c r="J5886">
        <v>1</v>
      </c>
      <c r="K5886">
        <v>3.5313499999999998E-2</v>
      </c>
      <c r="L5886">
        <v>62.823</v>
      </c>
      <c r="M5886">
        <v>20.347999999999999</v>
      </c>
      <c r="N5886">
        <v>62.823</v>
      </c>
      <c r="O5886">
        <v>9.8598999999999996E-3</v>
      </c>
      <c r="P5886">
        <v>6053400</v>
      </c>
      <c r="Q5886">
        <v>173</v>
      </c>
      <c r="R5886">
        <v>12.1008</v>
      </c>
      <c r="S5886">
        <v>18.369700000000002</v>
      </c>
      <c r="T5886">
        <v>14.6813</v>
      </c>
      <c r="U5886">
        <v>14.1572</v>
      </c>
      <c r="V5886">
        <v>4.2125000000000004</v>
      </c>
      <c r="W5886">
        <v>57.677</v>
      </c>
      <c r="X5886" t="s">
        <v>27969</v>
      </c>
      <c r="Y5886" t="s">
        <v>27970</v>
      </c>
      <c r="Z5886" t="s">
        <v>27964</v>
      </c>
      <c r="AA5886" t="s">
        <v>27964</v>
      </c>
      <c r="AB5886" t="s">
        <v>27965</v>
      </c>
      <c r="AC5886" t="s">
        <v>27966</v>
      </c>
      <c r="AD5886" t="s">
        <v>27971</v>
      </c>
      <c r="AE5886" t="s">
        <v>27972</v>
      </c>
    </row>
    <row r="5887" spans="1:31" x14ac:dyDescent="0.25">
      <c r="A5887">
        <v>16.166399999999999</v>
      </c>
      <c r="B5887">
        <v>15.3733</v>
      </c>
      <c r="C5887">
        <v>15.4391</v>
      </c>
      <c r="D5887">
        <v>15.3575</v>
      </c>
      <c r="E5887" t="s">
        <v>27</v>
      </c>
      <c r="F5887">
        <v>2</v>
      </c>
      <c r="I5887" t="s">
        <v>28</v>
      </c>
      <c r="J5887">
        <v>0.79381599999999997</v>
      </c>
      <c r="K5887" s="1">
        <v>6.68211E-7</v>
      </c>
      <c r="L5887">
        <v>167.12</v>
      </c>
      <c r="M5887">
        <v>123.49</v>
      </c>
      <c r="N5887">
        <v>167.12</v>
      </c>
      <c r="O5887">
        <v>4.5777999999999999E-2</v>
      </c>
      <c r="P5887">
        <v>12676000</v>
      </c>
      <c r="Q5887">
        <v>593</v>
      </c>
      <c r="R5887">
        <v>12.2681</v>
      </c>
      <c r="S5887">
        <v>19.040299999999998</v>
      </c>
      <c r="T5887">
        <v>15.8028</v>
      </c>
      <c r="U5887">
        <v>15.365399999999999</v>
      </c>
      <c r="V5887">
        <v>3.6749100000000001</v>
      </c>
      <c r="W5887">
        <v>62.336300000000001</v>
      </c>
      <c r="X5887" t="s">
        <v>27962</v>
      </c>
      <c r="Y5887" t="s">
        <v>27973</v>
      </c>
      <c r="Z5887" t="s">
        <v>27964</v>
      </c>
      <c r="AA5887" t="s">
        <v>27964</v>
      </c>
      <c r="AB5887" t="s">
        <v>27965</v>
      </c>
      <c r="AC5887" t="s">
        <v>27966</v>
      </c>
      <c r="AD5887" t="s">
        <v>27974</v>
      </c>
      <c r="AE5887" t="s">
        <v>27975</v>
      </c>
    </row>
    <row r="5888" spans="1:31" x14ac:dyDescent="0.25">
      <c r="A5888">
        <v>15.5694</v>
      </c>
      <c r="B5888">
        <v>14.911300000000001</v>
      </c>
      <c r="C5888">
        <v>14.8172</v>
      </c>
      <c r="D5888">
        <v>14.598100000000001</v>
      </c>
      <c r="E5888" t="s">
        <v>27</v>
      </c>
      <c r="F5888">
        <v>2</v>
      </c>
      <c r="I5888" t="s">
        <v>28</v>
      </c>
      <c r="J5888">
        <v>0.99999000000000005</v>
      </c>
      <c r="K5888">
        <v>1.9387899999999999E-3</v>
      </c>
      <c r="L5888">
        <v>102.77</v>
      </c>
      <c r="M5888">
        <v>35.973999999999997</v>
      </c>
      <c r="N5888">
        <v>102.77</v>
      </c>
      <c r="O5888">
        <v>-0.11592</v>
      </c>
      <c r="P5888">
        <v>7723400</v>
      </c>
      <c r="Q5888">
        <v>539</v>
      </c>
      <c r="R5888" t="s">
        <v>29</v>
      </c>
      <c r="S5888">
        <v>17.523</v>
      </c>
      <c r="T5888">
        <v>15.193300000000001</v>
      </c>
      <c r="U5888">
        <v>14.7547</v>
      </c>
      <c r="V5888">
        <v>2.7682500000000001</v>
      </c>
      <c r="W5888">
        <v>59.896000000000001</v>
      </c>
      <c r="X5888" t="s">
        <v>27962</v>
      </c>
      <c r="Y5888" t="s">
        <v>27976</v>
      </c>
      <c r="Z5888" t="s">
        <v>27964</v>
      </c>
      <c r="AA5888" t="s">
        <v>27964</v>
      </c>
      <c r="AB5888" t="s">
        <v>27965</v>
      </c>
      <c r="AC5888" t="s">
        <v>27966</v>
      </c>
      <c r="AD5888" t="s">
        <v>27977</v>
      </c>
      <c r="AE5888" t="s">
        <v>27978</v>
      </c>
    </row>
    <row r="5889" spans="1:31" x14ac:dyDescent="0.25">
      <c r="A5889">
        <v>15.965299999999999</v>
      </c>
      <c r="B5889">
        <v>15.221299999999999</v>
      </c>
      <c r="C5889">
        <v>15.26</v>
      </c>
      <c r="D5889">
        <v>15.5352</v>
      </c>
      <c r="E5889" t="s">
        <v>27</v>
      </c>
      <c r="F5889">
        <v>2</v>
      </c>
      <c r="I5889" t="s">
        <v>28</v>
      </c>
      <c r="J5889">
        <v>0.99975800000000004</v>
      </c>
      <c r="K5889" s="1">
        <v>3.8872700000000001E-18</v>
      </c>
      <c r="L5889">
        <v>203.03</v>
      </c>
      <c r="M5889">
        <v>126.55</v>
      </c>
      <c r="N5889">
        <v>203.03</v>
      </c>
      <c r="O5889">
        <v>-0.73004000000000002</v>
      </c>
      <c r="P5889">
        <v>3640700</v>
      </c>
      <c r="Q5889">
        <v>788</v>
      </c>
      <c r="R5889" t="s">
        <v>29</v>
      </c>
      <c r="S5889">
        <v>17.3062</v>
      </c>
      <c r="T5889">
        <v>15.6126</v>
      </c>
      <c r="U5889">
        <v>15.378299999999999</v>
      </c>
      <c r="V5889">
        <v>1.92791</v>
      </c>
      <c r="W5889">
        <v>61.9818</v>
      </c>
      <c r="X5889" t="s">
        <v>27979</v>
      </c>
      <c r="Y5889">
        <v>788</v>
      </c>
      <c r="Z5889" t="s">
        <v>27979</v>
      </c>
      <c r="AA5889" t="s">
        <v>27979</v>
      </c>
      <c r="AB5889" t="s">
        <v>27980</v>
      </c>
      <c r="AC5889" t="s">
        <v>27981</v>
      </c>
      <c r="AD5889" t="s">
        <v>27982</v>
      </c>
      <c r="AE5889" t="s">
        <v>27983</v>
      </c>
    </row>
    <row r="5890" spans="1:31" x14ac:dyDescent="0.25">
      <c r="A5890">
        <v>16.301200000000001</v>
      </c>
      <c r="B5890">
        <v>15.036099999999999</v>
      </c>
      <c r="C5890">
        <v>15.859500000000001</v>
      </c>
      <c r="D5890">
        <v>15.1221</v>
      </c>
      <c r="E5890" t="s">
        <v>27</v>
      </c>
      <c r="F5890">
        <v>3</v>
      </c>
      <c r="I5890" t="s">
        <v>28</v>
      </c>
      <c r="J5890">
        <v>1</v>
      </c>
      <c r="K5890">
        <v>2.7857100000000003E-4</v>
      </c>
      <c r="L5890">
        <v>131.82</v>
      </c>
      <c r="M5890">
        <v>54.44</v>
      </c>
      <c r="N5890">
        <v>131.82</v>
      </c>
      <c r="O5890">
        <v>-8.6306999999999995E-2</v>
      </c>
      <c r="P5890">
        <v>4974300</v>
      </c>
      <c r="Q5890">
        <v>275</v>
      </c>
      <c r="R5890">
        <v>10.59</v>
      </c>
      <c r="S5890">
        <v>18.519500000000001</v>
      </c>
      <c r="T5890">
        <v>16.080300000000001</v>
      </c>
      <c r="U5890">
        <v>15.0791</v>
      </c>
      <c r="V5890">
        <v>3.4403999999999999</v>
      </c>
      <c r="W5890">
        <v>62.318800000000003</v>
      </c>
      <c r="X5890" t="s">
        <v>27979</v>
      </c>
      <c r="Y5890">
        <v>275</v>
      </c>
      <c r="Z5890" t="s">
        <v>27979</v>
      </c>
      <c r="AA5890" t="s">
        <v>27979</v>
      </c>
      <c r="AB5890" t="s">
        <v>27980</v>
      </c>
      <c r="AC5890" t="s">
        <v>27981</v>
      </c>
      <c r="AD5890" t="s">
        <v>27984</v>
      </c>
      <c r="AE5890" t="s">
        <v>27985</v>
      </c>
    </row>
    <row r="5891" spans="1:31" hidden="1" x14ac:dyDescent="0.25">
      <c r="A5891">
        <v>13.926</v>
      </c>
      <c r="B5891">
        <v>10.9618</v>
      </c>
      <c r="C5891">
        <v>12.8583</v>
      </c>
      <c r="D5891">
        <v>12.0136</v>
      </c>
      <c r="E5891" t="s">
        <v>27</v>
      </c>
      <c r="F5891">
        <v>2</v>
      </c>
      <c r="I5891" t="s">
        <v>28</v>
      </c>
      <c r="J5891">
        <v>1</v>
      </c>
      <c r="K5891">
        <v>2.0640200000000001E-4</v>
      </c>
      <c r="L5891">
        <v>138.08000000000001</v>
      </c>
      <c r="M5891">
        <v>53.582000000000001</v>
      </c>
      <c r="N5891">
        <v>138.08000000000001</v>
      </c>
      <c r="O5891">
        <v>0.18146999999999999</v>
      </c>
      <c r="P5891">
        <v>7448900</v>
      </c>
      <c r="Q5891">
        <v>303</v>
      </c>
      <c r="R5891">
        <v>11.877700000000001</v>
      </c>
      <c r="S5891">
        <v>18.859200000000001</v>
      </c>
      <c r="T5891">
        <v>13.392200000000001</v>
      </c>
      <c r="U5891">
        <v>11.4877</v>
      </c>
      <c r="V5891">
        <v>7.3714500000000003</v>
      </c>
      <c r="W5891">
        <v>49.759799999999998</v>
      </c>
      <c r="X5891" t="s">
        <v>27986</v>
      </c>
      <c r="Y5891" t="s">
        <v>27987</v>
      </c>
      <c r="Z5891" t="s">
        <v>27988</v>
      </c>
      <c r="AA5891" t="s">
        <v>27988</v>
      </c>
      <c r="AB5891" t="s">
        <v>27989</v>
      </c>
      <c r="AC5891" t="s">
        <v>27990</v>
      </c>
      <c r="AD5891" t="s">
        <v>27991</v>
      </c>
      <c r="AE5891" t="s">
        <v>27992</v>
      </c>
    </row>
    <row r="5892" spans="1:31" x14ac:dyDescent="0.25">
      <c r="A5892">
        <v>14.7075</v>
      </c>
      <c r="B5892">
        <v>13.030099999999999</v>
      </c>
      <c r="C5892">
        <v>14.0246</v>
      </c>
      <c r="D5892">
        <v>12.6205</v>
      </c>
      <c r="E5892" t="s">
        <v>27</v>
      </c>
      <c r="F5892">
        <v>3</v>
      </c>
      <c r="I5892" t="s">
        <v>28</v>
      </c>
      <c r="J5892">
        <v>0.98744900000000002</v>
      </c>
      <c r="K5892">
        <v>1.59599E-3</v>
      </c>
      <c r="L5892">
        <v>84.207999999999998</v>
      </c>
      <c r="M5892">
        <v>46.18</v>
      </c>
      <c r="N5892">
        <v>84.207999999999998</v>
      </c>
      <c r="O5892">
        <v>0.57706999999999997</v>
      </c>
      <c r="P5892">
        <v>11183000</v>
      </c>
      <c r="Q5892">
        <v>1135</v>
      </c>
      <c r="R5892">
        <v>11.4749</v>
      </c>
      <c r="S5892">
        <v>18.747399999999999</v>
      </c>
      <c r="T5892">
        <v>14.366</v>
      </c>
      <c r="U5892">
        <v>12.8253</v>
      </c>
      <c r="V5892">
        <v>5.9220699999999997</v>
      </c>
      <c r="W5892">
        <v>54.382800000000003</v>
      </c>
      <c r="X5892" t="s">
        <v>27993</v>
      </c>
      <c r="Y5892">
        <v>1135</v>
      </c>
      <c r="Z5892" t="s">
        <v>27993</v>
      </c>
      <c r="AA5892" t="s">
        <v>27993</v>
      </c>
      <c r="AB5892" t="s">
        <v>27994</v>
      </c>
      <c r="AC5892" t="s">
        <v>27995</v>
      </c>
      <c r="AD5892" t="s">
        <v>27996</v>
      </c>
      <c r="AE5892" t="s">
        <v>27997</v>
      </c>
    </row>
    <row r="5893" spans="1:31" x14ac:dyDescent="0.25">
      <c r="A5893">
        <v>17.3675</v>
      </c>
      <c r="B5893">
        <v>17.157699999999998</v>
      </c>
      <c r="C5893">
        <v>17.020499999999998</v>
      </c>
      <c r="D5893">
        <v>17.103899999999999</v>
      </c>
      <c r="E5893" t="s">
        <v>27</v>
      </c>
      <c r="F5893">
        <v>3</v>
      </c>
      <c r="I5893" t="s">
        <v>28</v>
      </c>
      <c r="J5893">
        <v>1</v>
      </c>
      <c r="K5893" s="1">
        <v>2.0240900000000001E-5</v>
      </c>
      <c r="L5893">
        <v>143.25</v>
      </c>
      <c r="M5893">
        <v>101.86</v>
      </c>
      <c r="N5893">
        <v>143.25</v>
      </c>
      <c r="O5893">
        <v>9.6592999999999998E-2</v>
      </c>
      <c r="P5893">
        <v>6938600</v>
      </c>
      <c r="Q5893">
        <v>241</v>
      </c>
      <c r="R5893">
        <v>11.386200000000001</v>
      </c>
      <c r="S5893">
        <v>18.261500000000002</v>
      </c>
      <c r="T5893">
        <v>17.193999999999999</v>
      </c>
      <c r="U5893">
        <v>17.130800000000001</v>
      </c>
      <c r="V5893">
        <v>1.1306700000000001</v>
      </c>
      <c r="W5893">
        <v>68.649600000000007</v>
      </c>
      <c r="X5893" t="s">
        <v>27998</v>
      </c>
      <c r="Y5893">
        <v>241</v>
      </c>
      <c r="Z5893" t="s">
        <v>27998</v>
      </c>
      <c r="AA5893" t="s">
        <v>27998</v>
      </c>
      <c r="AB5893" t="s">
        <v>27999</v>
      </c>
      <c r="AC5893" t="s">
        <v>28000</v>
      </c>
      <c r="AD5893" t="s">
        <v>28001</v>
      </c>
      <c r="AE5893" t="s">
        <v>28002</v>
      </c>
    </row>
    <row r="5894" spans="1:31" x14ac:dyDescent="0.25">
      <c r="A5894">
        <v>13.022500000000001</v>
      </c>
      <c r="B5894">
        <v>12.724</v>
      </c>
      <c r="C5894">
        <v>12.861800000000001</v>
      </c>
      <c r="D5894">
        <v>13.0258</v>
      </c>
      <c r="E5894" t="s">
        <v>27</v>
      </c>
      <c r="F5894">
        <v>2</v>
      </c>
      <c r="I5894" t="s">
        <v>28</v>
      </c>
      <c r="J5894">
        <v>0.99999000000000005</v>
      </c>
      <c r="K5894" s="1">
        <v>2.04521E-19</v>
      </c>
      <c r="L5894">
        <v>208.27</v>
      </c>
      <c r="M5894">
        <v>148.1</v>
      </c>
      <c r="N5894">
        <v>208.27</v>
      </c>
      <c r="O5894">
        <v>0.16425999999999999</v>
      </c>
      <c r="P5894">
        <v>6514800</v>
      </c>
      <c r="Q5894">
        <v>209</v>
      </c>
      <c r="R5894">
        <v>10.776</v>
      </c>
      <c r="S5894">
        <v>17.9756</v>
      </c>
      <c r="T5894">
        <v>12.9422</v>
      </c>
      <c r="U5894">
        <v>12.8749</v>
      </c>
      <c r="V5894">
        <v>5.1007199999999999</v>
      </c>
      <c r="W5894">
        <v>51.634099999999997</v>
      </c>
      <c r="X5894" t="s">
        <v>28003</v>
      </c>
      <c r="Y5894" t="s">
        <v>28004</v>
      </c>
      <c r="Z5894" t="s">
        <v>28005</v>
      </c>
      <c r="AA5894" t="s">
        <v>28005</v>
      </c>
      <c r="AB5894" t="s">
        <v>28006</v>
      </c>
      <c r="AC5894" t="s">
        <v>28007</v>
      </c>
      <c r="AD5894" t="s">
        <v>28008</v>
      </c>
      <c r="AE5894" t="s">
        <v>28009</v>
      </c>
    </row>
    <row r="5895" spans="1:31" x14ac:dyDescent="0.25">
      <c r="A5895">
        <v>15.842499999999999</v>
      </c>
      <c r="B5895">
        <v>14.917899999999999</v>
      </c>
      <c r="C5895">
        <v>15.345499999999999</v>
      </c>
      <c r="D5895">
        <v>14.929500000000001</v>
      </c>
      <c r="E5895" t="s">
        <v>27</v>
      </c>
      <c r="F5895">
        <v>4</v>
      </c>
      <c r="I5895" t="s">
        <v>28</v>
      </c>
      <c r="J5895">
        <v>0.98940899999999998</v>
      </c>
      <c r="K5895">
        <v>1.88719E-3</v>
      </c>
      <c r="L5895">
        <v>72.927000000000007</v>
      </c>
      <c r="M5895">
        <v>44.277000000000001</v>
      </c>
      <c r="N5895">
        <v>72.927000000000007</v>
      </c>
      <c r="O5895">
        <v>0.25982</v>
      </c>
      <c r="P5895">
        <v>7579000</v>
      </c>
      <c r="Q5895">
        <v>137</v>
      </c>
      <c r="R5895">
        <v>10.277100000000001</v>
      </c>
      <c r="S5895">
        <v>18.867100000000001</v>
      </c>
      <c r="T5895">
        <v>15.593999999999999</v>
      </c>
      <c r="U5895">
        <v>14.9237</v>
      </c>
      <c r="V5895">
        <v>3.94339</v>
      </c>
      <c r="W5895">
        <v>61.035400000000003</v>
      </c>
      <c r="X5895" t="s">
        <v>28010</v>
      </c>
      <c r="Y5895" t="s">
        <v>28011</v>
      </c>
      <c r="Z5895" t="s">
        <v>28012</v>
      </c>
      <c r="AA5895" t="s">
        <v>28012</v>
      </c>
      <c r="AB5895" t="s">
        <v>28013</v>
      </c>
      <c r="AC5895" t="s">
        <v>28014</v>
      </c>
      <c r="AD5895" t="s">
        <v>28015</v>
      </c>
      <c r="AE5895" t="s">
        <v>28016</v>
      </c>
    </row>
    <row r="5896" spans="1:31" x14ac:dyDescent="0.25">
      <c r="A5896">
        <v>15.4917</v>
      </c>
      <c r="B5896">
        <v>15.079800000000001</v>
      </c>
      <c r="C5896">
        <v>15.0267</v>
      </c>
      <c r="D5896">
        <v>15.261799999999999</v>
      </c>
      <c r="E5896" t="s">
        <v>27</v>
      </c>
      <c r="F5896">
        <v>2</v>
      </c>
      <c r="I5896" t="s">
        <v>28</v>
      </c>
      <c r="J5896">
        <v>1</v>
      </c>
      <c r="K5896">
        <v>9.9189799999999996E-4</v>
      </c>
      <c r="L5896">
        <v>113.18</v>
      </c>
      <c r="M5896">
        <v>45.16</v>
      </c>
      <c r="N5896">
        <v>113.18</v>
      </c>
      <c r="O5896">
        <v>6.9991999999999999E-2</v>
      </c>
      <c r="P5896">
        <v>7919300</v>
      </c>
      <c r="Q5896">
        <v>113</v>
      </c>
      <c r="R5896">
        <v>12.5771</v>
      </c>
      <c r="S5896">
        <v>18.063099999999999</v>
      </c>
      <c r="T5896">
        <v>15.2592</v>
      </c>
      <c r="U5896">
        <v>15.1708</v>
      </c>
      <c r="V5896">
        <v>2.8922699999999999</v>
      </c>
      <c r="W5896">
        <v>60.86</v>
      </c>
      <c r="X5896" t="s">
        <v>28017</v>
      </c>
      <c r="Y5896">
        <v>113</v>
      </c>
      <c r="Z5896" t="s">
        <v>28017</v>
      </c>
      <c r="AA5896" t="s">
        <v>28017</v>
      </c>
      <c r="AB5896" t="s">
        <v>28018</v>
      </c>
      <c r="AC5896" t="s">
        <v>28019</v>
      </c>
      <c r="AD5896" t="s">
        <v>28020</v>
      </c>
      <c r="AE5896" t="s">
        <v>28021</v>
      </c>
    </row>
    <row r="5897" spans="1:31" x14ac:dyDescent="0.25">
      <c r="A5897">
        <v>13.356199999999999</v>
      </c>
      <c r="B5897">
        <v>13.657299999999999</v>
      </c>
      <c r="C5897">
        <v>13.4831</v>
      </c>
      <c r="D5897">
        <v>13.5337</v>
      </c>
      <c r="E5897" t="s">
        <v>27</v>
      </c>
      <c r="F5897">
        <v>2</v>
      </c>
      <c r="I5897" t="s">
        <v>28</v>
      </c>
      <c r="J5897">
        <v>0.92519300000000004</v>
      </c>
      <c r="K5897">
        <v>1.16332E-2</v>
      </c>
      <c r="L5897">
        <v>82.426000000000002</v>
      </c>
      <c r="M5897">
        <v>23.821000000000002</v>
      </c>
      <c r="N5897">
        <v>82.426000000000002</v>
      </c>
      <c r="O5897">
        <v>0.37318000000000001</v>
      </c>
      <c r="P5897">
        <v>1678700</v>
      </c>
      <c r="Q5897">
        <v>379</v>
      </c>
      <c r="R5897">
        <v>8.7668599999999994</v>
      </c>
      <c r="S5897">
        <v>15.672000000000001</v>
      </c>
      <c r="T5897">
        <v>13.419600000000001</v>
      </c>
      <c r="U5897">
        <v>13.595499999999999</v>
      </c>
      <c r="V5897">
        <v>2.0764499999999999</v>
      </c>
      <c r="W5897">
        <v>54.030299999999997</v>
      </c>
      <c r="X5897" t="s">
        <v>28022</v>
      </c>
      <c r="Y5897" t="s">
        <v>28023</v>
      </c>
      <c r="Z5897" t="s">
        <v>28017</v>
      </c>
      <c r="AA5897" t="s">
        <v>28017</v>
      </c>
      <c r="AB5897" t="s">
        <v>28018</v>
      </c>
      <c r="AC5897" t="s">
        <v>28019</v>
      </c>
      <c r="AD5897" t="s">
        <v>28024</v>
      </c>
      <c r="AE5897" t="s">
        <v>28025</v>
      </c>
    </row>
    <row r="5898" spans="1:31" x14ac:dyDescent="0.25">
      <c r="A5898">
        <v>15.769600000000001</v>
      </c>
      <c r="B5898">
        <v>15.3537</v>
      </c>
      <c r="C5898">
        <v>14.9102</v>
      </c>
      <c r="D5898">
        <v>15.014200000000001</v>
      </c>
      <c r="E5898" t="s">
        <v>27</v>
      </c>
      <c r="F5898">
        <v>4</v>
      </c>
      <c r="I5898" t="s">
        <v>28</v>
      </c>
      <c r="J5898">
        <v>0.99943199999999999</v>
      </c>
      <c r="K5898">
        <v>4.6317400000000002E-2</v>
      </c>
      <c r="L5898">
        <v>42.241999999999997</v>
      </c>
      <c r="M5898">
        <v>10.361000000000001</v>
      </c>
      <c r="N5898">
        <v>42.241999999999997</v>
      </c>
      <c r="O5898">
        <v>0.10778</v>
      </c>
      <c r="P5898">
        <v>17374000</v>
      </c>
      <c r="Q5898">
        <v>53</v>
      </c>
      <c r="R5898">
        <v>10.5793</v>
      </c>
      <c r="S5898">
        <v>18.168800000000001</v>
      </c>
      <c r="T5898">
        <v>15.3399</v>
      </c>
      <c r="U5898">
        <v>15.1839</v>
      </c>
      <c r="V5898">
        <v>2.98488</v>
      </c>
      <c r="W5898">
        <v>61.047499999999999</v>
      </c>
      <c r="X5898" t="s">
        <v>28026</v>
      </c>
      <c r="Y5898">
        <v>53</v>
      </c>
      <c r="Z5898" t="s">
        <v>28026</v>
      </c>
      <c r="AA5898" t="s">
        <v>28026</v>
      </c>
      <c r="AB5898" t="s">
        <v>28027</v>
      </c>
      <c r="AC5898" t="s">
        <v>28028</v>
      </c>
      <c r="AD5898" t="s">
        <v>28029</v>
      </c>
      <c r="AE5898" t="s">
        <v>28030</v>
      </c>
    </row>
    <row r="5899" spans="1:31" hidden="1" x14ac:dyDescent="0.25">
      <c r="A5899">
        <v>14.707800000000001</v>
      </c>
      <c r="B5899">
        <v>14.4983</v>
      </c>
      <c r="C5899">
        <v>13.965</v>
      </c>
      <c r="D5899">
        <v>14.1508</v>
      </c>
      <c r="E5899" t="s">
        <v>27</v>
      </c>
      <c r="F5899">
        <v>3</v>
      </c>
      <c r="I5899" t="s">
        <v>28</v>
      </c>
      <c r="J5899">
        <v>1</v>
      </c>
      <c r="K5899">
        <v>3.6587600000000001E-4</v>
      </c>
      <c r="L5899">
        <v>122.18</v>
      </c>
      <c r="M5899">
        <v>63.857999999999997</v>
      </c>
      <c r="N5899">
        <v>87.215999999999994</v>
      </c>
      <c r="O5899">
        <v>0.49386000000000002</v>
      </c>
      <c r="P5899">
        <v>35755000</v>
      </c>
      <c r="Q5899">
        <v>314</v>
      </c>
      <c r="R5899">
        <v>14.042899999999999</v>
      </c>
      <c r="S5899">
        <v>21.395</v>
      </c>
      <c r="T5899">
        <v>14.336399999999999</v>
      </c>
      <c r="U5899">
        <v>14.3245</v>
      </c>
      <c r="V5899">
        <v>7.0704500000000001</v>
      </c>
      <c r="W5899">
        <v>57.321800000000003</v>
      </c>
      <c r="X5899" t="s">
        <v>28026</v>
      </c>
      <c r="Y5899">
        <v>314</v>
      </c>
      <c r="Z5899" t="s">
        <v>28026</v>
      </c>
      <c r="AA5899" t="s">
        <v>28026</v>
      </c>
      <c r="AB5899" t="s">
        <v>28027</v>
      </c>
      <c r="AC5899" t="s">
        <v>28028</v>
      </c>
      <c r="AD5899" t="s">
        <v>28031</v>
      </c>
      <c r="AE5899" t="s">
        <v>28032</v>
      </c>
    </row>
    <row r="5900" spans="1:31" hidden="1" x14ac:dyDescent="0.25">
      <c r="A5900">
        <v>11.091799999999999</v>
      </c>
      <c r="B5900">
        <v>11.2502</v>
      </c>
      <c r="C5900">
        <v>11.294600000000001</v>
      </c>
      <c r="D5900">
        <v>9.8588400000000007</v>
      </c>
      <c r="E5900" t="s">
        <v>27</v>
      </c>
      <c r="F5900">
        <v>3</v>
      </c>
      <c r="I5900" t="s">
        <v>28</v>
      </c>
      <c r="J5900">
        <v>1</v>
      </c>
      <c r="K5900">
        <v>5.49557E-3</v>
      </c>
      <c r="L5900">
        <v>88.155000000000001</v>
      </c>
      <c r="M5900">
        <v>48.34</v>
      </c>
      <c r="N5900">
        <v>88.155000000000001</v>
      </c>
      <c r="O5900">
        <v>0.41360999999999998</v>
      </c>
      <c r="P5900">
        <v>8345600</v>
      </c>
      <c r="Q5900">
        <v>79</v>
      </c>
      <c r="R5900">
        <v>12.5738</v>
      </c>
      <c r="S5900">
        <v>19.312799999999999</v>
      </c>
      <c r="T5900">
        <v>11.193199999999999</v>
      </c>
      <c r="U5900">
        <v>10.554500000000001</v>
      </c>
      <c r="V5900">
        <v>8.7582599999999999</v>
      </c>
      <c r="W5900">
        <v>43.4955</v>
      </c>
      <c r="X5900" t="s">
        <v>28033</v>
      </c>
      <c r="Y5900">
        <v>79</v>
      </c>
      <c r="Z5900" t="s">
        <v>28033</v>
      </c>
      <c r="AA5900" t="s">
        <v>28033</v>
      </c>
      <c r="AB5900" t="s">
        <v>28034</v>
      </c>
      <c r="AC5900" t="s">
        <v>28035</v>
      </c>
      <c r="AD5900" t="s">
        <v>28036</v>
      </c>
      <c r="AE5900" t="s">
        <v>28037</v>
      </c>
    </row>
    <row r="5901" spans="1:31" x14ac:dyDescent="0.25">
      <c r="A5901">
        <v>14.864000000000001</v>
      </c>
      <c r="B5901">
        <v>14.62</v>
      </c>
      <c r="C5901">
        <v>14.566599999999999</v>
      </c>
      <c r="D5901">
        <v>14.215999999999999</v>
      </c>
      <c r="E5901" t="s">
        <v>27</v>
      </c>
      <c r="F5901">
        <v>3</v>
      </c>
      <c r="I5901" t="s">
        <v>28</v>
      </c>
      <c r="J5901">
        <v>0.99998600000000004</v>
      </c>
      <c r="K5901" s="1">
        <v>2.36583E-7</v>
      </c>
      <c r="L5901">
        <v>159.58000000000001</v>
      </c>
      <c r="M5901">
        <v>75.698999999999998</v>
      </c>
      <c r="N5901">
        <v>68.412999999999997</v>
      </c>
      <c r="O5901">
        <v>0.10468</v>
      </c>
      <c r="P5901">
        <v>11773000</v>
      </c>
      <c r="Q5901">
        <v>631</v>
      </c>
      <c r="R5901">
        <v>7.8466199999999997</v>
      </c>
      <c r="S5901">
        <v>18.168800000000001</v>
      </c>
      <c r="T5901">
        <v>14.715299999999999</v>
      </c>
      <c r="U5901">
        <v>14.417999999999999</v>
      </c>
      <c r="V5901">
        <v>3.7508499999999998</v>
      </c>
      <c r="W5901">
        <v>58.266599999999997</v>
      </c>
      <c r="X5901" t="s">
        <v>28038</v>
      </c>
      <c r="Y5901" t="s">
        <v>28039</v>
      </c>
      <c r="Z5901" t="s">
        <v>28040</v>
      </c>
      <c r="AA5901" t="s">
        <v>28040</v>
      </c>
      <c r="AB5901" t="s">
        <v>28041</v>
      </c>
      <c r="AC5901" t="s">
        <v>28042</v>
      </c>
      <c r="AD5901" t="s">
        <v>28043</v>
      </c>
      <c r="AE5901" t="s">
        <v>28044</v>
      </c>
    </row>
    <row r="5902" spans="1:31" x14ac:dyDescent="0.25">
      <c r="A5902">
        <v>11.5755</v>
      </c>
      <c r="B5902">
        <v>12.597</v>
      </c>
      <c r="C5902">
        <v>11.4954</v>
      </c>
      <c r="D5902">
        <v>12.048</v>
      </c>
      <c r="E5902" t="s">
        <v>27</v>
      </c>
      <c r="F5902">
        <v>3</v>
      </c>
      <c r="I5902" t="s">
        <v>28</v>
      </c>
      <c r="J5902">
        <v>0.99999899999999997</v>
      </c>
      <c r="K5902">
        <v>8.7844900000000001E-4</v>
      </c>
      <c r="L5902">
        <v>110.93</v>
      </c>
      <c r="M5902">
        <v>75.123000000000005</v>
      </c>
      <c r="N5902">
        <v>110.93</v>
      </c>
      <c r="O5902">
        <v>0.10703</v>
      </c>
      <c r="P5902">
        <v>2765600</v>
      </c>
      <c r="Q5902">
        <v>1248</v>
      </c>
      <c r="R5902">
        <v>7.8889899999999997</v>
      </c>
      <c r="S5902">
        <v>17.622599999999998</v>
      </c>
      <c r="T5902">
        <v>11.535399999999999</v>
      </c>
      <c r="U5902">
        <v>12.3225</v>
      </c>
      <c r="V5902">
        <v>5.3000999999999996</v>
      </c>
      <c r="W5902">
        <v>47.715800000000002</v>
      </c>
      <c r="X5902" t="s">
        <v>28045</v>
      </c>
      <c r="Y5902" t="s">
        <v>28046</v>
      </c>
      <c r="Z5902" t="s">
        <v>28047</v>
      </c>
      <c r="AA5902" t="s">
        <v>28047</v>
      </c>
      <c r="AB5902" t="s">
        <v>28048</v>
      </c>
      <c r="AC5902" t="s">
        <v>28049</v>
      </c>
      <c r="AD5902" t="s">
        <v>28050</v>
      </c>
      <c r="AE5902" t="s">
        <v>28051</v>
      </c>
    </row>
    <row r="5903" spans="1:31" x14ac:dyDescent="0.25">
      <c r="A5903">
        <v>15.5228</v>
      </c>
      <c r="B5903">
        <v>14.8757</v>
      </c>
      <c r="C5903">
        <v>15.3828</v>
      </c>
      <c r="D5903">
        <v>15.0397</v>
      </c>
      <c r="E5903" t="s">
        <v>27</v>
      </c>
      <c r="F5903">
        <v>3</v>
      </c>
      <c r="I5903" t="s">
        <v>28</v>
      </c>
      <c r="J5903">
        <v>1</v>
      </c>
      <c r="K5903" s="1">
        <v>3.1084200000000002E-16</v>
      </c>
      <c r="L5903">
        <v>181.64</v>
      </c>
      <c r="M5903">
        <v>100.68</v>
      </c>
      <c r="N5903">
        <v>181.64</v>
      </c>
      <c r="O5903">
        <v>0.28383999999999998</v>
      </c>
      <c r="P5903">
        <v>44123000</v>
      </c>
      <c r="Q5903">
        <v>628</v>
      </c>
      <c r="R5903">
        <v>11.240600000000001</v>
      </c>
      <c r="S5903">
        <v>19.787299999999998</v>
      </c>
      <c r="T5903">
        <v>15.4528</v>
      </c>
      <c r="U5903">
        <v>14.957700000000001</v>
      </c>
      <c r="V5903">
        <v>4.82958</v>
      </c>
      <c r="W5903">
        <v>60.820900000000002</v>
      </c>
      <c r="X5903" t="s">
        <v>28052</v>
      </c>
      <c r="Y5903">
        <v>628</v>
      </c>
      <c r="Z5903" t="s">
        <v>28052</v>
      </c>
      <c r="AA5903" t="s">
        <v>28052</v>
      </c>
      <c r="AB5903" t="s">
        <v>28053</v>
      </c>
      <c r="AC5903" t="s">
        <v>28054</v>
      </c>
      <c r="AD5903" t="s">
        <v>28055</v>
      </c>
      <c r="AE5903" t="s">
        <v>28056</v>
      </c>
    </row>
    <row r="5904" spans="1:31" hidden="1" x14ac:dyDescent="0.25">
      <c r="A5904">
        <v>12.7248</v>
      </c>
      <c r="B5904">
        <v>12.319699999999999</v>
      </c>
      <c r="C5904">
        <v>11.0535</v>
      </c>
      <c r="D5904">
        <v>12.0787</v>
      </c>
      <c r="E5904" t="s">
        <v>27</v>
      </c>
      <c r="F5904">
        <v>2</v>
      </c>
      <c r="I5904" t="s">
        <v>28</v>
      </c>
      <c r="J5904">
        <v>1</v>
      </c>
      <c r="K5904" s="1">
        <v>3.3291300000000002E-10</v>
      </c>
      <c r="L5904">
        <v>196.16</v>
      </c>
      <c r="M5904">
        <v>115.92</v>
      </c>
      <c r="N5904">
        <v>196.16</v>
      </c>
      <c r="O5904">
        <v>-0.78871999999999998</v>
      </c>
      <c r="P5904">
        <v>22607000</v>
      </c>
      <c r="Q5904">
        <v>258</v>
      </c>
      <c r="R5904">
        <v>13.073</v>
      </c>
      <c r="S5904">
        <v>19.556899999999999</v>
      </c>
      <c r="T5904">
        <v>11.889099999999999</v>
      </c>
      <c r="U5904">
        <v>12.199199999999999</v>
      </c>
      <c r="V5904">
        <v>7.3577000000000004</v>
      </c>
      <c r="W5904">
        <v>48.176600000000001</v>
      </c>
      <c r="X5904" t="s">
        <v>28057</v>
      </c>
      <c r="Y5904" t="s">
        <v>28058</v>
      </c>
      <c r="Z5904" t="s">
        <v>28059</v>
      </c>
      <c r="AA5904" t="s">
        <v>28059</v>
      </c>
      <c r="AB5904" t="s">
        <v>28060</v>
      </c>
      <c r="AC5904" t="s">
        <v>28061</v>
      </c>
      <c r="AD5904" t="s">
        <v>28062</v>
      </c>
      <c r="AE5904" t="s">
        <v>28063</v>
      </c>
    </row>
    <row r="5905" spans="1:31" x14ac:dyDescent="0.25">
      <c r="A5905">
        <v>12.5444</v>
      </c>
      <c r="B5905">
        <v>11.127800000000001</v>
      </c>
      <c r="C5905">
        <v>11.56</v>
      </c>
      <c r="D5905">
        <v>11.4323</v>
      </c>
      <c r="E5905" t="s">
        <v>27</v>
      </c>
      <c r="F5905">
        <v>3</v>
      </c>
      <c r="I5905" t="s">
        <v>28</v>
      </c>
      <c r="J5905">
        <v>0.99999800000000005</v>
      </c>
      <c r="K5905">
        <v>2.3662000000000002E-3</v>
      </c>
      <c r="L5905">
        <v>82.709000000000003</v>
      </c>
      <c r="M5905">
        <v>30.701000000000001</v>
      </c>
      <c r="N5905">
        <v>82.709000000000003</v>
      </c>
      <c r="O5905">
        <v>0.11162999999999999</v>
      </c>
      <c r="P5905">
        <v>2693400</v>
      </c>
      <c r="Q5905">
        <v>206</v>
      </c>
      <c r="R5905" t="s">
        <v>29</v>
      </c>
      <c r="S5905">
        <v>17.005600000000001</v>
      </c>
      <c r="T5905">
        <v>12.052199999999999</v>
      </c>
      <c r="U5905">
        <v>11.28</v>
      </c>
      <c r="V5905">
        <v>5.7255399999999996</v>
      </c>
      <c r="W5905">
        <v>46.664400000000001</v>
      </c>
      <c r="X5905" t="s">
        <v>28057</v>
      </c>
      <c r="Y5905" t="s">
        <v>28064</v>
      </c>
      <c r="Z5905" t="s">
        <v>28059</v>
      </c>
      <c r="AA5905" t="s">
        <v>28059</v>
      </c>
      <c r="AB5905" t="s">
        <v>28060</v>
      </c>
      <c r="AC5905" t="s">
        <v>28061</v>
      </c>
      <c r="AD5905" t="s">
        <v>28065</v>
      </c>
      <c r="AE5905" t="s">
        <v>28066</v>
      </c>
    </row>
    <row r="5906" spans="1:31" hidden="1" x14ac:dyDescent="0.25">
      <c r="A5906">
        <v>11.6227</v>
      </c>
      <c r="B5906">
        <v>11.542899999999999</v>
      </c>
      <c r="C5906">
        <v>10.316700000000001</v>
      </c>
      <c r="D5906">
        <v>8.8030299999999997</v>
      </c>
      <c r="E5906" t="s">
        <v>27</v>
      </c>
      <c r="F5906">
        <v>3</v>
      </c>
      <c r="I5906" t="s">
        <v>28</v>
      </c>
      <c r="J5906">
        <v>1</v>
      </c>
      <c r="K5906">
        <v>2.05286E-4</v>
      </c>
      <c r="L5906">
        <v>105.02</v>
      </c>
      <c r="M5906">
        <v>65.158000000000001</v>
      </c>
      <c r="N5906">
        <v>105.02</v>
      </c>
      <c r="O5906">
        <v>2.547E-2</v>
      </c>
      <c r="P5906">
        <v>20653000</v>
      </c>
      <c r="Q5906">
        <v>218</v>
      </c>
      <c r="R5906" t="s">
        <v>29</v>
      </c>
      <c r="S5906">
        <v>19.505299999999998</v>
      </c>
      <c r="T5906">
        <v>10.9697</v>
      </c>
      <c r="U5906">
        <v>10.173</v>
      </c>
      <c r="V5906">
        <v>9.3322900000000004</v>
      </c>
      <c r="W5906">
        <v>42.285400000000003</v>
      </c>
      <c r="X5906" t="s">
        <v>28057</v>
      </c>
      <c r="Y5906" t="s">
        <v>28067</v>
      </c>
      <c r="Z5906" t="s">
        <v>28059</v>
      </c>
      <c r="AA5906" t="s">
        <v>28059</v>
      </c>
      <c r="AB5906" t="s">
        <v>28060</v>
      </c>
      <c r="AC5906" t="s">
        <v>28061</v>
      </c>
      <c r="AD5906" t="s">
        <v>28068</v>
      </c>
      <c r="AE5906" t="s">
        <v>28069</v>
      </c>
    </row>
    <row r="5907" spans="1:31" x14ac:dyDescent="0.25">
      <c r="A5907">
        <v>14.061299999999999</v>
      </c>
      <c r="B5907">
        <v>13.615500000000001</v>
      </c>
      <c r="C5907">
        <v>13.7719</v>
      </c>
      <c r="D5907">
        <v>13.160399999999999</v>
      </c>
      <c r="E5907" t="s">
        <v>27</v>
      </c>
      <c r="F5907">
        <v>2</v>
      </c>
      <c r="I5907" t="s">
        <v>28</v>
      </c>
      <c r="J5907">
        <v>1</v>
      </c>
      <c r="K5907">
        <v>3.3198799999999999E-3</v>
      </c>
      <c r="L5907">
        <v>95.909000000000006</v>
      </c>
      <c r="M5907">
        <v>38.731999999999999</v>
      </c>
      <c r="N5907">
        <v>95.909000000000006</v>
      </c>
      <c r="O5907">
        <v>-0.53598999999999997</v>
      </c>
      <c r="P5907">
        <v>1292800</v>
      </c>
      <c r="Q5907">
        <v>110</v>
      </c>
      <c r="R5907" t="s">
        <v>29</v>
      </c>
      <c r="S5907">
        <v>16.560400000000001</v>
      </c>
      <c r="T5907">
        <v>13.916600000000001</v>
      </c>
      <c r="U5907">
        <v>13.388</v>
      </c>
      <c r="V5907">
        <v>3.17245</v>
      </c>
      <c r="W5907">
        <v>54.609099999999998</v>
      </c>
      <c r="X5907" t="s">
        <v>28070</v>
      </c>
      <c r="Y5907" t="s">
        <v>28071</v>
      </c>
      <c r="Z5907" t="s">
        <v>28072</v>
      </c>
      <c r="AA5907" t="s">
        <v>28072</v>
      </c>
      <c r="AB5907" t="s">
        <v>28073</v>
      </c>
      <c r="AC5907" t="s">
        <v>28074</v>
      </c>
      <c r="AD5907" t="s">
        <v>28075</v>
      </c>
      <c r="AE5907" t="s">
        <v>28076</v>
      </c>
    </row>
    <row r="5908" spans="1:31" x14ac:dyDescent="0.25">
      <c r="A5908">
        <v>13.990500000000001</v>
      </c>
      <c r="B5908">
        <v>12.417400000000001</v>
      </c>
      <c r="C5908">
        <v>13.059200000000001</v>
      </c>
      <c r="D5908">
        <v>12.765000000000001</v>
      </c>
      <c r="E5908" t="s">
        <v>27</v>
      </c>
      <c r="F5908">
        <v>3</v>
      </c>
      <c r="I5908" t="s">
        <v>28</v>
      </c>
      <c r="J5908">
        <v>1</v>
      </c>
      <c r="K5908">
        <v>1.21601E-3</v>
      </c>
      <c r="L5908">
        <v>96.370999999999995</v>
      </c>
      <c r="M5908">
        <v>70.813000000000002</v>
      </c>
      <c r="N5908">
        <v>75.102000000000004</v>
      </c>
      <c r="O5908">
        <v>-0.32057999999999998</v>
      </c>
      <c r="P5908">
        <v>7798300</v>
      </c>
      <c r="Q5908">
        <v>237</v>
      </c>
      <c r="R5908">
        <v>10.3933</v>
      </c>
      <c r="S5908">
        <v>18.730899999999998</v>
      </c>
      <c r="T5908">
        <v>13.524900000000001</v>
      </c>
      <c r="U5908">
        <v>12.591200000000001</v>
      </c>
      <c r="V5908">
        <v>6.13971</v>
      </c>
      <c r="W5908">
        <v>52.232100000000003</v>
      </c>
      <c r="X5908" t="s">
        <v>28077</v>
      </c>
      <c r="Y5908" t="s">
        <v>28078</v>
      </c>
      <c r="Z5908" t="s">
        <v>28079</v>
      </c>
      <c r="AA5908" t="s">
        <v>28079</v>
      </c>
      <c r="AB5908" t="s">
        <v>28080</v>
      </c>
      <c r="AC5908" t="s">
        <v>28081</v>
      </c>
      <c r="AD5908" t="s">
        <v>28082</v>
      </c>
      <c r="AE5908" t="s">
        <v>28083</v>
      </c>
    </row>
    <row r="5909" spans="1:31" hidden="1" x14ac:dyDescent="0.25">
      <c r="A5909">
        <v>13.049200000000001</v>
      </c>
      <c r="B5909">
        <v>12.3558</v>
      </c>
      <c r="C5909">
        <v>12.6738</v>
      </c>
      <c r="D5909">
        <v>13.057499999999999</v>
      </c>
      <c r="E5909" t="s">
        <v>27</v>
      </c>
      <c r="F5909">
        <v>2</v>
      </c>
      <c r="I5909" t="s">
        <v>28</v>
      </c>
      <c r="J5909">
        <v>0.99999899999999997</v>
      </c>
      <c r="K5909">
        <v>1.67219E-4</v>
      </c>
      <c r="L5909">
        <v>140.53</v>
      </c>
      <c r="M5909">
        <v>66.596000000000004</v>
      </c>
      <c r="N5909">
        <v>85.256</v>
      </c>
      <c r="O5909">
        <v>0.66274999999999995</v>
      </c>
      <c r="P5909">
        <v>46732000</v>
      </c>
      <c r="Q5909">
        <v>32</v>
      </c>
      <c r="R5909">
        <v>13.8866</v>
      </c>
      <c r="S5909">
        <v>20.8064</v>
      </c>
      <c r="T5909">
        <v>12.861499999999999</v>
      </c>
      <c r="U5909">
        <v>12.7067</v>
      </c>
      <c r="V5909">
        <v>8.0997400000000006</v>
      </c>
      <c r="W5909">
        <v>51.136299999999999</v>
      </c>
      <c r="X5909" t="s">
        <v>28084</v>
      </c>
      <c r="Y5909" t="s">
        <v>28085</v>
      </c>
      <c r="Z5909" t="s">
        <v>28086</v>
      </c>
      <c r="AA5909" t="s">
        <v>28086</v>
      </c>
      <c r="AB5909" t="s">
        <v>28087</v>
      </c>
      <c r="AC5909" t="s">
        <v>28088</v>
      </c>
      <c r="AD5909" t="s">
        <v>28089</v>
      </c>
      <c r="AE5909" t="s">
        <v>28090</v>
      </c>
    </row>
    <row r="5910" spans="1:31" x14ac:dyDescent="0.25">
      <c r="A5910">
        <v>19.644400000000001</v>
      </c>
      <c r="B5910">
        <v>18.694900000000001</v>
      </c>
      <c r="C5910">
        <v>18.488199999999999</v>
      </c>
      <c r="D5910">
        <v>18.9377</v>
      </c>
      <c r="E5910" t="s">
        <v>27</v>
      </c>
      <c r="F5910">
        <v>2</v>
      </c>
      <c r="I5910" t="s">
        <v>28</v>
      </c>
      <c r="J5910">
        <v>0.97718099999999997</v>
      </c>
      <c r="K5910">
        <v>7.2968900000000005E-4</v>
      </c>
      <c r="L5910">
        <v>119.75</v>
      </c>
      <c r="M5910">
        <v>70.114999999999995</v>
      </c>
      <c r="N5910">
        <v>119.75</v>
      </c>
      <c r="O5910">
        <v>-0.25670999999999999</v>
      </c>
      <c r="P5910">
        <v>32166000</v>
      </c>
      <c r="Q5910">
        <v>495</v>
      </c>
      <c r="R5910">
        <v>15.1526</v>
      </c>
      <c r="S5910">
        <v>19.748899999999999</v>
      </c>
      <c r="T5910">
        <v>19.066299999999998</v>
      </c>
      <c r="U5910">
        <v>18.816299999999998</v>
      </c>
      <c r="V5910">
        <v>0.93254999999999999</v>
      </c>
      <c r="W5910">
        <v>75.765199999999993</v>
      </c>
      <c r="X5910" t="s">
        <v>28091</v>
      </c>
      <c r="Y5910">
        <v>495</v>
      </c>
      <c r="Z5910" t="s">
        <v>28091</v>
      </c>
      <c r="AA5910" t="s">
        <v>28091</v>
      </c>
      <c r="AB5910" t="s">
        <v>28092</v>
      </c>
      <c r="AC5910" t="s">
        <v>28093</v>
      </c>
      <c r="AD5910" t="s">
        <v>28094</v>
      </c>
      <c r="AE5910" t="s">
        <v>28095</v>
      </c>
    </row>
    <row r="5911" spans="1:31" hidden="1" x14ac:dyDescent="0.25">
      <c r="A5911">
        <v>13.1509</v>
      </c>
      <c r="B5911">
        <v>11.5473</v>
      </c>
      <c r="C5911">
        <v>13.0281</v>
      </c>
      <c r="D5911">
        <v>11.0863</v>
      </c>
      <c r="E5911" t="s">
        <v>27</v>
      </c>
      <c r="F5911">
        <v>3</v>
      </c>
      <c r="I5911" t="s">
        <v>28</v>
      </c>
      <c r="J5911">
        <v>1</v>
      </c>
      <c r="K5911">
        <v>2.8123499999999999E-3</v>
      </c>
      <c r="L5911">
        <v>98.043999999999997</v>
      </c>
      <c r="M5911">
        <v>56.503999999999998</v>
      </c>
      <c r="N5911">
        <v>98.043999999999997</v>
      </c>
      <c r="O5911">
        <v>0.26345000000000002</v>
      </c>
      <c r="P5911">
        <v>6417200</v>
      </c>
      <c r="Q5911">
        <v>749</v>
      </c>
      <c r="R5911">
        <v>12.2836</v>
      </c>
      <c r="S5911">
        <v>18.485299999999999</v>
      </c>
      <c r="T5911">
        <v>13.089499999999999</v>
      </c>
      <c r="U5911">
        <v>11.316800000000001</v>
      </c>
      <c r="V5911">
        <v>7.1684700000000001</v>
      </c>
      <c r="W5911">
        <v>48.8127</v>
      </c>
      <c r="X5911" t="s">
        <v>28096</v>
      </c>
      <c r="Y5911" t="s">
        <v>28097</v>
      </c>
      <c r="Z5911" t="s">
        <v>28091</v>
      </c>
      <c r="AA5911" t="s">
        <v>28091</v>
      </c>
      <c r="AB5911" t="s">
        <v>28092</v>
      </c>
      <c r="AC5911" t="s">
        <v>28093</v>
      </c>
      <c r="AD5911" t="s">
        <v>28098</v>
      </c>
      <c r="AE5911" t="s">
        <v>28099</v>
      </c>
    </row>
    <row r="5912" spans="1:31" x14ac:dyDescent="0.25">
      <c r="A5912">
        <v>14.8827</v>
      </c>
      <c r="B5912">
        <v>14.2615</v>
      </c>
      <c r="C5912">
        <v>14.035500000000001</v>
      </c>
      <c r="D5912">
        <v>14.2029</v>
      </c>
      <c r="E5912" t="s">
        <v>27</v>
      </c>
      <c r="F5912">
        <v>2</v>
      </c>
      <c r="I5912" t="s">
        <v>28</v>
      </c>
      <c r="J5912">
        <v>0.99997199999999997</v>
      </c>
      <c r="K5912">
        <v>2.8319899999999999E-3</v>
      </c>
      <c r="L5912">
        <v>99.283000000000001</v>
      </c>
      <c r="M5912">
        <v>56.886000000000003</v>
      </c>
      <c r="N5912">
        <v>99.283000000000001</v>
      </c>
      <c r="O5912">
        <v>0.45402999999999999</v>
      </c>
      <c r="P5912">
        <v>4696300</v>
      </c>
      <c r="Q5912">
        <v>309</v>
      </c>
      <c r="R5912">
        <v>11.595000000000001</v>
      </c>
      <c r="S5912">
        <v>17.309699999999999</v>
      </c>
      <c r="T5912">
        <v>14.459099999999999</v>
      </c>
      <c r="U5912">
        <v>14.232200000000001</v>
      </c>
      <c r="V5912">
        <v>3.0775299999999999</v>
      </c>
      <c r="W5912">
        <v>57.382599999999996</v>
      </c>
      <c r="X5912" t="s">
        <v>28100</v>
      </c>
      <c r="Y5912">
        <v>309</v>
      </c>
      <c r="Z5912" t="s">
        <v>28100</v>
      </c>
      <c r="AA5912" t="s">
        <v>28100</v>
      </c>
      <c r="AB5912" t="s">
        <v>28101</v>
      </c>
      <c r="AC5912" t="s">
        <v>28102</v>
      </c>
      <c r="AD5912" t="s">
        <v>28103</v>
      </c>
      <c r="AE5912" t="s">
        <v>28104</v>
      </c>
    </row>
    <row r="5913" spans="1:31" x14ac:dyDescent="0.25">
      <c r="A5913">
        <v>14.1302</v>
      </c>
      <c r="B5913">
        <v>13.6013</v>
      </c>
      <c r="C5913">
        <v>13.3895</v>
      </c>
      <c r="D5913">
        <v>13.224600000000001</v>
      </c>
      <c r="E5913" t="s">
        <v>27</v>
      </c>
      <c r="F5913">
        <v>2</v>
      </c>
      <c r="I5913" t="s">
        <v>28</v>
      </c>
      <c r="J5913">
        <v>0.99999700000000002</v>
      </c>
      <c r="K5913">
        <v>8.6737100000000003E-4</v>
      </c>
      <c r="L5913">
        <v>116.55</v>
      </c>
      <c r="M5913">
        <v>67.906000000000006</v>
      </c>
      <c r="N5913">
        <v>116.55</v>
      </c>
      <c r="O5913">
        <v>-0.69472999999999996</v>
      </c>
      <c r="P5913">
        <v>4293200</v>
      </c>
      <c r="Q5913">
        <v>272</v>
      </c>
      <c r="R5913" t="s">
        <v>29</v>
      </c>
      <c r="S5913">
        <v>18.787299999999998</v>
      </c>
      <c r="T5913">
        <v>13.7598</v>
      </c>
      <c r="U5913">
        <v>13.4129</v>
      </c>
      <c r="V5913">
        <v>5.3743600000000002</v>
      </c>
      <c r="W5913">
        <v>54.345599999999997</v>
      </c>
      <c r="X5913" t="s">
        <v>28105</v>
      </c>
      <c r="Y5913">
        <v>272</v>
      </c>
      <c r="Z5913" t="s">
        <v>28105</v>
      </c>
      <c r="AA5913" t="s">
        <v>28105</v>
      </c>
      <c r="AB5913" t="s">
        <v>28106</v>
      </c>
      <c r="AC5913" t="s">
        <v>28107</v>
      </c>
      <c r="AD5913" t="s">
        <v>28108</v>
      </c>
      <c r="AE5913" t="s">
        <v>28109</v>
      </c>
    </row>
    <row r="5914" spans="1:31" x14ac:dyDescent="0.25">
      <c r="A5914">
        <v>15.4566</v>
      </c>
      <c r="B5914">
        <v>15.050599999999999</v>
      </c>
      <c r="C5914">
        <v>14.8681</v>
      </c>
      <c r="D5914">
        <v>14.398300000000001</v>
      </c>
      <c r="E5914" t="s">
        <v>27</v>
      </c>
      <c r="F5914">
        <v>2</v>
      </c>
      <c r="I5914" t="s">
        <v>28</v>
      </c>
      <c r="J5914">
        <v>0.99032299999999995</v>
      </c>
      <c r="K5914">
        <v>2.31734E-2</v>
      </c>
      <c r="L5914">
        <v>70.908000000000001</v>
      </c>
      <c r="M5914">
        <v>39.622</v>
      </c>
      <c r="N5914">
        <v>70.908000000000001</v>
      </c>
      <c r="O5914">
        <v>-1.2594000000000001</v>
      </c>
      <c r="P5914">
        <v>4664100</v>
      </c>
      <c r="Q5914">
        <v>352</v>
      </c>
      <c r="R5914" t="s">
        <v>29</v>
      </c>
      <c r="S5914">
        <v>18.1464</v>
      </c>
      <c r="T5914">
        <v>15.1624</v>
      </c>
      <c r="U5914">
        <v>14.724500000000001</v>
      </c>
      <c r="V5914">
        <v>3.42191</v>
      </c>
      <c r="W5914">
        <v>59.773699999999998</v>
      </c>
      <c r="X5914" t="s">
        <v>28110</v>
      </c>
      <c r="Y5914" t="s">
        <v>28111</v>
      </c>
      <c r="Z5914" t="s">
        <v>28105</v>
      </c>
      <c r="AA5914" t="s">
        <v>28105</v>
      </c>
      <c r="AB5914" t="s">
        <v>28112</v>
      </c>
      <c r="AC5914" t="s">
        <v>28113</v>
      </c>
      <c r="AD5914" t="s">
        <v>28114</v>
      </c>
      <c r="AE5914" t="s">
        <v>28115</v>
      </c>
    </row>
    <row r="5915" spans="1:31" hidden="1" x14ac:dyDescent="0.25">
      <c r="A5915">
        <v>11.6357</v>
      </c>
      <c r="B5915">
        <v>10.180199999999999</v>
      </c>
      <c r="C5915">
        <v>11.550800000000001</v>
      </c>
      <c r="D5915">
        <v>9.1392699999999998</v>
      </c>
      <c r="E5915" t="s">
        <v>27</v>
      </c>
      <c r="F5915">
        <v>2</v>
      </c>
      <c r="I5915" t="s">
        <v>28</v>
      </c>
      <c r="J5915">
        <v>0.84796199999999999</v>
      </c>
      <c r="K5915" s="1">
        <v>8.8964699999999999E-6</v>
      </c>
      <c r="L5915">
        <v>156.16</v>
      </c>
      <c r="M5915">
        <v>110.19</v>
      </c>
      <c r="N5915">
        <v>156.16</v>
      </c>
      <c r="O5915">
        <v>0.66934000000000005</v>
      </c>
      <c r="P5915">
        <v>17783000</v>
      </c>
      <c r="Q5915">
        <v>549</v>
      </c>
      <c r="R5915">
        <v>12.855499999999999</v>
      </c>
      <c r="S5915">
        <v>19.634599999999999</v>
      </c>
      <c r="T5915">
        <v>11.593299999999999</v>
      </c>
      <c r="U5915">
        <v>9.6597100000000005</v>
      </c>
      <c r="V5915">
        <v>9.97485</v>
      </c>
      <c r="W5915">
        <v>42.506</v>
      </c>
      <c r="X5915" t="s">
        <v>28116</v>
      </c>
      <c r="Y5915" t="s">
        <v>28117</v>
      </c>
      <c r="Z5915" t="s">
        <v>28118</v>
      </c>
      <c r="AA5915" t="s">
        <v>28118</v>
      </c>
      <c r="AB5915" t="s">
        <v>28119</v>
      </c>
      <c r="AC5915" t="s">
        <v>28120</v>
      </c>
      <c r="AD5915" t="s">
        <v>28121</v>
      </c>
      <c r="AE5915" t="s">
        <v>28122</v>
      </c>
    </row>
    <row r="5916" spans="1:31" x14ac:dyDescent="0.25">
      <c r="A5916">
        <v>15.471299999999999</v>
      </c>
      <c r="B5916">
        <v>14.1396</v>
      </c>
      <c r="C5916">
        <v>14.5891</v>
      </c>
      <c r="D5916">
        <v>14.5844</v>
      </c>
      <c r="E5916" t="s">
        <v>27</v>
      </c>
      <c r="F5916">
        <v>3</v>
      </c>
      <c r="I5916" t="s">
        <v>28</v>
      </c>
      <c r="J5916">
        <v>1</v>
      </c>
      <c r="K5916">
        <v>1.1971300000000001E-2</v>
      </c>
      <c r="L5916">
        <v>70.272000000000006</v>
      </c>
      <c r="M5916">
        <v>40.290999999999997</v>
      </c>
      <c r="N5916">
        <v>70.272000000000006</v>
      </c>
      <c r="O5916">
        <v>-0.29232999999999998</v>
      </c>
      <c r="P5916">
        <v>26317000</v>
      </c>
      <c r="Q5916">
        <v>2080</v>
      </c>
      <c r="R5916">
        <v>10.900600000000001</v>
      </c>
      <c r="S5916">
        <v>18.212599999999998</v>
      </c>
      <c r="T5916">
        <v>15.030200000000001</v>
      </c>
      <c r="U5916">
        <v>14.362</v>
      </c>
      <c r="V5916">
        <v>3.8505699999999998</v>
      </c>
      <c r="W5916">
        <v>58.784399999999998</v>
      </c>
      <c r="X5916" t="s">
        <v>28118</v>
      </c>
      <c r="Y5916">
        <v>2080</v>
      </c>
      <c r="Z5916" t="s">
        <v>28118</v>
      </c>
      <c r="AA5916" t="s">
        <v>28118</v>
      </c>
      <c r="AB5916" t="s">
        <v>28119</v>
      </c>
      <c r="AC5916" t="s">
        <v>28120</v>
      </c>
      <c r="AD5916" t="s">
        <v>28123</v>
      </c>
      <c r="AE5916" t="s">
        <v>28124</v>
      </c>
    </row>
    <row r="5917" spans="1:31" hidden="1" x14ac:dyDescent="0.25">
      <c r="A5917">
        <v>12.1477</v>
      </c>
      <c r="B5917">
        <v>10.459899999999999</v>
      </c>
      <c r="C5917">
        <v>10.5204</v>
      </c>
      <c r="D5917">
        <v>11.154500000000001</v>
      </c>
      <c r="E5917" t="s">
        <v>27</v>
      </c>
      <c r="F5917">
        <v>4</v>
      </c>
      <c r="I5917" t="s">
        <v>28</v>
      </c>
      <c r="J5917">
        <v>0.976302</v>
      </c>
      <c r="K5917">
        <v>2.4130800000000002E-3</v>
      </c>
      <c r="L5917">
        <v>72.968000000000004</v>
      </c>
      <c r="M5917">
        <v>42.012</v>
      </c>
      <c r="N5917">
        <v>72.968000000000004</v>
      </c>
      <c r="O5917">
        <v>0.51819000000000004</v>
      </c>
      <c r="P5917">
        <v>8392000</v>
      </c>
      <c r="Q5917">
        <v>756</v>
      </c>
      <c r="R5917">
        <v>12.6938</v>
      </c>
      <c r="S5917">
        <v>19.270399999999999</v>
      </c>
      <c r="T5917">
        <v>11.334099999999999</v>
      </c>
      <c r="U5917">
        <v>10.8072</v>
      </c>
      <c r="V5917">
        <v>8.4631399999999992</v>
      </c>
      <c r="W5917">
        <v>44.282600000000002</v>
      </c>
      <c r="X5917" t="s">
        <v>28118</v>
      </c>
      <c r="Y5917">
        <v>756</v>
      </c>
      <c r="Z5917" t="s">
        <v>28118</v>
      </c>
      <c r="AA5917" t="s">
        <v>28118</v>
      </c>
      <c r="AB5917" t="s">
        <v>28119</v>
      </c>
      <c r="AC5917" t="s">
        <v>28120</v>
      </c>
      <c r="AD5917" t="s">
        <v>28125</v>
      </c>
      <c r="AE5917" t="s">
        <v>28126</v>
      </c>
    </row>
    <row r="5918" spans="1:31" hidden="1" x14ac:dyDescent="0.25">
      <c r="A5918">
        <v>13.0281</v>
      </c>
      <c r="B5918">
        <v>12.4206</v>
      </c>
      <c r="C5918">
        <v>12.286</v>
      </c>
      <c r="D5918">
        <v>10.577500000000001</v>
      </c>
      <c r="E5918" t="s">
        <v>27</v>
      </c>
      <c r="F5918">
        <v>3</v>
      </c>
      <c r="I5918" t="s">
        <v>28</v>
      </c>
      <c r="J5918">
        <v>0.97351600000000005</v>
      </c>
      <c r="K5918" s="1">
        <v>1.30043E-8</v>
      </c>
      <c r="L5918">
        <v>155.37</v>
      </c>
      <c r="M5918">
        <v>94.013000000000005</v>
      </c>
      <c r="N5918">
        <v>155.37</v>
      </c>
      <c r="O5918">
        <v>0.15620000000000001</v>
      </c>
      <c r="P5918">
        <v>10905000</v>
      </c>
      <c r="Q5918">
        <v>45</v>
      </c>
      <c r="R5918" t="s">
        <v>29</v>
      </c>
      <c r="S5918">
        <v>18.433900000000001</v>
      </c>
      <c r="T5918">
        <v>12.657</v>
      </c>
      <c r="U5918">
        <v>11.499000000000001</v>
      </c>
      <c r="V5918">
        <v>6.9348799999999997</v>
      </c>
      <c r="W5918">
        <v>48.312199999999997</v>
      </c>
      <c r="X5918" t="s">
        <v>28127</v>
      </c>
      <c r="Y5918" t="s">
        <v>28128</v>
      </c>
      <c r="Z5918" t="s">
        <v>28129</v>
      </c>
      <c r="AA5918" t="s">
        <v>28129</v>
      </c>
      <c r="AB5918" t="s">
        <v>28130</v>
      </c>
      <c r="AC5918" t="s">
        <v>28131</v>
      </c>
      <c r="AD5918" t="s">
        <v>28132</v>
      </c>
      <c r="AE5918" t="s">
        <v>28133</v>
      </c>
    </row>
    <row r="5919" spans="1:31" x14ac:dyDescent="0.25">
      <c r="A5919">
        <v>12.4747</v>
      </c>
      <c r="B5919">
        <v>10.9018</v>
      </c>
      <c r="C5919">
        <v>11.5814</v>
      </c>
      <c r="D5919">
        <v>10.9278</v>
      </c>
      <c r="E5919" t="s">
        <v>27</v>
      </c>
      <c r="F5919">
        <v>4</v>
      </c>
      <c r="I5919" t="s">
        <v>28</v>
      </c>
      <c r="J5919">
        <v>0.99449399999999999</v>
      </c>
      <c r="K5919">
        <v>2.1459399999999998E-3</v>
      </c>
      <c r="L5919">
        <v>99.539000000000001</v>
      </c>
      <c r="M5919">
        <v>58.923000000000002</v>
      </c>
      <c r="N5919">
        <v>99.539000000000001</v>
      </c>
      <c r="O5919">
        <v>-3.082E-2</v>
      </c>
      <c r="P5919">
        <v>8553000</v>
      </c>
      <c r="Q5919">
        <v>307</v>
      </c>
      <c r="R5919" t="s">
        <v>29</v>
      </c>
      <c r="S5919">
        <v>17.229600000000001</v>
      </c>
      <c r="T5919">
        <v>12.0281</v>
      </c>
      <c r="U5919">
        <v>10.9148</v>
      </c>
      <c r="V5919">
        <v>6.3148</v>
      </c>
      <c r="W5919">
        <v>45.8857</v>
      </c>
      <c r="X5919" t="s">
        <v>28134</v>
      </c>
      <c r="Y5919" t="s">
        <v>28135</v>
      </c>
      <c r="Z5919" t="s">
        <v>28129</v>
      </c>
      <c r="AA5919" t="s">
        <v>28129</v>
      </c>
      <c r="AB5919" t="s">
        <v>28130</v>
      </c>
      <c r="AC5919" t="s">
        <v>28131</v>
      </c>
      <c r="AD5919" t="s">
        <v>28136</v>
      </c>
      <c r="AE5919" t="s">
        <v>28137</v>
      </c>
    </row>
    <row r="5920" spans="1:31" x14ac:dyDescent="0.25">
      <c r="A5920">
        <v>13.614100000000001</v>
      </c>
      <c r="B5920">
        <v>12.202999999999999</v>
      </c>
      <c r="C5920">
        <v>13.3985</v>
      </c>
      <c r="D5920">
        <v>12.562200000000001</v>
      </c>
      <c r="E5920" t="s">
        <v>27</v>
      </c>
      <c r="F5920">
        <v>3</v>
      </c>
      <c r="I5920" t="s">
        <v>28</v>
      </c>
      <c r="J5920">
        <v>0.99644900000000003</v>
      </c>
      <c r="K5920" s="1">
        <v>9.3929299999999997E-8</v>
      </c>
      <c r="L5920">
        <v>146.30000000000001</v>
      </c>
      <c r="M5920">
        <v>96.873000000000005</v>
      </c>
      <c r="N5920">
        <v>146.30000000000001</v>
      </c>
      <c r="O5920">
        <v>0.15748999999999999</v>
      </c>
      <c r="P5920">
        <v>3953400</v>
      </c>
      <c r="Q5920">
        <v>6</v>
      </c>
      <c r="R5920">
        <v>9.8041800000000006</v>
      </c>
      <c r="S5920">
        <v>17.5852</v>
      </c>
      <c r="T5920">
        <v>13.5063</v>
      </c>
      <c r="U5920">
        <v>12.3826</v>
      </c>
      <c r="V5920">
        <v>5.2026000000000003</v>
      </c>
      <c r="W5920">
        <v>51.777799999999999</v>
      </c>
      <c r="X5920" t="s">
        <v>28138</v>
      </c>
      <c r="Y5920" t="s">
        <v>28139</v>
      </c>
      <c r="Z5920" t="s">
        <v>28129</v>
      </c>
      <c r="AA5920" t="s">
        <v>28129</v>
      </c>
      <c r="AB5920" t="s">
        <v>28130</v>
      </c>
      <c r="AC5920" t="s">
        <v>28131</v>
      </c>
      <c r="AD5920" t="s">
        <v>28140</v>
      </c>
      <c r="AE5920" t="s">
        <v>28141</v>
      </c>
    </row>
    <row r="5921" spans="1:31" x14ac:dyDescent="0.25">
      <c r="A5921">
        <v>15.1854</v>
      </c>
      <c r="B5921">
        <v>14.411</v>
      </c>
      <c r="C5921">
        <v>14.8111</v>
      </c>
      <c r="D5921">
        <v>14.4213</v>
      </c>
      <c r="E5921" t="s">
        <v>27</v>
      </c>
      <c r="F5921">
        <v>2</v>
      </c>
      <c r="I5921" t="s">
        <v>28</v>
      </c>
      <c r="J5921">
        <v>1</v>
      </c>
      <c r="K5921" s="1">
        <v>5.48047E-25</v>
      </c>
      <c r="L5921">
        <v>223.31</v>
      </c>
      <c r="M5921">
        <v>169.25</v>
      </c>
      <c r="N5921">
        <v>223.31</v>
      </c>
      <c r="O5921">
        <v>-3.0190999999999999E-2</v>
      </c>
      <c r="P5921">
        <v>11839000</v>
      </c>
      <c r="Q5921">
        <v>446</v>
      </c>
      <c r="R5921">
        <v>11.135199999999999</v>
      </c>
      <c r="S5921">
        <v>18.1464</v>
      </c>
      <c r="T5921">
        <v>14.998200000000001</v>
      </c>
      <c r="U5921">
        <v>14.4162</v>
      </c>
      <c r="V5921">
        <v>3.7302399999999998</v>
      </c>
      <c r="W5921">
        <v>58.828800000000001</v>
      </c>
      <c r="X5921" t="s">
        <v>28142</v>
      </c>
      <c r="Y5921" t="s">
        <v>28143</v>
      </c>
      <c r="Z5921" t="s">
        <v>28144</v>
      </c>
      <c r="AA5921" t="s">
        <v>28144</v>
      </c>
      <c r="AB5921" t="s">
        <v>28145</v>
      </c>
      <c r="AC5921" t="s">
        <v>28146</v>
      </c>
      <c r="AD5921" t="s">
        <v>28147</v>
      </c>
      <c r="AE5921" t="s">
        <v>28148</v>
      </c>
    </row>
    <row r="5922" spans="1:31" x14ac:dyDescent="0.25">
      <c r="A5922">
        <v>13.857699999999999</v>
      </c>
      <c r="B5922">
        <v>13.8066</v>
      </c>
      <c r="C5922">
        <v>13.4727</v>
      </c>
      <c r="D5922">
        <v>13.706099999999999</v>
      </c>
      <c r="E5922" t="s">
        <v>27</v>
      </c>
      <c r="F5922">
        <v>2</v>
      </c>
      <c r="I5922" t="s">
        <v>28</v>
      </c>
      <c r="J5922">
        <v>1</v>
      </c>
      <c r="K5922">
        <v>2.40492E-4</v>
      </c>
      <c r="L5922">
        <v>134.84</v>
      </c>
      <c r="M5922">
        <v>65.033000000000001</v>
      </c>
      <c r="N5922">
        <v>134.84</v>
      </c>
      <c r="O5922">
        <v>-0.70806000000000002</v>
      </c>
      <c r="P5922">
        <v>2560800</v>
      </c>
      <c r="Q5922">
        <v>79</v>
      </c>
      <c r="R5922" t="s">
        <v>29</v>
      </c>
      <c r="S5922">
        <v>17.195499999999999</v>
      </c>
      <c r="T5922">
        <v>13.6652</v>
      </c>
      <c r="U5922">
        <v>13.7563</v>
      </c>
      <c r="V5922">
        <v>3.4391600000000002</v>
      </c>
      <c r="W5922">
        <v>54.843000000000004</v>
      </c>
      <c r="X5922" t="s">
        <v>28149</v>
      </c>
      <c r="Y5922" t="s">
        <v>12128</v>
      </c>
      <c r="Z5922" t="s">
        <v>28150</v>
      </c>
      <c r="AA5922" t="s">
        <v>28150</v>
      </c>
      <c r="AB5922" t="s">
        <v>28151</v>
      </c>
      <c r="AC5922" t="s">
        <v>28152</v>
      </c>
      <c r="AD5922" t="s">
        <v>28153</v>
      </c>
      <c r="AE5922" t="s">
        <v>28154</v>
      </c>
    </row>
    <row r="5923" spans="1:31" hidden="1" x14ac:dyDescent="0.25">
      <c r="A5923">
        <v>12.5549</v>
      </c>
      <c r="B5923">
        <v>11.2501</v>
      </c>
      <c r="C5923">
        <v>11.3405</v>
      </c>
      <c r="D5923">
        <v>11.103</v>
      </c>
      <c r="E5923" t="s">
        <v>27</v>
      </c>
      <c r="F5923">
        <v>4</v>
      </c>
      <c r="I5923" t="s">
        <v>28</v>
      </c>
      <c r="J5923">
        <v>0.998977</v>
      </c>
      <c r="K5923">
        <v>4.0473700000000001E-2</v>
      </c>
      <c r="L5923">
        <v>41.222000000000001</v>
      </c>
      <c r="M5923">
        <v>19.274000000000001</v>
      </c>
      <c r="N5923">
        <v>41.222000000000001</v>
      </c>
      <c r="O5923">
        <v>-0.34772999999999998</v>
      </c>
      <c r="P5923">
        <v>5848000</v>
      </c>
      <c r="Q5923">
        <v>324</v>
      </c>
      <c r="R5923">
        <v>10.1045</v>
      </c>
      <c r="S5923">
        <v>18.042100000000001</v>
      </c>
      <c r="T5923">
        <v>11.947699999999999</v>
      </c>
      <c r="U5923">
        <v>11.176500000000001</v>
      </c>
      <c r="V5923">
        <v>6.8655200000000001</v>
      </c>
      <c r="W5923">
        <v>46.2485</v>
      </c>
      <c r="X5923" t="s">
        <v>28155</v>
      </c>
      <c r="Y5923">
        <v>324</v>
      </c>
      <c r="Z5923" t="s">
        <v>28155</v>
      </c>
      <c r="AA5923" t="s">
        <v>28155</v>
      </c>
      <c r="AB5923" t="s">
        <v>28156</v>
      </c>
      <c r="AC5923" t="s">
        <v>28157</v>
      </c>
      <c r="AD5923" t="s">
        <v>28158</v>
      </c>
      <c r="AE5923" t="s">
        <v>28159</v>
      </c>
    </row>
    <row r="5924" spans="1:31" x14ac:dyDescent="0.25">
      <c r="A5924">
        <v>14.071999999999999</v>
      </c>
      <c r="B5924">
        <v>13.656499999999999</v>
      </c>
      <c r="C5924">
        <v>13.4976</v>
      </c>
      <c r="D5924">
        <v>13.134600000000001</v>
      </c>
      <c r="E5924" t="s">
        <v>27</v>
      </c>
      <c r="F5924">
        <v>2</v>
      </c>
      <c r="I5924" t="s">
        <v>28</v>
      </c>
      <c r="J5924">
        <v>0.99933000000000005</v>
      </c>
      <c r="K5924">
        <v>7.0707699999999997E-3</v>
      </c>
      <c r="L5924">
        <v>104.01</v>
      </c>
      <c r="M5924">
        <v>58.384</v>
      </c>
      <c r="N5924">
        <v>104.01</v>
      </c>
      <c r="O5924">
        <v>6.1381999999999999E-2</v>
      </c>
      <c r="P5924">
        <v>0</v>
      </c>
      <c r="Q5924">
        <v>142</v>
      </c>
      <c r="R5924">
        <v>9.0753199999999996</v>
      </c>
      <c r="S5924">
        <v>17.684000000000001</v>
      </c>
      <c r="T5924">
        <v>13.784800000000001</v>
      </c>
      <c r="U5924">
        <v>13.3956</v>
      </c>
      <c r="V5924">
        <v>4.28843</v>
      </c>
      <c r="W5924">
        <v>54.360799999999998</v>
      </c>
      <c r="X5924" t="s">
        <v>28160</v>
      </c>
      <c r="Y5924" t="s">
        <v>25238</v>
      </c>
      <c r="Z5924" t="s">
        <v>28161</v>
      </c>
      <c r="AA5924" t="s">
        <v>28161</v>
      </c>
      <c r="AB5924" t="s">
        <v>28162</v>
      </c>
      <c r="AC5924" t="s">
        <v>28163</v>
      </c>
      <c r="AD5924" t="s">
        <v>28164</v>
      </c>
      <c r="AE5924" t="s">
        <v>28165</v>
      </c>
    </row>
    <row r="5925" spans="1:31" x14ac:dyDescent="0.25">
      <c r="A5925">
        <v>14.2197</v>
      </c>
      <c r="B5925">
        <v>14.283300000000001</v>
      </c>
      <c r="C5925">
        <v>13.823600000000001</v>
      </c>
      <c r="D5925">
        <v>13.7758</v>
      </c>
      <c r="E5925" t="s">
        <v>27</v>
      </c>
      <c r="F5925">
        <v>2</v>
      </c>
      <c r="I5925" t="s">
        <v>28</v>
      </c>
      <c r="J5925">
        <v>1</v>
      </c>
      <c r="K5925">
        <v>2.3383200000000001E-4</v>
      </c>
      <c r="L5925">
        <v>131.62</v>
      </c>
      <c r="M5925">
        <v>73.656000000000006</v>
      </c>
      <c r="N5925">
        <v>131.62</v>
      </c>
      <c r="O5925">
        <v>0.49046000000000001</v>
      </c>
      <c r="P5925">
        <v>13158000</v>
      </c>
      <c r="Q5925">
        <v>243</v>
      </c>
      <c r="R5925">
        <v>12.811</v>
      </c>
      <c r="S5925">
        <v>19.390999999999998</v>
      </c>
      <c r="T5925">
        <v>14.021599999999999</v>
      </c>
      <c r="U5925">
        <v>14.0296</v>
      </c>
      <c r="V5925">
        <v>5.3614800000000002</v>
      </c>
      <c r="W5925">
        <v>56.102400000000003</v>
      </c>
      <c r="X5925" t="s">
        <v>28161</v>
      </c>
      <c r="Y5925">
        <v>243</v>
      </c>
      <c r="Z5925" t="s">
        <v>28161</v>
      </c>
      <c r="AA5925" t="s">
        <v>28161</v>
      </c>
      <c r="AB5925" t="s">
        <v>28162</v>
      </c>
      <c r="AC5925" t="s">
        <v>28163</v>
      </c>
      <c r="AD5925" t="s">
        <v>28166</v>
      </c>
      <c r="AE5925" t="s">
        <v>28167</v>
      </c>
    </row>
    <row r="5926" spans="1:31" hidden="1" x14ac:dyDescent="0.25">
      <c r="A5926">
        <v>13.3461</v>
      </c>
      <c r="B5926">
        <v>11.3285</v>
      </c>
      <c r="C5926">
        <v>12.490500000000001</v>
      </c>
      <c r="D5926">
        <v>12.6366</v>
      </c>
      <c r="E5926" t="s">
        <v>27</v>
      </c>
      <c r="F5926">
        <v>3</v>
      </c>
      <c r="I5926" t="s">
        <v>28</v>
      </c>
      <c r="J5926">
        <v>1</v>
      </c>
      <c r="K5926">
        <v>3.3511100000000002E-4</v>
      </c>
      <c r="L5926">
        <v>110.6</v>
      </c>
      <c r="M5926">
        <v>72.94</v>
      </c>
      <c r="N5926">
        <v>110.6</v>
      </c>
      <c r="O5926">
        <v>-0.1321</v>
      </c>
      <c r="P5926">
        <v>14528000</v>
      </c>
      <c r="Q5926">
        <v>257</v>
      </c>
      <c r="R5926">
        <v>12.5351</v>
      </c>
      <c r="S5926">
        <v>18.770600000000002</v>
      </c>
      <c r="T5926">
        <v>12.9183</v>
      </c>
      <c r="U5926">
        <v>11.9825</v>
      </c>
      <c r="V5926">
        <v>6.7880900000000004</v>
      </c>
      <c r="W5926">
        <v>49.801600000000001</v>
      </c>
      <c r="X5926" t="s">
        <v>28161</v>
      </c>
      <c r="Y5926">
        <v>257</v>
      </c>
      <c r="Z5926" t="s">
        <v>28161</v>
      </c>
      <c r="AA5926" t="s">
        <v>28161</v>
      </c>
      <c r="AB5926" t="s">
        <v>28162</v>
      </c>
      <c r="AC5926" t="s">
        <v>28163</v>
      </c>
      <c r="AD5926" t="s">
        <v>28168</v>
      </c>
      <c r="AE5926" t="s">
        <v>28169</v>
      </c>
    </row>
    <row r="5927" spans="1:31" x14ac:dyDescent="0.25">
      <c r="A5927">
        <v>14.8353</v>
      </c>
      <c r="B5927">
        <v>14.621499999999999</v>
      </c>
      <c r="C5927">
        <v>14.2918</v>
      </c>
      <c r="D5927">
        <v>14.4903</v>
      </c>
      <c r="E5927" t="s">
        <v>27</v>
      </c>
      <c r="F5927">
        <v>3</v>
      </c>
      <c r="I5927" t="s">
        <v>28</v>
      </c>
      <c r="J5927">
        <v>0.78521600000000003</v>
      </c>
      <c r="K5927" s="1">
        <v>1.2218E-29</v>
      </c>
      <c r="L5927">
        <v>214.24</v>
      </c>
      <c r="M5927">
        <v>157.09</v>
      </c>
      <c r="N5927">
        <v>214.24</v>
      </c>
      <c r="O5927">
        <v>-1.1914</v>
      </c>
      <c r="P5927">
        <v>5755800</v>
      </c>
      <c r="Q5927">
        <v>76</v>
      </c>
      <c r="R5927" t="s">
        <v>29</v>
      </c>
      <c r="S5927">
        <v>16.9953</v>
      </c>
      <c r="T5927">
        <v>14.563599999999999</v>
      </c>
      <c r="U5927">
        <v>14.555899999999999</v>
      </c>
      <c r="V5927">
        <v>2.4394</v>
      </c>
      <c r="W5927">
        <v>58.238999999999997</v>
      </c>
      <c r="X5927" t="s">
        <v>28170</v>
      </c>
      <c r="Y5927">
        <v>76</v>
      </c>
      <c r="Z5927" t="s">
        <v>28170</v>
      </c>
      <c r="AA5927" t="s">
        <v>28170</v>
      </c>
      <c r="AB5927" t="s">
        <v>28171</v>
      </c>
      <c r="AC5927" t="s">
        <v>28172</v>
      </c>
      <c r="AD5927" t="s">
        <v>28173</v>
      </c>
      <c r="AE5927" t="s">
        <v>28174</v>
      </c>
    </row>
    <row r="5928" spans="1:31" x14ac:dyDescent="0.25">
      <c r="A5928">
        <v>14.9002</v>
      </c>
      <c r="B5928">
        <v>14.9254</v>
      </c>
      <c r="C5928">
        <v>15.0366</v>
      </c>
      <c r="D5928">
        <v>14.851900000000001</v>
      </c>
      <c r="E5928" t="s">
        <v>27</v>
      </c>
      <c r="F5928">
        <v>2</v>
      </c>
      <c r="I5928" t="s">
        <v>28</v>
      </c>
      <c r="J5928">
        <v>1</v>
      </c>
      <c r="K5928">
        <v>5.6632299999999998E-4</v>
      </c>
      <c r="L5928">
        <v>120.15</v>
      </c>
      <c r="M5928">
        <v>65.745999999999995</v>
      </c>
      <c r="N5928">
        <v>120.15</v>
      </c>
      <c r="O5928">
        <v>-0.11259</v>
      </c>
      <c r="P5928">
        <v>7109600</v>
      </c>
      <c r="Q5928">
        <v>97</v>
      </c>
      <c r="R5928">
        <v>9.5182000000000002</v>
      </c>
      <c r="S5928">
        <v>18.2819</v>
      </c>
      <c r="T5928">
        <v>14.968400000000001</v>
      </c>
      <c r="U5928">
        <v>14.8887</v>
      </c>
      <c r="V5928">
        <v>3.3932500000000001</v>
      </c>
      <c r="W5928">
        <v>59.714100000000002</v>
      </c>
      <c r="X5928" t="s">
        <v>28170</v>
      </c>
      <c r="Y5928">
        <v>97</v>
      </c>
      <c r="Z5928" t="s">
        <v>28170</v>
      </c>
      <c r="AA5928" t="s">
        <v>28170</v>
      </c>
      <c r="AB5928" t="s">
        <v>28171</v>
      </c>
      <c r="AC5928" t="s">
        <v>28172</v>
      </c>
      <c r="AD5928" t="s">
        <v>28175</v>
      </c>
      <c r="AE5928" t="s">
        <v>28176</v>
      </c>
    </row>
    <row r="5929" spans="1:31" x14ac:dyDescent="0.25">
      <c r="A5929">
        <v>16.753399999999999</v>
      </c>
      <c r="B5929">
        <v>16.786899999999999</v>
      </c>
      <c r="C5929">
        <v>16.249400000000001</v>
      </c>
      <c r="D5929">
        <v>16.6707</v>
      </c>
      <c r="E5929" t="s">
        <v>27</v>
      </c>
      <c r="F5929">
        <v>5</v>
      </c>
      <c r="I5929" t="s">
        <v>28</v>
      </c>
      <c r="J5929">
        <v>1</v>
      </c>
      <c r="K5929" s="1">
        <v>9.4231499999999994E-5</v>
      </c>
      <c r="L5929">
        <v>154.12</v>
      </c>
      <c r="M5929">
        <v>79.009</v>
      </c>
      <c r="N5929">
        <v>73.498000000000005</v>
      </c>
      <c r="O5929">
        <v>1.0085</v>
      </c>
      <c r="P5929">
        <v>206090000</v>
      </c>
      <c r="Q5929">
        <v>442</v>
      </c>
      <c r="R5929">
        <v>11.1762</v>
      </c>
      <c r="S5929">
        <v>21.611999999999998</v>
      </c>
      <c r="T5929">
        <v>16.5014</v>
      </c>
      <c r="U5929">
        <v>16.7288</v>
      </c>
      <c r="V5929">
        <v>4.8832300000000002</v>
      </c>
      <c r="W5929">
        <v>66.460300000000004</v>
      </c>
      <c r="X5929" t="s">
        <v>28177</v>
      </c>
      <c r="Y5929" t="s">
        <v>28178</v>
      </c>
      <c r="Z5929" t="s">
        <v>28179</v>
      </c>
      <c r="AA5929" t="s">
        <v>28179</v>
      </c>
      <c r="AB5929" t="s">
        <v>28180</v>
      </c>
      <c r="AC5929" t="s">
        <v>28181</v>
      </c>
      <c r="AD5929" t="s">
        <v>28182</v>
      </c>
      <c r="AE5929" t="s">
        <v>28183</v>
      </c>
    </row>
    <row r="5930" spans="1:31" hidden="1" x14ac:dyDescent="0.25">
      <c r="A5930">
        <v>11.109</v>
      </c>
      <c r="B5930">
        <v>11.0806</v>
      </c>
      <c r="C5930">
        <v>11.7218</v>
      </c>
      <c r="D5930">
        <v>10.5068</v>
      </c>
      <c r="E5930" t="s">
        <v>27</v>
      </c>
      <c r="F5930">
        <v>2</v>
      </c>
      <c r="I5930" t="s">
        <v>28</v>
      </c>
      <c r="J5930">
        <v>0.97813099999999997</v>
      </c>
      <c r="K5930" s="1">
        <v>1.5388399999999999E-12</v>
      </c>
      <c r="L5930">
        <v>182.1</v>
      </c>
      <c r="M5930">
        <v>124.77</v>
      </c>
      <c r="N5930">
        <v>182.1</v>
      </c>
      <c r="O5930">
        <v>-0.21607999999999999</v>
      </c>
      <c r="P5930">
        <v>48498000</v>
      </c>
      <c r="Q5930">
        <v>580</v>
      </c>
      <c r="R5930">
        <v>12.681800000000001</v>
      </c>
      <c r="S5930">
        <v>19.331900000000001</v>
      </c>
      <c r="T5930">
        <v>11.4154</v>
      </c>
      <c r="U5930">
        <v>10.793699999999999</v>
      </c>
      <c r="V5930">
        <v>8.5381900000000002</v>
      </c>
      <c r="W5930">
        <v>44.418199999999999</v>
      </c>
      <c r="X5930" t="s">
        <v>28184</v>
      </c>
      <c r="Y5930" t="s">
        <v>28185</v>
      </c>
      <c r="Z5930" t="s">
        <v>28186</v>
      </c>
      <c r="AA5930" t="s">
        <v>28186</v>
      </c>
      <c r="AB5930" t="s">
        <v>28187</v>
      </c>
      <c r="AC5930" t="s">
        <v>28188</v>
      </c>
      <c r="AD5930" t="s">
        <v>28189</v>
      </c>
      <c r="AE5930" t="s">
        <v>28190</v>
      </c>
    </row>
    <row r="5931" spans="1:31" hidden="1" x14ac:dyDescent="0.25">
      <c r="A5931">
        <v>11.9872</v>
      </c>
      <c r="B5931">
        <v>12.294</v>
      </c>
      <c r="C5931">
        <v>9.5329999999999995</v>
      </c>
      <c r="D5931">
        <v>11.736000000000001</v>
      </c>
      <c r="E5931" t="s">
        <v>27</v>
      </c>
      <c r="F5931">
        <v>2</v>
      </c>
      <c r="I5931" t="s">
        <v>28</v>
      </c>
      <c r="J5931">
        <v>1</v>
      </c>
      <c r="K5931" s="1">
        <v>3.4364299999999999E-5</v>
      </c>
      <c r="L5931">
        <v>160.59</v>
      </c>
      <c r="M5931">
        <v>112.88</v>
      </c>
      <c r="N5931">
        <v>160.59</v>
      </c>
      <c r="O5931">
        <v>0.21671000000000001</v>
      </c>
      <c r="P5931">
        <v>33070000</v>
      </c>
      <c r="Q5931">
        <v>625</v>
      </c>
      <c r="R5931">
        <v>13.955500000000001</v>
      </c>
      <c r="S5931">
        <v>20.810700000000001</v>
      </c>
      <c r="T5931">
        <v>10.7601</v>
      </c>
      <c r="U5931">
        <v>12.015000000000001</v>
      </c>
      <c r="V5931">
        <v>8.7956900000000005</v>
      </c>
      <c r="W5931">
        <v>45.5503</v>
      </c>
      <c r="X5931" t="s">
        <v>28184</v>
      </c>
      <c r="Y5931" t="s">
        <v>28191</v>
      </c>
      <c r="Z5931" t="s">
        <v>28186</v>
      </c>
      <c r="AA5931" t="s">
        <v>28186</v>
      </c>
      <c r="AB5931" t="s">
        <v>28187</v>
      </c>
      <c r="AC5931" t="s">
        <v>28188</v>
      </c>
      <c r="AD5931" t="s">
        <v>28192</v>
      </c>
      <c r="AE5931" t="s">
        <v>28193</v>
      </c>
    </row>
    <row r="5932" spans="1:31" x14ac:dyDescent="0.25">
      <c r="A5932">
        <v>14.688000000000001</v>
      </c>
      <c r="B5932">
        <v>11.2776</v>
      </c>
      <c r="C5932">
        <v>14.364000000000001</v>
      </c>
      <c r="D5932">
        <v>12.609</v>
      </c>
      <c r="E5932" t="s">
        <v>27</v>
      </c>
      <c r="F5932">
        <v>3</v>
      </c>
      <c r="I5932" t="s">
        <v>28</v>
      </c>
      <c r="J5932">
        <v>1</v>
      </c>
      <c r="K5932">
        <v>2.9720899999999999E-4</v>
      </c>
      <c r="L5932">
        <v>108.14</v>
      </c>
      <c r="M5932">
        <v>68.992999999999995</v>
      </c>
      <c r="N5932">
        <v>108.14</v>
      </c>
      <c r="O5932">
        <v>1.8920999999999999</v>
      </c>
      <c r="P5932">
        <v>4357300</v>
      </c>
      <c r="Q5932">
        <v>187</v>
      </c>
      <c r="R5932" t="s">
        <v>29</v>
      </c>
      <c r="S5932">
        <v>17.1965</v>
      </c>
      <c r="T5932">
        <v>14.526</v>
      </c>
      <c r="U5932">
        <v>11.943300000000001</v>
      </c>
      <c r="V5932">
        <v>5.2532500000000004</v>
      </c>
      <c r="W5932">
        <v>52.938600000000001</v>
      </c>
      <c r="X5932" t="s">
        <v>28194</v>
      </c>
      <c r="Y5932" t="s">
        <v>28195</v>
      </c>
      <c r="Z5932" t="s">
        <v>28196</v>
      </c>
      <c r="AA5932" t="s">
        <v>28196</v>
      </c>
      <c r="AB5932" t="s">
        <v>28197</v>
      </c>
      <c r="AC5932" t="s">
        <v>28198</v>
      </c>
      <c r="AD5932" t="s">
        <v>28199</v>
      </c>
      <c r="AE5932" t="s">
        <v>28200</v>
      </c>
    </row>
    <row r="5933" spans="1:31" x14ac:dyDescent="0.25">
      <c r="A5933">
        <v>13.986599999999999</v>
      </c>
      <c r="B5933">
        <v>12.896000000000001</v>
      </c>
      <c r="C5933">
        <v>13.568</v>
      </c>
      <c r="D5933">
        <v>10.914199999999999</v>
      </c>
      <c r="E5933" t="s">
        <v>27</v>
      </c>
      <c r="F5933">
        <v>3</v>
      </c>
      <c r="I5933" t="s">
        <v>28</v>
      </c>
      <c r="J5933">
        <v>1</v>
      </c>
      <c r="K5933">
        <v>2.1158700000000002E-3</v>
      </c>
      <c r="L5933">
        <v>88.768000000000001</v>
      </c>
      <c r="M5933">
        <v>49.139000000000003</v>
      </c>
      <c r="N5933">
        <v>88.768000000000001</v>
      </c>
      <c r="O5933">
        <v>0.93661000000000005</v>
      </c>
      <c r="P5933">
        <v>3629300</v>
      </c>
      <c r="Q5933">
        <v>129</v>
      </c>
      <c r="R5933" t="s">
        <v>29</v>
      </c>
      <c r="S5933">
        <v>16.7121</v>
      </c>
      <c r="T5933">
        <v>13.7773</v>
      </c>
      <c r="U5933">
        <v>11.905099999999999</v>
      </c>
      <c r="V5933">
        <v>4.8070000000000004</v>
      </c>
      <c r="W5933">
        <v>51.364800000000002</v>
      </c>
      <c r="X5933" t="s">
        <v>28201</v>
      </c>
      <c r="Y5933" t="s">
        <v>28202</v>
      </c>
      <c r="Z5933" t="s">
        <v>28203</v>
      </c>
      <c r="AA5933" t="s">
        <v>28203</v>
      </c>
      <c r="AB5933" t="s">
        <v>28204</v>
      </c>
      <c r="AC5933" t="s">
        <v>28205</v>
      </c>
      <c r="AD5933" t="s">
        <v>28206</v>
      </c>
      <c r="AE5933" t="s">
        <v>28207</v>
      </c>
    </row>
    <row r="5934" spans="1:31" hidden="1" x14ac:dyDescent="0.25">
      <c r="A5934">
        <v>13.5373</v>
      </c>
      <c r="B5934">
        <v>13.3375</v>
      </c>
      <c r="C5934">
        <v>13.183999999999999</v>
      </c>
      <c r="D5934">
        <v>13.1129</v>
      </c>
      <c r="E5934" t="s">
        <v>27</v>
      </c>
      <c r="F5934">
        <v>3</v>
      </c>
      <c r="I5934" t="s">
        <v>28</v>
      </c>
      <c r="J5934">
        <v>0.95151699999999995</v>
      </c>
      <c r="K5934">
        <v>6.0547800000000001E-3</v>
      </c>
      <c r="L5934">
        <v>82.774000000000001</v>
      </c>
      <c r="M5934">
        <v>44.408999999999999</v>
      </c>
      <c r="N5934">
        <v>82.774000000000001</v>
      </c>
      <c r="O5934">
        <v>4.2122E-2</v>
      </c>
      <c r="P5934">
        <v>20354000</v>
      </c>
      <c r="Q5934">
        <v>26</v>
      </c>
      <c r="R5934">
        <v>14.0831</v>
      </c>
      <c r="S5934">
        <v>21.357600000000001</v>
      </c>
      <c r="T5934">
        <v>13.3607</v>
      </c>
      <c r="U5934">
        <v>13.225199999999999</v>
      </c>
      <c r="V5934">
        <v>8.1324199999999998</v>
      </c>
      <c r="W5934">
        <v>53.171700000000001</v>
      </c>
      <c r="X5934" t="s">
        <v>28208</v>
      </c>
      <c r="Y5934" t="s">
        <v>28209</v>
      </c>
      <c r="Z5934" t="s">
        <v>28210</v>
      </c>
      <c r="AA5934" t="s">
        <v>28210</v>
      </c>
      <c r="AB5934" t="s">
        <v>28211</v>
      </c>
      <c r="AC5934" t="s">
        <v>28212</v>
      </c>
      <c r="AD5934" t="s">
        <v>28213</v>
      </c>
      <c r="AE5934" t="s">
        <v>28214</v>
      </c>
    </row>
    <row r="5935" spans="1:31" x14ac:dyDescent="0.25">
      <c r="A5935">
        <v>14.284800000000001</v>
      </c>
      <c r="B5935">
        <v>13.324</v>
      </c>
      <c r="C5935">
        <v>13.5808</v>
      </c>
      <c r="D5935">
        <v>13.4771</v>
      </c>
      <c r="E5935" t="s">
        <v>27</v>
      </c>
      <c r="F5935">
        <v>2</v>
      </c>
      <c r="I5935" t="s">
        <v>28</v>
      </c>
      <c r="J5935">
        <v>1</v>
      </c>
      <c r="K5935">
        <v>2.4358600000000001E-2</v>
      </c>
      <c r="L5935">
        <v>69.825000000000003</v>
      </c>
      <c r="M5935">
        <v>12.234999999999999</v>
      </c>
      <c r="N5935">
        <v>69.825000000000003</v>
      </c>
      <c r="O5935">
        <v>0.94603999999999999</v>
      </c>
      <c r="P5935">
        <v>6611500</v>
      </c>
      <c r="Q5935">
        <v>49</v>
      </c>
      <c r="R5935">
        <v>12.096299999999999</v>
      </c>
      <c r="S5935">
        <v>17.922499999999999</v>
      </c>
      <c r="T5935">
        <v>13.9328</v>
      </c>
      <c r="U5935">
        <v>13.400600000000001</v>
      </c>
      <c r="V5935">
        <v>4.5218999999999996</v>
      </c>
      <c r="W5935">
        <v>54.666800000000002</v>
      </c>
      <c r="X5935" t="s">
        <v>28208</v>
      </c>
      <c r="Y5935" t="s">
        <v>28215</v>
      </c>
      <c r="Z5935" t="s">
        <v>28210</v>
      </c>
      <c r="AA5935" t="s">
        <v>28210</v>
      </c>
      <c r="AB5935" t="s">
        <v>28211</v>
      </c>
      <c r="AC5935" t="s">
        <v>28212</v>
      </c>
      <c r="AD5935" t="s">
        <v>28216</v>
      </c>
      <c r="AE5935" t="s">
        <v>28217</v>
      </c>
    </row>
    <row r="5936" spans="1:31" x14ac:dyDescent="0.25">
      <c r="A5936">
        <v>16.760300000000001</v>
      </c>
      <c r="B5936">
        <v>15.6684</v>
      </c>
      <c r="C5936">
        <v>16.193999999999999</v>
      </c>
      <c r="D5936">
        <v>15.8195</v>
      </c>
      <c r="E5936" t="s">
        <v>27</v>
      </c>
      <c r="F5936">
        <v>3</v>
      </c>
      <c r="I5936" t="s">
        <v>28</v>
      </c>
      <c r="J5936">
        <v>0.999112</v>
      </c>
      <c r="K5936">
        <v>9.33412E-4</v>
      </c>
      <c r="L5936">
        <v>114.4</v>
      </c>
      <c r="M5936">
        <v>73.372</v>
      </c>
      <c r="N5936">
        <v>110.84</v>
      </c>
      <c r="O5936">
        <v>0.17316999999999999</v>
      </c>
      <c r="P5936">
        <v>64788000</v>
      </c>
      <c r="Q5936">
        <v>124</v>
      </c>
      <c r="R5936">
        <v>12.036</v>
      </c>
      <c r="S5936">
        <v>20.322500000000002</v>
      </c>
      <c r="T5936">
        <v>16.4771</v>
      </c>
      <c r="U5936">
        <v>15.744</v>
      </c>
      <c r="V5936">
        <v>4.5785</v>
      </c>
      <c r="W5936">
        <v>64.4422</v>
      </c>
      <c r="X5936" t="s">
        <v>28218</v>
      </c>
      <c r="Y5936">
        <v>124</v>
      </c>
      <c r="Z5936" t="s">
        <v>28218</v>
      </c>
      <c r="AA5936" t="s">
        <v>28218</v>
      </c>
      <c r="AB5936" t="s">
        <v>28219</v>
      </c>
      <c r="AC5936" t="s">
        <v>28220</v>
      </c>
      <c r="AD5936" t="s">
        <v>28221</v>
      </c>
      <c r="AE5936" t="s">
        <v>28222</v>
      </c>
    </row>
    <row r="5937" spans="1:31" x14ac:dyDescent="0.25">
      <c r="A5937">
        <v>18.331800000000001</v>
      </c>
      <c r="B5937">
        <v>18.2193</v>
      </c>
      <c r="C5937">
        <v>17.970700000000001</v>
      </c>
      <c r="D5937">
        <v>18.136099999999999</v>
      </c>
      <c r="E5937" t="s">
        <v>27</v>
      </c>
      <c r="F5937">
        <v>2</v>
      </c>
      <c r="I5937" t="s">
        <v>28</v>
      </c>
      <c r="J5937">
        <v>0.99968000000000001</v>
      </c>
      <c r="K5937">
        <v>4.4345299999999999E-3</v>
      </c>
      <c r="L5937">
        <v>95.775000000000006</v>
      </c>
      <c r="M5937">
        <v>56.756</v>
      </c>
      <c r="N5937">
        <v>95.775000000000006</v>
      </c>
      <c r="O5937">
        <v>0.16980000000000001</v>
      </c>
      <c r="P5937">
        <v>12045000</v>
      </c>
      <c r="Q5937">
        <v>127</v>
      </c>
      <c r="R5937">
        <v>12.1045</v>
      </c>
      <c r="S5937">
        <v>19.999600000000001</v>
      </c>
      <c r="T5937">
        <v>18.151299999999999</v>
      </c>
      <c r="U5937">
        <v>18.177700000000002</v>
      </c>
      <c r="V5937">
        <v>1.8219399999999999</v>
      </c>
      <c r="W5937">
        <v>72.657899999999998</v>
      </c>
      <c r="X5937" t="s">
        <v>28218</v>
      </c>
      <c r="Y5937">
        <v>127</v>
      </c>
      <c r="Z5937" t="s">
        <v>28218</v>
      </c>
      <c r="AA5937" t="s">
        <v>28218</v>
      </c>
      <c r="AB5937" t="s">
        <v>28219</v>
      </c>
      <c r="AC5937" t="s">
        <v>28220</v>
      </c>
      <c r="AD5937" t="s">
        <v>28223</v>
      </c>
      <c r="AE5937" t="s">
        <v>28224</v>
      </c>
    </row>
    <row r="5938" spans="1:31" x14ac:dyDescent="0.25">
      <c r="A5938">
        <v>14.4413</v>
      </c>
      <c r="B5938">
        <v>13.7621</v>
      </c>
      <c r="C5938">
        <v>13.891</v>
      </c>
      <c r="D5938">
        <v>13.767799999999999</v>
      </c>
      <c r="E5938" t="s">
        <v>27</v>
      </c>
      <c r="F5938">
        <v>2</v>
      </c>
      <c r="I5938" t="s">
        <v>28</v>
      </c>
      <c r="J5938">
        <v>1</v>
      </c>
      <c r="K5938">
        <v>1.10154E-2</v>
      </c>
      <c r="L5938">
        <v>84.212999999999994</v>
      </c>
      <c r="M5938">
        <v>39.765999999999998</v>
      </c>
      <c r="N5938">
        <v>84.212999999999994</v>
      </c>
      <c r="O5938">
        <v>0.25179000000000001</v>
      </c>
      <c r="P5938">
        <v>1177800</v>
      </c>
      <c r="Q5938">
        <v>611</v>
      </c>
      <c r="R5938" t="s">
        <v>29</v>
      </c>
      <c r="S5938">
        <v>15.946400000000001</v>
      </c>
      <c r="T5938">
        <v>14.1662</v>
      </c>
      <c r="U5938">
        <v>13.764900000000001</v>
      </c>
      <c r="V5938">
        <v>2.1815099999999998</v>
      </c>
      <c r="W5938">
        <v>55.862200000000001</v>
      </c>
      <c r="X5938" t="s">
        <v>28225</v>
      </c>
      <c r="Y5938" t="s">
        <v>28226</v>
      </c>
      <c r="Z5938" t="s">
        <v>28227</v>
      </c>
      <c r="AA5938" t="s">
        <v>28227</v>
      </c>
      <c r="AB5938" t="s">
        <v>28228</v>
      </c>
      <c r="AC5938" t="s">
        <v>28229</v>
      </c>
      <c r="AD5938" t="s">
        <v>28230</v>
      </c>
      <c r="AE5938" t="s">
        <v>28231</v>
      </c>
    </row>
    <row r="5939" spans="1:31" hidden="1" x14ac:dyDescent="0.25">
      <c r="A5939">
        <v>10.385</v>
      </c>
      <c r="B5939">
        <v>10.9209</v>
      </c>
      <c r="C5939">
        <v>10.902799999999999</v>
      </c>
      <c r="D5939">
        <v>9.9305699999999995</v>
      </c>
      <c r="E5939" t="s">
        <v>27</v>
      </c>
      <c r="F5939">
        <v>3</v>
      </c>
      <c r="I5939" t="s">
        <v>28</v>
      </c>
      <c r="J5939">
        <v>1</v>
      </c>
      <c r="K5939" s="1">
        <v>4.6298100000000003E-5</v>
      </c>
      <c r="L5939">
        <v>125.39</v>
      </c>
      <c r="M5939">
        <v>87.956999999999994</v>
      </c>
      <c r="N5939">
        <v>125.39</v>
      </c>
      <c r="O5939">
        <v>9.5152E-2</v>
      </c>
      <c r="P5939">
        <v>25396000</v>
      </c>
      <c r="Q5939">
        <v>535</v>
      </c>
      <c r="R5939">
        <v>10.312099999999999</v>
      </c>
      <c r="S5939">
        <v>17.324999999999999</v>
      </c>
      <c r="T5939">
        <v>10.6439</v>
      </c>
      <c r="U5939">
        <v>10.425800000000001</v>
      </c>
      <c r="V5939">
        <v>6.8992500000000003</v>
      </c>
      <c r="W5939">
        <v>42.139299999999999</v>
      </c>
      <c r="X5939" t="s">
        <v>28232</v>
      </c>
      <c r="Y5939" t="s">
        <v>28233</v>
      </c>
      <c r="Z5939" t="s">
        <v>28227</v>
      </c>
      <c r="AA5939" t="s">
        <v>28227</v>
      </c>
      <c r="AB5939" t="s">
        <v>28228</v>
      </c>
      <c r="AC5939" t="s">
        <v>28229</v>
      </c>
      <c r="AD5939" t="s">
        <v>28234</v>
      </c>
      <c r="AE5939" t="s">
        <v>28235</v>
      </c>
    </row>
    <row r="5940" spans="1:31" x14ac:dyDescent="0.25">
      <c r="A5940">
        <v>15.1761</v>
      </c>
      <c r="B5940">
        <v>14.660600000000001</v>
      </c>
      <c r="C5940">
        <v>14.097799999999999</v>
      </c>
      <c r="D5940">
        <v>14.3346</v>
      </c>
      <c r="E5940" t="s">
        <v>27</v>
      </c>
      <c r="F5940">
        <v>3</v>
      </c>
      <c r="I5940" t="s">
        <v>28</v>
      </c>
      <c r="J5940">
        <v>0.96093799999999996</v>
      </c>
      <c r="K5940" s="1">
        <v>2.1172599999999999E-19</v>
      </c>
      <c r="L5940">
        <v>195.23</v>
      </c>
      <c r="M5940">
        <v>152.81</v>
      </c>
      <c r="N5940">
        <v>195.23</v>
      </c>
      <c r="O5940">
        <v>0.49458000000000002</v>
      </c>
      <c r="P5940">
        <v>8027000</v>
      </c>
      <c r="Q5940">
        <v>38</v>
      </c>
      <c r="R5940">
        <v>11.877599999999999</v>
      </c>
      <c r="S5940">
        <v>18.0154</v>
      </c>
      <c r="T5940">
        <v>14.636900000000001</v>
      </c>
      <c r="U5940">
        <v>14.4976</v>
      </c>
      <c r="V5940">
        <v>3.5177999999999998</v>
      </c>
      <c r="W5940">
        <v>58.269100000000002</v>
      </c>
      <c r="X5940" t="s">
        <v>28232</v>
      </c>
      <c r="Y5940" t="s">
        <v>21450</v>
      </c>
      <c r="Z5940" t="s">
        <v>28227</v>
      </c>
      <c r="AA5940" t="s">
        <v>28227</v>
      </c>
      <c r="AB5940" t="s">
        <v>28228</v>
      </c>
      <c r="AC5940" t="s">
        <v>28229</v>
      </c>
      <c r="AD5940" t="s">
        <v>28236</v>
      </c>
      <c r="AE5940" t="s">
        <v>28237</v>
      </c>
    </row>
    <row r="5941" spans="1:31" x14ac:dyDescent="0.25">
      <c r="A5941">
        <v>15.791499999999999</v>
      </c>
      <c r="B5941">
        <v>15.5725</v>
      </c>
      <c r="C5941">
        <v>15.291399999999999</v>
      </c>
      <c r="D5941">
        <v>15.145899999999999</v>
      </c>
      <c r="E5941" t="s">
        <v>27</v>
      </c>
      <c r="F5941">
        <v>2</v>
      </c>
      <c r="I5941" t="s">
        <v>28</v>
      </c>
      <c r="J5941">
        <v>0.99999499999999997</v>
      </c>
      <c r="K5941">
        <v>3.1109599999999999E-3</v>
      </c>
      <c r="L5941">
        <v>96.947999999999993</v>
      </c>
      <c r="M5941">
        <v>42.542999999999999</v>
      </c>
      <c r="N5941">
        <v>96.947999999999993</v>
      </c>
      <c r="O5941">
        <v>0.69181999999999999</v>
      </c>
      <c r="P5941">
        <v>14845000</v>
      </c>
      <c r="Q5941">
        <v>884</v>
      </c>
      <c r="R5941">
        <v>12.2743</v>
      </c>
      <c r="S5941">
        <v>19.5671</v>
      </c>
      <c r="T5941">
        <v>15.541399999999999</v>
      </c>
      <c r="U5941">
        <v>15.3592</v>
      </c>
      <c r="V5941">
        <v>4.2079300000000002</v>
      </c>
      <c r="W5941">
        <v>61.801299999999998</v>
      </c>
      <c r="X5941" t="s">
        <v>28238</v>
      </c>
      <c r="Y5941">
        <v>884</v>
      </c>
      <c r="Z5941" t="s">
        <v>28238</v>
      </c>
      <c r="AA5941" t="s">
        <v>28238</v>
      </c>
      <c r="AB5941" t="s">
        <v>28239</v>
      </c>
      <c r="AC5941" t="s">
        <v>28240</v>
      </c>
      <c r="AD5941" t="s">
        <v>28241</v>
      </c>
      <c r="AE5941" t="s">
        <v>28242</v>
      </c>
    </row>
    <row r="5942" spans="1:31" hidden="1" x14ac:dyDescent="0.25">
      <c r="A5942">
        <v>13.626300000000001</v>
      </c>
      <c r="B5942">
        <v>12.759600000000001</v>
      </c>
      <c r="C5942">
        <v>13.5871</v>
      </c>
      <c r="D5942">
        <v>12.5077</v>
      </c>
      <c r="E5942" t="s">
        <v>27</v>
      </c>
      <c r="F5942">
        <v>2</v>
      </c>
      <c r="I5942" t="s">
        <v>28</v>
      </c>
      <c r="J5942">
        <v>0.96524299999999996</v>
      </c>
      <c r="K5942" s="1">
        <v>1.21885E-8</v>
      </c>
      <c r="L5942">
        <v>193.38</v>
      </c>
      <c r="M5942">
        <v>130.66</v>
      </c>
      <c r="N5942">
        <v>193.38</v>
      </c>
      <c r="O5942">
        <v>0.42287000000000002</v>
      </c>
      <c r="P5942">
        <v>39458000</v>
      </c>
      <c r="Q5942">
        <v>39</v>
      </c>
      <c r="R5942">
        <v>14.022</v>
      </c>
      <c r="S5942">
        <v>20.4101</v>
      </c>
      <c r="T5942">
        <v>13.6067</v>
      </c>
      <c r="U5942">
        <v>12.633599999999999</v>
      </c>
      <c r="V5942">
        <v>7.7764499999999996</v>
      </c>
      <c r="W5942">
        <v>52.480600000000003</v>
      </c>
      <c r="X5942" t="s">
        <v>28243</v>
      </c>
      <c r="Y5942">
        <v>39</v>
      </c>
      <c r="Z5942" t="s">
        <v>28243</v>
      </c>
      <c r="AA5942" t="s">
        <v>28243</v>
      </c>
      <c r="AB5942" t="s">
        <v>28244</v>
      </c>
      <c r="AC5942" t="s">
        <v>28245</v>
      </c>
      <c r="AD5942" t="s">
        <v>28246</v>
      </c>
      <c r="AE5942" t="s">
        <v>28247</v>
      </c>
    </row>
    <row r="5943" spans="1:31" x14ac:dyDescent="0.25">
      <c r="A5943">
        <v>13.508800000000001</v>
      </c>
      <c r="B5943">
        <v>12.9343</v>
      </c>
      <c r="C5943">
        <v>13.2095</v>
      </c>
      <c r="D5943">
        <v>12.9748</v>
      </c>
      <c r="E5943" t="s">
        <v>27</v>
      </c>
      <c r="F5943">
        <v>3</v>
      </c>
      <c r="I5943" t="s">
        <v>28</v>
      </c>
      <c r="J5943">
        <v>0.99999199999999999</v>
      </c>
      <c r="K5943">
        <v>5.8806699999999995E-4</v>
      </c>
      <c r="L5943">
        <v>117.27</v>
      </c>
      <c r="M5943">
        <v>70.313999999999993</v>
      </c>
      <c r="N5943">
        <v>117.27</v>
      </c>
      <c r="O5943">
        <v>7.8849000000000002E-3</v>
      </c>
      <c r="P5943">
        <v>3795800</v>
      </c>
      <c r="Q5943">
        <v>490</v>
      </c>
      <c r="R5943">
        <v>12.6037</v>
      </c>
      <c r="S5943">
        <v>17.95</v>
      </c>
      <c r="T5943">
        <v>13.3591</v>
      </c>
      <c r="U5943">
        <v>12.954599999999999</v>
      </c>
      <c r="V5943">
        <v>4.9954700000000001</v>
      </c>
      <c r="W5943">
        <v>52.627400000000002</v>
      </c>
      <c r="X5943" t="s">
        <v>28248</v>
      </c>
      <c r="Y5943" t="s">
        <v>28249</v>
      </c>
      <c r="Z5943" t="s">
        <v>28243</v>
      </c>
      <c r="AA5943" t="s">
        <v>28243</v>
      </c>
      <c r="AB5943" t="s">
        <v>28244</v>
      </c>
      <c r="AC5943" t="s">
        <v>28245</v>
      </c>
      <c r="AD5943" t="s">
        <v>28250</v>
      </c>
      <c r="AE5943" t="s">
        <v>28251</v>
      </c>
    </row>
    <row r="5944" spans="1:31" hidden="1" x14ac:dyDescent="0.25">
      <c r="A5944">
        <v>12.673500000000001</v>
      </c>
      <c r="B5944">
        <v>11.016299999999999</v>
      </c>
      <c r="C5944">
        <v>11.3521</v>
      </c>
      <c r="D5944">
        <v>11.0001</v>
      </c>
      <c r="E5944" t="s">
        <v>27</v>
      </c>
      <c r="F5944">
        <v>3</v>
      </c>
      <c r="I5944" t="s">
        <v>28</v>
      </c>
      <c r="J5944">
        <v>0.83736999999999995</v>
      </c>
      <c r="K5944">
        <v>9.6093600000000002E-4</v>
      </c>
      <c r="L5944">
        <v>93.495000000000005</v>
      </c>
      <c r="M5944">
        <v>59.063000000000002</v>
      </c>
      <c r="N5944">
        <v>93.495000000000005</v>
      </c>
      <c r="O5944">
        <v>-1.0463</v>
      </c>
      <c r="P5944">
        <v>2873100</v>
      </c>
      <c r="Q5944">
        <v>210</v>
      </c>
      <c r="R5944">
        <v>10.636100000000001</v>
      </c>
      <c r="S5944">
        <v>17.971599999999999</v>
      </c>
      <c r="T5944">
        <v>12.0128</v>
      </c>
      <c r="U5944">
        <v>11.0082</v>
      </c>
      <c r="V5944">
        <v>6.9634</v>
      </c>
      <c r="W5944">
        <v>46.042099999999998</v>
      </c>
      <c r="X5944" t="s">
        <v>28252</v>
      </c>
      <c r="Y5944" t="s">
        <v>28253</v>
      </c>
      <c r="Z5944" t="s">
        <v>28254</v>
      </c>
      <c r="AA5944" t="s">
        <v>28254</v>
      </c>
      <c r="AB5944" t="s">
        <v>28255</v>
      </c>
      <c r="AC5944" t="s">
        <v>28256</v>
      </c>
      <c r="AD5944" t="s">
        <v>28257</v>
      </c>
      <c r="AE5944" t="s">
        <v>28258</v>
      </c>
    </row>
    <row r="5945" spans="1:31" hidden="1" x14ac:dyDescent="0.25">
      <c r="A5945">
        <v>13.640599999999999</v>
      </c>
      <c r="B5945">
        <v>12.1243</v>
      </c>
      <c r="C5945">
        <v>12.4566</v>
      </c>
      <c r="D5945">
        <v>12.4848</v>
      </c>
      <c r="E5945" t="s">
        <v>27</v>
      </c>
      <c r="F5945">
        <v>2</v>
      </c>
      <c r="I5945" t="s">
        <v>28</v>
      </c>
      <c r="J5945">
        <v>1</v>
      </c>
      <c r="K5945" s="1">
        <v>3.5402400000000001E-15</v>
      </c>
      <c r="L5945">
        <v>211.78</v>
      </c>
      <c r="M5945">
        <v>149.25</v>
      </c>
      <c r="N5945">
        <v>211.78</v>
      </c>
      <c r="O5945">
        <v>-0.30396000000000001</v>
      </c>
      <c r="P5945">
        <v>122530000</v>
      </c>
      <c r="Q5945">
        <v>466</v>
      </c>
      <c r="R5945">
        <v>14.446199999999999</v>
      </c>
      <c r="S5945">
        <v>22.021799999999999</v>
      </c>
      <c r="T5945">
        <v>13.0486</v>
      </c>
      <c r="U5945">
        <v>12.304600000000001</v>
      </c>
      <c r="V5945">
        <v>9.7172699999999992</v>
      </c>
      <c r="W5945">
        <v>50.706299999999999</v>
      </c>
      <c r="X5945" t="s">
        <v>28259</v>
      </c>
      <c r="Y5945" t="s">
        <v>28260</v>
      </c>
      <c r="Z5945" t="s">
        <v>28254</v>
      </c>
      <c r="AA5945" t="s">
        <v>28254</v>
      </c>
      <c r="AB5945" t="s">
        <v>28255</v>
      </c>
      <c r="AC5945" t="s">
        <v>28256</v>
      </c>
      <c r="AD5945" t="s">
        <v>28261</v>
      </c>
      <c r="AE5945" t="s">
        <v>28262</v>
      </c>
    </row>
    <row r="5946" spans="1:31" hidden="1" x14ac:dyDescent="0.25">
      <c r="A5946">
        <v>13.724500000000001</v>
      </c>
      <c r="B5946">
        <v>11.501300000000001</v>
      </c>
      <c r="C5946">
        <v>11.854799999999999</v>
      </c>
      <c r="D5946">
        <v>11.4701</v>
      </c>
      <c r="E5946" t="s">
        <v>27</v>
      </c>
      <c r="F5946">
        <v>2</v>
      </c>
      <c r="I5946" t="s">
        <v>28</v>
      </c>
      <c r="J5946">
        <v>1</v>
      </c>
      <c r="K5946" s="1">
        <v>5.5252099999999998E-10</v>
      </c>
      <c r="L5946">
        <v>193.1</v>
      </c>
      <c r="M5946">
        <v>133.54</v>
      </c>
      <c r="N5946">
        <v>193.1</v>
      </c>
      <c r="O5946">
        <v>0.14111000000000001</v>
      </c>
      <c r="P5946">
        <v>86750000</v>
      </c>
      <c r="Q5946">
        <v>288</v>
      </c>
      <c r="R5946">
        <v>15.341100000000001</v>
      </c>
      <c r="S5946">
        <v>21.9818</v>
      </c>
      <c r="T5946">
        <v>12.7897</v>
      </c>
      <c r="U5946">
        <v>11.4857</v>
      </c>
      <c r="V5946">
        <v>10.496</v>
      </c>
      <c r="W5946">
        <v>48.550800000000002</v>
      </c>
      <c r="X5946" t="s">
        <v>28254</v>
      </c>
      <c r="Y5946">
        <v>288</v>
      </c>
      <c r="Z5946" t="s">
        <v>28254</v>
      </c>
      <c r="AA5946" t="s">
        <v>28254</v>
      </c>
      <c r="AB5946" t="s">
        <v>28255</v>
      </c>
      <c r="AC5946" t="s">
        <v>28256</v>
      </c>
      <c r="AD5946" t="s">
        <v>28263</v>
      </c>
      <c r="AE5946" t="s">
        <v>28264</v>
      </c>
    </row>
    <row r="5947" spans="1:31" hidden="1" x14ac:dyDescent="0.25">
      <c r="A5947">
        <v>13.863300000000001</v>
      </c>
      <c r="B5947">
        <v>12.3163</v>
      </c>
      <c r="C5947">
        <v>12.9001</v>
      </c>
      <c r="D5947">
        <v>12.566599999999999</v>
      </c>
      <c r="E5947" t="s">
        <v>27</v>
      </c>
      <c r="F5947">
        <v>3</v>
      </c>
      <c r="I5947" t="s">
        <v>28</v>
      </c>
      <c r="J5947">
        <v>1</v>
      </c>
      <c r="K5947" s="1">
        <v>1.5237999999999999E-18</v>
      </c>
      <c r="L5947">
        <v>203.88</v>
      </c>
      <c r="M5947">
        <v>163.82</v>
      </c>
      <c r="N5947">
        <v>203.88</v>
      </c>
      <c r="O5947">
        <v>-6.5845000000000001E-2</v>
      </c>
      <c r="P5947">
        <v>14979000</v>
      </c>
      <c r="Q5947">
        <v>417</v>
      </c>
      <c r="R5947">
        <v>11.459300000000001</v>
      </c>
      <c r="S5947">
        <v>19.211200000000002</v>
      </c>
      <c r="T5947">
        <v>13.3817</v>
      </c>
      <c r="U5947">
        <v>12.4414</v>
      </c>
      <c r="V5947">
        <v>6.7697599999999998</v>
      </c>
      <c r="W5947">
        <v>51.646299999999997</v>
      </c>
      <c r="X5947" t="s">
        <v>28259</v>
      </c>
      <c r="Y5947" t="s">
        <v>28265</v>
      </c>
      <c r="Z5947" t="s">
        <v>28254</v>
      </c>
      <c r="AA5947" t="s">
        <v>28254</v>
      </c>
      <c r="AB5947" t="s">
        <v>28255</v>
      </c>
      <c r="AC5947" t="s">
        <v>28256</v>
      </c>
      <c r="AD5947" t="s">
        <v>28266</v>
      </c>
      <c r="AE5947" t="s">
        <v>28267</v>
      </c>
    </row>
    <row r="5948" spans="1:31" x14ac:dyDescent="0.25">
      <c r="A5948">
        <v>15.8514</v>
      </c>
      <c r="B5948">
        <v>15.1153</v>
      </c>
      <c r="C5948">
        <v>14.8581</v>
      </c>
      <c r="D5948">
        <v>15.0299</v>
      </c>
      <c r="E5948" t="s">
        <v>27</v>
      </c>
      <c r="F5948">
        <v>3</v>
      </c>
      <c r="I5948" t="s">
        <v>28</v>
      </c>
      <c r="J5948">
        <v>0.99013700000000004</v>
      </c>
      <c r="K5948">
        <v>7.6549699999999997E-4</v>
      </c>
      <c r="L5948">
        <v>116.05</v>
      </c>
      <c r="M5948">
        <v>54.234999999999999</v>
      </c>
      <c r="N5948">
        <v>116.05</v>
      </c>
      <c r="O5948">
        <v>0.77351000000000003</v>
      </c>
      <c r="P5948">
        <v>6743000</v>
      </c>
      <c r="Q5948">
        <v>217</v>
      </c>
      <c r="R5948" t="s">
        <v>29</v>
      </c>
      <c r="S5948">
        <v>17.5381</v>
      </c>
      <c r="T5948">
        <v>15.354799999999999</v>
      </c>
      <c r="U5948">
        <v>15.0726</v>
      </c>
      <c r="V5948">
        <v>2.4654799999999999</v>
      </c>
      <c r="W5948">
        <v>60.854700000000001</v>
      </c>
      <c r="X5948" t="s">
        <v>28252</v>
      </c>
      <c r="Y5948" t="s">
        <v>28268</v>
      </c>
      <c r="Z5948" t="s">
        <v>28254</v>
      </c>
      <c r="AA5948" t="s">
        <v>28254</v>
      </c>
      <c r="AB5948" t="s">
        <v>28255</v>
      </c>
      <c r="AC5948" t="s">
        <v>28256</v>
      </c>
      <c r="AD5948" t="s">
        <v>28269</v>
      </c>
      <c r="AE5948" t="s">
        <v>28270</v>
      </c>
    </row>
    <row r="5949" spans="1:31" x14ac:dyDescent="0.25">
      <c r="A5949">
        <v>15.825100000000001</v>
      </c>
      <c r="B5949">
        <v>15.1699</v>
      </c>
      <c r="C5949">
        <v>14.8552</v>
      </c>
      <c r="D5949">
        <v>14.742100000000001</v>
      </c>
      <c r="E5949" t="s">
        <v>27</v>
      </c>
      <c r="F5949">
        <v>3</v>
      </c>
      <c r="I5949" t="s">
        <v>28</v>
      </c>
      <c r="J5949">
        <v>0.92964999999999998</v>
      </c>
      <c r="K5949">
        <v>2.2370100000000002E-3</v>
      </c>
      <c r="L5949">
        <v>96.866</v>
      </c>
      <c r="M5949">
        <v>46.643000000000001</v>
      </c>
      <c r="N5949">
        <v>96.866</v>
      </c>
      <c r="O5949">
        <v>-0.24576999999999999</v>
      </c>
      <c r="P5949">
        <v>10871000</v>
      </c>
      <c r="Q5949">
        <v>112</v>
      </c>
      <c r="R5949" t="s">
        <v>29</v>
      </c>
      <c r="S5949">
        <v>18.198399999999999</v>
      </c>
      <c r="T5949">
        <v>15.3401</v>
      </c>
      <c r="U5949">
        <v>14.956</v>
      </c>
      <c r="V5949">
        <v>3.2423799999999998</v>
      </c>
      <c r="W5949">
        <v>60.592199999999998</v>
      </c>
      <c r="X5949" t="s">
        <v>28252</v>
      </c>
      <c r="Y5949" t="s">
        <v>28271</v>
      </c>
      <c r="Z5949" t="s">
        <v>28254</v>
      </c>
      <c r="AA5949" t="s">
        <v>28254</v>
      </c>
      <c r="AB5949" t="s">
        <v>28255</v>
      </c>
      <c r="AC5949" t="s">
        <v>28256</v>
      </c>
      <c r="AD5949" t="s">
        <v>28272</v>
      </c>
      <c r="AE5949" t="s">
        <v>28273</v>
      </c>
    </row>
    <row r="5950" spans="1:31" x14ac:dyDescent="0.25">
      <c r="A5950">
        <v>15.182700000000001</v>
      </c>
      <c r="B5950">
        <v>14.954800000000001</v>
      </c>
      <c r="C5950">
        <v>14.885899999999999</v>
      </c>
      <c r="D5950">
        <v>14.6433</v>
      </c>
      <c r="E5950" t="s">
        <v>27</v>
      </c>
      <c r="F5950">
        <v>2</v>
      </c>
      <c r="I5950" t="s">
        <v>28</v>
      </c>
      <c r="J5950">
        <v>1</v>
      </c>
      <c r="K5950">
        <v>9.33412E-4</v>
      </c>
      <c r="L5950">
        <v>114.4</v>
      </c>
      <c r="M5950">
        <v>63.115000000000002</v>
      </c>
      <c r="N5950">
        <v>114.4</v>
      </c>
      <c r="O5950">
        <v>0.28883999999999999</v>
      </c>
      <c r="P5950">
        <v>10340000</v>
      </c>
      <c r="Q5950">
        <v>104</v>
      </c>
      <c r="R5950">
        <v>12.122299999999999</v>
      </c>
      <c r="S5950">
        <v>20.351900000000001</v>
      </c>
      <c r="T5950">
        <v>15.0343</v>
      </c>
      <c r="U5950">
        <v>14.799099999999999</v>
      </c>
      <c r="V5950">
        <v>5.5527899999999999</v>
      </c>
      <c r="W5950">
        <v>59.666800000000002</v>
      </c>
      <c r="X5950" t="s">
        <v>28274</v>
      </c>
      <c r="Y5950" t="s">
        <v>28275</v>
      </c>
      <c r="Z5950" t="s">
        <v>28276</v>
      </c>
      <c r="AA5950" t="s">
        <v>28276</v>
      </c>
      <c r="AB5950" t="s">
        <v>28277</v>
      </c>
      <c r="AC5950" t="s">
        <v>28278</v>
      </c>
      <c r="AD5950" t="s">
        <v>28279</v>
      </c>
      <c r="AE5950" t="s">
        <v>28280</v>
      </c>
    </row>
    <row r="5951" spans="1:31" x14ac:dyDescent="0.25">
      <c r="A5951">
        <v>13.943300000000001</v>
      </c>
      <c r="B5951">
        <v>13.9885</v>
      </c>
      <c r="C5951">
        <v>13.561</v>
      </c>
      <c r="D5951">
        <v>13.2768</v>
      </c>
      <c r="E5951" t="s">
        <v>27</v>
      </c>
      <c r="F5951">
        <v>2</v>
      </c>
      <c r="I5951" t="s">
        <v>28</v>
      </c>
      <c r="J5951">
        <v>1</v>
      </c>
      <c r="K5951">
        <v>4.17936E-2</v>
      </c>
      <c r="L5951">
        <v>58.63</v>
      </c>
      <c r="M5951">
        <v>20.326000000000001</v>
      </c>
      <c r="N5951">
        <v>58.63</v>
      </c>
      <c r="O5951">
        <v>-3.7747999999999999</v>
      </c>
      <c r="P5951">
        <v>1838200</v>
      </c>
      <c r="Q5951">
        <v>277</v>
      </c>
      <c r="R5951">
        <v>10.8703</v>
      </c>
      <c r="S5951">
        <v>17.5379</v>
      </c>
      <c r="T5951">
        <v>13.7522</v>
      </c>
      <c r="U5951">
        <v>13.6327</v>
      </c>
      <c r="V5951">
        <v>3.9052699999999998</v>
      </c>
      <c r="W5951">
        <v>54.7697</v>
      </c>
      <c r="X5951" t="s">
        <v>28281</v>
      </c>
      <c r="Y5951" t="s">
        <v>28282</v>
      </c>
      <c r="Z5951" t="s">
        <v>28276</v>
      </c>
      <c r="AA5951" t="s">
        <v>28276</v>
      </c>
      <c r="AB5951" t="s">
        <v>28277</v>
      </c>
      <c r="AC5951" t="s">
        <v>28278</v>
      </c>
      <c r="AD5951" t="s">
        <v>28283</v>
      </c>
      <c r="AE5951" t="s">
        <v>28284</v>
      </c>
    </row>
    <row r="5952" spans="1:31" hidden="1" x14ac:dyDescent="0.25">
      <c r="A5952">
        <v>12.459899999999999</v>
      </c>
      <c r="B5952">
        <v>13.2525</v>
      </c>
      <c r="C5952">
        <v>13.277799999999999</v>
      </c>
      <c r="D5952">
        <v>12.9628</v>
      </c>
      <c r="E5952" t="s">
        <v>27</v>
      </c>
      <c r="F5952">
        <v>2</v>
      </c>
      <c r="I5952" t="s">
        <v>28</v>
      </c>
      <c r="J5952">
        <v>0.96692599999999995</v>
      </c>
      <c r="K5952">
        <v>1.8015099999999999E-2</v>
      </c>
      <c r="L5952">
        <v>77.317999999999998</v>
      </c>
      <c r="M5952">
        <v>32.871000000000002</v>
      </c>
      <c r="N5952">
        <v>77.317999999999998</v>
      </c>
      <c r="O5952">
        <v>-8.1874000000000002E-2</v>
      </c>
      <c r="P5952">
        <v>38051000</v>
      </c>
      <c r="Q5952">
        <v>52</v>
      </c>
      <c r="R5952">
        <v>13.417299999999999</v>
      </c>
      <c r="S5952">
        <v>20.8551</v>
      </c>
      <c r="T5952">
        <v>12.8688</v>
      </c>
      <c r="U5952">
        <v>13.1076</v>
      </c>
      <c r="V5952">
        <v>7.7474100000000004</v>
      </c>
      <c r="W5952">
        <v>51.953000000000003</v>
      </c>
      <c r="X5952" t="s">
        <v>28285</v>
      </c>
      <c r="Y5952" t="s">
        <v>7072</v>
      </c>
      <c r="Z5952" t="s">
        <v>28276</v>
      </c>
      <c r="AA5952" t="s">
        <v>28276</v>
      </c>
      <c r="AB5952" t="s">
        <v>28277</v>
      </c>
      <c r="AC5952" t="s">
        <v>28278</v>
      </c>
      <c r="AD5952" t="s">
        <v>28286</v>
      </c>
      <c r="AE5952" t="s">
        <v>28287</v>
      </c>
    </row>
    <row r="5953" spans="1:31" x14ac:dyDescent="0.25">
      <c r="A5953">
        <v>13.513999999999999</v>
      </c>
      <c r="B5953">
        <v>13.0604</v>
      </c>
      <c r="C5953">
        <v>12.9976</v>
      </c>
      <c r="D5953">
        <v>12.8721</v>
      </c>
      <c r="E5953" t="s">
        <v>27</v>
      </c>
      <c r="F5953">
        <v>2</v>
      </c>
      <c r="I5953" t="s">
        <v>28</v>
      </c>
      <c r="J5953">
        <v>1</v>
      </c>
      <c r="K5953" s="1">
        <v>7.0644599999999996E-6</v>
      </c>
      <c r="L5953">
        <v>155.53</v>
      </c>
      <c r="M5953">
        <v>109.63</v>
      </c>
      <c r="N5953">
        <v>155.53</v>
      </c>
      <c r="O5953">
        <v>1.3465E-2</v>
      </c>
      <c r="P5953">
        <v>17806000</v>
      </c>
      <c r="Q5953">
        <v>90</v>
      </c>
      <c r="R5953">
        <v>9.2870699999999999</v>
      </c>
      <c r="S5953">
        <v>19.069199999999999</v>
      </c>
      <c r="T5953">
        <v>13.255800000000001</v>
      </c>
      <c r="U5953">
        <v>12.966200000000001</v>
      </c>
      <c r="V5953">
        <v>6.1029600000000004</v>
      </c>
      <c r="W5953">
        <v>52.444000000000003</v>
      </c>
      <c r="X5953" t="s">
        <v>28274</v>
      </c>
      <c r="Y5953" t="s">
        <v>28288</v>
      </c>
      <c r="Z5953" t="s">
        <v>28276</v>
      </c>
      <c r="AA5953" t="s">
        <v>28276</v>
      </c>
      <c r="AB5953" t="s">
        <v>28277</v>
      </c>
      <c r="AC5953" t="s">
        <v>28278</v>
      </c>
      <c r="AD5953" t="s">
        <v>28289</v>
      </c>
      <c r="AE5953" t="s">
        <v>28290</v>
      </c>
    </row>
    <row r="5954" spans="1:31" x14ac:dyDescent="0.25">
      <c r="A5954">
        <v>14.3957</v>
      </c>
      <c r="B5954">
        <v>13.5322</v>
      </c>
      <c r="C5954">
        <v>13.965400000000001</v>
      </c>
      <c r="D5954">
        <v>13.2507</v>
      </c>
      <c r="E5954" t="s">
        <v>27</v>
      </c>
      <c r="F5954">
        <v>2</v>
      </c>
      <c r="I5954" t="s">
        <v>28</v>
      </c>
      <c r="J5954">
        <v>1</v>
      </c>
      <c r="K5954" s="1">
        <v>1.0733999999999999E-7</v>
      </c>
      <c r="L5954">
        <v>174.57</v>
      </c>
      <c r="M5954">
        <v>120.5</v>
      </c>
      <c r="N5954">
        <v>155.53</v>
      </c>
      <c r="O5954">
        <v>1.3465E-2</v>
      </c>
      <c r="P5954">
        <v>34384000</v>
      </c>
      <c r="Q5954">
        <v>94</v>
      </c>
      <c r="R5954">
        <v>12.376200000000001</v>
      </c>
      <c r="S5954">
        <v>19.873100000000001</v>
      </c>
      <c r="T5954">
        <v>14.1805</v>
      </c>
      <c r="U5954">
        <v>13.391500000000001</v>
      </c>
      <c r="V5954">
        <v>6.4815800000000001</v>
      </c>
      <c r="W5954">
        <v>55.144100000000002</v>
      </c>
      <c r="X5954" t="s">
        <v>28274</v>
      </c>
      <c r="Y5954" t="s">
        <v>28291</v>
      </c>
      <c r="Z5954" t="s">
        <v>28276</v>
      </c>
      <c r="AA5954" t="s">
        <v>28276</v>
      </c>
      <c r="AB5954" t="s">
        <v>28277</v>
      </c>
      <c r="AC5954" t="s">
        <v>28278</v>
      </c>
      <c r="AD5954" t="s">
        <v>28292</v>
      </c>
      <c r="AE5954" t="s">
        <v>28293</v>
      </c>
    </row>
    <row r="5955" spans="1:31" x14ac:dyDescent="0.25">
      <c r="A5955">
        <v>14.8988</v>
      </c>
      <c r="B5955">
        <v>14.7957</v>
      </c>
      <c r="C5955">
        <v>14.268800000000001</v>
      </c>
      <c r="D5955">
        <v>14.3934</v>
      </c>
      <c r="E5955" t="s">
        <v>27</v>
      </c>
      <c r="F5955">
        <v>2</v>
      </c>
      <c r="I5955" t="s">
        <v>28</v>
      </c>
      <c r="J5955">
        <v>1</v>
      </c>
      <c r="K5955">
        <v>4.2774399999999997E-2</v>
      </c>
      <c r="L5955">
        <v>54.65</v>
      </c>
      <c r="M5955">
        <v>17.459</v>
      </c>
      <c r="N5955">
        <v>54.65</v>
      </c>
      <c r="O5955">
        <v>-4.3925999999999998</v>
      </c>
      <c r="P5955">
        <v>8392800</v>
      </c>
      <c r="Q5955">
        <v>521</v>
      </c>
      <c r="R5955">
        <v>9.4223199999999991</v>
      </c>
      <c r="S5955">
        <v>17.326499999999999</v>
      </c>
      <c r="T5955">
        <v>14.5838</v>
      </c>
      <c r="U5955">
        <v>14.5945</v>
      </c>
      <c r="V5955">
        <v>2.7319599999999999</v>
      </c>
      <c r="W5955">
        <v>58.356699999999996</v>
      </c>
      <c r="X5955" t="s">
        <v>28294</v>
      </c>
      <c r="Y5955">
        <v>521</v>
      </c>
      <c r="Z5955" t="s">
        <v>28294</v>
      </c>
      <c r="AA5955" t="s">
        <v>28294</v>
      </c>
      <c r="AB5955" t="s">
        <v>28295</v>
      </c>
      <c r="AC5955" t="s">
        <v>28296</v>
      </c>
      <c r="AD5955" t="s">
        <v>28297</v>
      </c>
      <c r="AE5955" t="s">
        <v>28298</v>
      </c>
    </row>
    <row r="5956" spans="1:31" x14ac:dyDescent="0.25">
      <c r="A5956">
        <v>16.2224</v>
      </c>
      <c r="B5956">
        <v>15.6717</v>
      </c>
      <c r="C5956">
        <v>15.9473</v>
      </c>
      <c r="D5956">
        <v>15.5937</v>
      </c>
      <c r="E5956" t="s">
        <v>27</v>
      </c>
      <c r="F5956">
        <v>3</v>
      </c>
      <c r="I5956" t="s">
        <v>28</v>
      </c>
      <c r="J5956">
        <v>0.99935799999999997</v>
      </c>
      <c r="K5956">
        <v>7.2080500000000004E-4</v>
      </c>
      <c r="L5956">
        <v>114.89</v>
      </c>
      <c r="M5956">
        <v>52.728000000000002</v>
      </c>
      <c r="N5956">
        <v>114.89</v>
      </c>
      <c r="O5956">
        <v>-0.11283</v>
      </c>
      <c r="P5956">
        <v>10130000</v>
      </c>
      <c r="Q5956">
        <v>207</v>
      </c>
      <c r="R5956">
        <v>13.492000000000001</v>
      </c>
      <c r="S5956">
        <v>20.325099999999999</v>
      </c>
      <c r="T5956">
        <v>16.084800000000001</v>
      </c>
      <c r="U5956">
        <v>15.6327</v>
      </c>
      <c r="V5956">
        <v>4.6923700000000004</v>
      </c>
      <c r="W5956">
        <v>63.435099999999998</v>
      </c>
      <c r="X5956" t="s">
        <v>28299</v>
      </c>
      <c r="Y5956" t="s">
        <v>13720</v>
      </c>
      <c r="Z5956" t="s">
        <v>28299</v>
      </c>
      <c r="AA5956" t="s">
        <v>28300</v>
      </c>
      <c r="AB5956" t="s">
        <v>28301</v>
      </c>
      <c r="AC5956" t="s">
        <v>28302</v>
      </c>
      <c r="AD5956" t="s">
        <v>28303</v>
      </c>
      <c r="AE5956" t="s">
        <v>28304</v>
      </c>
    </row>
    <row r="5957" spans="1:31" x14ac:dyDescent="0.25">
      <c r="A5957">
        <v>15.7605</v>
      </c>
      <c r="B5957">
        <v>15.2826</v>
      </c>
      <c r="C5957">
        <v>15.290800000000001</v>
      </c>
      <c r="D5957">
        <v>15.2346</v>
      </c>
      <c r="E5957" t="s">
        <v>27</v>
      </c>
      <c r="F5957">
        <v>2</v>
      </c>
      <c r="I5957" t="s">
        <v>28</v>
      </c>
      <c r="J5957">
        <v>0.97067400000000004</v>
      </c>
      <c r="K5957">
        <v>4.7336700000000002E-2</v>
      </c>
      <c r="L5957">
        <v>57.177</v>
      </c>
      <c r="M5957">
        <v>14.308</v>
      </c>
      <c r="N5957">
        <v>57.177</v>
      </c>
      <c r="O5957">
        <v>-2.3677999999999999</v>
      </c>
      <c r="P5957">
        <v>6291400</v>
      </c>
      <c r="Q5957">
        <v>2006</v>
      </c>
      <c r="R5957" t="s">
        <v>29</v>
      </c>
      <c r="S5957">
        <v>18.200399999999998</v>
      </c>
      <c r="T5957">
        <v>15.525700000000001</v>
      </c>
      <c r="U5957">
        <v>15.258599999999999</v>
      </c>
      <c r="V5957">
        <v>2.9417900000000001</v>
      </c>
      <c r="W5957">
        <v>61.568600000000004</v>
      </c>
      <c r="X5957" t="s">
        <v>28305</v>
      </c>
      <c r="Y5957" t="s">
        <v>28306</v>
      </c>
      <c r="Z5957" t="s">
        <v>28307</v>
      </c>
      <c r="AA5957" t="s">
        <v>28307</v>
      </c>
      <c r="AB5957" t="s">
        <v>28308</v>
      </c>
      <c r="AC5957" t="s">
        <v>28309</v>
      </c>
      <c r="AD5957" t="s">
        <v>28310</v>
      </c>
      <c r="AE5957" t="s">
        <v>28311</v>
      </c>
    </row>
    <row r="5958" spans="1:31" x14ac:dyDescent="0.25">
      <c r="A5958">
        <v>16.5199</v>
      </c>
      <c r="B5958">
        <v>15.8591</v>
      </c>
      <c r="C5958">
        <v>15.781700000000001</v>
      </c>
      <c r="D5958">
        <v>15.5678</v>
      </c>
      <c r="E5958" t="s">
        <v>27</v>
      </c>
      <c r="F5958">
        <v>2</v>
      </c>
      <c r="I5958" t="s">
        <v>28</v>
      </c>
      <c r="J5958">
        <v>0.99983999999999995</v>
      </c>
      <c r="K5958" s="1">
        <v>1.16135E-11</v>
      </c>
      <c r="L5958">
        <v>186.13</v>
      </c>
      <c r="M5958">
        <v>126.46</v>
      </c>
      <c r="N5958">
        <v>186.13</v>
      </c>
      <c r="O5958">
        <v>3.1299E-2</v>
      </c>
      <c r="P5958">
        <v>24614000</v>
      </c>
      <c r="Q5958">
        <v>182</v>
      </c>
      <c r="R5958">
        <v>14.2715</v>
      </c>
      <c r="S5958">
        <v>21.1449</v>
      </c>
      <c r="T5958">
        <v>16.1508</v>
      </c>
      <c r="U5958">
        <v>15.7135</v>
      </c>
      <c r="V5958">
        <v>5.4314299999999998</v>
      </c>
      <c r="W5958">
        <v>63.728499999999997</v>
      </c>
      <c r="X5958" t="s">
        <v>28312</v>
      </c>
      <c r="Y5958" t="s">
        <v>28313</v>
      </c>
      <c r="Z5958" t="s">
        <v>28314</v>
      </c>
      <c r="AA5958" t="s">
        <v>28314</v>
      </c>
      <c r="AB5958" t="s">
        <v>28315</v>
      </c>
      <c r="AC5958" t="s">
        <v>28316</v>
      </c>
      <c r="AD5958" t="s">
        <v>28317</v>
      </c>
      <c r="AE5958" t="s">
        <v>28318</v>
      </c>
    </row>
    <row r="5959" spans="1:31" hidden="1" x14ac:dyDescent="0.25">
      <c r="A5959">
        <v>10.662800000000001</v>
      </c>
      <c r="B5959">
        <v>10.1275</v>
      </c>
      <c r="C5959">
        <v>10.0961</v>
      </c>
      <c r="D5959">
        <v>10.0984</v>
      </c>
      <c r="E5959" t="s">
        <v>27</v>
      </c>
      <c r="F5959">
        <v>2</v>
      </c>
      <c r="I5959" t="s">
        <v>28</v>
      </c>
      <c r="J5959">
        <v>0.98591300000000004</v>
      </c>
      <c r="K5959">
        <v>2.41738E-4</v>
      </c>
      <c r="L5959">
        <v>132.01</v>
      </c>
      <c r="M5959">
        <v>72.772000000000006</v>
      </c>
      <c r="N5959">
        <v>132.01</v>
      </c>
      <c r="O5959">
        <v>0.94130999999999998</v>
      </c>
      <c r="P5959">
        <v>25814000</v>
      </c>
      <c r="Q5959">
        <v>33</v>
      </c>
      <c r="R5959">
        <v>12.161300000000001</v>
      </c>
      <c r="S5959">
        <v>20.098299999999998</v>
      </c>
      <c r="T5959">
        <v>10.3795</v>
      </c>
      <c r="U5959">
        <v>10.113</v>
      </c>
      <c r="V5959">
        <v>9.9853299999999994</v>
      </c>
      <c r="W5959">
        <v>40.9848</v>
      </c>
      <c r="X5959" t="s">
        <v>28319</v>
      </c>
      <c r="Y5959" t="s">
        <v>28320</v>
      </c>
      <c r="Z5959" t="s">
        <v>28314</v>
      </c>
      <c r="AA5959" t="s">
        <v>28314</v>
      </c>
      <c r="AB5959" t="s">
        <v>28315</v>
      </c>
      <c r="AC5959" t="s">
        <v>28316</v>
      </c>
      <c r="AD5959" t="s">
        <v>28321</v>
      </c>
      <c r="AE5959" t="s">
        <v>28322</v>
      </c>
    </row>
    <row r="5960" spans="1:31" hidden="1" x14ac:dyDescent="0.25">
      <c r="A5960">
        <v>11.1869</v>
      </c>
      <c r="B5960">
        <v>11.119300000000001</v>
      </c>
      <c r="C5960">
        <v>10.7127</v>
      </c>
      <c r="D5960">
        <v>10.8446</v>
      </c>
      <c r="E5960" t="s">
        <v>27</v>
      </c>
      <c r="F5960">
        <v>2</v>
      </c>
      <c r="I5960" t="s">
        <v>28</v>
      </c>
      <c r="J5960">
        <v>0.99779300000000004</v>
      </c>
      <c r="K5960">
        <v>2.1947799999999999E-3</v>
      </c>
      <c r="L5960">
        <v>107.55</v>
      </c>
      <c r="M5960">
        <v>55.698</v>
      </c>
      <c r="N5960">
        <v>107.55</v>
      </c>
      <c r="O5960">
        <v>-0.52066999999999997</v>
      </c>
      <c r="P5960">
        <v>12947000</v>
      </c>
      <c r="Q5960">
        <v>152</v>
      </c>
      <c r="R5960">
        <v>12.986599999999999</v>
      </c>
      <c r="S5960">
        <v>19.032299999999999</v>
      </c>
      <c r="T5960">
        <v>10.9498</v>
      </c>
      <c r="U5960">
        <v>10.9819</v>
      </c>
      <c r="V5960">
        <v>8.0503300000000007</v>
      </c>
      <c r="W5960">
        <v>43.863399999999999</v>
      </c>
      <c r="X5960" t="s">
        <v>28312</v>
      </c>
      <c r="Y5960" t="s">
        <v>28323</v>
      </c>
      <c r="Z5960" t="s">
        <v>28314</v>
      </c>
      <c r="AA5960" t="s">
        <v>28314</v>
      </c>
      <c r="AB5960" t="s">
        <v>28315</v>
      </c>
      <c r="AC5960" t="s">
        <v>28316</v>
      </c>
      <c r="AD5960" t="s">
        <v>28324</v>
      </c>
      <c r="AE5960" t="s">
        <v>28325</v>
      </c>
    </row>
    <row r="5961" spans="1:31" x14ac:dyDescent="0.25">
      <c r="A5961">
        <v>13.882</v>
      </c>
      <c r="B5961">
        <v>13.990500000000001</v>
      </c>
      <c r="C5961">
        <v>13.354100000000001</v>
      </c>
      <c r="D5961">
        <v>13.4391</v>
      </c>
      <c r="E5961" t="s">
        <v>27</v>
      </c>
      <c r="F5961">
        <v>2</v>
      </c>
      <c r="I5961" t="s">
        <v>28</v>
      </c>
      <c r="J5961">
        <v>0.98755700000000002</v>
      </c>
      <c r="K5961">
        <v>5.45015E-3</v>
      </c>
      <c r="L5961">
        <v>93.593000000000004</v>
      </c>
      <c r="M5961">
        <v>54.817</v>
      </c>
      <c r="N5961">
        <v>93.593000000000004</v>
      </c>
      <c r="O5961">
        <v>0.14074</v>
      </c>
      <c r="P5961">
        <v>2806500</v>
      </c>
      <c r="Q5961">
        <v>154</v>
      </c>
      <c r="R5961">
        <v>10.317299999999999</v>
      </c>
      <c r="S5961">
        <v>16.835899999999999</v>
      </c>
      <c r="T5961">
        <v>13.618</v>
      </c>
      <c r="U5961">
        <v>13.7148</v>
      </c>
      <c r="V5961">
        <v>3.1211500000000001</v>
      </c>
      <c r="W5961">
        <v>54.665599999999998</v>
      </c>
      <c r="X5961" t="s">
        <v>28312</v>
      </c>
      <c r="Y5961" t="s">
        <v>28326</v>
      </c>
      <c r="Z5961" t="s">
        <v>28314</v>
      </c>
      <c r="AA5961" t="s">
        <v>28314</v>
      </c>
      <c r="AB5961" t="s">
        <v>28315</v>
      </c>
      <c r="AC5961" t="s">
        <v>28316</v>
      </c>
      <c r="AD5961" t="s">
        <v>28327</v>
      </c>
      <c r="AE5961" t="s">
        <v>28328</v>
      </c>
    </row>
    <row r="5962" spans="1:31" hidden="1" x14ac:dyDescent="0.25">
      <c r="A5962">
        <v>12.7651</v>
      </c>
      <c r="B5962">
        <v>11.5671</v>
      </c>
      <c r="C5962">
        <v>10.889099999999999</v>
      </c>
      <c r="D5962">
        <v>11.1464</v>
      </c>
      <c r="E5962" t="s">
        <v>27</v>
      </c>
      <c r="F5962">
        <v>2</v>
      </c>
      <c r="I5962" t="s">
        <v>28</v>
      </c>
      <c r="J5962">
        <v>0.99905200000000005</v>
      </c>
      <c r="K5962">
        <v>2.46847E-3</v>
      </c>
      <c r="L5962">
        <v>98.902000000000001</v>
      </c>
      <c r="M5962">
        <v>35.475000000000001</v>
      </c>
      <c r="N5962">
        <v>98.902000000000001</v>
      </c>
      <c r="O5962">
        <v>0.62021000000000004</v>
      </c>
      <c r="P5962">
        <v>10262000</v>
      </c>
      <c r="Q5962">
        <v>634</v>
      </c>
      <c r="R5962">
        <v>11.4009</v>
      </c>
      <c r="S5962">
        <v>19.071000000000002</v>
      </c>
      <c r="T5962">
        <v>11.8271</v>
      </c>
      <c r="U5962">
        <v>11.3568</v>
      </c>
      <c r="V5962">
        <v>7.7142200000000001</v>
      </c>
      <c r="W5962">
        <v>46.367800000000003</v>
      </c>
      <c r="X5962" t="s">
        <v>28329</v>
      </c>
      <c r="Y5962" t="s">
        <v>28330</v>
      </c>
      <c r="Z5962" t="s">
        <v>28331</v>
      </c>
      <c r="AA5962" t="s">
        <v>28331</v>
      </c>
      <c r="AB5962" t="s">
        <v>28332</v>
      </c>
      <c r="AC5962" t="s">
        <v>28333</v>
      </c>
      <c r="AD5962" t="s">
        <v>28334</v>
      </c>
      <c r="AE5962" t="s">
        <v>28335</v>
      </c>
    </row>
    <row r="5963" spans="1:31" x14ac:dyDescent="0.25">
      <c r="A5963">
        <v>14.1015</v>
      </c>
      <c r="B5963">
        <v>13.3782</v>
      </c>
      <c r="C5963">
        <v>13.3994</v>
      </c>
      <c r="D5963">
        <v>12.728199999999999</v>
      </c>
      <c r="E5963" t="s">
        <v>27</v>
      </c>
      <c r="F5963">
        <v>2</v>
      </c>
      <c r="I5963" t="s">
        <v>28</v>
      </c>
      <c r="J5963">
        <v>0.99923600000000001</v>
      </c>
      <c r="K5963" s="1">
        <v>2.9799300000000001E-5</v>
      </c>
      <c r="L5963">
        <v>148.69</v>
      </c>
      <c r="M5963">
        <v>95.197000000000003</v>
      </c>
      <c r="N5963">
        <v>148.69</v>
      </c>
      <c r="O5963">
        <v>5.1010999999999999E-3</v>
      </c>
      <c r="P5963">
        <v>6265100</v>
      </c>
      <c r="Q5963">
        <v>851</v>
      </c>
      <c r="R5963">
        <v>12.0548</v>
      </c>
      <c r="S5963">
        <v>18.535699999999999</v>
      </c>
      <c r="T5963">
        <v>13.750400000000001</v>
      </c>
      <c r="U5963">
        <v>13.0532</v>
      </c>
      <c r="V5963">
        <v>5.4825200000000001</v>
      </c>
      <c r="W5963">
        <v>53.607300000000002</v>
      </c>
      <c r="X5963" t="s">
        <v>28336</v>
      </c>
      <c r="Y5963" t="s">
        <v>28337</v>
      </c>
      <c r="Z5963" t="s">
        <v>28331</v>
      </c>
      <c r="AA5963" t="s">
        <v>28331</v>
      </c>
      <c r="AB5963" t="s">
        <v>28332</v>
      </c>
      <c r="AC5963" t="s">
        <v>28333</v>
      </c>
      <c r="AD5963" t="s">
        <v>28338</v>
      </c>
      <c r="AE5963" t="s">
        <v>28339</v>
      </c>
    </row>
    <row r="5964" spans="1:31" x14ac:dyDescent="0.25">
      <c r="A5964">
        <v>14.197100000000001</v>
      </c>
      <c r="B5964">
        <v>13.9674</v>
      </c>
      <c r="C5964">
        <v>13.5771</v>
      </c>
      <c r="D5964">
        <v>13.6652</v>
      </c>
      <c r="E5964" t="s">
        <v>27</v>
      </c>
      <c r="F5964">
        <v>3</v>
      </c>
      <c r="I5964" t="s">
        <v>28</v>
      </c>
      <c r="J5964">
        <v>1</v>
      </c>
      <c r="K5964" s="1">
        <v>5.2963099999999999E-7</v>
      </c>
      <c r="L5964">
        <v>167.11</v>
      </c>
      <c r="M5964">
        <v>106.6</v>
      </c>
      <c r="N5964">
        <v>167.11</v>
      </c>
      <c r="O5964">
        <v>0.12271</v>
      </c>
      <c r="P5964">
        <v>22638000</v>
      </c>
      <c r="Q5964">
        <v>309</v>
      </c>
      <c r="R5964">
        <v>10.934200000000001</v>
      </c>
      <c r="S5964">
        <v>18.215900000000001</v>
      </c>
      <c r="T5964">
        <v>13.8871</v>
      </c>
      <c r="U5964">
        <v>13.8163</v>
      </c>
      <c r="V5964">
        <v>4.3995800000000003</v>
      </c>
      <c r="W5964">
        <v>55.406799999999997</v>
      </c>
      <c r="X5964" t="s">
        <v>28340</v>
      </c>
      <c r="Y5964" t="s">
        <v>28341</v>
      </c>
      <c r="Z5964" t="s">
        <v>28331</v>
      </c>
      <c r="AA5964" t="s">
        <v>28331</v>
      </c>
      <c r="AB5964" t="s">
        <v>28332</v>
      </c>
      <c r="AC5964" t="s">
        <v>28333</v>
      </c>
      <c r="AD5964" t="s">
        <v>28342</v>
      </c>
      <c r="AE5964" t="s">
        <v>28343</v>
      </c>
    </row>
    <row r="5965" spans="1:31" x14ac:dyDescent="0.25">
      <c r="A5965">
        <v>14.1556</v>
      </c>
      <c r="B5965">
        <v>14.0192</v>
      </c>
      <c r="C5965">
        <v>13.750500000000001</v>
      </c>
      <c r="D5965">
        <v>13.248200000000001</v>
      </c>
      <c r="E5965" t="s">
        <v>27</v>
      </c>
      <c r="F5965">
        <v>3</v>
      </c>
      <c r="I5965" t="s">
        <v>28</v>
      </c>
      <c r="J5965">
        <v>0.90441800000000006</v>
      </c>
      <c r="K5965">
        <v>7.0206999999999995E-4</v>
      </c>
      <c r="L5965">
        <v>92.096000000000004</v>
      </c>
      <c r="M5965">
        <v>62.732999999999997</v>
      </c>
      <c r="N5965">
        <v>92.096000000000004</v>
      </c>
      <c r="O5965">
        <v>0.19066</v>
      </c>
      <c r="P5965">
        <v>4378300</v>
      </c>
      <c r="Q5965">
        <v>746</v>
      </c>
      <c r="R5965" t="s">
        <v>29</v>
      </c>
      <c r="S5965">
        <v>17.253299999999999</v>
      </c>
      <c r="T5965">
        <v>13.953099999999999</v>
      </c>
      <c r="U5965">
        <v>13.633699999999999</v>
      </c>
      <c r="V5965">
        <v>3.6196000000000002</v>
      </c>
      <c r="W5965">
        <v>55.173499999999997</v>
      </c>
      <c r="X5965" t="s">
        <v>28336</v>
      </c>
      <c r="Y5965" t="s">
        <v>28344</v>
      </c>
      <c r="Z5965" t="s">
        <v>28331</v>
      </c>
      <c r="AA5965" t="s">
        <v>28331</v>
      </c>
      <c r="AB5965" t="s">
        <v>28332</v>
      </c>
      <c r="AC5965" t="s">
        <v>28333</v>
      </c>
      <c r="AD5965" t="s">
        <v>28345</v>
      </c>
      <c r="AE5965" t="s">
        <v>28346</v>
      </c>
    </row>
    <row r="5966" spans="1:31" x14ac:dyDescent="0.25">
      <c r="A5966">
        <v>13.111599999999999</v>
      </c>
      <c r="B5966">
        <v>11.0235</v>
      </c>
      <c r="C5966">
        <v>12.7494</v>
      </c>
      <c r="D5966">
        <v>11.2439</v>
      </c>
      <c r="E5966" t="s">
        <v>27</v>
      </c>
      <c r="F5966">
        <v>2</v>
      </c>
      <c r="I5966" t="s">
        <v>28</v>
      </c>
      <c r="J5966">
        <v>1</v>
      </c>
      <c r="K5966" s="1">
        <v>2.93737E-5</v>
      </c>
      <c r="L5966">
        <v>132.51</v>
      </c>
      <c r="M5966">
        <v>83.043000000000006</v>
      </c>
      <c r="N5966">
        <v>132.51</v>
      </c>
      <c r="O5966">
        <v>-0.45229000000000003</v>
      </c>
      <c r="P5966">
        <v>3191700</v>
      </c>
      <c r="Q5966">
        <v>235</v>
      </c>
      <c r="R5966" t="s">
        <v>29</v>
      </c>
      <c r="S5966">
        <v>17.532800000000002</v>
      </c>
      <c r="T5966">
        <v>12.9305</v>
      </c>
      <c r="U5966">
        <v>11.133699999999999</v>
      </c>
      <c r="V5966">
        <v>6.3990799999999997</v>
      </c>
      <c r="W5966">
        <v>48.128500000000003</v>
      </c>
      <c r="X5966" t="s">
        <v>28347</v>
      </c>
      <c r="Y5966" t="s">
        <v>28348</v>
      </c>
      <c r="Z5966" t="s">
        <v>28349</v>
      </c>
      <c r="AA5966" t="s">
        <v>28349</v>
      </c>
      <c r="AB5966" t="s">
        <v>28350</v>
      </c>
      <c r="AC5966" t="s">
        <v>28351</v>
      </c>
      <c r="AD5966" t="s">
        <v>28352</v>
      </c>
      <c r="AE5966" t="s">
        <v>28353</v>
      </c>
    </row>
    <row r="5967" spans="1:31" x14ac:dyDescent="0.25">
      <c r="A5967">
        <v>11.1432</v>
      </c>
      <c r="B5967">
        <v>10.3687</v>
      </c>
      <c r="C5967">
        <v>11.016999999999999</v>
      </c>
      <c r="D5967">
        <v>11.379300000000001</v>
      </c>
      <c r="E5967" t="s">
        <v>27</v>
      </c>
      <c r="F5967">
        <v>3</v>
      </c>
      <c r="I5967" t="s">
        <v>28</v>
      </c>
      <c r="J5967">
        <v>0.99976399999999999</v>
      </c>
      <c r="K5967">
        <v>3.7786800000000001E-4</v>
      </c>
      <c r="L5967">
        <v>117.93</v>
      </c>
      <c r="M5967">
        <v>83.24</v>
      </c>
      <c r="N5967">
        <v>117.93</v>
      </c>
      <c r="O5967">
        <v>-0.44285000000000002</v>
      </c>
      <c r="P5967">
        <v>2782100</v>
      </c>
      <c r="Q5967">
        <v>666</v>
      </c>
      <c r="R5967" t="s">
        <v>29</v>
      </c>
      <c r="S5967">
        <v>16.7806</v>
      </c>
      <c r="T5967">
        <v>11.0801</v>
      </c>
      <c r="U5967">
        <v>10.874000000000001</v>
      </c>
      <c r="V5967">
        <v>5.9065700000000003</v>
      </c>
      <c r="W5967">
        <v>43.908299999999997</v>
      </c>
      <c r="X5967" t="s">
        <v>28354</v>
      </c>
      <c r="Y5967" t="s">
        <v>28355</v>
      </c>
      <c r="Z5967" t="s">
        <v>28356</v>
      </c>
      <c r="AA5967" t="s">
        <v>28356</v>
      </c>
      <c r="AB5967" t="s">
        <v>28357</v>
      </c>
      <c r="AC5967" t="s">
        <v>28358</v>
      </c>
      <c r="AD5967" t="s">
        <v>28359</v>
      </c>
      <c r="AE5967" t="s">
        <v>28360</v>
      </c>
    </row>
    <row r="5968" spans="1:31" x14ac:dyDescent="0.25">
      <c r="A5968">
        <v>13.361800000000001</v>
      </c>
      <c r="B5968">
        <v>12.6654</v>
      </c>
      <c r="C5968">
        <v>12.7845</v>
      </c>
      <c r="D5968">
        <v>12.545999999999999</v>
      </c>
      <c r="E5968" t="s">
        <v>27</v>
      </c>
      <c r="F5968">
        <v>2</v>
      </c>
      <c r="I5968" t="s">
        <v>28</v>
      </c>
      <c r="J5968">
        <v>0.99994000000000005</v>
      </c>
      <c r="K5968">
        <v>9.7831599999999991E-4</v>
      </c>
      <c r="L5968">
        <v>110.87</v>
      </c>
      <c r="M5968">
        <v>45.834000000000003</v>
      </c>
      <c r="N5968">
        <v>110.87</v>
      </c>
      <c r="O5968">
        <v>-0.50127999999999995</v>
      </c>
      <c r="P5968">
        <v>8857700</v>
      </c>
      <c r="Q5968">
        <v>550</v>
      </c>
      <c r="R5968">
        <v>12.117800000000001</v>
      </c>
      <c r="S5968">
        <v>18.858000000000001</v>
      </c>
      <c r="T5968">
        <v>13.0732</v>
      </c>
      <c r="U5968">
        <v>12.605700000000001</v>
      </c>
      <c r="V5968">
        <v>6.2522599999999997</v>
      </c>
      <c r="W5968">
        <v>51.357700000000001</v>
      </c>
      <c r="X5968" t="s">
        <v>28354</v>
      </c>
      <c r="Y5968" t="s">
        <v>28361</v>
      </c>
      <c r="Z5968" t="s">
        <v>28356</v>
      </c>
      <c r="AA5968" t="s">
        <v>28356</v>
      </c>
      <c r="AB5968" t="s">
        <v>28357</v>
      </c>
      <c r="AC5968" t="s">
        <v>28358</v>
      </c>
      <c r="AD5968" t="s">
        <v>28362</v>
      </c>
      <c r="AE5968" t="s">
        <v>28363</v>
      </c>
    </row>
    <row r="5969" spans="1:31" x14ac:dyDescent="0.25">
      <c r="A5969">
        <v>14.886900000000001</v>
      </c>
      <c r="B5969">
        <v>14.373900000000001</v>
      </c>
      <c r="C5969">
        <v>14.655799999999999</v>
      </c>
      <c r="D5969">
        <v>13.9869</v>
      </c>
      <c r="E5969" t="s">
        <v>27</v>
      </c>
      <c r="F5969">
        <v>2</v>
      </c>
      <c r="I5969" t="s">
        <v>28</v>
      </c>
      <c r="J5969">
        <v>0.99853599999999998</v>
      </c>
      <c r="K5969">
        <v>4.31174E-2</v>
      </c>
      <c r="L5969">
        <v>75.566000000000003</v>
      </c>
      <c r="M5969">
        <v>38.500999999999998</v>
      </c>
      <c r="N5969">
        <v>75.566000000000003</v>
      </c>
      <c r="O5969">
        <v>2.8668</v>
      </c>
      <c r="P5969">
        <v>0</v>
      </c>
      <c r="Q5969">
        <v>92</v>
      </c>
      <c r="R5969">
        <v>3.4215799999999998E-2</v>
      </c>
      <c r="S5969">
        <v>18.6709</v>
      </c>
      <c r="T5969">
        <v>14.7713</v>
      </c>
      <c r="U5969">
        <v>14.180400000000001</v>
      </c>
      <c r="V5969">
        <v>4.4905400000000002</v>
      </c>
      <c r="W5969">
        <v>57.903500000000001</v>
      </c>
      <c r="X5969" t="s">
        <v>28364</v>
      </c>
      <c r="Y5969">
        <v>92</v>
      </c>
      <c r="Z5969" t="s">
        <v>28364</v>
      </c>
      <c r="AA5969" t="s">
        <v>28364</v>
      </c>
      <c r="AB5969" t="s">
        <v>28365</v>
      </c>
      <c r="AC5969" t="s">
        <v>28366</v>
      </c>
      <c r="AD5969" t="s">
        <v>28367</v>
      </c>
      <c r="AE5969" t="s">
        <v>28368</v>
      </c>
    </row>
    <row r="5970" spans="1:31" x14ac:dyDescent="0.25">
      <c r="A5970">
        <v>12.819900000000001</v>
      </c>
      <c r="B5970">
        <v>12.5283</v>
      </c>
      <c r="C5970">
        <v>10.4397</v>
      </c>
      <c r="D5970">
        <v>12.210800000000001</v>
      </c>
      <c r="E5970" t="s">
        <v>27</v>
      </c>
      <c r="F5970">
        <v>3</v>
      </c>
      <c r="I5970" t="s">
        <v>28</v>
      </c>
      <c r="J5970">
        <v>0.99871299999999996</v>
      </c>
      <c r="K5970">
        <v>4.0647600000000002E-4</v>
      </c>
      <c r="L5970">
        <v>123.21</v>
      </c>
      <c r="M5970">
        <v>71.941000000000003</v>
      </c>
      <c r="N5970">
        <v>123.21</v>
      </c>
      <c r="O5970">
        <v>0.28455999999999998</v>
      </c>
      <c r="P5970">
        <v>7839800</v>
      </c>
      <c r="Q5970">
        <v>547</v>
      </c>
      <c r="R5970">
        <v>10.7475</v>
      </c>
      <c r="S5970">
        <v>17.446200000000001</v>
      </c>
      <c r="T5970">
        <v>11.629799999999999</v>
      </c>
      <c r="U5970">
        <v>12.3695</v>
      </c>
      <c r="V5970">
        <v>5.0766799999999996</v>
      </c>
      <c r="W5970">
        <v>47.998699999999999</v>
      </c>
      <c r="X5970" t="s">
        <v>28369</v>
      </c>
      <c r="Y5970" t="s">
        <v>28370</v>
      </c>
      <c r="Z5970" t="s">
        <v>28371</v>
      </c>
      <c r="AA5970" t="s">
        <v>28371</v>
      </c>
      <c r="AB5970" t="s">
        <v>28372</v>
      </c>
      <c r="AC5970" t="s">
        <v>28373</v>
      </c>
      <c r="AD5970" t="s">
        <v>28374</v>
      </c>
      <c r="AE5970" t="s">
        <v>28375</v>
      </c>
    </row>
    <row r="5971" spans="1:31" x14ac:dyDescent="0.25">
      <c r="A5971">
        <v>16.3262</v>
      </c>
      <c r="B5971">
        <v>15.842599999999999</v>
      </c>
      <c r="C5971">
        <v>15.8592</v>
      </c>
      <c r="D5971">
        <v>15.629099999999999</v>
      </c>
      <c r="E5971" t="s">
        <v>27</v>
      </c>
      <c r="F5971">
        <v>3</v>
      </c>
      <c r="I5971" t="s">
        <v>28</v>
      </c>
      <c r="J5971">
        <v>0.99048899999999995</v>
      </c>
      <c r="K5971">
        <v>1.4210200000000001E-3</v>
      </c>
      <c r="L5971">
        <v>100.11</v>
      </c>
      <c r="M5971">
        <v>49.883000000000003</v>
      </c>
      <c r="N5971">
        <v>100.11</v>
      </c>
      <c r="O5971">
        <v>1.0992</v>
      </c>
      <c r="P5971">
        <v>7451600</v>
      </c>
      <c r="Q5971">
        <v>456</v>
      </c>
      <c r="R5971" t="s">
        <v>29</v>
      </c>
      <c r="S5971">
        <v>18.773099999999999</v>
      </c>
      <c r="T5971">
        <v>16.092700000000001</v>
      </c>
      <c r="U5971">
        <v>15.735799999999999</v>
      </c>
      <c r="V5971">
        <v>3.0372599999999998</v>
      </c>
      <c r="W5971">
        <v>63.6571</v>
      </c>
      <c r="X5971" t="s">
        <v>28371</v>
      </c>
      <c r="Y5971">
        <v>456</v>
      </c>
      <c r="Z5971" t="s">
        <v>28371</v>
      </c>
      <c r="AA5971" t="s">
        <v>28371</v>
      </c>
      <c r="AB5971" t="s">
        <v>28372</v>
      </c>
      <c r="AC5971" t="s">
        <v>28373</v>
      </c>
      <c r="AD5971" t="s">
        <v>28376</v>
      </c>
      <c r="AE5971" t="s">
        <v>28377</v>
      </c>
    </row>
    <row r="5972" spans="1:31" x14ac:dyDescent="0.25">
      <c r="A5972">
        <v>15.7949</v>
      </c>
      <c r="B5972">
        <v>14.045</v>
      </c>
      <c r="C5972">
        <v>15.697900000000001</v>
      </c>
      <c r="D5972">
        <v>13.6624</v>
      </c>
      <c r="E5972" t="s">
        <v>27</v>
      </c>
      <c r="F5972">
        <v>3</v>
      </c>
      <c r="I5972" t="s">
        <v>28</v>
      </c>
      <c r="J5972">
        <v>0.99999899999999997</v>
      </c>
      <c r="K5972">
        <v>9.2717900000000002E-3</v>
      </c>
      <c r="L5972">
        <v>83.081000000000003</v>
      </c>
      <c r="M5972">
        <v>38.328000000000003</v>
      </c>
      <c r="N5972">
        <v>83.081000000000003</v>
      </c>
      <c r="O5972">
        <v>-0.27034999999999998</v>
      </c>
      <c r="P5972">
        <v>3850900</v>
      </c>
      <c r="Q5972">
        <v>250</v>
      </c>
      <c r="R5972">
        <v>11.9381</v>
      </c>
      <c r="S5972">
        <v>18.632899999999999</v>
      </c>
      <c r="T5972">
        <v>15.7464</v>
      </c>
      <c r="U5972">
        <v>13.8537</v>
      </c>
      <c r="V5972">
        <v>4.77921</v>
      </c>
      <c r="W5972">
        <v>59.200299999999999</v>
      </c>
      <c r="X5972" t="s">
        <v>28378</v>
      </c>
      <c r="Y5972" t="s">
        <v>28379</v>
      </c>
      <c r="Z5972" t="s">
        <v>28380</v>
      </c>
      <c r="AA5972" t="s">
        <v>28380</v>
      </c>
      <c r="AB5972" t="s">
        <v>28381</v>
      </c>
      <c r="AC5972" t="s">
        <v>28382</v>
      </c>
      <c r="AD5972" t="s">
        <v>28383</v>
      </c>
      <c r="AE5972" t="s">
        <v>28384</v>
      </c>
    </row>
    <row r="5973" spans="1:31" x14ac:dyDescent="0.25">
      <c r="A5973">
        <v>14.7468</v>
      </c>
      <c r="B5973">
        <v>14.735200000000001</v>
      </c>
      <c r="C5973">
        <v>14.208299999999999</v>
      </c>
      <c r="D5973">
        <v>14.540699999999999</v>
      </c>
      <c r="E5973" t="s">
        <v>27</v>
      </c>
      <c r="F5973">
        <v>2</v>
      </c>
      <c r="I5973" t="s">
        <v>28</v>
      </c>
      <c r="J5973">
        <v>0.92021299999999995</v>
      </c>
      <c r="K5973">
        <v>2.38873E-2</v>
      </c>
      <c r="L5973">
        <v>71.379000000000005</v>
      </c>
      <c r="M5973">
        <v>11.58</v>
      </c>
      <c r="N5973">
        <v>71.379000000000005</v>
      </c>
      <c r="O5973">
        <v>-0.15425</v>
      </c>
      <c r="P5973">
        <v>22161000</v>
      </c>
      <c r="Q5973">
        <v>533</v>
      </c>
      <c r="R5973">
        <v>13.1518</v>
      </c>
      <c r="S5973">
        <v>19.799399999999999</v>
      </c>
      <c r="T5973">
        <v>14.477600000000001</v>
      </c>
      <c r="U5973">
        <v>14.638</v>
      </c>
      <c r="V5973">
        <v>5.1614000000000004</v>
      </c>
      <c r="W5973">
        <v>58.231099999999998</v>
      </c>
      <c r="X5973" t="s">
        <v>28385</v>
      </c>
      <c r="Y5973" t="s">
        <v>28386</v>
      </c>
      <c r="Z5973" t="s">
        <v>28380</v>
      </c>
      <c r="AA5973" t="s">
        <v>28380</v>
      </c>
      <c r="AB5973" t="s">
        <v>28381</v>
      </c>
      <c r="AC5973" t="s">
        <v>28382</v>
      </c>
      <c r="AD5973" t="s">
        <v>28387</v>
      </c>
      <c r="AE5973" t="s">
        <v>28388</v>
      </c>
    </row>
    <row r="5974" spans="1:31" x14ac:dyDescent="0.25">
      <c r="A5974">
        <v>14.692399999999999</v>
      </c>
      <c r="B5974">
        <v>13.990600000000001</v>
      </c>
      <c r="C5974">
        <v>13.7928</v>
      </c>
      <c r="D5974">
        <v>13.4407</v>
      </c>
      <c r="E5974" t="s">
        <v>27</v>
      </c>
      <c r="F5974">
        <v>2</v>
      </c>
      <c r="I5974" t="s">
        <v>28</v>
      </c>
      <c r="J5974">
        <v>1</v>
      </c>
      <c r="K5974">
        <v>1.0501499999999999E-3</v>
      </c>
      <c r="L5974">
        <v>108.31</v>
      </c>
      <c r="M5974">
        <v>62.192</v>
      </c>
      <c r="N5974">
        <v>108.31</v>
      </c>
      <c r="O5974">
        <v>1.5548999999999999</v>
      </c>
      <c r="P5974">
        <v>29487000</v>
      </c>
      <c r="Q5974">
        <v>697</v>
      </c>
      <c r="R5974">
        <v>11.4909</v>
      </c>
      <c r="S5974">
        <v>20.041</v>
      </c>
      <c r="T5974">
        <v>14.242599999999999</v>
      </c>
      <c r="U5974">
        <v>13.7157</v>
      </c>
      <c r="V5974">
        <v>6.32531</v>
      </c>
      <c r="W5974">
        <v>55.916600000000003</v>
      </c>
      <c r="X5974" t="s">
        <v>28385</v>
      </c>
      <c r="Y5974" t="s">
        <v>28389</v>
      </c>
      <c r="Z5974" t="s">
        <v>28380</v>
      </c>
      <c r="AA5974" t="s">
        <v>28380</v>
      </c>
      <c r="AB5974" t="s">
        <v>28381</v>
      </c>
      <c r="AC5974" t="s">
        <v>28382</v>
      </c>
      <c r="AD5974" t="s">
        <v>28390</v>
      </c>
      <c r="AE5974" t="s">
        <v>28391</v>
      </c>
    </row>
    <row r="5975" spans="1:31" x14ac:dyDescent="0.25">
      <c r="A5975">
        <v>15.538399999999999</v>
      </c>
      <c r="B5975">
        <v>15.104200000000001</v>
      </c>
      <c r="C5975">
        <v>15.014099999999999</v>
      </c>
      <c r="D5975">
        <v>15.274100000000001</v>
      </c>
      <c r="E5975" t="s">
        <v>27</v>
      </c>
      <c r="F5975">
        <v>2</v>
      </c>
      <c r="I5975" t="s">
        <v>28</v>
      </c>
      <c r="J5975">
        <v>0.93223199999999995</v>
      </c>
      <c r="K5975" s="1">
        <v>2.6652599999999999E-7</v>
      </c>
      <c r="L5975">
        <v>176.33</v>
      </c>
      <c r="M5975">
        <v>128.72</v>
      </c>
      <c r="N5975">
        <v>78.938999999999993</v>
      </c>
      <c r="O5975">
        <v>0.42879</v>
      </c>
      <c r="P5975">
        <v>82322000</v>
      </c>
      <c r="Q5975">
        <v>710</v>
      </c>
      <c r="R5975">
        <v>13.244</v>
      </c>
      <c r="S5975">
        <v>19.573399999999999</v>
      </c>
      <c r="T5975">
        <v>15.276199999999999</v>
      </c>
      <c r="U5975">
        <v>15.1891</v>
      </c>
      <c r="V5975">
        <v>4.38429</v>
      </c>
      <c r="W5975">
        <v>60.930700000000002</v>
      </c>
      <c r="X5975" t="s">
        <v>28385</v>
      </c>
      <c r="Y5975" t="s">
        <v>28392</v>
      </c>
      <c r="Z5975" t="s">
        <v>28380</v>
      </c>
      <c r="AA5975" t="s">
        <v>28380</v>
      </c>
      <c r="AB5975" t="s">
        <v>28381</v>
      </c>
      <c r="AC5975" t="s">
        <v>28382</v>
      </c>
      <c r="AD5975" t="s">
        <v>28393</v>
      </c>
      <c r="AE5975" t="s">
        <v>28394</v>
      </c>
    </row>
    <row r="5976" spans="1:31" x14ac:dyDescent="0.25">
      <c r="A5976">
        <v>14.046900000000001</v>
      </c>
      <c r="B5976">
        <v>13.167899999999999</v>
      </c>
      <c r="C5976">
        <v>13.486700000000001</v>
      </c>
      <c r="D5976">
        <v>13.370100000000001</v>
      </c>
      <c r="E5976" t="s">
        <v>27</v>
      </c>
      <c r="F5976">
        <v>3</v>
      </c>
      <c r="I5976" t="s">
        <v>28</v>
      </c>
      <c r="J5976">
        <v>1</v>
      </c>
      <c r="K5976">
        <v>3.5674299999999999E-3</v>
      </c>
      <c r="L5976">
        <v>90.37</v>
      </c>
      <c r="M5976">
        <v>49.29</v>
      </c>
      <c r="N5976">
        <v>90.37</v>
      </c>
      <c r="O5976">
        <v>0.29927999999999999</v>
      </c>
      <c r="P5976">
        <v>10756000</v>
      </c>
      <c r="Q5976">
        <v>250</v>
      </c>
      <c r="R5976">
        <v>11.7997</v>
      </c>
      <c r="S5976">
        <v>18.723800000000001</v>
      </c>
      <c r="T5976">
        <v>13.7668</v>
      </c>
      <c r="U5976">
        <v>13.269</v>
      </c>
      <c r="V5976">
        <v>5.4547699999999999</v>
      </c>
      <c r="W5976">
        <v>54.071599999999997</v>
      </c>
      <c r="X5976" t="s">
        <v>28395</v>
      </c>
      <c r="Y5976" t="s">
        <v>28396</v>
      </c>
      <c r="Z5976" t="s">
        <v>28397</v>
      </c>
      <c r="AA5976" t="s">
        <v>28397</v>
      </c>
      <c r="AB5976" t="s">
        <v>28398</v>
      </c>
      <c r="AC5976" t="s">
        <v>28399</v>
      </c>
      <c r="AD5976" t="s">
        <v>28400</v>
      </c>
      <c r="AE5976" t="s">
        <v>28401</v>
      </c>
    </row>
    <row r="5977" spans="1:31" x14ac:dyDescent="0.25">
      <c r="A5977">
        <v>17.366800000000001</v>
      </c>
      <c r="B5977">
        <v>16.8506</v>
      </c>
      <c r="C5977">
        <v>16.8294</v>
      </c>
      <c r="D5977">
        <v>16.024699999999999</v>
      </c>
      <c r="E5977" t="s">
        <v>27</v>
      </c>
      <c r="F5977">
        <v>2</v>
      </c>
      <c r="I5977" t="s">
        <v>28</v>
      </c>
      <c r="J5977">
        <v>0.95369199999999998</v>
      </c>
      <c r="K5977">
        <v>2.92999E-4</v>
      </c>
      <c r="L5977">
        <v>126.31</v>
      </c>
      <c r="M5977">
        <v>61.555999999999997</v>
      </c>
      <c r="N5977">
        <v>126.31</v>
      </c>
      <c r="O5977">
        <v>0.23788000000000001</v>
      </c>
      <c r="P5977">
        <v>7653700</v>
      </c>
      <c r="Q5977">
        <v>240</v>
      </c>
      <c r="R5977">
        <v>12.158899999999999</v>
      </c>
      <c r="S5977">
        <v>17.856000000000002</v>
      </c>
      <c r="T5977">
        <v>17.098099999999999</v>
      </c>
      <c r="U5977">
        <v>16.4377</v>
      </c>
      <c r="V5977">
        <v>1.41838</v>
      </c>
      <c r="W5977">
        <v>67.0715</v>
      </c>
      <c r="X5977" t="s">
        <v>28395</v>
      </c>
      <c r="Y5977" t="s">
        <v>28402</v>
      </c>
      <c r="Z5977" t="s">
        <v>28397</v>
      </c>
      <c r="AA5977" t="s">
        <v>28397</v>
      </c>
      <c r="AB5977" t="s">
        <v>28398</v>
      </c>
      <c r="AC5977" t="s">
        <v>28399</v>
      </c>
      <c r="AD5977" t="s">
        <v>28403</v>
      </c>
      <c r="AE5977" t="s">
        <v>28404</v>
      </c>
    </row>
    <row r="5978" spans="1:31" x14ac:dyDescent="0.25">
      <c r="A5978">
        <v>15.318899999999999</v>
      </c>
      <c r="B5978">
        <v>14.999700000000001</v>
      </c>
      <c r="C5978">
        <v>15.0457</v>
      </c>
      <c r="D5978">
        <v>15.1861</v>
      </c>
      <c r="E5978" t="s">
        <v>27</v>
      </c>
      <c r="F5978">
        <v>2</v>
      </c>
      <c r="I5978" t="s">
        <v>28</v>
      </c>
      <c r="J5978">
        <v>1</v>
      </c>
      <c r="K5978" s="1">
        <v>6.57084E-9</v>
      </c>
      <c r="L5978">
        <v>196.79</v>
      </c>
      <c r="M5978">
        <v>120.88</v>
      </c>
      <c r="N5978">
        <v>196.79</v>
      </c>
      <c r="O5978">
        <v>7.3090000000000002E-2</v>
      </c>
      <c r="P5978">
        <v>13263000</v>
      </c>
      <c r="Q5978">
        <v>260</v>
      </c>
      <c r="R5978">
        <v>12.785</v>
      </c>
      <c r="S5978">
        <v>19.454899999999999</v>
      </c>
      <c r="T5978">
        <v>15.1823</v>
      </c>
      <c r="U5978">
        <v>15.0929</v>
      </c>
      <c r="V5978">
        <v>4.3620299999999999</v>
      </c>
      <c r="W5978">
        <v>60.5503</v>
      </c>
      <c r="X5978" t="s">
        <v>28405</v>
      </c>
      <c r="Y5978">
        <v>260</v>
      </c>
      <c r="Z5978" t="s">
        <v>28405</v>
      </c>
      <c r="AA5978" t="s">
        <v>28405</v>
      </c>
      <c r="AB5978" t="s">
        <v>28406</v>
      </c>
      <c r="AC5978" t="s">
        <v>28407</v>
      </c>
      <c r="AD5978" t="s">
        <v>28408</v>
      </c>
      <c r="AE5978" t="s">
        <v>28409</v>
      </c>
    </row>
    <row r="5979" spans="1:31" x14ac:dyDescent="0.25">
      <c r="A5979">
        <v>15.7676</v>
      </c>
      <c r="B5979">
        <v>14.672499999999999</v>
      </c>
      <c r="C5979">
        <v>14.6137</v>
      </c>
      <c r="D5979">
        <v>14.4765</v>
      </c>
      <c r="E5979" t="s">
        <v>27</v>
      </c>
      <c r="F5979">
        <v>2</v>
      </c>
      <c r="I5979" t="s">
        <v>28</v>
      </c>
      <c r="J5979">
        <v>0.99999199999999999</v>
      </c>
      <c r="K5979">
        <v>1.0691800000000001E-3</v>
      </c>
      <c r="L5979">
        <v>111.86</v>
      </c>
      <c r="M5979">
        <v>79.525999999999996</v>
      </c>
      <c r="N5979">
        <v>111.86</v>
      </c>
      <c r="O5979">
        <v>-0.15065000000000001</v>
      </c>
      <c r="P5979">
        <v>7799700</v>
      </c>
      <c r="Q5979">
        <v>88</v>
      </c>
      <c r="R5979">
        <v>9.1977100000000007</v>
      </c>
      <c r="S5979">
        <v>18.515499999999999</v>
      </c>
      <c r="T5979">
        <v>15.1907</v>
      </c>
      <c r="U5979">
        <v>14.5745</v>
      </c>
      <c r="V5979">
        <v>3.9410400000000001</v>
      </c>
      <c r="W5979">
        <v>59.530299999999997</v>
      </c>
      <c r="X5979" t="s">
        <v>28410</v>
      </c>
      <c r="Y5979">
        <v>88</v>
      </c>
      <c r="Z5979" t="s">
        <v>28410</v>
      </c>
      <c r="AA5979" t="s">
        <v>28410</v>
      </c>
      <c r="AB5979" t="s">
        <v>28411</v>
      </c>
      <c r="AC5979" t="s">
        <v>28412</v>
      </c>
      <c r="AD5979" t="s">
        <v>28413</v>
      </c>
      <c r="AE5979" t="s">
        <v>28414</v>
      </c>
    </row>
    <row r="5980" spans="1:31" x14ac:dyDescent="0.25">
      <c r="A5980">
        <v>12.630699999999999</v>
      </c>
      <c r="B5980">
        <v>10.4132</v>
      </c>
      <c r="C5980">
        <v>11.3329</v>
      </c>
      <c r="D5980">
        <v>10.1838</v>
      </c>
      <c r="E5980" t="s">
        <v>27</v>
      </c>
      <c r="F5980">
        <v>2</v>
      </c>
      <c r="I5980" t="s">
        <v>28</v>
      </c>
      <c r="J5980">
        <v>0.999641</v>
      </c>
      <c r="K5980" s="1">
        <v>2.14578E-7</v>
      </c>
      <c r="L5980">
        <v>159.99</v>
      </c>
      <c r="M5980">
        <v>105.75</v>
      </c>
      <c r="N5980">
        <v>159.99</v>
      </c>
      <c r="O5980">
        <v>0.38873999999999997</v>
      </c>
      <c r="P5980">
        <v>2832000</v>
      </c>
      <c r="Q5980">
        <v>219</v>
      </c>
      <c r="R5980" t="s">
        <v>29</v>
      </c>
      <c r="S5980">
        <v>16.329799999999999</v>
      </c>
      <c r="T5980">
        <v>11.9818</v>
      </c>
      <c r="U5980">
        <v>10.298500000000001</v>
      </c>
      <c r="V5980">
        <v>6.0313299999999996</v>
      </c>
      <c r="W5980">
        <v>44.560600000000001</v>
      </c>
      <c r="X5980" t="s">
        <v>28415</v>
      </c>
      <c r="Y5980" t="s">
        <v>28416</v>
      </c>
      <c r="Z5980" t="s">
        <v>28410</v>
      </c>
      <c r="AA5980" t="s">
        <v>28410</v>
      </c>
      <c r="AB5980" t="s">
        <v>28411</v>
      </c>
      <c r="AC5980" t="s">
        <v>28412</v>
      </c>
      <c r="AD5980" t="s">
        <v>28417</v>
      </c>
      <c r="AE5980" t="s">
        <v>28418</v>
      </c>
    </row>
    <row r="5981" spans="1:31" x14ac:dyDescent="0.25">
      <c r="A5981">
        <v>11.1152</v>
      </c>
      <c r="B5981">
        <v>10.704499999999999</v>
      </c>
      <c r="C5981">
        <v>10.852600000000001</v>
      </c>
      <c r="D5981">
        <v>10.2765</v>
      </c>
      <c r="E5981" t="s">
        <v>27</v>
      </c>
      <c r="F5981">
        <v>3</v>
      </c>
      <c r="I5981" t="s">
        <v>28</v>
      </c>
      <c r="J5981">
        <v>0.99887000000000004</v>
      </c>
      <c r="K5981">
        <v>1.5475999999999999E-4</v>
      </c>
      <c r="L5981">
        <v>93.028999999999996</v>
      </c>
      <c r="M5981">
        <v>64.412999999999997</v>
      </c>
      <c r="N5981">
        <v>93.028999999999996</v>
      </c>
      <c r="O5981">
        <v>-0.27124999999999999</v>
      </c>
      <c r="P5981">
        <v>3195200</v>
      </c>
      <c r="Q5981">
        <v>247</v>
      </c>
      <c r="R5981" t="s">
        <v>29</v>
      </c>
      <c r="S5981">
        <v>16.863099999999999</v>
      </c>
      <c r="T5981">
        <v>10.9839</v>
      </c>
      <c r="U5981">
        <v>10.490500000000001</v>
      </c>
      <c r="V5981">
        <v>6.3726500000000001</v>
      </c>
      <c r="W5981">
        <v>42.948799999999999</v>
      </c>
      <c r="X5981" t="s">
        <v>28410</v>
      </c>
      <c r="Y5981">
        <v>247</v>
      </c>
      <c r="Z5981" t="s">
        <v>28410</v>
      </c>
      <c r="AA5981" t="s">
        <v>28410</v>
      </c>
      <c r="AB5981" t="s">
        <v>28411</v>
      </c>
      <c r="AC5981" t="s">
        <v>28412</v>
      </c>
      <c r="AD5981" t="s">
        <v>28419</v>
      </c>
      <c r="AE5981" t="s">
        <v>28420</v>
      </c>
    </row>
    <row r="5982" spans="1:31" x14ac:dyDescent="0.25">
      <c r="A5982">
        <v>12.962999999999999</v>
      </c>
      <c r="B5982">
        <v>13.8612</v>
      </c>
      <c r="C5982">
        <v>12.736599999999999</v>
      </c>
      <c r="D5982">
        <v>13.001200000000001</v>
      </c>
      <c r="E5982" t="s">
        <v>27</v>
      </c>
      <c r="F5982">
        <v>3</v>
      </c>
      <c r="I5982" t="s">
        <v>28</v>
      </c>
      <c r="J5982">
        <v>0.94267400000000001</v>
      </c>
      <c r="K5982" s="1">
        <v>1.70943E-5</v>
      </c>
      <c r="L5982">
        <v>116.61</v>
      </c>
      <c r="M5982">
        <v>77.085999999999999</v>
      </c>
      <c r="N5982">
        <v>116.61</v>
      </c>
      <c r="O5982">
        <v>2.2641000000000001E-2</v>
      </c>
      <c r="P5982">
        <v>2910900</v>
      </c>
      <c r="Q5982">
        <v>2842</v>
      </c>
      <c r="R5982" t="s">
        <v>29</v>
      </c>
      <c r="S5982">
        <v>17.185400000000001</v>
      </c>
      <c r="T5982">
        <v>12.8498</v>
      </c>
      <c r="U5982">
        <v>13.4312</v>
      </c>
      <c r="V5982">
        <v>3.7542300000000002</v>
      </c>
      <c r="W5982">
        <v>52.561999999999998</v>
      </c>
      <c r="X5982" t="s">
        <v>28421</v>
      </c>
      <c r="Y5982">
        <v>2842</v>
      </c>
      <c r="Z5982" t="s">
        <v>28421</v>
      </c>
      <c r="AA5982" t="s">
        <v>28421</v>
      </c>
      <c r="AB5982" t="s">
        <v>28422</v>
      </c>
      <c r="AC5982" t="s">
        <v>28423</v>
      </c>
      <c r="AD5982" t="s">
        <v>28424</v>
      </c>
      <c r="AE5982" t="s">
        <v>28425</v>
      </c>
    </row>
    <row r="5983" spans="1:31" x14ac:dyDescent="0.25">
      <c r="A5983">
        <v>16.651700000000002</v>
      </c>
      <c r="B5983">
        <v>16.042400000000001</v>
      </c>
      <c r="C5983">
        <v>16.006399999999999</v>
      </c>
      <c r="D5983">
        <v>16.127800000000001</v>
      </c>
      <c r="E5983" t="s">
        <v>27</v>
      </c>
      <c r="F5983">
        <v>3</v>
      </c>
      <c r="I5983" t="s">
        <v>28</v>
      </c>
      <c r="J5983">
        <v>0.99990999999999997</v>
      </c>
      <c r="K5983">
        <v>2.19391E-2</v>
      </c>
      <c r="L5983">
        <v>67.897000000000006</v>
      </c>
      <c r="M5983">
        <v>29.143999999999998</v>
      </c>
      <c r="N5983">
        <v>67.897000000000006</v>
      </c>
      <c r="O5983">
        <v>0.37773000000000001</v>
      </c>
      <c r="P5983">
        <v>6884900</v>
      </c>
      <c r="Q5983">
        <v>347</v>
      </c>
      <c r="R5983">
        <v>11.8246</v>
      </c>
      <c r="S5983">
        <v>18.7058</v>
      </c>
      <c r="T5983">
        <v>16.329000000000001</v>
      </c>
      <c r="U5983">
        <v>16.085100000000001</v>
      </c>
      <c r="V5983">
        <v>2.6207600000000002</v>
      </c>
      <c r="W5983">
        <v>64.828299999999999</v>
      </c>
      <c r="X5983" t="s">
        <v>28426</v>
      </c>
      <c r="Y5983">
        <v>347</v>
      </c>
      <c r="Z5983" t="s">
        <v>28426</v>
      </c>
      <c r="AA5983" t="s">
        <v>28426</v>
      </c>
      <c r="AB5983" t="s">
        <v>28427</v>
      </c>
      <c r="AC5983" t="s">
        <v>28428</v>
      </c>
      <c r="AD5983" t="s">
        <v>28429</v>
      </c>
      <c r="AE5983" t="s">
        <v>28430</v>
      </c>
    </row>
    <row r="5984" spans="1:31" x14ac:dyDescent="0.25">
      <c r="A5984">
        <v>14.2075</v>
      </c>
      <c r="B5984">
        <v>14.329700000000001</v>
      </c>
      <c r="C5984">
        <v>14.0442</v>
      </c>
      <c r="D5984">
        <v>14.0396</v>
      </c>
      <c r="E5984" t="s">
        <v>27</v>
      </c>
      <c r="F5984">
        <v>2</v>
      </c>
      <c r="I5984" t="s">
        <v>28</v>
      </c>
      <c r="J5984">
        <v>1</v>
      </c>
      <c r="K5984">
        <v>5.2285700000000005E-4</v>
      </c>
      <c r="L5984">
        <v>120.57</v>
      </c>
      <c r="M5984">
        <v>66.551000000000002</v>
      </c>
      <c r="N5984">
        <v>120.57</v>
      </c>
      <c r="O5984">
        <v>-0.36812</v>
      </c>
      <c r="P5984">
        <v>6719500</v>
      </c>
      <c r="Q5984">
        <v>277</v>
      </c>
      <c r="R5984">
        <v>10.177199999999999</v>
      </c>
      <c r="S5984">
        <v>18.659700000000001</v>
      </c>
      <c r="T5984">
        <v>14.1258</v>
      </c>
      <c r="U5984">
        <v>14.184699999999999</v>
      </c>
      <c r="V5984">
        <v>4.47499</v>
      </c>
      <c r="W5984">
        <v>56.621000000000002</v>
      </c>
      <c r="X5984" t="s">
        <v>28426</v>
      </c>
      <c r="Y5984">
        <v>277</v>
      </c>
      <c r="Z5984" t="s">
        <v>28426</v>
      </c>
      <c r="AA5984" t="s">
        <v>28426</v>
      </c>
      <c r="AB5984" t="s">
        <v>28427</v>
      </c>
      <c r="AC5984" t="s">
        <v>28428</v>
      </c>
      <c r="AD5984" t="s">
        <v>28431</v>
      </c>
      <c r="AE5984" t="s">
        <v>28432</v>
      </c>
    </row>
    <row r="5985" spans="1:31" hidden="1" x14ac:dyDescent="0.25">
      <c r="A5985">
        <v>13.435700000000001</v>
      </c>
      <c r="B5985">
        <v>11.901400000000001</v>
      </c>
      <c r="C5985">
        <v>12.2674</v>
      </c>
      <c r="D5985">
        <v>11.757999999999999</v>
      </c>
      <c r="E5985" t="s">
        <v>27</v>
      </c>
      <c r="F5985">
        <v>4</v>
      </c>
      <c r="I5985" t="s">
        <v>28</v>
      </c>
      <c r="J5985">
        <v>0.99999099999999996</v>
      </c>
      <c r="K5985" s="1">
        <v>8.9383599999999996E-6</v>
      </c>
      <c r="L5985">
        <v>117.02</v>
      </c>
      <c r="M5985">
        <v>84.581000000000003</v>
      </c>
      <c r="N5985">
        <v>117.02</v>
      </c>
      <c r="O5985">
        <v>-0.15137</v>
      </c>
      <c r="P5985">
        <v>3522800</v>
      </c>
      <c r="Q5985">
        <v>103</v>
      </c>
      <c r="R5985" t="s">
        <v>29</v>
      </c>
      <c r="S5985">
        <v>18.835100000000001</v>
      </c>
      <c r="T5985">
        <v>12.8515</v>
      </c>
      <c r="U5985">
        <v>11.829700000000001</v>
      </c>
      <c r="V5985">
        <v>7.0054299999999996</v>
      </c>
      <c r="W5985">
        <v>49.362499999999997</v>
      </c>
      <c r="X5985" t="s">
        <v>28433</v>
      </c>
      <c r="Y5985" t="s">
        <v>28434</v>
      </c>
      <c r="Z5985" t="s">
        <v>28435</v>
      </c>
      <c r="AA5985" t="s">
        <v>28435</v>
      </c>
      <c r="AB5985" t="s">
        <v>28436</v>
      </c>
      <c r="AC5985" t="s">
        <v>28437</v>
      </c>
      <c r="AD5985" t="s">
        <v>28438</v>
      </c>
      <c r="AE5985" t="s">
        <v>28439</v>
      </c>
    </row>
    <row r="5986" spans="1:31" x14ac:dyDescent="0.25">
      <c r="A5986">
        <v>14.033300000000001</v>
      </c>
      <c r="B5986">
        <v>13.9094</v>
      </c>
      <c r="C5986">
        <v>13.6358</v>
      </c>
      <c r="D5986">
        <v>12.7767</v>
      </c>
      <c r="E5986" t="s">
        <v>27</v>
      </c>
      <c r="F5986">
        <v>2</v>
      </c>
      <c r="I5986" t="s">
        <v>28</v>
      </c>
      <c r="J5986">
        <v>0.99983599999999995</v>
      </c>
      <c r="K5986" s="1">
        <v>3.04723E-8</v>
      </c>
      <c r="L5986">
        <v>193.1</v>
      </c>
      <c r="M5986">
        <v>132.41999999999999</v>
      </c>
      <c r="N5986">
        <v>193.1</v>
      </c>
      <c r="O5986">
        <v>1.4064000000000001</v>
      </c>
      <c r="P5986">
        <v>48385000</v>
      </c>
      <c r="Q5986">
        <v>24</v>
      </c>
      <c r="R5986">
        <v>13.681100000000001</v>
      </c>
      <c r="S5986">
        <v>19.838200000000001</v>
      </c>
      <c r="T5986">
        <v>13.8345</v>
      </c>
      <c r="U5986">
        <v>13.3431</v>
      </c>
      <c r="V5986">
        <v>6.4951800000000004</v>
      </c>
      <c r="W5986">
        <v>54.355200000000004</v>
      </c>
      <c r="X5986" t="s">
        <v>28440</v>
      </c>
      <c r="Y5986" t="s">
        <v>12644</v>
      </c>
      <c r="Z5986" t="s">
        <v>28441</v>
      </c>
      <c r="AA5986" t="s">
        <v>28441</v>
      </c>
      <c r="AB5986" t="s">
        <v>28442</v>
      </c>
      <c r="AC5986" t="s">
        <v>28443</v>
      </c>
      <c r="AD5986" t="s">
        <v>28444</v>
      </c>
      <c r="AE5986" t="s">
        <v>28445</v>
      </c>
    </row>
    <row r="5987" spans="1:31" x14ac:dyDescent="0.25">
      <c r="A5987">
        <v>12.971</v>
      </c>
      <c r="B5987">
        <v>11.6989</v>
      </c>
      <c r="C5987">
        <v>11.603</v>
      </c>
      <c r="D5987">
        <v>11.012499999999999</v>
      </c>
      <c r="E5987" t="s">
        <v>27</v>
      </c>
      <c r="F5987">
        <v>2</v>
      </c>
      <c r="I5987" t="s">
        <v>28</v>
      </c>
      <c r="J5987">
        <v>1</v>
      </c>
      <c r="K5987">
        <v>3.8189800000000003E-2</v>
      </c>
      <c r="L5987">
        <v>62.716999999999999</v>
      </c>
      <c r="M5987">
        <v>34.319000000000003</v>
      </c>
      <c r="N5987">
        <v>62.716999999999999</v>
      </c>
      <c r="O5987">
        <v>0.12592999999999999</v>
      </c>
      <c r="P5987">
        <v>1797600</v>
      </c>
      <c r="Q5987">
        <v>120</v>
      </c>
      <c r="R5987" t="s">
        <v>29</v>
      </c>
      <c r="S5987">
        <v>17.2437</v>
      </c>
      <c r="T5987">
        <v>12.287000000000001</v>
      </c>
      <c r="U5987">
        <v>11.355700000000001</v>
      </c>
      <c r="V5987">
        <v>5.8879900000000003</v>
      </c>
      <c r="W5987">
        <v>47.285400000000003</v>
      </c>
      <c r="X5987" t="s">
        <v>28446</v>
      </c>
      <c r="Y5987">
        <v>120</v>
      </c>
      <c r="Z5987" t="s">
        <v>28446</v>
      </c>
      <c r="AA5987" t="s">
        <v>28446</v>
      </c>
      <c r="AB5987" t="s">
        <v>28447</v>
      </c>
      <c r="AC5987" t="s">
        <v>28448</v>
      </c>
      <c r="AD5987" t="s">
        <v>28449</v>
      </c>
      <c r="AE5987" t="s">
        <v>28450</v>
      </c>
    </row>
    <row r="5988" spans="1:31" x14ac:dyDescent="0.25">
      <c r="A5988">
        <v>15.196199999999999</v>
      </c>
      <c r="B5988">
        <v>14.3263</v>
      </c>
      <c r="C5988">
        <v>14.906700000000001</v>
      </c>
      <c r="D5988">
        <v>14.4659</v>
      </c>
      <c r="E5988" t="s">
        <v>27</v>
      </c>
      <c r="F5988">
        <v>3</v>
      </c>
      <c r="I5988" t="s">
        <v>28</v>
      </c>
      <c r="J5988">
        <v>0.89061500000000005</v>
      </c>
      <c r="K5988">
        <v>1.06456E-3</v>
      </c>
      <c r="L5988">
        <v>104.45</v>
      </c>
      <c r="M5988">
        <v>63.935000000000002</v>
      </c>
      <c r="N5988">
        <v>104.45</v>
      </c>
      <c r="O5988">
        <v>0.15581</v>
      </c>
      <c r="P5988">
        <v>11679000</v>
      </c>
      <c r="Q5988">
        <v>59</v>
      </c>
      <c r="R5988">
        <v>13.1496</v>
      </c>
      <c r="S5988">
        <v>19.821200000000001</v>
      </c>
      <c r="T5988">
        <v>15.051399999999999</v>
      </c>
      <c r="U5988">
        <v>14.396100000000001</v>
      </c>
      <c r="V5988">
        <v>5.4250299999999996</v>
      </c>
      <c r="W5988">
        <v>58.895099999999999</v>
      </c>
      <c r="X5988" t="s">
        <v>28446</v>
      </c>
      <c r="Y5988">
        <v>59</v>
      </c>
      <c r="Z5988" t="s">
        <v>28446</v>
      </c>
      <c r="AA5988" t="s">
        <v>28446</v>
      </c>
      <c r="AB5988" t="s">
        <v>28447</v>
      </c>
      <c r="AC5988" t="s">
        <v>28448</v>
      </c>
      <c r="AD5988" t="s">
        <v>28451</v>
      </c>
      <c r="AE5988" t="s">
        <v>28452</v>
      </c>
    </row>
    <row r="5989" spans="1:31" x14ac:dyDescent="0.25">
      <c r="A5989">
        <v>12.9076</v>
      </c>
      <c r="B5989">
        <v>12.617699999999999</v>
      </c>
      <c r="C5989">
        <v>11.145200000000001</v>
      </c>
      <c r="D5989">
        <v>13.7242</v>
      </c>
      <c r="E5989" t="s">
        <v>27</v>
      </c>
      <c r="F5989">
        <v>2</v>
      </c>
      <c r="I5989" t="s">
        <v>28</v>
      </c>
      <c r="J5989">
        <v>1</v>
      </c>
      <c r="K5989">
        <v>1.345E-2</v>
      </c>
      <c r="L5989">
        <v>80.915999999999997</v>
      </c>
      <c r="M5989">
        <v>25.411999999999999</v>
      </c>
      <c r="N5989">
        <v>80.915999999999997</v>
      </c>
      <c r="O5989">
        <v>0.27089000000000002</v>
      </c>
      <c r="P5989">
        <v>12636000</v>
      </c>
      <c r="Q5989">
        <v>576</v>
      </c>
      <c r="R5989" t="s">
        <v>29</v>
      </c>
      <c r="S5989">
        <v>18.727799999999998</v>
      </c>
      <c r="T5989">
        <v>12.026400000000001</v>
      </c>
      <c r="U5989">
        <v>13.1709</v>
      </c>
      <c r="V5989">
        <v>5.5568900000000001</v>
      </c>
      <c r="W5989">
        <v>50.3947</v>
      </c>
      <c r="X5989" t="s">
        <v>28453</v>
      </c>
      <c r="Y5989" t="s">
        <v>28454</v>
      </c>
      <c r="Z5989" t="s">
        <v>28455</v>
      </c>
      <c r="AA5989" t="s">
        <v>28455</v>
      </c>
      <c r="AB5989" t="s">
        <v>28456</v>
      </c>
      <c r="AC5989" t="s">
        <v>28457</v>
      </c>
      <c r="AD5989" t="s">
        <v>28458</v>
      </c>
      <c r="AE5989" t="s">
        <v>28459</v>
      </c>
    </row>
    <row r="5990" spans="1:31" hidden="1" x14ac:dyDescent="0.25">
      <c r="A5990">
        <v>12.970599999999999</v>
      </c>
      <c r="B5990">
        <v>11.5914</v>
      </c>
      <c r="C5990">
        <v>9.9078999999999997</v>
      </c>
      <c r="D5990">
        <v>10.4856</v>
      </c>
      <c r="E5990" t="s">
        <v>27</v>
      </c>
      <c r="F5990">
        <v>4</v>
      </c>
      <c r="I5990" t="s">
        <v>28</v>
      </c>
      <c r="J5990">
        <v>0.99999499999999997</v>
      </c>
      <c r="K5990">
        <v>9.6337000000000002E-3</v>
      </c>
      <c r="L5990">
        <v>63.447000000000003</v>
      </c>
      <c r="M5990">
        <v>25.43</v>
      </c>
      <c r="N5990">
        <v>63.447000000000003</v>
      </c>
      <c r="O5990">
        <v>0.48404999999999998</v>
      </c>
      <c r="P5990">
        <v>6905400</v>
      </c>
      <c r="Q5990">
        <v>30</v>
      </c>
      <c r="R5990">
        <v>11.654999999999999</v>
      </c>
      <c r="S5990">
        <v>18.0381</v>
      </c>
      <c r="T5990">
        <v>11.439299999999999</v>
      </c>
      <c r="U5990">
        <v>11.038500000000001</v>
      </c>
      <c r="V5990">
        <v>6.9995799999999999</v>
      </c>
      <c r="W5990">
        <v>44.955599999999997</v>
      </c>
      <c r="X5990" t="s">
        <v>28460</v>
      </c>
      <c r="Y5990" t="s">
        <v>28461</v>
      </c>
      <c r="Z5990" t="s">
        <v>28462</v>
      </c>
      <c r="AA5990" t="s">
        <v>28462</v>
      </c>
      <c r="AB5990" t="s">
        <v>28463</v>
      </c>
      <c r="AC5990" t="s">
        <v>28464</v>
      </c>
      <c r="AD5990" t="s">
        <v>28465</v>
      </c>
      <c r="AE5990" t="s">
        <v>28466</v>
      </c>
    </row>
    <row r="5991" spans="1:31" x14ac:dyDescent="0.25">
      <c r="A5991">
        <v>15.8484</v>
      </c>
      <c r="B5991">
        <v>15.6038</v>
      </c>
      <c r="C5991">
        <v>15.212199999999999</v>
      </c>
      <c r="D5991">
        <v>16.026399999999999</v>
      </c>
      <c r="E5991" t="s">
        <v>27</v>
      </c>
      <c r="F5991">
        <v>2</v>
      </c>
      <c r="I5991" t="s">
        <v>28</v>
      </c>
      <c r="J5991">
        <v>1</v>
      </c>
      <c r="K5991" s="1">
        <v>5.2188099999999998E-68</v>
      </c>
      <c r="L5991">
        <v>300.27</v>
      </c>
      <c r="M5991">
        <v>239.62</v>
      </c>
      <c r="N5991">
        <v>300.27</v>
      </c>
      <c r="O5991">
        <v>-0.31148999999999999</v>
      </c>
      <c r="P5991">
        <v>360950000</v>
      </c>
      <c r="Q5991">
        <v>83</v>
      </c>
      <c r="R5991">
        <v>15.6831</v>
      </c>
      <c r="S5991">
        <v>22.210100000000001</v>
      </c>
      <c r="T5991">
        <v>15.5303</v>
      </c>
      <c r="U5991">
        <v>15.815099999999999</v>
      </c>
      <c r="V5991">
        <v>6.3949800000000003</v>
      </c>
      <c r="W5991">
        <v>62.6907</v>
      </c>
      <c r="X5991" t="s">
        <v>28467</v>
      </c>
      <c r="Y5991" t="s">
        <v>28468</v>
      </c>
      <c r="Z5991" t="s">
        <v>28462</v>
      </c>
      <c r="AA5991" t="s">
        <v>28462</v>
      </c>
      <c r="AB5991" t="s">
        <v>28463</v>
      </c>
      <c r="AC5991" t="s">
        <v>28464</v>
      </c>
      <c r="AD5991" t="s">
        <v>28469</v>
      </c>
      <c r="AE5991" t="s">
        <v>28470</v>
      </c>
    </row>
    <row r="5992" spans="1:31" hidden="1" x14ac:dyDescent="0.25">
      <c r="A5992">
        <v>16.2197</v>
      </c>
      <c r="B5992">
        <v>15.1662</v>
      </c>
      <c r="C5992">
        <v>15.636900000000001</v>
      </c>
      <c r="D5992">
        <v>15.0967</v>
      </c>
      <c r="E5992" t="s">
        <v>27</v>
      </c>
      <c r="F5992">
        <v>3</v>
      </c>
      <c r="I5992" t="s">
        <v>28</v>
      </c>
      <c r="J5992">
        <v>1</v>
      </c>
      <c r="K5992" s="1">
        <v>4.36443E-9</v>
      </c>
      <c r="L5992">
        <v>171.62</v>
      </c>
      <c r="M5992">
        <v>118.48</v>
      </c>
      <c r="N5992">
        <v>76.356999999999999</v>
      </c>
      <c r="O5992">
        <v>-0.25577</v>
      </c>
      <c r="P5992">
        <v>144590000</v>
      </c>
      <c r="Q5992">
        <v>86</v>
      </c>
      <c r="R5992">
        <v>14.2064</v>
      </c>
      <c r="S5992">
        <v>21.873100000000001</v>
      </c>
      <c r="T5992">
        <v>15.9283</v>
      </c>
      <c r="U5992">
        <v>15.131500000000001</v>
      </c>
      <c r="V5992">
        <v>6.7416299999999998</v>
      </c>
      <c r="W5992">
        <v>62.119599999999998</v>
      </c>
      <c r="X5992" t="s">
        <v>28467</v>
      </c>
      <c r="Y5992" t="s">
        <v>28471</v>
      </c>
      <c r="Z5992" t="s">
        <v>28462</v>
      </c>
      <c r="AA5992" t="s">
        <v>28462</v>
      </c>
      <c r="AB5992" t="s">
        <v>28463</v>
      </c>
      <c r="AC5992" t="s">
        <v>28464</v>
      </c>
      <c r="AD5992" t="s">
        <v>28472</v>
      </c>
      <c r="AE5992" t="s">
        <v>28473</v>
      </c>
    </row>
    <row r="5993" spans="1:31" x14ac:dyDescent="0.25">
      <c r="A5993">
        <v>15.877700000000001</v>
      </c>
      <c r="B5993">
        <v>15.547800000000001</v>
      </c>
      <c r="C5993">
        <v>15.5259</v>
      </c>
      <c r="D5993">
        <v>15.208</v>
      </c>
      <c r="E5993" t="s">
        <v>27</v>
      </c>
      <c r="F5993">
        <v>2</v>
      </c>
      <c r="I5993" t="s">
        <v>28</v>
      </c>
      <c r="J5993">
        <v>1</v>
      </c>
      <c r="K5993">
        <v>3.8484999999999998E-2</v>
      </c>
      <c r="L5993">
        <v>60.691000000000003</v>
      </c>
      <c r="M5993">
        <v>16.920999999999999</v>
      </c>
      <c r="N5993">
        <v>60.691000000000003</v>
      </c>
      <c r="O5993">
        <v>-0.95232000000000006</v>
      </c>
      <c r="P5993">
        <v>21096000</v>
      </c>
      <c r="Q5993">
        <v>1090</v>
      </c>
      <c r="R5993">
        <v>11.7552</v>
      </c>
      <c r="S5993">
        <v>19.590900000000001</v>
      </c>
      <c r="T5993">
        <v>15.7018</v>
      </c>
      <c r="U5993">
        <v>15.3779</v>
      </c>
      <c r="V5993">
        <v>4.2129200000000004</v>
      </c>
      <c r="W5993">
        <v>62.159500000000001</v>
      </c>
      <c r="X5993" t="s">
        <v>28474</v>
      </c>
      <c r="Y5993" t="s">
        <v>28475</v>
      </c>
      <c r="Z5993" t="s">
        <v>28476</v>
      </c>
      <c r="AA5993" t="s">
        <v>28476</v>
      </c>
      <c r="AB5993" t="s">
        <v>28477</v>
      </c>
      <c r="AC5993" t="s">
        <v>28478</v>
      </c>
      <c r="AD5993" t="s">
        <v>28479</v>
      </c>
      <c r="AE5993" t="s">
        <v>28480</v>
      </c>
    </row>
    <row r="5994" spans="1:31" x14ac:dyDescent="0.25">
      <c r="A5994">
        <v>15.6823</v>
      </c>
      <c r="B5994">
        <v>14.8277</v>
      </c>
      <c r="C5994">
        <v>14.872</v>
      </c>
      <c r="D5994">
        <v>14.762700000000001</v>
      </c>
      <c r="E5994" t="s">
        <v>27</v>
      </c>
      <c r="F5994">
        <v>2</v>
      </c>
      <c r="I5994" t="s">
        <v>28</v>
      </c>
      <c r="J5994">
        <v>1</v>
      </c>
      <c r="K5994">
        <v>4.2134700000000004E-3</v>
      </c>
      <c r="L5994">
        <v>96.668000000000006</v>
      </c>
      <c r="M5994">
        <v>54.689</v>
      </c>
      <c r="N5994">
        <v>96.668000000000006</v>
      </c>
      <c r="O5994">
        <v>-0.19023999999999999</v>
      </c>
      <c r="P5994">
        <v>8056200</v>
      </c>
      <c r="Q5994">
        <v>715</v>
      </c>
      <c r="R5994">
        <v>9.3230500000000003</v>
      </c>
      <c r="S5994">
        <v>18.998200000000001</v>
      </c>
      <c r="T5994">
        <v>15.277200000000001</v>
      </c>
      <c r="U5994">
        <v>14.795199999999999</v>
      </c>
      <c r="V5994">
        <v>4.2029199999999998</v>
      </c>
      <c r="W5994">
        <v>60.1449</v>
      </c>
      <c r="X5994" t="s">
        <v>28476</v>
      </c>
      <c r="Y5994">
        <v>715</v>
      </c>
      <c r="Z5994" t="s">
        <v>28476</v>
      </c>
      <c r="AA5994" t="s">
        <v>28476</v>
      </c>
      <c r="AB5994" t="s">
        <v>28477</v>
      </c>
      <c r="AC5994" t="s">
        <v>28478</v>
      </c>
      <c r="AD5994" t="s">
        <v>28481</v>
      </c>
      <c r="AE5994" t="s">
        <v>28482</v>
      </c>
    </row>
    <row r="5995" spans="1:31" hidden="1" x14ac:dyDescent="0.25">
      <c r="A5995">
        <v>12.8513</v>
      </c>
      <c r="B5995">
        <v>9.6263299999999994</v>
      </c>
      <c r="C5995">
        <v>12.420999999999999</v>
      </c>
      <c r="D5995">
        <v>10.695</v>
      </c>
      <c r="E5995" t="s">
        <v>27</v>
      </c>
      <c r="F5995">
        <v>3</v>
      </c>
      <c r="I5995" t="s">
        <v>28</v>
      </c>
      <c r="J5995">
        <v>0.99971299999999996</v>
      </c>
      <c r="K5995">
        <v>4.26623E-2</v>
      </c>
      <c r="L5995">
        <v>50.786000000000001</v>
      </c>
      <c r="M5995">
        <v>25.664000000000001</v>
      </c>
      <c r="N5995">
        <v>50.786000000000001</v>
      </c>
      <c r="O5995">
        <v>5.4045999999999997E-2</v>
      </c>
      <c r="P5995">
        <v>1542100</v>
      </c>
      <c r="Q5995">
        <v>395</v>
      </c>
      <c r="R5995" t="s">
        <v>29</v>
      </c>
      <c r="S5995">
        <v>17.581600000000002</v>
      </c>
      <c r="T5995">
        <v>12.636200000000001</v>
      </c>
      <c r="U5995">
        <v>10.160600000000001</v>
      </c>
      <c r="V5995">
        <v>7.4209500000000004</v>
      </c>
      <c r="W5995">
        <v>45.593600000000002</v>
      </c>
      <c r="X5995" t="s">
        <v>28476</v>
      </c>
      <c r="Y5995">
        <v>395</v>
      </c>
      <c r="Z5995" t="s">
        <v>28476</v>
      </c>
      <c r="AA5995" t="s">
        <v>28476</v>
      </c>
      <c r="AB5995" t="s">
        <v>28477</v>
      </c>
      <c r="AC5995" t="s">
        <v>28478</v>
      </c>
      <c r="AD5995" t="s">
        <v>28483</v>
      </c>
      <c r="AE5995" t="s">
        <v>28484</v>
      </c>
    </row>
    <row r="5996" spans="1:31" x14ac:dyDescent="0.25">
      <c r="A5996">
        <v>15.036899999999999</v>
      </c>
      <c r="B5996">
        <v>14.2011</v>
      </c>
      <c r="C5996">
        <v>14.3195</v>
      </c>
      <c r="D5996">
        <v>14.2972</v>
      </c>
      <c r="E5996" t="s">
        <v>27</v>
      </c>
      <c r="F5996">
        <v>3</v>
      </c>
      <c r="I5996" t="s">
        <v>28</v>
      </c>
      <c r="J5996">
        <v>0.80273399999999995</v>
      </c>
      <c r="K5996">
        <v>1.84326E-3</v>
      </c>
      <c r="L5996">
        <v>102.05</v>
      </c>
      <c r="M5996">
        <v>62.9</v>
      </c>
      <c r="N5996">
        <v>102.05</v>
      </c>
      <c r="O5996">
        <v>-8.8107000000000005E-2</v>
      </c>
      <c r="P5996">
        <v>8928500</v>
      </c>
      <c r="Q5996">
        <v>532</v>
      </c>
      <c r="R5996">
        <v>10.4459</v>
      </c>
      <c r="S5996">
        <v>19.380299999999998</v>
      </c>
      <c r="T5996">
        <v>14.6782</v>
      </c>
      <c r="U5996">
        <v>14.2492</v>
      </c>
      <c r="V5996">
        <v>5.1311099999999996</v>
      </c>
      <c r="W5996">
        <v>57.854700000000001</v>
      </c>
      <c r="X5996" t="s">
        <v>28476</v>
      </c>
      <c r="Y5996">
        <v>532</v>
      </c>
      <c r="Z5996" t="s">
        <v>28476</v>
      </c>
      <c r="AA5996" t="s">
        <v>28476</v>
      </c>
      <c r="AB5996" t="s">
        <v>28477</v>
      </c>
      <c r="AC5996" t="s">
        <v>28478</v>
      </c>
      <c r="AD5996" t="s">
        <v>28485</v>
      </c>
      <c r="AE5996" t="s">
        <v>28486</v>
      </c>
    </row>
    <row r="5997" spans="1:31" x14ac:dyDescent="0.25">
      <c r="A5997">
        <v>11.148</v>
      </c>
      <c r="B5997">
        <v>10.846399999999999</v>
      </c>
      <c r="C5997">
        <v>10.6593</v>
      </c>
      <c r="D5997">
        <v>10.658099999999999</v>
      </c>
      <c r="E5997" t="s">
        <v>27</v>
      </c>
      <c r="F5997">
        <v>2</v>
      </c>
      <c r="I5997" t="s">
        <v>28</v>
      </c>
      <c r="J5997">
        <v>0.99999700000000002</v>
      </c>
      <c r="K5997" s="1">
        <v>1.31715E-11</v>
      </c>
      <c r="L5997">
        <v>172.33</v>
      </c>
      <c r="M5997">
        <v>128.91999999999999</v>
      </c>
      <c r="N5997">
        <v>172.33</v>
      </c>
      <c r="O5997">
        <v>0.45699000000000001</v>
      </c>
      <c r="P5997">
        <v>1954400</v>
      </c>
      <c r="Q5997">
        <v>162</v>
      </c>
      <c r="R5997" t="s">
        <v>29</v>
      </c>
      <c r="S5997">
        <v>16.294699999999999</v>
      </c>
      <c r="T5997">
        <v>10.903600000000001</v>
      </c>
      <c r="U5997">
        <v>10.7522</v>
      </c>
      <c r="V5997">
        <v>5.54251</v>
      </c>
      <c r="W5997">
        <v>43.311700000000002</v>
      </c>
      <c r="X5997" t="s">
        <v>28487</v>
      </c>
      <c r="Y5997" t="s">
        <v>28488</v>
      </c>
      <c r="Z5997" t="s">
        <v>28489</v>
      </c>
      <c r="AA5997" t="s">
        <v>28489</v>
      </c>
      <c r="AB5997" t="s">
        <v>28490</v>
      </c>
      <c r="AC5997" t="s">
        <v>28491</v>
      </c>
      <c r="AD5997" t="s">
        <v>28492</v>
      </c>
      <c r="AE5997" t="s">
        <v>28493</v>
      </c>
    </row>
    <row r="5998" spans="1:31" x14ac:dyDescent="0.25">
      <c r="A5998">
        <v>12.745900000000001</v>
      </c>
      <c r="B5998">
        <v>10.473800000000001</v>
      </c>
      <c r="C5998">
        <v>11.169700000000001</v>
      </c>
      <c r="D5998">
        <v>10.825699999999999</v>
      </c>
      <c r="E5998" t="s">
        <v>27</v>
      </c>
      <c r="F5998">
        <v>3</v>
      </c>
      <c r="I5998" t="s">
        <v>28</v>
      </c>
      <c r="J5998">
        <v>0.98921400000000004</v>
      </c>
      <c r="K5998">
        <v>7.73641E-3</v>
      </c>
      <c r="L5998">
        <v>83.045000000000002</v>
      </c>
      <c r="M5998">
        <v>12.557</v>
      </c>
      <c r="N5998">
        <v>83.045000000000002</v>
      </c>
      <c r="O5998">
        <v>-0.27587</v>
      </c>
      <c r="P5998">
        <v>2341600</v>
      </c>
      <c r="Q5998">
        <v>361</v>
      </c>
      <c r="R5998">
        <v>10.035600000000001</v>
      </c>
      <c r="S5998">
        <v>17.255500000000001</v>
      </c>
      <c r="T5998">
        <v>11.957800000000001</v>
      </c>
      <c r="U5998">
        <v>10.649699999999999</v>
      </c>
      <c r="V5998">
        <v>6.6057899999999998</v>
      </c>
      <c r="W5998">
        <v>45.2151</v>
      </c>
      <c r="X5998" t="s">
        <v>28494</v>
      </c>
      <c r="Y5998" t="s">
        <v>28495</v>
      </c>
      <c r="Z5998" t="s">
        <v>28496</v>
      </c>
      <c r="AA5998" t="s">
        <v>28496</v>
      </c>
      <c r="AB5998" t="s">
        <v>28497</v>
      </c>
      <c r="AC5998" t="s">
        <v>28498</v>
      </c>
      <c r="AD5998" t="s">
        <v>28499</v>
      </c>
      <c r="AE5998" t="s">
        <v>28500</v>
      </c>
    </row>
    <row r="5999" spans="1:31" x14ac:dyDescent="0.25">
      <c r="A5999">
        <v>15.3848</v>
      </c>
      <c r="B5999">
        <v>15.218299999999999</v>
      </c>
      <c r="C5999">
        <v>15.11</v>
      </c>
      <c r="D5999">
        <v>14.5495</v>
      </c>
      <c r="E5999" t="s">
        <v>27</v>
      </c>
      <c r="F5999">
        <v>3</v>
      </c>
      <c r="I5999" t="s">
        <v>28</v>
      </c>
      <c r="J5999">
        <v>1</v>
      </c>
      <c r="K5999">
        <v>5.7888199999999996E-4</v>
      </c>
      <c r="L5999">
        <v>121.83</v>
      </c>
      <c r="M5999">
        <v>75.813999999999993</v>
      </c>
      <c r="N5999">
        <v>109.39</v>
      </c>
      <c r="O5999">
        <v>-0.2833</v>
      </c>
      <c r="P5999">
        <v>9771800</v>
      </c>
      <c r="Q5999">
        <v>129</v>
      </c>
      <c r="R5999">
        <v>11.161799999999999</v>
      </c>
      <c r="S5999">
        <v>18.552600000000002</v>
      </c>
      <c r="T5999">
        <v>15.247400000000001</v>
      </c>
      <c r="U5999">
        <v>14.883900000000001</v>
      </c>
      <c r="V5999">
        <v>3.6687099999999999</v>
      </c>
      <c r="W5999">
        <v>60.262700000000002</v>
      </c>
      <c r="X5999" t="s">
        <v>28501</v>
      </c>
      <c r="Y5999" t="s">
        <v>28502</v>
      </c>
      <c r="Z5999" t="s">
        <v>28496</v>
      </c>
      <c r="AA5999" t="s">
        <v>28496</v>
      </c>
      <c r="AB5999" t="s">
        <v>28497</v>
      </c>
      <c r="AC5999" t="s">
        <v>28498</v>
      </c>
      <c r="AD5999" t="s">
        <v>28503</v>
      </c>
      <c r="AE5999" t="s">
        <v>28504</v>
      </c>
    </row>
    <row r="6000" spans="1:31" x14ac:dyDescent="0.25">
      <c r="A6000">
        <v>13.4534</v>
      </c>
      <c r="B6000">
        <v>12.196199999999999</v>
      </c>
      <c r="C6000">
        <v>12.5489</v>
      </c>
      <c r="D6000">
        <v>12.4483</v>
      </c>
      <c r="E6000" t="s">
        <v>27</v>
      </c>
      <c r="F6000">
        <v>3</v>
      </c>
      <c r="I6000" t="s">
        <v>28</v>
      </c>
      <c r="J6000">
        <v>0.99980599999999997</v>
      </c>
      <c r="K6000">
        <v>4.1409700000000001E-2</v>
      </c>
      <c r="L6000">
        <v>50.357999999999997</v>
      </c>
      <c r="M6000">
        <v>19.125</v>
      </c>
      <c r="N6000">
        <v>50.357999999999997</v>
      </c>
      <c r="O6000">
        <v>1.3385</v>
      </c>
      <c r="P6000">
        <v>3013600</v>
      </c>
      <c r="Q6000">
        <v>51</v>
      </c>
      <c r="R6000">
        <v>9.7489500000000007</v>
      </c>
      <c r="S6000">
        <v>17.1996</v>
      </c>
      <c r="T6000">
        <v>13.001200000000001</v>
      </c>
      <c r="U6000">
        <v>12.3222</v>
      </c>
      <c r="V6000">
        <v>4.8773499999999999</v>
      </c>
      <c r="W6000">
        <v>50.646799999999999</v>
      </c>
      <c r="X6000" t="s">
        <v>28505</v>
      </c>
      <c r="Y6000" t="s">
        <v>28506</v>
      </c>
      <c r="Z6000" t="s">
        <v>28496</v>
      </c>
      <c r="AA6000" t="s">
        <v>28496</v>
      </c>
      <c r="AB6000" t="s">
        <v>28497</v>
      </c>
      <c r="AC6000" t="s">
        <v>28498</v>
      </c>
      <c r="AD6000" t="s">
        <v>28507</v>
      </c>
      <c r="AE6000" t="s">
        <v>28508</v>
      </c>
    </row>
    <row r="6001" spans="1:31" hidden="1" x14ac:dyDescent="0.25">
      <c r="A6001">
        <v>12.4232</v>
      </c>
      <c r="B6001">
        <v>10.595599999999999</v>
      </c>
      <c r="C6001">
        <v>11.1737</v>
      </c>
      <c r="D6001">
        <v>11.0867</v>
      </c>
      <c r="E6001" t="s">
        <v>27</v>
      </c>
      <c r="F6001">
        <v>2</v>
      </c>
      <c r="I6001" t="s">
        <v>28</v>
      </c>
      <c r="J6001">
        <v>0.99820799999999998</v>
      </c>
      <c r="K6001">
        <v>3.1707699999999998E-3</v>
      </c>
      <c r="L6001">
        <v>99.787999999999997</v>
      </c>
      <c r="M6001">
        <v>59.786000000000001</v>
      </c>
      <c r="N6001">
        <v>99.787999999999997</v>
      </c>
      <c r="O6001">
        <v>-0.28943999999999998</v>
      </c>
      <c r="P6001">
        <v>6075100</v>
      </c>
      <c r="Q6001">
        <v>243</v>
      </c>
      <c r="R6001">
        <v>9.2888699999999993</v>
      </c>
      <c r="S6001">
        <v>18.8231</v>
      </c>
      <c r="T6001">
        <v>11.798500000000001</v>
      </c>
      <c r="U6001">
        <v>10.841100000000001</v>
      </c>
      <c r="V6001">
        <v>7.9819599999999999</v>
      </c>
      <c r="W6001">
        <v>45.279200000000003</v>
      </c>
      <c r="X6001" t="s">
        <v>28494</v>
      </c>
      <c r="Y6001" t="s">
        <v>28509</v>
      </c>
      <c r="Z6001" t="s">
        <v>28496</v>
      </c>
      <c r="AA6001" t="s">
        <v>28496</v>
      </c>
      <c r="AB6001" t="s">
        <v>28497</v>
      </c>
      <c r="AC6001" t="s">
        <v>28498</v>
      </c>
      <c r="AD6001" t="s">
        <v>28510</v>
      </c>
      <c r="AE6001" t="s">
        <v>28511</v>
      </c>
    </row>
    <row r="6002" spans="1:31" x14ac:dyDescent="0.25">
      <c r="A6002">
        <v>15.7896</v>
      </c>
      <c r="B6002">
        <v>16.215299999999999</v>
      </c>
      <c r="C6002">
        <v>15.244899999999999</v>
      </c>
      <c r="D6002">
        <v>15.9727</v>
      </c>
      <c r="E6002" t="s">
        <v>27</v>
      </c>
      <c r="F6002">
        <v>3</v>
      </c>
      <c r="I6002" t="s">
        <v>28</v>
      </c>
      <c r="J6002">
        <v>0.983653</v>
      </c>
      <c r="K6002" s="1">
        <v>8.2421299999999996E-5</v>
      </c>
      <c r="L6002">
        <v>124.5</v>
      </c>
      <c r="M6002">
        <v>72.950999999999993</v>
      </c>
      <c r="N6002">
        <v>124.5</v>
      </c>
      <c r="O6002">
        <v>0.46478000000000003</v>
      </c>
      <c r="P6002">
        <v>9181800</v>
      </c>
      <c r="Q6002">
        <v>342</v>
      </c>
      <c r="R6002">
        <v>9.8371399999999998</v>
      </c>
      <c r="S6002">
        <v>18.073699999999999</v>
      </c>
      <c r="T6002">
        <v>15.517200000000001</v>
      </c>
      <c r="U6002">
        <v>16.094000000000001</v>
      </c>
      <c r="V6002">
        <v>1.9797199999999999</v>
      </c>
      <c r="W6002">
        <v>63.222499999999997</v>
      </c>
      <c r="X6002" t="s">
        <v>28512</v>
      </c>
      <c r="Y6002" t="s">
        <v>28513</v>
      </c>
      <c r="Z6002" t="s">
        <v>28514</v>
      </c>
      <c r="AA6002" t="s">
        <v>28514</v>
      </c>
      <c r="AB6002" t="s">
        <v>28515</v>
      </c>
      <c r="AC6002" t="s">
        <v>28516</v>
      </c>
      <c r="AD6002" t="s">
        <v>28517</v>
      </c>
      <c r="AE6002" t="s">
        <v>28518</v>
      </c>
    </row>
    <row r="6003" spans="1:31" x14ac:dyDescent="0.25">
      <c r="A6003">
        <v>12.907500000000001</v>
      </c>
      <c r="B6003">
        <v>12.133599999999999</v>
      </c>
      <c r="C6003">
        <v>11.2341</v>
      </c>
      <c r="D6003">
        <v>12.1808</v>
      </c>
      <c r="E6003" t="s">
        <v>27</v>
      </c>
      <c r="F6003">
        <v>3</v>
      </c>
      <c r="I6003" t="s">
        <v>28</v>
      </c>
      <c r="J6003">
        <v>0.99941400000000002</v>
      </c>
      <c r="K6003">
        <v>1.4982999999999999E-3</v>
      </c>
      <c r="L6003">
        <v>102.73</v>
      </c>
      <c r="M6003">
        <v>51.904000000000003</v>
      </c>
      <c r="N6003">
        <v>102.73</v>
      </c>
      <c r="O6003">
        <v>0.45602999999999999</v>
      </c>
      <c r="P6003">
        <v>6395900</v>
      </c>
      <c r="Q6003">
        <v>304</v>
      </c>
      <c r="R6003" t="s">
        <v>29</v>
      </c>
      <c r="S6003">
        <v>17.194400000000002</v>
      </c>
      <c r="T6003">
        <v>12.0708</v>
      </c>
      <c r="U6003">
        <v>12.1572</v>
      </c>
      <c r="V6003">
        <v>5.03721</v>
      </c>
      <c r="W6003">
        <v>48.456099999999999</v>
      </c>
      <c r="X6003" t="s">
        <v>28519</v>
      </c>
      <c r="Y6003" t="s">
        <v>28520</v>
      </c>
      <c r="Z6003" t="s">
        <v>28521</v>
      </c>
      <c r="AA6003" t="s">
        <v>28521</v>
      </c>
      <c r="AB6003" t="s">
        <v>28522</v>
      </c>
      <c r="AC6003" t="s">
        <v>28523</v>
      </c>
      <c r="AD6003" t="s">
        <v>28524</v>
      </c>
      <c r="AE6003" t="s">
        <v>28525</v>
      </c>
    </row>
    <row r="6004" spans="1:31" x14ac:dyDescent="0.25">
      <c r="A6004">
        <v>13.598800000000001</v>
      </c>
      <c r="B6004">
        <v>13.1546</v>
      </c>
      <c r="C6004">
        <v>13.492599999999999</v>
      </c>
      <c r="D6004">
        <v>12.8787</v>
      </c>
      <c r="E6004" t="s">
        <v>27</v>
      </c>
      <c r="F6004">
        <v>3</v>
      </c>
      <c r="I6004" t="s">
        <v>28</v>
      </c>
      <c r="J6004">
        <v>1</v>
      </c>
      <c r="K6004">
        <v>1.14712E-3</v>
      </c>
      <c r="L6004">
        <v>110.64</v>
      </c>
      <c r="M6004">
        <v>60.603000000000002</v>
      </c>
      <c r="N6004">
        <v>110.64</v>
      </c>
      <c r="O6004">
        <v>1.6008</v>
      </c>
      <c r="P6004">
        <v>16012000</v>
      </c>
      <c r="Q6004">
        <v>139</v>
      </c>
      <c r="R6004">
        <v>12.222899999999999</v>
      </c>
      <c r="S6004">
        <v>19.216899999999999</v>
      </c>
      <c r="T6004">
        <v>13.5457</v>
      </c>
      <c r="U6004">
        <v>13.0167</v>
      </c>
      <c r="V6004">
        <v>6.2002800000000002</v>
      </c>
      <c r="W6004">
        <v>53.124699999999997</v>
      </c>
      <c r="X6004" t="s">
        <v>28526</v>
      </c>
      <c r="Y6004">
        <v>139</v>
      </c>
      <c r="Z6004" t="s">
        <v>28526</v>
      </c>
      <c r="AA6004" t="s">
        <v>28526</v>
      </c>
      <c r="AB6004" t="s">
        <v>28527</v>
      </c>
      <c r="AC6004" t="s">
        <v>28528</v>
      </c>
      <c r="AD6004" t="s">
        <v>28529</v>
      </c>
      <c r="AE6004" t="s">
        <v>28530</v>
      </c>
    </row>
    <row r="6005" spans="1:31" hidden="1" x14ac:dyDescent="0.25">
      <c r="A6005">
        <v>14.7186</v>
      </c>
      <c r="B6005">
        <v>13.2492</v>
      </c>
      <c r="C6005">
        <v>13.7432</v>
      </c>
      <c r="D6005">
        <v>13.4337</v>
      </c>
      <c r="E6005" t="s">
        <v>27</v>
      </c>
      <c r="F6005">
        <v>4</v>
      </c>
      <c r="I6005" t="s">
        <v>28</v>
      </c>
      <c r="J6005">
        <v>1</v>
      </c>
      <c r="K6005">
        <v>7.0540400000000001E-3</v>
      </c>
      <c r="L6005">
        <v>66.701999999999998</v>
      </c>
      <c r="M6005">
        <v>34.430999999999997</v>
      </c>
      <c r="N6005">
        <v>66.701999999999998</v>
      </c>
      <c r="O6005">
        <v>-0.41585</v>
      </c>
      <c r="P6005">
        <v>12483000</v>
      </c>
      <c r="Q6005">
        <v>151</v>
      </c>
      <c r="R6005">
        <v>13.126899999999999</v>
      </c>
      <c r="S6005">
        <v>20.3337</v>
      </c>
      <c r="T6005">
        <v>14.2309</v>
      </c>
      <c r="U6005">
        <v>13.3415</v>
      </c>
      <c r="V6005">
        <v>6.9922899999999997</v>
      </c>
      <c r="W6005">
        <v>55.1447</v>
      </c>
      <c r="X6005" t="s">
        <v>28531</v>
      </c>
      <c r="Y6005" t="s">
        <v>28532</v>
      </c>
      <c r="Z6005" t="s">
        <v>28533</v>
      </c>
      <c r="AA6005" t="s">
        <v>28533</v>
      </c>
      <c r="AB6005" t="s">
        <v>28534</v>
      </c>
      <c r="AC6005" t="s">
        <v>28535</v>
      </c>
      <c r="AD6005" t="s">
        <v>28536</v>
      </c>
      <c r="AE6005" t="s">
        <v>28537</v>
      </c>
    </row>
    <row r="6006" spans="1:31" x14ac:dyDescent="0.25">
      <c r="A6006">
        <v>11.1663</v>
      </c>
      <c r="B6006">
        <v>10.0045</v>
      </c>
      <c r="C6006">
        <v>10.1294</v>
      </c>
      <c r="D6006">
        <v>11.067</v>
      </c>
      <c r="E6006" t="s">
        <v>27</v>
      </c>
      <c r="F6006">
        <v>2</v>
      </c>
      <c r="I6006" t="s">
        <v>28</v>
      </c>
      <c r="J6006">
        <v>0.99124699999999999</v>
      </c>
      <c r="K6006" s="1">
        <v>1.5173E-26</v>
      </c>
      <c r="L6006">
        <v>210.91</v>
      </c>
      <c r="M6006">
        <v>144.30000000000001</v>
      </c>
      <c r="N6006">
        <v>210.91</v>
      </c>
      <c r="O6006">
        <v>-1.3559000000000001</v>
      </c>
      <c r="P6006">
        <v>7893800</v>
      </c>
      <c r="Q6006">
        <v>462</v>
      </c>
      <c r="R6006" t="s">
        <v>29</v>
      </c>
      <c r="S6006">
        <v>16.3507</v>
      </c>
      <c r="T6006">
        <v>10.6479</v>
      </c>
      <c r="U6006">
        <v>10.5358</v>
      </c>
      <c r="V6006">
        <v>5.8149699999999998</v>
      </c>
      <c r="W6006">
        <v>42.367199999999997</v>
      </c>
      <c r="X6006" t="s">
        <v>28538</v>
      </c>
      <c r="Y6006" t="s">
        <v>28539</v>
      </c>
      <c r="Z6006" t="s">
        <v>28533</v>
      </c>
      <c r="AA6006" t="s">
        <v>28533</v>
      </c>
      <c r="AB6006" t="s">
        <v>28534</v>
      </c>
      <c r="AC6006" t="s">
        <v>28535</v>
      </c>
      <c r="AD6006" t="s">
        <v>28540</v>
      </c>
      <c r="AE6006" t="s">
        <v>28541</v>
      </c>
    </row>
    <row r="6007" spans="1:31" hidden="1" x14ac:dyDescent="0.25">
      <c r="A6007">
        <v>13.933299999999999</v>
      </c>
      <c r="B6007">
        <v>12.5237</v>
      </c>
      <c r="C6007">
        <v>13.239000000000001</v>
      </c>
      <c r="D6007">
        <v>12.0647</v>
      </c>
      <c r="E6007" t="s">
        <v>27</v>
      </c>
      <c r="F6007">
        <v>2</v>
      </c>
      <c r="I6007" t="s">
        <v>28</v>
      </c>
      <c r="J6007">
        <v>1</v>
      </c>
      <c r="K6007" s="1">
        <v>2.7264799999999999E-68</v>
      </c>
      <c r="L6007">
        <v>300.27</v>
      </c>
      <c r="M6007">
        <v>217.78</v>
      </c>
      <c r="N6007">
        <v>300.27</v>
      </c>
      <c r="O6007">
        <v>0.47027000000000002</v>
      </c>
      <c r="P6007">
        <v>80049000</v>
      </c>
      <c r="Q6007">
        <v>420</v>
      </c>
      <c r="R6007">
        <v>13.2752</v>
      </c>
      <c r="S6007">
        <v>21.218699999999998</v>
      </c>
      <c r="T6007">
        <v>13.5862</v>
      </c>
      <c r="U6007">
        <v>12.2942</v>
      </c>
      <c r="V6007">
        <v>8.9245300000000007</v>
      </c>
      <c r="W6007">
        <v>51.760800000000003</v>
      </c>
      <c r="X6007" t="s">
        <v>28542</v>
      </c>
      <c r="Y6007" t="s">
        <v>28543</v>
      </c>
      <c r="Z6007" t="s">
        <v>28533</v>
      </c>
      <c r="AA6007" t="s">
        <v>28533</v>
      </c>
      <c r="AB6007" t="s">
        <v>28534</v>
      </c>
      <c r="AC6007" t="s">
        <v>28535</v>
      </c>
      <c r="AD6007" t="s">
        <v>28544</v>
      </c>
      <c r="AE6007" t="s">
        <v>28545</v>
      </c>
    </row>
    <row r="6008" spans="1:31" x14ac:dyDescent="0.25">
      <c r="A6008">
        <v>13.303800000000001</v>
      </c>
      <c r="B6008">
        <v>12.8986</v>
      </c>
      <c r="C6008">
        <v>12.0038</v>
      </c>
      <c r="D6008">
        <v>12.2112</v>
      </c>
      <c r="E6008" t="s">
        <v>27</v>
      </c>
      <c r="F6008">
        <v>2</v>
      </c>
      <c r="I6008" t="s">
        <v>28</v>
      </c>
      <c r="J6008">
        <v>1</v>
      </c>
      <c r="K6008" s="1">
        <v>5.2768699999999999E-14</v>
      </c>
      <c r="L6008">
        <v>195.88</v>
      </c>
      <c r="M6008">
        <v>120.23</v>
      </c>
      <c r="N6008">
        <v>195.88</v>
      </c>
      <c r="O6008">
        <v>1.2047000000000001</v>
      </c>
      <c r="P6008">
        <v>2778600</v>
      </c>
      <c r="Q6008">
        <v>426</v>
      </c>
      <c r="R6008">
        <v>11.299899999999999</v>
      </c>
      <c r="S6008">
        <v>18.032800000000002</v>
      </c>
      <c r="T6008">
        <v>12.6538</v>
      </c>
      <c r="U6008">
        <v>12.5549</v>
      </c>
      <c r="V6008">
        <v>5.4779099999999996</v>
      </c>
      <c r="W6008">
        <v>50.417400000000001</v>
      </c>
      <c r="X6008" t="s">
        <v>28542</v>
      </c>
      <c r="Y6008" t="s">
        <v>28546</v>
      </c>
      <c r="Z6008" t="s">
        <v>28533</v>
      </c>
      <c r="AA6008" t="s">
        <v>28533</v>
      </c>
      <c r="AB6008" t="s">
        <v>28534</v>
      </c>
      <c r="AC6008" t="s">
        <v>28535</v>
      </c>
      <c r="AD6008" t="s">
        <v>28547</v>
      </c>
      <c r="AE6008" t="s">
        <v>28548</v>
      </c>
    </row>
    <row r="6009" spans="1:31" x14ac:dyDescent="0.25">
      <c r="A6009">
        <v>16.100100000000001</v>
      </c>
      <c r="B6009">
        <v>15.8725</v>
      </c>
      <c r="C6009">
        <v>15.4627</v>
      </c>
      <c r="D6009">
        <v>15.4518</v>
      </c>
      <c r="E6009" t="s">
        <v>27</v>
      </c>
      <c r="F6009">
        <v>2</v>
      </c>
      <c r="I6009" t="s">
        <v>28</v>
      </c>
      <c r="J6009">
        <v>0.98951999999999996</v>
      </c>
      <c r="K6009">
        <v>1.4156500000000001E-3</v>
      </c>
      <c r="L6009">
        <v>114.19</v>
      </c>
      <c r="M6009">
        <v>72.756</v>
      </c>
      <c r="N6009">
        <v>114.19</v>
      </c>
      <c r="O6009">
        <v>0.68754000000000004</v>
      </c>
      <c r="P6009">
        <v>9366300</v>
      </c>
      <c r="Q6009">
        <v>49</v>
      </c>
      <c r="R6009">
        <v>10.6469</v>
      </c>
      <c r="S6009">
        <v>19.081900000000001</v>
      </c>
      <c r="T6009">
        <v>15.7814</v>
      </c>
      <c r="U6009">
        <v>15.6622</v>
      </c>
      <c r="V6009">
        <v>3.4197199999999999</v>
      </c>
      <c r="W6009">
        <v>62.887099999999997</v>
      </c>
      <c r="X6009" t="s">
        <v>28549</v>
      </c>
      <c r="Y6009" t="s">
        <v>28550</v>
      </c>
      <c r="Z6009" t="s">
        <v>28551</v>
      </c>
      <c r="AA6009" t="s">
        <v>28551</v>
      </c>
      <c r="AB6009" t="s">
        <v>28552</v>
      </c>
      <c r="AC6009" t="s">
        <v>28553</v>
      </c>
      <c r="AD6009" t="s">
        <v>28554</v>
      </c>
      <c r="AE6009" t="s">
        <v>28555</v>
      </c>
    </row>
    <row r="6010" spans="1:31" x14ac:dyDescent="0.25">
      <c r="A6010">
        <v>14.548500000000001</v>
      </c>
      <c r="B6010">
        <v>13.848000000000001</v>
      </c>
      <c r="C6010">
        <v>13.9625</v>
      </c>
      <c r="D6010">
        <v>13.644299999999999</v>
      </c>
      <c r="E6010" t="s">
        <v>27</v>
      </c>
      <c r="F6010">
        <v>4</v>
      </c>
      <c r="I6010" t="s">
        <v>28</v>
      </c>
      <c r="J6010">
        <v>0.980545</v>
      </c>
      <c r="K6010">
        <v>5.3069900000000001E-3</v>
      </c>
      <c r="L6010">
        <v>60.207000000000001</v>
      </c>
      <c r="M6010">
        <v>36.813000000000002</v>
      </c>
      <c r="N6010">
        <v>60.207000000000001</v>
      </c>
      <c r="O6010">
        <v>9.2716000000000007E-2</v>
      </c>
      <c r="P6010">
        <v>5765500</v>
      </c>
      <c r="Q6010">
        <v>38</v>
      </c>
      <c r="R6010">
        <v>11.6938</v>
      </c>
      <c r="S6010">
        <v>17.773700000000002</v>
      </c>
      <c r="T6010">
        <v>14.2555</v>
      </c>
      <c r="U6010">
        <v>13.7462</v>
      </c>
      <c r="V6010">
        <v>4.0274799999999997</v>
      </c>
      <c r="W6010">
        <v>56.003300000000003</v>
      </c>
      <c r="X6010" t="s">
        <v>28556</v>
      </c>
      <c r="Y6010">
        <v>38</v>
      </c>
      <c r="Z6010" t="s">
        <v>28556</v>
      </c>
      <c r="AA6010" t="s">
        <v>28556</v>
      </c>
      <c r="AB6010" t="s">
        <v>28557</v>
      </c>
      <c r="AC6010" t="s">
        <v>28558</v>
      </c>
      <c r="AD6010" t="s">
        <v>28559</v>
      </c>
      <c r="AE6010" t="s">
        <v>28560</v>
      </c>
    </row>
    <row r="6011" spans="1:31" x14ac:dyDescent="0.25">
      <c r="A6011">
        <v>15.700699999999999</v>
      </c>
      <c r="B6011">
        <v>15.2479</v>
      </c>
      <c r="C6011">
        <v>14.805300000000001</v>
      </c>
      <c r="D6011">
        <v>15.0816</v>
      </c>
      <c r="E6011" t="s">
        <v>27</v>
      </c>
      <c r="F6011">
        <v>2</v>
      </c>
      <c r="I6011" t="s">
        <v>28</v>
      </c>
      <c r="J6011">
        <v>0.99997999999999998</v>
      </c>
      <c r="K6011" s="1">
        <v>5.9245999999999998E-38</v>
      </c>
      <c r="L6011">
        <v>265.55</v>
      </c>
      <c r="M6011">
        <v>161.71</v>
      </c>
      <c r="N6011">
        <v>265.55</v>
      </c>
      <c r="O6011">
        <v>0.10675</v>
      </c>
      <c r="P6011">
        <v>22954000</v>
      </c>
      <c r="Q6011">
        <v>239</v>
      </c>
      <c r="R6011">
        <v>13.521599999999999</v>
      </c>
      <c r="S6011">
        <v>19.462299999999999</v>
      </c>
      <c r="T6011">
        <v>15.253</v>
      </c>
      <c r="U6011">
        <v>15.1648</v>
      </c>
      <c r="V6011">
        <v>4.2974899999999998</v>
      </c>
      <c r="W6011">
        <v>60.835599999999999</v>
      </c>
      <c r="X6011" t="s">
        <v>28561</v>
      </c>
      <c r="Y6011" t="s">
        <v>28562</v>
      </c>
      <c r="Z6011" t="s">
        <v>28563</v>
      </c>
      <c r="AA6011" t="s">
        <v>28563</v>
      </c>
      <c r="AB6011" t="s">
        <v>28564</v>
      </c>
      <c r="AC6011" t="s">
        <v>28565</v>
      </c>
      <c r="AD6011" t="s">
        <v>28566</v>
      </c>
      <c r="AE6011" t="s">
        <v>28567</v>
      </c>
    </row>
    <row r="6012" spans="1:31" x14ac:dyDescent="0.25">
      <c r="A6012">
        <v>12.4412</v>
      </c>
      <c r="B6012">
        <v>11.5641</v>
      </c>
      <c r="C6012">
        <v>10.963800000000001</v>
      </c>
      <c r="D6012">
        <v>13.2966</v>
      </c>
      <c r="E6012" t="s">
        <v>27</v>
      </c>
      <c r="F6012">
        <v>2</v>
      </c>
      <c r="I6012" t="s">
        <v>28</v>
      </c>
      <c r="J6012">
        <v>0.99156900000000003</v>
      </c>
      <c r="K6012">
        <v>2.9680700000000002E-3</v>
      </c>
      <c r="L6012">
        <v>91.201999999999998</v>
      </c>
      <c r="M6012">
        <v>39.950000000000003</v>
      </c>
      <c r="N6012">
        <v>91.201999999999998</v>
      </c>
      <c r="O6012">
        <v>-0.18098</v>
      </c>
      <c r="P6012">
        <v>25266000</v>
      </c>
      <c r="Q6012">
        <v>104</v>
      </c>
      <c r="R6012">
        <v>8.1488300000000002</v>
      </c>
      <c r="S6012">
        <v>18.433199999999999</v>
      </c>
      <c r="T6012">
        <v>11.702500000000001</v>
      </c>
      <c r="U6012">
        <v>12.430400000000001</v>
      </c>
      <c r="V6012">
        <v>6.0028199999999998</v>
      </c>
      <c r="W6012">
        <v>48.265700000000002</v>
      </c>
      <c r="X6012" t="s">
        <v>28568</v>
      </c>
      <c r="Y6012" t="s">
        <v>28569</v>
      </c>
      <c r="Z6012" t="s">
        <v>28570</v>
      </c>
      <c r="AA6012" t="s">
        <v>28570</v>
      </c>
      <c r="AB6012" t="s">
        <v>28571</v>
      </c>
      <c r="AC6012" t="s">
        <v>28572</v>
      </c>
      <c r="AD6012" t="s">
        <v>28573</v>
      </c>
      <c r="AE6012" t="s">
        <v>28574</v>
      </c>
    </row>
    <row r="6013" spans="1:31" x14ac:dyDescent="0.25">
      <c r="A6013">
        <v>12.400700000000001</v>
      </c>
      <c r="B6013">
        <v>14.2822</v>
      </c>
      <c r="C6013">
        <v>12.407400000000001</v>
      </c>
      <c r="D6013">
        <v>13.6319</v>
      </c>
      <c r="E6013" t="s">
        <v>27</v>
      </c>
      <c r="F6013">
        <v>2</v>
      </c>
      <c r="I6013" t="s">
        <v>28</v>
      </c>
      <c r="J6013">
        <v>0.99824900000000005</v>
      </c>
      <c r="K6013" s="1">
        <v>6.1731799999999997E-5</v>
      </c>
      <c r="L6013">
        <v>156.16</v>
      </c>
      <c r="M6013">
        <v>51.414000000000001</v>
      </c>
      <c r="N6013">
        <v>156.16</v>
      </c>
      <c r="O6013">
        <v>0.26618999999999998</v>
      </c>
      <c r="P6013">
        <v>10352000</v>
      </c>
      <c r="Q6013">
        <v>239</v>
      </c>
      <c r="R6013" t="s">
        <v>29</v>
      </c>
      <c r="S6013">
        <v>18.523099999999999</v>
      </c>
      <c r="T6013">
        <v>12.404</v>
      </c>
      <c r="U6013">
        <v>13.957000000000001</v>
      </c>
      <c r="V6013">
        <v>4.5660600000000002</v>
      </c>
      <c r="W6013">
        <v>52.722099999999998</v>
      </c>
      <c r="X6013" t="s">
        <v>28575</v>
      </c>
      <c r="Y6013" t="s">
        <v>28576</v>
      </c>
      <c r="Z6013" t="s">
        <v>28577</v>
      </c>
      <c r="AA6013" t="s">
        <v>28577</v>
      </c>
      <c r="AB6013" t="s">
        <v>28578</v>
      </c>
      <c r="AC6013" t="s">
        <v>28579</v>
      </c>
      <c r="AD6013" t="s">
        <v>28580</v>
      </c>
      <c r="AE6013" t="s">
        <v>28581</v>
      </c>
    </row>
    <row r="6014" spans="1:31" x14ac:dyDescent="0.25">
      <c r="A6014">
        <v>18.311499999999999</v>
      </c>
      <c r="B6014">
        <v>16.7605</v>
      </c>
      <c r="C6014">
        <v>17.658799999999999</v>
      </c>
      <c r="D6014">
        <v>16.6859</v>
      </c>
      <c r="E6014" t="s">
        <v>27</v>
      </c>
      <c r="F6014">
        <v>3</v>
      </c>
      <c r="I6014" t="s">
        <v>28</v>
      </c>
      <c r="J6014">
        <v>1</v>
      </c>
      <c r="K6014">
        <v>5.9471700000000003E-4</v>
      </c>
      <c r="L6014">
        <v>117.95</v>
      </c>
      <c r="M6014">
        <v>81.004000000000005</v>
      </c>
      <c r="N6014">
        <v>117.95</v>
      </c>
      <c r="O6014">
        <v>0.13536000000000001</v>
      </c>
      <c r="P6014">
        <v>209300000</v>
      </c>
      <c r="Q6014">
        <v>588</v>
      </c>
      <c r="R6014">
        <v>15.6906</v>
      </c>
      <c r="S6014">
        <v>22.202200000000001</v>
      </c>
      <c r="T6014">
        <v>17.985099999999999</v>
      </c>
      <c r="U6014">
        <v>16.723199999999999</v>
      </c>
      <c r="V6014">
        <v>5.4789599999999998</v>
      </c>
      <c r="W6014">
        <v>69.416700000000006</v>
      </c>
      <c r="X6014" t="s">
        <v>28582</v>
      </c>
      <c r="Y6014">
        <v>588</v>
      </c>
      <c r="Z6014" t="s">
        <v>28582</v>
      </c>
      <c r="AA6014" t="s">
        <v>28582</v>
      </c>
      <c r="AB6014" t="s">
        <v>28583</v>
      </c>
      <c r="AC6014" t="s">
        <v>28584</v>
      </c>
      <c r="AD6014" t="s">
        <v>28585</v>
      </c>
      <c r="AE6014" t="s">
        <v>28586</v>
      </c>
    </row>
    <row r="6015" spans="1:31" hidden="1" x14ac:dyDescent="0.25">
      <c r="A6015">
        <v>16.534700000000001</v>
      </c>
      <c r="B6015">
        <v>15.9619</v>
      </c>
      <c r="C6015">
        <v>15.8552</v>
      </c>
      <c r="D6015">
        <v>15.6852</v>
      </c>
      <c r="E6015" t="s">
        <v>27</v>
      </c>
      <c r="F6015">
        <v>2</v>
      </c>
      <c r="I6015" t="s">
        <v>28</v>
      </c>
      <c r="J6015">
        <v>0.98733400000000004</v>
      </c>
      <c r="K6015" s="1">
        <v>2.2841100000000001E-52</v>
      </c>
      <c r="L6015">
        <v>265.77</v>
      </c>
      <c r="M6015">
        <v>198.21</v>
      </c>
      <c r="N6015">
        <v>265.77</v>
      </c>
      <c r="O6015">
        <v>0.73509000000000002</v>
      </c>
      <c r="P6015">
        <v>353200000</v>
      </c>
      <c r="Q6015">
        <v>695</v>
      </c>
      <c r="R6015">
        <v>16.396699999999999</v>
      </c>
      <c r="S6015">
        <v>23.052099999999999</v>
      </c>
      <c r="T6015">
        <v>16.194900000000001</v>
      </c>
      <c r="U6015">
        <v>15.823600000000001</v>
      </c>
      <c r="V6015">
        <v>7.2285500000000003</v>
      </c>
      <c r="W6015">
        <v>64.037000000000006</v>
      </c>
      <c r="X6015" t="s">
        <v>28582</v>
      </c>
      <c r="Y6015">
        <v>695</v>
      </c>
      <c r="Z6015" t="s">
        <v>28582</v>
      </c>
      <c r="AA6015" t="s">
        <v>28582</v>
      </c>
      <c r="AB6015" t="s">
        <v>28583</v>
      </c>
      <c r="AC6015" t="s">
        <v>28584</v>
      </c>
      <c r="AD6015" t="s">
        <v>28587</v>
      </c>
      <c r="AE6015" t="s">
        <v>28588</v>
      </c>
    </row>
    <row r="6016" spans="1:31" hidden="1" x14ac:dyDescent="0.25">
      <c r="A6016">
        <v>11.0535</v>
      </c>
      <c r="B6016">
        <v>11.041399999999999</v>
      </c>
      <c r="C6016">
        <v>10.0657</v>
      </c>
      <c r="D6016">
        <v>9.4006699999999999</v>
      </c>
      <c r="E6016" t="s">
        <v>27</v>
      </c>
      <c r="F6016">
        <v>2</v>
      </c>
      <c r="I6016" t="s">
        <v>28</v>
      </c>
      <c r="J6016">
        <v>0.98344799999999999</v>
      </c>
      <c r="K6016" s="1">
        <v>3.8768100000000003E-14</v>
      </c>
      <c r="L6016">
        <v>204.52</v>
      </c>
      <c r="M6016">
        <v>149.57</v>
      </c>
      <c r="N6016">
        <v>204.52</v>
      </c>
      <c r="O6016">
        <v>-1.0112000000000001</v>
      </c>
      <c r="P6016">
        <v>5915600</v>
      </c>
      <c r="Q6016">
        <v>392</v>
      </c>
      <c r="R6016">
        <v>12.272399999999999</v>
      </c>
      <c r="S6016">
        <v>18.5381</v>
      </c>
      <c r="T6016">
        <v>10.5596</v>
      </c>
      <c r="U6016">
        <v>10.221</v>
      </c>
      <c r="V6016">
        <v>8.3170400000000004</v>
      </c>
      <c r="W6016">
        <v>41.561300000000003</v>
      </c>
      <c r="X6016" t="s">
        <v>28582</v>
      </c>
      <c r="Y6016">
        <v>392</v>
      </c>
      <c r="Z6016" t="s">
        <v>28582</v>
      </c>
      <c r="AA6016" t="s">
        <v>28582</v>
      </c>
      <c r="AB6016" t="s">
        <v>28583</v>
      </c>
      <c r="AC6016" t="s">
        <v>28584</v>
      </c>
      <c r="AD6016" t="s">
        <v>28589</v>
      </c>
      <c r="AE6016" t="s">
        <v>28590</v>
      </c>
    </row>
    <row r="6017" spans="1:31" x14ac:dyDescent="0.25">
      <c r="A6017">
        <v>15.5092</v>
      </c>
      <c r="B6017">
        <v>14.298500000000001</v>
      </c>
      <c r="C6017">
        <v>15.107100000000001</v>
      </c>
      <c r="D6017">
        <v>14.680899999999999</v>
      </c>
      <c r="E6017" t="s">
        <v>27</v>
      </c>
      <c r="F6017">
        <v>2</v>
      </c>
      <c r="I6017" t="s">
        <v>28</v>
      </c>
      <c r="J6017">
        <v>0.99986900000000001</v>
      </c>
      <c r="K6017">
        <v>1.4363599999999999E-4</v>
      </c>
      <c r="L6017">
        <v>124.81</v>
      </c>
      <c r="M6017">
        <v>68.912000000000006</v>
      </c>
      <c r="N6017">
        <v>120.86</v>
      </c>
      <c r="O6017">
        <v>2.2176999999999998</v>
      </c>
      <c r="P6017">
        <v>45458000</v>
      </c>
      <c r="Q6017">
        <v>200</v>
      </c>
      <c r="R6017">
        <v>13.371600000000001</v>
      </c>
      <c r="S6017">
        <v>20.430800000000001</v>
      </c>
      <c r="T6017">
        <v>15.3081</v>
      </c>
      <c r="U6017">
        <v>14.489699999999999</v>
      </c>
      <c r="V6017">
        <v>5.9411699999999996</v>
      </c>
      <c r="W6017">
        <v>59.595599999999997</v>
      </c>
      <c r="X6017" t="s">
        <v>28591</v>
      </c>
      <c r="Y6017">
        <v>200</v>
      </c>
      <c r="Z6017" t="s">
        <v>28591</v>
      </c>
      <c r="AA6017" t="s">
        <v>28591</v>
      </c>
      <c r="AB6017" t="s">
        <v>28592</v>
      </c>
      <c r="AC6017" t="s">
        <v>28593</v>
      </c>
      <c r="AD6017" t="s">
        <v>28594</v>
      </c>
      <c r="AE6017" t="s">
        <v>28595</v>
      </c>
    </row>
    <row r="6018" spans="1:31" hidden="1" x14ac:dyDescent="0.25">
      <c r="A6018">
        <v>11.674200000000001</v>
      </c>
      <c r="B6018">
        <v>11.3947</v>
      </c>
      <c r="C6018">
        <v>10.7735</v>
      </c>
      <c r="D6018">
        <v>10.9908</v>
      </c>
      <c r="E6018" t="s">
        <v>27</v>
      </c>
      <c r="F6018">
        <v>3</v>
      </c>
      <c r="I6018" t="s">
        <v>28</v>
      </c>
      <c r="J6018">
        <v>0.99988600000000005</v>
      </c>
      <c r="K6018">
        <v>1.9145E-3</v>
      </c>
      <c r="L6018">
        <v>101.56</v>
      </c>
      <c r="M6018">
        <v>40.075000000000003</v>
      </c>
      <c r="N6018">
        <v>101.56</v>
      </c>
      <c r="O6018">
        <v>0.22800999999999999</v>
      </c>
      <c r="P6018">
        <v>18878000</v>
      </c>
      <c r="Q6018">
        <v>296</v>
      </c>
      <c r="R6018">
        <v>13.360799999999999</v>
      </c>
      <c r="S6018">
        <v>19.613900000000001</v>
      </c>
      <c r="T6018">
        <v>11.2239</v>
      </c>
      <c r="U6018">
        <v>11.1928</v>
      </c>
      <c r="V6018">
        <v>8.4210999999999991</v>
      </c>
      <c r="W6018">
        <v>44.833199999999998</v>
      </c>
      <c r="X6018" t="s">
        <v>28591</v>
      </c>
      <c r="Y6018">
        <v>296</v>
      </c>
      <c r="Z6018" t="s">
        <v>28591</v>
      </c>
      <c r="AA6018" t="s">
        <v>28591</v>
      </c>
      <c r="AB6018" t="s">
        <v>28592</v>
      </c>
      <c r="AC6018" t="s">
        <v>28593</v>
      </c>
      <c r="AD6018" t="s">
        <v>28596</v>
      </c>
      <c r="AE6018" t="s">
        <v>28597</v>
      </c>
    </row>
    <row r="6019" spans="1:31" x14ac:dyDescent="0.25">
      <c r="A6019">
        <v>14.3262</v>
      </c>
      <c r="B6019">
        <v>15.2532</v>
      </c>
      <c r="C6019">
        <v>14.4168</v>
      </c>
      <c r="D6019">
        <v>13.1731</v>
      </c>
      <c r="E6019" t="s">
        <v>27</v>
      </c>
      <c r="F6019">
        <v>2</v>
      </c>
      <c r="I6019" t="s">
        <v>28</v>
      </c>
      <c r="J6019">
        <v>1</v>
      </c>
      <c r="K6019">
        <v>3.07094E-4</v>
      </c>
      <c r="L6019">
        <v>123.98</v>
      </c>
      <c r="M6019">
        <v>32.356999999999999</v>
      </c>
      <c r="N6019">
        <v>123.98</v>
      </c>
      <c r="O6019">
        <v>0.13367000000000001</v>
      </c>
      <c r="P6019">
        <v>5194100</v>
      </c>
      <c r="Q6019">
        <v>356</v>
      </c>
      <c r="R6019">
        <v>10.1813</v>
      </c>
      <c r="S6019">
        <v>17.9757</v>
      </c>
      <c r="T6019">
        <v>14.371499999999999</v>
      </c>
      <c r="U6019">
        <v>14.213200000000001</v>
      </c>
      <c r="V6019">
        <v>3.7625500000000001</v>
      </c>
      <c r="W6019">
        <v>57.169400000000003</v>
      </c>
      <c r="X6019" t="s">
        <v>28598</v>
      </c>
      <c r="Y6019" t="s">
        <v>28599</v>
      </c>
      <c r="Z6019" t="s">
        <v>28591</v>
      </c>
      <c r="AA6019" t="s">
        <v>28591</v>
      </c>
      <c r="AB6019" t="s">
        <v>28592</v>
      </c>
      <c r="AC6019" t="s">
        <v>28593</v>
      </c>
      <c r="AD6019" t="s">
        <v>28600</v>
      </c>
      <c r="AE6019" t="s">
        <v>28601</v>
      </c>
    </row>
    <row r="6020" spans="1:31" hidden="1" x14ac:dyDescent="0.25">
      <c r="A6020">
        <v>13.345700000000001</v>
      </c>
      <c r="B6020">
        <v>12.1356</v>
      </c>
      <c r="C6020">
        <v>12.5844</v>
      </c>
      <c r="D6020">
        <v>12.594099999999999</v>
      </c>
      <c r="E6020" t="s">
        <v>27</v>
      </c>
      <c r="F6020">
        <v>3</v>
      </c>
      <c r="I6020" t="s">
        <v>28</v>
      </c>
      <c r="J6020">
        <v>1</v>
      </c>
      <c r="K6020" s="1">
        <v>3.6834300000000002E-6</v>
      </c>
      <c r="L6020">
        <v>144.41</v>
      </c>
      <c r="M6020">
        <v>91.236999999999995</v>
      </c>
      <c r="N6020">
        <v>144.41</v>
      </c>
      <c r="O6020">
        <v>0.19596</v>
      </c>
      <c r="P6020">
        <v>6527500</v>
      </c>
      <c r="Q6020">
        <v>102</v>
      </c>
      <c r="R6020">
        <v>12.334899999999999</v>
      </c>
      <c r="S6020">
        <v>19.504799999999999</v>
      </c>
      <c r="T6020">
        <v>12.965</v>
      </c>
      <c r="U6020">
        <v>12.364800000000001</v>
      </c>
      <c r="V6020">
        <v>7.1399499999999998</v>
      </c>
      <c r="W6020">
        <v>50.659700000000001</v>
      </c>
      <c r="X6020" t="s">
        <v>28602</v>
      </c>
      <c r="Y6020" t="s">
        <v>19266</v>
      </c>
      <c r="Z6020" t="s">
        <v>28591</v>
      </c>
      <c r="AA6020" t="s">
        <v>28591</v>
      </c>
      <c r="AB6020" t="s">
        <v>28592</v>
      </c>
      <c r="AC6020" t="s">
        <v>28593</v>
      </c>
      <c r="AD6020" t="s">
        <v>28603</v>
      </c>
      <c r="AE6020" t="s">
        <v>28604</v>
      </c>
    </row>
    <row r="6021" spans="1:31" x14ac:dyDescent="0.25">
      <c r="A6021">
        <v>11.3865</v>
      </c>
      <c r="B6021">
        <v>11.6822</v>
      </c>
      <c r="C6021">
        <v>10.4841</v>
      </c>
      <c r="D6021">
        <v>10.446899999999999</v>
      </c>
      <c r="E6021" t="s">
        <v>27</v>
      </c>
      <c r="F6021">
        <v>3</v>
      </c>
      <c r="I6021" t="s">
        <v>28</v>
      </c>
      <c r="J6021">
        <v>0.92041799999999996</v>
      </c>
      <c r="K6021">
        <v>4.2614399999999999E-4</v>
      </c>
      <c r="L6021">
        <v>92.135999999999996</v>
      </c>
      <c r="M6021">
        <v>64.525999999999996</v>
      </c>
      <c r="N6021">
        <v>92.135999999999996</v>
      </c>
      <c r="O6021">
        <v>5.5669999999999997E-2</v>
      </c>
      <c r="P6021">
        <v>10389000</v>
      </c>
      <c r="Q6021">
        <v>424</v>
      </c>
      <c r="R6021">
        <v>6.1536</v>
      </c>
      <c r="S6021">
        <v>17.333200000000001</v>
      </c>
      <c r="T6021">
        <v>10.9353</v>
      </c>
      <c r="U6021">
        <v>11.064500000000001</v>
      </c>
      <c r="V6021">
        <v>6.2687200000000001</v>
      </c>
      <c r="W6021">
        <v>43.999699999999997</v>
      </c>
      <c r="X6021" t="s">
        <v>28605</v>
      </c>
      <c r="Y6021" t="s">
        <v>28606</v>
      </c>
      <c r="Z6021" t="s">
        <v>28607</v>
      </c>
      <c r="AA6021" t="s">
        <v>28607</v>
      </c>
      <c r="AB6021" t="s">
        <v>28608</v>
      </c>
      <c r="AC6021" t="s">
        <v>28609</v>
      </c>
      <c r="AD6021" t="s">
        <v>28610</v>
      </c>
      <c r="AE6021" t="s">
        <v>28611</v>
      </c>
    </row>
    <row r="6022" spans="1:31" hidden="1" x14ac:dyDescent="0.25">
      <c r="A6022">
        <v>10.617900000000001</v>
      </c>
      <c r="B6022">
        <v>10.3058</v>
      </c>
      <c r="C6022">
        <v>10.8553</v>
      </c>
      <c r="D6022">
        <v>9.1633999999999993</v>
      </c>
      <c r="E6022" t="s">
        <v>27</v>
      </c>
      <c r="F6022">
        <v>3</v>
      </c>
      <c r="I6022" t="s">
        <v>28</v>
      </c>
      <c r="J6022">
        <v>0.99579799999999996</v>
      </c>
      <c r="K6022" s="1">
        <v>7.4029300000000003E-6</v>
      </c>
      <c r="L6022">
        <v>137.32</v>
      </c>
      <c r="M6022">
        <v>61.945999999999998</v>
      </c>
      <c r="N6022">
        <v>137.32</v>
      </c>
      <c r="O6022">
        <v>-0.90771000000000002</v>
      </c>
      <c r="P6022">
        <v>17821000</v>
      </c>
      <c r="Q6022">
        <v>221</v>
      </c>
      <c r="R6022" t="s">
        <v>29</v>
      </c>
      <c r="S6022">
        <v>18.1629</v>
      </c>
      <c r="T6022">
        <v>10.736599999999999</v>
      </c>
      <c r="U6022">
        <v>9.7346199999999996</v>
      </c>
      <c r="V6022">
        <v>8.4282400000000006</v>
      </c>
      <c r="W6022">
        <v>40.942500000000003</v>
      </c>
      <c r="X6022" t="s">
        <v>28605</v>
      </c>
      <c r="Y6022" t="s">
        <v>24293</v>
      </c>
      <c r="Z6022" t="s">
        <v>28607</v>
      </c>
      <c r="AA6022" t="s">
        <v>28607</v>
      </c>
      <c r="AB6022" t="s">
        <v>28608</v>
      </c>
      <c r="AC6022" t="s">
        <v>28609</v>
      </c>
      <c r="AD6022" t="s">
        <v>28612</v>
      </c>
      <c r="AE6022" t="s">
        <v>28613</v>
      </c>
    </row>
    <row r="6023" spans="1:31" x14ac:dyDescent="0.25">
      <c r="A6023">
        <v>15.3832</v>
      </c>
      <c r="B6023">
        <v>14.728899999999999</v>
      </c>
      <c r="C6023">
        <v>15.1347</v>
      </c>
      <c r="D6023">
        <v>14.547499999999999</v>
      </c>
      <c r="E6023" t="s">
        <v>27</v>
      </c>
      <c r="F6023">
        <v>3</v>
      </c>
      <c r="I6023" t="s">
        <v>28</v>
      </c>
      <c r="J6023">
        <v>1</v>
      </c>
      <c r="K6023" s="1">
        <v>1.39646E-11</v>
      </c>
      <c r="L6023">
        <v>168.93</v>
      </c>
      <c r="M6023">
        <v>135.30000000000001</v>
      </c>
      <c r="N6023">
        <v>168.93</v>
      </c>
      <c r="O6023">
        <v>-5.7192E-2</v>
      </c>
      <c r="P6023">
        <v>74573000</v>
      </c>
      <c r="Q6023">
        <v>52</v>
      </c>
      <c r="R6023">
        <v>12.666700000000001</v>
      </c>
      <c r="S6023">
        <v>20.098199999999999</v>
      </c>
      <c r="T6023">
        <v>15.259</v>
      </c>
      <c r="U6023">
        <v>14.638199999999999</v>
      </c>
      <c r="V6023">
        <v>5.4599399999999996</v>
      </c>
      <c r="W6023">
        <v>59.794400000000003</v>
      </c>
      <c r="X6023" t="s">
        <v>28614</v>
      </c>
      <c r="Y6023" t="s">
        <v>7072</v>
      </c>
      <c r="Z6023" t="s">
        <v>28615</v>
      </c>
      <c r="AA6023" t="s">
        <v>28615</v>
      </c>
      <c r="AB6023" t="s">
        <v>28616</v>
      </c>
      <c r="AC6023" t="s">
        <v>28617</v>
      </c>
      <c r="AD6023" t="s">
        <v>28618</v>
      </c>
      <c r="AE6023" t="s">
        <v>28619</v>
      </c>
    </row>
    <row r="6024" spans="1:31" x14ac:dyDescent="0.25">
      <c r="A6024">
        <v>13.8299</v>
      </c>
      <c r="B6024">
        <v>13.0671</v>
      </c>
      <c r="C6024">
        <v>12.954700000000001</v>
      </c>
      <c r="D6024">
        <v>13.281599999999999</v>
      </c>
      <c r="E6024" t="s">
        <v>27</v>
      </c>
      <c r="F6024">
        <v>3</v>
      </c>
      <c r="I6024" t="s">
        <v>28</v>
      </c>
      <c r="J6024">
        <v>0.84498399999999996</v>
      </c>
      <c r="K6024">
        <v>8.2153599999999999E-4</v>
      </c>
      <c r="L6024">
        <v>109.16</v>
      </c>
      <c r="M6024">
        <v>61.155000000000001</v>
      </c>
      <c r="N6024">
        <v>107.39</v>
      </c>
      <c r="O6024">
        <v>0.13855000000000001</v>
      </c>
      <c r="P6024">
        <v>9588000</v>
      </c>
      <c r="Q6024">
        <v>391</v>
      </c>
      <c r="R6024">
        <v>9.9482800000000005</v>
      </c>
      <c r="S6024">
        <v>19.3995</v>
      </c>
      <c r="T6024">
        <v>13.392300000000001</v>
      </c>
      <c r="U6024">
        <v>13.1744</v>
      </c>
      <c r="V6024">
        <v>6.2251000000000003</v>
      </c>
      <c r="W6024">
        <v>53.133400000000002</v>
      </c>
      <c r="X6024" t="s">
        <v>28615</v>
      </c>
      <c r="Y6024">
        <v>391</v>
      </c>
      <c r="Z6024" t="s">
        <v>28615</v>
      </c>
      <c r="AA6024" t="s">
        <v>28615</v>
      </c>
      <c r="AB6024" t="s">
        <v>28616</v>
      </c>
      <c r="AC6024" t="s">
        <v>28617</v>
      </c>
      <c r="AD6024" t="s">
        <v>28620</v>
      </c>
      <c r="AE6024" t="s">
        <v>28621</v>
      </c>
    </row>
    <row r="6025" spans="1:31" x14ac:dyDescent="0.25">
      <c r="A6025">
        <v>14.9091</v>
      </c>
      <c r="B6025">
        <v>14.2735</v>
      </c>
      <c r="C6025">
        <v>14.081099999999999</v>
      </c>
      <c r="D6025">
        <v>14.2401</v>
      </c>
      <c r="E6025" t="s">
        <v>27</v>
      </c>
      <c r="F6025">
        <v>2</v>
      </c>
      <c r="I6025" t="s">
        <v>28</v>
      </c>
      <c r="J6025">
        <v>0.97598399999999996</v>
      </c>
      <c r="K6025" s="1">
        <v>9.0904900000000002E-11</v>
      </c>
      <c r="L6025">
        <v>195.51</v>
      </c>
      <c r="M6025">
        <v>159.19</v>
      </c>
      <c r="N6025">
        <v>195.51</v>
      </c>
      <c r="O6025">
        <v>-0.15783</v>
      </c>
      <c r="P6025">
        <v>7256900</v>
      </c>
      <c r="Q6025">
        <v>502</v>
      </c>
      <c r="R6025">
        <v>11.712199999999999</v>
      </c>
      <c r="S6025">
        <v>17.353200000000001</v>
      </c>
      <c r="T6025">
        <v>14.495100000000001</v>
      </c>
      <c r="U6025">
        <v>14.2568</v>
      </c>
      <c r="V6025">
        <v>3.09639</v>
      </c>
      <c r="W6025">
        <v>57.503799999999998</v>
      </c>
      <c r="X6025" t="s">
        <v>28615</v>
      </c>
      <c r="Y6025">
        <v>502</v>
      </c>
      <c r="Z6025" t="s">
        <v>28615</v>
      </c>
      <c r="AA6025" t="s">
        <v>28615</v>
      </c>
      <c r="AB6025" t="s">
        <v>28616</v>
      </c>
      <c r="AC6025" t="s">
        <v>28617</v>
      </c>
      <c r="AD6025" t="s">
        <v>28622</v>
      </c>
      <c r="AE6025" t="s">
        <v>28623</v>
      </c>
    </row>
    <row r="6026" spans="1:31" x14ac:dyDescent="0.25">
      <c r="A6026">
        <v>15.9893</v>
      </c>
      <c r="B6026">
        <v>15.670500000000001</v>
      </c>
      <c r="C6026">
        <v>15.4437</v>
      </c>
      <c r="D6026">
        <v>15.540800000000001</v>
      </c>
      <c r="E6026" t="s">
        <v>27</v>
      </c>
      <c r="F6026">
        <v>2</v>
      </c>
      <c r="I6026" t="s">
        <v>28</v>
      </c>
      <c r="J6026">
        <v>0.99994000000000005</v>
      </c>
      <c r="K6026">
        <v>1.0450800000000001E-3</v>
      </c>
      <c r="L6026">
        <v>109.79</v>
      </c>
      <c r="M6026">
        <v>49.3</v>
      </c>
      <c r="N6026">
        <v>109.79</v>
      </c>
      <c r="O6026">
        <v>-7.4565999999999993E-2</v>
      </c>
      <c r="P6026">
        <v>2546200</v>
      </c>
      <c r="Q6026">
        <v>509</v>
      </c>
      <c r="R6026">
        <v>10.656700000000001</v>
      </c>
      <c r="S6026">
        <v>16.527100000000001</v>
      </c>
      <c r="T6026">
        <v>15.7165</v>
      </c>
      <c r="U6026">
        <v>15.605700000000001</v>
      </c>
      <c r="V6026">
        <v>0.92139499999999996</v>
      </c>
      <c r="W6026">
        <v>62.644300000000001</v>
      </c>
      <c r="X6026" t="s">
        <v>28615</v>
      </c>
      <c r="Y6026">
        <v>509</v>
      </c>
      <c r="Z6026" t="s">
        <v>28615</v>
      </c>
      <c r="AA6026" t="s">
        <v>28615</v>
      </c>
      <c r="AB6026" t="s">
        <v>28616</v>
      </c>
      <c r="AC6026" t="s">
        <v>28617</v>
      </c>
      <c r="AD6026" t="s">
        <v>28624</v>
      </c>
      <c r="AE6026" t="s">
        <v>28625</v>
      </c>
    </row>
    <row r="6027" spans="1:31" x14ac:dyDescent="0.25">
      <c r="A6027">
        <v>17.188400000000001</v>
      </c>
      <c r="B6027">
        <v>16.573799999999999</v>
      </c>
      <c r="C6027">
        <v>16.551300000000001</v>
      </c>
      <c r="D6027">
        <v>16.299600000000002</v>
      </c>
      <c r="E6027" t="s">
        <v>27</v>
      </c>
      <c r="F6027">
        <v>2</v>
      </c>
      <c r="I6027" t="s">
        <v>28</v>
      </c>
      <c r="J6027">
        <v>1</v>
      </c>
      <c r="K6027">
        <v>1.8128200000000001E-2</v>
      </c>
      <c r="L6027">
        <v>75.188999999999993</v>
      </c>
      <c r="M6027">
        <v>20.577999999999999</v>
      </c>
      <c r="N6027">
        <v>75.188999999999993</v>
      </c>
      <c r="O6027">
        <v>-0.50117</v>
      </c>
      <c r="P6027">
        <v>3838800</v>
      </c>
      <c r="Q6027">
        <v>195</v>
      </c>
      <c r="R6027">
        <v>12.5098</v>
      </c>
      <c r="S6027">
        <v>19.9162</v>
      </c>
      <c r="T6027">
        <v>16.869900000000001</v>
      </c>
      <c r="U6027">
        <v>16.436699999999998</v>
      </c>
      <c r="V6027">
        <v>3.4795199999999999</v>
      </c>
      <c r="W6027">
        <v>66.613200000000006</v>
      </c>
      <c r="X6027" t="s">
        <v>28626</v>
      </c>
      <c r="Y6027" t="s">
        <v>28627</v>
      </c>
      <c r="Z6027" t="s">
        <v>28615</v>
      </c>
      <c r="AA6027" t="s">
        <v>28615</v>
      </c>
      <c r="AB6027" t="s">
        <v>28616</v>
      </c>
      <c r="AC6027" t="s">
        <v>28617</v>
      </c>
      <c r="AD6027" t="s">
        <v>28628</v>
      </c>
      <c r="AE6027" t="s">
        <v>28629</v>
      </c>
    </row>
    <row r="6028" spans="1:31" hidden="1" x14ac:dyDescent="0.25">
      <c r="A6028">
        <v>13.1671</v>
      </c>
      <c r="B6028">
        <v>12.146699999999999</v>
      </c>
      <c r="C6028">
        <v>13.020200000000001</v>
      </c>
      <c r="D6028">
        <v>12.7859</v>
      </c>
      <c r="E6028" t="s">
        <v>27</v>
      </c>
      <c r="F6028">
        <v>3</v>
      </c>
      <c r="I6028" t="s">
        <v>28</v>
      </c>
      <c r="J6028">
        <v>0.99728099999999997</v>
      </c>
      <c r="K6028" s="1">
        <v>3.29288E-25</v>
      </c>
      <c r="L6028">
        <v>229</v>
      </c>
      <c r="M6028">
        <v>158.27000000000001</v>
      </c>
      <c r="N6028">
        <v>104.94</v>
      </c>
      <c r="O6028">
        <v>-0.26313999999999999</v>
      </c>
      <c r="P6028">
        <v>51711000</v>
      </c>
      <c r="Q6028">
        <v>520</v>
      </c>
      <c r="R6028">
        <v>11.232100000000001</v>
      </c>
      <c r="S6028">
        <v>20.113399999999999</v>
      </c>
      <c r="T6028">
        <v>13.0936</v>
      </c>
      <c r="U6028">
        <v>12.4663</v>
      </c>
      <c r="V6028">
        <v>7.6471099999999996</v>
      </c>
      <c r="W6028">
        <v>51.119799999999998</v>
      </c>
      <c r="X6028" t="s">
        <v>28615</v>
      </c>
      <c r="Y6028">
        <v>520</v>
      </c>
      <c r="Z6028" t="s">
        <v>28615</v>
      </c>
      <c r="AA6028" t="s">
        <v>28615</v>
      </c>
      <c r="AB6028" t="s">
        <v>28616</v>
      </c>
      <c r="AC6028" t="s">
        <v>28617</v>
      </c>
      <c r="AD6028" t="s">
        <v>28630</v>
      </c>
      <c r="AE6028" t="s">
        <v>28631</v>
      </c>
    </row>
    <row r="6029" spans="1:31" x14ac:dyDescent="0.25">
      <c r="A6029">
        <v>14.667899999999999</v>
      </c>
      <c r="B6029">
        <v>14.318199999999999</v>
      </c>
      <c r="C6029">
        <v>14.191800000000001</v>
      </c>
      <c r="D6029">
        <v>13.5831</v>
      </c>
      <c r="E6029" t="s">
        <v>27</v>
      </c>
      <c r="F6029">
        <v>3</v>
      </c>
      <c r="I6029" t="s">
        <v>28</v>
      </c>
      <c r="J6029">
        <v>0.76874200000000004</v>
      </c>
      <c r="K6029" s="1">
        <v>3.29288E-25</v>
      </c>
      <c r="L6029">
        <v>229</v>
      </c>
      <c r="M6029">
        <v>158.27000000000001</v>
      </c>
      <c r="N6029">
        <v>104.94</v>
      </c>
      <c r="O6029">
        <v>-0.26313999999999999</v>
      </c>
      <c r="P6029">
        <v>18133000</v>
      </c>
      <c r="Q6029">
        <v>521</v>
      </c>
      <c r="R6029">
        <v>11.3781</v>
      </c>
      <c r="S6029">
        <v>17.4376</v>
      </c>
      <c r="T6029">
        <v>14.4298</v>
      </c>
      <c r="U6029">
        <v>13.9506</v>
      </c>
      <c r="V6029">
        <v>3.48699</v>
      </c>
      <c r="W6029">
        <v>56.760899999999999</v>
      </c>
      <c r="X6029" t="s">
        <v>28615</v>
      </c>
      <c r="Y6029">
        <v>521</v>
      </c>
      <c r="Z6029" t="s">
        <v>28615</v>
      </c>
      <c r="AA6029" t="s">
        <v>28615</v>
      </c>
      <c r="AB6029" t="s">
        <v>28616</v>
      </c>
      <c r="AC6029" t="s">
        <v>28617</v>
      </c>
      <c r="AD6029" t="s">
        <v>28632</v>
      </c>
      <c r="AE6029" t="s">
        <v>28633</v>
      </c>
    </row>
    <row r="6030" spans="1:31" x14ac:dyDescent="0.25">
      <c r="A6030">
        <v>12.853999999999999</v>
      </c>
      <c r="B6030">
        <v>12.613300000000001</v>
      </c>
      <c r="C6030">
        <v>12.963800000000001</v>
      </c>
      <c r="D6030">
        <v>12.073700000000001</v>
      </c>
      <c r="E6030" t="s">
        <v>27</v>
      </c>
      <c r="F6030">
        <v>4</v>
      </c>
      <c r="I6030" t="s">
        <v>28</v>
      </c>
      <c r="J6030">
        <v>0.94564599999999999</v>
      </c>
      <c r="K6030">
        <v>5.9458799999999997E-3</v>
      </c>
      <c r="L6030">
        <v>59.359000000000002</v>
      </c>
      <c r="M6030">
        <v>26.968</v>
      </c>
      <c r="N6030">
        <v>59.359000000000002</v>
      </c>
      <c r="O6030">
        <v>-0.18454000000000001</v>
      </c>
      <c r="P6030">
        <v>4008000</v>
      </c>
      <c r="Q6030">
        <v>579</v>
      </c>
      <c r="R6030">
        <v>10.5252</v>
      </c>
      <c r="S6030">
        <v>17.472999999999999</v>
      </c>
      <c r="T6030">
        <v>12.908899999999999</v>
      </c>
      <c r="U6030">
        <v>12.343500000000001</v>
      </c>
      <c r="V6030">
        <v>5.1295200000000003</v>
      </c>
      <c r="W6030">
        <v>50.504899999999999</v>
      </c>
      <c r="X6030" t="s">
        <v>28615</v>
      </c>
      <c r="Y6030">
        <v>579</v>
      </c>
      <c r="Z6030" t="s">
        <v>28615</v>
      </c>
      <c r="AA6030" t="s">
        <v>28615</v>
      </c>
      <c r="AB6030" t="s">
        <v>28616</v>
      </c>
      <c r="AC6030" t="s">
        <v>28617</v>
      </c>
      <c r="AD6030" t="s">
        <v>28634</v>
      </c>
      <c r="AE6030" t="s">
        <v>28635</v>
      </c>
    </row>
    <row r="6031" spans="1:31" x14ac:dyDescent="0.25">
      <c r="A6031">
        <v>15.5793</v>
      </c>
      <c r="B6031">
        <v>15.823700000000001</v>
      </c>
      <c r="C6031">
        <v>14.938800000000001</v>
      </c>
      <c r="D6031">
        <v>15.547000000000001</v>
      </c>
      <c r="E6031" t="s">
        <v>27</v>
      </c>
      <c r="F6031">
        <v>2</v>
      </c>
      <c r="I6031" t="s">
        <v>28</v>
      </c>
      <c r="J6031">
        <v>0.99555099999999996</v>
      </c>
      <c r="K6031">
        <v>6.2804499999999999E-3</v>
      </c>
      <c r="L6031">
        <v>89.028999999999996</v>
      </c>
      <c r="M6031">
        <v>39.932000000000002</v>
      </c>
      <c r="N6031">
        <v>89.028999999999996</v>
      </c>
      <c r="O6031">
        <v>-0.69330999999999998</v>
      </c>
      <c r="P6031">
        <v>29253000</v>
      </c>
      <c r="Q6031">
        <v>350</v>
      </c>
      <c r="R6031">
        <v>11.740500000000001</v>
      </c>
      <c r="S6031">
        <v>19.16</v>
      </c>
      <c r="T6031">
        <v>15.259</v>
      </c>
      <c r="U6031">
        <v>15.6853</v>
      </c>
      <c r="V6031">
        <v>3.4746600000000001</v>
      </c>
      <c r="W6031">
        <v>61.8887</v>
      </c>
      <c r="X6031" t="s">
        <v>28615</v>
      </c>
      <c r="Y6031">
        <v>350</v>
      </c>
      <c r="Z6031" t="s">
        <v>28615</v>
      </c>
      <c r="AA6031" t="s">
        <v>28615</v>
      </c>
      <c r="AB6031" t="s">
        <v>28616</v>
      </c>
      <c r="AC6031" t="s">
        <v>28617</v>
      </c>
      <c r="AD6031" t="s">
        <v>28636</v>
      </c>
      <c r="AE6031" t="s">
        <v>28637</v>
      </c>
    </row>
    <row r="6032" spans="1:31" x14ac:dyDescent="0.25">
      <c r="A6032">
        <v>13.6028</v>
      </c>
      <c r="B6032">
        <v>12.545999999999999</v>
      </c>
      <c r="C6032">
        <v>12.4497</v>
      </c>
      <c r="D6032">
        <v>12.8888</v>
      </c>
      <c r="E6032" t="s">
        <v>27</v>
      </c>
      <c r="F6032">
        <v>3</v>
      </c>
      <c r="I6032" t="s">
        <v>28</v>
      </c>
      <c r="J6032">
        <v>1</v>
      </c>
      <c r="K6032">
        <v>8.4516400000000003E-4</v>
      </c>
      <c r="L6032">
        <v>106.54</v>
      </c>
      <c r="M6032">
        <v>58.570999999999998</v>
      </c>
      <c r="N6032">
        <v>106.54</v>
      </c>
      <c r="O6032">
        <v>-0.41965999999999998</v>
      </c>
      <c r="P6032">
        <v>4980700</v>
      </c>
      <c r="Q6032">
        <v>253</v>
      </c>
      <c r="R6032">
        <v>10.5601</v>
      </c>
      <c r="S6032">
        <v>17.7027</v>
      </c>
      <c r="T6032">
        <v>13.026199999999999</v>
      </c>
      <c r="U6032">
        <v>12.7174</v>
      </c>
      <c r="V6032">
        <v>4.9852999999999996</v>
      </c>
      <c r="W6032">
        <v>51.487299999999998</v>
      </c>
      <c r="X6032" t="s">
        <v>28638</v>
      </c>
      <c r="Y6032" t="s">
        <v>28639</v>
      </c>
      <c r="Z6032" t="s">
        <v>28640</v>
      </c>
      <c r="AA6032" t="s">
        <v>28640</v>
      </c>
      <c r="AB6032" t="s">
        <v>28641</v>
      </c>
      <c r="AC6032" t="s">
        <v>28642</v>
      </c>
      <c r="AD6032" t="s">
        <v>28643</v>
      </c>
      <c r="AE6032" t="s">
        <v>28644</v>
      </c>
    </row>
    <row r="6033" spans="1:31" x14ac:dyDescent="0.25">
      <c r="A6033">
        <v>16.866900000000001</v>
      </c>
      <c r="B6033">
        <v>16.187899999999999</v>
      </c>
      <c r="C6033">
        <v>16.326699999999999</v>
      </c>
      <c r="D6033">
        <v>15.9842</v>
      </c>
      <c r="E6033" t="s">
        <v>27</v>
      </c>
      <c r="F6033">
        <v>4</v>
      </c>
      <c r="I6033" t="s">
        <v>28</v>
      </c>
      <c r="J6033">
        <v>0.99999000000000005</v>
      </c>
      <c r="K6033">
        <v>4.9679700000000004E-3</v>
      </c>
      <c r="L6033">
        <v>96.066999999999993</v>
      </c>
      <c r="M6033">
        <v>35.765999999999998</v>
      </c>
      <c r="N6033">
        <v>74.962000000000003</v>
      </c>
      <c r="O6033">
        <v>-0.33546999999999999</v>
      </c>
      <c r="P6033">
        <v>25421000</v>
      </c>
      <c r="Q6033">
        <v>681</v>
      </c>
      <c r="R6033">
        <v>10.2936</v>
      </c>
      <c r="S6033">
        <v>20.817799999999998</v>
      </c>
      <c r="T6033">
        <v>16.596800000000002</v>
      </c>
      <c r="U6033">
        <v>16.086099999999998</v>
      </c>
      <c r="V6033">
        <v>4.7317799999999997</v>
      </c>
      <c r="W6033">
        <v>65.365700000000004</v>
      </c>
      <c r="X6033" t="s">
        <v>28645</v>
      </c>
      <c r="Y6033" t="s">
        <v>28646</v>
      </c>
      <c r="Z6033" t="s">
        <v>28647</v>
      </c>
      <c r="AA6033" t="s">
        <v>28647</v>
      </c>
      <c r="AB6033" t="s">
        <v>28648</v>
      </c>
      <c r="AC6033" t="s">
        <v>28649</v>
      </c>
      <c r="AD6033" t="s">
        <v>28650</v>
      </c>
      <c r="AE6033" t="s">
        <v>28651</v>
      </c>
    </row>
    <row r="6034" spans="1:31" hidden="1" x14ac:dyDescent="0.25">
      <c r="A6034">
        <v>11.9716</v>
      </c>
      <c r="B6034">
        <v>10.7136</v>
      </c>
      <c r="C6034">
        <v>11.639699999999999</v>
      </c>
      <c r="D6034">
        <v>11.291600000000001</v>
      </c>
      <c r="E6034" t="s">
        <v>27</v>
      </c>
      <c r="F6034">
        <v>2</v>
      </c>
      <c r="I6034" t="s">
        <v>28</v>
      </c>
      <c r="J6034">
        <v>0.99967099999999998</v>
      </c>
      <c r="K6034" s="1">
        <v>1.99427E-9</v>
      </c>
      <c r="L6034">
        <v>173.06</v>
      </c>
      <c r="M6034">
        <v>119.85</v>
      </c>
      <c r="N6034">
        <v>173.06</v>
      </c>
      <c r="O6034">
        <v>-0.65700999999999998</v>
      </c>
      <c r="P6034">
        <v>25514000</v>
      </c>
      <c r="Q6034">
        <v>243</v>
      </c>
      <c r="R6034" t="s">
        <v>29</v>
      </c>
      <c r="S6034">
        <v>18.625499999999999</v>
      </c>
      <c r="T6034">
        <v>11.8057</v>
      </c>
      <c r="U6034">
        <v>11.002599999999999</v>
      </c>
      <c r="V6034">
        <v>7.6228499999999997</v>
      </c>
      <c r="W6034">
        <v>45.616500000000002</v>
      </c>
      <c r="X6034" t="s">
        <v>28652</v>
      </c>
      <c r="Y6034" t="s">
        <v>28653</v>
      </c>
      <c r="Z6034" t="s">
        <v>28647</v>
      </c>
      <c r="AA6034" t="s">
        <v>28647</v>
      </c>
      <c r="AB6034" t="s">
        <v>28648</v>
      </c>
      <c r="AC6034" t="s">
        <v>28649</v>
      </c>
      <c r="AD6034" t="s">
        <v>28654</v>
      </c>
      <c r="AE6034" t="s">
        <v>28655</v>
      </c>
    </row>
    <row r="6035" spans="1:31" x14ac:dyDescent="0.25">
      <c r="A6035">
        <v>16.579000000000001</v>
      </c>
      <c r="B6035">
        <v>15.680199999999999</v>
      </c>
      <c r="C6035">
        <v>15.802199999999999</v>
      </c>
      <c r="D6035">
        <v>15.8538</v>
      </c>
      <c r="E6035" t="s">
        <v>27</v>
      </c>
      <c r="F6035">
        <v>2</v>
      </c>
      <c r="I6035" t="s">
        <v>28</v>
      </c>
      <c r="J6035">
        <v>1</v>
      </c>
      <c r="K6035">
        <v>2.9187499999999999E-3</v>
      </c>
      <c r="L6035">
        <v>104.45</v>
      </c>
      <c r="M6035">
        <v>55.944000000000003</v>
      </c>
      <c r="N6035">
        <v>104.45</v>
      </c>
      <c r="O6035">
        <v>-0.13164999999999999</v>
      </c>
      <c r="P6035">
        <v>115670000</v>
      </c>
      <c r="Q6035">
        <v>117</v>
      </c>
      <c r="R6035">
        <v>14.8292</v>
      </c>
      <c r="S6035">
        <v>22.051100000000002</v>
      </c>
      <c r="T6035">
        <v>16.1906</v>
      </c>
      <c r="U6035">
        <v>15.766999999999999</v>
      </c>
      <c r="V6035">
        <v>6.2840400000000001</v>
      </c>
      <c r="W6035">
        <v>63.915199999999999</v>
      </c>
      <c r="X6035" t="s">
        <v>28656</v>
      </c>
      <c r="Y6035">
        <v>117</v>
      </c>
      <c r="Z6035" t="s">
        <v>28656</v>
      </c>
      <c r="AA6035" t="s">
        <v>28656</v>
      </c>
      <c r="AB6035" t="s">
        <v>28657</v>
      </c>
      <c r="AC6035" t="s">
        <v>28658</v>
      </c>
      <c r="AD6035" t="s">
        <v>28659</v>
      </c>
      <c r="AE6035" t="s">
        <v>28660</v>
      </c>
    </row>
    <row r="6036" spans="1:31" x14ac:dyDescent="0.25">
      <c r="A6036">
        <v>15.082100000000001</v>
      </c>
      <c r="B6036">
        <v>14.039400000000001</v>
      </c>
      <c r="C6036">
        <v>14.0152</v>
      </c>
      <c r="D6036">
        <v>14.3781</v>
      </c>
      <c r="E6036" t="s">
        <v>27</v>
      </c>
      <c r="F6036">
        <v>3</v>
      </c>
      <c r="I6036" t="s">
        <v>28</v>
      </c>
      <c r="J6036">
        <v>0.99953499999999995</v>
      </c>
      <c r="K6036" s="1">
        <v>4.64425E-8</v>
      </c>
      <c r="L6036">
        <v>155.26</v>
      </c>
      <c r="M6036">
        <v>100.44</v>
      </c>
      <c r="N6036">
        <v>77.13</v>
      </c>
      <c r="O6036">
        <v>-0.55411999999999995</v>
      </c>
      <c r="P6036">
        <v>26130000</v>
      </c>
      <c r="Q6036">
        <v>127</v>
      </c>
      <c r="R6036">
        <v>11.619300000000001</v>
      </c>
      <c r="S6036">
        <v>20.354299999999999</v>
      </c>
      <c r="T6036">
        <v>14.5487</v>
      </c>
      <c r="U6036">
        <v>14.2088</v>
      </c>
      <c r="V6036">
        <v>6.1455799999999998</v>
      </c>
      <c r="W6036">
        <v>57.514899999999997</v>
      </c>
      <c r="X6036" t="s">
        <v>28656</v>
      </c>
      <c r="Y6036">
        <v>127</v>
      </c>
      <c r="Z6036" t="s">
        <v>28656</v>
      </c>
      <c r="AA6036" t="s">
        <v>28656</v>
      </c>
      <c r="AB6036" t="s">
        <v>28657</v>
      </c>
      <c r="AC6036" t="s">
        <v>28658</v>
      </c>
      <c r="AD6036" t="s">
        <v>28661</v>
      </c>
      <c r="AE6036" t="s">
        <v>28662</v>
      </c>
    </row>
    <row r="6037" spans="1:31" x14ac:dyDescent="0.25">
      <c r="A6037">
        <v>15.7346</v>
      </c>
      <c r="B6037">
        <v>15.0421</v>
      </c>
      <c r="C6037">
        <v>15.4116</v>
      </c>
      <c r="D6037">
        <v>15.183199999999999</v>
      </c>
      <c r="E6037" t="s">
        <v>27</v>
      </c>
      <c r="F6037">
        <v>2</v>
      </c>
      <c r="I6037" t="s">
        <v>28</v>
      </c>
      <c r="J6037">
        <v>0.99998399999999998</v>
      </c>
      <c r="K6037">
        <v>2.8070299999999999E-3</v>
      </c>
      <c r="L6037">
        <v>98.457999999999998</v>
      </c>
      <c r="M6037">
        <v>35.799999999999997</v>
      </c>
      <c r="N6037">
        <v>98.457999999999998</v>
      </c>
      <c r="O6037">
        <v>0.32403999999999999</v>
      </c>
      <c r="P6037">
        <v>3911200</v>
      </c>
      <c r="Q6037">
        <v>49</v>
      </c>
      <c r="R6037" t="s">
        <v>29</v>
      </c>
      <c r="S6037">
        <v>17.670500000000001</v>
      </c>
      <c r="T6037">
        <v>15.5731</v>
      </c>
      <c r="U6037">
        <v>15.1126</v>
      </c>
      <c r="V6037">
        <v>2.5578699999999999</v>
      </c>
      <c r="W6037">
        <v>61.371499999999997</v>
      </c>
      <c r="X6037" t="s">
        <v>28663</v>
      </c>
      <c r="Y6037" t="s">
        <v>1079</v>
      </c>
      <c r="Z6037" t="s">
        <v>28664</v>
      </c>
      <c r="AA6037" t="s">
        <v>28664</v>
      </c>
      <c r="AB6037" t="s">
        <v>28665</v>
      </c>
      <c r="AC6037" t="s">
        <v>28666</v>
      </c>
      <c r="AD6037" t="s">
        <v>28667</v>
      </c>
      <c r="AE6037" t="s">
        <v>28668</v>
      </c>
    </row>
    <row r="6038" spans="1:31" hidden="1" x14ac:dyDescent="0.25">
      <c r="A6038">
        <v>13.144399999999999</v>
      </c>
      <c r="B6038">
        <v>12.456099999999999</v>
      </c>
      <c r="C6038">
        <v>12.7501</v>
      </c>
      <c r="D6038">
        <v>11.3909</v>
      </c>
      <c r="E6038" t="s">
        <v>27</v>
      </c>
      <c r="F6038">
        <v>3</v>
      </c>
      <c r="I6038" t="s">
        <v>28</v>
      </c>
      <c r="J6038">
        <v>0.84067999999999998</v>
      </c>
      <c r="K6038">
        <v>1.06657E-3</v>
      </c>
      <c r="L6038">
        <v>109.84</v>
      </c>
      <c r="M6038">
        <v>51.884999999999998</v>
      </c>
      <c r="N6038">
        <v>109.84</v>
      </c>
      <c r="O6038">
        <v>0.73928000000000005</v>
      </c>
      <c r="P6038">
        <v>16435000</v>
      </c>
      <c r="Q6038">
        <v>287</v>
      </c>
      <c r="R6038">
        <v>11.9716</v>
      </c>
      <c r="S6038">
        <v>19.0105</v>
      </c>
      <c r="T6038">
        <v>12.9472</v>
      </c>
      <c r="U6038">
        <v>11.923500000000001</v>
      </c>
      <c r="V6038">
        <v>7.0870100000000003</v>
      </c>
      <c r="W6038">
        <v>49.741500000000002</v>
      </c>
      <c r="X6038" t="s">
        <v>28664</v>
      </c>
      <c r="Y6038">
        <v>287</v>
      </c>
      <c r="Z6038" t="s">
        <v>28664</v>
      </c>
      <c r="AA6038" t="s">
        <v>28664</v>
      </c>
      <c r="AB6038" t="s">
        <v>28665</v>
      </c>
      <c r="AC6038" t="s">
        <v>28666</v>
      </c>
      <c r="AD6038" t="s">
        <v>28669</v>
      </c>
      <c r="AE6038" t="s">
        <v>28670</v>
      </c>
    </row>
    <row r="6039" spans="1:31" x14ac:dyDescent="0.25">
      <c r="A6039">
        <v>11.6128</v>
      </c>
      <c r="B6039">
        <v>12.261200000000001</v>
      </c>
      <c r="C6039">
        <v>10.3431</v>
      </c>
      <c r="D6039">
        <v>12.452400000000001</v>
      </c>
      <c r="E6039" t="s">
        <v>27</v>
      </c>
      <c r="F6039">
        <v>2</v>
      </c>
      <c r="I6039" t="s">
        <v>28</v>
      </c>
      <c r="J6039">
        <v>1</v>
      </c>
      <c r="K6039">
        <v>4.3539300000000003E-2</v>
      </c>
      <c r="L6039">
        <v>57.597999999999999</v>
      </c>
      <c r="M6039">
        <v>12.23</v>
      </c>
      <c r="N6039">
        <v>57.597999999999999</v>
      </c>
      <c r="O6039">
        <v>2.0636000000000001</v>
      </c>
      <c r="P6039">
        <v>8014400</v>
      </c>
      <c r="Q6039">
        <v>1172</v>
      </c>
      <c r="R6039" t="s">
        <v>29</v>
      </c>
      <c r="S6039">
        <v>15.9084</v>
      </c>
      <c r="T6039">
        <v>10.9779</v>
      </c>
      <c r="U6039">
        <v>12.3568</v>
      </c>
      <c r="V6039">
        <v>3.55165</v>
      </c>
      <c r="W6039">
        <v>46.669400000000003</v>
      </c>
      <c r="X6039" t="s">
        <v>28671</v>
      </c>
      <c r="Y6039">
        <v>1172</v>
      </c>
      <c r="Z6039" t="s">
        <v>28671</v>
      </c>
      <c r="AA6039" t="s">
        <v>28671</v>
      </c>
      <c r="AB6039" t="s">
        <v>28672</v>
      </c>
      <c r="AC6039" t="s">
        <v>28673</v>
      </c>
      <c r="AD6039" t="s">
        <v>28674</v>
      </c>
      <c r="AE6039" t="s">
        <v>28675</v>
      </c>
    </row>
    <row r="6040" spans="1:31" x14ac:dyDescent="0.25">
      <c r="A6040">
        <v>14.738099999999999</v>
      </c>
      <c r="B6040">
        <v>14.4635</v>
      </c>
      <c r="C6040">
        <v>14.2568</v>
      </c>
      <c r="D6040">
        <v>13.940200000000001</v>
      </c>
      <c r="E6040" t="s">
        <v>27</v>
      </c>
      <c r="F6040">
        <v>2</v>
      </c>
      <c r="I6040" t="s">
        <v>28</v>
      </c>
      <c r="J6040">
        <v>0.89133799999999996</v>
      </c>
      <c r="K6040">
        <v>1.9349199999999999E-3</v>
      </c>
      <c r="L6040">
        <v>99.539000000000001</v>
      </c>
      <c r="M6040">
        <v>44.930999999999997</v>
      </c>
      <c r="N6040">
        <v>99.539000000000001</v>
      </c>
      <c r="O6040">
        <v>-1.9349999999999999E-2</v>
      </c>
      <c r="P6040">
        <v>9783200</v>
      </c>
      <c r="Q6040">
        <v>1268</v>
      </c>
      <c r="R6040" t="s">
        <v>29</v>
      </c>
      <c r="S6040">
        <v>19.105699999999999</v>
      </c>
      <c r="T6040">
        <v>14.497400000000001</v>
      </c>
      <c r="U6040">
        <v>14.2018</v>
      </c>
      <c r="V6040">
        <v>4.9039000000000001</v>
      </c>
      <c r="W6040">
        <v>57.398600000000002</v>
      </c>
      <c r="X6040" t="s">
        <v>28676</v>
      </c>
      <c r="Y6040">
        <v>1268</v>
      </c>
      <c r="Z6040" t="s">
        <v>28676</v>
      </c>
      <c r="AA6040" t="s">
        <v>28676</v>
      </c>
      <c r="AB6040" t="s">
        <v>28677</v>
      </c>
      <c r="AC6040" t="s">
        <v>28678</v>
      </c>
      <c r="AD6040" t="s">
        <v>28679</v>
      </c>
      <c r="AE6040" t="s">
        <v>28680</v>
      </c>
    </row>
    <row r="6041" spans="1:31" x14ac:dyDescent="0.25">
      <c r="A6041">
        <v>14.741300000000001</v>
      </c>
      <c r="B6041">
        <v>13.994400000000001</v>
      </c>
      <c r="C6041">
        <v>13.6561</v>
      </c>
      <c r="D6041">
        <v>13.9412</v>
      </c>
      <c r="E6041" t="s">
        <v>27</v>
      </c>
      <c r="F6041">
        <v>2</v>
      </c>
      <c r="I6041" t="s">
        <v>28</v>
      </c>
      <c r="J6041">
        <v>0.99902800000000003</v>
      </c>
      <c r="K6041" s="1">
        <v>1.04646E-7</v>
      </c>
      <c r="L6041">
        <v>174.77</v>
      </c>
      <c r="M6041">
        <v>79.668999999999997</v>
      </c>
      <c r="N6041">
        <v>174.77</v>
      </c>
      <c r="O6041">
        <v>-0.21843000000000001</v>
      </c>
      <c r="P6041">
        <v>38433000</v>
      </c>
      <c r="Q6041">
        <v>129</v>
      </c>
      <c r="R6041">
        <v>13.571899999999999</v>
      </c>
      <c r="S6041">
        <v>20.323899999999998</v>
      </c>
      <c r="T6041">
        <v>14.198700000000001</v>
      </c>
      <c r="U6041">
        <v>13.9678</v>
      </c>
      <c r="V6041">
        <v>6.3560499999999998</v>
      </c>
      <c r="W6041">
        <v>56.333100000000002</v>
      </c>
      <c r="X6041" t="s">
        <v>28681</v>
      </c>
      <c r="Y6041" t="s">
        <v>7494</v>
      </c>
      <c r="Z6041" t="s">
        <v>28676</v>
      </c>
      <c r="AA6041" t="s">
        <v>28676</v>
      </c>
      <c r="AB6041" t="s">
        <v>28677</v>
      </c>
      <c r="AC6041" t="s">
        <v>28678</v>
      </c>
      <c r="AD6041" t="s">
        <v>28682</v>
      </c>
      <c r="AE6041" t="s">
        <v>28683</v>
      </c>
    </row>
    <row r="6042" spans="1:31" hidden="1" x14ac:dyDescent="0.25">
      <c r="A6042">
        <v>10.4878</v>
      </c>
      <c r="B6042">
        <v>10.092599999999999</v>
      </c>
      <c r="C6042">
        <v>10.2498</v>
      </c>
      <c r="D6042">
        <v>9.8406000000000002</v>
      </c>
      <c r="E6042" t="s">
        <v>27</v>
      </c>
      <c r="F6042">
        <v>2</v>
      </c>
      <c r="I6042" t="s">
        <v>28</v>
      </c>
      <c r="J6042">
        <v>1</v>
      </c>
      <c r="K6042">
        <v>1.96963E-4</v>
      </c>
      <c r="L6042">
        <v>138.97999999999999</v>
      </c>
      <c r="M6042">
        <v>82.563999999999993</v>
      </c>
      <c r="N6042">
        <v>138.97999999999999</v>
      </c>
      <c r="O6042">
        <v>0.40811999999999998</v>
      </c>
      <c r="P6042">
        <v>2528600</v>
      </c>
      <c r="Q6042">
        <v>640</v>
      </c>
      <c r="R6042">
        <v>10.965299999999999</v>
      </c>
      <c r="S6042">
        <v>17.462399999999999</v>
      </c>
      <c r="T6042">
        <v>10.3688</v>
      </c>
      <c r="U6042">
        <v>9.9666099999999993</v>
      </c>
      <c r="V6042">
        <v>7.4958200000000001</v>
      </c>
      <c r="W6042">
        <v>40.670900000000003</v>
      </c>
      <c r="X6042" t="s">
        <v>28681</v>
      </c>
      <c r="Y6042" t="s">
        <v>28684</v>
      </c>
      <c r="Z6042" t="s">
        <v>28676</v>
      </c>
      <c r="AA6042" t="s">
        <v>28676</v>
      </c>
      <c r="AB6042" t="s">
        <v>28677</v>
      </c>
      <c r="AC6042" t="s">
        <v>28678</v>
      </c>
      <c r="AD6042" t="s">
        <v>28685</v>
      </c>
      <c r="AE6042" t="s">
        <v>28686</v>
      </c>
    </row>
    <row r="6043" spans="1:31" x14ac:dyDescent="0.25">
      <c r="A6043">
        <v>12.923</v>
      </c>
      <c r="B6043">
        <v>11.4292</v>
      </c>
      <c r="C6043">
        <v>11.6287</v>
      </c>
      <c r="D6043">
        <v>10.844200000000001</v>
      </c>
      <c r="E6043" t="s">
        <v>27</v>
      </c>
      <c r="F6043">
        <v>2</v>
      </c>
      <c r="I6043" t="s">
        <v>28</v>
      </c>
      <c r="J6043">
        <v>0.78457299999999996</v>
      </c>
      <c r="K6043">
        <v>3.07968E-3</v>
      </c>
      <c r="L6043">
        <v>90.433999999999997</v>
      </c>
      <c r="M6043">
        <v>42.811999999999998</v>
      </c>
      <c r="N6043">
        <v>90.433999999999997</v>
      </c>
      <c r="O6043">
        <v>0.63051000000000001</v>
      </c>
      <c r="P6043">
        <v>2695900</v>
      </c>
      <c r="Q6043">
        <v>1237</v>
      </c>
      <c r="R6043" t="s">
        <v>29</v>
      </c>
      <c r="S6043">
        <v>17.453800000000001</v>
      </c>
      <c r="T6043">
        <v>12.2758</v>
      </c>
      <c r="U6043">
        <v>11.136699999999999</v>
      </c>
      <c r="V6043">
        <v>6.3170400000000004</v>
      </c>
      <c r="W6043">
        <v>46.825200000000002</v>
      </c>
      <c r="X6043" t="s">
        <v>28676</v>
      </c>
      <c r="Y6043">
        <v>1237</v>
      </c>
      <c r="Z6043" t="s">
        <v>28676</v>
      </c>
      <c r="AA6043" t="s">
        <v>28676</v>
      </c>
      <c r="AB6043" t="s">
        <v>28677</v>
      </c>
      <c r="AC6043" t="s">
        <v>28678</v>
      </c>
      <c r="AD6043" t="s">
        <v>28687</v>
      </c>
      <c r="AE6043" t="s">
        <v>28688</v>
      </c>
    </row>
    <row r="6044" spans="1:31" x14ac:dyDescent="0.25">
      <c r="A6044">
        <v>14.6157</v>
      </c>
      <c r="B6044">
        <v>13.0358</v>
      </c>
      <c r="C6044">
        <v>13.941000000000001</v>
      </c>
      <c r="D6044">
        <v>13.479799999999999</v>
      </c>
      <c r="E6044" t="s">
        <v>27</v>
      </c>
      <c r="F6044">
        <v>3</v>
      </c>
      <c r="I6044" t="s">
        <v>28</v>
      </c>
      <c r="J6044">
        <v>0.98257799999999995</v>
      </c>
      <c r="K6044" s="1">
        <v>6.1529900000000004E-6</v>
      </c>
      <c r="L6044">
        <v>131.84</v>
      </c>
      <c r="M6044">
        <v>73.489999999999995</v>
      </c>
      <c r="N6044">
        <v>131.84</v>
      </c>
      <c r="O6044">
        <v>-6.8820999999999993E-2</v>
      </c>
      <c r="P6044">
        <v>14139000</v>
      </c>
      <c r="Q6044">
        <v>905</v>
      </c>
      <c r="R6044">
        <v>13.003500000000001</v>
      </c>
      <c r="S6044">
        <v>19.087399999999999</v>
      </c>
      <c r="T6044">
        <v>14.2783</v>
      </c>
      <c r="U6044">
        <v>13.2578</v>
      </c>
      <c r="V6044">
        <v>5.82958</v>
      </c>
      <c r="W6044">
        <v>55.072299999999998</v>
      </c>
      <c r="X6044" t="s">
        <v>28681</v>
      </c>
      <c r="Y6044" t="s">
        <v>28689</v>
      </c>
      <c r="Z6044" t="s">
        <v>28676</v>
      </c>
      <c r="AA6044" t="s">
        <v>28676</v>
      </c>
      <c r="AB6044" t="s">
        <v>28677</v>
      </c>
      <c r="AC6044" t="s">
        <v>28678</v>
      </c>
      <c r="AD6044" t="s">
        <v>28690</v>
      </c>
      <c r="AE6044" t="s">
        <v>28691</v>
      </c>
    </row>
    <row r="6045" spans="1:31" hidden="1" x14ac:dyDescent="0.25">
      <c r="A6045">
        <v>11.8134</v>
      </c>
      <c r="B6045">
        <v>10.414099999999999</v>
      </c>
      <c r="C6045">
        <v>11.713699999999999</v>
      </c>
      <c r="D6045">
        <v>10.0144</v>
      </c>
      <c r="E6045" t="s">
        <v>27</v>
      </c>
      <c r="F6045">
        <v>2</v>
      </c>
      <c r="I6045" t="s">
        <v>28</v>
      </c>
      <c r="J6045">
        <v>0.99930399999999997</v>
      </c>
      <c r="K6045" s="1">
        <v>1.09683E-7</v>
      </c>
      <c r="L6045">
        <v>174.4</v>
      </c>
      <c r="M6045">
        <v>105.84</v>
      </c>
      <c r="N6045">
        <v>174.4</v>
      </c>
      <c r="O6045">
        <v>-0.42653000000000002</v>
      </c>
      <c r="P6045">
        <v>4470400</v>
      </c>
      <c r="Q6045">
        <v>1026</v>
      </c>
      <c r="R6045">
        <v>10.058</v>
      </c>
      <c r="S6045">
        <v>18.436699999999998</v>
      </c>
      <c r="T6045">
        <v>11.7636</v>
      </c>
      <c r="U6045">
        <v>10.2142</v>
      </c>
      <c r="V6045">
        <v>8.2224799999999991</v>
      </c>
      <c r="W6045">
        <v>43.955599999999997</v>
      </c>
      <c r="X6045" t="s">
        <v>28692</v>
      </c>
      <c r="Y6045">
        <v>1026</v>
      </c>
      <c r="Z6045" t="s">
        <v>28692</v>
      </c>
      <c r="AA6045" t="s">
        <v>28692</v>
      </c>
      <c r="AB6045" t="s">
        <v>28693</v>
      </c>
      <c r="AC6045" t="s">
        <v>28694</v>
      </c>
      <c r="AD6045" t="s">
        <v>28695</v>
      </c>
      <c r="AE6045" t="s">
        <v>28696</v>
      </c>
    </row>
    <row r="6046" spans="1:31" x14ac:dyDescent="0.25">
      <c r="A6046">
        <v>10.488899999999999</v>
      </c>
      <c r="B6046">
        <v>10.855600000000001</v>
      </c>
      <c r="C6046">
        <v>10.5382</v>
      </c>
      <c r="D6046">
        <v>10.612</v>
      </c>
      <c r="E6046" t="s">
        <v>27</v>
      </c>
      <c r="F6046">
        <v>2</v>
      </c>
      <c r="I6046" t="s">
        <v>28</v>
      </c>
      <c r="J6046">
        <v>0.97276899999999999</v>
      </c>
      <c r="K6046">
        <v>1.7562599999999999E-3</v>
      </c>
      <c r="L6046">
        <v>106.6</v>
      </c>
      <c r="M6046">
        <v>61.441000000000003</v>
      </c>
      <c r="N6046">
        <v>106.6</v>
      </c>
      <c r="O6046">
        <v>0.63663000000000003</v>
      </c>
      <c r="P6046">
        <v>2295700</v>
      </c>
      <c r="Q6046">
        <v>929</v>
      </c>
      <c r="R6046">
        <v>9.5246399999999998</v>
      </c>
      <c r="S6046">
        <v>17.220500000000001</v>
      </c>
      <c r="T6046">
        <v>10.5136</v>
      </c>
      <c r="U6046">
        <v>10.7338</v>
      </c>
      <c r="V6046">
        <v>6.48672</v>
      </c>
      <c r="W6046">
        <v>42.494700000000002</v>
      </c>
      <c r="X6046" t="s">
        <v>28697</v>
      </c>
      <c r="Y6046">
        <v>929</v>
      </c>
      <c r="Z6046" t="s">
        <v>28697</v>
      </c>
      <c r="AA6046" t="s">
        <v>28697</v>
      </c>
      <c r="AB6046" t="s">
        <v>28698</v>
      </c>
      <c r="AC6046" t="s">
        <v>28699</v>
      </c>
      <c r="AD6046" t="s">
        <v>28700</v>
      </c>
      <c r="AE6046" t="s">
        <v>28701</v>
      </c>
    </row>
    <row r="6047" spans="1:31" x14ac:dyDescent="0.25">
      <c r="A6047">
        <v>14.8612</v>
      </c>
      <c r="B6047">
        <v>14.7982</v>
      </c>
      <c r="C6047">
        <v>14.1364</v>
      </c>
      <c r="D6047">
        <v>14.1745</v>
      </c>
      <c r="E6047" t="s">
        <v>27</v>
      </c>
      <c r="F6047">
        <v>2</v>
      </c>
      <c r="I6047" t="s">
        <v>28</v>
      </c>
      <c r="J6047">
        <v>0.90400700000000001</v>
      </c>
      <c r="K6047">
        <v>1.49505E-2</v>
      </c>
      <c r="L6047">
        <v>93.597999999999999</v>
      </c>
      <c r="M6047">
        <v>37.340000000000003</v>
      </c>
      <c r="N6047">
        <v>76.774000000000001</v>
      </c>
      <c r="O6047">
        <v>-0.31485000000000002</v>
      </c>
      <c r="P6047">
        <v>7842700</v>
      </c>
      <c r="Q6047">
        <v>137</v>
      </c>
      <c r="R6047">
        <v>11.1465</v>
      </c>
      <c r="S6047">
        <v>18.805700000000002</v>
      </c>
      <c r="T6047">
        <v>14.498799999999999</v>
      </c>
      <c r="U6047">
        <v>14.4864</v>
      </c>
      <c r="V6047">
        <v>4.3193299999999999</v>
      </c>
      <c r="W6047">
        <v>57.970300000000002</v>
      </c>
      <c r="X6047" t="s">
        <v>28702</v>
      </c>
      <c r="Y6047">
        <v>137</v>
      </c>
      <c r="Z6047" t="s">
        <v>28702</v>
      </c>
      <c r="AA6047" t="s">
        <v>28702</v>
      </c>
      <c r="AB6047" t="s">
        <v>28703</v>
      </c>
      <c r="AC6047" t="s">
        <v>28704</v>
      </c>
      <c r="AD6047" t="s">
        <v>28705</v>
      </c>
      <c r="AE6047" t="s">
        <v>28706</v>
      </c>
    </row>
    <row r="6048" spans="1:31" hidden="1" x14ac:dyDescent="0.25">
      <c r="A6048">
        <v>15.332800000000001</v>
      </c>
      <c r="B6048">
        <v>14.991300000000001</v>
      </c>
      <c r="C6048">
        <v>14.696300000000001</v>
      </c>
      <c r="D6048">
        <v>14.7798</v>
      </c>
      <c r="E6048" t="s">
        <v>27</v>
      </c>
      <c r="F6048">
        <v>2</v>
      </c>
      <c r="I6048" t="s">
        <v>28</v>
      </c>
      <c r="J6048">
        <v>1</v>
      </c>
      <c r="K6048" s="1">
        <v>2.2697300000000001E-8</v>
      </c>
      <c r="L6048">
        <v>195.06</v>
      </c>
      <c r="M6048">
        <v>119.68</v>
      </c>
      <c r="N6048">
        <v>195.06</v>
      </c>
      <c r="O6048">
        <v>-0.31126999999999999</v>
      </c>
      <c r="P6048">
        <v>62305000</v>
      </c>
      <c r="Q6048">
        <v>401</v>
      </c>
      <c r="R6048">
        <v>14.716799999999999</v>
      </c>
      <c r="S6048">
        <v>21.560600000000001</v>
      </c>
      <c r="T6048">
        <v>15.0146</v>
      </c>
      <c r="U6048">
        <v>14.8855</v>
      </c>
      <c r="V6048">
        <v>6.6750400000000001</v>
      </c>
      <c r="W6048">
        <v>59.800199999999997</v>
      </c>
      <c r="X6048" t="s">
        <v>28707</v>
      </c>
      <c r="Y6048">
        <v>401</v>
      </c>
      <c r="Z6048" t="s">
        <v>28707</v>
      </c>
      <c r="AA6048" t="s">
        <v>28707</v>
      </c>
      <c r="AB6048" t="s">
        <v>28708</v>
      </c>
      <c r="AC6048" t="s">
        <v>28709</v>
      </c>
      <c r="AD6048" t="s">
        <v>28710</v>
      </c>
      <c r="AE6048" t="s">
        <v>28711</v>
      </c>
    </row>
    <row r="6049" spans="1:31" x14ac:dyDescent="0.25">
      <c r="A6049">
        <v>14.858000000000001</v>
      </c>
      <c r="B6049">
        <v>14.5389</v>
      </c>
      <c r="C6049">
        <v>13.835599999999999</v>
      </c>
      <c r="D6049">
        <v>14.023899999999999</v>
      </c>
      <c r="E6049" t="s">
        <v>27</v>
      </c>
      <c r="F6049">
        <v>2</v>
      </c>
      <c r="I6049" t="s">
        <v>28</v>
      </c>
      <c r="J6049">
        <v>0.99998200000000004</v>
      </c>
      <c r="K6049">
        <v>1.0537100000000001E-2</v>
      </c>
      <c r="L6049">
        <v>83.647000000000006</v>
      </c>
      <c r="M6049">
        <v>34.890999999999998</v>
      </c>
      <c r="N6049">
        <v>83.647000000000006</v>
      </c>
      <c r="O6049">
        <v>0.23821000000000001</v>
      </c>
      <c r="P6049">
        <v>2297700</v>
      </c>
      <c r="Q6049">
        <v>466</v>
      </c>
      <c r="R6049" t="s">
        <v>29</v>
      </c>
      <c r="S6049">
        <v>16.831800000000001</v>
      </c>
      <c r="T6049">
        <v>14.3468</v>
      </c>
      <c r="U6049">
        <v>14.2814</v>
      </c>
      <c r="V6049">
        <v>2.5504099999999998</v>
      </c>
      <c r="W6049">
        <v>57.256399999999999</v>
      </c>
      <c r="X6049" t="s">
        <v>28707</v>
      </c>
      <c r="Y6049">
        <v>466</v>
      </c>
      <c r="Z6049" t="s">
        <v>28707</v>
      </c>
      <c r="AA6049" t="s">
        <v>28707</v>
      </c>
      <c r="AB6049" t="s">
        <v>28708</v>
      </c>
      <c r="AC6049" t="s">
        <v>28709</v>
      </c>
      <c r="AD6049" t="s">
        <v>28712</v>
      </c>
      <c r="AE6049" t="s">
        <v>28713</v>
      </c>
    </row>
    <row r="6050" spans="1:31" x14ac:dyDescent="0.25">
      <c r="A6050">
        <v>16.1279</v>
      </c>
      <c r="B6050">
        <v>15.3605</v>
      </c>
      <c r="C6050">
        <v>15.589499999999999</v>
      </c>
      <c r="D6050">
        <v>15.1022</v>
      </c>
      <c r="E6050" t="s">
        <v>27</v>
      </c>
      <c r="F6050">
        <v>3</v>
      </c>
      <c r="I6050" t="s">
        <v>28</v>
      </c>
      <c r="J6050">
        <v>0.84741900000000003</v>
      </c>
      <c r="K6050">
        <v>7.0292399999999995E-4</v>
      </c>
      <c r="L6050">
        <v>113.69</v>
      </c>
      <c r="M6050">
        <v>75.691999999999993</v>
      </c>
      <c r="N6050">
        <v>113.69</v>
      </c>
      <c r="O6050">
        <v>-1.0170999999999999E-2</v>
      </c>
      <c r="P6050">
        <v>5839100</v>
      </c>
      <c r="Q6050">
        <v>36</v>
      </c>
      <c r="R6050" t="s">
        <v>29</v>
      </c>
      <c r="S6050">
        <v>16.848199999999999</v>
      </c>
      <c r="T6050">
        <v>15.858700000000001</v>
      </c>
      <c r="U6050">
        <v>15.231299999999999</v>
      </c>
      <c r="V6050">
        <v>1.61686</v>
      </c>
      <c r="W6050">
        <v>62.18</v>
      </c>
      <c r="X6050" t="s">
        <v>28707</v>
      </c>
      <c r="Y6050">
        <v>36</v>
      </c>
      <c r="Z6050" t="s">
        <v>28707</v>
      </c>
      <c r="AA6050" t="s">
        <v>28707</v>
      </c>
      <c r="AB6050" t="s">
        <v>28708</v>
      </c>
      <c r="AC6050" t="s">
        <v>28709</v>
      </c>
      <c r="AD6050" t="s">
        <v>28714</v>
      </c>
      <c r="AE6050" t="s">
        <v>28715</v>
      </c>
    </row>
    <row r="6051" spans="1:31" x14ac:dyDescent="0.25">
      <c r="A6051">
        <v>14.7728</v>
      </c>
      <c r="B6051">
        <v>14.033200000000001</v>
      </c>
      <c r="C6051">
        <v>13.6945</v>
      </c>
      <c r="D6051">
        <v>14.5694</v>
      </c>
      <c r="E6051" t="s">
        <v>27</v>
      </c>
      <c r="F6051">
        <v>3</v>
      </c>
      <c r="I6051" t="s">
        <v>28</v>
      </c>
      <c r="J6051">
        <v>1</v>
      </c>
      <c r="K6051" s="1">
        <v>2.0734200000000001E-15</v>
      </c>
      <c r="L6051">
        <v>175.16</v>
      </c>
      <c r="M6051">
        <v>139.99</v>
      </c>
      <c r="N6051">
        <v>175.16</v>
      </c>
      <c r="O6051">
        <v>-4.9415000000000001E-2</v>
      </c>
      <c r="P6051">
        <v>13563000</v>
      </c>
      <c r="Q6051">
        <v>809</v>
      </c>
      <c r="R6051" t="s">
        <v>29</v>
      </c>
      <c r="S6051">
        <v>18.134799999999998</v>
      </c>
      <c r="T6051">
        <v>14.233599999999999</v>
      </c>
      <c r="U6051">
        <v>14.301299999999999</v>
      </c>
      <c r="V6051">
        <v>3.8335300000000001</v>
      </c>
      <c r="W6051">
        <v>57.069800000000001</v>
      </c>
      <c r="X6051" t="s">
        <v>28716</v>
      </c>
      <c r="Y6051">
        <v>809</v>
      </c>
      <c r="Z6051" t="s">
        <v>28716</v>
      </c>
      <c r="AA6051" t="s">
        <v>28716</v>
      </c>
      <c r="AB6051" t="s">
        <v>28717</v>
      </c>
      <c r="AC6051" t="s">
        <v>28718</v>
      </c>
      <c r="AD6051" t="s">
        <v>28719</v>
      </c>
      <c r="AE6051" t="s">
        <v>28720</v>
      </c>
    </row>
    <row r="6052" spans="1:31" hidden="1" x14ac:dyDescent="0.25">
      <c r="A6052">
        <v>14.0396</v>
      </c>
      <c r="B6052">
        <v>13.4345</v>
      </c>
      <c r="C6052">
        <v>13.259499999999999</v>
      </c>
      <c r="D6052">
        <v>12.436999999999999</v>
      </c>
      <c r="E6052" t="s">
        <v>27</v>
      </c>
      <c r="F6052">
        <v>2</v>
      </c>
      <c r="I6052" t="s">
        <v>28</v>
      </c>
      <c r="J6052">
        <v>1</v>
      </c>
      <c r="K6052">
        <v>1.60188E-3</v>
      </c>
      <c r="L6052">
        <v>104.45</v>
      </c>
      <c r="M6052">
        <v>58.496000000000002</v>
      </c>
      <c r="N6052">
        <v>104.45</v>
      </c>
      <c r="O6052">
        <v>0.28016000000000002</v>
      </c>
      <c r="P6052">
        <v>6735300</v>
      </c>
      <c r="Q6052">
        <v>814</v>
      </c>
      <c r="R6052">
        <v>12.948499999999999</v>
      </c>
      <c r="S6052">
        <v>20.014700000000001</v>
      </c>
      <c r="T6052">
        <v>13.6495</v>
      </c>
      <c r="U6052">
        <v>12.935700000000001</v>
      </c>
      <c r="V6052">
        <v>7.0789299999999997</v>
      </c>
      <c r="W6052">
        <v>53.1706</v>
      </c>
      <c r="X6052" t="s">
        <v>28716</v>
      </c>
      <c r="Y6052">
        <v>814</v>
      </c>
      <c r="Z6052" t="s">
        <v>28716</v>
      </c>
      <c r="AA6052" t="s">
        <v>28716</v>
      </c>
      <c r="AB6052" t="s">
        <v>28717</v>
      </c>
      <c r="AC6052" t="s">
        <v>28718</v>
      </c>
      <c r="AD6052" t="s">
        <v>28721</v>
      </c>
      <c r="AE6052" t="s">
        <v>28722</v>
      </c>
    </row>
    <row r="6053" spans="1:31" x14ac:dyDescent="0.25">
      <c r="A6053">
        <v>13.9229</v>
      </c>
      <c r="B6053">
        <v>12.956799999999999</v>
      </c>
      <c r="C6053">
        <v>13.2761</v>
      </c>
      <c r="D6053">
        <v>12.076499999999999</v>
      </c>
      <c r="E6053" t="s">
        <v>27</v>
      </c>
      <c r="F6053">
        <v>2</v>
      </c>
      <c r="I6053" t="s">
        <v>28</v>
      </c>
      <c r="J6053">
        <v>0.99888399999999999</v>
      </c>
      <c r="K6053" s="1">
        <v>2.8702400000000002E-5</v>
      </c>
      <c r="L6053">
        <v>138.19999999999999</v>
      </c>
      <c r="M6053">
        <v>87.731999999999999</v>
      </c>
      <c r="N6053">
        <v>138.19999999999999</v>
      </c>
      <c r="O6053">
        <v>0.17598</v>
      </c>
      <c r="P6053">
        <v>13504000</v>
      </c>
      <c r="Q6053">
        <v>126</v>
      </c>
      <c r="R6053" t="s">
        <v>29</v>
      </c>
      <c r="S6053">
        <v>18.276499999999999</v>
      </c>
      <c r="T6053">
        <v>13.599500000000001</v>
      </c>
      <c r="U6053">
        <v>12.5167</v>
      </c>
      <c r="V6053">
        <v>5.7598599999999998</v>
      </c>
      <c r="W6053">
        <v>52.232300000000002</v>
      </c>
      <c r="X6053" t="s">
        <v>28716</v>
      </c>
      <c r="Y6053">
        <v>126</v>
      </c>
      <c r="Z6053" t="s">
        <v>28716</v>
      </c>
      <c r="AA6053" t="s">
        <v>28716</v>
      </c>
      <c r="AB6053" t="s">
        <v>28717</v>
      </c>
      <c r="AC6053" t="s">
        <v>28718</v>
      </c>
      <c r="AD6053" t="s">
        <v>28723</v>
      </c>
      <c r="AE6053" t="s">
        <v>28724</v>
      </c>
    </row>
    <row r="6054" spans="1:31" x14ac:dyDescent="0.25">
      <c r="A6054">
        <v>13.8551</v>
      </c>
      <c r="B6054">
        <v>13.2013</v>
      </c>
      <c r="C6054">
        <v>13.8848</v>
      </c>
      <c r="D6054">
        <v>13.117900000000001</v>
      </c>
      <c r="E6054" t="s">
        <v>27</v>
      </c>
      <c r="F6054">
        <v>3</v>
      </c>
      <c r="I6054" t="s">
        <v>28</v>
      </c>
      <c r="J6054">
        <v>1</v>
      </c>
      <c r="K6054">
        <v>3.3944200000000001E-2</v>
      </c>
      <c r="L6054">
        <v>68.515000000000001</v>
      </c>
      <c r="M6054">
        <v>37.951999999999998</v>
      </c>
      <c r="N6054">
        <v>68.515000000000001</v>
      </c>
      <c r="O6054">
        <v>0.76927000000000001</v>
      </c>
      <c r="P6054">
        <v>0</v>
      </c>
      <c r="Q6054">
        <v>98</v>
      </c>
      <c r="R6054">
        <v>10.1214</v>
      </c>
      <c r="S6054">
        <v>17.550899999999999</v>
      </c>
      <c r="T6054">
        <v>13.87</v>
      </c>
      <c r="U6054">
        <v>13.159599999999999</v>
      </c>
      <c r="V6054">
        <v>4.3912899999999997</v>
      </c>
      <c r="W6054">
        <v>54.059100000000001</v>
      </c>
      <c r="X6054" t="s">
        <v>28725</v>
      </c>
      <c r="Y6054" t="s">
        <v>28726</v>
      </c>
      <c r="Z6054" t="s">
        <v>28727</v>
      </c>
      <c r="AA6054" t="s">
        <v>28727</v>
      </c>
      <c r="AB6054" t="s">
        <v>28728</v>
      </c>
      <c r="AC6054" t="s">
        <v>28729</v>
      </c>
      <c r="AD6054" t="s">
        <v>28730</v>
      </c>
      <c r="AE6054" t="s">
        <v>28731</v>
      </c>
    </row>
    <row r="6055" spans="1:31" hidden="1" x14ac:dyDescent="0.25">
      <c r="A6055">
        <v>12.2826</v>
      </c>
      <c r="B6055">
        <v>10.531700000000001</v>
      </c>
      <c r="C6055">
        <v>10.335599999999999</v>
      </c>
      <c r="D6055">
        <v>10.5167</v>
      </c>
      <c r="E6055" t="s">
        <v>27</v>
      </c>
      <c r="F6055">
        <v>2</v>
      </c>
      <c r="I6055" t="s">
        <v>28</v>
      </c>
      <c r="J6055">
        <v>0.99997899999999995</v>
      </c>
      <c r="K6055">
        <v>2.8012799999999999E-4</v>
      </c>
      <c r="L6055">
        <v>124.98</v>
      </c>
      <c r="M6055">
        <v>43.686999999999998</v>
      </c>
      <c r="N6055">
        <v>124.98</v>
      </c>
      <c r="O6055">
        <v>0.15023</v>
      </c>
      <c r="P6055">
        <v>4292400</v>
      </c>
      <c r="Q6055">
        <v>110</v>
      </c>
      <c r="R6055">
        <v>11.214700000000001</v>
      </c>
      <c r="S6055">
        <v>17.913</v>
      </c>
      <c r="T6055">
        <v>11.309100000000001</v>
      </c>
      <c r="U6055">
        <v>10.5242</v>
      </c>
      <c r="V6055">
        <v>7.3887999999999998</v>
      </c>
      <c r="W6055">
        <v>43.666600000000003</v>
      </c>
      <c r="X6055" t="s">
        <v>28732</v>
      </c>
      <c r="Y6055" t="s">
        <v>28733</v>
      </c>
      <c r="Z6055" t="s">
        <v>28727</v>
      </c>
      <c r="AA6055" t="s">
        <v>28727</v>
      </c>
      <c r="AB6055" t="s">
        <v>28728</v>
      </c>
      <c r="AC6055" t="s">
        <v>28729</v>
      </c>
      <c r="AD6055" t="s">
        <v>28734</v>
      </c>
      <c r="AE6055" t="s">
        <v>28735</v>
      </c>
    </row>
    <row r="6056" spans="1:31" x14ac:dyDescent="0.25">
      <c r="A6056">
        <v>15.3672</v>
      </c>
      <c r="B6056">
        <v>15.2746</v>
      </c>
      <c r="C6056">
        <v>14.9765</v>
      </c>
      <c r="D6056">
        <v>14.8757</v>
      </c>
      <c r="E6056" t="s">
        <v>27</v>
      </c>
      <c r="F6056">
        <v>2</v>
      </c>
      <c r="I6056" t="s">
        <v>28</v>
      </c>
      <c r="J6056">
        <v>0.99978</v>
      </c>
      <c r="K6056" s="1">
        <v>2.0840299999999999E-50</v>
      </c>
      <c r="L6056">
        <v>277.10000000000002</v>
      </c>
      <c r="M6056">
        <v>195.15</v>
      </c>
      <c r="N6056">
        <v>145.28</v>
      </c>
      <c r="O6056">
        <v>-1.0913999999999999</v>
      </c>
      <c r="P6056">
        <v>14136000</v>
      </c>
      <c r="Q6056">
        <v>75</v>
      </c>
      <c r="R6056">
        <v>12.033899999999999</v>
      </c>
      <c r="S6056">
        <v>18.8918</v>
      </c>
      <c r="T6056">
        <v>15.171900000000001</v>
      </c>
      <c r="U6056">
        <v>15.075100000000001</v>
      </c>
      <c r="V6056">
        <v>3.8166699999999998</v>
      </c>
      <c r="W6056">
        <v>60.494</v>
      </c>
      <c r="X6056" t="s">
        <v>28736</v>
      </c>
      <c r="Y6056" t="s">
        <v>22022</v>
      </c>
      <c r="Z6056" t="s">
        <v>28737</v>
      </c>
      <c r="AA6056" t="s">
        <v>28737</v>
      </c>
      <c r="AB6056" t="s">
        <v>28738</v>
      </c>
      <c r="AC6056" t="s">
        <v>28739</v>
      </c>
      <c r="AD6056" t="s">
        <v>28740</v>
      </c>
      <c r="AE6056" t="s">
        <v>28741</v>
      </c>
    </row>
    <row r="6057" spans="1:31" hidden="1" x14ac:dyDescent="0.25">
      <c r="A6057">
        <v>15.080399999999999</v>
      </c>
      <c r="B6057">
        <v>14.219099999999999</v>
      </c>
      <c r="C6057">
        <v>14.262</v>
      </c>
      <c r="D6057">
        <v>14.270799999999999</v>
      </c>
      <c r="E6057" t="s">
        <v>27</v>
      </c>
      <c r="F6057">
        <v>2</v>
      </c>
      <c r="I6057" t="s">
        <v>28</v>
      </c>
      <c r="J6057">
        <v>1</v>
      </c>
      <c r="K6057">
        <v>1.86956E-4</v>
      </c>
      <c r="L6057">
        <v>131.09</v>
      </c>
      <c r="M6057">
        <v>71.180000000000007</v>
      </c>
      <c r="N6057">
        <v>83.861999999999995</v>
      </c>
      <c r="O6057">
        <v>-0.88109000000000004</v>
      </c>
      <c r="P6057">
        <v>224230000</v>
      </c>
      <c r="Q6057">
        <v>319</v>
      </c>
      <c r="R6057">
        <v>13.4747</v>
      </c>
      <c r="S6057">
        <v>21.807400000000001</v>
      </c>
      <c r="T6057">
        <v>14.671200000000001</v>
      </c>
      <c r="U6057">
        <v>14.244899999999999</v>
      </c>
      <c r="V6057">
        <v>7.5624799999999999</v>
      </c>
      <c r="W6057">
        <v>57.832299999999996</v>
      </c>
      <c r="X6057" t="s">
        <v>28742</v>
      </c>
      <c r="Y6057" t="s">
        <v>28743</v>
      </c>
      <c r="Z6057" t="s">
        <v>28744</v>
      </c>
      <c r="AA6057" t="s">
        <v>28744</v>
      </c>
      <c r="AB6057" t="s">
        <v>28745</v>
      </c>
      <c r="AC6057" t="s">
        <v>28746</v>
      </c>
      <c r="AD6057" t="s">
        <v>28747</v>
      </c>
      <c r="AE6057" t="s">
        <v>28748</v>
      </c>
    </row>
    <row r="6058" spans="1:31" x14ac:dyDescent="0.25">
      <c r="A6058">
        <v>16.555399999999999</v>
      </c>
      <c r="B6058">
        <v>16.186399999999999</v>
      </c>
      <c r="C6058">
        <v>16.0823</v>
      </c>
      <c r="D6058">
        <v>15.826599999999999</v>
      </c>
      <c r="E6058" t="s">
        <v>27</v>
      </c>
      <c r="F6058">
        <v>3</v>
      </c>
      <c r="I6058" t="s">
        <v>28</v>
      </c>
      <c r="J6058">
        <v>0.96772899999999995</v>
      </c>
      <c r="K6058">
        <v>6.68456E-3</v>
      </c>
      <c r="L6058">
        <v>73.593000000000004</v>
      </c>
      <c r="M6058">
        <v>41.502000000000002</v>
      </c>
      <c r="N6058">
        <v>73.593000000000004</v>
      </c>
      <c r="O6058">
        <v>0.31555</v>
      </c>
      <c r="P6058">
        <v>9594300</v>
      </c>
      <c r="Q6058">
        <v>258</v>
      </c>
      <c r="R6058">
        <v>12.3949</v>
      </c>
      <c r="S6058">
        <v>18.689599999999999</v>
      </c>
      <c r="T6058">
        <v>16.3188</v>
      </c>
      <c r="U6058">
        <v>16.006499999999999</v>
      </c>
      <c r="V6058">
        <v>2.6830699999999998</v>
      </c>
      <c r="W6058">
        <v>64.650700000000001</v>
      </c>
      <c r="X6058" t="s">
        <v>28749</v>
      </c>
      <c r="Y6058" t="s">
        <v>28750</v>
      </c>
      <c r="Z6058" t="s">
        <v>28744</v>
      </c>
      <c r="AA6058" t="s">
        <v>28744</v>
      </c>
      <c r="AB6058" t="s">
        <v>28745</v>
      </c>
      <c r="AC6058" t="s">
        <v>28746</v>
      </c>
      <c r="AD6058" t="s">
        <v>28751</v>
      </c>
      <c r="AE6058" t="s">
        <v>28752</v>
      </c>
    </row>
    <row r="6059" spans="1:31" hidden="1" x14ac:dyDescent="0.25">
      <c r="A6059">
        <v>14.659599999999999</v>
      </c>
      <c r="B6059">
        <v>13.3081</v>
      </c>
      <c r="C6059">
        <v>13.5977</v>
      </c>
      <c r="D6059">
        <v>13.763299999999999</v>
      </c>
      <c r="E6059" t="s">
        <v>27</v>
      </c>
      <c r="F6059">
        <v>2</v>
      </c>
      <c r="I6059" t="s">
        <v>28</v>
      </c>
      <c r="J6059">
        <v>1</v>
      </c>
      <c r="K6059" s="1">
        <v>1.4552E-19</v>
      </c>
      <c r="L6059">
        <v>218.02</v>
      </c>
      <c r="M6059">
        <v>149.16999999999999</v>
      </c>
      <c r="N6059">
        <v>218.02</v>
      </c>
      <c r="O6059">
        <v>4.6851999999999998E-2</v>
      </c>
      <c r="P6059">
        <v>94544000</v>
      </c>
      <c r="Q6059">
        <v>223</v>
      </c>
      <c r="R6059">
        <v>14.875500000000001</v>
      </c>
      <c r="S6059">
        <v>21.594000000000001</v>
      </c>
      <c r="T6059">
        <v>14.1287</v>
      </c>
      <c r="U6059">
        <v>13.5357</v>
      </c>
      <c r="V6059">
        <v>8.0582700000000003</v>
      </c>
      <c r="W6059">
        <v>55.328699999999998</v>
      </c>
      <c r="X6059" t="s">
        <v>28749</v>
      </c>
      <c r="Y6059" t="s">
        <v>28753</v>
      </c>
      <c r="Z6059" t="s">
        <v>28744</v>
      </c>
      <c r="AA6059" t="s">
        <v>28744</v>
      </c>
      <c r="AB6059" t="s">
        <v>28745</v>
      </c>
      <c r="AC6059" t="s">
        <v>28746</v>
      </c>
      <c r="AD6059" t="s">
        <v>28754</v>
      </c>
      <c r="AE6059" t="s">
        <v>28755</v>
      </c>
    </row>
    <row r="6060" spans="1:31" hidden="1" x14ac:dyDescent="0.25">
      <c r="A6060">
        <v>16.983000000000001</v>
      </c>
      <c r="B6060">
        <v>16.712800000000001</v>
      </c>
      <c r="C6060">
        <v>16.535</v>
      </c>
      <c r="D6060">
        <v>16.4663</v>
      </c>
      <c r="E6060" t="s">
        <v>27</v>
      </c>
      <c r="F6060">
        <v>3</v>
      </c>
      <c r="I6060" t="s">
        <v>28</v>
      </c>
      <c r="J6060">
        <v>0.99999700000000002</v>
      </c>
      <c r="K6060" s="1">
        <v>8.4986399999999998E-11</v>
      </c>
      <c r="L6060">
        <v>182.23</v>
      </c>
      <c r="M6060">
        <v>122.37</v>
      </c>
      <c r="N6060">
        <v>182.23</v>
      </c>
      <c r="O6060">
        <v>5.4174E-2</v>
      </c>
      <c r="P6060">
        <v>379100000</v>
      </c>
      <c r="Q6060">
        <v>294</v>
      </c>
      <c r="R6060">
        <v>16.345600000000001</v>
      </c>
      <c r="S6060">
        <v>23.472000000000001</v>
      </c>
      <c r="T6060">
        <v>16.759</v>
      </c>
      <c r="U6060">
        <v>16.589500000000001</v>
      </c>
      <c r="V6060">
        <v>6.8824300000000003</v>
      </c>
      <c r="W6060">
        <v>66.697100000000006</v>
      </c>
      <c r="X6060" t="s">
        <v>28742</v>
      </c>
      <c r="Y6060" t="s">
        <v>28756</v>
      </c>
      <c r="Z6060" t="s">
        <v>28744</v>
      </c>
      <c r="AA6060" t="s">
        <v>28744</v>
      </c>
      <c r="AB6060" t="s">
        <v>28745</v>
      </c>
      <c r="AC6060" t="s">
        <v>28746</v>
      </c>
      <c r="AD6060" t="s">
        <v>28757</v>
      </c>
      <c r="AE6060" t="s">
        <v>28758</v>
      </c>
    </row>
    <row r="6061" spans="1:31" x14ac:dyDescent="0.25">
      <c r="A6061">
        <v>14.0097</v>
      </c>
      <c r="B6061">
        <v>12.948700000000001</v>
      </c>
      <c r="C6061">
        <v>12.904299999999999</v>
      </c>
      <c r="D6061">
        <v>12.9269</v>
      </c>
      <c r="E6061" t="s">
        <v>27</v>
      </c>
      <c r="F6061">
        <v>3</v>
      </c>
      <c r="I6061" t="s">
        <v>28</v>
      </c>
      <c r="J6061">
        <v>0.86555099999999996</v>
      </c>
      <c r="K6061" s="1">
        <v>9.6750199999999994E-5</v>
      </c>
      <c r="L6061">
        <v>137.62</v>
      </c>
      <c r="M6061">
        <v>60.561999999999998</v>
      </c>
      <c r="N6061">
        <v>137.62</v>
      </c>
      <c r="O6061">
        <v>-0.25518999999999997</v>
      </c>
      <c r="P6061">
        <v>6069300</v>
      </c>
      <c r="Q6061">
        <v>144</v>
      </c>
      <c r="R6061">
        <v>9.8670200000000001</v>
      </c>
      <c r="S6061">
        <v>17.999099999999999</v>
      </c>
      <c r="T6061">
        <v>13.457000000000001</v>
      </c>
      <c r="U6061">
        <v>12.937799999999999</v>
      </c>
      <c r="V6061">
        <v>5.0613099999999998</v>
      </c>
      <c r="W6061">
        <v>52.7896</v>
      </c>
      <c r="X6061" t="s">
        <v>28759</v>
      </c>
      <c r="Y6061">
        <v>144</v>
      </c>
      <c r="Z6061" t="s">
        <v>28759</v>
      </c>
      <c r="AA6061" t="s">
        <v>28759</v>
      </c>
      <c r="AB6061" t="s">
        <v>28760</v>
      </c>
      <c r="AC6061" t="s">
        <v>28761</v>
      </c>
      <c r="AD6061" t="s">
        <v>28762</v>
      </c>
      <c r="AE6061" t="s">
        <v>28763</v>
      </c>
    </row>
    <row r="6062" spans="1:31" x14ac:dyDescent="0.25">
      <c r="A6062">
        <v>14.5245</v>
      </c>
      <c r="B6062">
        <v>14.055199999999999</v>
      </c>
      <c r="C6062">
        <v>14.530200000000001</v>
      </c>
      <c r="D6062">
        <v>13.622299999999999</v>
      </c>
      <c r="E6062" t="s">
        <v>27</v>
      </c>
      <c r="F6062">
        <v>2</v>
      </c>
      <c r="I6062" t="s">
        <v>28</v>
      </c>
      <c r="J6062">
        <v>0.98042399999999996</v>
      </c>
      <c r="K6062">
        <v>4.6573200000000002E-2</v>
      </c>
      <c r="L6062">
        <v>55.805999999999997</v>
      </c>
      <c r="M6062">
        <v>21.803000000000001</v>
      </c>
      <c r="N6062">
        <v>55.805999999999997</v>
      </c>
      <c r="O6062">
        <v>0.19261</v>
      </c>
      <c r="P6062">
        <v>2379300</v>
      </c>
      <c r="Q6062">
        <v>54</v>
      </c>
      <c r="R6062" t="s">
        <v>29</v>
      </c>
      <c r="S6062">
        <v>18.3583</v>
      </c>
      <c r="T6062">
        <v>14.5274</v>
      </c>
      <c r="U6062">
        <v>13.838699999999999</v>
      </c>
      <c r="V6062">
        <v>4.5195299999999996</v>
      </c>
      <c r="W6062">
        <v>56.732199999999999</v>
      </c>
      <c r="X6062" t="s">
        <v>28764</v>
      </c>
      <c r="Y6062">
        <v>54</v>
      </c>
      <c r="Z6062" t="s">
        <v>28764</v>
      </c>
      <c r="AA6062" t="s">
        <v>28764</v>
      </c>
      <c r="AB6062" t="s">
        <v>28765</v>
      </c>
      <c r="AC6062" t="s">
        <v>28766</v>
      </c>
      <c r="AD6062" t="s">
        <v>28767</v>
      </c>
      <c r="AE6062" t="s">
        <v>28768</v>
      </c>
    </row>
    <row r="6063" spans="1:31" x14ac:dyDescent="0.25">
      <c r="A6063">
        <v>13.511900000000001</v>
      </c>
      <c r="B6063">
        <v>12.903700000000001</v>
      </c>
      <c r="C6063">
        <v>13.0381</v>
      </c>
      <c r="D6063">
        <v>12.880699999999999</v>
      </c>
      <c r="E6063" t="s">
        <v>27</v>
      </c>
      <c r="F6063">
        <v>2</v>
      </c>
      <c r="I6063" t="s">
        <v>28</v>
      </c>
      <c r="J6063">
        <v>1</v>
      </c>
      <c r="K6063">
        <v>5.9492599999999996E-4</v>
      </c>
      <c r="L6063">
        <v>143.37</v>
      </c>
      <c r="M6063">
        <v>53.621000000000002</v>
      </c>
      <c r="N6063">
        <v>143.37</v>
      </c>
      <c r="O6063">
        <v>-0.49519999999999997</v>
      </c>
      <c r="P6063">
        <v>4365200</v>
      </c>
      <c r="Q6063">
        <v>344</v>
      </c>
      <c r="R6063">
        <v>10.8658</v>
      </c>
      <c r="S6063">
        <v>17.7682</v>
      </c>
      <c r="T6063">
        <v>13.275</v>
      </c>
      <c r="U6063">
        <v>12.892200000000001</v>
      </c>
      <c r="V6063">
        <v>4.87601</v>
      </c>
      <c r="W6063">
        <v>52.334400000000002</v>
      </c>
      <c r="X6063" t="s">
        <v>28769</v>
      </c>
      <c r="Y6063">
        <v>344</v>
      </c>
      <c r="Z6063" t="s">
        <v>28769</v>
      </c>
      <c r="AA6063" t="s">
        <v>28769</v>
      </c>
      <c r="AB6063" t="s">
        <v>28770</v>
      </c>
      <c r="AC6063" t="s">
        <v>28771</v>
      </c>
      <c r="AD6063" t="s">
        <v>28772</v>
      </c>
      <c r="AE6063" t="s">
        <v>28773</v>
      </c>
    </row>
    <row r="6064" spans="1:31" x14ac:dyDescent="0.25">
      <c r="A6064">
        <v>13.143700000000001</v>
      </c>
      <c r="B6064">
        <v>12.591900000000001</v>
      </c>
      <c r="C6064">
        <v>12.277100000000001</v>
      </c>
      <c r="D6064">
        <v>12.282</v>
      </c>
      <c r="E6064" t="s">
        <v>27</v>
      </c>
      <c r="F6064">
        <v>2</v>
      </c>
      <c r="I6064" t="s">
        <v>28</v>
      </c>
      <c r="J6064">
        <v>0.96263299999999996</v>
      </c>
      <c r="K6064" s="1">
        <v>5.5766899999999996E-7</v>
      </c>
      <c r="L6064">
        <v>153.54</v>
      </c>
      <c r="M6064">
        <v>103.55</v>
      </c>
      <c r="N6064">
        <v>153.54</v>
      </c>
      <c r="O6064">
        <v>0.30012</v>
      </c>
      <c r="P6064">
        <v>3669700</v>
      </c>
      <c r="Q6064">
        <v>648</v>
      </c>
      <c r="R6064" t="s">
        <v>29</v>
      </c>
      <c r="S6064">
        <v>16.857900000000001</v>
      </c>
      <c r="T6064">
        <v>12.7104</v>
      </c>
      <c r="U6064">
        <v>12.4369</v>
      </c>
      <c r="V6064">
        <v>4.4210200000000004</v>
      </c>
      <c r="W6064">
        <v>50.294600000000003</v>
      </c>
      <c r="X6064" t="s">
        <v>28774</v>
      </c>
      <c r="Y6064" t="s">
        <v>28775</v>
      </c>
      <c r="Z6064" t="s">
        <v>28776</v>
      </c>
      <c r="AA6064" t="s">
        <v>28776</v>
      </c>
      <c r="AB6064" t="s">
        <v>28777</v>
      </c>
      <c r="AC6064" t="s">
        <v>28778</v>
      </c>
      <c r="AD6064" t="s">
        <v>28779</v>
      </c>
      <c r="AE6064" t="s">
        <v>28780</v>
      </c>
    </row>
    <row r="6065" spans="1:31" x14ac:dyDescent="0.25">
      <c r="A6065">
        <v>16.166899999999998</v>
      </c>
      <c r="B6065">
        <v>15.262499999999999</v>
      </c>
      <c r="C6065">
        <v>15.3317</v>
      </c>
      <c r="D6065">
        <v>15.489100000000001</v>
      </c>
      <c r="E6065" t="s">
        <v>27</v>
      </c>
      <c r="F6065">
        <v>2</v>
      </c>
      <c r="I6065" t="s">
        <v>28</v>
      </c>
      <c r="J6065">
        <v>1</v>
      </c>
      <c r="K6065">
        <v>1.3900900000000001E-2</v>
      </c>
      <c r="L6065">
        <v>75.566000000000003</v>
      </c>
      <c r="M6065">
        <v>36.932000000000002</v>
      </c>
      <c r="N6065">
        <v>75.566000000000003</v>
      </c>
      <c r="O6065">
        <v>0.11984</v>
      </c>
      <c r="P6065">
        <v>7075100</v>
      </c>
      <c r="Q6065">
        <v>213</v>
      </c>
      <c r="R6065" t="s">
        <v>29</v>
      </c>
      <c r="S6065">
        <v>19.311800000000002</v>
      </c>
      <c r="T6065">
        <v>15.7493</v>
      </c>
      <c r="U6065">
        <v>15.3758</v>
      </c>
      <c r="V6065">
        <v>3.9360499999999998</v>
      </c>
      <c r="W6065">
        <v>62.2502</v>
      </c>
      <c r="X6065" t="s">
        <v>28781</v>
      </c>
      <c r="Y6065" t="s">
        <v>21281</v>
      </c>
      <c r="Z6065" t="s">
        <v>28782</v>
      </c>
      <c r="AA6065" t="s">
        <v>28782</v>
      </c>
      <c r="AB6065" t="s">
        <v>28783</v>
      </c>
      <c r="AC6065" t="s">
        <v>28784</v>
      </c>
      <c r="AD6065" t="s">
        <v>28785</v>
      </c>
      <c r="AE6065" t="s">
        <v>28786</v>
      </c>
    </row>
    <row r="6066" spans="1:31" x14ac:dyDescent="0.25">
      <c r="A6066">
        <v>14.3461</v>
      </c>
      <c r="B6066">
        <v>13.6487</v>
      </c>
      <c r="C6066">
        <v>13.1739</v>
      </c>
      <c r="D6066">
        <v>13.0524</v>
      </c>
      <c r="E6066" t="s">
        <v>27</v>
      </c>
      <c r="F6066">
        <v>2</v>
      </c>
      <c r="I6066" t="s">
        <v>28</v>
      </c>
      <c r="J6066">
        <v>0.99627200000000005</v>
      </c>
      <c r="K6066" s="1">
        <v>6.7849E-6</v>
      </c>
      <c r="L6066">
        <v>177.3</v>
      </c>
      <c r="M6066">
        <v>83.706999999999994</v>
      </c>
      <c r="N6066">
        <v>177.3</v>
      </c>
      <c r="O6066">
        <v>0.23174</v>
      </c>
      <c r="P6066">
        <v>16955000</v>
      </c>
      <c r="Q6066">
        <v>41</v>
      </c>
      <c r="R6066">
        <v>12.595599999999999</v>
      </c>
      <c r="S6066">
        <v>19.063700000000001</v>
      </c>
      <c r="T6066">
        <v>13.76</v>
      </c>
      <c r="U6066">
        <v>13.3505</v>
      </c>
      <c r="V6066">
        <v>5.7132100000000001</v>
      </c>
      <c r="W6066">
        <v>54.2211</v>
      </c>
      <c r="X6066" t="s">
        <v>28781</v>
      </c>
      <c r="Y6066" t="s">
        <v>28787</v>
      </c>
      <c r="Z6066" t="s">
        <v>28782</v>
      </c>
      <c r="AA6066" t="s">
        <v>28782</v>
      </c>
      <c r="AB6066" t="s">
        <v>28783</v>
      </c>
      <c r="AC6066" t="s">
        <v>28784</v>
      </c>
      <c r="AD6066" t="s">
        <v>28788</v>
      </c>
      <c r="AE6066" t="s">
        <v>28789</v>
      </c>
    </row>
    <row r="6067" spans="1:31" x14ac:dyDescent="0.25">
      <c r="A6067">
        <v>15.3865</v>
      </c>
      <c r="B6067">
        <v>15.0166</v>
      </c>
      <c r="C6067">
        <v>14.5725</v>
      </c>
      <c r="D6067">
        <v>14.6022</v>
      </c>
      <c r="E6067" t="s">
        <v>27</v>
      </c>
      <c r="F6067">
        <v>2</v>
      </c>
      <c r="I6067" t="s">
        <v>28</v>
      </c>
      <c r="J6067">
        <v>0.99999800000000005</v>
      </c>
      <c r="K6067">
        <v>9.5461000000000005E-4</v>
      </c>
      <c r="L6067">
        <v>107.66</v>
      </c>
      <c r="M6067">
        <v>45.664999999999999</v>
      </c>
      <c r="N6067">
        <v>107.66</v>
      </c>
      <c r="O6067">
        <v>-6.2806000000000001E-2</v>
      </c>
      <c r="P6067">
        <v>31065000</v>
      </c>
      <c r="Q6067">
        <v>89</v>
      </c>
      <c r="R6067">
        <v>13.5753</v>
      </c>
      <c r="S6067">
        <v>20.049399999999999</v>
      </c>
      <c r="T6067">
        <v>14.9795</v>
      </c>
      <c r="U6067">
        <v>14.8094</v>
      </c>
      <c r="V6067">
        <v>5.23996</v>
      </c>
      <c r="W6067">
        <v>59.577800000000003</v>
      </c>
      <c r="X6067" t="s">
        <v>28790</v>
      </c>
      <c r="Y6067">
        <v>89</v>
      </c>
      <c r="Z6067" t="s">
        <v>28790</v>
      </c>
      <c r="AA6067" t="s">
        <v>28790</v>
      </c>
      <c r="AB6067" t="s">
        <v>28791</v>
      </c>
      <c r="AC6067" t="s">
        <v>28792</v>
      </c>
      <c r="AD6067" t="s">
        <v>28793</v>
      </c>
      <c r="AE6067" t="s">
        <v>28794</v>
      </c>
    </row>
    <row r="6068" spans="1:31" x14ac:dyDescent="0.25">
      <c r="A6068">
        <v>14.2575</v>
      </c>
      <c r="B6068">
        <v>13.319699999999999</v>
      </c>
      <c r="C6068">
        <v>13.385300000000001</v>
      </c>
      <c r="D6068">
        <v>13.1104</v>
      </c>
      <c r="E6068" t="s">
        <v>27</v>
      </c>
      <c r="F6068">
        <v>2</v>
      </c>
      <c r="I6068" t="s">
        <v>28</v>
      </c>
      <c r="J6068">
        <v>1</v>
      </c>
      <c r="K6068">
        <v>3.3249000000000001E-4</v>
      </c>
      <c r="L6068">
        <v>130.94</v>
      </c>
      <c r="M6068">
        <v>67.531999999999996</v>
      </c>
      <c r="N6068">
        <v>130.94</v>
      </c>
      <c r="O6068">
        <v>-0.22858999999999999</v>
      </c>
      <c r="P6068">
        <v>2629800</v>
      </c>
      <c r="Q6068">
        <v>157</v>
      </c>
      <c r="R6068">
        <v>12.055</v>
      </c>
      <c r="S6068">
        <v>17.992100000000001</v>
      </c>
      <c r="T6068">
        <v>13.821400000000001</v>
      </c>
      <c r="U6068">
        <v>13.215</v>
      </c>
      <c r="V6068">
        <v>4.77712</v>
      </c>
      <c r="W6068">
        <v>54.072899999999997</v>
      </c>
      <c r="X6068" t="s">
        <v>28790</v>
      </c>
      <c r="Y6068">
        <v>157</v>
      </c>
      <c r="Z6068" t="s">
        <v>28790</v>
      </c>
      <c r="AA6068" t="s">
        <v>28790</v>
      </c>
      <c r="AB6068" t="s">
        <v>28791</v>
      </c>
      <c r="AC6068" t="s">
        <v>28792</v>
      </c>
      <c r="AD6068" t="s">
        <v>28795</v>
      </c>
      <c r="AE6068" t="s">
        <v>28796</v>
      </c>
    </row>
    <row r="6069" spans="1:31" hidden="1" x14ac:dyDescent="0.25">
      <c r="A6069">
        <v>15.087199999999999</v>
      </c>
      <c r="B6069">
        <v>13.915699999999999</v>
      </c>
      <c r="C6069">
        <v>14.1279</v>
      </c>
      <c r="D6069">
        <v>13.766</v>
      </c>
      <c r="E6069" t="s">
        <v>27</v>
      </c>
      <c r="F6069">
        <v>4</v>
      </c>
      <c r="I6069" t="s">
        <v>28</v>
      </c>
      <c r="J6069">
        <v>0.87697899999999995</v>
      </c>
      <c r="K6069">
        <v>1.5472699999999999E-3</v>
      </c>
      <c r="L6069">
        <v>81.605999999999995</v>
      </c>
      <c r="M6069">
        <v>49.805999999999997</v>
      </c>
      <c r="N6069">
        <v>81.605999999999995</v>
      </c>
      <c r="O6069">
        <v>-0.50314000000000003</v>
      </c>
      <c r="P6069">
        <v>42386000</v>
      </c>
      <c r="Q6069">
        <v>333</v>
      </c>
      <c r="R6069">
        <v>10.9992</v>
      </c>
      <c r="S6069">
        <v>20.973099999999999</v>
      </c>
      <c r="T6069">
        <v>14.6076</v>
      </c>
      <c r="U6069">
        <v>13.8409</v>
      </c>
      <c r="V6069">
        <v>7.1322400000000004</v>
      </c>
      <c r="W6069">
        <v>56.896799999999999</v>
      </c>
      <c r="X6069" t="s">
        <v>28797</v>
      </c>
      <c r="Y6069">
        <v>333</v>
      </c>
      <c r="Z6069" t="s">
        <v>28797</v>
      </c>
      <c r="AA6069" t="s">
        <v>28797</v>
      </c>
      <c r="AB6069" t="s">
        <v>28798</v>
      </c>
      <c r="AC6069" t="s">
        <v>28799</v>
      </c>
      <c r="AD6069" t="s">
        <v>28800</v>
      </c>
      <c r="AE6069" t="s">
        <v>28801</v>
      </c>
    </row>
    <row r="6070" spans="1:31" x14ac:dyDescent="0.25">
      <c r="A6070">
        <v>14.276899999999999</v>
      </c>
      <c r="B6070">
        <v>13.6845</v>
      </c>
      <c r="C6070">
        <v>13.022399999999999</v>
      </c>
      <c r="D6070">
        <v>13.8119</v>
      </c>
      <c r="E6070" t="s">
        <v>27</v>
      </c>
      <c r="F6070">
        <v>3</v>
      </c>
      <c r="I6070" t="s">
        <v>28</v>
      </c>
      <c r="J6070">
        <v>1</v>
      </c>
      <c r="K6070">
        <v>8.3214699999999992E-3</v>
      </c>
      <c r="L6070">
        <v>79.036000000000001</v>
      </c>
      <c r="M6070">
        <v>50.683999999999997</v>
      </c>
      <c r="N6070">
        <v>55.850999999999999</v>
      </c>
      <c r="O6070">
        <v>6.7359000000000002E-2</v>
      </c>
      <c r="P6070">
        <v>16356000</v>
      </c>
      <c r="Q6070">
        <v>965</v>
      </c>
      <c r="R6070">
        <v>10.366300000000001</v>
      </c>
      <c r="S6070">
        <v>18.372399999999999</v>
      </c>
      <c r="T6070">
        <v>13.6496</v>
      </c>
      <c r="U6070">
        <v>13.748200000000001</v>
      </c>
      <c r="V6070">
        <v>4.6241700000000003</v>
      </c>
      <c r="W6070">
        <v>54.7956</v>
      </c>
      <c r="X6070" t="s">
        <v>28802</v>
      </c>
      <c r="Y6070">
        <v>965</v>
      </c>
      <c r="Z6070" t="s">
        <v>28802</v>
      </c>
      <c r="AA6070" t="s">
        <v>28802</v>
      </c>
      <c r="AB6070" t="s">
        <v>28803</v>
      </c>
      <c r="AC6070" t="s">
        <v>28804</v>
      </c>
      <c r="AD6070" t="s">
        <v>28805</v>
      </c>
      <c r="AE6070" t="s">
        <v>28806</v>
      </c>
    </row>
    <row r="6071" spans="1:31" x14ac:dyDescent="0.25">
      <c r="A6071">
        <v>13.0517</v>
      </c>
      <c r="B6071">
        <v>12.4838</v>
      </c>
      <c r="C6071">
        <v>11.257</v>
      </c>
      <c r="D6071">
        <v>12.615500000000001</v>
      </c>
      <c r="E6071" t="s">
        <v>27</v>
      </c>
      <c r="F6071">
        <v>3</v>
      </c>
      <c r="I6071" t="s">
        <v>28</v>
      </c>
      <c r="J6071">
        <v>1</v>
      </c>
      <c r="K6071">
        <v>1.17892E-2</v>
      </c>
      <c r="L6071">
        <v>73.435000000000002</v>
      </c>
      <c r="M6071">
        <v>40.957000000000001</v>
      </c>
      <c r="N6071">
        <v>55.850999999999999</v>
      </c>
      <c r="O6071">
        <v>6.7359000000000002E-2</v>
      </c>
      <c r="P6071">
        <v>10271000</v>
      </c>
      <c r="Q6071">
        <v>966</v>
      </c>
      <c r="R6071">
        <v>10.366300000000001</v>
      </c>
      <c r="S6071">
        <v>17.038399999999999</v>
      </c>
      <c r="T6071">
        <v>12.154400000000001</v>
      </c>
      <c r="U6071">
        <v>12.5497</v>
      </c>
      <c r="V6071">
        <v>4.4887699999999997</v>
      </c>
      <c r="W6071">
        <v>49.408000000000001</v>
      </c>
      <c r="X6071" t="s">
        <v>28802</v>
      </c>
      <c r="Y6071">
        <v>966</v>
      </c>
      <c r="Z6071" t="s">
        <v>28802</v>
      </c>
      <c r="AA6071" t="s">
        <v>28802</v>
      </c>
      <c r="AB6071" t="s">
        <v>28803</v>
      </c>
      <c r="AC6071" t="s">
        <v>28804</v>
      </c>
      <c r="AD6071" t="s">
        <v>28807</v>
      </c>
      <c r="AE6071" t="s">
        <v>28808</v>
      </c>
    </row>
    <row r="6072" spans="1:31" x14ac:dyDescent="0.25">
      <c r="A6072">
        <v>14.834300000000001</v>
      </c>
      <c r="B6072">
        <v>13.83</v>
      </c>
      <c r="C6072">
        <v>13.7912</v>
      </c>
      <c r="D6072">
        <v>14.047700000000001</v>
      </c>
      <c r="E6072" t="s">
        <v>27</v>
      </c>
      <c r="F6072">
        <v>2</v>
      </c>
      <c r="I6072" t="s">
        <v>28</v>
      </c>
      <c r="J6072">
        <v>0.99894300000000003</v>
      </c>
      <c r="K6072">
        <v>2.3733600000000001E-2</v>
      </c>
      <c r="L6072">
        <v>68.536000000000001</v>
      </c>
      <c r="M6072">
        <v>34.034999999999997</v>
      </c>
      <c r="N6072">
        <v>68.536000000000001</v>
      </c>
      <c r="O6072">
        <v>3.9579999999999997E-3</v>
      </c>
      <c r="P6072">
        <v>2171000</v>
      </c>
      <c r="Q6072">
        <v>1353</v>
      </c>
      <c r="R6072">
        <v>7.8144900000000002</v>
      </c>
      <c r="S6072">
        <v>17.027100000000001</v>
      </c>
      <c r="T6072">
        <v>14.3127</v>
      </c>
      <c r="U6072">
        <v>13.9389</v>
      </c>
      <c r="V6072">
        <v>3.08826</v>
      </c>
      <c r="W6072">
        <v>56.5032</v>
      </c>
      <c r="X6072" t="s">
        <v>28802</v>
      </c>
      <c r="Y6072">
        <v>1353</v>
      </c>
      <c r="Z6072" t="s">
        <v>28802</v>
      </c>
      <c r="AA6072" t="s">
        <v>28802</v>
      </c>
      <c r="AB6072" t="s">
        <v>28803</v>
      </c>
      <c r="AC6072" t="s">
        <v>28804</v>
      </c>
      <c r="AD6072" t="s">
        <v>28809</v>
      </c>
      <c r="AE6072" t="s">
        <v>28810</v>
      </c>
    </row>
    <row r="6073" spans="1:31" hidden="1" x14ac:dyDescent="0.25">
      <c r="A6073">
        <v>12.870900000000001</v>
      </c>
      <c r="B6073">
        <v>9.8760100000000008</v>
      </c>
      <c r="C6073">
        <v>10.385199999999999</v>
      </c>
      <c r="D6073">
        <v>11.357100000000001</v>
      </c>
      <c r="E6073" t="s">
        <v>27</v>
      </c>
      <c r="F6073">
        <v>2</v>
      </c>
      <c r="I6073" t="s">
        <v>28</v>
      </c>
      <c r="J6073">
        <v>0.99999800000000005</v>
      </c>
      <c r="K6073">
        <v>2.20728E-4</v>
      </c>
      <c r="L6073">
        <v>134.81</v>
      </c>
      <c r="M6073">
        <v>89.093000000000004</v>
      </c>
      <c r="N6073">
        <v>134.81</v>
      </c>
      <c r="O6073">
        <v>2.4264999999999998E-2</v>
      </c>
      <c r="P6073">
        <v>25612000</v>
      </c>
      <c r="Q6073">
        <v>16</v>
      </c>
      <c r="R6073">
        <v>11.8398</v>
      </c>
      <c r="S6073">
        <v>19.008299999999998</v>
      </c>
      <c r="T6073">
        <v>11.6281</v>
      </c>
      <c r="U6073">
        <v>10.6166</v>
      </c>
      <c r="V6073">
        <v>8.3917900000000003</v>
      </c>
      <c r="W6073">
        <v>44.4893</v>
      </c>
      <c r="X6073" t="s">
        <v>28802</v>
      </c>
      <c r="Y6073">
        <v>16</v>
      </c>
      <c r="Z6073" t="s">
        <v>28802</v>
      </c>
      <c r="AA6073" t="s">
        <v>28802</v>
      </c>
      <c r="AB6073" t="s">
        <v>28803</v>
      </c>
      <c r="AC6073" t="s">
        <v>28804</v>
      </c>
      <c r="AD6073" t="s">
        <v>28811</v>
      </c>
      <c r="AE6073" t="s">
        <v>28812</v>
      </c>
    </row>
    <row r="6074" spans="1:31" x14ac:dyDescent="0.25">
      <c r="A6074">
        <v>14.963699999999999</v>
      </c>
      <c r="B6074">
        <v>14.3718</v>
      </c>
      <c r="C6074">
        <v>14.670299999999999</v>
      </c>
      <c r="D6074">
        <v>14.4802</v>
      </c>
      <c r="E6074" t="s">
        <v>27</v>
      </c>
      <c r="F6074">
        <v>2</v>
      </c>
      <c r="I6074" t="s">
        <v>28</v>
      </c>
      <c r="J6074">
        <v>0.96202200000000004</v>
      </c>
      <c r="K6074" s="1">
        <v>5.0695100000000002E-5</v>
      </c>
      <c r="L6074">
        <v>160.82</v>
      </c>
      <c r="M6074">
        <v>73.125</v>
      </c>
      <c r="N6074">
        <v>160.82</v>
      </c>
      <c r="O6074">
        <v>4.2548000000000002E-2</v>
      </c>
      <c r="P6074">
        <v>38135000</v>
      </c>
      <c r="Q6074">
        <v>541</v>
      </c>
      <c r="R6074">
        <v>14.031499999999999</v>
      </c>
      <c r="S6074">
        <v>20.036000000000001</v>
      </c>
      <c r="T6074">
        <v>14.817</v>
      </c>
      <c r="U6074">
        <v>14.426</v>
      </c>
      <c r="V6074">
        <v>5.6100099999999999</v>
      </c>
      <c r="W6074">
        <v>58.4861</v>
      </c>
      <c r="X6074" t="s">
        <v>28813</v>
      </c>
      <c r="Y6074">
        <v>541</v>
      </c>
      <c r="Z6074" t="s">
        <v>28813</v>
      </c>
      <c r="AA6074" t="s">
        <v>28813</v>
      </c>
      <c r="AB6074" t="s">
        <v>28814</v>
      </c>
      <c r="AC6074" t="s">
        <v>28815</v>
      </c>
      <c r="AD6074" t="s">
        <v>28816</v>
      </c>
      <c r="AE6074" t="s">
        <v>28817</v>
      </c>
    </row>
    <row r="6075" spans="1:31" x14ac:dyDescent="0.25">
      <c r="A6075">
        <v>14.8665</v>
      </c>
      <c r="B6075">
        <v>14.0167</v>
      </c>
      <c r="C6075">
        <v>14.7737</v>
      </c>
      <c r="D6075">
        <v>14.4826</v>
      </c>
      <c r="E6075" t="s">
        <v>27</v>
      </c>
      <c r="F6075">
        <v>2</v>
      </c>
      <c r="I6075" t="s">
        <v>28</v>
      </c>
      <c r="J6075">
        <v>0.76958700000000002</v>
      </c>
      <c r="K6075">
        <v>3.12792E-2</v>
      </c>
      <c r="L6075">
        <v>64.840999999999994</v>
      </c>
      <c r="M6075">
        <v>25.193999999999999</v>
      </c>
      <c r="N6075">
        <v>64.840999999999994</v>
      </c>
      <c r="O6075">
        <v>1.0458000000000001</v>
      </c>
      <c r="P6075">
        <v>3464200</v>
      </c>
      <c r="Q6075">
        <v>700</v>
      </c>
      <c r="R6075" t="s">
        <v>29</v>
      </c>
      <c r="S6075">
        <v>17.642800000000001</v>
      </c>
      <c r="T6075">
        <v>14.8201</v>
      </c>
      <c r="U6075">
        <v>14.249599999999999</v>
      </c>
      <c r="V6075">
        <v>3.39316</v>
      </c>
      <c r="W6075">
        <v>58.139499999999998</v>
      </c>
      <c r="X6075" t="s">
        <v>28818</v>
      </c>
      <c r="Y6075" t="s">
        <v>28819</v>
      </c>
      <c r="Z6075" t="s">
        <v>28820</v>
      </c>
      <c r="AA6075" t="s">
        <v>28820</v>
      </c>
      <c r="AB6075" t="s">
        <v>28821</v>
      </c>
      <c r="AC6075" t="s">
        <v>28822</v>
      </c>
      <c r="AD6075" t="s">
        <v>28823</v>
      </c>
      <c r="AE6075" t="s">
        <v>28824</v>
      </c>
    </row>
    <row r="6076" spans="1:31" hidden="1" x14ac:dyDescent="0.25">
      <c r="A6076">
        <v>12.524100000000001</v>
      </c>
      <c r="B6076">
        <v>12.303000000000001</v>
      </c>
      <c r="C6076">
        <v>10.184900000000001</v>
      </c>
      <c r="D6076">
        <v>12.0855</v>
      </c>
      <c r="E6076" t="s">
        <v>27</v>
      </c>
      <c r="F6076">
        <v>2</v>
      </c>
      <c r="I6076" t="s">
        <v>28</v>
      </c>
      <c r="J6076">
        <v>1</v>
      </c>
      <c r="K6076">
        <v>2.5772799999999998E-4</v>
      </c>
      <c r="L6076">
        <v>125.81</v>
      </c>
      <c r="M6076">
        <v>48.966999999999999</v>
      </c>
      <c r="N6076">
        <v>125.81</v>
      </c>
      <c r="O6076">
        <v>-0.28066000000000002</v>
      </c>
      <c r="P6076">
        <v>11855000</v>
      </c>
      <c r="Q6076">
        <v>368</v>
      </c>
      <c r="R6076">
        <v>12.2187</v>
      </c>
      <c r="S6076">
        <v>18.927499999999998</v>
      </c>
      <c r="T6076">
        <v>11.3545</v>
      </c>
      <c r="U6076">
        <v>12.1942</v>
      </c>
      <c r="V6076">
        <v>6.7332200000000002</v>
      </c>
      <c r="W6076">
        <v>47.097499999999997</v>
      </c>
      <c r="X6076" t="s">
        <v>28825</v>
      </c>
      <c r="Y6076" t="s">
        <v>28826</v>
      </c>
      <c r="Z6076" t="s">
        <v>28820</v>
      </c>
      <c r="AA6076" t="s">
        <v>28820</v>
      </c>
      <c r="AB6076" t="s">
        <v>28821</v>
      </c>
      <c r="AC6076" t="s">
        <v>28822</v>
      </c>
      <c r="AD6076" t="s">
        <v>28827</v>
      </c>
      <c r="AE6076" t="s">
        <v>28828</v>
      </c>
    </row>
    <row r="6077" spans="1:31" x14ac:dyDescent="0.25">
      <c r="A6077">
        <v>14.037800000000001</v>
      </c>
      <c r="B6077">
        <v>13.524900000000001</v>
      </c>
      <c r="C6077">
        <v>13.041</v>
      </c>
      <c r="D6077">
        <v>13.5731</v>
      </c>
      <c r="E6077" t="s">
        <v>27</v>
      </c>
      <c r="F6077">
        <v>3</v>
      </c>
      <c r="I6077" t="s">
        <v>28</v>
      </c>
      <c r="J6077">
        <v>0.85955800000000004</v>
      </c>
      <c r="K6077" s="1">
        <v>1.2923500000000001E-7</v>
      </c>
      <c r="L6077">
        <v>137.38999999999999</v>
      </c>
      <c r="M6077">
        <v>88.045000000000002</v>
      </c>
      <c r="N6077">
        <v>137.38999999999999</v>
      </c>
      <c r="O6077">
        <v>-0.44507999999999998</v>
      </c>
      <c r="P6077">
        <v>14194000</v>
      </c>
      <c r="Q6077">
        <v>317</v>
      </c>
      <c r="R6077">
        <v>10.562900000000001</v>
      </c>
      <c r="S6077">
        <v>17.82</v>
      </c>
      <c r="T6077">
        <v>13.539400000000001</v>
      </c>
      <c r="U6077">
        <v>13.548999999999999</v>
      </c>
      <c r="V6077">
        <v>4.2709799999999998</v>
      </c>
      <c r="W6077">
        <v>54.1768</v>
      </c>
      <c r="X6077" t="s">
        <v>28829</v>
      </c>
      <c r="Y6077">
        <v>317</v>
      </c>
      <c r="Z6077" t="s">
        <v>28829</v>
      </c>
      <c r="AA6077" t="s">
        <v>28829</v>
      </c>
      <c r="AB6077" t="s">
        <v>28830</v>
      </c>
      <c r="AC6077" t="s">
        <v>28831</v>
      </c>
      <c r="AD6077" t="s">
        <v>28832</v>
      </c>
      <c r="AE6077" t="s">
        <v>28833</v>
      </c>
    </row>
    <row r="6078" spans="1:31" x14ac:dyDescent="0.25">
      <c r="A6078">
        <v>14.215999999999999</v>
      </c>
      <c r="B6078">
        <v>12.9979</v>
      </c>
      <c r="C6078">
        <v>13.719200000000001</v>
      </c>
      <c r="D6078">
        <v>13.443099999999999</v>
      </c>
      <c r="E6078" t="s">
        <v>27</v>
      </c>
      <c r="F6078">
        <v>2</v>
      </c>
      <c r="I6078" t="s">
        <v>28</v>
      </c>
      <c r="J6078">
        <v>1</v>
      </c>
      <c r="K6078" s="1">
        <v>9.3552299999999995E-5</v>
      </c>
      <c r="L6078">
        <v>103.02</v>
      </c>
      <c r="M6078">
        <v>83.253</v>
      </c>
      <c r="N6078">
        <v>67.031999999999996</v>
      </c>
      <c r="O6078">
        <v>-0.26062000000000002</v>
      </c>
      <c r="P6078">
        <v>17339000</v>
      </c>
      <c r="Q6078">
        <v>100</v>
      </c>
      <c r="R6078">
        <v>9.6588399999999996</v>
      </c>
      <c r="S6078">
        <v>19.022500000000001</v>
      </c>
      <c r="T6078">
        <v>13.967599999999999</v>
      </c>
      <c r="U6078">
        <v>13.220499999999999</v>
      </c>
      <c r="V6078">
        <v>5.8020399999999999</v>
      </c>
      <c r="W6078">
        <v>54.376100000000001</v>
      </c>
      <c r="X6078" t="s">
        <v>28834</v>
      </c>
      <c r="Y6078">
        <v>100</v>
      </c>
      <c r="Z6078" t="s">
        <v>28834</v>
      </c>
      <c r="AA6078" t="s">
        <v>28834</v>
      </c>
      <c r="AB6078" t="s">
        <v>28835</v>
      </c>
      <c r="AC6078" t="s">
        <v>28836</v>
      </c>
      <c r="AD6078" t="s">
        <v>28837</v>
      </c>
      <c r="AE6078" t="s">
        <v>28838</v>
      </c>
    </row>
    <row r="6079" spans="1:31" x14ac:dyDescent="0.25">
      <c r="A6079">
        <v>16.0381</v>
      </c>
      <c r="B6079">
        <v>15.335599999999999</v>
      </c>
      <c r="C6079">
        <v>15.526</v>
      </c>
      <c r="D6079">
        <v>14.686400000000001</v>
      </c>
      <c r="E6079" t="s">
        <v>27</v>
      </c>
      <c r="F6079">
        <v>3</v>
      </c>
      <c r="I6079" t="s">
        <v>28</v>
      </c>
      <c r="J6079">
        <v>0.81853399999999998</v>
      </c>
      <c r="K6079">
        <v>1.40684E-2</v>
      </c>
      <c r="L6079">
        <v>79.712999999999994</v>
      </c>
      <c r="M6079">
        <v>40.408000000000001</v>
      </c>
      <c r="N6079">
        <v>70.399000000000001</v>
      </c>
      <c r="O6079">
        <v>-0.39950999999999998</v>
      </c>
      <c r="P6079">
        <v>34400000</v>
      </c>
      <c r="Q6079">
        <v>66</v>
      </c>
      <c r="R6079" t="s">
        <v>29</v>
      </c>
      <c r="S6079">
        <v>19.178599999999999</v>
      </c>
      <c r="T6079">
        <v>15.7821</v>
      </c>
      <c r="U6079">
        <v>15.010999999999999</v>
      </c>
      <c r="V6079">
        <v>4.1676000000000002</v>
      </c>
      <c r="W6079">
        <v>61.586100000000002</v>
      </c>
      <c r="X6079" t="s">
        <v>28834</v>
      </c>
      <c r="Y6079">
        <v>66</v>
      </c>
      <c r="Z6079" t="s">
        <v>28834</v>
      </c>
      <c r="AA6079" t="s">
        <v>28834</v>
      </c>
      <c r="AB6079" t="s">
        <v>28835</v>
      </c>
      <c r="AC6079" t="s">
        <v>28836</v>
      </c>
      <c r="AD6079" t="s">
        <v>28839</v>
      </c>
      <c r="AE6079" t="s">
        <v>28840</v>
      </c>
    </row>
    <row r="6080" spans="1:31" x14ac:dyDescent="0.25">
      <c r="A6080">
        <v>15.4369</v>
      </c>
      <c r="B6080">
        <v>15.1708</v>
      </c>
      <c r="C6080">
        <v>15.034000000000001</v>
      </c>
      <c r="D6080">
        <v>15.1053</v>
      </c>
      <c r="E6080" t="s">
        <v>27</v>
      </c>
      <c r="F6080">
        <v>2</v>
      </c>
      <c r="I6080" t="s">
        <v>28</v>
      </c>
      <c r="J6080">
        <v>0.96197600000000005</v>
      </c>
      <c r="K6080" s="1">
        <v>4.6300800000000002E-55</v>
      </c>
      <c r="L6080">
        <v>283.47000000000003</v>
      </c>
      <c r="M6080">
        <v>178.11</v>
      </c>
      <c r="N6080">
        <v>283.47000000000003</v>
      </c>
      <c r="O6080">
        <v>0.51092000000000004</v>
      </c>
      <c r="P6080">
        <v>54776000</v>
      </c>
      <c r="Q6080">
        <v>1790</v>
      </c>
      <c r="R6080">
        <v>12.982900000000001</v>
      </c>
      <c r="S6080">
        <v>19.204699999999999</v>
      </c>
      <c r="T6080">
        <v>15.2354</v>
      </c>
      <c r="U6080">
        <v>15.1381</v>
      </c>
      <c r="V6080">
        <v>4.0666099999999998</v>
      </c>
      <c r="W6080">
        <v>60.747</v>
      </c>
      <c r="X6080" t="s">
        <v>28841</v>
      </c>
      <c r="Y6080" t="s">
        <v>28842</v>
      </c>
      <c r="Z6080" t="s">
        <v>28843</v>
      </c>
      <c r="AA6080" t="s">
        <v>28843</v>
      </c>
      <c r="AB6080" t="s">
        <v>28844</v>
      </c>
      <c r="AC6080" t="s">
        <v>28845</v>
      </c>
      <c r="AD6080" t="s">
        <v>28846</v>
      </c>
      <c r="AE6080" t="s">
        <v>28847</v>
      </c>
    </row>
    <row r="6081" spans="1:31" x14ac:dyDescent="0.25">
      <c r="A6081">
        <v>13.425700000000001</v>
      </c>
      <c r="B6081">
        <v>11.395899999999999</v>
      </c>
      <c r="C6081">
        <v>12.6821</v>
      </c>
      <c r="D6081">
        <v>12.682600000000001</v>
      </c>
      <c r="E6081" t="s">
        <v>27</v>
      </c>
      <c r="F6081">
        <v>3</v>
      </c>
      <c r="I6081" t="s">
        <v>28</v>
      </c>
      <c r="J6081">
        <v>1</v>
      </c>
      <c r="K6081">
        <v>4.0860200000000001E-3</v>
      </c>
      <c r="L6081">
        <v>90.653000000000006</v>
      </c>
      <c r="M6081">
        <v>56.692</v>
      </c>
      <c r="N6081">
        <v>90.653000000000006</v>
      </c>
      <c r="O6081">
        <v>-0.94381000000000004</v>
      </c>
      <c r="P6081">
        <v>4150600</v>
      </c>
      <c r="Q6081">
        <v>408</v>
      </c>
      <c r="R6081">
        <v>10.266299999999999</v>
      </c>
      <c r="S6081">
        <v>17.586200000000002</v>
      </c>
      <c r="T6081">
        <v>13.053900000000001</v>
      </c>
      <c r="U6081">
        <v>12.039199999999999</v>
      </c>
      <c r="V6081">
        <v>5.5469499999999998</v>
      </c>
      <c r="W6081">
        <v>50.186199999999999</v>
      </c>
      <c r="X6081" t="s">
        <v>28841</v>
      </c>
      <c r="Y6081" t="s">
        <v>28848</v>
      </c>
      <c r="Z6081" t="s">
        <v>28843</v>
      </c>
      <c r="AA6081" t="s">
        <v>28843</v>
      </c>
      <c r="AB6081" t="s">
        <v>28844</v>
      </c>
      <c r="AC6081" t="s">
        <v>28845</v>
      </c>
      <c r="AD6081" t="s">
        <v>28849</v>
      </c>
      <c r="AE6081" t="s">
        <v>28850</v>
      </c>
    </row>
    <row r="6082" spans="1:31" x14ac:dyDescent="0.25">
      <c r="A6082">
        <v>15.290699999999999</v>
      </c>
      <c r="B6082">
        <v>15.1982</v>
      </c>
      <c r="C6082">
        <v>15.011100000000001</v>
      </c>
      <c r="D6082">
        <v>15.373200000000001</v>
      </c>
      <c r="E6082" t="s">
        <v>27</v>
      </c>
      <c r="F6082">
        <v>3</v>
      </c>
      <c r="I6082" t="s">
        <v>28</v>
      </c>
      <c r="J6082">
        <v>0.82376099999999997</v>
      </c>
      <c r="K6082">
        <v>4.6131400000000003E-2</v>
      </c>
      <c r="L6082">
        <v>43.69</v>
      </c>
      <c r="M6082">
        <v>19.5</v>
      </c>
      <c r="N6082">
        <v>43.69</v>
      </c>
      <c r="O6082">
        <v>0.63190999999999997</v>
      </c>
      <c r="P6082">
        <v>1410400</v>
      </c>
      <c r="Q6082">
        <v>2079</v>
      </c>
      <c r="R6082">
        <v>10.4497</v>
      </c>
      <c r="S6082">
        <v>16.226099999999999</v>
      </c>
      <c r="T6082">
        <v>15.1509</v>
      </c>
      <c r="U6082">
        <v>15.2857</v>
      </c>
      <c r="V6082">
        <v>0.94040299999999999</v>
      </c>
      <c r="W6082">
        <v>60.873199999999997</v>
      </c>
      <c r="X6082" t="s">
        <v>28851</v>
      </c>
      <c r="Y6082" t="s">
        <v>28852</v>
      </c>
      <c r="Z6082" t="s">
        <v>28853</v>
      </c>
      <c r="AA6082" t="s">
        <v>28853</v>
      </c>
      <c r="AB6082" t="s">
        <v>28854</v>
      </c>
      <c r="AC6082" t="s">
        <v>28855</v>
      </c>
      <c r="AD6082" t="s">
        <v>28856</v>
      </c>
      <c r="AE6082" t="s">
        <v>28857</v>
      </c>
    </row>
    <row r="6083" spans="1:31" x14ac:dyDescent="0.25">
      <c r="A6083">
        <v>15.5587</v>
      </c>
      <c r="B6083">
        <v>15.3443</v>
      </c>
      <c r="C6083">
        <v>15.289300000000001</v>
      </c>
      <c r="D6083">
        <v>14.795199999999999</v>
      </c>
      <c r="E6083" t="s">
        <v>27</v>
      </c>
      <c r="F6083">
        <v>2</v>
      </c>
      <c r="I6083" t="s">
        <v>28</v>
      </c>
      <c r="J6083">
        <v>1</v>
      </c>
      <c r="K6083">
        <v>1.7914599999999999E-2</v>
      </c>
      <c r="L6083">
        <v>75.38</v>
      </c>
      <c r="M6083">
        <v>11.894</v>
      </c>
      <c r="N6083">
        <v>75.38</v>
      </c>
      <c r="O6083">
        <v>2.1412</v>
      </c>
      <c r="P6083">
        <v>9336700</v>
      </c>
      <c r="Q6083">
        <v>8067</v>
      </c>
      <c r="R6083">
        <v>11.4154</v>
      </c>
      <c r="S6083">
        <v>18.996700000000001</v>
      </c>
      <c r="T6083">
        <v>15.423999999999999</v>
      </c>
      <c r="U6083">
        <v>15.069800000000001</v>
      </c>
      <c r="V6083">
        <v>3.9269699999999998</v>
      </c>
      <c r="W6083">
        <v>60.987499999999997</v>
      </c>
      <c r="X6083" t="s">
        <v>28858</v>
      </c>
      <c r="Y6083" t="s">
        <v>28859</v>
      </c>
      <c r="Z6083" t="s">
        <v>28853</v>
      </c>
      <c r="AA6083" t="s">
        <v>28853</v>
      </c>
      <c r="AB6083" t="s">
        <v>28854</v>
      </c>
      <c r="AC6083" t="s">
        <v>28855</v>
      </c>
      <c r="AD6083" t="s">
        <v>28860</v>
      </c>
      <c r="AE6083" t="s">
        <v>28861</v>
      </c>
    </row>
    <row r="6084" spans="1:31" x14ac:dyDescent="0.25">
      <c r="A6084">
        <v>13.6671</v>
      </c>
      <c r="B6084">
        <v>12.8565</v>
      </c>
      <c r="C6084">
        <v>12.881</v>
      </c>
      <c r="D6084">
        <v>12.9956</v>
      </c>
      <c r="E6084" t="s">
        <v>27</v>
      </c>
      <c r="F6084">
        <v>3</v>
      </c>
      <c r="I6084" t="s">
        <v>28</v>
      </c>
      <c r="J6084">
        <v>0.99823899999999999</v>
      </c>
      <c r="K6084" s="1">
        <v>3.4753899999999999E-6</v>
      </c>
      <c r="L6084">
        <v>146.79</v>
      </c>
      <c r="M6084">
        <v>106.19</v>
      </c>
      <c r="N6084">
        <v>146.79</v>
      </c>
      <c r="O6084">
        <v>-0.30046</v>
      </c>
      <c r="P6084">
        <v>27669000</v>
      </c>
      <c r="Q6084">
        <v>134</v>
      </c>
      <c r="R6084" t="s">
        <v>29</v>
      </c>
      <c r="S6084">
        <v>17.183199999999999</v>
      </c>
      <c r="T6084">
        <v>13.274100000000001</v>
      </c>
      <c r="U6084">
        <v>12.926</v>
      </c>
      <c r="V6084">
        <v>4.2571700000000003</v>
      </c>
      <c r="W6084">
        <v>52.400199999999998</v>
      </c>
      <c r="X6084" t="s">
        <v>28862</v>
      </c>
      <c r="Y6084">
        <v>134</v>
      </c>
      <c r="Z6084" t="s">
        <v>28862</v>
      </c>
      <c r="AA6084" t="s">
        <v>28862</v>
      </c>
      <c r="AB6084" t="s">
        <v>28863</v>
      </c>
      <c r="AC6084" t="s">
        <v>28864</v>
      </c>
      <c r="AD6084" t="s">
        <v>28865</v>
      </c>
      <c r="AE6084" t="s">
        <v>28866</v>
      </c>
    </row>
    <row r="6085" spans="1:31" x14ac:dyDescent="0.25">
      <c r="A6085">
        <v>16.573599999999999</v>
      </c>
      <c r="B6085">
        <v>15.781000000000001</v>
      </c>
      <c r="C6085">
        <v>16.077300000000001</v>
      </c>
      <c r="D6085">
        <v>15.7697</v>
      </c>
      <c r="E6085" t="s">
        <v>27</v>
      </c>
      <c r="F6085">
        <v>3</v>
      </c>
      <c r="I6085" t="s">
        <v>28</v>
      </c>
      <c r="J6085">
        <v>1</v>
      </c>
      <c r="K6085" s="1">
        <v>3.3625499999999999E-10</v>
      </c>
      <c r="L6085">
        <v>163.44999999999999</v>
      </c>
      <c r="M6085">
        <v>108.71</v>
      </c>
      <c r="N6085">
        <v>142.22999999999999</v>
      </c>
      <c r="O6085">
        <v>1.8324E-2</v>
      </c>
      <c r="P6085">
        <v>84857000</v>
      </c>
      <c r="Q6085">
        <v>525</v>
      </c>
      <c r="R6085">
        <v>14.0398</v>
      </c>
      <c r="S6085">
        <v>21.5044</v>
      </c>
      <c r="T6085">
        <v>16.325399999999998</v>
      </c>
      <c r="U6085">
        <v>15.7753</v>
      </c>
      <c r="V6085">
        <v>5.7290299999999998</v>
      </c>
      <c r="W6085">
        <v>64.201499999999996</v>
      </c>
      <c r="X6085" t="s">
        <v>28862</v>
      </c>
      <c r="Y6085">
        <v>525</v>
      </c>
      <c r="Z6085" t="s">
        <v>28862</v>
      </c>
      <c r="AA6085" t="s">
        <v>28862</v>
      </c>
      <c r="AB6085" t="s">
        <v>28863</v>
      </c>
      <c r="AC6085" t="s">
        <v>28864</v>
      </c>
      <c r="AD6085" t="s">
        <v>28867</v>
      </c>
      <c r="AE6085" t="s">
        <v>28868</v>
      </c>
    </row>
    <row r="6086" spans="1:31" x14ac:dyDescent="0.25">
      <c r="A6086">
        <v>14.925000000000001</v>
      </c>
      <c r="B6086">
        <v>13.3226</v>
      </c>
      <c r="C6086">
        <v>14.256399999999999</v>
      </c>
      <c r="D6086">
        <v>13.7834</v>
      </c>
      <c r="E6086" t="s">
        <v>27</v>
      </c>
      <c r="F6086">
        <v>3</v>
      </c>
      <c r="I6086" t="s">
        <v>28</v>
      </c>
      <c r="J6086">
        <v>0.97257099999999996</v>
      </c>
      <c r="K6086" s="1">
        <v>1.5207900000000001E-5</v>
      </c>
      <c r="L6086">
        <v>156.58000000000001</v>
      </c>
      <c r="M6086">
        <v>88.358000000000004</v>
      </c>
      <c r="N6086">
        <v>156.58000000000001</v>
      </c>
      <c r="O6086">
        <v>-0.13134999999999999</v>
      </c>
      <c r="P6086">
        <v>7093100</v>
      </c>
      <c r="Q6086">
        <v>48</v>
      </c>
      <c r="R6086">
        <v>11.4832</v>
      </c>
      <c r="S6086">
        <v>18.6935</v>
      </c>
      <c r="T6086">
        <v>14.5907</v>
      </c>
      <c r="U6086">
        <v>13.553000000000001</v>
      </c>
      <c r="V6086">
        <v>5.1404500000000004</v>
      </c>
      <c r="W6086">
        <v>56.287399999999998</v>
      </c>
      <c r="X6086" t="s">
        <v>28869</v>
      </c>
      <c r="Y6086">
        <v>48</v>
      </c>
      <c r="Z6086" t="s">
        <v>28869</v>
      </c>
      <c r="AA6086" t="s">
        <v>28869</v>
      </c>
      <c r="AB6086" t="s">
        <v>28870</v>
      </c>
      <c r="AC6086" t="s">
        <v>28871</v>
      </c>
      <c r="AD6086" t="s">
        <v>28872</v>
      </c>
      <c r="AE6086" t="s">
        <v>28873</v>
      </c>
    </row>
    <row r="6087" spans="1:31" x14ac:dyDescent="0.25">
      <c r="A6087">
        <v>14.2201</v>
      </c>
      <c r="B6087">
        <v>13.6751</v>
      </c>
      <c r="C6087">
        <v>13.561400000000001</v>
      </c>
      <c r="D6087">
        <v>13.5937</v>
      </c>
      <c r="E6087" t="s">
        <v>27</v>
      </c>
      <c r="F6087">
        <v>2</v>
      </c>
      <c r="I6087" t="s">
        <v>28</v>
      </c>
      <c r="J6087">
        <v>0.78791</v>
      </c>
      <c r="K6087" s="1">
        <v>4.3540999999999998E-18</v>
      </c>
      <c r="L6087">
        <v>201.09</v>
      </c>
      <c r="M6087">
        <v>139.5</v>
      </c>
      <c r="N6087">
        <v>201.09</v>
      </c>
      <c r="O6087">
        <v>0.65842999999999996</v>
      </c>
      <c r="P6087">
        <v>4969500</v>
      </c>
      <c r="Q6087">
        <v>1513</v>
      </c>
      <c r="R6087" t="s">
        <v>29</v>
      </c>
      <c r="S6087">
        <v>17.448699999999999</v>
      </c>
      <c r="T6087">
        <v>13.890700000000001</v>
      </c>
      <c r="U6087">
        <v>13.634399999999999</v>
      </c>
      <c r="V6087">
        <v>3.8143099999999999</v>
      </c>
      <c r="W6087">
        <v>55.0503</v>
      </c>
      <c r="X6087" t="s">
        <v>28874</v>
      </c>
      <c r="Y6087">
        <v>1513</v>
      </c>
      <c r="Z6087" t="s">
        <v>28874</v>
      </c>
      <c r="AA6087" t="s">
        <v>28874</v>
      </c>
      <c r="AB6087" t="s">
        <v>28875</v>
      </c>
      <c r="AC6087" t="s">
        <v>28876</v>
      </c>
      <c r="AD6087" t="s">
        <v>28877</v>
      </c>
      <c r="AE6087" t="s">
        <v>28878</v>
      </c>
    </row>
    <row r="6088" spans="1:31" hidden="1" x14ac:dyDescent="0.25">
      <c r="A6088">
        <v>12.974</v>
      </c>
      <c r="B6088">
        <v>12.7423</v>
      </c>
      <c r="C6088">
        <v>12.5898</v>
      </c>
      <c r="D6088">
        <v>12.524100000000001</v>
      </c>
      <c r="E6088" t="s">
        <v>27</v>
      </c>
      <c r="F6088">
        <v>2</v>
      </c>
      <c r="I6088" t="s">
        <v>28</v>
      </c>
      <c r="J6088">
        <v>1</v>
      </c>
      <c r="K6088" s="1">
        <v>5.5947399999999996E-10</v>
      </c>
      <c r="L6088">
        <v>166.6</v>
      </c>
      <c r="M6088">
        <v>94.263000000000005</v>
      </c>
      <c r="N6088">
        <v>166.6</v>
      </c>
      <c r="O6088">
        <v>3.1397000000000001E-2</v>
      </c>
      <c r="P6088">
        <v>87406000</v>
      </c>
      <c r="Q6088">
        <v>876</v>
      </c>
      <c r="R6088">
        <v>12.8483</v>
      </c>
      <c r="S6088">
        <v>20.899000000000001</v>
      </c>
      <c r="T6088">
        <v>12.7819</v>
      </c>
      <c r="U6088">
        <v>12.6332</v>
      </c>
      <c r="V6088">
        <v>8.2658400000000007</v>
      </c>
      <c r="W6088">
        <v>50.830199999999998</v>
      </c>
      <c r="X6088" t="s">
        <v>28874</v>
      </c>
      <c r="Y6088">
        <v>876</v>
      </c>
      <c r="Z6088" t="s">
        <v>28874</v>
      </c>
      <c r="AA6088" t="s">
        <v>28874</v>
      </c>
      <c r="AB6088" t="s">
        <v>28875</v>
      </c>
      <c r="AC6088" t="s">
        <v>28876</v>
      </c>
      <c r="AD6088" t="s">
        <v>28879</v>
      </c>
      <c r="AE6088" t="s">
        <v>28880</v>
      </c>
    </row>
    <row r="6089" spans="1:31" hidden="1" x14ac:dyDescent="0.25">
      <c r="A6089">
        <v>13.5968</v>
      </c>
      <c r="B6089">
        <v>12.9473</v>
      </c>
      <c r="C6089">
        <v>11.013199999999999</v>
      </c>
      <c r="D6089">
        <v>12.1736</v>
      </c>
      <c r="E6089" t="s">
        <v>27</v>
      </c>
      <c r="F6089">
        <v>2</v>
      </c>
      <c r="I6089" t="s">
        <v>28</v>
      </c>
      <c r="J6089">
        <v>1</v>
      </c>
      <c r="K6089">
        <v>4.2484400000000001E-4</v>
      </c>
      <c r="L6089">
        <v>119.62</v>
      </c>
      <c r="M6089">
        <v>21.093</v>
      </c>
      <c r="N6089">
        <v>119.62</v>
      </c>
      <c r="O6089">
        <v>0.56798000000000004</v>
      </c>
      <c r="P6089">
        <v>8638700</v>
      </c>
      <c r="Q6089">
        <v>703</v>
      </c>
      <c r="R6089">
        <v>11.900499999999999</v>
      </c>
      <c r="S6089">
        <v>19.274699999999999</v>
      </c>
      <c r="T6089">
        <v>12.305</v>
      </c>
      <c r="U6089">
        <v>12.5604</v>
      </c>
      <c r="V6089">
        <v>6.71434</v>
      </c>
      <c r="W6089">
        <v>49.730800000000002</v>
      </c>
      <c r="X6089" t="s">
        <v>28881</v>
      </c>
      <c r="Y6089">
        <v>703</v>
      </c>
      <c r="Z6089" t="s">
        <v>28881</v>
      </c>
      <c r="AA6089" t="s">
        <v>28881</v>
      </c>
      <c r="AB6089" t="s">
        <v>28882</v>
      </c>
      <c r="AC6089" t="s">
        <v>28883</v>
      </c>
      <c r="AD6089" t="s">
        <v>28884</v>
      </c>
      <c r="AE6089" t="s">
        <v>28885</v>
      </c>
    </row>
    <row r="6090" spans="1:31" hidden="1" x14ac:dyDescent="0.25">
      <c r="A6090">
        <v>14.0136</v>
      </c>
      <c r="B6090">
        <v>13.065200000000001</v>
      </c>
      <c r="C6090">
        <v>13.5616</v>
      </c>
      <c r="D6090">
        <v>13.6059</v>
      </c>
      <c r="E6090" t="s">
        <v>27</v>
      </c>
      <c r="F6090">
        <v>2</v>
      </c>
      <c r="I6090" t="s">
        <v>28</v>
      </c>
      <c r="J6090">
        <v>0.995977</v>
      </c>
      <c r="K6090">
        <v>2.5753400000000002E-4</v>
      </c>
      <c r="L6090">
        <v>133.22999999999999</v>
      </c>
      <c r="M6090">
        <v>94.933999999999997</v>
      </c>
      <c r="N6090">
        <v>133.22999999999999</v>
      </c>
      <c r="O6090">
        <v>-0.22042999999999999</v>
      </c>
      <c r="P6090">
        <v>39856000</v>
      </c>
      <c r="Q6090">
        <v>282</v>
      </c>
      <c r="R6090">
        <v>14.365</v>
      </c>
      <c r="S6090">
        <v>20.501799999999999</v>
      </c>
      <c r="T6090">
        <v>13.787599999999999</v>
      </c>
      <c r="U6090">
        <v>13.335599999999999</v>
      </c>
      <c r="V6090">
        <v>7.1662800000000004</v>
      </c>
      <c r="W6090">
        <v>54.246400000000001</v>
      </c>
      <c r="X6090" t="s">
        <v>28886</v>
      </c>
      <c r="Y6090" t="s">
        <v>28887</v>
      </c>
      <c r="Z6090" t="s">
        <v>28888</v>
      </c>
      <c r="AA6090" t="s">
        <v>28888</v>
      </c>
      <c r="AB6090" t="s">
        <v>28889</v>
      </c>
      <c r="AC6090" t="s">
        <v>28890</v>
      </c>
      <c r="AD6090" t="s">
        <v>28891</v>
      </c>
      <c r="AE6090" t="s">
        <v>28892</v>
      </c>
    </row>
    <row r="6091" spans="1:31" x14ac:dyDescent="0.25">
      <c r="A6091">
        <v>14.5014</v>
      </c>
      <c r="B6091">
        <v>14.2066</v>
      </c>
      <c r="C6091">
        <v>14.0059</v>
      </c>
      <c r="D6091">
        <v>14.1135</v>
      </c>
      <c r="E6091" t="s">
        <v>27</v>
      </c>
      <c r="F6091">
        <v>3</v>
      </c>
      <c r="I6091" t="s">
        <v>28</v>
      </c>
      <c r="J6091">
        <v>1</v>
      </c>
      <c r="K6091">
        <v>1.6852200000000001E-2</v>
      </c>
      <c r="L6091">
        <v>72.242999999999995</v>
      </c>
      <c r="M6091">
        <v>6.6166999999999998</v>
      </c>
      <c r="N6091">
        <v>72.242999999999995</v>
      </c>
      <c r="O6091">
        <v>-0.62958000000000003</v>
      </c>
      <c r="P6091">
        <v>6219100</v>
      </c>
      <c r="Q6091">
        <v>1283</v>
      </c>
      <c r="R6091">
        <v>12.2125</v>
      </c>
      <c r="S6091">
        <v>19.490100000000002</v>
      </c>
      <c r="T6091">
        <v>14.2536</v>
      </c>
      <c r="U6091">
        <v>14.1601</v>
      </c>
      <c r="V6091">
        <v>5.3299899999999996</v>
      </c>
      <c r="W6091">
        <v>56.827399999999997</v>
      </c>
      <c r="X6091" t="s">
        <v>28888</v>
      </c>
      <c r="Y6091">
        <v>1283</v>
      </c>
      <c r="Z6091" t="s">
        <v>28888</v>
      </c>
      <c r="AA6091" t="s">
        <v>28888</v>
      </c>
      <c r="AB6091" t="s">
        <v>28889</v>
      </c>
      <c r="AC6091" t="s">
        <v>28890</v>
      </c>
      <c r="AD6091" t="s">
        <v>28893</v>
      </c>
      <c r="AE6091" t="s">
        <v>28894</v>
      </c>
    </row>
    <row r="6092" spans="1:31" hidden="1" x14ac:dyDescent="0.25">
      <c r="A6092">
        <v>11.946</v>
      </c>
      <c r="B6092">
        <v>11.7583</v>
      </c>
      <c r="C6092">
        <v>12.1257</v>
      </c>
      <c r="D6092">
        <v>10.756</v>
      </c>
      <c r="E6092" t="s">
        <v>27</v>
      </c>
      <c r="F6092">
        <v>3</v>
      </c>
      <c r="I6092" t="s">
        <v>28</v>
      </c>
      <c r="J6092">
        <v>1</v>
      </c>
      <c r="K6092">
        <v>5.0705200000000002E-4</v>
      </c>
      <c r="L6092">
        <v>121.83</v>
      </c>
      <c r="M6092">
        <v>72.328999999999994</v>
      </c>
      <c r="N6092">
        <v>121.83</v>
      </c>
      <c r="O6092">
        <v>-2.4021000000000001E-2</v>
      </c>
      <c r="P6092">
        <v>56057000</v>
      </c>
      <c r="Q6092">
        <v>244</v>
      </c>
      <c r="R6092">
        <v>13.166499999999999</v>
      </c>
      <c r="S6092">
        <v>20.136299999999999</v>
      </c>
      <c r="T6092">
        <v>12.0358</v>
      </c>
      <c r="U6092">
        <v>11.257199999999999</v>
      </c>
      <c r="V6092">
        <v>8.8791799999999999</v>
      </c>
      <c r="W6092">
        <v>46.585900000000002</v>
      </c>
      <c r="X6092" t="s">
        <v>28895</v>
      </c>
      <c r="Y6092" t="s">
        <v>28896</v>
      </c>
      <c r="Z6092" t="s">
        <v>28897</v>
      </c>
      <c r="AA6092" t="s">
        <v>28897</v>
      </c>
      <c r="AB6092" t="s">
        <v>28898</v>
      </c>
      <c r="AC6092" t="s">
        <v>28899</v>
      </c>
      <c r="AD6092" t="s">
        <v>28900</v>
      </c>
      <c r="AE6092" t="s">
        <v>28901</v>
      </c>
    </row>
    <row r="6093" spans="1:31" hidden="1" x14ac:dyDescent="0.25">
      <c r="A6093">
        <v>13.1023</v>
      </c>
      <c r="B6093">
        <v>11.437200000000001</v>
      </c>
      <c r="C6093">
        <v>13.053900000000001</v>
      </c>
      <c r="D6093">
        <v>12.250400000000001</v>
      </c>
      <c r="E6093" t="s">
        <v>27</v>
      </c>
      <c r="F6093">
        <v>2</v>
      </c>
      <c r="I6093" t="s">
        <v>28</v>
      </c>
      <c r="J6093">
        <v>0.99917800000000001</v>
      </c>
      <c r="K6093" s="1">
        <v>2.2600899999999999E-10</v>
      </c>
      <c r="L6093">
        <v>185.96</v>
      </c>
      <c r="M6093">
        <v>113.72</v>
      </c>
      <c r="N6093">
        <v>185.96</v>
      </c>
      <c r="O6093">
        <v>0.19136</v>
      </c>
      <c r="P6093">
        <v>54588000</v>
      </c>
      <c r="Q6093">
        <v>90</v>
      </c>
      <c r="R6093">
        <v>10.0298</v>
      </c>
      <c r="S6093">
        <v>18.590399999999999</v>
      </c>
      <c r="T6093">
        <v>13.078099999999999</v>
      </c>
      <c r="U6093">
        <v>11.8438</v>
      </c>
      <c r="V6093">
        <v>6.74655</v>
      </c>
      <c r="W6093">
        <v>49.843899999999998</v>
      </c>
      <c r="X6093" t="s">
        <v>28902</v>
      </c>
      <c r="Y6093" t="s">
        <v>28903</v>
      </c>
      <c r="Z6093" t="s">
        <v>28897</v>
      </c>
      <c r="AA6093" t="s">
        <v>28897</v>
      </c>
      <c r="AB6093" t="s">
        <v>28898</v>
      </c>
      <c r="AC6093" t="s">
        <v>28899</v>
      </c>
      <c r="AD6093" t="s">
        <v>28904</v>
      </c>
      <c r="AE6093" t="s">
        <v>28905</v>
      </c>
    </row>
    <row r="6094" spans="1:31" hidden="1" x14ac:dyDescent="0.25">
      <c r="A6094">
        <v>11.306800000000001</v>
      </c>
      <c r="B6094">
        <v>10.4488</v>
      </c>
      <c r="C6094">
        <v>11.080399999999999</v>
      </c>
      <c r="D6094">
        <v>7.6991899999999998</v>
      </c>
      <c r="E6094" t="s">
        <v>27</v>
      </c>
      <c r="F6094">
        <v>2</v>
      </c>
      <c r="I6094" t="s">
        <v>28</v>
      </c>
      <c r="J6094">
        <v>0.99917800000000001</v>
      </c>
      <c r="K6094" s="1">
        <v>2.2600899999999999E-10</v>
      </c>
      <c r="L6094">
        <v>185.96</v>
      </c>
      <c r="M6094">
        <v>113.72</v>
      </c>
      <c r="N6094">
        <v>185.96</v>
      </c>
      <c r="O6094">
        <v>0.19136</v>
      </c>
      <c r="P6094">
        <v>64687000</v>
      </c>
      <c r="Q6094">
        <v>91</v>
      </c>
      <c r="R6094">
        <v>12.0358</v>
      </c>
      <c r="S6094">
        <v>19.4359</v>
      </c>
      <c r="T6094">
        <v>11.1936</v>
      </c>
      <c r="U6094">
        <v>9.0740099999999995</v>
      </c>
      <c r="V6094">
        <v>10.361800000000001</v>
      </c>
      <c r="W6094">
        <v>40.535200000000003</v>
      </c>
      <c r="X6094" t="s">
        <v>28902</v>
      </c>
      <c r="Y6094" t="s">
        <v>28906</v>
      </c>
      <c r="Z6094" t="s">
        <v>28897</v>
      </c>
      <c r="AA6094" t="s">
        <v>28897</v>
      </c>
      <c r="AB6094" t="s">
        <v>28898</v>
      </c>
      <c r="AC6094" t="s">
        <v>28899</v>
      </c>
      <c r="AD6094" t="s">
        <v>28907</v>
      </c>
      <c r="AE6094" t="s">
        <v>28908</v>
      </c>
    </row>
    <row r="6095" spans="1:31" x14ac:dyDescent="0.25">
      <c r="A6095">
        <v>15.069000000000001</v>
      </c>
      <c r="B6095">
        <v>14.317500000000001</v>
      </c>
      <c r="C6095">
        <v>13.839</v>
      </c>
      <c r="D6095">
        <v>14.063700000000001</v>
      </c>
      <c r="E6095" t="s">
        <v>27</v>
      </c>
      <c r="F6095">
        <v>2</v>
      </c>
      <c r="I6095" t="s">
        <v>28</v>
      </c>
      <c r="J6095">
        <v>1</v>
      </c>
      <c r="K6095">
        <v>4.8090300000000002E-2</v>
      </c>
      <c r="L6095">
        <v>56.720999999999997</v>
      </c>
      <c r="M6095">
        <v>10.749000000000001</v>
      </c>
      <c r="N6095">
        <v>56.720999999999997</v>
      </c>
      <c r="O6095">
        <v>2.2986E-3</v>
      </c>
      <c r="P6095">
        <v>14341000</v>
      </c>
      <c r="Q6095">
        <v>330</v>
      </c>
      <c r="R6095">
        <v>11.1617</v>
      </c>
      <c r="S6095">
        <v>17.612500000000001</v>
      </c>
      <c r="T6095">
        <v>14.454000000000001</v>
      </c>
      <c r="U6095">
        <v>14.1906</v>
      </c>
      <c r="V6095">
        <v>3.4219200000000001</v>
      </c>
      <c r="W6095">
        <v>57.289200000000001</v>
      </c>
      <c r="X6095" t="s">
        <v>28895</v>
      </c>
      <c r="Y6095" t="s">
        <v>28909</v>
      </c>
      <c r="Z6095" t="s">
        <v>28897</v>
      </c>
      <c r="AA6095" t="s">
        <v>28897</v>
      </c>
      <c r="AB6095" t="s">
        <v>28898</v>
      </c>
      <c r="AC6095" t="s">
        <v>28899</v>
      </c>
      <c r="AD6095" t="s">
        <v>28910</v>
      </c>
      <c r="AE6095" t="s">
        <v>28911</v>
      </c>
    </row>
    <row r="6096" spans="1:31" x14ac:dyDescent="0.25">
      <c r="A6096">
        <v>13.085900000000001</v>
      </c>
      <c r="B6096">
        <v>13.1852</v>
      </c>
      <c r="C6096">
        <v>12.9175</v>
      </c>
      <c r="D6096">
        <v>13.2468</v>
      </c>
      <c r="E6096" t="s">
        <v>27</v>
      </c>
      <c r="F6096">
        <v>3</v>
      </c>
      <c r="I6096" t="s">
        <v>28</v>
      </c>
      <c r="J6096">
        <v>1</v>
      </c>
      <c r="K6096">
        <v>2.67126E-3</v>
      </c>
      <c r="L6096">
        <v>92.906000000000006</v>
      </c>
      <c r="M6096">
        <v>59.973999999999997</v>
      </c>
      <c r="N6096">
        <v>92.906000000000006</v>
      </c>
      <c r="O6096">
        <v>-8.7124999999999994E-2</v>
      </c>
      <c r="P6096">
        <v>4187200</v>
      </c>
      <c r="Q6096">
        <v>33</v>
      </c>
      <c r="R6096" t="s">
        <v>29</v>
      </c>
      <c r="S6096">
        <v>17.863800000000001</v>
      </c>
      <c r="T6096">
        <v>13.0017</v>
      </c>
      <c r="U6096">
        <v>13.215999999999999</v>
      </c>
      <c r="V6096">
        <v>4.6477599999999999</v>
      </c>
      <c r="W6096">
        <v>52.435400000000001</v>
      </c>
      <c r="X6096" t="s">
        <v>28912</v>
      </c>
      <c r="Y6096" t="s">
        <v>16004</v>
      </c>
      <c r="Z6096" t="s">
        <v>28913</v>
      </c>
      <c r="AA6096" t="s">
        <v>28913</v>
      </c>
      <c r="AB6096" t="s">
        <v>28914</v>
      </c>
      <c r="AC6096" t="s">
        <v>28915</v>
      </c>
      <c r="AD6096" t="s">
        <v>28916</v>
      </c>
      <c r="AE6096" t="s">
        <v>28917</v>
      </c>
    </row>
    <row r="6097" spans="1:31" x14ac:dyDescent="0.25">
      <c r="A6097">
        <v>13.744999999999999</v>
      </c>
      <c r="B6097">
        <v>13.55</v>
      </c>
      <c r="C6097">
        <v>12.9298</v>
      </c>
      <c r="D6097">
        <v>12.866300000000001</v>
      </c>
      <c r="E6097" t="s">
        <v>27</v>
      </c>
      <c r="F6097">
        <v>3</v>
      </c>
      <c r="I6097" t="s">
        <v>28</v>
      </c>
      <c r="J6097">
        <v>0.99999899999999997</v>
      </c>
      <c r="K6097">
        <v>5.6979400000000003E-3</v>
      </c>
      <c r="L6097">
        <v>83.53</v>
      </c>
      <c r="M6097">
        <v>50.521999999999998</v>
      </c>
      <c r="N6097">
        <v>83.53</v>
      </c>
      <c r="O6097">
        <v>0.16853000000000001</v>
      </c>
      <c r="P6097">
        <v>7181900</v>
      </c>
      <c r="Q6097">
        <v>223</v>
      </c>
      <c r="R6097">
        <v>11.7903</v>
      </c>
      <c r="S6097">
        <v>18.2409</v>
      </c>
      <c r="T6097">
        <v>13.337400000000001</v>
      </c>
      <c r="U6097">
        <v>13.2081</v>
      </c>
      <c r="V6097">
        <v>5.0327900000000003</v>
      </c>
      <c r="W6097">
        <v>53.091099999999997</v>
      </c>
      <c r="X6097" t="s">
        <v>28913</v>
      </c>
      <c r="Y6097">
        <v>223</v>
      </c>
      <c r="Z6097" t="s">
        <v>28913</v>
      </c>
      <c r="AA6097" t="s">
        <v>28913</v>
      </c>
      <c r="AB6097" t="s">
        <v>28918</v>
      </c>
      <c r="AC6097" t="s">
        <v>28915</v>
      </c>
      <c r="AD6097" t="s">
        <v>28919</v>
      </c>
      <c r="AE6097" t="s">
        <v>28920</v>
      </c>
    </row>
    <row r="6098" spans="1:31" hidden="1" x14ac:dyDescent="0.25">
      <c r="A6098">
        <v>12.833</v>
      </c>
      <c r="B6098">
        <v>11.1264</v>
      </c>
      <c r="C6098">
        <v>13.104200000000001</v>
      </c>
      <c r="D6098">
        <v>10.843500000000001</v>
      </c>
      <c r="E6098" t="s">
        <v>27</v>
      </c>
      <c r="F6098">
        <v>2</v>
      </c>
      <c r="I6098" t="s">
        <v>28</v>
      </c>
      <c r="J6098">
        <v>0.99829599999999996</v>
      </c>
      <c r="K6098">
        <v>4.1357400000000002E-2</v>
      </c>
      <c r="L6098">
        <v>60.798999999999999</v>
      </c>
      <c r="M6098">
        <v>11.452</v>
      </c>
      <c r="N6098">
        <v>60.798999999999999</v>
      </c>
      <c r="O6098">
        <v>1.0065</v>
      </c>
      <c r="P6098">
        <v>2809600</v>
      </c>
      <c r="Q6098">
        <v>101</v>
      </c>
      <c r="R6098">
        <v>5.3580399999999999</v>
      </c>
      <c r="S6098">
        <v>17.822500000000002</v>
      </c>
      <c r="T6098">
        <v>12.9686</v>
      </c>
      <c r="U6098">
        <v>10.984999999999999</v>
      </c>
      <c r="V6098">
        <v>6.8375700000000004</v>
      </c>
      <c r="W6098">
        <v>47.9071</v>
      </c>
      <c r="X6098" t="s">
        <v>28921</v>
      </c>
      <c r="Y6098" t="s">
        <v>28922</v>
      </c>
      <c r="Z6098" t="s">
        <v>28923</v>
      </c>
      <c r="AA6098" t="s">
        <v>28923</v>
      </c>
      <c r="AD6098" t="s">
        <v>28924</v>
      </c>
      <c r="AE6098" t="s">
        <v>28925</v>
      </c>
    </row>
    <row r="6099" spans="1:31" x14ac:dyDescent="0.25">
      <c r="A6099">
        <v>15.3125</v>
      </c>
      <c r="B6099">
        <v>15.1097</v>
      </c>
      <c r="C6099">
        <v>14.919600000000001</v>
      </c>
      <c r="D6099">
        <v>15.057499999999999</v>
      </c>
      <c r="E6099" t="s">
        <v>27</v>
      </c>
      <c r="F6099">
        <v>3</v>
      </c>
      <c r="I6099" t="s">
        <v>28</v>
      </c>
      <c r="J6099">
        <v>0.75683800000000001</v>
      </c>
      <c r="K6099">
        <v>1.76235E-3</v>
      </c>
      <c r="L6099">
        <v>97.2</v>
      </c>
      <c r="M6099">
        <v>42.924999999999997</v>
      </c>
      <c r="N6099">
        <v>97.2</v>
      </c>
      <c r="O6099">
        <v>0.24181</v>
      </c>
      <c r="P6099">
        <v>3566800</v>
      </c>
      <c r="Q6099">
        <v>211</v>
      </c>
      <c r="R6099">
        <v>11.340199999999999</v>
      </c>
      <c r="S6099">
        <v>17.942900000000002</v>
      </c>
      <c r="T6099">
        <v>15.116099999999999</v>
      </c>
      <c r="U6099">
        <v>15.083600000000001</v>
      </c>
      <c r="V6099">
        <v>2.8592900000000001</v>
      </c>
      <c r="W6099">
        <v>60.399299999999997</v>
      </c>
      <c r="X6099" t="s">
        <v>28926</v>
      </c>
      <c r="Y6099" t="s">
        <v>28927</v>
      </c>
      <c r="Z6099" t="s">
        <v>28928</v>
      </c>
      <c r="AA6099" t="s">
        <v>28928</v>
      </c>
      <c r="AB6099" t="s">
        <v>28929</v>
      </c>
      <c r="AC6099" t="s">
        <v>28930</v>
      </c>
      <c r="AD6099" t="s">
        <v>28931</v>
      </c>
      <c r="AE6099" t="s">
        <v>28932</v>
      </c>
    </row>
    <row r="6100" spans="1:31" hidden="1" x14ac:dyDescent="0.25">
      <c r="A6100">
        <v>14.91</v>
      </c>
      <c r="B6100">
        <v>13.577500000000001</v>
      </c>
      <c r="C6100">
        <v>14.409599999999999</v>
      </c>
      <c r="D6100">
        <v>13.8283</v>
      </c>
      <c r="E6100" t="s">
        <v>27</v>
      </c>
      <c r="F6100">
        <v>4</v>
      </c>
      <c r="I6100" t="s">
        <v>28</v>
      </c>
      <c r="J6100">
        <v>0.930141</v>
      </c>
      <c r="K6100">
        <v>4.05639E-2</v>
      </c>
      <c r="L6100">
        <v>51.234999999999999</v>
      </c>
      <c r="M6100">
        <v>12.87</v>
      </c>
      <c r="N6100">
        <v>51.234999999999999</v>
      </c>
      <c r="O6100">
        <v>0.26085000000000003</v>
      </c>
      <c r="P6100">
        <v>75179000</v>
      </c>
      <c r="Q6100">
        <v>62</v>
      </c>
      <c r="R6100">
        <v>14.2042</v>
      </c>
      <c r="S6100">
        <v>20.974599999999999</v>
      </c>
      <c r="T6100">
        <v>14.659800000000001</v>
      </c>
      <c r="U6100">
        <v>13.7029</v>
      </c>
      <c r="V6100">
        <v>7.2716200000000004</v>
      </c>
      <c r="W6100">
        <v>56.725499999999997</v>
      </c>
      <c r="X6100" t="s">
        <v>28933</v>
      </c>
      <c r="Y6100" t="s">
        <v>28934</v>
      </c>
      <c r="Z6100" t="s">
        <v>28928</v>
      </c>
      <c r="AA6100" t="s">
        <v>28928</v>
      </c>
      <c r="AB6100" t="s">
        <v>28929</v>
      </c>
      <c r="AC6100" t="s">
        <v>28930</v>
      </c>
      <c r="AD6100" t="s">
        <v>28935</v>
      </c>
      <c r="AE6100" t="s">
        <v>28936</v>
      </c>
    </row>
    <row r="6101" spans="1:31" hidden="1" x14ac:dyDescent="0.25">
      <c r="A6101">
        <v>12.3429</v>
      </c>
      <c r="B6101">
        <v>9.8640799999999995</v>
      </c>
      <c r="C6101">
        <v>12.009</v>
      </c>
      <c r="D6101">
        <v>10.433999999999999</v>
      </c>
      <c r="E6101" t="s">
        <v>27</v>
      </c>
      <c r="F6101">
        <v>3</v>
      </c>
      <c r="I6101" t="s">
        <v>28</v>
      </c>
      <c r="J6101">
        <v>0.99999000000000005</v>
      </c>
      <c r="K6101">
        <v>1.0802800000000001E-3</v>
      </c>
      <c r="L6101">
        <v>97.2</v>
      </c>
      <c r="M6101">
        <v>58.412999999999997</v>
      </c>
      <c r="N6101">
        <v>97.2</v>
      </c>
      <c r="O6101">
        <v>0.22602</v>
      </c>
      <c r="P6101">
        <v>3815800</v>
      </c>
      <c r="Q6101">
        <v>144</v>
      </c>
      <c r="R6101">
        <v>11.4832</v>
      </c>
      <c r="S6101">
        <v>19.031099999999999</v>
      </c>
      <c r="T6101">
        <v>12.1759</v>
      </c>
      <c r="U6101">
        <v>10.148999999999999</v>
      </c>
      <c r="V6101">
        <v>8.8820800000000002</v>
      </c>
      <c r="W6101">
        <v>44.65</v>
      </c>
      <c r="X6101" t="s">
        <v>28937</v>
      </c>
      <c r="Y6101" t="s">
        <v>28938</v>
      </c>
      <c r="Z6101" t="s">
        <v>28928</v>
      </c>
      <c r="AA6101" t="s">
        <v>28928</v>
      </c>
      <c r="AB6101" t="s">
        <v>28929</v>
      </c>
      <c r="AC6101" t="s">
        <v>28930</v>
      </c>
      <c r="AD6101" t="s">
        <v>28939</v>
      </c>
      <c r="AE6101" t="s">
        <v>28940</v>
      </c>
    </row>
    <row r="6102" spans="1:31" x14ac:dyDescent="0.25">
      <c r="A6102">
        <v>16.4071</v>
      </c>
      <c r="B6102">
        <v>16.136299999999999</v>
      </c>
      <c r="C6102">
        <v>15.901199999999999</v>
      </c>
      <c r="D6102">
        <v>16.103899999999999</v>
      </c>
      <c r="E6102" t="s">
        <v>27</v>
      </c>
      <c r="F6102">
        <v>2</v>
      </c>
      <c r="I6102" t="s">
        <v>28</v>
      </c>
      <c r="J6102">
        <v>0.98775800000000002</v>
      </c>
      <c r="K6102">
        <v>4.1485799999999999E-4</v>
      </c>
      <c r="L6102">
        <v>125.36</v>
      </c>
      <c r="M6102">
        <v>84.343999999999994</v>
      </c>
      <c r="N6102">
        <v>125.36</v>
      </c>
      <c r="O6102">
        <v>0.26388</v>
      </c>
      <c r="P6102">
        <v>56208000</v>
      </c>
      <c r="Q6102">
        <v>573</v>
      </c>
      <c r="R6102">
        <v>13.679399999999999</v>
      </c>
      <c r="S6102">
        <v>21.121300000000002</v>
      </c>
      <c r="T6102">
        <v>16.1541</v>
      </c>
      <c r="U6102">
        <v>16.120100000000001</v>
      </c>
      <c r="V6102">
        <v>5.0011999999999999</v>
      </c>
      <c r="W6102">
        <v>64.548500000000004</v>
      </c>
      <c r="X6102" t="s">
        <v>28941</v>
      </c>
      <c r="Y6102" t="s">
        <v>28942</v>
      </c>
      <c r="Z6102" t="s">
        <v>28943</v>
      </c>
      <c r="AA6102" t="s">
        <v>28943</v>
      </c>
      <c r="AB6102" t="s">
        <v>28944</v>
      </c>
      <c r="AC6102" t="s">
        <v>28945</v>
      </c>
      <c r="AD6102" t="s">
        <v>28946</v>
      </c>
      <c r="AE6102" t="s">
        <v>28947</v>
      </c>
    </row>
    <row r="6103" spans="1:31" hidden="1" x14ac:dyDescent="0.25">
      <c r="A6103">
        <v>14.009399999999999</v>
      </c>
      <c r="B6103">
        <v>13.736700000000001</v>
      </c>
      <c r="C6103">
        <v>13.3461</v>
      </c>
      <c r="D6103">
        <v>13.214700000000001</v>
      </c>
      <c r="E6103" t="s">
        <v>27</v>
      </c>
      <c r="F6103">
        <v>2</v>
      </c>
      <c r="I6103" t="s">
        <v>28</v>
      </c>
      <c r="J6103">
        <v>0.95926900000000004</v>
      </c>
      <c r="K6103" s="1">
        <v>1.76366E-10</v>
      </c>
      <c r="L6103">
        <v>155.57</v>
      </c>
      <c r="M6103">
        <v>123.93</v>
      </c>
      <c r="N6103">
        <v>155.57</v>
      </c>
      <c r="O6103">
        <v>-0.19248999999999999</v>
      </c>
      <c r="P6103">
        <v>150490000</v>
      </c>
      <c r="Q6103">
        <v>405</v>
      </c>
      <c r="R6103">
        <v>15.581899999999999</v>
      </c>
      <c r="S6103">
        <v>22.768599999999999</v>
      </c>
      <c r="T6103">
        <v>13.6777</v>
      </c>
      <c r="U6103">
        <v>13.4757</v>
      </c>
      <c r="V6103">
        <v>9.2928700000000006</v>
      </c>
      <c r="W6103">
        <v>54.306899999999999</v>
      </c>
      <c r="X6103" t="s">
        <v>28941</v>
      </c>
      <c r="Y6103" t="s">
        <v>28948</v>
      </c>
      <c r="Z6103" t="s">
        <v>28943</v>
      </c>
      <c r="AA6103" t="s">
        <v>28943</v>
      </c>
      <c r="AB6103" t="s">
        <v>28944</v>
      </c>
      <c r="AC6103" t="s">
        <v>28945</v>
      </c>
      <c r="AD6103" t="s">
        <v>28949</v>
      </c>
      <c r="AE6103" t="s">
        <v>28950</v>
      </c>
    </row>
    <row r="6104" spans="1:31" x14ac:dyDescent="0.25">
      <c r="A6104">
        <v>16.076699999999999</v>
      </c>
      <c r="B6104">
        <v>15.3857</v>
      </c>
      <c r="C6104">
        <v>15.3086</v>
      </c>
      <c r="D6104">
        <v>15.293200000000001</v>
      </c>
      <c r="E6104" t="s">
        <v>27</v>
      </c>
      <c r="F6104">
        <v>2</v>
      </c>
      <c r="I6104" t="s">
        <v>28</v>
      </c>
      <c r="J6104">
        <v>1</v>
      </c>
      <c r="K6104" s="1">
        <v>9.7279499999999998E-38</v>
      </c>
      <c r="L6104">
        <v>257.08999999999997</v>
      </c>
      <c r="M6104">
        <v>194.51</v>
      </c>
      <c r="N6104">
        <v>257.08999999999997</v>
      </c>
      <c r="O6104">
        <v>2.8458000000000001E-2</v>
      </c>
      <c r="P6104">
        <v>201670000</v>
      </c>
      <c r="Q6104">
        <v>600</v>
      </c>
      <c r="R6104">
        <v>14.326000000000001</v>
      </c>
      <c r="S6104">
        <v>21.7805</v>
      </c>
      <c r="T6104">
        <v>15.6927</v>
      </c>
      <c r="U6104">
        <v>15.339499999999999</v>
      </c>
      <c r="V6104">
        <v>6.4410100000000003</v>
      </c>
      <c r="W6104">
        <v>62.064300000000003</v>
      </c>
      <c r="X6104" t="s">
        <v>28941</v>
      </c>
      <c r="Y6104" t="s">
        <v>28951</v>
      </c>
      <c r="Z6104" t="s">
        <v>28943</v>
      </c>
      <c r="AA6104" t="s">
        <v>28943</v>
      </c>
      <c r="AB6104" t="s">
        <v>28944</v>
      </c>
      <c r="AC6104" t="s">
        <v>28945</v>
      </c>
      <c r="AD6104" t="s">
        <v>28952</v>
      </c>
      <c r="AE6104" t="s">
        <v>28953</v>
      </c>
    </row>
    <row r="6105" spans="1:31" x14ac:dyDescent="0.25">
      <c r="A6105">
        <v>12.5655</v>
      </c>
      <c r="B6105">
        <v>12.7111</v>
      </c>
      <c r="C6105">
        <v>12.6372</v>
      </c>
      <c r="D6105">
        <v>12.212999999999999</v>
      </c>
      <c r="E6105" t="s">
        <v>27</v>
      </c>
      <c r="F6105">
        <v>3</v>
      </c>
      <c r="I6105" t="s">
        <v>28</v>
      </c>
      <c r="J6105">
        <v>1</v>
      </c>
      <c r="K6105">
        <v>4.5857999999999999E-4</v>
      </c>
      <c r="L6105">
        <v>121.83</v>
      </c>
      <c r="M6105">
        <v>72.114999999999995</v>
      </c>
      <c r="N6105">
        <v>121.83</v>
      </c>
      <c r="O6105">
        <v>-5.1556999999999999E-2</v>
      </c>
      <c r="P6105">
        <v>3410800</v>
      </c>
      <c r="Q6105">
        <v>377</v>
      </c>
      <c r="R6105" t="s">
        <v>29</v>
      </c>
      <c r="S6105">
        <v>16.895</v>
      </c>
      <c r="T6105">
        <v>12.6013</v>
      </c>
      <c r="U6105">
        <v>12.462</v>
      </c>
      <c r="V6105">
        <v>4.4329700000000001</v>
      </c>
      <c r="W6105">
        <v>50.1267</v>
      </c>
      <c r="X6105" t="s">
        <v>28954</v>
      </c>
      <c r="Y6105">
        <v>377</v>
      </c>
      <c r="Z6105" t="s">
        <v>28954</v>
      </c>
      <c r="AA6105" t="s">
        <v>28954</v>
      </c>
      <c r="AB6105" t="s">
        <v>28955</v>
      </c>
      <c r="AC6105" t="s">
        <v>28956</v>
      </c>
      <c r="AD6105" t="s">
        <v>28957</v>
      </c>
      <c r="AE6105" t="s">
        <v>28958</v>
      </c>
    </row>
    <row r="6106" spans="1:31" x14ac:dyDescent="0.25">
      <c r="A6106">
        <v>13.5991</v>
      </c>
      <c r="B6106">
        <v>12.9907</v>
      </c>
      <c r="C6106">
        <v>12.932700000000001</v>
      </c>
      <c r="D6106">
        <v>11.985200000000001</v>
      </c>
      <c r="E6106" t="s">
        <v>27</v>
      </c>
      <c r="F6106">
        <v>2</v>
      </c>
      <c r="I6106" t="s">
        <v>28</v>
      </c>
      <c r="J6106">
        <v>1</v>
      </c>
      <c r="K6106">
        <v>3.6229200000000001E-4</v>
      </c>
      <c r="L6106">
        <v>129.47</v>
      </c>
      <c r="M6106">
        <v>72.287999999999997</v>
      </c>
      <c r="N6106">
        <v>129.47</v>
      </c>
      <c r="O6106">
        <v>-0.32565</v>
      </c>
      <c r="P6106">
        <v>4898800</v>
      </c>
      <c r="Q6106">
        <v>1399</v>
      </c>
      <c r="R6106">
        <v>12.664199999999999</v>
      </c>
      <c r="S6106">
        <v>18.5227</v>
      </c>
      <c r="T6106">
        <v>13.2659</v>
      </c>
      <c r="U6106">
        <v>12.488</v>
      </c>
      <c r="V6106">
        <v>6.0346900000000003</v>
      </c>
      <c r="W6106">
        <v>51.5077</v>
      </c>
      <c r="X6106" t="s">
        <v>28959</v>
      </c>
      <c r="Y6106">
        <v>1399</v>
      </c>
      <c r="Z6106" t="s">
        <v>28959</v>
      </c>
      <c r="AA6106" t="s">
        <v>28959</v>
      </c>
      <c r="AB6106" t="s">
        <v>28960</v>
      </c>
      <c r="AC6106" t="s">
        <v>28961</v>
      </c>
      <c r="AD6106" t="s">
        <v>28962</v>
      </c>
      <c r="AE6106" t="s">
        <v>28963</v>
      </c>
    </row>
    <row r="6107" spans="1:31" hidden="1" x14ac:dyDescent="0.25">
      <c r="A6107">
        <v>14.3592</v>
      </c>
      <c r="B6107">
        <v>13.0901</v>
      </c>
      <c r="C6107">
        <v>13.5746</v>
      </c>
      <c r="D6107">
        <v>13.572900000000001</v>
      </c>
      <c r="E6107" t="s">
        <v>27</v>
      </c>
      <c r="F6107">
        <v>2</v>
      </c>
      <c r="I6107" t="s">
        <v>28</v>
      </c>
      <c r="J6107">
        <v>1</v>
      </c>
      <c r="K6107">
        <v>1.6873499999999999E-4</v>
      </c>
      <c r="L6107">
        <v>140.13999999999999</v>
      </c>
      <c r="M6107">
        <v>57.468000000000004</v>
      </c>
      <c r="N6107">
        <v>140.13999999999999</v>
      </c>
      <c r="O6107">
        <v>-0.39517000000000002</v>
      </c>
      <c r="P6107">
        <v>30445000</v>
      </c>
      <c r="Q6107">
        <v>1205</v>
      </c>
      <c r="R6107">
        <v>12.8063</v>
      </c>
      <c r="S6107">
        <v>20.4146</v>
      </c>
      <c r="T6107">
        <v>13.966900000000001</v>
      </c>
      <c r="U6107">
        <v>13.3315</v>
      </c>
      <c r="V6107">
        <v>7.0830900000000003</v>
      </c>
      <c r="W6107">
        <v>54.596899999999998</v>
      </c>
      <c r="X6107" t="s">
        <v>28959</v>
      </c>
      <c r="Y6107">
        <v>1205</v>
      </c>
      <c r="Z6107" t="s">
        <v>28959</v>
      </c>
      <c r="AA6107" t="s">
        <v>28959</v>
      </c>
      <c r="AB6107" t="s">
        <v>28960</v>
      </c>
      <c r="AC6107" t="s">
        <v>28961</v>
      </c>
      <c r="AD6107" t="s">
        <v>28964</v>
      </c>
      <c r="AE6107" t="s">
        <v>28965</v>
      </c>
    </row>
    <row r="6108" spans="1:31" hidden="1" x14ac:dyDescent="0.25">
      <c r="A6108">
        <v>10.435700000000001</v>
      </c>
      <c r="B6108">
        <v>10.791700000000001</v>
      </c>
      <c r="C6108">
        <v>10.702299999999999</v>
      </c>
      <c r="D6108">
        <v>9.9489199999999993</v>
      </c>
      <c r="E6108" t="s">
        <v>27</v>
      </c>
      <c r="F6108">
        <v>3</v>
      </c>
      <c r="I6108" t="s">
        <v>28</v>
      </c>
      <c r="J6108">
        <v>0.98680500000000004</v>
      </c>
      <c r="K6108" s="1">
        <v>1.7804599999999999E-5</v>
      </c>
      <c r="L6108">
        <v>135.61000000000001</v>
      </c>
      <c r="M6108">
        <v>78.677999999999997</v>
      </c>
      <c r="N6108">
        <v>135.61000000000001</v>
      </c>
      <c r="O6108">
        <v>-0.69974999999999998</v>
      </c>
      <c r="P6108">
        <v>5628800</v>
      </c>
      <c r="Q6108">
        <v>1643</v>
      </c>
      <c r="R6108">
        <v>12.9709</v>
      </c>
      <c r="S6108">
        <v>18.838799999999999</v>
      </c>
      <c r="T6108">
        <v>10.569000000000001</v>
      </c>
      <c r="U6108">
        <v>10.3703</v>
      </c>
      <c r="V6108">
        <v>8.4685100000000002</v>
      </c>
      <c r="W6108">
        <v>41.878599999999999</v>
      </c>
      <c r="X6108" t="s">
        <v>28959</v>
      </c>
      <c r="Y6108">
        <v>1643</v>
      </c>
      <c r="Z6108" t="s">
        <v>28959</v>
      </c>
      <c r="AA6108" t="s">
        <v>28959</v>
      </c>
      <c r="AB6108" t="s">
        <v>28960</v>
      </c>
      <c r="AC6108" t="s">
        <v>28961</v>
      </c>
      <c r="AD6108" t="s">
        <v>28966</v>
      </c>
      <c r="AE6108" t="s">
        <v>28967</v>
      </c>
    </row>
    <row r="6109" spans="1:31" x14ac:dyDescent="0.25">
      <c r="A6109">
        <v>16.5382</v>
      </c>
      <c r="B6109">
        <v>15.4267</v>
      </c>
      <c r="C6109">
        <v>14.957599999999999</v>
      </c>
      <c r="D6109">
        <v>16.100200000000001</v>
      </c>
      <c r="E6109" t="s">
        <v>27</v>
      </c>
      <c r="F6109">
        <v>2</v>
      </c>
      <c r="I6109" t="s">
        <v>28</v>
      </c>
      <c r="J6109">
        <v>1</v>
      </c>
      <c r="K6109">
        <v>1.7829099999999999E-4</v>
      </c>
      <c r="L6109">
        <v>145.16</v>
      </c>
      <c r="M6109">
        <v>79.257999999999996</v>
      </c>
      <c r="N6109">
        <v>145.16</v>
      </c>
      <c r="O6109">
        <v>0.64775000000000005</v>
      </c>
      <c r="P6109">
        <v>44271000</v>
      </c>
      <c r="Q6109">
        <v>1090</v>
      </c>
      <c r="R6109">
        <v>13.1365</v>
      </c>
      <c r="S6109">
        <v>20.328199999999999</v>
      </c>
      <c r="T6109">
        <v>15.7479</v>
      </c>
      <c r="U6109">
        <v>15.763400000000001</v>
      </c>
      <c r="V6109">
        <v>4.5647399999999996</v>
      </c>
      <c r="W6109">
        <v>63.0227</v>
      </c>
      <c r="X6109" t="s">
        <v>28968</v>
      </c>
      <c r="Y6109" t="s">
        <v>28969</v>
      </c>
      <c r="Z6109" t="s">
        <v>28970</v>
      </c>
      <c r="AA6109" t="s">
        <v>28970</v>
      </c>
      <c r="AB6109" t="s">
        <v>28971</v>
      </c>
      <c r="AC6109" t="s">
        <v>28972</v>
      </c>
      <c r="AD6109" t="s">
        <v>28973</v>
      </c>
      <c r="AE6109" t="s">
        <v>28974</v>
      </c>
    </row>
    <row r="6110" spans="1:31" x14ac:dyDescent="0.25">
      <c r="A6110">
        <v>15.255599999999999</v>
      </c>
      <c r="B6110">
        <v>14.850099999999999</v>
      </c>
      <c r="C6110">
        <v>14.9901</v>
      </c>
      <c r="D6110">
        <v>14.7197</v>
      </c>
      <c r="E6110" t="s">
        <v>27</v>
      </c>
      <c r="F6110">
        <v>2</v>
      </c>
      <c r="I6110" t="s">
        <v>28</v>
      </c>
      <c r="J6110">
        <v>0.96966600000000003</v>
      </c>
      <c r="K6110" s="1">
        <v>1.5353E-18</v>
      </c>
      <c r="L6110">
        <v>206.97</v>
      </c>
      <c r="M6110">
        <v>161.88999999999999</v>
      </c>
      <c r="N6110">
        <v>206.97</v>
      </c>
      <c r="O6110">
        <v>0.15425</v>
      </c>
      <c r="P6110">
        <v>9672200</v>
      </c>
      <c r="Q6110">
        <v>222</v>
      </c>
      <c r="R6110">
        <v>7.5470499999999996</v>
      </c>
      <c r="S6110">
        <v>17.372699999999998</v>
      </c>
      <c r="T6110">
        <v>15.1228</v>
      </c>
      <c r="U6110">
        <v>14.7849</v>
      </c>
      <c r="V6110">
        <v>2.5878100000000002</v>
      </c>
      <c r="W6110">
        <v>59.8155</v>
      </c>
      <c r="X6110" t="s">
        <v>28970</v>
      </c>
      <c r="Y6110">
        <v>222</v>
      </c>
      <c r="Z6110" t="s">
        <v>28970</v>
      </c>
      <c r="AA6110" t="s">
        <v>28970</v>
      </c>
      <c r="AB6110" t="s">
        <v>28971</v>
      </c>
      <c r="AC6110" t="s">
        <v>28972</v>
      </c>
      <c r="AD6110" t="s">
        <v>28975</v>
      </c>
      <c r="AE6110" t="s">
        <v>28976</v>
      </c>
    </row>
    <row r="6111" spans="1:31" x14ac:dyDescent="0.25">
      <c r="A6111">
        <v>15.225199999999999</v>
      </c>
      <c r="B6111">
        <v>14.8482</v>
      </c>
      <c r="C6111">
        <v>14.856999999999999</v>
      </c>
      <c r="D6111">
        <v>14.586499999999999</v>
      </c>
      <c r="E6111" t="s">
        <v>27</v>
      </c>
      <c r="F6111">
        <v>2</v>
      </c>
      <c r="I6111" t="s">
        <v>28</v>
      </c>
      <c r="J6111">
        <v>0.99904700000000002</v>
      </c>
      <c r="K6111" s="1">
        <v>1.5581199999999999E-5</v>
      </c>
      <c r="L6111">
        <v>150.09</v>
      </c>
      <c r="M6111">
        <v>69.841999999999999</v>
      </c>
      <c r="N6111">
        <v>150.09</v>
      </c>
      <c r="O6111">
        <v>0.29271000000000003</v>
      </c>
      <c r="P6111">
        <v>63251000</v>
      </c>
      <c r="Q6111">
        <v>723</v>
      </c>
      <c r="R6111">
        <v>13.621</v>
      </c>
      <c r="S6111">
        <v>20.146699999999999</v>
      </c>
      <c r="T6111">
        <v>15.0411</v>
      </c>
      <c r="U6111">
        <v>14.7174</v>
      </c>
      <c r="V6111">
        <v>5.4293300000000002</v>
      </c>
      <c r="W6111">
        <v>59.5169</v>
      </c>
      <c r="X6111" t="s">
        <v>28977</v>
      </c>
      <c r="Y6111" t="s">
        <v>28978</v>
      </c>
      <c r="Z6111" t="s">
        <v>28970</v>
      </c>
      <c r="AA6111" t="s">
        <v>28970</v>
      </c>
      <c r="AB6111" t="s">
        <v>28971</v>
      </c>
      <c r="AC6111" t="s">
        <v>28972</v>
      </c>
      <c r="AD6111" t="s">
        <v>28979</v>
      </c>
      <c r="AE6111" t="s">
        <v>28980</v>
      </c>
    </row>
    <row r="6112" spans="1:31" x14ac:dyDescent="0.25">
      <c r="A6112">
        <v>12.404</v>
      </c>
      <c r="B6112">
        <v>11.5307</v>
      </c>
      <c r="C6112">
        <v>10.949199999999999</v>
      </c>
      <c r="D6112">
        <v>10.353300000000001</v>
      </c>
      <c r="E6112" t="s">
        <v>27</v>
      </c>
      <c r="F6112">
        <v>3</v>
      </c>
      <c r="I6112" t="s">
        <v>28</v>
      </c>
      <c r="J6112">
        <v>0.917493</v>
      </c>
      <c r="K6112" s="1">
        <v>6.0353699999999996E-8</v>
      </c>
      <c r="L6112">
        <v>138.25</v>
      </c>
      <c r="M6112">
        <v>100.67</v>
      </c>
      <c r="N6112">
        <v>138.25</v>
      </c>
      <c r="O6112">
        <v>1.0082</v>
      </c>
      <c r="P6112">
        <v>8062300</v>
      </c>
      <c r="Q6112">
        <v>577</v>
      </c>
      <c r="R6112">
        <v>11.1556</v>
      </c>
      <c r="S6112">
        <v>17.293800000000001</v>
      </c>
      <c r="T6112">
        <v>11.676600000000001</v>
      </c>
      <c r="U6112">
        <v>10.942</v>
      </c>
      <c r="V6112">
        <v>6.3518299999999996</v>
      </c>
      <c r="W6112">
        <v>45.237200000000001</v>
      </c>
      <c r="X6112" t="s">
        <v>28970</v>
      </c>
      <c r="Y6112">
        <v>577</v>
      </c>
      <c r="Z6112" t="s">
        <v>28970</v>
      </c>
      <c r="AA6112" t="s">
        <v>28970</v>
      </c>
      <c r="AB6112" t="s">
        <v>28971</v>
      </c>
      <c r="AC6112" t="s">
        <v>28972</v>
      </c>
      <c r="AD6112" t="s">
        <v>28981</v>
      </c>
      <c r="AE6112" t="s">
        <v>28982</v>
      </c>
    </row>
    <row r="6113" spans="1:31" x14ac:dyDescent="0.25">
      <c r="A6113">
        <v>15.582800000000001</v>
      </c>
      <c r="B6113">
        <v>15.369400000000001</v>
      </c>
      <c r="C6113">
        <v>15.4497</v>
      </c>
      <c r="D6113">
        <v>15.1744</v>
      </c>
      <c r="E6113" t="s">
        <v>27</v>
      </c>
      <c r="F6113">
        <v>2</v>
      </c>
      <c r="I6113" t="s">
        <v>28</v>
      </c>
      <c r="J6113">
        <v>0.99999899999999997</v>
      </c>
      <c r="K6113">
        <v>2.5772799999999998E-4</v>
      </c>
      <c r="L6113">
        <v>125.81</v>
      </c>
      <c r="M6113">
        <v>72.039000000000001</v>
      </c>
      <c r="N6113">
        <v>125.81</v>
      </c>
      <c r="O6113">
        <v>-0.20383999999999999</v>
      </c>
      <c r="P6113">
        <v>1362400</v>
      </c>
      <c r="Q6113">
        <v>701</v>
      </c>
      <c r="R6113" t="s">
        <v>29</v>
      </c>
      <c r="S6113">
        <v>16.073399999999999</v>
      </c>
      <c r="T6113">
        <v>15.5162</v>
      </c>
      <c r="U6113">
        <v>15.2719</v>
      </c>
      <c r="V6113">
        <v>0.80148699999999995</v>
      </c>
      <c r="W6113">
        <v>61.576300000000003</v>
      </c>
      <c r="X6113" t="s">
        <v>28983</v>
      </c>
      <c r="Y6113">
        <v>701</v>
      </c>
      <c r="Z6113" t="s">
        <v>28983</v>
      </c>
      <c r="AA6113" t="s">
        <v>28983</v>
      </c>
      <c r="AB6113" t="s">
        <v>28984</v>
      </c>
      <c r="AC6113" t="s">
        <v>28985</v>
      </c>
      <c r="AD6113" t="s">
        <v>28986</v>
      </c>
      <c r="AE6113" t="s">
        <v>28987</v>
      </c>
    </row>
    <row r="6114" spans="1:31" x14ac:dyDescent="0.25">
      <c r="A6114">
        <v>15.6129</v>
      </c>
      <c r="B6114">
        <v>15.311500000000001</v>
      </c>
      <c r="C6114">
        <v>15.1579</v>
      </c>
      <c r="D6114">
        <v>14.8756</v>
      </c>
      <c r="E6114" t="s">
        <v>27</v>
      </c>
      <c r="F6114">
        <v>2</v>
      </c>
      <c r="I6114" t="s">
        <v>28</v>
      </c>
      <c r="J6114">
        <v>0.99999899999999997</v>
      </c>
      <c r="K6114">
        <v>3.8488800000000001E-4</v>
      </c>
      <c r="L6114">
        <v>128.35</v>
      </c>
      <c r="M6114">
        <v>73.799000000000007</v>
      </c>
      <c r="N6114">
        <v>128.35</v>
      </c>
      <c r="O6114">
        <v>0.12966</v>
      </c>
      <c r="P6114">
        <v>12065000</v>
      </c>
      <c r="Q6114">
        <v>581</v>
      </c>
      <c r="R6114">
        <v>10.180400000000001</v>
      </c>
      <c r="S6114">
        <v>18.325099999999999</v>
      </c>
      <c r="T6114">
        <v>15.385400000000001</v>
      </c>
      <c r="U6114">
        <v>15.0936</v>
      </c>
      <c r="V6114">
        <v>3.2315200000000002</v>
      </c>
      <c r="W6114">
        <v>60.957900000000002</v>
      </c>
      <c r="X6114" t="s">
        <v>28983</v>
      </c>
      <c r="Y6114">
        <v>581</v>
      </c>
      <c r="Z6114" t="s">
        <v>28983</v>
      </c>
      <c r="AA6114" t="s">
        <v>28983</v>
      </c>
      <c r="AB6114" t="s">
        <v>28984</v>
      </c>
      <c r="AC6114" t="s">
        <v>28985</v>
      </c>
      <c r="AD6114" t="s">
        <v>28988</v>
      </c>
      <c r="AE6114" t="s">
        <v>28989</v>
      </c>
    </row>
    <row r="6115" spans="1:31" x14ac:dyDescent="0.25">
      <c r="A6115">
        <v>14.075100000000001</v>
      </c>
      <c r="B6115">
        <v>13.5639</v>
      </c>
      <c r="C6115">
        <v>13.4786</v>
      </c>
      <c r="D6115">
        <v>12.9208</v>
      </c>
      <c r="E6115" t="s">
        <v>27</v>
      </c>
      <c r="F6115">
        <v>2</v>
      </c>
      <c r="I6115" t="s">
        <v>28</v>
      </c>
      <c r="J6115">
        <v>0.96408000000000005</v>
      </c>
      <c r="K6115">
        <v>1.25155E-4</v>
      </c>
      <c r="L6115">
        <v>145.9</v>
      </c>
      <c r="M6115">
        <v>86.751000000000005</v>
      </c>
      <c r="N6115">
        <v>145.9</v>
      </c>
      <c r="O6115">
        <v>0.14588000000000001</v>
      </c>
      <c r="P6115">
        <v>13700000</v>
      </c>
      <c r="Q6115">
        <v>1986</v>
      </c>
      <c r="R6115">
        <v>13.0587</v>
      </c>
      <c r="S6115">
        <v>19.5214</v>
      </c>
      <c r="T6115">
        <v>13.776899999999999</v>
      </c>
      <c r="U6115">
        <v>13.2423</v>
      </c>
      <c r="V6115">
        <v>6.2790400000000002</v>
      </c>
      <c r="W6115">
        <v>54.038499999999999</v>
      </c>
      <c r="X6115" t="s">
        <v>28983</v>
      </c>
      <c r="Y6115">
        <v>1986</v>
      </c>
      <c r="Z6115" t="s">
        <v>28983</v>
      </c>
      <c r="AA6115" t="s">
        <v>28983</v>
      </c>
      <c r="AB6115" t="s">
        <v>28984</v>
      </c>
      <c r="AC6115" t="s">
        <v>28985</v>
      </c>
      <c r="AD6115" t="s">
        <v>28990</v>
      </c>
      <c r="AE6115" t="s">
        <v>28991</v>
      </c>
    </row>
    <row r="6116" spans="1:31" x14ac:dyDescent="0.25">
      <c r="A6116">
        <v>15.322699999999999</v>
      </c>
      <c r="B6116">
        <v>14.3721</v>
      </c>
      <c r="C6116">
        <v>14.4696</v>
      </c>
      <c r="D6116">
        <v>14.4132</v>
      </c>
      <c r="E6116" t="s">
        <v>27</v>
      </c>
      <c r="F6116">
        <v>3</v>
      </c>
      <c r="I6116" t="s">
        <v>28</v>
      </c>
      <c r="J6116">
        <v>0.94356399999999996</v>
      </c>
      <c r="K6116" s="1">
        <v>5.7394E-5</v>
      </c>
      <c r="L6116">
        <v>144.55000000000001</v>
      </c>
      <c r="M6116">
        <v>79.819999999999993</v>
      </c>
      <c r="N6116">
        <v>92.247</v>
      </c>
      <c r="O6116">
        <v>0.33692</v>
      </c>
      <c r="P6116">
        <v>18298000</v>
      </c>
      <c r="Q6116">
        <v>833</v>
      </c>
      <c r="R6116">
        <v>13.437099999999999</v>
      </c>
      <c r="S6116">
        <v>20.808199999999999</v>
      </c>
      <c r="T6116">
        <v>14.8962</v>
      </c>
      <c r="U6116">
        <v>14.3927</v>
      </c>
      <c r="V6116">
        <v>6.41554</v>
      </c>
      <c r="W6116">
        <v>58.5777</v>
      </c>
      <c r="X6116" t="s">
        <v>28983</v>
      </c>
      <c r="Y6116">
        <v>833</v>
      </c>
      <c r="Z6116" t="s">
        <v>28983</v>
      </c>
      <c r="AA6116" t="s">
        <v>28983</v>
      </c>
      <c r="AB6116" t="s">
        <v>28984</v>
      </c>
      <c r="AC6116" t="s">
        <v>28985</v>
      </c>
      <c r="AD6116" t="s">
        <v>28992</v>
      </c>
      <c r="AE6116" t="s">
        <v>28993</v>
      </c>
    </row>
    <row r="6117" spans="1:31" hidden="1" x14ac:dyDescent="0.25">
      <c r="A6117">
        <v>13.073</v>
      </c>
      <c r="B6117">
        <v>10.882</v>
      </c>
      <c r="C6117">
        <v>12.143800000000001</v>
      </c>
      <c r="D6117">
        <v>10.638400000000001</v>
      </c>
      <c r="E6117" t="s">
        <v>27</v>
      </c>
      <c r="F6117">
        <v>3</v>
      </c>
      <c r="I6117" t="s">
        <v>28</v>
      </c>
      <c r="J6117">
        <v>0.99999099999999996</v>
      </c>
      <c r="K6117">
        <v>1.28177E-3</v>
      </c>
      <c r="L6117">
        <v>93.909000000000006</v>
      </c>
      <c r="M6117">
        <v>46.228999999999999</v>
      </c>
      <c r="N6117">
        <v>93.909000000000006</v>
      </c>
      <c r="O6117">
        <v>0.10566</v>
      </c>
      <c r="P6117">
        <v>7893000</v>
      </c>
      <c r="Q6117">
        <v>455</v>
      </c>
      <c r="R6117">
        <v>12.1631</v>
      </c>
      <c r="S6117">
        <v>18.9207</v>
      </c>
      <c r="T6117">
        <v>12.6084</v>
      </c>
      <c r="U6117">
        <v>10.760199999999999</v>
      </c>
      <c r="V6117">
        <v>8.1604500000000009</v>
      </c>
      <c r="W6117">
        <v>46.737299999999998</v>
      </c>
      <c r="X6117" t="s">
        <v>28994</v>
      </c>
      <c r="Y6117">
        <v>455</v>
      </c>
      <c r="Z6117" t="s">
        <v>28994</v>
      </c>
      <c r="AA6117" t="s">
        <v>28994</v>
      </c>
      <c r="AB6117" t="s">
        <v>28995</v>
      </c>
      <c r="AC6117" t="s">
        <v>28996</v>
      </c>
      <c r="AD6117" t="s">
        <v>28997</v>
      </c>
      <c r="AE6117" t="s">
        <v>28998</v>
      </c>
    </row>
    <row r="6118" spans="1:31" x14ac:dyDescent="0.25">
      <c r="A6118">
        <v>13.768800000000001</v>
      </c>
      <c r="B6118">
        <v>12.890700000000001</v>
      </c>
      <c r="C6118">
        <v>12.560499999999999</v>
      </c>
      <c r="D6118">
        <v>12.577400000000001</v>
      </c>
      <c r="E6118" t="s">
        <v>27</v>
      </c>
      <c r="F6118">
        <v>2</v>
      </c>
      <c r="I6118" t="s">
        <v>28</v>
      </c>
      <c r="J6118">
        <v>1</v>
      </c>
      <c r="K6118" s="1">
        <v>3.1335100000000001E-56</v>
      </c>
      <c r="L6118">
        <v>288.52</v>
      </c>
      <c r="M6118">
        <v>235.28</v>
      </c>
      <c r="N6118">
        <v>288.52</v>
      </c>
      <c r="O6118">
        <v>0.55027999999999999</v>
      </c>
      <c r="P6118">
        <v>9836000</v>
      </c>
      <c r="Q6118">
        <v>232</v>
      </c>
      <c r="R6118" t="s">
        <v>29</v>
      </c>
      <c r="S6118">
        <v>18.305499999999999</v>
      </c>
      <c r="T6118">
        <v>13.1647</v>
      </c>
      <c r="U6118">
        <v>12.734</v>
      </c>
      <c r="V6118">
        <v>5.5714199999999998</v>
      </c>
      <c r="W6118">
        <v>51.797400000000003</v>
      </c>
      <c r="X6118" t="s">
        <v>28999</v>
      </c>
      <c r="Y6118">
        <v>232</v>
      </c>
      <c r="Z6118" t="s">
        <v>28999</v>
      </c>
      <c r="AA6118" t="s">
        <v>28999</v>
      </c>
      <c r="AB6118" t="s">
        <v>29000</v>
      </c>
      <c r="AC6118" t="s">
        <v>29001</v>
      </c>
      <c r="AD6118" t="s">
        <v>29002</v>
      </c>
      <c r="AE6118" t="s">
        <v>29003</v>
      </c>
    </row>
    <row r="6119" spans="1:31" x14ac:dyDescent="0.25">
      <c r="A6119">
        <v>13.229200000000001</v>
      </c>
      <c r="B6119">
        <v>12.601900000000001</v>
      </c>
      <c r="C6119">
        <v>12.6754</v>
      </c>
      <c r="D6119">
        <v>12.1693</v>
      </c>
      <c r="E6119" t="s">
        <v>27</v>
      </c>
      <c r="F6119">
        <v>2</v>
      </c>
      <c r="I6119" t="s">
        <v>28</v>
      </c>
      <c r="J6119">
        <v>0.99999300000000002</v>
      </c>
      <c r="K6119" s="1">
        <v>3.9472800000000002E-10</v>
      </c>
      <c r="L6119">
        <v>171.26</v>
      </c>
      <c r="M6119">
        <v>126.41</v>
      </c>
      <c r="N6119">
        <v>171.26</v>
      </c>
      <c r="O6119">
        <v>-0.12851000000000001</v>
      </c>
      <c r="P6119">
        <v>3252200</v>
      </c>
      <c r="Q6119">
        <v>235</v>
      </c>
      <c r="R6119">
        <v>12.3414</v>
      </c>
      <c r="S6119">
        <v>17.534700000000001</v>
      </c>
      <c r="T6119">
        <v>12.952299999999999</v>
      </c>
      <c r="U6119">
        <v>12.3856</v>
      </c>
      <c r="V6119">
        <v>5.1490999999999998</v>
      </c>
      <c r="W6119">
        <v>50.675800000000002</v>
      </c>
      <c r="X6119" t="s">
        <v>28999</v>
      </c>
      <c r="Y6119">
        <v>235</v>
      </c>
      <c r="Z6119" t="s">
        <v>28999</v>
      </c>
      <c r="AA6119" t="s">
        <v>28999</v>
      </c>
      <c r="AB6119" t="s">
        <v>29000</v>
      </c>
      <c r="AC6119" t="s">
        <v>29001</v>
      </c>
      <c r="AD6119" t="s">
        <v>29004</v>
      </c>
      <c r="AE6119" t="s">
        <v>29005</v>
      </c>
    </row>
    <row r="6120" spans="1:31" x14ac:dyDescent="0.25">
      <c r="A6120">
        <v>14.3714</v>
      </c>
      <c r="B6120">
        <v>14.404500000000001</v>
      </c>
      <c r="C6120">
        <v>14.5425</v>
      </c>
      <c r="D6120">
        <v>14.3491</v>
      </c>
      <c r="E6120" t="s">
        <v>27</v>
      </c>
      <c r="F6120">
        <v>2</v>
      </c>
      <c r="I6120" t="s">
        <v>28</v>
      </c>
      <c r="J6120">
        <v>1</v>
      </c>
      <c r="K6120" s="1">
        <v>3.40913E-12</v>
      </c>
      <c r="L6120">
        <v>179.56</v>
      </c>
      <c r="M6120">
        <v>130.9</v>
      </c>
      <c r="N6120">
        <v>179.56</v>
      </c>
      <c r="O6120">
        <v>0.13829</v>
      </c>
      <c r="P6120">
        <v>5150300</v>
      </c>
      <c r="Q6120">
        <v>262</v>
      </c>
      <c r="R6120" t="s">
        <v>29</v>
      </c>
      <c r="S6120">
        <v>18.241099999999999</v>
      </c>
      <c r="T6120">
        <v>14.457000000000001</v>
      </c>
      <c r="U6120">
        <v>14.376799999999999</v>
      </c>
      <c r="V6120">
        <v>3.8643100000000001</v>
      </c>
      <c r="W6120">
        <v>57.667499999999997</v>
      </c>
      <c r="X6120" t="s">
        <v>29006</v>
      </c>
      <c r="Y6120" t="s">
        <v>29007</v>
      </c>
      <c r="Z6120" t="s">
        <v>29008</v>
      </c>
      <c r="AA6120" t="s">
        <v>29008</v>
      </c>
      <c r="AB6120" t="s">
        <v>29009</v>
      </c>
      <c r="AC6120" t="s">
        <v>29010</v>
      </c>
      <c r="AD6120" t="s">
        <v>29011</v>
      </c>
      <c r="AE6120" t="s">
        <v>29012</v>
      </c>
    </row>
    <row r="6121" spans="1:31" hidden="1" x14ac:dyDescent="0.25">
      <c r="A6121">
        <v>10.691700000000001</v>
      </c>
      <c r="B6121">
        <v>10.3378</v>
      </c>
      <c r="C6121">
        <v>10.349500000000001</v>
      </c>
      <c r="D6121">
        <v>9.1783900000000003</v>
      </c>
      <c r="E6121" t="s">
        <v>27</v>
      </c>
      <c r="F6121">
        <v>3</v>
      </c>
      <c r="I6121" t="s">
        <v>28</v>
      </c>
      <c r="J6121">
        <v>0.999996</v>
      </c>
      <c r="K6121">
        <v>4.6264799999999997E-3</v>
      </c>
      <c r="L6121">
        <v>79.81</v>
      </c>
      <c r="M6121">
        <v>23.483000000000001</v>
      </c>
      <c r="N6121">
        <v>79.81</v>
      </c>
      <c r="O6121">
        <v>1.5512999999999999</v>
      </c>
      <c r="P6121">
        <v>6959300</v>
      </c>
      <c r="Q6121">
        <v>39</v>
      </c>
      <c r="R6121" t="s">
        <v>29</v>
      </c>
      <c r="S6121">
        <v>17.6783</v>
      </c>
      <c r="T6121">
        <v>10.5206</v>
      </c>
      <c r="U6121">
        <v>9.7581199999999999</v>
      </c>
      <c r="V6121">
        <v>7.9201899999999998</v>
      </c>
      <c r="W6121">
        <v>40.557499999999997</v>
      </c>
      <c r="X6121" t="s">
        <v>29013</v>
      </c>
      <c r="Y6121" t="s">
        <v>29014</v>
      </c>
      <c r="Z6121" t="s">
        <v>29015</v>
      </c>
      <c r="AA6121" t="s">
        <v>29015</v>
      </c>
      <c r="AB6121" t="s">
        <v>29016</v>
      </c>
      <c r="AC6121" t="s">
        <v>29017</v>
      </c>
      <c r="AD6121" t="s">
        <v>29018</v>
      </c>
      <c r="AE6121" t="s">
        <v>29019</v>
      </c>
    </row>
    <row r="6122" spans="1:31" x14ac:dyDescent="0.25">
      <c r="A6122">
        <v>13.337199999999999</v>
      </c>
      <c r="B6122">
        <v>13.657</v>
      </c>
      <c r="C6122">
        <v>13.368</v>
      </c>
      <c r="D6122">
        <v>13.2622</v>
      </c>
      <c r="E6122" t="s">
        <v>27</v>
      </c>
      <c r="F6122">
        <v>3</v>
      </c>
      <c r="I6122" t="s">
        <v>28</v>
      </c>
      <c r="J6122">
        <v>1</v>
      </c>
      <c r="K6122">
        <v>4.4693999999999998E-2</v>
      </c>
      <c r="L6122">
        <v>62.165999999999997</v>
      </c>
      <c r="M6122">
        <v>20.882999999999999</v>
      </c>
      <c r="N6122">
        <v>62.165999999999997</v>
      </c>
      <c r="O6122">
        <v>0.11956</v>
      </c>
      <c r="P6122">
        <v>3582700</v>
      </c>
      <c r="Q6122">
        <v>215</v>
      </c>
      <c r="R6122" t="s">
        <v>29</v>
      </c>
      <c r="S6122">
        <v>17.424600000000002</v>
      </c>
      <c r="T6122">
        <v>13.352600000000001</v>
      </c>
      <c r="U6122">
        <v>13.4596</v>
      </c>
      <c r="V6122">
        <v>3.9649800000000002</v>
      </c>
      <c r="W6122">
        <v>53.624299999999998</v>
      </c>
      <c r="X6122" t="s">
        <v>29020</v>
      </c>
      <c r="Y6122" t="s">
        <v>29021</v>
      </c>
      <c r="Z6122" t="s">
        <v>29022</v>
      </c>
      <c r="AA6122" t="s">
        <v>29022</v>
      </c>
      <c r="AB6122" t="s">
        <v>29023</v>
      </c>
      <c r="AC6122" t="s">
        <v>29024</v>
      </c>
      <c r="AD6122" t="s">
        <v>29025</v>
      </c>
      <c r="AE6122" t="s">
        <v>29026</v>
      </c>
    </row>
    <row r="6123" spans="1:31" x14ac:dyDescent="0.25">
      <c r="A6123">
        <v>16.033799999999999</v>
      </c>
      <c r="B6123">
        <v>15.261100000000001</v>
      </c>
      <c r="C6123">
        <v>15.465199999999999</v>
      </c>
      <c r="D6123">
        <v>15.2532</v>
      </c>
      <c r="E6123" t="s">
        <v>27</v>
      </c>
      <c r="F6123">
        <v>2</v>
      </c>
      <c r="I6123" t="s">
        <v>28</v>
      </c>
      <c r="J6123">
        <v>1</v>
      </c>
      <c r="K6123">
        <v>1.36239E-3</v>
      </c>
      <c r="L6123">
        <v>114.78</v>
      </c>
      <c r="M6123">
        <v>27.917000000000002</v>
      </c>
      <c r="N6123">
        <v>114.78</v>
      </c>
      <c r="O6123">
        <v>9.8349000000000006E-2</v>
      </c>
      <c r="P6123">
        <v>46248000</v>
      </c>
      <c r="Q6123">
        <v>83</v>
      </c>
      <c r="R6123">
        <v>14.5467</v>
      </c>
      <c r="S6123">
        <v>21.294499999999999</v>
      </c>
      <c r="T6123">
        <v>15.749499999999999</v>
      </c>
      <c r="U6123">
        <v>15.257099999999999</v>
      </c>
      <c r="V6123">
        <v>6.0373299999999999</v>
      </c>
      <c r="W6123">
        <v>62.013300000000001</v>
      </c>
      <c r="X6123" t="s">
        <v>29027</v>
      </c>
      <c r="Y6123">
        <v>83</v>
      </c>
      <c r="Z6123" t="s">
        <v>29027</v>
      </c>
      <c r="AA6123" t="s">
        <v>29027</v>
      </c>
      <c r="AB6123" t="s">
        <v>29028</v>
      </c>
      <c r="AC6123" t="s">
        <v>29029</v>
      </c>
      <c r="AD6123" t="s">
        <v>29030</v>
      </c>
      <c r="AE6123" t="s">
        <v>29031</v>
      </c>
    </row>
    <row r="6124" spans="1:31" x14ac:dyDescent="0.25">
      <c r="A6124">
        <v>14.3025</v>
      </c>
      <c r="B6124">
        <v>12.7035</v>
      </c>
      <c r="C6124">
        <v>13.757899999999999</v>
      </c>
      <c r="D6124">
        <v>12.995100000000001</v>
      </c>
      <c r="E6124" t="s">
        <v>27</v>
      </c>
      <c r="F6124">
        <v>3</v>
      </c>
      <c r="I6124" t="s">
        <v>28</v>
      </c>
      <c r="J6124">
        <v>0.88018200000000002</v>
      </c>
      <c r="K6124">
        <v>2.4114900000000002E-2</v>
      </c>
      <c r="L6124">
        <v>64.64</v>
      </c>
      <c r="M6124">
        <v>21.128</v>
      </c>
      <c r="N6124">
        <v>64.64</v>
      </c>
      <c r="O6124">
        <v>0.3916</v>
      </c>
      <c r="P6124">
        <v>6467800</v>
      </c>
      <c r="Q6124">
        <v>239</v>
      </c>
      <c r="R6124">
        <v>11.2417</v>
      </c>
      <c r="S6124">
        <v>18.276299999999999</v>
      </c>
      <c r="T6124">
        <v>14.030200000000001</v>
      </c>
      <c r="U6124">
        <v>12.849299999999999</v>
      </c>
      <c r="V6124">
        <v>5.4269699999999998</v>
      </c>
      <c r="W6124">
        <v>53.759</v>
      </c>
      <c r="X6124" t="s">
        <v>29027</v>
      </c>
      <c r="Y6124">
        <v>239</v>
      </c>
      <c r="Z6124" t="s">
        <v>29027</v>
      </c>
      <c r="AA6124" t="s">
        <v>29027</v>
      </c>
      <c r="AB6124" t="s">
        <v>29028</v>
      </c>
      <c r="AC6124" t="s">
        <v>29029</v>
      </c>
      <c r="AD6124" t="s">
        <v>29032</v>
      </c>
      <c r="AE6124" t="s">
        <v>29033</v>
      </c>
    </row>
    <row r="6125" spans="1:31" x14ac:dyDescent="0.25">
      <c r="A6125">
        <v>14.430999999999999</v>
      </c>
      <c r="B6125">
        <v>14.5519</v>
      </c>
      <c r="C6125">
        <v>14.307499999999999</v>
      </c>
      <c r="D6125">
        <v>13.779</v>
      </c>
      <c r="E6125" t="s">
        <v>27</v>
      </c>
      <c r="F6125">
        <v>2</v>
      </c>
      <c r="I6125" t="s">
        <v>28</v>
      </c>
      <c r="J6125">
        <v>0.928566</v>
      </c>
      <c r="K6125">
        <v>4.2941799999999999E-3</v>
      </c>
      <c r="L6125">
        <v>96.341999999999999</v>
      </c>
      <c r="M6125">
        <v>41.277999999999999</v>
      </c>
      <c r="N6125">
        <v>96.341999999999999</v>
      </c>
      <c r="O6125">
        <v>-0.17918000000000001</v>
      </c>
      <c r="P6125">
        <v>5109400</v>
      </c>
      <c r="Q6125">
        <v>324</v>
      </c>
      <c r="R6125">
        <v>12.7598</v>
      </c>
      <c r="S6125">
        <v>18.764600000000002</v>
      </c>
      <c r="T6125">
        <v>14.369300000000001</v>
      </c>
      <c r="U6125">
        <v>14.1654</v>
      </c>
      <c r="V6125">
        <v>4.59917</v>
      </c>
      <c r="W6125">
        <v>57.069400000000002</v>
      </c>
      <c r="X6125" t="s">
        <v>29034</v>
      </c>
      <c r="Y6125" t="s">
        <v>29035</v>
      </c>
      <c r="Z6125" t="s">
        <v>29036</v>
      </c>
      <c r="AA6125" t="s">
        <v>29036</v>
      </c>
      <c r="AB6125" t="s">
        <v>29037</v>
      </c>
      <c r="AC6125" t="s">
        <v>29038</v>
      </c>
      <c r="AD6125" t="s">
        <v>29039</v>
      </c>
      <c r="AE6125" t="s">
        <v>29040</v>
      </c>
    </row>
    <row r="6126" spans="1:31" x14ac:dyDescent="0.25">
      <c r="A6126">
        <v>14.5626</v>
      </c>
      <c r="B6126">
        <v>14.046799999999999</v>
      </c>
      <c r="C6126">
        <v>13.8962</v>
      </c>
      <c r="D6126">
        <v>13.715199999999999</v>
      </c>
      <c r="E6126" t="s">
        <v>27</v>
      </c>
      <c r="F6126">
        <v>2</v>
      </c>
      <c r="I6126" t="s">
        <v>28</v>
      </c>
      <c r="J6126">
        <v>0.96831299999999998</v>
      </c>
      <c r="K6126">
        <v>1.2055499999999999E-3</v>
      </c>
      <c r="L6126">
        <v>116.54</v>
      </c>
      <c r="M6126">
        <v>35.246000000000002</v>
      </c>
      <c r="N6126">
        <v>116.54</v>
      </c>
      <c r="O6126">
        <v>-0.93515999999999999</v>
      </c>
      <c r="P6126">
        <v>11463000</v>
      </c>
      <c r="Q6126">
        <v>985</v>
      </c>
      <c r="R6126">
        <v>13.063599999999999</v>
      </c>
      <c r="S6126">
        <v>19.5244</v>
      </c>
      <c r="T6126">
        <v>14.2294</v>
      </c>
      <c r="U6126">
        <v>13.881</v>
      </c>
      <c r="V6126">
        <v>5.6433999999999997</v>
      </c>
      <c r="W6126">
        <v>56.220799999999997</v>
      </c>
      <c r="X6126" t="s">
        <v>29041</v>
      </c>
      <c r="Y6126" t="s">
        <v>29042</v>
      </c>
      <c r="Z6126" t="s">
        <v>29043</v>
      </c>
      <c r="AA6126" t="s">
        <v>29043</v>
      </c>
      <c r="AB6126" t="s">
        <v>29044</v>
      </c>
      <c r="AC6126" t="s">
        <v>29045</v>
      </c>
      <c r="AD6126" t="s">
        <v>29046</v>
      </c>
      <c r="AE6126" t="s">
        <v>29047</v>
      </c>
    </row>
    <row r="6127" spans="1:31" x14ac:dyDescent="0.25">
      <c r="A6127">
        <v>14.566599999999999</v>
      </c>
      <c r="B6127">
        <v>14.127700000000001</v>
      </c>
      <c r="C6127">
        <v>14.4741</v>
      </c>
      <c r="D6127">
        <v>13.3133</v>
      </c>
      <c r="E6127" t="s">
        <v>27</v>
      </c>
      <c r="F6127">
        <v>2</v>
      </c>
      <c r="I6127" t="s">
        <v>28</v>
      </c>
      <c r="J6127">
        <v>1</v>
      </c>
      <c r="K6127">
        <v>1.12524E-3</v>
      </c>
      <c r="L6127">
        <v>110.38</v>
      </c>
      <c r="M6127">
        <v>49.622</v>
      </c>
      <c r="N6127">
        <v>110.38</v>
      </c>
      <c r="O6127">
        <v>6.0101000000000002E-2</v>
      </c>
      <c r="P6127">
        <v>67912000</v>
      </c>
      <c r="Q6127">
        <v>1023</v>
      </c>
      <c r="R6127">
        <v>11.6808</v>
      </c>
      <c r="S6127">
        <v>19.412700000000001</v>
      </c>
      <c r="T6127">
        <v>14.5204</v>
      </c>
      <c r="U6127">
        <v>13.720499999999999</v>
      </c>
      <c r="V6127">
        <v>5.6922100000000002</v>
      </c>
      <c r="W6127">
        <v>56.481699999999996</v>
      </c>
      <c r="X6127" t="s">
        <v>29048</v>
      </c>
      <c r="Y6127" t="s">
        <v>29049</v>
      </c>
      <c r="Z6127" t="s">
        <v>29043</v>
      </c>
      <c r="AA6127" t="s">
        <v>29043</v>
      </c>
      <c r="AB6127" t="s">
        <v>29044</v>
      </c>
      <c r="AC6127" t="s">
        <v>29045</v>
      </c>
      <c r="AD6127" t="s">
        <v>29050</v>
      </c>
      <c r="AE6127" t="s">
        <v>29051</v>
      </c>
    </row>
    <row r="6128" spans="1:31" x14ac:dyDescent="0.25">
      <c r="A6128">
        <v>16.34</v>
      </c>
      <c r="B6128">
        <v>15.8985</v>
      </c>
      <c r="C6128">
        <v>15.9231</v>
      </c>
      <c r="D6128">
        <v>15.862500000000001</v>
      </c>
      <c r="E6128" t="s">
        <v>27</v>
      </c>
      <c r="F6128">
        <v>3</v>
      </c>
      <c r="I6128" t="s">
        <v>28</v>
      </c>
      <c r="J6128">
        <v>0.99999099999999996</v>
      </c>
      <c r="K6128">
        <v>3.34629E-3</v>
      </c>
      <c r="L6128">
        <v>81.605999999999995</v>
      </c>
      <c r="M6128">
        <v>47.920999999999999</v>
      </c>
      <c r="N6128">
        <v>81.605999999999995</v>
      </c>
      <c r="O6128">
        <v>0.20599000000000001</v>
      </c>
      <c r="P6128">
        <v>14370000</v>
      </c>
      <c r="Q6128">
        <v>169</v>
      </c>
      <c r="R6128">
        <v>11.6966</v>
      </c>
      <c r="S6128">
        <v>17.960100000000001</v>
      </c>
      <c r="T6128">
        <v>16.131499999999999</v>
      </c>
      <c r="U6128">
        <v>15.8805</v>
      </c>
      <c r="V6128">
        <v>2.0795699999999999</v>
      </c>
      <c r="W6128">
        <v>64.024100000000004</v>
      </c>
      <c r="X6128" t="s">
        <v>29052</v>
      </c>
      <c r="Y6128" t="s">
        <v>29053</v>
      </c>
      <c r="Z6128" t="s">
        <v>29043</v>
      </c>
      <c r="AA6128" t="s">
        <v>29043</v>
      </c>
      <c r="AB6128" t="s">
        <v>29044</v>
      </c>
      <c r="AC6128" t="s">
        <v>29045</v>
      </c>
      <c r="AD6128" t="s">
        <v>29054</v>
      </c>
      <c r="AE6128" t="s">
        <v>29055</v>
      </c>
    </row>
    <row r="6129" spans="1:31" hidden="1" x14ac:dyDescent="0.25">
      <c r="A6129">
        <v>12.5128</v>
      </c>
      <c r="B6129">
        <v>12.328099999999999</v>
      </c>
      <c r="C6129">
        <v>11.032500000000001</v>
      </c>
      <c r="D6129">
        <v>11.1233</v>
      </c>
      <c r="E6129" t="s">
        <v>27</v>
      </c>
      <c r="F6129">
        <v>4</v>
      </c>
      <c r="I6129" t="s">
        <v>28</v>
      </c>
      <c r="J6129">
        <v>0.99992999999999999</v>
      </c>
      <c r="K6129">
        <v>1.8487600000000001E-3</v>
      </c>
      <c r="L6129">
        <v>90.730999999999995</v>
      </c>
      <c r="M6129">
        <v>52.22</v>
      </c>
      <c r="N6129">
        <v>90.730999999999995</v>
      </c>
      <c r="O6129">
        <v>-0.12428</v>
      </c>
      <c r="P6129">
        <v>27578000</v>
      </c>
      <c r="Q6129">
        <v>111</v>
      </c>
      <c r="R6129">
        <v>9.0950500000000005</v>
      </c>
      <c r="S6129">
        <v>18.767199999999999</v>
      </c>
      <c r="T6129">
        <v>11.772600000000001</v>
      </c>
      <c r="U6129">
        <v>11.7257</v>
      </c>
      <c r="V6129">
        <v>7.0415700000000001</v>
      </c>
      <c r="W6129">
        <v>46.996600000000001</v>
      </c>
      <c r="X6129" t="s">
        <v>29056</v>
      </c>
      <c r="Y6129">
        <v>111</v>
      </c>
      <c r="Z6129" t="s">
        <v>29056</v>
      </c>
      <c r="AA6129" t="s">
        <v>29056</v>
      </c>
      <c r="AB6129" t="s">
        <v>29057</v>
      </c>
      <c r="AC6129" t="s">
        <v>29058</v>
      </c>
      <c r="AD6129" t="s">
        <v>29059</v>
      </c>
      <c r="AE6129" t="s">
        <v>29060</v>
      </c>
    </row>
    <row r="6130" spans="1:31" hidden="1" x14ac:dyDescent="0.25">
      <c r="A6130">
        <v>12.396599999999999</v>
      </c>
      <c r="B6130">
        <v>12.7782</v>
      </c>
      <c r="C6130">
        <v>11.818</v>
      </c>
      <c r="D6130">
        <v>12.4056</v>
      </c>
      <c r="E6130" t="s">
        <v>27</v>
      </c>
      <c r="F6130">
        <v>2</v>
      </c>
      <c r="I6130" t="s">
        <v>28</v>
      </c>
      <c r="J6130">
        <v>1</v>
      </c>
      <c r="K6130" s="1">
        <v>5.9318599999999999E-83</v>
      </c>
      <c r="L6130">
        <v>315.13</v>
      </c>
      <c r="M6130">
        <v>276.38</v>
      </c>
      <c r="N6130">
        <v>315.13</v>
      </c>
      <c r="O6130">
        <v>-0.18984000000000001</v>
      </c>
      <c r="P6130">
        <v>55576000</v>
      </c>
      <c r="Q6130">
        <v>207</v>
      </c>
      <c r="R6130">
        <v>11.690799999999999</v>
      </c>
      <c r="S6130">
        <v>19.579999999999998</v>
      </c>
      <c r="T6130">
        <v>12.1073</v>
      </c>
      <c r="U6130">
        <v>12.591900000000001</v>
      </c>
      <c r="V6130">
        <v>6.9881099999999998</v>
      </c>
      <c r="W6130">
        <v>49.398400000000002</v>
      </c>
      <c r="X6130" t="s">
        <v>29056</v>
      </c>
      <c r="Y6130">
        <v>207</v>
      </c>
      <c r="Z6130" t="s">
        <v>29056</v>
      </c>
      <c r="AA6130" t="s">
        <v>29056</v>
      </c>
      <c r="AB6130" t="s">
        <v>29057</v>
      </c>
      <c r="AC6130" t="s">
        <v>29058</v>
      </c>
      <c r="AD6130" t="s">
        <v>29061</v>
      </c>
      <c r="AE6130" t="s">
        <v>29062</v>
      </c>
    </row>
    <row r="6131" spans="1:31" x14ac:dyDescent="0.25">
      <c r="A6131">
        <v>10.827</v>
      </c>
      <c r="B6131">
        <v>12.274100000000001</v>
      </c>
      <c r="C6131">
        <v>11.313700000000001</v>
      </c>
      <c r="D6131">
        <v>11.6213</v>
      </c>
      <c r="E6131" t="s">
        <v>27</v>
      </c>
      <c r="F6131">
        <v>3</v>
      </c>
      <c r="I6131" t="s">
        <v>28</v>
      </c>
      <c r="J6131">
        <v>0.999834</v>
      </c>
      <c r="K6131" s="1">
        <v>4.35263E-11</v>
      </c>
      <c r="L6131">
        <v>150.26</v>
      </c>
      <c r="M6131">
        <v>118.13</v>
      </c>
      <c r="N6131">
        <v>130.49</v>
      </c>
      <c r="O6131">
        <v>1.1064000000000001</v>
      </c>
      <c r="P6131">
        <v>7070300</v>
      </c>
      <c r="Q6131">
        <v>782</v>
      </c>
      <c r="R6131" t="s">
        <v>29</v>
      </c>
      <c r="S6131">
        <v>18.309999999999999</v>
      </c>
      <c r="T6131">
        <v>11.070399999999999</v>
      </c>
      <c r="U6131">
        <v>11.947699999999999</v>
      </c>
      <c r="V6131">
        <v>6.3622800000000002</v>
      </c>
      <c r="W6131">
        <v>46.036200000000001</v>
      </c>
      <c r="X6131" t="s">
        <v>29063</v>
      </c>
      <c r="Y6131">
        <v>782</v>
      </c>
      <c r="Z6131" t="s">
        <v>29063</v>
      </c>
      <c r="AA6131" t="s">
        <v>29063</v>
      </c>
      <c r="AB6131" t="s">
        <v>29064</v>
      </c>
      <c r="AC6131" t="s">
        <v>29065</v>
      </c>
      <c r="AD6131" t="s">
        <v>29066</v>
      </c>
      <c r="AE6131" t="s">
        <v>29067</v>
      </c>
    </row>
    <row r="6132" spans="1:31" x14ac:dyDescent="0.25">
      <c r="A6132">
        <v>14.2874</v>
      </c>
      <c r="B6132">
        <v>14.1035</v>
      </c>
      <c r="C6132">
        <v>13.683299999999999</v>
      </c>
      <c r="D6132">
        <v>13.8725</v>
      </c>
      <c r="E6132" t="s">
        <v>27</v>
      </c>
      <c r="F6132">
        <v>2</v>
      </c>
      <c r="I6132" t="s">
        <v>28</v>
      </c>
      <c r="J6132">
        <v>1</v>
      </c>
      <c r="K6132">
        <v>4.9738300000000003E-3</v>
      </c>
      <c r="L6132">
        <v>93.194999999999993</v>
      </c>
      <c r="M6132">
        <v>56.667999999999999</v>
      </c>
      <c r="N6132">
        <v>93.194999999999993</v>
      </c>
      <c r="O6132">
        <v>0.74012999999999995</v>
      </c>
      <c r="P6132">
        <v>3799800</v>
      </c>
      <c r="Q6132">
        <v>1305</v>
      </c>
      <c r="R6132">
        <v>10.352</v>
      </c>
      <c r="S6132">
        <v>17.562000000000001</v>
      </c>
      <c r="T6132">
        <v>13.985300000000001</v>
      </c>
      <c r="U6132">
        <v>13.988</v>
      </c>
      <c r="V6132">
        <v>3.5740099999999999</v>
      </c>
      <c r="W6132">
        <v>55.946599999999997</v>
      </c>
      <c r="X6132" t="s">
        <v>29063</v>
      </c>
      <c r="Y6132">
        <v>1305</v>
      </c>
      <c r="Z6132" t="s">
        <v>29063</v>
      </c>
      <c r="AA6132" t="s">
        <v>29063</v>
      </c>
      <c r="AB6132" t="s">
        <v>29064</v>
      </c>
      <c r="AC6132" t="s">
        <v>29065</v>
      </c>
      <c r="AD6132" t="s">
        <v>29068</v>
      </c>
      <c r="AE6132" t="s">
        <v>29069</v>
      </c>
    </row>
    <row r="6133" spans="1:31" x14ac:dyDescent="0.25">
      <c r="A6133">
        <v>12.3622</v>
      </c>
      <c r="B6133">
        <v>10.9457</v>
      </c>
      <c r="C6133">
        <v>11.368399999999999</v>
      </c>
      <c r="D6133">
        <v>10.8322</v>
      </c>
      <c r="E6133" t="s">
        <v>27</v>
      </c>
      <c r="F6133">
        <v>2</v>
      </c>
      <c r="I6133" t="s">
        <v>28</v>
      </c>
      <c r="J6133">
        <v>1</v>
      </c>
      <c r="K6133">
        <v>1.8429899999999999E-2</v>
      </c>
      <c r="L6133">
        <v>90.37</v>
      </c>
      <c r="M6133">
        <v>44.398000000000003</v>
      </c>
      <c r="N6133">
        <v>90.37</v>
      </c>
      <c r="O6133">
        <v>-0.21295</v>
      </c>
      <c r="P6133">
        <v>0</v>
      </c>
      <c r="Q6133">
        <v>514</v>
      </c>
      <c r="R6133">
        <v>11.4482</v>
      </c>
      <c r="S6133">
        <v>17.0456</v>
      </c>
      <c r="T6133">
        <v>11.8653</v>
      </c>
      <c r="U6133">
        <v>10.8889</v>
      </c>
      <c r="V6133">
        <v>6.1566700000000001</v>
      </c>
      <c r="W6133">
        <v>45.508499999999998</v>
      </c>
      <c r="X6133" t="s">
        <v>29063</v>
      </c>
      <c r="Y6133">
        <v>514</v>
      </c>
      <c r="Z6133" t="s">
        <v>29063</v>
      </c>
      <c r="AA6133" t="s">
        <v>29063</v>
      </c>
      <c r="AB6133" t="s">
        <v>29064</v>
      </c>
      <c r="AC6133" t="s">
        <v>29065</v>
      </c>
      <c r="AD6133" t="s">
        <v>29070</v>
      </c>
      <c r="AE6133" t="s">
        <v>29071</v>
      </c>
    </row>
    <row r="6134" spans="1:31" x14ac:dyDescent="0.25">
      <c r="A6134">
        <v>14.855499999999999</v>
      </c>
      <c r="B6134">
        <v>14.3987</v>
      </c>
      <c r="C6134">
        <v>14.5672</v>
      </c>
      <c r="D6134">
        <v>14.7415</v>
      </c>
      <c r="E6134" t="s">
        <v>27</v>
      </c>
      <c r="F6134">
        <v>3</v>
      </c>
      <c r="I6134" t="s">
        <v>28</v>
      </c>
      <c r="J6134">
        <v>0.999556</v>
      </c>
      <c r="K6134">
        <v>2.3116E-4</v>
      </c>
      <c r="L6134">
        <v>95.51</v>
      </c>
      <c r="M6134">
        <v>54.463000000000001</v>
      </c>
      <c r="N6134">
        <v>95.51</v>
      </c>
      <c r="O6134">
        <v>0.15443999999999999</v>
      </c>
      <c r="P6134">
        <v>12648000</v>
      </c>
      <c r="Q6134">
        <v>497</v>
      </c>
      <c r="R6134">
        <v>8.2597400000000007</v>
      </c>
      <c r="S6134">
        <v>19.411300000000001</v>
      </c>
      <c r="T6134">
        <v>14.711399999999999</v>
      </c>
      <c r="U6134">
        <v>14.5701</v>
      </c>
      <c r="V6134">
        <v>4.8411799999999996</v>
      </c>
      <c r="W6134">
        <v>58.562899999999999</v>
      </c>
      <c r="X6134" t="s">
        <v>29072</v>
      </c>
      <c r="Y6134" t="s">
        <v>29073</v>
      </c>
      <c r="Z6134" t="s">
        <v>29074</v>
      </c>
      <c r="AA6134" t="s">
        <v>29074</v>
      </c>
      <c r="AB6134" t="s">
        <v>29075</v>
      </c>
      <c r="AC6134" t="s">
        <v>29076</v>
      </c>
      <c r="AD6134" t="s">
        <v>29077</v>
      </c>
      <c r="AE6134" t="s">
        <v>29078</v>
      </c>
    </row>
    <row r="6135" spans="1:31" x14ac:dyDescent="0.25">
      <c r="A6135">
        <v>14.586399999999999</v>
      </c>
      <c r="B6135">
        <v>14.2376</v>
      </c>
      <c r="C6135">
        <v>14.396699999999999</v>
      </c>
      <c r="D6135">
        <v>14.1677</v>
      </c>
      <c r="E6135" t="s">
        <v>27</v>
      </c>
      <c r="F6135">
        <v>2</v>
      </c>
      <c r="I6135" t="s">
        <v>28</v>
      </c>
      <c r="J6135">
        <v>0.99948899999999996</v>
      </c>
      <c r="K6135">
        <v>1.3767100000000001E-2</v>
      </c>
      <c r="L6135">
        <v>79.069999999999993</v>
      </c>
      <c r="M6135">
        <v>29.72</v>
      </c>
      <c r="N6135">
        <v>79.069999999999993</v>
      </c>
      <c r="O6135">
        <v>0.32211000000000001</v>
      </c>
      <c r="P6135">
        <v>8580000</v>
      </c>
      <c r="Q6135">
        <v>999</v>
      </c>
      <c r="R6135">
        <v>7.5603300000000004</v>
      </c>
      <c r="S6135">
        <v>17.834399999999999</v>
      </c>
      <c r="T6135">
        <v>14.4916</v>
      </c>
      <c r="U6135">
        <v>14.2026</v>
      </c>
      <c r="V6135">
        <v>3.6317400000000002</v>
      </c>
      <c r="W6135">
        <v>57.388399999999997</v>
      </c>
      <c r="X6135" t="s">
        <v>29079</v>
      </c>
      <c r="Y6135" t="s">
        <v>29080</v>
      </c>
      <c r="Z6135" t="s">
        <v>29074</v>
      </c>
      <c r="AA6135" t="s">
        <v>29074</v>
      </c>
      <c r="AB6135" t="s">
        <v>29075</v>
      </c>
      <c r="AC6135" t="s">
        <v>29076</v>
      </c>
      <c r="AD6135" t="s">
        <v>29081</v>
      </c>
      <c r="AE6135" t="s">
        <v>29082</v>
      </c>
    </row>
    <row r="6136" spans="1:31" hidden="1" x14ac:dyDescent="0.25">
      <c r="A6136">
        <v>13.696099999999999</v>
      </c>
      <c r="B6136">
        <v>12.1036</v>
      </c>
      <c r="C6136">
        <v>12.702</v>
      </c>
      <c r="D6136">
        <v>12.61</v>
      </c>
      <c r="E6136" t="s">
        <v>27</v>
      </c>
      <c r="F6136">
        <v>2</v>
      </c>
      <c r="I6136" t="s">
        <v>28</v>
      </c>
      <c r="J6136">
        <v>0.88688100000000003</v>
      </c>
      <c r="K6136" s="1">
        <v>9.01874E-6</v>
      </c>
      <c r="L6136">
        <v>139.66</v>
      </c>
      <c r="M6136">
        <v>97.418999999999997</v>
      </c>
      <c r="N6136">
        <v>139.66</v>
      </c>
      <c r="O6136">
        <v>-0.57184000000000001</v>
      </c>
      <c r="P6136">
        <v>30635000</v>
      </c>
      <c r="Q6136">
        <v>878</v>
      </c>
      <c r="R6136" t="s">
        <v>29</v>
      </c>
      <c r="S6136">
        <v>19.526</v>
      </c>
      <c r="T6136">
        <v>13.199</v>
      </c>
      <c r="U6136">
        <v>12.3568</v>
      </c>
      <c r="V6136">
        <v>7.1691900000000004</v>
      </c>
      <c r="W6136">
        <v>51.111600000000003</v>
      </c>
      <c r="X6136" t="s">
        <v>29079</v>
      </c>
      <c r="Y6136" t="s">
        <v>29083</v>
      </c>
      <c r="Z6136" t="s">
        <v>29074</v>
      </c>
      <c r="AA6136" t="s">
        <v>29074</v>
      </c>
      <c r="AB6136" t="s">
        <v>29075</v>
      </c>
      <c r="AC6136" t="s">
        <v>29076</v>
      </c>
      <c r="AD6136" t="s">
        <v>29084</v>
      </c>
      <c r="AE6136" t="s">
        <v>29085</v>
      </c>
    </row>
    <row r="6137" spans="1:31" hidden="1" x14ac:dyDescent="0.25">
      <c r="A6137">
        <v>12.6586</v>
      </c>
      <c r="B6137">
        <v>12.859299999999999</v>
      </c>
      <c r="C6137">
        <v>12.0738</v>
      </c>
      <c r="D6137">
        <v>11.794600000000001</v>
      </c>
      <c r="E6137" t="s">
        <v>27</v>
      </c>
      <c r="F6137">
        <v>2</v>
      </c>
      <c r="I6137" t="s">
        <v>28</v>
      </c>
      <c r="J6137">
        <v>0.99923799999999996</v>
      </c>
      <c r="K6137">
        <v>7.9451700000000001E-4</v>
      </c>
      <c r="L6137">
        <v>117.31</v>
      </c>
      <c r="M6137">
        <v>63.536999999999999</v>
      </c>
      <c r="N6137">
        <v>117.31</v>
      </c>
      <c r="O6137">
        <v>-0.17426</v>
      </c>
      <c r="P6137">
        <v>7664000</v>
      </c>
      <c r="Q6137">
        <v>231</v>
      </c>
      <c r="R6137" t="s">
        <v>29</v>
      </c>
      <c r="S6137">
        <v>19.763300000000001</v>
      </c>
      <c r="T6137">
        <v>12.366199999999999</v>
      </c>
      <c r="U6137">
        <v>12.327</v>
      </c>
      <c r="V6137">
        <v>7.4363099999999998</v>
      </c>
      <c r="W6137">
        <v>49.386299999999999</v>
      </c>
      <c r="X6137" t="s">
        <v>29086</v>
      </c>
      <c r="Y6137" t="s">
        <v>29087</v>
      </c>
      <c r="Z6137" t="s">
        <v>29074</v>
      </c>
      <c r="AA6137" t="s">
        <v>29074</v>
      </c>
      <c r="AB6137" t="s">
        <v>29075</v>
      </c>
      <c r="AC6137" t="s">
        <v>29076</v>
      </c>
      <c r="AD6137" t="s">
        <v>29088</v>
      </c>
      <c r="AE6137" t="s">
        <v>29089</v>
      </c>
    </row>
    <row r="6138" spans="1:31" x14ac:dyDescent="0.25">
      <c r="A6138">
        <v>13.610099999999999</v>
      </c>
      <c r="B6138">
        <v>12.779299999999999</v>
      </c>
      <c r="C6138">
        <v>12.401400000000001</v>
      </c>
      <c r="D6138">
        <v>12.664</v>
      </c>
      <c r="E6138" t="s">
        <v>27</v>
      </c>
      <c r="F6138">
        <v>3</v>
      </c>
      <c r="I6138" t="s">
        <v>28</v>
      </c>
      <c r="J6138">
        <v>0.78276900000000005</v>
      </c>
      <c r="K6138">
        <v>3.89585E-2</v>
      </c>
      <c r="L6138">
        <v>47.618000000000002</v>
      </c>
      <c r="M6138">
        <v>6.4157000000000002</v>
      </c>
      <c r="N6138">
        <v>47.618000000000002</v>
      </c>
      <c r="O6138">
        <v>0.18873000000000001</v>
      </c>
      <c r="P6138">
        <v>5111900</v>
      </c>
      <c r="Q6138">
        <v>477</v>
      </c>
      <c r="R6138" t="s">
        <v>29</v>
      </c>
      <c r="S6138">
        <v>18.8992</v>
      </c>
      <c r="T6138">
        <v>13.005699999999999</v>
      </c>
      <c r="U6138">
        <v>12.7217</v>
      </c>
      <c r="V6138">
        <v>6.1775399999999996</v>
      </c>
      <c r="W6138">
        <v>51.454799999999999</v>
      </c>
      <c r="X6138" t="s">
        <v>29090</v>
      </c>
      <c r="Y6138" t="s">
        <v>29091</v>
      </c>
      <c r="Z6138" t="s">
        <v>29092</v>
      </c>
      <c r="AA6138" t="s">
        <v>29092</v>
      </c>
      <c r="AB6138" t="s">
        <v>29093</v>
      </c>
      <c r="AC6138" t="s">
        <v>29094</v>
      </c>
      <c r="AD6138" t="s">
        <v>29095</v>
      </c>
      <c r="AE6138" t="s">
        <v>29096</v>
      </c>
    </row>
    <row r="6139" spans="1:31" hidden="1" x14ac:dyDescent="0.25">
      <c r="A6139">
        <v>12.837300000000001</v>
      </c>
      <c r="B6139">
        <v>11.071899999999999</v>
      </c>
      <c r="C6139">
        <v>11.0305</v>
      </c>
      <c r="D6139">
        <v>10.608000000000001</v>
      </c>
      <c r="E6139" t="s">
        <v>27</v>
      </c>
      <c r="F6139">
        <v>2</v>
      </c>
      <c r="I6139" t="s">
        <v>28</v>
      </c>
      <c r="J6139">
        <v>0.99225799999999997</v>
      </c>
      <c r="K6139">
        <v>2.4521800000000001E-4</v>
      </c>
      <c r="L6139">
        <v>126.28</v>
      </c>
      <c r="M6139">
        <v>69.691999999999993</v>
      </c>
      <c r="N6139">
        <v>126.28</v>
      </c>
      <c r="O6139">
        <v>-8.7228E-2</v>
      </c>
      <c r="P6139">
        <v>10743000</v>
      </c>
      <c r="Q6139">
        <v>344</v>
      </c>
      <c r="R6139">
        <v>14.089</v>
      </c>
      <c r="S6139">
        <v>20.421900000000001</v>
      </c>
      <c r="T6139">
        <v>11.9339</v>
      </c>
      <c r="U6139">
        <v>10.8399</v>
      </c>
      <c r="V6139">
        <v>9.5820100000000004</v>
      </c>
      <c r="W6139">
        <v>45.547699999999999</v>
      </c>
      <c r="X6139" t="s">
        <v>29090</v>
      </c>
      <c r="Y6139" t="s">
        <v>29097</v>
      </c>
      <c r="Z6139" t="s">
        <v>29092</v>
      </c>
      <c r="AA6139" t="s">
        <v>29092</v>
      </c>
      <c r="AB6139" t="s">
        <v>29093</v>
      </c>
      <c r="AC6139" t="s">
        <v>29094</v>
      </c>
      <c r="AD6139" t="s">
        <v>29098</v>
      </c>
      <c r="AE6139" t="s">
        <v>29099</v>
      </c>
    </row>
    <row r="6140" spans="1:31" hidden="1" x14ac:dyDescent="0.25">
      <c r="A6140">
        <v>12.111800000000001</v>
      </c>
      <c r="B6140">
        <v>10.9633</v>
      </c>
      <c r="C6140">
        <v>11.4125</v>
      </c>
      <c r="D6140">
        <v>11.8543</v>
      </c>
      <c r="E6140" t="s">
        <v>27</v>
      </c>
      <c r="F6140">
        <v>3</v>
      </c>
      <c r="I6140" t="s">
        <v>28</v>
      </c>
      <c r="J6140">
        <v>0.97448000000000001</v>
      </c>
      <c r="K6140">
        <v>1.29024E-2</v>
      </c>
      <c r="L6140">
        <v>73.950999999999993</v>
      </c>
      <c r="M6140">
        <v>41.795999999999999</v>
      </c>
      <c r="N6140">
        <v>73.950999999999993</v>
      </c>
      <c r="O6140">
        <v>1.2905</v>
      </c>
      <c r="P6140">
        <v>3401400</v>
      </c>
      <c r="Q6140">
        <v>891</v>
      </c>
      <c r="R6140">
        <v>10.6137</v>
      </c>
      <c r="S6140">
        <v>19.055399999999999</v>
      </c>
      <c r="T6140">
        <v>11.7621</v>
      </c>
      <c r="U6140">
        <v>11.408799999999999</v>
      </c>
      <c r="V6140">
        <v>7.64663</v>
      </c>
      <c r="W6140">
        <v>46.341799999999999</v>
      </c>
      <c r="X6140" t="s">
        <v>29090</v>
      </c>
      <c r="Y6140" t="s">
        <v>29100</v>
      </c>
      <c r="Z6140" t="s">
        <v>29092</v>
      </c>
      <c r="AA6140" t="s">
        <v>29092</v>
      </c>
      <c r="AB6140" t="s">
        <v>29093</v>
      </c>
      <c r="AC6140" t="s">
        <v>29094</v>
      </c>
      <c r="AD6140" t="s">
        <v>29101</v>
      </c>
      <c r="AE6140" t="s">
        <v>29102</v>
      </c>
    </row>
    <row r="6141" spans="1:31" x14ac:dyDescent="0.25">
      <c r="A6141">
        <v>15.205500000000001</v>
      </c>
      <c r="B6141">
        <v>14.708500000000001</v>
      </c>
      <c r="C6141">
        <v>14.526400000000001</v>
      </c>
      <c r="D6141">
        <v>14.4351</v>
      </c>
      <c r="E6141" t="s">
        <v>27</v>
      </c>
      <c r="F6141">
        <v>3</v>
      </c>
      <c r="I6141" t="s">
        <v>28</v>
      </c>
      <c r="J6141">
        <v>0.97372400000000003</v>
      </c>
      <c r="K6141" s="1">
        <v>8.2216900000000006E-6</v>
      </c>
      <c r="L6141">
        <v>141.06</v>
      </c>
      <c r="M6141">
        <v>93.632000000000005</v>
      </c>
      <c r="N6141">
        <v>141.06</v>
      </c>
      <c r="O6141">
        <v>0.38701999999999998</v>
      </c>
      <c r="P6141">
        <v>19187000</v>
      </c>
      <c r="Q6141">
        <v>440</v>
      </c>
      <c r="R6141">
        <v>12.3528</v>
      </c>
      <c r="S6141">
        <v>19.356400000000001</v>
      </c>
      <c r="T6141">
        <v>14.866</v>
      </c>
      <c r="U6141">
        <v>14.5718</v>
      </c>
      <c r="V6141">
        <v>4.7845899999999997</v>
      </c>
      <c r="W6141">
        <v>58.875500000000002</v>
      </c>
      <c r="X6141" t="s">
        <v>29090</v>
      </c>
      <c r="Y6141" t="s">
        <v>29103</v>
      </c>
      <c r="Z6141" t="s">
        <v>29092</v>
      </c>
      <c r="AA6141" t="s">
        <v>29092</v>
      </c>
      <c r="AB6141" t="s">
        <v>29093</v>
      </c>
      <c r="AC6141" t="s">
        <v>29094</v>
      </c>
      <c r="AD6141" t="s">
        <v>29104</v>
      </c>
      <c r="AE6141" t="s">
        <v>29105</v>
      </c>
    </row>
    <row r="6142" spans="1:31" hidden="1" x14ac:dyDescent="0.25">
      <c r="A6142">
        <v>12.3589</v>
      </c>
      <c r="B6142">
        <v>10.3681</v>
      </c>
      <c r="C6142">
        <v>9.7597199999999997</v>
      </c>
      <c r="D6142">
        <v>11.1525</v>
      </c>
      <c r="E6142" t="s">
        <v>27</v>
      </c>
      <c r="F6142">
        <v>3</v>
      </c>
      <c r="I6142" t="s">
        <v>28</v>
      </c>
      <c r="J6142">
        <v>0.89227999999999996</v>
      </c>
      <c r="K6142" s="1">
        <v>6.0293100000000001E-8</v>
      </c>
      <c r="L6142">
        <v>141.79</v>
      </c>
      <c r="M6142">
        <v>112.68</v>
      </c>
      <c r="N6142">
        <v>99.602999999999994</v>
      </c>
      <c r="O6142">
        <v>0.28070000000000001</v>
      </c>
      <c r="P6142">
        <v>8062600</v>
      </c>
      <c r="Q6142">
        <v>113</v>
      </c>
      <c r="R6142">
        <v>10.7715</v>
      </c>
      <c r="S6142">
        <v>19.4939</v>
      </c>
      <c r="T6142">
        <v>11.0593</v>
      </c>
      <c r="U6142">
        <v>10.760300000000001</v>
      </c>
      <c r="V6142">
        <v>8.7336500000000008</v>
      </c>
      <c r="W6142">
        <v>43.639200000000002</v>
      </c>
      <c r="X6142" t="s">
        <v>29090</v>
      </c>
      <c r="Y6142" t="s">
        <v>9775</v>
      </c>
      <c r="Z6142" t="s">
        <v>29092</v>
      </c>
      <c r="AA6142" t="s">
        <v>29092</v>
      </c>
      <c r="AB6142" t="s">
        <v>29093</v>
      </c>
      <c r="AC6142" t="s">
        <v>29094</v>
      </c>
      <c r="AD6142" t="s">
        <v>29106</v>
      </c>
      <c r="AE6142" t="s">
        <v>29107</v>
      </c>
    </row>
    <row r="6143" spans="1:31" x14ac:dyDescent="0.25">
      <c r="A6143">
        <v>13.29</v>
      </c>
      <c r="B6143">
        <v>13.6937</v>
      </c>
      <c r="C6143">
        <v>12.9968</v>
      </c>
      <c r="D6143">
        <v>12.9514</v>
      </c>
      <c r="E6143" t="s">
        <v>27</v>
      </c>
      <c r="F6143">
        <v>3</v>
      </c>
      <c r="I6143" t="s">
        <v>28</v>
      </c>
      <c r="J6143">
        <v>1</v>
      </c>
      <c r="K6143" s="1">
        <v>1.15408E-5</v>
      </c>
      <c r="L6143">
        <v>152.96</v>
      </c>
      <c r="M6143">
        <v>97.236999999999995</v>
      </c>
      <c r="N6143">
        <v>152.96</v>
      </c>
      <c r="O6143">
        <v>0.94528999999999996</v>
      </c>
      <c r="P6143">
        <v>0</v>
      </c>
      <c r="Q6143">
        <v>507</v>
      </c>
      <c r="R6143">
        <v>9.7848000000000006</v>
      </c>
      <c r="S6143">
        <v>17.7226</v>
      </c>
      <c r="T6143">
        <v>13.1434</v>
      </c>
      <c r="U6143">
        <v>13.3225</v>
      </c>
      <c r="V6143">
        <v>4.40008</v>
      </c>
      <c r="W6143">
        <v>52.931800000000003</v>
      </c>
      <c r="X6143" t="s">
        <v>29090</v>
      </c>
      <c r="Y6143" t="s">
        <v>29108</v>
      </c>
      <c r="Z6143" t="s">
        <v>29092</v>
      </c>
      <c r="AA6143" t="s">
        <v>29092</v>
      </c>
      <c r="AB6143" t="s">
        <v>29093</v>
      </c>
      <c r="AC6143" t="s">
        <v>29094</v>
      </c>
      <c r="AD6143" t="s">
        <v>29109</v>
      </c>
      <c r="AE6143" t="s">
        <v>29110</v>
      </c>
    </row>
    <row r="6144" spans="1:31" hidden="1" x14ac:dyDescent="0.25">
      <c r="A6144">
        <v>11.4262</v>
      </c>
      <c r="B6144">
        <v>11.2715</v>
      </c>
      <c r="C6144">
        <v>12.098100000000001</v>
      </c>
      <c r="D6144">
        <v>9.2219700000000007</v>
      </c>
      <c r="E6144" t="s">
        <v>27</v>
      </c>
      <c r="F6144">
        <v>2</v>
      </c>
      <c r="I6144" t="s">
        <v>28</v>
      </c>
      <c r="J6144">
        <v>0.99147600000000002</v>
      </c>
      <c r="K6144" s="1">
        <v>2.9943899999999998E-11</v>
      </c>
      <c r="L6144">
        <v>169.3</v>
      </c>
      <c r="M6144">
        <v>118.15</v>
      </c>
      <c r="N6144">
        <v>89.46</v>
      </c>
      <c r="O6144">
        <v>-2.1802999999999999</v>
      </c>
      <c r="P6144">
        <v>60249000</v>
      </c>
      <c r="Q6144">
        <v>300</v>
      </c>
      <c r="R6144">
        <v>14.0778</v>
      </c>
      <c r="S6144">
        <v>21.762799999999999</v>
      </c>
      <c r="T6144">
        <v>11.7621</v>
      </c>
      <c r="U6144">
        <v>10.246700000000001</v>
      </c>
      <c r="V6144">
        <v>11.5161</v>
      </c>
      <c r="W6144">
        <v>44.017699999999998</v>
      </c>
      <c r="X6144" t="s">
        <v>29090</v>
      </c>
      <c r="Y6144" t="s">
        <v>29111</v>
      </c>
      <c r="Z6144" t="s">
        <v>29092</v>
      </c>
      <c r="AA6144" t="s">
        <v>29092</v>
      </c>
      <c r="AB6144" t="s">
        <v>29093</v>
      </c>
      <c r="AC6144" t="s">
        <v>29094</v>
      </c>
      <c r="AD6144" t="s">
        <v>29112</v>
      </c>
      <c r="AE6144" t="s">
        <v>29113</v>
      </c>
    </row>
    <row r="6145" spans="1:31" x14ac:dyDescent="0.25">
      <c r="A6145">
        <v>14.4114</v>
      </c>
      <c r="B6145">
        <v>13.7163</v>
      </c>
      <c r="C6145">
        <v>13.9146</v>
      </c>
      <c r="D6145">
        <v>13.134</v>
      </c>
      <c r="E6145" t="s">
        <v>27</v>
      </c>
      <c r="F6145">
        <v>2</v>
      </c>
      <c r="I6145" t="s">
        <v>28</v>
      </c>
      <c r="J6145">
        <v>0.99999099999999996</v>
      </c>
      <c r="K6145" s="1">
        <v>5.1283300000000002E-17</v>
      </c>
      <c r="L6145">
        <v>198.57</v>
      </c>
      <c r="M6145">
        <v>145.25</v>
      </c>
      <c r="N6145">
        <v>198.57</v>
      </c>
      <c r="O6145">
        <v>0.66869000000000001</v>
      </c>
      <c r="P6145">
        <v>61495000</v>
      </c>
      <c r="Q6145">
        <v>302</v>
      </c>
      <c r="R6145" t="s">
        <v>29</v>
      </c>
      <c r="S6145">
        <v>19.1736</v>
      </c>
      <c r="T6145">
        <v>14.163</v>
      </c>
      <c r="U6145">
        <v>13.4251</v>
      </c>
      <c r="V6145">
        <v>5.7484999999999999</v>
      </c>
      <c r="W6145">
        <v>55.176299999999998</v>
      </c>
      <c r="X6145" t="s">
        <v>29090</v>
      </c>
      <c r="Y6145" t="s">
        <v>29114</v>
      </c>
      <c r="Z6145" t="s">
        <v>29092</v>
      </c>
      <c r="AA6145" t="s">
        <v>29092</v>
      </c>
      <c r="AB6145" t="s">
        <v>29093</v>
      </c>
      <c r="AC6145" t="s">
        <v>29094</v>
      </c>
      <c r="AD6145" t="s">
        <v>29115</v>
      </c>
      <c r="AE6145" t="s">
        <v>29116</v>
      </c>
    </row>
    <row r="6146" spans="1:31" x14ac:dyDescent="0.25">
      <c r="A6146">
        <v>15.6973</v>
      </c>
      <c r="B6146">
        <v>15.3811</v>
      </c>
      <c r="C6146">
        <v>15.713100000000001</v>
      </c>
      <c r="D6146">
        <v>15.5396</v>
      </c>
      <c r="E6146" t="s">
        <v>27</v>
      </c>
      <c r="F6146">
        <v>3</v>
      </c>
      <c r="I6146" t="s">
        <v>28</v>
      </c>
      <c r="J6146">
        <v>0.99399899999999997</v>
      </c>
      <c r="K6146" s="1">
        <v>1.5133500000000001E-26</v>
      </c>
      <c r="L6146">
        <v>208.85</v>
      </c>
      <c r="M6146">
        <v>150.72999999999999</v>
      </c>
      <c r="N6146">
        <v>208.85</v>
      </c>
      <c r="O6146">
        <v>1.9699</v>
      </c>
      <c r="P6146">
        <v>135230000</v>
      </c>
      <c r="Q6146">
        <v>203</v>
      </c>
      <c r="R6146">
        <v>12.683299999999999</v>
      </c>
      <c r="S6146">
        <v>21.1785</v>
      </c>
      <c r="T6146">
        <v>15.7052</v>
      </c>
      <c r="U6146">
        <v>15.4603</v>
      </c>
      <c r="V6146">
        <v>5.7181499999999996</v>
      </c>
      <c r="W6146">
        <v>62.331000000000003</v>
      </c>
      <c r="X6146" t="s">
        <v>29117</v>
      </c>
      <c r="Y6146" t="s">
        <v>29118</v>
      </c>
      <c r="Z6146" t="s">
        <v>29119</v>
      </c>
      <c r="AA6146" t="s">
        <v>29119</v>
      </c>
      <c r="AB6146" t="s">
        <v>29120</v>
      </c>
      <c r="AC6146" t="s">
        <v>29121</v>
      </c>
      <c r="AD6146" t="s">
        <v>29122</v>
      </c>
      <c r="AE6146" t="s">
        <v>29123</v>
      </c>
    </row>
    <row r="6147" spans="1:31" hidden="1" x14ac:dyDescent="0.25">
      <c r="A6147">
        <v>12.5831</v>
      </c>
      <c r="B6147">
        <v>9.62852</v>
      </c>
      <c r="C6147">
        <v>11.6632</v>
      </c>
      <c r="D6147">
        <v>10.230600000000001</v>
      </c>
      <c r="E6147" t="s">
        <v>27</v>
      </c>
      <c r="F6147">
        <v>2</v>
      </c>
      <c r="I6147" t="s">
        <v>28</v>
      </c>
      <c r="J6147">
        <v>0.95602500000000001</v>
      </c>
      <c r="K6147">
        <v>1.1123799999999999E-4</v>
      </c>
      <c r="L6147">
        <v>141.88999999999999</v>
      </c>
      <c r="M6147">
        <v>102.18</v>
      </c>
      <c r="N6147">
        <v>141.88999999999999</v>
      </c>
      <c r="O6147">
        <v>0.58875999999999995</v>
      </c>
      <c r="P6147">
        <v>10945000</v>
      </c>
      <c r="Q6147">
        <v>221</v>
      </c>
      <c r="R6147">
        <v>12.4986</v>
      </c>
      <c r="S6147">
        <v>18.615500000000001</v>
      </c>
      <c r="T6147">
        <v>12.123100000000001</v>
      </c>
      <c r="U6147">
        <v>9.92957</v>
      </c>
      <c r="V6147">
        <v>8.6859400000000004</v>
      </c>
      <c r="W6147">
        <v>44.105400000000003</v>
      </c>
      <c r="X6147" t="s">
        <v>29124</v>
      </c>
      <c r="Y6147" t="s">
        <v>29125</v>
      </c>
      <c r="Z6147" t="s">
        <v>29119</v>
      </c>
      <c r="AA6147" t="s">
        <v>29119</v>
      </c>
      <c r="AB6147" t="s">
        <v>29120</v>
      </c>
      <c r="AC6147" t="s">
        <v>29121</v>
      </c>
      <c r="AD6147" t="s">
        <v>29126</v>
      </c>
      <c r="AE6147" t="s">
        <v>29127</v>
      </c>
    </row>
    <row r="6148" spans="1:31" hidden="1" x14ac:dyDescent="0.25">
      <c r="A6148">
        <v>14.2166</v>
      </c>
      <c r="B6148">
        <v>12.522399999999999</v>
      </c>
      <c r="C6148">
        <v>13.696999999999999</v>
      </c>
      <c r="D6148">
        <v>13.593400000000001</v>
      </c>
      <c r="E6148" t="s">
        <v>27</v>
      </c>
      <c r="F6148">
        <v>3</v>
      </c>
      <c r="I6148" t="s">
        <v>28</v>
      </c>
      <c r="J6148">
        <v>1</v>
      </c>
      <c r="K6148" s="1">
        <v>7.1794699999999997E-13</v>
      </c>
      <c r="L6148">
        <v>165.16</v>
      </c>
      <c r="M6148">
        <v>101.12</v>
      </c>
      <c r="N6148">
        <v>165.16</v>
      </c>
      <c r="O6148">
        <v>-0.29927999999999999</v>
      </c>
      <c r="P6148">
        <v>22116000</v>
      </c>
      <c r="Q6148">
        <v>29</v>
      </c>
      <c r="R6148">
        <v>13.8741</v>
      </c>
      <c r="S6148">
        <v>20.752099999999999</v>
      </c>
      <c r="T6148">
        <v>13.956799999999999</v>
      </c>
      <c r="U6148">
        <v>13.0579</v>
      </c>
      <c r="V6148">
        <v>7.6941699999999997</v>
      </c>
      <c r="W6148">
        <v>54.029299999999999</v>
      </c>
      <c r="X6148" t="s">
        <v>29128</v>
      </c>
      <c r="Y6148" t="s">
        <v>9567</v>
      </c>
      <c r="Z6148" t="s">
        <v>29119</v>
      </c>
      <c r="AA6148" t="s">
        <v>29119</v>
      </c>
      <c r="AB6148" t="s">
        <v>29120</v>
      </c>
      <c r="AC6148" t="s">
        <v>29121</v>
      </c>
      <c r="AD6148" t="s">
        <v>29129</v>
      </c>
      <c r="AE6148" t="s">
        <v>29130</v>
      </c>
    </row>
    <row r="6149" spans="1:31" x14ac:dyDescent="0.25">
      <c r="A6149">
        <v>14.2996</v>
      </c>
      <c r="B6149">
        <v>13.441000000000001</v>
      </c>
      <c r="C6149">
        <v>13.2712</v>
      </c>
      <c r="D6149">
        <v>13.497</v>
      </c>
      <c r="E6149" t="s">
        <v>27</v>
      </c>
      <c r="F6149">
        <v>2</v>
      </c>
      <c r="I6149" t="s">
        <v>28</v>
      </c>
      <c r="J6149">
        <v>1</v>
      </c>
      <c r="K6149" s="1">
        <v>3.4505499999999999E-11</v>
      </c>
      <c r="L6149">
        <v>155.37</v>
      </c>
      <c r="M6149">
        <v>130.78</v>
      </c>
      <c r="N6149">
        <v>155.37</v>
      </c>
      <c r="O6149">
        <v>0.45312999999999998</v>
      </c>
      <c r="P6149">
        <v>8931800</v>
      </c>
      <c r="Q6149">
        <v>159</v>
      </c>
      <c r="R6149">
        <v>11.0467</v>
      </c>
      <c r="S6149">
        <v>18.8033</v>
      </c>
      <c r="T6149">
        <v>13.785399999999999</v>
      </c>
      <c r="U6149">
        <v>13.468999999999999</v>
      </c>
      <c r="V6149">
        <v>5.3343600000000002</v>
      </c>
      <c r="W6149">
        <v>54.508800000000001</v>
      </c>
      <c r="X6149" t="s">
        <v>29131</v>
      </c>
      <c r="Y6149">
        <v>159</v>
      </c>
      <c r="Z6149" t="s">
        <v>29131</v>
      </c>
      <c r="AA6149" t="s">
        <v>29131</v>
      </c>
      <c r="AB6149" t="s">
        <v>29132</v>
      </c>
      <c r="AC6149" t="s">
        <v>29133</v>
      </c>
      <c r="AD6149" t="s">
        <v>29134</v>
      </c>
      <c r="AE6149" t="s">
        <v>29135</v>
      </c>
    </row>
    <row r="6150" spans="1:31" x14ac:dyDescent="0.25">
      <c r="A6150">
        <v>15.6715</v>
      </c>
      <c r="B6150">
        <v>14.472799999999999</v>
      </c>
      <c r="C6150">
        <v>14.704800000000001</v>
      </c>
      <c r="D6150">
        <v>14.2311</v>
      </c>
      <c r="E6150" t="s">
        <v>27</v>
      </c>
      <c r="F6150">
        <v>3</v>
      </c>
      <c r="I6150" t="s">
        <v>28</v>
      </c>
      <c r="J6150">
        <v>1</v>
      </c>
      <c r="K6150" s="1">
        <v>2.2217300000000002E-39</v>
      </c>
      <c r="L6150">
        <v>252.42</v>
      </c>
      <c r="M6150">
        <v>174.79</v>
      </c>
      <c r="N6150">
        <v>144.29</v>
      </c>
      <c r="O6150">
        <v>6.6632999999999998E-2</v>
      </c>
      <c r="P6150">
        <v>88782000</v>
      </c>
      <c r="Q6150">
        <v>323</v>
      </c>
      <c r="R6150">
        <v>13.3306</v>
      </c>
      <c r="S6150">
        <v>20.344200000000001</v>
      </c>
      <c r="T6150">
        <v>15.1882</v>
      </c>
      <c r="U6150">
        <v>14.351900000000001</v>
      </c>
      <c r="V6150">
        <v>5.9922399999999998</v>
      </c>
      <c r="W6150">
        <v>59.080300000000001</v>
      </c>
      <c r="X6150" t="s">
        <v>29131</v>
      </c>
      <c r="Y6150">
        <v>323</v>
      </c>
      <c r="Z6150" t="s">
        <v>29131</v>
      </c>
      <c r="AA6150" t="s">
        <v>29131</v>
      </c>
      <c r="AB6150" t="s">
        <v>29132</v>
      </c>
      <c r="AC6150" t="s">
        <v>29133</v>
      </c>
      <c r="AD6150" t="s">
        <v>29136</v>
      </c>
      <c r="AE6150" t="s">
        <v>29137</v>
      </c>
    </row>
    <row r="6151" spans="1:31" x14ac:dyDescent="0.25">
      <c r="A6151">
        <v>15.081</v>
      </c>
      <c r="B6151">
        <v>14.305099999999999</v>
      </c>
      <c r="C6151">
        <v>14.2201</v>
      </c>
      <c r="D6151">
        <v>14.1465</v>
      </c>
      <c r="E6151" t="s">
        <v>27</v>
      </c>
      <c r="F6151">
        <v>2</v>
      </c>
      <c r="I6151" t="s">
        <v>28</v>
      </c>
      <c r="J6151">
        <v>0.87219800000000003</v>
      </c>
      <c r="K6151" s="1">
        <v>8.07634E-5</v>
      </c>
      <c r="L6151">
        <v>153.08000000000001</v>
      </c>
      <c r="M6151">
        <v>99.588999999999999</v>
      </c>
      <c r="N6151">
        <v>153.08000000000001</v>
      </c>
      <c r="O6151">
        <v>0.39266000000000001</v>
      </c>
      <c r="P6151">
        <v>10635000</v>
      </c>
      <c r="Q6151">
        <v>287</v>
      </c>
      <c r="R6151">
        <v>10.4734</v>
      </c>
      <c r="S6151">
        <v>17.634</v>
      </c>
      <c r="T6151">
        <v>14.650600000000001</v>
      </c>
      <c r="U6151">
        <v>14.2258</v>
      </c>
      <c r="V6151">
        <v>3.4082499999999998</v>
      </c>
      <c r="W6151">
        <v>57.752699999999997</v>
      </c>
      <c r="X6151" t="s">
        <v>29131</v>
      </c>
      <c r="Y6151">
        <v>287</v>
      </c>
      <c r="Z6151" t="s">
        <v>29131</v>
      </c>
      <c r="AA6151" t="s">
        <v>29131</v>
      </c>
      <c r="AB6151" t="s">
        <v>29132</v>
      </c>
      <c r="AC6151" t="s">
        <v>29133</v>
      </c>
      <c r="AD6151" t="s">
        <v>29138</v>
      </c>
      <c r="AE6151" t="s">
        <v>29139</v>
      </c>
    </row>
    <row r="6152" spans="1:31" x14ac:dyDescent="0.25">
      <c r="A6152">
        <v>16.581099999999999</v>
      </c>
      <c r="B6152">
        <v>16.2911</v>
      </c>
      <c r="C6152">
        <v>15.9817</v>
      </c>
      <c r="D6152">
        <v>16.099799999999998</v>
      </c>
      <c r="E6152" t="s">
        <v>27</v>
      </c>
      <c r="F6152">
        <v>3</v>
      </c>
      <c r="I6152" t="s">
        <v>28</v>
      </c>
      <c r="J6152">
        <v>0.80686100000000005</v>
      </c>
      <c r="K6152">
        <v>3.4305099999999998E-4</v>
      </c>
      <c r="L6152">
        <v>103.5</v>
      </c>
      <c r="M6152">
        <v>66.343999999999994</v>
      </c>
      <c r="N6152">
        <v>103.5</v>
      </c>
      <c r="O6152">
        <v>-0.10982</v>
      </c>
      <c r="P6152">
        <v>7006900</v>
      </c>
      <c r="Q6152">
        <v>644</v>
      </c>
      <c r="R6152">
        <v>13.710100000000001</v>
      </c>
      <c r="S6152">
        <v>18.6007</v>
      </c>
      <c r="T6152">
        <v>16.281400000000001</v>
      </c>
      <c r="U6152">
        <v>16.195499999999999</v>
      </c>
      <c r="V6152">
        <v>2.4052600000000002</v>
      </c>
      <c r="W6152">
        <v>64.953800000000001</v>
      </c>
      <c r="X6152" t="s">
        <v>29140</v>
      </c>
      <c r="Y6152" t="s">
        <v>29141</v>
      </c>
      <c r="Z6152" t="s">
        <v>2191</v>
      </c>
      <c r="AA6152" t="s">
        <v>2191</v>
      </c>
      <c r="AB6152" t="s">
        <v>29142</v>
      </c>
      <c r="AC6152" t="s">
        <v>29143</v>
      </c>
      <c r="AD6152" t="s">
        <v>29144</v>
      </c>
      <c r="AE6152" t="s">
        <v>29145</v>
      </c>
    </row>
    <row r="6153" spans="1:31" x14ac:dyDescent="0.25">
      <c r="A6153">
        <v>16.3612</v>
      </c>
      <c r="B6153">
        <v>15.8786</v>
      </c>
      <c r="C6153">
        <v>15.3108</v>
      </c>
      <c r="D6153">
        <v>15.8162</v>
      </c>
      <c r="E6153" t="s">
        <v>27</v>
      </c>
      <c r="F6153">
        <v>3</v>
      </c>
      <c r="I6153" t="s">
        <v>28</v>
      </c>
      <c r="J6153">
        <v>0.79736799999999997</v>
      </c>
      <c r="K6153" s="1">
        <v>3.11247E-13</v>
      </c>
      <c r="L6153">
        <v>158.47</v>
      </c>
      <c r="M6153">
        <v>123.38</v>
      </c>
      <c r="N6153">
        <v>158.47</v>
      </c>
      <c r="O6153">
        <v>7.6927999999999996E-2</v>
      </c>
      <c r="P6153">
        <v>38854000</v>
      </c>
      <c r="Q6153">
        <v>681</v>
      </c>
      <c r="R6153">
        <v>8.5769800000000007</v>
      </c>
      <c r="S6153">
        <v>18.0702</v>
      </c>
      <c r="T6153">
        <v>15.836</v>
      </c>
      <c r="U6153">
        <v>15.8474</v>
      </c>
      <c r="V6153">
        <v>2.2227999999999999</v>
      </c>
      <c r="W6153">
        <v>63.366900000000001</v>
      </c>
      <c r="X6153" t="s">
        <v>29146</v>
      </c>
      <c r="Y6153" t="s">
        <v>29147</v>
      </c>
      <c r="Z6153" t="s">
        <v>2191</v>
      </c>
      <c r="AA6153" t="s">
        <v>2191</v>
      </c>
      <c r="AB6153" t="s">
        <v>29142</v>
      </c>
      <c r="AC6153" t="s">
        <v>29143</v>
      </c>
      <c r="AD6153" t="s">
        <v>29148</v>
      </c>
      <c r="AE6153" t="s">
        <v>29149</v>
      </c>
    </row>
    <row r="6154" spans="1:31" x14ac:dyDescent="0.25">
      <c r="A6154">
        <v>15.7966</v>
      </c>
      <c r="B6154">
        <v>15.180400000000001</v>
      </c>
      <c r="C6154">
        <v>15.2674</v>
      </c>
      <c r="D6154">
        <v>14.750400000000001</v>
      </c>
      <c r="E6154" t="s">
        <v>27</v>
      </c>
      <c r="F6154">
        <v>3</v>
      </c>
      <c r="I6154" t="s">
        <v>28</v>
      </c>
      <c r="J6154">
        <v>0.94814500000000002</v>
      </c>
      <c r="K6154" s="1">
        <v>2.7278300000000001E-9</v>
      </c>
      <c r="L6154">
        <v>142.01</v>
      </c>
      <c r="M6154">
        <v>116.77</v>
      </c>
      <c r="N6154">
        <v>142.01</v>
      </c>
      <c r="O6154">
        <v>-0.10065</v>
      </c>
      <c r="P6154">
        <v>10284000</v>
      </c>
      <c r="Q6154">
        <v>682</v>
      </c>
      <c r="R6154">
        <v>7.9279000000000002</v>
      </c>
      <c r="S6154">
        <v>17.319199999999999</v>
      </c>
      <c r="T6154">
        <v>15.532</v>
      </c>
      <c r="U6154">
        <v>14.965400000000001</v>
      </c>
      <c r="V6154">
        <v>2.3538100000000002</v>
      </c>
      <c r="W6154">
        <v>60.994799999999998</v>
      </c>
      <c r="X6154" t="s">
        <v>29146</v>
      </c>
      <c r="Y6154" t="s">
        <v>29150</v>
      </c>
      <c r="Z6154" t="s">
        <v>2191</v>
      </c>
      <c r="AA6154" t="s">
        <v>2191</v>
      </c>
      <c r="AB6154" t="s">
        <v>29142</v>
      </c>
      <c r="AC6154" t="s">
        <v>29143</v>
      </c>
      <c r="AD6154" t="s">
        <v>29151</v>
      </c>
      <c r="AE6154" t="s">
        <v>29152</v>
      </c>
    </row>
    <row r="6155" spans="1:31" x14ac:dyDescent="0.25">
      <c r="A6155">
        <v>14.0395</v>
      </c>
      <c r="B6155">
        <v>14.2811</v>
      </c>
      <c r="C6155">
        <v>13.619400000000001</v>
      </c>
      <c r="D6155">
        <v>13.749700000000001</v>
      </c>
      <c r="E6155" t="s">
        <v>27</v>
      </c>
      <c r="F6155">
        <v>3</v>
      </c>
      <c r="I6155" t="s">
        <v>28</v>
      </c>
      <c r="J6155">
        <v>0.99988600000000005</v>
      </c>
      <c r="K6155" s="1">
        <v>8.1372599999999994E-5</v>
      </c>
      <c r="L6155">
        <v>111.73</v>
      </c>
      <c r="M6155">
        <v>65.409000000000006</v>
      </c>
      <c r="N6155">
        <v>111.73</v>
      </c>
      <c r="O6155">
        <v>0.58738000000000001</v>
      </c>
      <c r="P6155">
        <v>18570000</v>
      </c>
      <c r="Q6155">
        <v>149</v>
      </c>
      <c r="R6155">
        <v>12.989699999999999</v>
      </c>
      <c r="S6155">
        <v>19.439699999999998</v>
      </c>
      <c r="T6155">
        <v>13.829499999999999</v>
      </c>
      <c r="U6155">
        <v>14.0154</v>
      </c>
      <c r="V6155">
        <v>5.4242900000000001</v>
      </c>
      <c r="W6155">
        <v>55.689700000000002</v>
      </c>
      <c r="X6155" t="s">
        <v>29153</v>
      </c>
      <c r="Y6155" t="s">
        <v>29154</v>
      </c>
      <c r="Z6155" t="s">
        <v>2191</v>
      </c>
      <c r="AA6155" t="s">
        <v>2191</v>
      </c>
      <c r="AB6155" t="s">
        <v>29142</v>
      </c>
      <c r="AC6155" t="s">
        <v>29143</v>
      </c>
      <c r="AD6155" t="s">
        <v>29155</v>
      </c>
      <c r="AE6155" t="s">
        <v>29156</v>
      </c>
    </row>
    <row r="6156" spans="1:31" x14ac:dyDescent="0.25">
      <c r="A6156">
        <v>13.0412</v>
      </c>
      <c r="B6156">
        <v>14.074400000000001</v>
      </c>
      <c r="C6156">
        <v>13.694599999999999</v>
      </c>
      <c r="D6156">
        <v>12.478</v>
      </c>
      <c r="E6156" t="s">
        <v>27</v>
      </c>
      <c r="F6156">
        <v>3</v>
      </c>
      <c r="I6156" t="s">
        <v>28</v>
      </c>
      <c r="J6156">
        <v>1</v>
      </c>
      <c r="K6156" s="1">
        <v>4.0918899999999999E-5</v>
      </c>
      <c r="L6156">
        <v>132.06</v>
      </c>
      <c r="M6156">
        <v>91.543999999999997</v>
      </c>
      <c r="N6156">
        <v>132.06</v>
      </c>
      <c r="O6156">
        <v>-5.2234999999999997E-2</v>
      </c>
      <c r="P6156">
        <v>15636000</v>
      </c>
      <c r="Q6156">
        <v>218</v>
      </c>
      <c r="R6156">
        <v>12.6203</v>
      </c>
      <c r="S6156">
        <v>18.8126</v>
      </c>
      <c r="T6156">
        <v>13.367900000000001</v>
      </c>
      <c r="U6156">
        <v>13.276199999999999</v>
      </c>
      <c r="V6156">
        <v>5.5364300000000002</v>
      </c>
      <c r="W6156">
        <v>53.288200000000003</v>
      </c>
      <c r="X6156" t="s">
        <v>29157</v>
      </c>
      <c r="Y6156" t="s">
        <v>29158</v>
      </c>
      <c r="Z6156" t="s">
        <v>29159</v>
      </c>
      <c r="AA6156" t="s">
        <v>29159</v>
      </c>
      <c r="AB6156" t="s">
        <v>29160</v>
      </c>
      <c r="AC6156" t="s">
        <v>29161</v>
      </c>
      <c r="AD6156" t="s">
        <v>29162</v>
      </c>
      <c r="AE6156" t="s">
        <v>29163</v>
      </c>
    </row>
    <row r="6157" spans="1:31" hidden="1" x14ac:dyDescent="0.25">
      <c r="A6157">
        <v>10.918200000000001</v>
      </c>
      <c r="B6157">
        <v>10.6295</v>
      </c>
      <c r="C6157">
        <v>10.164899999999999</v>
      </c>
      <c r="D6157">
        <v>9.3390500000000003</v>
      </c>
      <c r="E6157" t="s">
        <v>27</v>
      </c>
      <c r="F6157">
        <v>3</v>
      </c>
      <c r="I6157" t="s">
        <v>28</v>
      </c>
      <c r="J6157">
        <v>0.99999899999999997</v>
      </c>
      <c r="K6157" s="1">
        <v>1.87799E-5</v>
      </c>
      <c r="L6157">
        <v>143.46</v>
      </c>
      <c r="M6157">
        <v>84.212000000000003</v>
      </c>
      <c r="N6157">
        <v>143.46</v>
      </c>
      <c r="O6157">
        <v>-0.30097000000000002</v>
      </c>
      <c r="P6157">
        <v>20829000</v>
      </c>
      <c r="Q6157">
        <v>631</v>
      </c>
      <c r="R6157">
        <v>7.6813799999999999</v>
      </c>
      <c r="S6157">
        <v>18.5489</v>
      </c>
      <c r="T6157">
        <v>10.541499999999999</v>
      </c>
      <c r="U6157">
        <v>9.9842899999999997</v>
      </c>
      <c r="V6157">
        <v>8.5646100000000001</v>
      </c>
      <c r="W6157">
        <v>41.051699999999997</v>
      </c>
      <c r="X6157" t="s">
        <v>29157</v>
      </c>
      <c r="Y6157" t="s">
        <v>29164</v>
      </c>
      <c r="Z6157" t="s">
        <v>29159</v>
      </c>
      <c r="AA6157" t="s">
        <v>29159</v>
      </c>
      <c r="AB6157" t="s">
        <v>29160</v>
      </c>
      <c r="AC6157" t="s">
        <v>29161</v>
      </c>
      <c r="AD6157" t="s">
        <v>29165</v>
      </c>
      <c r="AE6157" t="s">
        <v>29166</v>
      </c>
    </row>
    <row r="6158" spans="1:31" x14ac:dyDescent="0.25">
      <c r="A6158">
        <v>16.584</v>
      </c>
      <c r="B6158">
        <v>15.7995</v>
      </c>
      <c r="C6158">
        <v>16.377300000000002</v>
      </c>
      <c r="D6158">
        <v>15.32</v>
      </c>
      <c r="E6158" t="s">
        <v>27</v>
      </c>
      <c r="F6158">
        <v>3</v>
      </c>
      <c r="I6158" t="s">
        <v>28</v>
      </c>
      <c r="J6158">
        <v>1</v>
      </c>
      <c r="K6158">
        <v>3.5107699999999999E-4</v>
      </c>
      <c r="L6158">
        <v>91.888999999999996</v>
      </c>
      <c r="M6158">
        <v>48.584000000000003</v>
      </c>
      <c r="N6158">
        <v>91.888999999999996</v>
      </c>
      <c r="O6158">
        <v>0.81571000000000005</v>
      </c>
      <c r="P6158">
        <v>3561600</v>
      </c>
      <c r="Q6158">
        <v>591</v>
      </c>
      <c r="R6158">
        <v>9.3931500000000003</v>
      </c>
      <c r="S6158">
        <v>17.877700000000001</v>
      </c>
      <c r="T6158">
        <v>16.480699999999999</v>
      </c>
      <c r="U6158">
        <v>15.559799999999999</v>
      </c>
      <c r="V6158">
        <v>2.3178899999999998</v>
      </c>
      <c r="W6158">
        <v>64.080799999999996</v>
      </c>
      <c r="X6158" t="s">
        <v>29157</v>
      </c>
      <c r="Y6158" t="s">
        <v>29167</v>
      </c>
      <c r="Z6158" t="s">
        <v>29159</v>
      </c>
      <c r="AA6158" t="s">
        <v>29159</v>
      </c>
      <c r="AB6158" t="s">
        <v>29160</v>
      </c>
      <c r="AC6158" t="s">
        <v>29161</v>
      </c>
      <c r="AD6158" t="s">
        <v>29168</v>
      </c>
      <c r="AE6158" t="s">
        <v>29169</v>
      </c>
    </row>
    <row r="6159" spans="1:31" hidden="1" x14ac:dyDescent="0.25">
      <c r="A6159">
        <v>14.113799999999999</v>
      </c>
      <c r="B6159">
        <v>13.0928</v>
      </c>
      <c r="C6159">
        <v>13.0626</v>
      </c>
      <c r="D6159">
        <v>12.6546</v>
      </c>
      <c r="E6159" t="s">
        <v>27</v>
      </c>
      <c r="F6159">
        <v>3</v>
      </c>
      <c r="I6159" t="s">
        <v>28</v>
      </c>
      <c r="J6159">
        <v>0.86918099999999998</v>
      </c>
      <c r="K6159" s="1">
        <v>2.15717E-14</v>
      </c>
      <c r="L6159">
        <v>184.11</v>
      </c>
      <c r="M6159">
        <v>120.34</v>
      </c>
      <c r="N6159">
        <v>184.11</v>
      </c>
      <c r="O6159">
        <v>0.22664999999999999</v>
      </c>
      <c r="P6159">
        <v>22551000</v>
      </c>
      <c r="Q6159">
        <v>435</v>
      </c>
      <c r="R6159">
        <v>12.872400000000001</v>
      </c>
      <c r="S6159">
        <v>20.4495</v>
      </c>
      <c r="T6159">
        <v>13.588200000000001</v>
      </c>
      <c r="U6159">
        <v>12.873699999999999</v>
      </c>
      <c r="V6159">
        <v>7.5758000000000001</v>
      </c>
      <c r="W6159">
        <v>52.9238</v>
      </c>
      <c r="X6159" t="s">
        <v>29157</v>
      </c>
      <c r="Y6159" t="s">
        <v>29170</v>
      </c>
      <c r="Z6159" t="s">
        <v>29159</v>
      </c>
      <c r="AA6159" t="s">
        <v>29159</v>
      </c>
      <c r="AB6159" t="s">
        <v>29160</v>
      </c>
      <c r="AC6159" t="s">
        <v>29161</v>
      </c>
      <c r="AD6159" t="s">
        <v>29171</v>
      </c>
      <c r="AE6159" t="s">
        <v>29172</v>
      </c>
    </row>
    <row r="6160" spans="1:31" hidden="1" x14ac:dyDescent="0.25">
      <c r="A6160">
        <v>14.7057</v>
      </c>
      <c r="B6160">
        <v>14.2317</v>
      </c>
      <c r="C6160">
        <v>14.416700000000001</v>
      </c>
      <c r="D6160">
        <v>13.414899999999999</v>
      </c>
      <c r="E6160" t="s">
        <v>27</v>
      </c>
      <c r="F6160">
        <v>2</v>
      </c>
      <c r="I6160" t="s">
        <v>28</v>
      </c>
      <c r="J6160">
        <v>0.83696700000000002</v>
      </c>
      <c r="K6160" s="1">
        <v>8.5749199999999995E-5</v>
      </c>
      <c r="L6160">
        <v>152.28</v>
      </c>
      <c r="M6160">
        <v>76.897999999999996</v>
      </c>
      <c r="N6160">
        <v>152.28</v>
      </c>
      <c r="O6160">
        <v>-7.3041E-3</v>
      </c>
      <c r="P6160">
        <v>66648000</v>
      </c>
      <c r="Q6160">
        <v>268</v>
      </c>
      <c r="R6160">
        <v>14.504300000000001</v>
      </c>
      <c r="S6160">
        <v>21.2928</v>
      </c>
      <c r="T6160">
        <v>14.561199999999999</v>
      </c>
      <c r="U6160">
        <v>13.8233</v>
      </c>
      <c r="V6160">
        <v>7.4695200000000002</v>
      </c>
      <c r="W6160">
        <v>56.769100000000002</v>
      </c>
      <c r="X6160" t="s">
        <v>29157</v>
      </c>
      <c r="Y6160" t="s">
        <v>29173</v>
      </c>
      <c r="Z6160" t="s">
        <v>29159</v>
      </c>
      <c r="AA6160" t="s">
        <v>29159</v>
      </c>
      <c r="AB6160" t="s">
        <v>29160</v>
      </c>
      <c r="AC6160" t="s">
        <v>29161</v>
      </c>
      <c r="AD6160" t="s">
        <v>29174</v>
      </c>
      <c r="AE6160" t="s">
        <v>29175</v>
      </c>
    </row>
    <row r="6161" spans="1:31" x14ac:dyDescent="0.25">
      <c r="A6161">
        <v>13.3903</v>
      </c>
      <c r="B6161">
        <v>12.1617</v>
      </c>
      <c r="C6161">
        <v>12.5779</v>
      </c>
      <c r="D6161">
        <v>11.0647</v>
      </c>
      <c r="E6161" t="s">
        <v>27</v>
      </c>
      <c r="F6161">
        <v>2</v>
      </c>
      <c r="I6161" t="s">
        <v>28</v>
      </c>
      <c r="J6161">
        <v>0.99829299999999999</v>
      </c>
      <c r="K6161">
        <v>1.70394E-2</v>
      </c>
      <c r="L6161">
        <v>76.465000000000003</v>
      </c>
      <c r="M6161">
        <v>25.858000000000001</v>
      </c>
      <c r="N6161">
        <v>76.465000000000003</v>
      </c>
      <c r="O6161">
        <v>0.95762000000000003</v>
      </c>
      <c r="P6161">
        <v>2195000</v>
      </c>
      <c r="Q6161">
        <v>452</v>
      </c>
      <c r="R6161" t="s">
        <v>29</v>
      </c>
      <c r="S6161">
        <v>17.5869</v>
      </c>
      <c r="T6161">
        <v>12.9841</v>
      </c>
      <c r="U6161">
        <v>11.613200000000001</v>
      </c>
      <c r="V6161">
        <v>5.9736599999999997</v>
      </c>
      <c r="W6161">
        <v>49.194600000000001</v>
      </c>
      <c r="X6161" t="s">
        <v>29176</v>
      </c>
      <c r="Y6161" t="s">
        <v>29177</v>
      </c>
      <c r="Z6161" t="s">
        <v>29178</v>
      </c>
      <c r="AA6161" t="s">
        <v>29178</v>
      </c>
      <c r="AB6161" t="s">
        <v>29179</v>
      </c>
      <c r="AC6161" t="s">
        <v>29180</v>
      </c>
      <c r="AD6161" t="s">
        <v>29181</v>
      </c>
      <c r="AE6161" t="s">
        <v>29182</v>
      </c>
    </row>
    <row r="6162" spans="1:31" x14ac:dyDescent="0.25">
      <c r="A6162">
        <v>13.6988</v>
      </c>
      <c r="B6162">
        <v>12.6843</v>
      </c>
      <c r="C6162">
        <v>13.0441</v>
      </c>
      <c r="D6162">
        <v>12.8813</v>
      </c>
      <c r="E6162" t="s">
        <v>27</v>
      </c>
      <c r="F6162">
        <v>3</v>
      </c>
      <c r="I6162" t="s">
        <v>28</v>
      </c>
      <c r="J6162">
        <v>0.92020800000000003</v>
      </c>
      <c r="K6162" s="1">
        <v>7.6172399999999996E-11</v>
      </c>
      <c r="L6162">
        <v>153.76</v>
      </c>
      <c r="M6162">
        <v>109.42</v>
      </c>
      <c r="N6162">
        <v>153.76</v>
      </c>
      <c r="O6162">
        <v>1.0913999999999999</v>
      </c>
      <c r="P6162">
        <v>5526100</v>
      </c>
      <c r="Q6162">
        <v>66</v>
      </c>
      <c r="R6162">
        <v>9.2583300000000008</v>
      </c>
      <c r="S6162">
        <v>18.452100000000002</v>
      </c>
      <c r="T6162">
        <v>13.3714</v>
      </c>
      <c r="U6162">
        <v>12.7828</v>
      </c>
      <c r="V6162">
        <v>5.6692600000000004</v>
      </c>
      <c r="W6162">
        <v>52.308500000000002</v>
      </c>
      <c r="X6162" t="s">
        <v>29183</v>
      </c>
      <c r="Y6162" t="s">
        <v>29184</v>
      </c>
      <c r="Z6162" t="s">
        <v>29178</v>
      </c>
      <c r="AA6162" t="s">
        <v>29178</v>
      </c>
      <c r="AB6162" t="s">
        <v>29179</v>
      </c>
      <c r="AC6162" t="s">
        <v>29180</v>
      </c>
      <c r="AD6162" t="s">
        <v>29185</v>
      </c>
      <c r="AE6162" t="s">
        <v>29186</v>
      </c>
    </row>
    <row r="6163" spans="1:31" x14ac:dyDescent="0.25">
      <c r="A6163">
        <v>15.4917</v>
      </c>
      <c r="B6163">
        <v>14.5947</v>
      </c>
      <c r="C6163">
        <v>14.912599999999999</v>
      </c>
      <c r="D6163">
        <v>14.5174</v>
      </c>
      <c r="E6163" t="s">
        <v>27</v>
      </c>
      <c r="F6163">
        <v>3</v>
      </c>
      <c r="I6163" t="s">
        <v>28</v>
      </c>
      <c r="J6163">
        <v>0.86323000000000005</v>
      </c>
      <c r="K6163" s="1">
        <v>1.1798199999999999E-18</v>
      </c>
      <c r="L6163">
        <v>209.8</v>
      </c>
      <c r="M6163">
        <v>136.56</v>
      </c>
      <c r="N6163">
        <v>70.088999999999999</v>
      </c>
      <c r="O6163">
        <v>-0.15734999999999999</v>
      </c>
      <c r="P6163">
        <v>6106800</v>
      </c>
      <c r="Q6163">
        <v>1827</v>
      </c>
      <c r="R6163">
        <v>12.2567</v>
      </c>
      <c r="S6163">
        <v>18.921500000000002</v>
      </c>
      <c r="T6163">
        <v>15.2021</v>
      </c>
      <c r="U6163">
        <v>14.555999999999999</v>
      </c>
      <c r="V6163">
        <v>4.3654400000000004</v>
      </c>
      <c r="W6163">
        <v>59.516399999999997</v>
      </c>
      <c r="X6163" t="s">
        <v>29187</v>
      </c>
      <c r="Y6163" t="s">
        <v>29188</v>
      </c>
      <c r="Z6163" t="s">
        <v>29189</v>
      </c>
      <c r="AA6163" t="s">
        <v>29189</v>
      </c>
      <c r="AB6163" t="s">
        <v>29190</v>
      </c>
      <c r="AC6163" t="s">
        <v>29191</v>
      </c>
      <c r="AD6163" t="s">
        <v>29192</v>
      </c>
      <c r="AE6163" t="s">
        <v>29193</v>
      </c>
    </row>
    <row r="6164" spans="1:31" x14ac:dyDescent="0.25">
      <c r="A6164">
        <v>12.9528</v>
      </c>
      <c r="B6164">
        <v>12.813800000000001</v>
      </c>
      <c r="C6164">
        <v>12.974</v>
      </c>
      <c r="D6164">
        <v>11.327400000000001</v>
      </c>
      <c r="E6164" t="s">
        <v>27</v>
      </c>
      <c r="F6164">
        <v>3</v>
      </c>
      <c r="I6164" t="s">
        <v>28</v>
      </c>
      <c r="J6164">
        <v>0.99999099999999996</v>
      </c>
      <c r="K6164" s="1">
        <v>1.54679E-9</v>
      </c>
      <c r="L6164">
        <v>173.25</v>
      </c>
      <c r="M6164">
        <v>135.85</v>
      </c>
      <c r="N6164">
        <v>173.25</v>
      </c>
      <c r="O6164">
        <v>0.25602000000000003</v>
      </c>
      <c r="P6164">
        <v>4849800</v>
      </c>
      <c r="Q6164">
        <v>860</v>
      </c>
      <c r="R6164">
        <v>10.5967</v>
      </c>
      <c r="S6164">
        <v>16.759899999999998</v>
      </c>
      <c r="T6164">
        <v>12.9634</v>
      </c>
      <c r="U6164">
        <v>12.070600000000001</v>
      </c>
      <c r="V6164">
        <v>4.68933</v>
      </c>
      <c r="W6164">
        <v>50.067999999999998</v>
      </c>
      <c r="X6164" t="s">
        <v>29187</v>
      </c>
      <c r="Y6164" t="s">
        <v>29194</v>
      </c>
      <c r="Z6164" t="s">
        <v>29189</v>
      </c>
      <c r="AA6164" t="s">
        <v>29189</v>
      </c>
      <c r="AB6164" t="s">
        <v>29190</v>
      </c>
      <c r="AC6164" t="s">
        <v>29191</v>
      </c>
      <c r="AD6164" t="s">
        <v>29195</v>
      </c>
      <c r="AE6164" t="s">
        <v>29196</v>
      </c>
    </row>
    <row r="6165" spans="1:31" x14ac:dyDescent="0.25">
      <c r="A6165">
        <v>13.193099999999999</v>
      </c>
      <c r="B6165">
        <v>13.130599999999999</v>
      </c>
      <c r="C6165">
        <v>12.658300000000001</v>
      </c>
      <c r="D6165">
        <v>12.5374</v>
      </c>
      <c r="E6165" t="s">
        <v>27</v>
      </c>
      <c r="F6165">
        <v>3</v>
      </c>
      <c r="I6165" t="s">
        <v>28</v>
      </c>
      <c r="J6165">
        <v>0.99992499999999995</v>
      </c>
      <c r="K6165" s="1">
        <v>7.03251E-14</v>
      </c>
      <c r="L6165">
        <v>192.54</v>
      </c>
      <c r="M6165">
        <v>143.12</v>
      </c>
      <c r="N6165">
        <v>192.54</v>
      </c>
      <c r="O6165">
        <v>-0.107</v>
      </c>
      <c r="P6165">
        <v>21091000</v>
      </c>
      <c r="Q6165">
        <v>868</v>
      </c>
      <c r="R6165" t="s">
        <v>29</v>
      </c>
      <c r="S6165">
        <v>16.800699999999999</v>
      </c>
      <c r="T6165">
        <v>12.925700000000001</v>
      </c>
      <c r="U6165">
        <v>12.834</v>
      </c>
      <c r="V6165">
        <v>3.9666999999999999</v>
      </c>
      <c r="W6165">
        <v>51.519399999999997</v>
      </c>
      <c r="X6165" t="s">
        <v>29187</v>
      </c>
      <c r="Y6165" t="s">
        <v>29197</v>
      </c>
      <c r="Z6165" t="s">
        <v>29189</v>
      </c>
      <c r="AA6165" t="s">
        <v>29189</v>
      </c>
      <c r="AB6165" t="s">
        <v>29190</v>
      </c>
      <c r="AC6165" t="s">
        <v>29191</v>
      </c>
      <c r="AD6165" t="s">
        <v>29198</v>
      </c>
      <c r="AE6165" t="s">
        <v>29199</v>
      </c>
    </row>
    <row r="6166" spans="1:31" hidden="1" x14ac:dyDescent="0.25">
      <c r="A6166">
        <v>13.327299999999999</v>
      </c>
      <c r="B6166">
        <v>13.276999999999999</v>
      </c>
      <c r="C6166">
        <v>13.086399999999999</v>
      </c>
      <c r="D6166">
        <v>13.129899999999999</v>
      </c>
      <c r="E6166" t="s">
        <v>27</v>
      </c>
      <c r="F6166">
        <v>3</v>
      </c>
      <c r="I6166" t="s">
        <v>28</v>
      </c>
      <c r="J6166">
        <v>1</v>
      </c>
      <c r="K6166" s="1">
        <v>3.4778299999999999E-5</v>
      </c>
      <c r="L6166">
        <v>154.85</v>
      </c>
      <c r="M6166">
        <v>88.007000000000005</v>
      </c>
      <c r="N6166">
        <v>110.38</v>
      </c>
      <c r="O6166">
        <v>0.22078</v>
      </c>
      <c r="P6166">
        <v>53740000</v>
      </c>
      <c r="Q6166">
        <v>1815</v>
      </c>
      <c r="R6166">
        <v>14.008699999999999</v>
      </c>
      <c r="S6166">
        <v>21</v>
      </c>
      <c r="T6166">
        <v>13.206799999999999</v>
      </c>
      <c r="U6166">
        <v>13.2035</v>
      </c>
      <c r="V6166">
        <v>7.7964900000000004</v>
      </c>
      <c r="W6166">
        <v>52.820599999999999</v>
      </c>
      <c r="X6166" t="s">
        <v>29200</v>
      </c>
      <c r="Y6166" t="s">
        <v>29201</v>
      </c>
      <c r="Z6166" t="s">
        <v>29189</v>
      </c>
      <c r="AA6166" t="s">
        <v>29189</v>
      </c>
      <c r="AB6166" t="s">
        <v>29202</v>
      </c>
      <c r="AC6166" t="s">
        <v>29203</v>
      </c>
      <c r="AD6166" t="s">
        <v>29204</v>
      </c>
      <c r="AE6166" t="s">
        <v>29205</v>
      </c>
    </row>
    <row r="6167" spans="1:31" x14ac:dyDescent="0.25">
      <c r="A6167">
        <v>13.695600000000001</v>
      </c>
      <c r="B6167">
        <v>11.002599999999999</v>
      </c>
      <c r="C6167">
        <v>12.5702</v>
      </c>
      <c r="D6167">
        <v>12.280200000000001</v>
      </c>
      <c r="E6167" t="s">
        <v>27</v>
      </c>
      <c r="F6167">
        <v>2</v>
      </c>
      <c r="I6167" t="s">
        <v>28</v>
      </c>
      <c r="J6167">
        <v>0.87303699999999995</v>
      </c>
      <c r="K6167">
        <v>2.5774100000000001E-2</v>
      </c>
      <c r="L6167">
        <v>65.394999999999996</v>
      </c>
      <c r="M6167">
        <v>27.887</v>
      </c>
      <c r="N6167">
        <v>65.394999999999996</v>
      </c>
      <c r="O6167">
        <v>-2.3536999999999999E-2</v>
      </c>
      <c r="P6167">
        <v>3721000</v>
      </c>
      <c r="Q6167">
        <v>2103</v>
      </c>
      <c r="R6167" t="s">
        <v>29</v>
      </c>
      <c r="S6167">
        <v>16.7807</v>
      </c>
      <c r="T6167">
        <v>13.132899999999999</v>
      </c>
      <c r="U6167">
        <v>11.641400000000001</v>
      </c>
      <c r="V6167">
        <v>5.13931</v>
      </c>
      <c r="W6167">
        <v>49.548499999999997</v>
      </c>
      <c r="X6167" t="s">
        <v>29206</v>
      </c>
      <c r="Y6167" t="s">
        <v>29207</v>
      </c>
      <c r="Z6167" t="s">
        <v>29189</v>
      </c>
      <c r="AA6167" t="s">
        <v>29189</v>
      </c>
      <c r="AB6167" t="s">
        <v>29202</v>
      </c>
      <c r="AC6167" t="s">
        <v>29203</v>
      </c>
      <c r="AD6167" t="s">
        <v>29208</v>
      </c>
      <c r="AE6167" t="s">
        <v>29209</v>
      </c>
    </row>
    <row r="6168" spans="1:31" x14ac:dyDescent="0.25">
      <c r="A6168">
        <v>15.0242</v>
      </c>
      <c r="B6168">
        <v>14.250999999999999</v>
      </c>
      <c r="C6168">
        <v>14.480499999999999</v>
      </c>
      <c r="D6168">
        <v>14.001799999999999</v>
      </c>
      <c r="E6168" t="s">
        <v>27</v>
      </c>
      <c r="F6168">
        <v>3</v>
      </c>
      <c r="I6168" t="s">
        <v>28</v>
      </c>
      <c r="J6168">
        <v>1</v>
      </c>
      <c r="K6168">
        <v>1.8136399999999999E-4</v>
      </c>
      <c r="L6168">
        <v>125.36</v>
      </c>
      <c r="M6168">
        <v>81.103999999999999</v>
      </c>
      <c r="N6168">
        <v>125.36</v>
      </c>
      <c r="O6168">
        <v>-0.64542999999999995</v>
      </c>
      <c r="P6168">
        <v>8691800</v>
      </c>
      <c r="Q6168">
        <v>1769</v>
      </c>
      <c r="R6168">
        <v>10.899100000000001</v>
      </c>
      <c r="S6168">
        <v>19.229500000000002</v>
      </c>
      <c r="T6168">
        <v>14.7524</v>
      </c>
      <c r="U6168">
        <v>14.1264</v>
      </c>
      <c r="V6168">
        <v>5.1030800000000003</v>
      </c>
      <c r="W6168">
        <v>57.7575</v>
      </c>
      <c r="X6168" t="s">
        <v>29200</v>
      </c>
      <c r="Y6168" t="s">
        <v>29210</v>
      </c>
      <c r="Z6168" t="s">
        <v>29189</v>
      </c>
      <c r="AA6168" t="s">
        <v>29189</v>
      </c>
      <c r="AB6168" t="s">
        <v>29202</v>
      </c>
      <c r="AC6168" t="s">
        <v>29203</v>
      </c>
      <c r="AD6168" t="s">
        <v>29211</v>
      </c>
      <c r="AE6168" t="s">
        <v>29212</v>
      </c>
    </row>
    <row r="6169" spans="1:31" x14ac:dyDescent="0.25">
      <c r="A6169">
        <v>14.8147</v>
      </c>
      <c r="B6169">
        <v>14.178100000000001</v>
      </c>
      <c r="C6169">
        <v>14.2288</v>
      </c>
      <c r="D6169">
        <v>13.6775</v>
      </c>
      <c r="E6169" t="s">
        <v>27</v>
      </c>
      <c r="F6169">
        <v>3</v>
      </c>
      <c r="I6169" t="s">
        <v>28</v>
      </c>
      <c r="J6169">
        <v>0.99935799999999997</v>
      </c>
      <c r="K6169" s="1">
        <v>6.05805E-5</v>
      </c>
      <c r="L6169">
        <v>156.35</v>
      </c>
      <c r="M6169">
        <v>78.424000000000007</v>
      </c>
      <c r="N6169">
        <v>90.05</v>
      </c>
      <c r="O6169">
        <v>0.10155</v>
      </c>
      <c r="P6169">
        <v>56794000</v>
      </c>
      <c r="Q6169">
        <v>1375</v>
      </c>
      <c r="R6169" t="s">
        <v>29</v>
      </c>
      <c r="S6169">
        <v>19.253299999999999</v>
      </c>
      <c r="T6169">
        <v>14.521800000000001</v>
      </c>
      <c r="U6169">
        <v>13.9278</v>
      </c>
      <c r="V6169">
        <v>5.3254799999999998</v>
      </c>
      <c r="W6169">
        <v>56.8992</v>
      </c>
      <c r="X6169" t="s">
        <v>29187</v>
      </c>
      <c r="Y6169" t="s">
        <v>29213</v>
      </c>
      <c r="Z6169" t="s">
        <v>29189</v>
      </c>
      <c r="AA6169" t="s">
        <v>29189</v>
      </c>
      <c r="AB6169" t="s">
        <v>29190</v>
      </c>
      <c r="AC6169" t="s">
        <v>29191</v>
      </c>
      <c r="AD6169" t="s">
        <v>29214</v>
      </c>
      <c r="AE6169" t="s">
        <v>29215</v>
      </c>
    </row>
    <row r="6170" spans="1:31" x14ac:dyDescent="0.25">
      <c r="A6170">
        <v>14.5831</v>
      </c>
      <c r="B6170">
        <v>14.265000000000001</v>
      </c>
      <c r="C6170">
        <v>14.137600000000001</v>
      </c>
      <c r="D6170">
        <v>13.8614</v>
      </c>
      <c r="E6170" t="s">
        <v>27</v>
      </c>
      <c r="F6170">
        <v>2</v>
      </c>
      <c r="I6170" t="s">
        <v>28</v>
      </c>
      <c r="J6170">
        <v>0.99965700000000002</v>
      </c>
      <c r="K6170">
        <v>3.23501E-3</v>
      </c>
      <c r="L6170">
        <v>96.331000000000003</v>
      </c>
      <c r="M6170">
        <v>47.271000000000001</v>
      </c>
      <c r="N6170">
        <v>96.331000000000003</v>
      </c>
      <c r="O6170">
        <v>5.1261000000000001E-2</v>
      </c>
      <c r="P6170">
        <v>17995000</v>
      </c>
      <c r="Q6170">
        <v>2222</v>
      </c>
      <c r="R6170">
        <v>13.684100000000001</v>
      </c>
      <c r="S6170">
        <v>20.334199999999999</v>
      </c>
      <c r="T6170">
        <v>14.3604</v>
      </c>
      <c r="U6170">
        <v>14.0632</v>
      </c>
      <c r="V6170">
        <v>6.2709799999999998</v>
      </c>
      <c r="W6170">
        <v>56.847200000000001</v>
      </c>
      <c r="X6170" t="s">
        <v>29206</v>
      </c>
      <c r="Y6170" t="s">
        <v>29216</v>
      </c>
      <c r="Z6170" t="s">
        <v>29189</v>
      </c>
      <c r="AA6170" t="s">
        <v>29189</v>
      </c>
      <c r="AB6170" t="s">
        <v>29202</v>
      </c>
      <c r="AC6170" t="s">
        <v>29203</v>
      </c>
      <c r="AD6170" t="s">
        <v>29217</v>
      </c>
      <c r="AE6170" t="s">
        <v>29218</v>
      </c>
    </row>
    <row r="6171" spans="1:31" x14ac:dyDescent="0.25">
      <c r="A6171">
        <v>14.7918</v>
      </c>
      <c r="B6171">
        <v>15.7447</v>
      </c>
      <c r="C6171">
        <v>14.977499999999999</v>
      </c>
      <c r="D6171">
        <v>14.7285</v>
      </c>
      <c r="E6171" t="s">
        <v>27</v>
      </c>
      <c r="F6171">
        <v>2</v>
      </c>
      <c r="I6171" t="s">
        <v>28</v>
      </c>
      <c r="J6171">
        <v>1</v>
      </c>
      <c r="K6171" s="1">
        <v>1.3463500000000001E-13</v>
      </c>
      <c r="L6171">
        <v>188.28</v>
      </c>
      <c r="M6171">
        <v>124.65</v>
      </c>
      <c r="N6171">
        <v>188.28</v>
      </c>
      <c r="O6171">
        <v>-0.20899999999999999</v>
      </c>
      <c r="P6171">
        <v>8701500</v>
      </c>
      <c r="Q6171">
        <v>243</v>
      </c>
      <c r="R6171">
        <v>12.2719</v>
      </c>
      <c r="S6171">
        <v>18.213699999999999</v>
      </c>
      <c r="T6171">
        <v>14.884600000000001</v>
      </c>
      <c r="U6171">
        <v>15.236599999999999</v>
      </c>
      <c r="V6171">
        <v>2.9771200000000002</v>
      </c>
      <c r="W6171">
        <v>60.2425</v>
      </c>
      <c r="X6171" t="s">
        <v>29219</v>
      </c>
      <c r="Y6171" t="s">
        <v>29220</v>
      </c>
      <c r="Z6171" t="s">
        <v>29221</v>
      </c>
      <c r="AA6171" t="s">
        <v>29221</v>
      </c>
      <c r="AB6171" t="s">
        <v>29222</v>
      </c>
      <c r="AC6171" t="s">
        <v>29223</v>
      </c>
      <c r="AD6171" t="s">
        <v>29224</v>
      </c>
      <c r="AE6171" t="s">
        <v>29225</v>
      </c>
    </row>
    <row r="6172" spans="1:31" x14ac:dyDescent="0.25">
      <c r="A6172">
        <v>13.2087</v>
      </c>
      <c r="B6172">
        <v>12.5533</v>
      </c>
      <c r="C6172">
        <v>12.866099999999999</v>
      </c>
      <c r="D6172">
        <v>12.3772</v>
      </c>
      <c r="E6172" t="s">
        <v>27</v>
      </c>
      <c r="F6172">
        <v>3</v>
      </c>
      <c r="I6172" t="s">
        <v>28</v>
      </c>
      <c r="J6172">
        <v>1</v>
      </c>
      <c r="K6172">
        <v>2.2897299999999998E-3</v>
      </c>
      <c r="L6172">
        <v>103.11</v>
      </c>
      <c r="M6172">
        <v>43.029000000000003</v>
      </c>
      <c r="N6172">
        <v>103.11</v>
      </c>
      <c r="O6172">
        <v>-1.1067</v>
      </c>
      <c r="P6172">
        <v>9396500</v>
      </c>
      <c r="Q6172">
        <v>791</v>
      </c>
      <c r="R6172">
        <v>12.4207</v>
      </c>
      <c r="S6172">
        <v>18.575600000000001</v>
      </c>
      <c r="T6172">
        <v>13.0374</v>
      </c>
      <c r="U6172">
        <v>12.465299999999999</v>
      </c>
      <c r="V6172">
        <v>6.1102999999999996</v>
      </c>
      <c r="W6172">
        <v>51.005299999999998</v>
      </c>
      <c r="X6172" t="s">
        <v>29226</v>
      </c>
      <c r="Y6172" t="s">
        <v>29227</v>
      </c>
      <c r="Z6172" t="s">
        <v>29221</v>
      </c>
      <c r="AA6172" t="s">
        <v>29221</v>
      </c>
      <c r="AB6172" t="s">
        <v>29222</v>
      </c>
      <c r="AC6172" t="s">
        <v>29223</v>
      </c>
      <c r="AD6172" t="s">
        <v>29228</v>
      </c>
      <c r="AE6172" t="s">
        <v>29229</v>
      </c>
    </row>
    <row r="6173" spans="1:31" x14ac:dyDescent="0.25">
      <c r="A6173">
        <v>15.9008</v>
      </c>
      <c r="B6173">
        <v>15.2979</v>
      </c>
      <c r="C6173">
        <v>15.529</v>
      </c>
      <c r="D6173">
        <v>14.8756</v>
      </c>
      <c r="E6173" t="s">
        <v>27</v>
      </c>
      <c r="F6173">
        <v>2</v>
      </c>
      <c r="I6173" t="s">
        <v>28</v>
      </c>
      <c r="J6173">
        <v>1</v>
      </c>
      <c r="K6173" s="1">
        <v>3.14478E-14</v>
      </c>
      <c r="L6173">
        <v>207.29</v>
      </c>
      <c r="M6173">
        <v>131.22999999999999</v>
      </c>
      <c r="N6173">
        <v>138.76</v>
      </c>
      <c r="O6173">
        <v>-0.43902000000000002</v>
      </c>
      <c r="P6173">
        <v>25577000</v>
      </c>
      <c r="Q6173">
        <v>347</v>
      </c>
      <c r="R6173">
        <v>10.4453</v>
      </c>
      <c r="S6173">
        <v>19.963699999999999</v>
      </c>
      <c r="T6173">
        <v>15.7149</v>
      </c>
      <c r="U6173">
        <v>15.0867</v>
      </c>
      <c r="V6173">
        <v>4.8769200000000001</v>
      </c>
      <c r="W6173">
        <v>61.603299999999997</v>
      </c>
      <c r="X6173" t="s">
        <v>29219</v>
      </c>
      <c r="Y6173" t="s">
        <v>29230</v>
      </c>
      <c r="Z6173" t="s">
        <v>29221</v>
      </c>
      <c r="AA6173" t="s">
        <v>29221</v>
      </c>
      <c r="AB6173" t="s">
        <v>29222</v>
      </c>
      <c r="AC6173" t="s">
        <v>29223</v>
      </c>
      <c r="AD6173" t="s">
        <v>29231</v>
      </c>
      <c r="AE6173" t="s">
        <v>29232</v>
      </c>
    </row>
    <row r="6174" spans="1:31" x14ac:dyDescent="0.25">
      <c r="A6174">
        <v>16.095300000000002</v>
      </c>
      <c r="B6174">
        <v>15.1073</v>
      </c>
      <c r="C6174">
        <v>15.2812</v>
      </c>
      <c r="D6174">
        <v>15.107100000000001</v>
      </c>
      <c r="E6174" t="s">
        <v>27</v>
      </c>
      <c r="F6174">
        <v>2</v>
      </c>
      <c r="I6174" t="s">
        <v>28</v>
      </c>
      <c r="J6174">
        <v>1</v>
      </c>
      <c r="K6174">
        <v>1.4145999999999999E-4</v>
      </c>
      <c r="L6174">
        <v>138.76</v>
      </c>
      <c r="M6174">
        <v>70.38</v>
      </c>
      <c r="N6174">
        <v>138.76</v>
      </c>
      <c r="O6174">
        <v>-0.43902000000000002</v>
      </c>
      <c r="P6174">
        <v>29349000</v>
      </c>
      <c r="Q6174">
        <v>348</v>
      </c>
      <c r="R6174">
        <v>13.728999999999999</v>
      </c>
      <c r="S6174">
        <v>20.6204</v>
      </c>
      <c r="T6174">
        <v>15.6883</v>
      </c>
      <c r="U6174">
        <v>15.107200000000001</v>
      </c>
      <c r="V6174">
        <v>5.5132199999999996</v>
      </c>
      <c r="W6174">
        <v>61.590899999999998</v>
      </c>
      <c r="X6174" t="s">
        <v>29219</v>
      </c>
      <c r="Y6174" t="s">
        <v>29233</v>
      </c>
      <c r="Z6174" t="s">
        <v>29221</v>
      </c>
      <c r="AA6174" t="s">
        <v>29221</v>
      </c>
      <c r="AB6174" t="s">
        <v>29222</v>
      </c>
      <c r="AC6174" t="s">
        <v>29223</v>
      </c>
      <c r="AD6174" t="s">
        <v>29234</v>
      </c>
      <c r="AE6174" t="s">
        <v>29235</v>
      </c>
    </row>
    <row r="6175" spans="1:31" x14ac:dyDescent="0.25">
      <c r="A6175">
        <v>12.922599999999999</v>
      </c>
      <c r="B6175">
        <v>12.1616</v>
      </c>
      <c r="C6175">
        <v>12.239699999999999</v>
      </c>
      <c r="D6175">
        <v>12.4496</v>
      </c>
      <c r="E6175" t="s">
        <v>27</v>
      </c>
      <c r="F6175">
        <v>3</v>
      </c>
      <c r="I6175" t="s">
        <v>28</v>
      </c>
      <c r="J6175">
        <v>1</v>
      </c>
      <c r="K6175" s="1">
        <v>9.770370000000001E-7</v>
      </c>
      <c r="L6175">
        <v>144.25</v>
      </c>
      <c r="M6175">
        <v>101.99</v>
      </c>
      <c r="N6175">
        <v>144.25</v>
      </c>
      <c r="O6175">
        <v>0.86621000000000004</v>
      </c>
      <c r="P6175">
        <v>14476000</v>
      </c>
      <c r="Q6175">
        <v>498</v>
      </c>
      <c r="R6175">
        <v>10.446400000000001</v>
      </c>
      <c r="S6175">
        <v>17.848500000000001</v>
      </c>
      <c r="T6175">
        <v>12.581200000000001</v>
      </c>
      <c r="U6175">
        <v>12.3056</v>
      </c>
      <c r="V6175">
        <v>5.5428899999999999</v>
      </c>
      <c r="W6175">
        <v>49.773499999999999</v>
      </c>
      <c r="X6175" t="s">
        <v>29219</v>
      </c>
      <c r="Y6175" t="s">
        <v>29236</v>
      </c>
      <c r="Z6175" t="s">
        <v>29221</v>
      </c>
      <c r="AA6175" t="s">
        <v>29221</v>
      </c>
      <c r="AB6175" t="s">
        <v>29222</v>
      </c>
      <c r="AC6175" t="s">
        <v>29223</v>
      </c>
      <c r="AD6175" t="s">
        <v>29237</v>
      </c>
      <c r="AE6175" t="s">
        <v>29238</v>
      </c>
    </row>
    <row r="6176" spans="1:31" hidden="1" x14ac:dyDescent="0.25">
      <c r="A6176">
        <v>14.0307</v>
      </c>
      <c r="B6176">
        <v>13.5159</v>
      </c>
      <c r="C6176">
        <v>13.0288</v>
      </c>
      <c r="D6176">
        <v>10.8574</v>
      </c>
      <c r="E6176" t="s">
        <v>27</v>
      </c>
      <c r="F6176">
        <v>3</v>
      </c>
      <c r="I6176" t="s">
        <v>28</v>
      </c>
      <c r="J6176">
        <v>1</v>
      </c>
      <c r="K6176" s="1">
        <v>1.2678300000000001E-18</v>
      </c>
      <c r="L6176">
        <v>206.45</v>
      </c>
      <c r="M6176">
        <v>116.82</v>
      </c>
      <c r="N6176">
        <v>206.45</v>
      </c>
      <c r="O6176">
        <v>0.10179000000000001</v>
      </c>
      <c r="P6176">
        <v>56978000</v>
      </c>
      <c r="Q6176">
        <v>1056</v>
      </c>
      <c r="R6176">
        <v>11.337300000000001</v>
      </c>
      <c r="S6176">
        <v>19.596399999999999</v>
      </c>
      <c r="T6176">
        <v>13.5298</v>
      </c>
      <c r="U6176">
        <v>12.1867</v>
      </c>
      <c r="V6176">
        <v>7.4096900000000003</v>
      </c>
      <c r="W6176">
        <v>51.432899999999997</v>
      </c>
      <c r="X6176" t="s">
        <v>29239</v>
      </c>
      <c r="Y6176" t="s">
        <v>29240</v>
      </c>
      <c r="Z6176" t="s">
        <v>29221</v>
      </c>
      <c r="AA6176" t="s">
        <v>29221</v>
      </c>
      <c r="AB6176" t="s">
        <v>29241</v>
      </c>
      <c r="AC6176" t="s">
        <v>29223</v>
      </c>
      <c r="AD6176" t="s">
        <v>29242</v>
      </c>
      <c r="AE6176" t="s">
        <v>29243</v>
      </c>
    </row>
    <row r="6177" spans="1:31" x14ac:dyDescent="0.25">
      <c r="A6177">
        <v>16.645800000000001</v>
      </c>
      <c r="B6177">
        <v>16.0381</v>
      </c>
      <c r="C6177">
        <v>15.899800000000001</v>
      </c>
      <c r="D6177">
        <v>16.056999999999999</v>
      </c>
      <c r="E6177" t="s">
        <v>27</v>
      </c>
      <c r="F6177">
        <v>2</v>
      </c>
      <c r="I6177" t="s">
        <v>28</v>
      </c>
      <c r="J6177">
        <v>0.99279700000000004</v>
      </c>
      <c r="K6177">
        <v>9.7904099999999994E-4</v>
      </c>
      <c r="L6177">
        <v>113.44</v>
      </c>
      <c r="M6177">
        <v>54.848999999999997</v>
      </c>
      <c r="N6177">
        <v>113.44</v>
      </c>
      <c r="O6177">
        <v>-0.22126999999999999</v>
      </c>
      <c r="P6177">
        <v>9418500</v>
      </c>
      <c r="Q6177">
        <v>749</v>
      </c>
      <c r="R6177">
        <v>11.676500000000001</v>
      </c>
      <c r="S6177">
        <v>18.0745</v>
      </c>
      <c r="T6177">
        <v>16.2728</v>
      </c>
      <c r="U6177">
        <v>16.047599999999999</v>
      </c>
      <c r="V6177">
        <v>2.0268700000000002</v>
      </c>
      <c r="W6177">
        <v>64.640799999999999</v>
      </c>
      <c r="X6177" t="s">
        <v>29226</v>
      </c>
      <c r="Y6177" t="s">
        <v>29244</v>
      </c>
      <c r="Z6177" t="s">
        <v>29221</v>
      </c>
      <c r="AA6177" t="s">
        <v>29221</v>
      </c>
      <c r="AB6177" t="s">
        <v>29222</v>
      </c>
      <c r="AC6177" t="s">
        <v>29223</v>
      </c>
      <c r="AD6177" t="s">
        <v>29245</v>
      </c>
      <c r="AE6177" t="s">
        <v>29246</v>
      </c>
    </row>
    <row r="6178" spans="1:31" x14ac:dyDescent="0.25">
      <c r="A6178">
        <v>12.9488</v>
      </c>
      <c r="B6178">
        <v>12.786</v>
      </c>
      <c r="C6178">
        <v>12.760199999999999</v>
      </c>
      <c r="D6178">
        <v>12.152799999999999</v>
      </c>
      <c r="E6178" t="s">
        <v>27</v>
      </c>
      <c r="F6178">
        <v>2</v>
      </c>
      <c r="I6178" t="s">
        <v>28</v>
      </c>
      <c r="J6178">
        <v>0.98492199999999996</v>
      </c>
      <c r="K6178">
        <v>1.6658599999999999E-2</v>
      </c>
      <c r="L6178">
        <v>76.826999999999998</v>
      </c>
      <c r="M6178">
        <v>22.277000000000001</v>
      </c>
      <c r="N6178">
        <v>76.826999999999998</v>
      </c>
      <c r="O6178">
        <v>-0.16359000000000001</v>
      </c>
      <c r="P6178">
        <v>2211800</v>
      </c>
      <c r="Q6178">
        <v>947</v>
      </c>
      <c r="R6178">
        <v>11.015000000000001</v>
      </c>
      <c r="S6178">
        <v>17.649999999999999</v>
      </c>
      <c r="T6178">
        <v>12.8545</v>
      </c>
      <c r="U6178">
        <v>12.4694</v>
      </c>
      <c r="V6178">
        <v>5.1806700000000001</v>
      </c>
      <c r="W6178">
        <v>50.647799999999997</v>
      </c>
      <c r="X6178" t="s">
        <v>29226</v>
      </c>
      <c r="Y6178" t="s">
        <v>29247</v>
      </c>
      <c r="Z6178" t="s">
        <v>29221</v>
      </c>
      <c r="AA6178" t="s">
        <v>29221</v>
      </c>
      <c r="AB6178" t="s">
        <v>29222</v>
      </c>
      <c r="AC6178" t="s">
        <v>29223</v>
      </c>
      <c r="AD6178" t="s">
        <v>29248</v>
      </c>
      <c r="AE6178" t="s">
        <v>29249</v>
      </c>
    </row>
    <row r="6179" spans="1:31" hidden="1" x14ac:dyDescent="0.25">
      <c r="A6179">
        <v>13.511100000000001</v>
      </c>
      <c r="B6179">
        <v>13.3531</v>
      </c>
      <c r="C6179">
        <v>12.734</v>
      </c>
      <c r="D6179">
        <v>12.7501</v>
      </c>
      <c r="E6179" t="s">
        <v>27</v>
      </c>
      <c r="F6179">
        <v>2</v>
      </c>
      <c r="I6179" t="s">
        <v>28</v>
      </c>
      <c r="J6179">
        <v>1</v>
      </c>
      <c r="K6179">
        <v>2.1866099999999999E-2</v>
      </c>
      <c r="L6179">
        <v>73.039000000000001</v>
      </c>
      <c r="M6179">
        <v>16.626999999999999</v>
      </c>
      <c r="N6179">
        <v>69.343999999999994</v>
      </c>
      <c r="O6179">
        <v>0.47882999999999998</v>
      </c>
      <c r="P6179">
        <v>68785000</v>
      </c>
      <c r="Q6179">
        <v>877</v>
      </c>
      <c r="R6179">
        <v>13.9422</v>
      </c>
      <c r="S6179">
        <v>20.528500000000001</v>
      </c>
      <c r="T6179">
        <v>13.1226</v>
      </c>
      <c r="U6179">
        <v>13.051600000000001</v>
      </c>
      <c r="V6179">
        <v>7.4768699999999999</v>
      </c>
      <c r="W6179">
        <v>52.348399999999998</v>
      </c>
      <c r="X6179" t="s">
        <v>29226</v>
      </c>
      <c r="Y6179" t="s">
        <v>29250</v>
      </c>
      <c r="Z6179" t="s">
        <v>29221</v>
      </c>
      <c r="AA6179" t="s">
        <v>29221</v>
      </c>
      <c r="AB6179" t="s">
        <v>29222</v>
      </c>
      <c r="AC6179" t="s">
        <v>29223</v>
      </c>
      <c r="AD6179" t="s">
        <v>29251</v>
      </c>
      <c r="AE6179" t="s">
        <v>29252</v>
      </c>
    </row>
    <row r="6180" spans="1:31" hidden="1" x14ac:dyDescent="0.25">
      <c r="A6180">
        <v>15.1517</v>
      </c>
      <c r="B6180">
        <v>14.6083</v>
      </c>
      <c r="C6180">
        <v>14.6295</v>
      </c>
      <c r="D6180">
        <v>14.388999999999999</v>
      </c>
      <c r="E6180" t="s">
        <v>27</v>
      </c>
      <c r="F6180">
        <v>2</v>
      </c>
      <c r="I6180" t="s">
        <v>28</v>
      </c>
      <c r="J6180">
        <v>1</v>
      </c>
      <c r="K6180">
        <v>6.6238699999999996E-4</v>
      </c>
      <c r="L6180">
        <v>110.81</v>
      </c>
      <c r="M6180">
        <v>60.680999999999997</v>
      </c>
      <c r="N6180">
        <v>110.81</v>
      </c>
      <c r="O6180">
        <v>-0.50682000000000005</v>
      </c>
      <c r="P6180">
        <v>72772000</v>
      </c>
      <c r="Q6180">
        <v>819</v>
      </c>
      <c r="R6180">
        <v>15.735900000000001</v>
      </c>
      <c r="S6180">
        <v>21.9115</v>
      </c>
      <c r="T6180">
        <v>14.890599999999999</v>
      </c>
      <c r="U6180">
        <v>14.4986</v>
      </c>
      <c r="V6180">
        <v>7.4128800000000004</v>
      </c>
      <c r="W6180">
        <v>58.778399999999998</v>
      </c>
      <c r="X6180" t="s">
        <v>29226</v>
      </c>
      <c r="Y6180" t="s">
        <v>29253</v>
      </c>
      <c r="Z6180" t="s">
        <v>29221</v>
      </c>
      <c r="AA6180" t="s">
        <v>29221</v>
      </c>
      <c r="AB6180" t="s">
        <v>29222</v>
      </c>
      <c r="AC6180" t="s">
        <v>29223</v>
      </c>
      <c r="AD6180" t="s">
        <v>29254</v>
      </c>
      <c r="AE6180" t="s">
        <v>29255</v>
      </c>
    </row>
    <row r="6181" spans="1:31" x14ac:dyDescent="0.25">
      <c r="A6181">
        <v>14.4655</v>
      </c>
      <c r="B6181">
        <v>13.6753</v>
      </c>
      <c r="C6181">
        <v>13.5563</v>
      </c>
      <c r="D6181">
        <v>13.526999999999999</v>
      </c>
      <c r="E6181" t="s">
        <v>27</v>
      </c>
      <c r="F6181">
        <v>2</v>
      </c>
      <c r="I6181" t="s">
        <v>28</v>
      </c>
      <c r="J6181">
        <v>0.97750099999999995</v>
      </c>
      <c r="K6181">
        <v>1.1609299999999999E-2</v>
      </c>
      <c r="L6181">
        <v>82.451999999999998</v>
      </c>
      <c r="M6181">
        <v>35.561</v>
      </c>
      <c r="N6181">
        <v>82.451999999999998</v>
      </c>
      <c r="O6181">
        <v>-0.23932999999999999</v>
      </c>
      <c r="P6181">
        <v>3463600</v>
      </c>
      <c r="Q6181">
        <v>331</v>
      </c>
      <c r="R6181">
        <v>11.571999999999999</v>
      </c>
      <c r="S6181">
        <v>17.586600000000001</v>
      </c>
      <c r="T6181">
        <v>14.010899999999999</v>
      </c>
      <c r="U6181">
        <v>13.601100000000001</v>
      </c>
      <c r="V6181">
        <v>3.9854500000000002</v>
      </c>
      <c r="W6181">
        <v>55.2241</v>
      </c>
      <c r="X6181" t="s">
        <v>29219</v>
      </c>
      <c r="Y6181" t="s">
        <v>29256</v>
      </c>
      <c r="Z6181" t="s">
        <v>29221</v>
      </c>
      <c r="AA6181" t="s">
        <v>29221</v>
      </c>
      <c r="AB6181" t="s">
        <v>29222</v>
      </c>
      <c r="AC6181" t="s">
        <v>29223</v>
      </c>
      <c r="AD6181" t="s">
        <v>29257</v>
      </c>
      <c r="AE6181" t="s">
        <v>29258</v>
      </c>
    </row>
    <row r="6182" spans="1:31" x14ac:dyDescent="0.25">
      <c r="A6182">
        <v>14.686199999999999</v>
      </c>
      <c r="B6182">
        <v>14.433199999999999</v>
      </c>
      <c r="C6182">
        <v>14.3454</v>
      </c>
      <c r="D6182">
        <v>14.402200000000001</v>
      </c>
      <c r="E6182" t="s">
        <v>27</v>
      </c>
      <c r="F6182">
        <v>3</v>
      </c>
      <c r="I6182" t="s">
        <v>28</v>
      </c>
      <c r="J6182">
        <v>0.93608899999999995</v>
      </c>
      <c r="K6182">
        <v>7.7103399999999998E-4</v>
      </c>
      <c r="L6182">
        <v>105.14</v>
      </c>
      <c r="M6182">
        <v>61.728999999999999</v>
      </c>
      <c r="N6182">
        <v>105.14</v>
      </c>
      <c r="O6182">
        <v>-0.38413000000000003</v>
      </c>
      <c r="P6182">
        <v>25694000</v>
      </c>
      <c r="Q6182">
        <v>706</v>
      </c>
      <c r="R6182">
        <v>13.7547</v>
      </c>
      <c r="S6182">
        <v>20.226600000000001</v>
      </c>
      <c r="T6182">
        <v>14.5158</v>
      </c>
      <c r="U6182">
        <v>14.4177</v>
      </c>
      <c r="V6182">
        <v>5.8088800000000003</v>
      </c>
      <c r="W6182">
        <v>57.866999999999997</v>
      </c>
      <c r="X6182" t="s">
        <v>29259</v>
      </c>
      <c r="Y6182" t="s">
        <v>29260</v>
      </c>
      <c r="Z6182" t="s">
        <v>29221</v>
      </c>
      <c r="AA6182" t="s">
        <v>29221</v>
      </c>
      <c r="AB6182" t="s">
        <v>29222</v>
      </c>
      <c r="AC6182" t="s">
        <v>29223</v>
      </c>
      <c r="AD6182" t="s">
        <v>29261</v>
      </c>
      <c r="AE6182" t="s">
        <v>29262</v>
      </c>
    </row>
    <row r="6183" spans="1:31" x14ac:dyDescent="0.25">
      <c r="A6183">
        <v>14.5748</v>
      </c>
      <c r="B6183">
        <v>13.69</v>
      </c>
      <c r="C6183">
        <v>14.568</v>
      </c>
      <c r="D6183">
        <v>14.0502</v>
      </c>
      <c r="E6183" t="s">
        <v>27</v>
      </c>
      <c r="F6183">
        <v>3</v>
      </c>
      <c r="I6183" t="s">
        <v>28</v>
      </c>
      <c r="J6183">
        <v>0.999969</v>
      </c>
      <c r="K6183">
        <v>1.2493700000000001E-3</v>
      </c>
      <c r="L6183">
        <v>107.11</v>
      </c>
      <c r="M6183">
        <v>50.393000000000001</v>
      </c>
      <c r="N6183">
        <v>107.11</v>
      </c>
      <c r="O6183">
        <v>-0.27715000000000001</v>
      </c>
      <c r="P6183">
        <v>6115800</v>
      </c>
      <c r="Q6183">
        <v>271</v>
      </c>
      <c r="R6183">
        <v>10.835900000000001</v>
      </c>
      <c r="S6183">
        <v>17.653199999999998</v>
      </c>
      <c r="T6183">
        <v>14.571400000000001</v>
      </c>
      <c r="U6183">
        <v>13.870100000000001</v>
      </c>
      <c r="V6183">
        <v>3.7831000000000001</v>
      </c>
      <c r="W6183">
        <v>56.882899999999999</v>
      </c>
      <c r="X6183" t="s">
        <v>29263</v>
      </c>
      <c r="Y6183" t="s">
        <v>29264</v>
      </c>
      <c r="Z6183" t="s">
        <v>29265</v>
      </c>
      <c r="AA6183" t="s">
        <v>29265</v>
      </c>
      <c r="AB6183" t="s">
        <v>29266</v>
      </c>
      <c r="AC6183" t="s">
        <v>29267</v>
      </c>
      <c r="AD6183" t="s">
        <v>29268</v>
      </c>
      <c r="AE6183" t="s">
        <v>29269</v>
      </c>
    </row>
    <row r="6184" spans="1:31" x14ac:dyDescent="0.25">
      <c r="A6184">
        <v>13.1021</v>
      </c>
      <c r="B6184">
        <v>12.5238</v>
      </c>
      <c r="C6184">
        <v>11.146800000000001</v>
      </c>
      <c r="D6184">
        <v>12.416700000000001</v>
      </c>
      <c r="E6184" t="s">
        <v>27</v>
      </c>
      <c r="F6184">
        <v>4</v>
      </c>
      <c r="I6184" t="s">
        <v>28</v>
      </c>
      <c r="J6184">
        <v>0.97555199999999997</v>
      </c>
      <c r="K6184">
        <v>1.19002E-2</v>
      </c>
      <c r="L6184">
        <v>71.268000000000001</v>
      </c>
      <c r="M6184">
        <v>34.020000000000003</v>
      </c>
      <c r="N6184">
        <v>71.268000000000001</v>
      </c>
      <c r="O6184">
        <v>-0.62648999999999999</v>
      </c>
      <c r="P6184">
        <v>4678900</v>
      </c>
      <c r="Q6184">
        <v>495</v>
      </c>
      <c r="R6184" t="s">
        <v>29</v>
      </c>
      <c r="S6184">
        <v>16.161200000000001</v>
      </c>
      <c r="T6184">
        <v>12.124499999999999</v>
      </c>
      <c r="U6184">
        <v>12.4703</v>
      </c>
      <c r="V6184">
        <v>3.6909000000000001</v>
      </c>
      <c r="W6184">
        <v>49.189500000000002</v>
      </c>
      <c r="X6184" t="s">
        <v>29270</v>
      </c>
      <c r="Y6184">
        <v>495</v>
      </c>
      <c r="Z6184" t="s">
        <v>29270</v>
      </c>
      <c r="AA6184" t="s">
        <v>29270</v>
      </c>
      <c r="AB6184" t="s">
        <v>29271</v>
      </c>
      <c r="AC6184" t="s">
        <v>29272</v>
      </c>
      <c r="AD6184" t="s">
        <v>29273</v>
      </c>
      <c r="AE6184" t="s">
        <v>29274</v>
      </c>
    </row>
    <row r="6185" spans="1:31" x14ac:dyDescent="0.25">
      <c r="A6185">
        <v>14.767899999999999</v>
      </c>
      <c r="B6185">
        <v>13.819599999999999</v>
      </c>
      <c r="C6185">
        <v>14.5237</v>
      </c>
      <c r="D6185">
        <v>13.8527</v>
      </c>
      <c r="E6185" t="s">
        <v>27</v>
      </c>
      <c r="F6185">
        <v>4</v>
      </c>
      <c r="I6185" t="s">
        <v>28</v>
      </c>
      <c r="J6185">
        <v>1</v>
      </c>
      <c r="K6185">
        <v>2.8504999999999999E-2</v>
      </c>
      <c r="L6185">
        <v>62.2</v>
      </c>
      <c r="M6185">
        <v>10.250999999999999</v>
      </c>
      <c r="N6185">
        <v>56.139000000000003</v>
      </c>
      <c r="O6185">
        <v>0.10799</v>
      </c>
      <c r="P6185">
        <v>8875900</v>
      </c>
      <c r="Q6185">
        <v>567</v>
      </c>
      <c r="R6185">
        <v>11.4411</v>
      </c>
      <c r="S6185">
        <v>18.310500000000001</v>
      </c>
      <c r="T6185">
        <v>14.645799999999999</v>
      </c>
      <c r="U6185">
        <v>13.8362</v>
      </c>
      <c r="V6185">
        <v>4.4743300000000001</v>
      </c>
      <c r="W6185">
        <v>56.963900000000002</v>
      </c>
      <c r="X6185" t="s">
        <v>29270</v>
      </c>
      <c r="Y6185">
        <v>567</v>
      </c>
      <c r="Z6185" t="s">
        <v>29270</v>
      </c>
      <c r="AA6185" t="s">
        <v>29270</v>
      </c>
      <c r="AB6185" t="s">
        <v>29271</v>
      </c>
      <c r="AC6185" t="s">
        <v>29272</v>
      </c>
      <c r="AD6185" t="s">
        <v>29275</v>
      </c>
      <c r="AE6185" t="s">
        <v>29276</v>
      </c>
    </row>
    <row r="6186" spans="1:31" x14ac:dyDescent="0.25">
      <c r="A6186">
        <v>16.430900000000001</v>
      </c>
      <c r="B6186">
        <v>15.612</v>
      </c>
      <c r="C6186">
        <v>15.822100000000001</v>
      </c>
      <c r="D6186">
        <v>15.5496</v>
      </c>
      <c r="E6186" t="s">
        <v>27</v>
      </c>
      <c r="F6186">
        <v>2</v>
      </c>
      <c r="I6186" t="s">
        <v>28</v>
      </c>
      <c r="J6186">
        <v>1</v>
      </c>
      <c r="K6186" s="1">
        <v>9.0942499999999999E-62</v>
      </c>
      <c r="L6186">
        <v>291.22000000000003</v>
      </c>
      <c r="M6186">
        <v>211.48</v>
      </c>
      <c r="N6186">
        <v>291.22000000000003</v>
      </c>
      <c r="O6186">
        <v>-0.64273999999999998</v>
      </c>
      <c r="P6186">
        <v>27624000</v>
      </c>
      <c r="Q6186">
        <v>412</v>
      </c>
      <c r="R6186">
        <v>14.0573</v>
      </c>
      <c r="S6186">
        <v>21.015799999999999</v>
      </c>
      <c r="T6186">
        <v>16.1265</v>
      </c>
      <c r="U6186">
        <v>15.5808</v>
      </c>
      <c r="V6186">
        <v>5.4350300000000002</v>
      </c>
      <c r="W6186">
        <v>63.4146</v>
      </c>
      <c r="X6186" t="s">
        <v>29270</v>
      </c>
      <c r="Y6186">
        <v>412</v>
      </c>
      <c r="Z6186" t="s">
        <v>29270</v>
      </c>
      <c r="AA6186" t="s">
        <v>29270</v>
      </c>
      <c r="AB6186" t="s">
        <v>29271</v>
      </c>
      <c r="AC6186" t="s">
        <v>29272</v>
      </c>
      <c r="AD6186" t="s">
        <v>29277</v>
      </c>
      <c r="AE6186" t="s">
        <v>29278</v>
      </c>
    </row>
    <row r="6187" spans="1:31" x14ac:dyDescent="0.25">
      <c r="A6187">
        <v>13.533899999999999</v>
      </c>
      <c r="B6187">
        <v>13.6248</v>
      </c>
      <c r="C6187">
        <v>13.7454</v>
      </c>
      <c r="D6187">
        <v>12.473100000000001</v>
      </c>
      <c r="E6187" t="s">
        <v>27</v>
      </c>
      <c r="F6187">
        <v>2</v>
      </c>
      <c r="I6187" t="s">
        <v>28</v>
      </c>
      <c r="J6187">
        <v>0.96466499999999999</v>
      </c>
      <c r="K6187">
        <v>3.6067400000000001E-4</v>
      </c>
      <c r="L6187">
        <v>117.25</v>
      </c>
      <c r="M6187">
        <v>95.504999999999995</v>
      </c>
      <c r="N6187">
        <v>85.813000000000002</v>
      </c>
      <c r="O6187">
        <v>-6.6226999999999994E-2</v>
      </c>
      <c r="P6187">
        <v>29491000</v>
      </c>
      <c r="Q6187">
        <v>300</v>
      </c>
      <c r="R6187">
        <v>10.8833</v>
      </c>
      <c r="S6187">
        <v>19.173100000000002</v>
      </c>
      <c r="T6187">
        <v>13.6396</v>
      </c>
      <c r="U6187">
        <v>13.0489</v>
      </c>
      <c r="V6187">
        <v>6.1241700000000003</v>
      </c>
      <c r="W6187">
        <v>53.377200000000002</v>
      </c>
      <c r="X6187" t="s">
        <v>29279</v>
      </c>
      <c r="Y6187" t="s">
        <v>29280</v>
      </c>
      <c r="Z6187" t="s">
        <v>29270</v>
      </c>
      <c r="AA6187" t="s">
        <v>29270</v>
      </c>
      <c r="AB6187" t="s">
        <v>29271</v>
      </c>
      <c r="AC6187" t="s">
        <v>29272</v>
      </c>
      <c r="AD6187" t="s">
        <v>29281</v>
      </c>
      <c r="AE6187" t="s">
        <v>29282</v>
      </c>
    </row>
    <row r="6188" spans="1:31" x14ac:dyDescent="0.25">
      <c r="A6188">
        <v>15.4231</v>
      </c>
      <c r="B6188">
        <v>14.4361</v>
      </c>
      <c r="C6188">
        <v>14.7187</v>
      </c>
      <c r="D6188">
        <v>14.2837</v>
      </c>
      <c r="E6188" t="s">
        <v>27</v>
      </c>
      <c r="F6188">
        <v>3</v>
      </c>
      <c r="I6188" t="s">
        <v>28</v>
      </c>
      <c r="J6188">
        <v>0.90712899999999996</v>
      </c>
      <c r="K6188">
        <v>1.5144599999999999E-2</v>
      </c>
      <c r="L6188">
        <v>79.744</v>
      </c>
      <c r="M6188">
        <v>53.698999999999998</v>
      </c>
      <c r="N6188">
        <v>79.744</v>
      </c>
      <c r="O6188">
        <v>0.19897000000000001</v>
      </c>
      <c r="P6188">
        <v>7613100</v>
      </c>
      <c r="Q6188">
        <v>14</v>
      </c>
      <c r="R6188">
        <v>12.4076</v>
      </c>
      <c r="S6188">
        <v>18.540600000000001</v>
      </c>
      <c r="T6188">
        <v>15.0709</v>
      </c>
      <c r="U6188">
        <v>14.3599</v>
      </c>
      <c r="V6188">
        <v>4.1807100000000004</v>
      </c>
      <c r="W6188">
        <v>58.861600000000003</v>
      </c>
      <c r="X6188" t="s">
        <v>29283</v>
      </c>
      <c r="Y6188" t="s">
        <v>5471</v>
      </c>
      <c r="Z6188" t="s">
        <v>29284</v>
      </c>
      <c r="AA6188" t="s">
        <v>29284</v>
      </c>
      <c r="AB6188" t="s">
        <v>29285</v>
      </c>
      <c r="AC6188" t="s">
        <v>29286</v>
      </c>
      <c r="AD6188" t="s">
        <v>29287</v>
      </c>
      <c r="AE6188" t="s">
        <v>29288</v>
      </c>
    </row>
    <row r="6189" spans="1:31" hidden="1" x14ac:dyDescent="0.25">
      <c r="A6189">
        <v>12.8644</v>
      </c>
      <c r="B6189">
        <v>12.9139</v>
      </c>
      <c r="C6189">
        <v>12.799799999999999</v>
      </c>
      <c r="D6189">
        <v>9.7395300000000002</v>
      </c>
      <c r="E6189" t="s">
        <v>27</v>
      </c>
      <c r="F6189">
        <v>2</v>
      </c>
      <c r="I6189" t="s">
        <v>28</v>
      </c>
      <c r="J6189">
        <v>1</v>
      </c>
      <c r="K6189">
        <v>4.9491300000000004E-3</v>
      </c>
      <c r="L6189">
        <v>95.741</v>
      </c>
      <c r="M6189">
        <v>22.125</v>
      </c>
      <c r="N6189">
        <v>95.741</v>
      </c>
      <c r="O6189">
        <v>-0.12461</v>
      </c>
      <c r="P6189">
        <v>15326000</v>
      </c>
      <c r="Q6189">
        <v>148</v>
      </c>
      <c r="R6189">
        <v>13.0657</v>
      </c>
      <c r="S6189">
        <v>19.608899999999998</v>
      </c>
      <c r="T6189">
        <v>12.832100000000001</v>
      </c>
      <c r="U6189">
        <v>11.326700000000001</v>
      </c>
      <c r="V6189">
        <v>8.2821999999999996</v>
      </c>
      <c r="W6189">
        <v>48.317599999999999</v>
      </c>
      <c r="X6189" t="s">
        <v>29289</v>
      </c>
      <c r="Y6189" t="s">
        <v>29290</v>
      </c>
      <c r="Z6189" t="s">
        <v>29284</v>
      </c>
      <c r="AA6189" t="s">
        <v>29284</v>
      </c>
      <c r="AB6189" t="s">
        <v>29291</v>
      </c>
      <c r="AC6189" t="s">
        <v>29292</v>
      </c>
      <c r="AD6189" t="s">
        <v>29293</v>
      </c>
      <c r="AE6189" t="s">
        <v>29294</v>
      </c>
    </row>
    <row r="6190" spans="1:31" x14ac:dyDescent="0.25">
      <c r="A6190">
        <v>13.7385</v>
      </c>
      <c r="B6190">
        <v>12.885999999999999</v>
      </c>
      <c r="C6190">
        <v>12.6722</v>
      </c>
      <c r="D6190">
        <v>12.8283</v>
      </c>
      <c r="E6190" t="s">
        <v>27</v>
      </c>
      <c r="F6190">
        <v>2</v>
      </c>
      <c r="I6190" t="s">
        <v>28</v>
      </c>
      <c r="J6190">
        <v>1</v>
      </c>
      <c r="K6190">
        <v>2.9612799999999999E-4</v>
      </c>
      <c r="L6190">
        <v>126.24</v>
      </c>
      <c r="M6190">
        <v>68.013000000000005</v>
      </c>
      <c r="N6190">
        <v>126.24</v>
      </c>
      <c r="O6190">
        <v>0.51958000000000004</v>
      </c>
      <c r="P6190">
        <v>13993000</v>
      </c>
      <c r="Q6190">
        <v>126</v>
      </c>
      <c r="R6190">
        <v>11.6828</v>
      </c>
      <c r="S6190">
        <v>18.771599999999999</v>
      </c>
      <c r="T6190">
        <v>13.205399999999999</v>
      </c>
      <c r="U6190">
        <v>12.857200000000001</v>
      </c>
      <c r="V6190">
        <v>5.9143800000000004</v>
      </c>
      <c r="W6190">
        <v>52.125100000000003</v>
      </c>
      <c r="X6190" t="s">
        <v>29295</v>
      </c>
      <c r="Y6190" t="s">
        <v>29296</v>
      </c>
      <c r="Z6190" t="s">
        <v>29284</v>
      </c>
      <c r="AA6190" t="s">
        <v>29284</v>
      </c>
      <c r="AB6190" t="s">
        <v>29291</v>
      </c>
      <c r="AC6190" t="s">
        <v>29292</v>
      </c>
      <c r="AD6190" t="s">
        <v>29297</v>
      </c>
      <c r="AE6190" t="s">
        <v>29298</v>
      </c>
    </row>
    <row r="6191" spans="1:31" x14ac:dyDescent="0.25">
      <c r="A6191">
        <v>12.972799999999999</v>
      </c>
      <c r="B6191">
        <v>12.6236</v>
      </c>
      <c r="C6191">
        <v>11.440300000000001</v>
      </c>
      <c r="D6191">
        <v>10.545199999999999</v>
      </c>
      <c r="E6191" t="s">
        <v>27</v>
      </c>
      <c r="F6191">
        <v>2</v>
      </c>
      <c r="I6191" t="s">
        <v>28</v>
      </c>
      <c r="J6191">
        <v>0.858464</v>
      </c>
      <c r="K6191">
        <v>1.5668499999999998E-2</v>
      </c>
      <c r="L6191">
        <v>89.403000000000006</v>
      </c>
      <c r="M6191">
        <v>23.829000000000001</v>
      </c>
      <c r="N6191">
        <v>89.403000000000006</v>
      </c>
      <c r="O6191">
        <v>0.97248999999999997</v>
      </c>
      <c r="P6191">
        <v>0</v>
      </c>
      <c r="Q6191">
        <v>403</v>
      </c>
      <c r="R6191" t="s">
        <v>29</v>
      </c>
      <c r="S6191">
        <v>16.741599999999998</v>
      </c>
      <c r="T6191">
        <v>12.2065</v>
      </c>
      <c r="U6191">
        <v>11.5844</v>
      </c>
      <c r="V6191">
        <v>5.1572300000000002</v>
      </c>
      <c r="W6191">
        <v>47.581899999999997</v>
      </c>
      <c r="X6191" t="s">
        <v>29299</v>
      </c>
      <c r="Y6191" t="s">
        <v>29300</v>
      </c>
      <c r="Z6191" t="s">
        <v>29301</v>
      </c>
      <c r="AA6191" t="s">
        <v>29301</v>
      </c>
      <c r="AB6191" t="s">
        <v>29302</v>
      </c>
      <c r="AC6191" t="s">
        <v>29303</v>
      </c>
      <c r="AD6191" t="s">
        <v>29304</v>
      </c>
      <c r="AE6191" t="s">
        <v>29305</v>
      </c>
    </row>
    <row r="6192" spans="1:31" x14ac:dyDescent="0.25">
      <c r="A6192">
        <v>12.4093</v>
      </c>
      <c r="B6192">
        <v>12.635</v>
      </c>
      <c r="C6192">
        <v>11.3865</v>
      </c>
      <c r="D6192">
        <v>12.1226</v>
      </c>
      <c r="E6192" t="s">
        <v>27</v>
      </c>
      <c r="F6192">
        <v>2</v>
      </c>
      <c r="I6192" t="s">
        <v>28</v>
      </c>
      <c r="J6192">
        <v>1</v>
      </c>
      <c r="K6192" s="1">
        <v>1.90461E-13</v>
      </c>
      <c r="L6192">
        <v>191.53</v>
      </c>
      <c r="M6192">
        <v>111.87</v>
      </c>
      <c r="N6192">
        <v>191.53</v>
      </c>
      <c r="O6192">
        <v>0.43215999999999999</v>
      </c>
      <c r="P6192">
        <v>5135900</v>
      </c>
      <c r="Q6192">
        <v>413</v>
      </c>
      <c r="R6192">
        <v>10.9224</v>
      </c>
      <c r="S6192">
        <v>18.3748</v>
      </c>
      <c r="T6192">
        <v>11.8979</v>
      </c>
      <c r="U6192">
        <v>12.3788</v>
      </c>
      <c r="V6192">
        <v>5.9960000000000004</v>
      </c>
      <c r="W6192">
        <v>48.553400000000003</v>
      </c>
      <c r="X6192" t="s">
        <v>29299</v>
      </c>
      <c r="Y6192" t="s">
        <v>29306</v>
      </c>
      <c r="Z6192" t="s">
        <v>29301</v>
      </c>
      <c r="AA6192" t="s">
        <v>29301</v>
      </c>
      <c r="AB6192" t="s">
        <v>29302</v>
      </c>
      <c r="AC6192" t="s">
        <v>29303</v>
      </c>
      <c r="AD6192" t="s">
        <v>29307</v>
      </c>
      <c r="AE6192" t="s">
        <v>29308</v>
      </c>
    </row>
    <row r="6193" spans="1:31" hidden="1" x14ac:dyDescent="0.25">
      <c r="A6193">
        <v>15.065799999999999</v>
      </c>
      <c r="B6193">
        <v>14.2858</v>
      </c>
      <c r="C6193">
        <v>14.2994</v>
      </c>
      <c r="D6193">
        <v>13.605600000000001</v>
      </c>
      <c r="E6193" t="s">
        <v>27</v>
      </c>
      <c r="F6193">
        <v>3</v>
      </c>
      <c r="I6193" t="s">
        <v>28</v>
      </c>
      <c r="J6193">
        <v>1</v>
      </c>
      <c r="K6193" s="1">
        <v>1.5287200000000002E-5</v>
      </c>
      <c r="L6193">
        <v>146.71</v>
      </c>
      <c r="M6193">
        <v>72.759</v>
      </c>
      <c r="N6193">
        <v>146.71</v>
      </c>
      <c r="O6193">
        <v>0.84884999999999999</v>
      </c>
      <c r="P6193">
        <v>137510000</v>
      </c>
      <c r="Q6193">
        <v>53</v>
      </c>
      <c r="R6193">
        <v>9.4310200000000002</v>
      </c>
      <c r="S6193">
        <v>20.811900000000001</v>
      </c>
      <c r="T6193">
        <v>14.682600000000001</v>
      </c>
      <c r="U6193">
        <v>13.9457</v>
      </c>
      <c r="V6193">
        <v>6.8662200000000002</v>
      </c>
      <c r="W6193">
        <v>57.256500000000003</v>
      </c>
      <c r="X6193" t="s">
        <v>29309</v>
      </c>
      <c r="Y6193">
        <v>53</v>
      </c>
      <c r="Z6193" t="s">
        <v>29309</v>
      </c>
      <c r="AA6193" t="s">
        <v>29309</v>
      </c>
      <c r="AB6193" t="s">
        <v>29310</v>
      </c>
      <c r="AC6193" t="s">
        <v>29311</v>
      </c>
      <c r="AD6193" t="s">
        <v>29312</v>
      </c>
      <c r="AE6193" t="s">
        <v>29313</v>
      </c>
    </row>
    <row r="6194" spans="1:31" x14ac:dyDescent="0.25">
      <c r="A6194">
        <v>16.1189</v>
      </c>
      <c r="B6194">
        <v>16.1403</v>
      </c>
      <c r="C6194">
        <v>15.9572</v>
      </c>
      <c r="D6194">
        <v>15.4436</v>
      </c>
      <c r="E6194" t="s">
        <v>27</v>
      </c>
      <c r="F6194">
        <v>2</v>
      </c>
      <c r="I6194" t="s">
        <v>28</v>
      </c>
      <c r="J6194">
        <v>0.997174</v>
      </c>
      <c r="K6194">
        <v>3.29153E-4</v>
      </c>
      <c r="L6194">
        <v>131.11000000000001</v>
      </c>
      <c r="M6194">
        <v>50.94</v>
      </c>
      <c r="N6194">
        <v>131.11000000000001</v>
      </c>
      <c r="O6194">
        <v>0.39251999999999998</v>
      </c>
      <c r="P6194">
        <v>17161000</v>
      </c>
      <c r="Q6194">
        <v>409</v>
      </c>
      <c r="R6194">
        <v>10.5608</v>
      </c>
      <c r="S6194">
        <v>19.414100000000001</v>
      </c>
      <c r="T6194">
        <v>16.0381</v>
      </c>
      <c r="U6194">
        <v>15.7919</v>
      </c>
      <c r="V6194">
        <v>3.6222099999999999</v>
      </c>
      <c r="W6194">
        <v>63.66</v>
      </c>
      <c r="X6194" t="s">
        <v>29314</v>
      </c>
      <c r="Y6194" t="s">
        <v>29315</v>
      </c>
      <c r="Z6194" t="s">
        <v>29316</v>
      </c>
      <c r="AA6194" t="s">
        <v>29316</v>
      </c>
      <c r="AB6194" t="s">
        <v>29317</v>
      </c>
      <c r="AC6194" t="s">
        <v>29318</v>
      </c>
      <c r="AD6194" t="s">
        <v>29319</v>
      </c>
      <c r="AE6194" t="s">
        <v>29320</v>
      </c>
    </row>
    <row r="6195" spans="1:31" x14ac:dyDescent="0.25">
      <c r="A6195">
        <v>12.4491</v>
      </c>
      <c r="B6195">
        <v>11.472899999999999</v>
      </c>
      <c r="C6195">
        <v>12.2478</v>
      </c>
      <c r="D6195">
        <v>11.2651</v>
      </c>
      <c r="E6195" t="s">
        <v>27</v>
      </c>
      <c r="F6195">
        <v>2</v>
      </c>
      <c r="I6195" t="s">
        <v>28</v>
      </c>
      <c r="J6195">
        <v>0.99999899999999997</v>
      </c>
      <c r="K6195" s="1">
        <v>1.08282E-16</v>
      </c>
      <c r="L6195">
        <v>196.11</v>
      </c>
      <c r="M6195">
        <v>146.66</v>
      </c>
      <c r="N6195">
        <v>196.11</v>
      </c>
      <c r="O6195">
        <v>-0.56208000000000002</v>
      </c>
      <c r="P6195">
        <v>3138700</v>
      </c>
      <c r="Q6195">
        <v>75</v>
      </c>
      <c r="R6195" t="s">
        <v>29</v>
      </c>
      <c r="S6195">
        <v>17.889199999999999</v>
      </c>
      <c r="T6195">
        <v>12.3484</v>
      </c>
      <c r="U6195">
        <v>11.369</v>
      </c>
      <c r="V6195">
        <v>6.52013</v>
      </c>
      <c r="W6195">
        <v>47.435000000000002</v>
      </c>
      <c r="X6195" t="s">
        <v>29321</v>
      </c>
      <c r="Y6195" t="s">
        <v>22022</v>
      </c>
      <c r="Z6195" t="s">
        <v>29316</v>
      </c>
      <c r="AA6195" t="s">
        <v>29316</v>
      </c>
      <c r="AB6195" t="s">
        <v>29317</v>
      </c>
      <c r="AC6195" t="s">
        <v>29318</v>
      </c>
      <c r="AD6195" t="s">
        <v>29322</v>
      </c>
      <c r="AE6195" t="s">
        <v>29323</v>
      </c>
    </row>
    <row r="6196" spans="1:31" x14ac:dyDescent="0.25">
      <c r="A6196">
        <v>12.8802</v>
      </c>
      <c r="B6196">
        <v>12.305400000000001</v>
      </c>
      <c r="C6196">
        <v>12.558199999999999</v>
      </c>
      <c r="D6196">
        <v>12.18</v>
      </c>
      <c r="E6196" t="s">
        <v>27</v>
      </c>
      <c r="F6196">
        <v>2</v>
      </c>
      <c r="I6196" t="s">
        <v>28</v>
      </c>
      <c r="J6196">
        <v>0.99949900000000003</v>
      </c>
      <c r="K6196">
        <v>4.2290799999999996E-3</v>
      </c>
      <c r="L6196">
        <v>91.635999999999996</v>
      </c>
      <c r="M6196">
        <v>53.92</v>
      </c>
      <c r="N6196">
        <v>91.635999999999996</v>
      </c>
      <c r="O6196">
        <v>-0.85082999999999998</v>
      </c>
      <c r="P6196">
        <v>1423100</v>
      </c>
      <c r="Q6196">
        <v>39</v>
      </c>
      <c r="R6196" t="s">
        <v>29</v>
      </c>
      <c r="S6196">
        <v>16.666499999999999</v>
      </c>
      <c r="T6196">
        <v>12.719200000000001</v>
      </c>
      <c r="U6196">
        <v>12.242699999999999</v>
      </c>
      <c r="V6196">
        <v>4.4237700000000002</v>
      </c>
      <c r="W6196">
        <v>49.923900000000003</v>
      </c>
      <c r="X6196" t="s">
        <v>29324</v>
      </c>
      <c r="Y6196" t="s">
        <v>9182</v>
      </c>
      <c r="Z6196" t="s">
        <v>29325</v>
      </c>
      <c r="AA6196" t="s">
        <v>29325</v>
      </c>
      <c r="AB6196" t="s">
        <v>29326</v>
      </c>
      <c r="AC6196" t="s">
        <v>29327</v>
      </c>
      <c r="AD6196" t="s">
        <v>29328</v>
      </c>
      <c r="AE6196" t="s">
        <v>29329</v>
      </c>
    </row>
    <row r="6197" spans="1:31" x14ac:dyDescent="0.25">
      <c r="A6197">
        <v>13.528600000000001</v>
      </c>
      <c r="B6197">
        <v>12.751200000000001</v>
      </c>
      <c r="C6197">
        <v>12.970800000000001</v>
      </c>
      <c r="D6197">
        <v>12.1547</v>
      </c>
      <c r="E6197" t="s">
        <v>27</v>
      </c>
      <c r="F6197">
        <v>3</v>
      </c>
      <c r="I6197" t="s">
        <v>28</v>
      </c>
      <c r="J6197">
        <v>0.99940399999999996</v>
      </c>
      <c r="K6197">
        <v>1.18589E-2</v>
      </c>
      <c r="L6197">
        <v>75.787999999999997</v>
      </c>
      <c r="M6197">
        <v>34.247999999999998</v>
      </c>
      <c r="N6197">
        <v>75.787999999999997</v>
      </c>
      <c r="O6197">
        <v>-0.23871000000000001</v>
      </c>
      <c r="P6197">
        <v>5715600</v>
      </c>
      <c r="Q6197">
        <v>82</v>
      </c>
      <c r="R6197">
        <v>10.8774</v>
      </c>
      <c r="S6197">
        <v>18.088699999999999</v>
      </c>
      <c r="T6197">
        <v>13.249700000000001</v>
      </c>
      <c r="U6197">
        <v>12.4529</v>
      </c>
      <c r="V6197">
        <v>5.6357900000000001</v>
      </c>
      <c r="W6197">
        <v>51.405200000000001</v>
      </c>
      <c r="X6197" t="s">
        <v>29330</v>
      </c>
      <c r="Y6197">
        <v>82</v>
      </c>
      <c r="Z6197" t="s">
        <v>29330</v>
      </c>
      <c r="AA6197" t="s">
        <v>29330</v>
      </c>
      <c r="AB6197" t="s">
        <v>29331</v>
      </c>
      <c r="AC6197" t="s">
        <v>29332</v>
      </c>
      <c r="AD6197" t="s">
        <v>29333</v>
      </c>
      <c r="AE6197" t="s">
        <v>29334</v>
      </c>
    </row>
    <row r="6198" spans="1:31" x14ac:dyDescent="0.25">
      <c r="A6198">
        <v>13.2363</v>
      </c>
      <c r="B6198">
        <v>12.4429</v>
      </c>
      <c r="C6198">
        <v>12.9338</v>
      </c>
      <c r="D6198">
        <v>12.5396</v>
      </c>
      <c r="E6198" t="s">
        <v>27</v>
      </c>
      <c r="F6198">
        <v>3</v>
      </c>
      <c r="I6198" t="s">
        <v>28</v>
      </c>
      <c r="J6198">
        <v>0.93665900000000002</v>
      </c>
      <c r="K6198">
        <v>1.7604099999999999E-4</v>
      </c>
      <c r="L6198">
        <v>130.56</v>
      </c>
      <c r="M6198">
        <v>79.100999999999999</v>
      </c>
      <c r="N6198">
        <v>130.56</v>
      </c>
      <c r="O6198">
        <v>-8.3958000000000001E-3</v>
      </c>
      <c r="P6198">
        <v>1969500</v>
      </c>
      <c r="Q6198">
        <v>698</v>
      </c>
      <c r="R6198">
        <v>10.399100000000001</v>
      </c>
      <c r="S6198">
        <v>17.552800000000001</v>
      </c>
      <c r="T6198">
        <v>13.085000000000001</v>
      </c>
      <c r="U6198">
        <v>12.491300000000001</v>
      </c>
      <c r="V6198">
        <v>5.0615199999999998</v>
      </c>
      <c r="W6198">
        <v>51.1526</v>
      </c>
      <c r="X6198" t="s">
        <v>29335</v>
      </c>
      <c r="Y6198" t="s">
        <v>29336</v>
      </c>
      <c r="Z6198" t="s">
        <v>29337</v>
      </c>
      <c r="AA6198" t="s">
        <v>29337</v>
      </c>
      <c r="AB6198" t="s">
        <v>29338</v>
      </c>
      <c r="AC6198" t="s">
        <v>29339</v>
      </c>
      <c r="AD6198" t="s">
        <v>29340</v>
      </c>
      <c r="AE6198" t="s">
        <v>29341</v>
      </c>
    </row>
    <row r="6199" spans="1:31" x14ac:dyDescent="0.25">
      <c r="A6199">
        <v>11.489699999999999</v>
      </c>
      <c r="B6199">
        <v>11.496700000000001</v>
      </c>
      <c r="C6199">
        <v>11.616</v>
      </c>
      <c r="D6199">
        <v>11.2423</v>
      </c>
      <c r="E6199" t="s">
        <v>27</v>
      </c>
      <c r="F6199">
        <v>3</v>
      </c>
      <c r="I6199" t="s">
        <v>28</v>
      </c>
      <c r="J6199">
        <v>1</v>
      </c>
      <c r="K6199">
        <v>8.8538199999999999E-4</v>
      </c>
      <c r="L6199">
        <v>110.54</v>
      </c>
      <c r="M6199">
        <v>66.162999999999997</v>
      </c>
      <c r="N6199">
        <v>110.54</v>
      </c>
      <c r="O6199">
        <v>0.33622000000000002</v>
      </c>
      <c r="P6199">
        <v>16631000</v>
      </c>
      <c r="Q6199">
        <v>124</v>
      </c>
      <c r="R6199">
        <v>10.9885</v>
      </c>
      <c r="S6199">
        <v>17.885200000000001</v>
      </c>
      <c r="T6199">
        <v>11.5528</v>
      </c>
      <c r="U6199">
        <v>11.3695</v>
      </c>
      <c r="V6199">
        <v>6.5157499999999997</v>
      </c>
      <c r="W6199">
        <v>45.8446</v>
      </c>
      <c r="X6199" t="s">
        <v>29342</v>
      </c>
      <c r="Y6199" t="s">
        <v>29343</v>
      </c>
      <c r="Z6199" t="s">
        <v>29344</v>
      </c>
      <c r="AA6199" t="s">
        <v>29344</v>
      </c>
      <c r="AB6199" t="s">
        <v>29345</v>
      </c>
      <c r="AC6199" t="s">
        <v>29346</v>
      </c>
      <c r="AD6199" t="s">
        <v>29347</v>
      </c>
      <c r="AE6199" t="s">
        <v>29348</v>
      </c>
    </row>
    <row r="6200" spans="1:31" hidden="1" x14ac:dyDescent="0.25">
      <c r="A6200">
        <v>14.6881</v>
      </c>
      <c r="B6200">
        <v>13.386699999999999</v>
      </c>
      <c r="C6200">
        <v>13.9831</v>
      </c>
      <c r="D6200">
        <v>14.1198</v>
      </c>
      <c r="E6200" t="s">
        <v>27</v>
      </c>
      <c r="F6200">
        <v>3</v>
      </c>
      <c r="I6200" t="s">
        <v>28</v>
      </c>
      <c r="J6200">
        <v>1</v>
      </c>
      <c r="K6200" s="1">
        <v>7.3294299999999997E-19</v>
      </c>
      <c r="L6200">
        <v>211.82</v>
      </c>
      <c r="M6200">
        <v>117.04</v>
      </c>
      <c r="N6200">
        <v>211.82</v>
      </c>
      <c r="O6200">
        <v>-0.46296999999999999</v>
      </c>
      <c r="P6200">
        <v>77417000</v>
      </c>
      <c r="Q6200">
        <v>95</v>
      </c>
      <c r="R6200">
        <v>11.5961</v>
      </c>
      <c r="S6200">
        <v>20.564900000000002</v>
      </c>
      <c r="T6200">
        <v>14.335599999999999</v>
      </c>
      <c r="U6200">
        <v>13.7532</v>
      </c>
      <c r="V6200">
        <v>6.8116500000000002</v>
      </c>
      <c r="W6200">
        <v>56.177599999999998</v>
      </c>
      <c r="X6200" t="s">
        <v>29342</v>
      </c>
      <c r="Y6200" t="s">
        <v>29349</v>
      </c>
      <c r="Z6200" t="s">
        <v>29344</v>
      </c>
      <c r="AA6200" t="s">
        <v>29344</v>
      </c>
      <c r="AB6200" t="s">
        <v>29345</v>
      </c>
      <c r="AC6200" t="s">
        <v>29346</v>
      </c>
      <c r="AD6200" t="s">
        <v>29350</v>
      </c>
      <c r="AE6200" t="s">
        <v>29351</v>
      </c>
    </row>
    <row r="6201" spans="1:31" x14ac:dyDescent="0.25">
      <c r="A6201">
        <v>15.4436</v>
      </c>
      <c r="B6201">
        <v>14.654</v>
      </c>
      <c r="C6201">
        <v>14.6968</v>
      </c>
      <c r="D6201">
        <v>14.4354</v>
      </c>
      <c r="E6201" t="s">
        <v>27</v>
      </c>
      <c r="F6201">
        <v>2</v>
      </c>
      <c r="I6201" t="s">
        <v>28</v>
      </c>
      <c r="J6201">
        <v>0.99943300000000002</v>
      </c>
      <c r="K6201">
        <v>1.8979200000000002E-2</v>
      </c>
      <c r="L6201">
        <v>74.92</v>
      </c>
      <c r="M6201">
        <v>25.465</v>
      </c>
      <c r="N6201">
        <v>74.92</v>
      </c>
      <c r="O6201">
        <v>-9.8559999999999995E-2</v>
      </c>
      <c r="P6201">
        <v>3676900</v>
      </c>
      <c r="Q6201">
        <v>141</v>
      </c>
      <c r="R6201">
        <v>11.2027</v>
      </c>
      <c r="S6201">
        <v>18.874600000000001</v>
      </c>
      <c r="T6201">
        <v>15.0702</v>
      </c>
      <c r="U6201">
        <v>14.544700000000001</v>
      </c>
      <c r="V6201">
        <v>4.3299399999999997</v>
      </c>
      <c r="W6201">
        <v>59.229700000000001</v>
      </c>
      <c r="X6201" t="s">
        <v>29342</v>
      </c>
      <c r="Y6201" t="s">
        <v>29352</v>
      </c>
      <c r="Z6201" t="s">
        <v>29344</v>
      </c>
      <c r="AA6201" t="s">
        <v>29344</v>
      </c>
      <c r="AB6201" t="s">
        <v>29345</v>
      </c>
      <c r="AC6201" t="s">
        <v>29346</v>
      </c>
      <c r="AD6201" t="s">
        <v>29353</v>
      </c>
      <c r="AE6201" t="s">
        <v>29354</v>
      </c>
    </row>
    <row r="6202" spans="1:31" x14ac:dyDescent="0.25">
      <c r="A6202">
        <v>15.2235</v>
      </c>
      <c r="B6202">
        <v>16.009399999999999</v>
      </c>
      <c r="C6202">
        <v>14.7746</v>
      </c>
      <c r="D6202">
        <v>15.666600000000001</v>
      </c>
      <c r="E6202" t="s">
        <v>27</v>
      </c>
      <c r="F6202">
        <v>2</v>
      </c>
      <c r="I6202" t="s">
        <v>28</v>
      </c>
      <c r="J6202">
        <v>0.90537699999999999</v>
      </c>
      <c r="K6202" s="1">
        <v>7.0254399999999997E-9</v>
      </c>
      <c r="L6202">
        <v>196.52</v>
      </c>
      <c r="M6202">
        <v>126.52</v>
      </c>
      <c r="N6202">
        <v>196.52</v>
      </c>
      <c r="O6202">
        <v>0.31645000000000001</v>
      </c>
      <c r="P6202">
        <v>5763000</v>
      </c>
      <c r="Q6202">
        <v>115</v>
      </c>
      <c r="R6202">
        <v>12.2959</v>
      </c>
      <c r="S6202">
        <v>17.884</v>
      </c>
      <c r="T6202">
        <v>14.9991</v>
      </c>
      <c r="U6202">
        <v>15.837999999999999</v>
      </c>
      <c r="V6202">
        <v>2.0459800000000001</v>
      </c>
      <c r="W6202">
        <v>61.674100000000003</v>
      </c>
      <c r="X6202" t="s">
        <v>29342</v>
      </c>
      <c r="Y6202" t="s">
        <v>29355</v>
      </c>
      <c r="Z6202" t="s">
        <v>29344</v>
      </c>
      <c r="AA6202" t="s">
        <v>29344</v>
      </c>
      <c r="AB6202" t="s">
        <v>29345</v>
      </c>
      <c r="AC6202" t="s">
        <v>29346</v>
      </c>
      <c r="AD6202" t="s">
        <v>29356</v>
      </c>
      <c r="AE6202" t="s">
        <v>29357</v>
      </c>
    </row>
    <row r="6203" spans="1:31" x14ac:dyDescent="0.25">
      <c r="A6203">
        <v>15.6462</v>
      </c>
      <c r="B6203">
        <v>14.937099999999999</v>
      </c>
      <c r="C6203">
        <v>15.340199999999999</v>
      </c>
      <c r="D6203">
        <v>14.942299999999999</v>
      </c>
      <c r="E6203" t="s">
        <v>27</v>
      </c>
      <c r="F6203">
        <v>2</v>
      </c>
      <c r="I6203" t="s">
        <v>28</v>
      </c>
      <c r="J6203">
        <v>0.99930600000000003</v>
      </c>
      <c r="K6203">
        <v>1.3054400000000001E-2</v>
      </c>
      <c r="L6203">
        <v>87.498000000000005</v>
      </c>
      <c r="M6203">
        <v>54.552</v>
      </c>
      <c r="N6203">
        <v>87.498000000000005</v>
      </c>
      <c r="O6203">
        <v>0.63097000000000003</v>
      </c>
      <c r="P6203">
        <v>66605000</v>
      </c>
      <c r="Q6203">
        <v>205</v>
      </c>
      <c r="R6203" t="s">
        <v>29</v>
      </c>
      <c r="S6203">
        <v>18.678100000000001</v>
      </c>
      <c r="T6203">
        <v>15.4932</v>
      </c>
      <c r="U6203">
        <v>14.9397</v>
      </c>
      <c r="V6203">
        <v>3.7384499999999998</v>
      </c>
      <c r="W6203">
        <v>60.865699999999997</v>
      </c>
      <c r="X6203" t="s">
        <v>29358</v>
      </c>
      <c r="Y6203" t="s">
        <v>29359</v>
      </c>
      <c r="Z6203" t="s">
        <v>29360</v>
      </c>
      <c r="AA6203" t="s">
        <v>29360</v>
      </c>
      <c r="AB6203" t="s">
        <v>29361</v>
      </c>
      <c r="AC6203" t="s">
        <v>29362</v>
      </c>
      <c r="AD6203" t="s">
        <v>29363</v>
      </c>
      <c r="AE6203" t="s">
        <v>29364</v>
      </c>
    </row>
    <row r="6204" spans="1:31" hidden="1" x14ac:dyDescent="0.25">
      <c r="A6204">
        <v>12.8188</v>
      </c>
      <c r="B6204">
        <v>11.4308</v>
      </c>
      <c r="C6204">
        <v>12.341200000000001</v>
      </c>
      <c r="D6204">
        <v>9.9747000000000003</v>
      </c>
      <c r="E6204" t="s">
        <v>27</v>
      </c>
      <c r="F6204">
        <v>4</v>
      </c>
      <c r="I6204" t="s">
        <v>28</v>
      </c>
      <c r="J6204">
        <v>0.995</v>
      </c>
      <c r="K6204">
        <v>1.19674E-2</v>
      </c>
      <c r="L6204">
        <v>77.287999999999997</v>
      </c>
      <c r="M6204">
        <v>17.920999999999999</v>
      </c>
      <c r="N6204">
        <v>58.698999999999998</v>
      </c>
      <c r="O6204">
        <v>0.49337999999999999</v>
      </c>
      <c r="P6204">
        <v>6745500</v>
      </c>
      <c r="Q6204">
        <v>324</v>
      </c>
      <c r="R6204">
        <v>11.326599999999999</v>
      </c>
      <c r="S6204">
        <v>18.549800000000001</v>
      </c>
      <c r="T6204">
        <v>12.58</v>
      </c>
      <c r="U6204">
        <v>10.7027</v>
      </c>
      <c r="V6204">
        <v>7.8471099999999998</v>
      </c>
      <c r="W6204">
        <v>46.5655</v>
      </c>
      <c r="X6204" t="s">
        <v>29358</v>
      </c>
      <c r="Y6204" t="s">
        <v>29365</v>
      </c>
      <c r="Z6204" t="s">
        <v>29360</v>
      </c>
      <c r="AA6204" t="s">
        <v>29360</v>
      </c>
      <c r="AB6204" t="s">
        <v>29361</v>
      </c>
      <c r="AC6204" t="s">
        <v>29362</v>
      </c>
      <c r="AD6204" t="s">
        <v>29366</v>
      </c>
      <c r="AE6204" t="s">
        <v>29367</v>
      </c>
    </row>
    <row r="6205" spans="1:31" x14ac:dyDescent="0.25">
      <c r="A6205">
        <v>15.5669</v>
      </c>
      <c r="B6205">
        <v>14.616899999999999</v>
      </c>
      <c r="C6205">
        <v>14.9664</v>
      </c>
      <c r="D6205">
        <v>14.7178</v>
      </c>
      <c r="E6205" t="s">
        <v>27</v>
      </c>
      <c r="F6205">
        <v>3</v>
      </c>
      <c r="I6205" t="s">
        <v>28</v>
      </c>
      <c r="J6205">
        <v>0.99666699999999997</v>
      </c>
      <c r="K6205" s="1">
        <v>1.2203599999999999E-11</v>
      </c>
      <c r="L6205">
        <v>164.01</v>
      </c>
      <c r="M6205">
        <v>126.35</v>
      </c>
      <c r="N6205">
        <v>164.01</v>
      </c>
      <c r="O6205">
        <v>-7.6980999999999994E-2</v>
      </c>
      <c r="P6205">
        <v>71226000</v>
      </c>
      <c r="Q6205">
        <v>259</v>
      </c>
      <c r="R6205">
        <v>12.054399999999999</v>
      </c>
      <c r="S6205">
        <v>20.6968</v>
      </c>
      <c r="T6205">
        <v>15.2666</v>
      </c>
      <c r="U6205">
        <v>14.667400000000001</v>
      </c>
      <c r="V6205">
        <v>6.0293999999999999</v>
      </c>
      <c r="W6205">
        <v>59.868000000000002</v>
      </c>
      <c r="X6205" t="s">
        <v>29358</v>
      </c>
      <c r="Y6205" t="s">
        <v>29368</v>
      </c>
      <c r="Z6205" t="s">
        <v>29360</v>
      </c>
      <c r="AA6205" t="s">
        <v>29360</v>
      </c>
      <c r="AB6205" t="s">
        <v>29361</v>
      </c>
      <c r="AC6205" t="s">
        <v>29362</v>
      </c>
      <c r="AD6205" t="s">
        <v>29369</v>
      </c>
      <c r="AE6205" t="s">
        <v>29370</v>
      </c>
    </row>
    <row r="6206" spans="1:31" x14ac:dyDescent="0.25">
      <c r="A6206">
        <v>13.790100000000001</v>
      </c>
      <c r="B6206">
        <v>13.686299999999999</v>
      </c>
      <c r="C6206">
        <v>13.172599999999999</v>
      </c>
      <c r="D6206">
        <v>13.326599999999999</v>
      </c>
      <c r="E6206" t="s">
        <v>27</v>
      </c>
      <c r="F6206">
        <v>2</v>
      </c>
      <c r="I6206" t="s">
        <v>28</v>
      </c>
      <c r="J6206">
        <v>1</v>
      </c>
      <c r="K6206" s="1">
        <v>9.1054600000000001E-5</v>
      </c>
      <c r="L6206">
        <v>142.57</v>
      </c>
      <c r="M6206">
        <v>94.635000000000005</v>
      </c>
      <c r="N6206">
        <v>135.02000000000001</v>
      </c>
      <c r="O6206">
        <v>-0.24797</v>
      </c>
      <c r="P6206">
        <v>18372000</v>
      </c>
      <c r="Q6206">
        <v>673</v>
      </c>
      <c r="R6206" t="s">
        <v>29</v>
      </c>
      <c r="S6206">
        <v>17.767099999999999</v>
      </c>
      <c r="T6206">
        <v>13.481299999999999</v>
      </c>
      <c r="U6206">
        <v>13.506399999999999</v>
      </c>
      <c r="V6206">
        <v>4.2607100000000004</v>
      </c>
      <c r="W6206">
        <v>53.975499999999997</v>
      </c>
      <c r="X6206" t="s">
        <v>29371</v>
      </c>
      <c r="Y6206" t="s">
        <v>29372</v>
      </c>
      <c r="Z6206" t="s">
        <v>29373</v>
      </c>
      <c r="AA6206" t="s">
        <v>29373</v>
      </c>
      <c r="AB6206" t="s">
        <v>29374</v>
      </c>
      <c r="AC6206" t="s">
        <v>29375</v>
      </c>
      <c r="AD6206" t="s">
        <v>29376</v>
      </c>
      <c r="AE6206" t="s">
        <v>29377</v>
      </c>
    </row>
    <row r="6207" spans="1:31" hidden="1" x14ac:dyDescent="0.25">
      <c r="A6207">
        <v>12.676299999999999</v>
      </c>
      <c r="B6207">
        <v>10.5747</v>
      </c>
      <c r="C6207">
        <v>12.350099999999999</v>
      </c>
      <c r="D6207">
        <v>8.9416600000000006</v>
      </c>
      <c r="E6207" t="s">
        <v>27</v>
      </c>
      <c r="F6207">
        <v>4</v>
      </c>
      <c r="I6207" t="s">
        <v>28</v>
      </c>
      <c r="J6207">
        <v>0.87862200000000001</v>
      </c>
      <c r="K6207" s="1">
        <v>4.45092E-11</v>
      </c>
      <c r="L6207">
        <v>128.22</v>
      </c>
      <c r="M6207">
        <v>107.77</v>
      </c>
      <c r="N6207">
        <v>108.31</v>
      </c>
      <c r="O6207">
        <v>0.28366999999999998</v>
      </c>
      <c r="P6207">
        <v>29514000</v>
      </c>
      <c r="Q6207">
        <v>179</v>
      </c>
      <c r="R6207">
        <v>12.023999999999999</v>
      </c>
      <c r="S6207">
        <v>19.744900000000001</v>
      </c>
      <c r="T6207">
        <v>12.513199999999999</v>
      </c>
      <c r="U6207">
        <v>9.7581799999999994</v>
      </c>
      <c r="V6207">
        <v>9.9867000000000008</v>
      </c>
      <c r="W6207">
        <v>44.5428</v>
      </c>
      <c r="X6207" t="s">
        <v>29378</v>
      </c>
      <c r="Y6207" t="s">
        <v>29379</v>
      </c>
      <c r="Z6207" t="s">
        <v>29373</v>
      </c>
      <c r="AA6207" t="s">
        <v>29373</v>
      </c>
      <c r="AB6207" t="s">
        <v>29374</v>
      </c>
      <c r="AC6207" t="s">
        <v>29375</v>
      </c>
      <c r="AD6207" t="s">
        <v>29380</v>
      </c>
      <c r="AE6207" t="s">
        <v>29381</v>
      </c>
    </row>
    <row r="6208" spans="1:31" x14ac:dyDescent="0.25">
      <c r="A6208">
        <v>14.3857</v>
      </c>
      <c r="B6208">
        <v>13.5161</v>
      </c>
      <c r="C6208">
        <v>13.702500000000001</v>
      </c>
      <c r="D6208">
        <v>13.8149</v>
      </c>
      <c r="E6208" t="s">
        <v>27</v>
      </c>
      <c r="F6208">
        <v>3</v>
      </c>
      <c r="I6208" t="s">
        <v>28</v>
      </c>
      <c r="J6208">
        <v>1</v>
      </c>
      <c r="K6208">
        <v>1.15665E-2</v>
      </c>
      <c r="L6208">
        <v>79.489000000000004</v>
      </c>
      <c r="M6208">
        <v>53.426000000000002</v>
      </c>
      <c r="N6208">
        <v>79.489000000000004</v>
      </c>
      <c r="O6208">
        <v>-0.33411000000000002</v>
      </c>
      <c r="P6208">
        <v>1719200</v>
      </c>
      <c r="Q6208">
        <v>464</v>
      </c>
      <c r="R6208">
        <v>11.433299999999999</v>
      </c>
      <c r="S6208">
        <v>16.616099999999999</v>
      </c>
      <c r="T6208">
        <v>14.0441</v>
      </c>
      <c r="U6208">
        <v>13.6655</v>
      </c>
      <c r="V6208">
        <v>2.9506399999999999</v>
      </c>
      <c r="W6208">
        <v>55.419199999999996</v>
      </c>
      <c r="X6208" t="s">
        <v>29382</v>
      </c>
      <c r="Y6208" t="s">
        <v>29383</v>
      </c>
      <c r="Z6208" t="s">
        <v>29373</v>
      </c>
      <c r="AA6208" t="s">
        <v>29373</v>
      </c>
      <c r="AB6208" t="s">
        <v>29374</v>
      </c>
      <c r="AC6208" t="s">
        <v>29375</v>
      </c>
      <c r="AD6208" t="s">
        <v>29384</v>
      </c>
      <c r="AE6208" t="s">
        <v>29385</v>
      </c>
    </row>
    <row r="6209" spans="1:31" x14ac:dyDescent="0.25">
      <c r="A6209">
        <v>13.7842</v>
      </c>
      <c r="B6209">
        <v>12.974399999999999</v>
      </c>
      <c r="C6209">
        <v>13.258100000000001</v>
      </c>
      <c r="D6209">
        <v>12.3447</v>
      </c>
      <c r="E6209" t="s">
        <v>27</v>
      </c>
      <c r="F6209">
        <v>4</v>
      </c>
      <c r="I6209" t="s">
        <v>28</v>
      </c>
      <c r="J6209">
        <v>0.99818399999999996</v>
      </c>
      <c r="K6209">
        <v>2.2863599999999999E-3</v>
      </c>
      <c r="L6209">
        <v>82.774000000000001</v>
      </c>
      <c r="M6209">
        <v>41.351999999999997</v>
      </c>
      <c r="N6209">
        <v>82.774000000000001</v>
      </c>
      <c r="O6209">
        <v>-0.21934999999999999</v>
      </c>
      <c r="P6209">
        <v>5157100</v>
      </c>
      <c r="Q6209">
        <v>438</v>
      </c>
      <c r="R6209">
        <v>9.1783699999999993</v>
      </c>
      <c r="S6209">
        <v>17.462399999999999</v>
      </c>
      <c r="T6209">
        <v>13.5212</v>
      </c>
      <c r="U6209">
        <v>12.659599999999999</v>
      </c>
      <c r="V6209">
        <v>4.8028000000000004</v>
      </c>
      <c r="W6209">
        <v>52.361499999999999</v>
      </c>
      <c r="X6209" t="s">
        <v>29386</v>
      </c>
      <c r="Y6209" t="s">
        <v>29387</v>
      </c>
      <c r="Z6209" t="s">
        <v>29388</v>
      </c>
      <c r="AA6209" t="s">
        <v>29388</v>
      </c>
      <c r="AB6209" t="s">
        <v>29389</v>
      </c>
      <c r="AC6209" t="s">
        <v>29390</v>
      </c>
      <c r="AD6209" t="s">
        <v>29391</v>
      </c>
      <c r="AE6209" t="s">
        <v>29392</v>
      </c>
    </row>
    <row r="6210" spans="1:31" x14ac:dyDescent="0.25">
      <c r="A6210">
        <v>13.408899999999999</v>
      </c>
      <c r="B6210">
        <v>12.936299999999999</v>
      </c>
      <c r="C6210">
        <v>13.005800000000001</v>
      </c>
      <c r="D6210">
        <v>12.5466</v>
      </c>
      <c r="E6210" t="s">
        <v>27</v>
      </c>
      <c r="F6210">
        <v>3</v>
      </c>
      <c r="I6210" t="s">
        <v>28</v>
      </c>
      <c r="J6210">
        <v>0.88715999999999995</v>
      </c>
      <c r="K6210">
        <v>8.9741500000000004E-4</v>
      </c>
      <c r="L6210">
        <v>115.57</v>
      </c>
      <c r="M6210">
        <v>70.959999999999994</v>
      </c>
      <c r="N6210">
        <v>115.57</v>
      </c>
      <c r="O6210">
        <v>0.46077000000000001</v>
      </c>
      <c r="P6210">
        <v>9328800</v>
      </c>
      <c r="Q6210">
        <v>13</v>
      </c>
      <c r="R6210">
        <v>11.3475</v>
      </c>
      <c r="S6210">
        <v>19.108000000000001</v>
      </c>
      <c r="T6210">
        <v>13.2073</v>
      </c>
      <c r="U6210">
        <v>12.741400000000001</v>
      </c>
      <c r="V6210">
        <v>6.3666099999999997</v>
      </c>
      <c r="W6210">
        <v>51.897500000000001</v>
      </c>
      <c r="X6210" t="s">
        <v>29393</v>
      </c>
      <c r="Y6210">
        <v>13</v>
      </c>
      <c r="Z6210" t="s">
        <v>29393</v>
      </c>
      <c r="AA6210" t="s">
        <v>29393</v>
      </c>
      <c r="AB6210" t="s">
        <v>29394</v>
      </c>
      <c r="AC6210" t="s">
        <v>29395</v>
      </c>
      <c r="AD6210" t="s">
        <v>29396</v>
      </c>
      <c r="AE6210" t="s">
        <v>29397</v>
      </c>
    </row>
    <row r="6211" spans="1:31" x14ac:dyDescent="0.25">
      <c r="A6211">
        <v>14.1035</v>
      </c>
      <c r="B6211">
        <v>13.9177</v>
      </c>
      <c r="C6211">
        <v>13.6783</v>
      </c>
      <c r="D6211">
        <v>13.800700000000001</v>
      </c>
      <c r="E6211" t="s">
        <v>27</v>
      </c>
      <c r="F6211">
        <v>3</v>
      </c>
      <c r="I6211" t="s">
        <v>28</v>
      </c>
      <c r="J6211">
        <v>1</v>
      </c>
      <c r="K6211" s="1">
        <v>2.9895700000000002E-29</v>
      </c>
      <c r="L6211">
        <v>201.95</v>
      </c>
      <c r="M6211">
        <v>158.08000000000001</v>
      </c>
      <c r="N6211">
        <v>201.95</v>
      </c>
      <c r="O6211">
        <v>-0.68003999999999998</v>
      </c>
      <c r="P6211">
        <v>5925400</v>
      </c>
      <c r="Q6211">
        <v>81</v>
      </c>
      <c r="R6211" t="s">
        <v>29</v>
      </c>
      <c r="S6211">
        <v>18.5335</v>
      </c>
      <c r="T6211">
        <v>13.8909</v>
      </c>
      <c r="U6211">
        <v>13.8592</v>
      </c>
      <c r="V6211">
        <v>4.6742999999999997</v>
      </c>
      <c r="W6211">
        <v>55.5002</v>
      </c>
      <c r="X6211" t="s">
        <v>29398</v>
      </c>
      <c r="Y6211">
        <v>81</v>
      </c>
      <c r="Z6211" t="s">
        <v>29398</v>
      </c>
      <c r="AA6211" t="s">
        <v>29398</v>
      </c>
      <c r="AB6211" t="s">
        <v>29399</v>
      </c>
      <c r="AC6211" t="s">
        <v>29400</v>
      </c>
      <c r="AD6211" t="s">
        <v>29401</v>
      </c>
      <c r="AE6211" t="s">
        <v>29402</v>
      </c>
    </row>
    <row r="6212" spans="1:31" hidden="1" x14ac:dyDescent="0.25">
      <c r="A6212">
        <v>11.0204</v>
      </c>
      <c r="B6212">
        <v>10.4672</v>
      </c>
      <c r="C6212">
        <v>10.5291</v>
      </c>
      <c r="D6212">
        <v>9.4593900000000009</v>
      </c>
      <c r="E6212" t="s">
        <v>27</v>
      </c>
      <c r="F6212">
        <v>3</v>
      </c>
      <c r="I6212" t="s">
        <v>28</v>
      </c>
      <c r="J6212">
        <v>1</v>
      </c>
      <c r="K6212">
        <v>6.7171500000000003E-4</v>
      </c>
      <c r="L6212">
        <v>112.02</v>
      </c>
      <c r="M6212">
        <v>68.373000000000005</v>
      </c>
      <c r="N6212">
        <v>112.02</v>
      </c>
      <c r="O6212">
        <v>0.18590000000000001</v>
      </c>
      <c r="P6212">
        <v>1675200</v>
      </c>
      <c r="Q6212">
        <v>111</v>
      </c>
      <c r="R6212" t="s">
        <v>29</v>
      </c>
      <c r="S6212">
        <v>18.2288</v>
      </c>
      <c r="T6212">
        <v>10.774800000000001</v>
      </c>
      <c r="U6212">
        <v>9.9632900000000006</v>
      </c>
      <c r="V6212">
        <v>8.2654800000000002</v>
      </c>
      <c r="W6212">
        <v>41.476199999999999</v>
      </c>
      <c r="X6212" t="s">
        <v>29403</v>
      </c>
      <c r="Y6212">
        <v>111</v>
      </c>
      <c r="Z6212" t="s">
        <v>29403</v>
      </c>
      <c r="AA6212" t="s">
        <v>29403</v>
      </c>
      <c r="AB6212" t="s">
        <v>29404</v>
      </c>
      <c r="AC6212" t="s">
        <v>29405</v>
      </c>
      <c r="AD6212" t="s">
        <v>29406</v>
      </c>
      <c r="AE6212" t="s">
        <v>29407</v>
      </c>
    </row>
    <row r="6213" spans="1:31" x14ac:dyDescent="0.25">
      <c r="A6213">
        <v>15.876099999999999</v>
      </c>
      <c r="B6213">
        <v>15.3308</v>
      </c>
      <c r="C6213">
        <v>15.275399999999999</v>
      </c>
      <c r="D6213">
        <v>15.005800000000001</v>
      </c>
      <c r="E6213" t="s">
        <v>27</v>
      </c>
      <c r="F6213">
        <v>4</v>
      </c>
      <c r="I6213" t="s">
        <v>28</v>
      </c>
      <c r="J6213">
        <v>1</v>
      </c>
      <c r="K6213">
        <v>1.95451E-3</v>
      </c>
      <c r="L6213">
        <v>77.959000000000003</v>
      </c>
      <c r="M6213">
        <v>44.19</v>
      </c>
      <c r="N6213">
        <v>77.959000000000003</v>
      </c>
      <c r="O6213">
        <v>-0.30756</v>
      </c>
      <c r="P6213">
        <v>14459000</v>
      </c>
      <c r="Q6213">
        <v>56</v>
      </c>
      <c r="R6213" t="s">
        <v>29</v>
      </c>
      <c r="S6213">
        <v>17.7942</v>
      </c>
      <c r="T6213">
        <v>15.575799999999999</v>
      </c>
      <c r="U6213">
        <v>15.1683</v>
      </c>
      <c r="V6213">
        <v>2.6259700000000001</v>
      </c>
      <c r="W6213">
        <v>61.488100000000003</v>
      </c>
      <c r="X6213" t="s">
        <v>29408</v>
      </c>
      <c r="Y6213">
        <v>56</v>
      </c>
      <c r="Z6213" t="s">
        <v>29408</v>
      </c>
      <c r="AA6213" t="s">
        <v>29408</v>
      </c>
      <c r="AB6213" t="s">
        <v>29409</v>
      </c>
      <c r="AC6213" t="s">
        <v>29410</v>
      </c>
      <c r="AD6213" t="s">
        <v>29411</v>
      </c>
      <c r="AE6213" t="s">
        <v>29412</v>
      </c>
    </row>
    <row r="6214" spans="1:31" x14ac:dyDescent="0.25">
      <c r="A6214">
        <v>13.9533</v>
      </c>
      <c r="B6214">
        <v>13.717000000000001</v>
      </c>
      <c r="C6214">
        <v>13.4396</v>
      </c>
      <c r="D6214">
        <v>12.7858</v>
      </c>
      <c r="E6214" t="s">
        <v>27</v>
      </c>
      <c r="F6214">
        <v>2</v>
      </c>
      <c r="I6214" t="s">
        <v>28</v>
      </c>
      <c r="J6214">
        <v>1</v>
      </c>
      <c r="K6214">
        <v>4.3880000000000004E-3</v>
      </c>
      <c r="L6214">
        <v>90.600999999999999</v>
      </c>
      <c r="M6214">
        <v>49.152999999999999</v>
      </c>
      <c r="N6214">
        <v>90.600999999999999</v>
      </c>
      <c r="O6214">
        <v>-0.41115000000000002</v>
      </c>
      <c r="P6214">
        <v>2937500</v>
      </c>
      <c r="Q6214">
        <v>128</v>
      </c>
      <c r="R6214">
        <v>10.8666</v>
      </c>
      <c r="S6214">
        <v>17.430399999999999</v>
      </c>
      <c r="T6214">
        <v>13.696400000000001</v>
      </c>
      <c r="U6214">
        <v>13.2514</v>
      </c>
      <c r="V6214">
        <v>4.17896</v>
      </c>
      <c r="W6214">
        <v>53.895699999999998</v>
      </c>
      <c r="X6214" t="s">
        <v>29413</v>
      </c>
      <c r="Y6214" t="s">
        <v>29414</v>
      </c>
      <c r="Z6214" t="s">
        <v>29408</v>
      </c>
      <c r="AA6214" t="s">
        <v>29408</v>
      </c>
      <c r="AB6214" t="s">
        <v>29409</v>
      </c>
      <c r="AC6214" t="s">
        <v>29410</v>
      </c>
      <c r="AD6214" t="s">
        <v>29415</v>
      </c>
      <c r="AE6214" t="s">
        <v>29416</v>
      </c>
    </row>
    <row r="6215" spans="1:31" hidden="1" x14ac:dyDescent="0.25">
      <c r="A6215">
        <v>16.040800000000001</v>
      </c>
      <c r="B6215">
        <v>15.0791</v>
      </c>
      <c r="C6215">
        <v>15.1465</v>
      </c>
      <c r="D6215">
        <v>15.1882</v>
      </c>
      <c r="E6215" t="s">
        <v>27</v>
      </c>
      <c r="F6215">
        <v>4</v>
      </c>
      <c r="I6215" t="s">
        <v>28</v>
      </c>
      <c r="J6215">
        <v>1</v>
      </c>
      <c r="K6215" s="1">
        <v>2.29648E-8</v>
      </c>
      <c r="L6215">
        <v>148.33000000000001</v>
      </c>
      <c r="M6215">
        <v>103.94</v>
      </c>
      <c r="N6215">
        <v>85.176000000000002</v>
      </c>
      <c r="O6215">
        <v>-0.46283000000000002</v>
      </c>
      <c r="P6215">
        <v>251470000</v>
      </c>
      <c r="Q6215">
        <v>26</v>
      </c>
      <c r="R6215">
        <v>13.6959</v>
      </c>
      <c r="S6215">
        <v>21.858899999999998</v>
      </c>
      <c r="T6215">
        <v>15.5936</v>
      </c>
      <c r="U6215">
        <v>15.133599999999999</v>
      </c>
      <c r="V6215">
        <v>6.7252599999999996</v>
      </c>
      <c r="W6215">
        <v>61.454500000000003</v>
      </c>
      <c r="X6215" t="s">
        <v>29417</v>
      </c>
      <c r="Y6215">
        <v>26</v>
      </c>
      <c r="Z6215" t="s">
        <v>29417</v>
      </c>
      <c r="AA6215" t="s">
        <v>29417</v>
      </c>
      <c r="AB6215" t="s">
        <v>29418</v>
      </c>
      <c r="AC6215" t="s">
        <v>29419</v>
      </c>
      <c r="AD6215" t="s">
        <v>29420</v>
      </c>
      <c r="AE6215" t="s">
        <v>29421</v>
      </c>
    </row>
    <row r="6216" spans="1:31" hidden="1" x14ac:dyDescent="0.25">
      <c r="A6216">
        <v>14.1342</v>
      </c>
      <c r="B6216">
        <v>12.8629</v>
      </c>
      <c r="C6216">
        <v>12.521599999999999</v>
      </c>
      <c r="D6216">
        <v>12.3827</v>
      </c>
      <c r="E6216" t="s">
        <v>27</v>
      </c>
      <c r="F6216">
        <v>3</v>
      </c>
      <c r="I6216" t="s">
        <v>28</v>
      </c>
      <c r="J6216">
        <v>1</v>
      </c>
      <c r="K6216" s="1">
        <v>9.0354599999999997E-5</v>
      </c>
      <c r="L6216">
        <v>109.87</v>
      </c>
      <c r="M6216">
        <v>65.917000000000002</v>
      </c>
      <c r="N6216">
        <v>109.87</v>
      </c>
      <c r="O6216">
        <v>2.7347E-2</v>
      </c>
      <c r="P6216">
        <v>222540000</v>
      </c>
      <c r="Q6216">
        <v>86</v>
      </c>
      <c r="R6216">
        <v>11.805999999999999</v>
      </c>
      <c r="S6216">
        <v>20.564599999999999</v>
      </c>
      <c r="T6216">
        <v>13.3279</v>
      </c>
      <c r="U6216">
        <v>12.6228</v>
      </c>
      <c r="V6216">
        <v>7.9418100000000003</v>
      </c>
      <c r="W6216">
        <v>51.901299999999999</v>
      </c>
      <c r="X6216" t="s">
        <v>29422</v>
      </c>
      <c r="Y6216" t="s">
        <v>25003</v>
      </c>
      <c r="Z6216" t="s">
        <v>29423</v>
      </c>
      <c r="AA6216" t="s">
        <v>29423</v>
      </c>
      <c r="AB6216" t="s">
        <v>29424</v>
      </c>
      <c r="AC6216" t="s">
        <v>29425</v>
      </c>
      <c r="AD6216" t="s">
        <v>29426</v>
      </c>
      <c r="AE6216" t="s">
        <v>29427</v>
      </c>
    </row>
    <row r="6217" spans="1:31" hidden="1" x14ac:dyDescent="0.25">
      <c r="A6217">
        <v>11.4428</v>
      </c>
      <c r="B6217">
        <v>11.065099999999999</v>
      </c>
      <c r="C6217">
        <v>11.3599</v>
      </c>
      <c r="D6217">
        <v>12.080299999999999</v>
      </c>
      <c r="E6217" t="s">
        <v>27</v>
      </c>
      <c r="F6217">
        <v>3</v>
      </c>
      <c r="I6217" t="s">
        <v>28</v>
      </c>
      <c r="J6217">
        <v>0.99701099999999998</v>
      </c>
      <c r="K6217">
        <v>2.5833499999999999E-3</v>
      </c>
      <c r="L6217">
        <v>102.98</v>
      </c>
      <c r="M6217">
        <v>71.793999999999997</v>
      </c>
      <c r="N6217">
        <v>102.98</v>
      </c>
      <c r="O6217">
        <v>0.25094</v>
      </c>
      <c r="P6217">
        <v>2978300</v>
      </c>
      <c r="Q6217">
        <v>191</v>
      </c>
      <c r="R6217">
        <v>7.1445600000000002</v>
      </c>
      <c r="S6217">
        <v>19.403199999999998</v>
      </c>
      <c r="T6217">
        <v>11.401400000000001</v>
      </c>
      <c r="U6217">
        <v>11.572699999999999</v>
      </c>
      <c r="V6217">
        <v>7.8304900000000002</v>
      </c>
      <c r="W6217">
        <v>45.9482</v>
      </c>
      <c r="X6217" t="s">
        <v>29428</v>
      </c>
      <c r="Y6217">
        <v>191</v>
      </c>
      <c r="Z6217" t="s">
        <v>29428</v>
      </c>
      <c r="AA6217" t="s">
        <v>29428</v>
      </c>
      <c r="AB6217" t="s">
        <v>29429</v>
      </c>
      <c r="AC6217" t="s">
        <v>29430</v>
      </c>
      <c r="AD6217" t="s">
        <v>29431</v>
      </c>
      <c r="AE6217" t="s">
        <v>29432</v>
      </c>
    </row>
    <row r="6218" spans="1:31" x14ac:dyDescent="0.25">
      <c r="A6218">
        <v>14.5817</v>
      </c>
      <c r="B6218">
        <v>13.2501</v>
      </c>
      <c r="C6218">
        <v>13.3385</v>
      </c>
      <c r="D6218">
        <v>13.352499999999999</v>
      </c>
      <c r="E6218" t="s">
        <v>27</v>
      </c>
      <c r="F6218">
        <v>2</v>
      </c>
      <c r="I6218" t="s">
        <v>28</v>
      </c>
      <c r="J6218">
        <v>0.89530699999999996</v>
      </c>
      <c r="K6218">
        <v>8.08715E-4</v>
      </c>
      <c r="L6218">
        <v>117.01</v>
      </c>
      <c r="M6218">
        <v>61.447000000000003</v>
      </c>
      <c r="N6218">
        <v>117.01</v>
      </c>
      <c r="O6218">
        <v>0.99729999999999996</v>
      </c>
      <c r="P6218">
        <v>8802300</v>
      </c>
      <c r="Q6218">
        <v>1524</v>
      </c>
      <c r="R6218">
        <v>11.2501</v>
      </c>
      <c r="S6218">
        <v>18.990300000000001</v>
      </c>
      <c r="T6218">
        <v>13.960100000000001</v>
      </c>
      <c r="U6218">
        <v>13.301299999999999</v>
      </c>
      <c r="V6218">
        <v>5.6890499999999999</v>
      </c>
      <c r="W6218">
        <v>54.522799999999997</v>
      </c>
      <c r="X6218" t="s">
        <v>29433</v>
      </c>
      <c r="Y6218">
        <v>1524</v>
      </c>
      <c r="Z6218" t="s">
        <v>29433</v>
      </c>
      <c r="AA6218" t="s">
        <v>29433</v>
      </c>
      <c r="AB6218" t="s">
        <v>29434</v>
      </c>
      <c r="AC6218" t="s">
        <v>29435</v>
      </c>
      <c r="AD6218" t="s">
        <v>29436</v>
      </c>
      <c r="AE6218" t="s">
        <v>29437</v>
      </c>
    </row>
    <row r="6219" spans="1:31" x14ac:dyDescent="0.25">
      <c r="A6219">
        <v>15.9312</v>
      </c>
      <c r="B6219">
        <v>15.125999999999999</v>
      </c>
      <c r="C6219">
        <v>15.3879</v>
      </c>
      <c r="D6219">
        <v>15.2928</v>
      </c>
      <c r="E6219" t="s">
        <v>27</v>
      </c>
      <c r="F6219">
        <v>3</v>
      </c>
      <c r="I6219" t="s">
        <v>28</v>
      </c>
      <c r="J6219">
        <v>0.98093399999999997</v>
      </c>
      <c r="K6219">
        <v>1.85601E-4</v>
      </c>
      <c r="L6219">
        <v>143.37</v>
      </c>
      <c r="M6219">
        <v>92.061999999999998</v>
      </c>
      <c r="N6219">
        <v>123.51</v>
      </c>
      <c r="O6219">
        <v>0.13977000000000001</v>
      </c>
      <c r="P6219">
        <v>95442000</v>
      </c>
      <c r="Q6219">
        <v>83</v>
      </c>
      <c r="R6219">
        <v>14.5909</v>
      </c>
      <c r="S6219">
        <v>21.769400000000001</v>
      </c>
      <c r="T6219">
        <v>15.659599999999999</v>
      </c>
      <c r="U6219">
        <v>15.2094</v>
      </c>
      <c r="V6219">
        <v>6.5599800000000004</v>
      </c>
      <c r="W6219">
        <v>61.737900000000003</v>
      </c>
      <c r="X6219" t="s">
        <v>29438</v>
      </c>
      <c r="Y6219">
        <v>83</v>
      </c>
      <c r="Z6219" t="s">
        <v>29438</v>
      </c>
      <c r="AA6219" t="s">
        <v>29438</v>
      </c>
      <c r="AB6219" t="s">
        <v>29439</v>
      </c>
      <c r="AC6219" t="s">
        <v>29440</v>
      </c>
      <c r="AD6219" t="s">
        <v>29441</v>
      </c>
      <c r="AE6219" t="s">
        <v>29442</v>
      </c>
    </row>
    <row r="6220" spans="1:31" x14ac:dyDescent="0.25">
      <c r="A6220">
        <v>14.7966</v>
      </c>
      <c r="B6220">
        <v>14.0844</v>
      </c>
      <c r="C6220">
        <v>13.9314</v>
      </c>
      <c r="D6220">
        <v>14.1044</v>
      </c>
      <c r="E6220" t="s">
        <v>27</v>
      </c>
      <c r="F6220">
        <v>4</v>
      </c>
      <c r="I6220" t="s">
        <v>28</v>
      </c>
      <c r="J6220">
        <v>1</v>
      </c>
      <c r="K6220" s="1">
        <v>1.5776600000000001E-11</v>
      </c>
      <c r="L6220">
        <v>167.18</v>
      </c>
      <c r="M6220">
        <v>123.87</v>
      </c>
      <c r="N6220">
        <v>44.734000000000002</v>
      </c>
      <c r="O6220">
        <v>-0.30037000000000003</v>
      </c>
      <c r="P6220">
        <v>66148000</v>
      </c>
      <c r="Q6220">
        <v>217</v>
      </c>
      <c r="R6220">
        <v>12.2018</v>
      </c>
      <c r="S6220">
        <v>18.256699999999999</v>
      </c>
      <c r="T6220">
        <v>14.364000000000001</v>
      </c>
      <c r="U6220">
        <v>14.0944</v>
      </c>
      <c r="V6220">
        <v>4.1622700000000004</v>
      </c>
      <c r="W6220">
        <v>56.916800000000002</v>
      </c>
      <c r="X6220" t="s">
        <v>29443</v>
      </c>
      <c r="Y6220">
        <v>217</v>
      </c>
      <c r="Z6220" t="s">
        <v>29443</v>
      </c>
      <c r="AA6220" t="s">
        <v>29443</v>
      </c>
      <c r="AB6220" t="s">
        <v>29444</v>
      </c>
      <c r="AC6220" t="s">
        <v>29445</v>
      </c>
      <c r="AD6220" t="s">
        <v>29446</v>
      </c>
      <c r="AE6220" t="s">
        <v>29447</v>
      </c>
    </row>
    <row r="6221" spans="1:31" x14ac:dyDescent="0.25">
      <c r="A6221">
        <v>16.9133</v>
      </c>
      <c r="B6221">
        <v>16.211099999999998</v>
      </c>
      <c r="C6221">
        <v>16.197600000000001</v>
      </c>
      <c r="D6221">
        <v>16.134899999999998</v>
      </c>
      <c r="E6221" t="s">
        <v>27</v>
      </c>
      <c r="F6221">
        <v>3</v>
      </c>
      <c r="I6221" t="s">
        <v>28</v>
      </c>
      <c r="J6221">
        <v>0.78300800000000004</v>
      </c>
      <c r="K6221">
        <v>1.88393E-4</v>
      </c>
      <c r="L6221">
        <v>97.825000000000003</v>
      </c>
      <c r="M6221">
        <v>63.548000000000002</v>
      </c>
      <c r="N6221">
        <v>60.133000000000003</v>
      </c>
      <c r="O6221">
        <v>0.41924</v>
      </c>
      <c r="P6221">
        <v>45010000</v>
      </c>
      <c r="Q6221">
        <v>29</v>
      </c>
      <c r="R6221">
        <v>13.6381</v>
      </c>
      <c r="S6221">
        <v>20.288399999999999</v>
      </c>
      <c r="T6221">
        <v>16.555499999999999</v>
      </c>
      <c r="U6221">
        <v>16.172999999999998</v>
      </c>
      <c r="V6221">
        <v>4.11538</v>
      </c>
      <c r="W6221">
        <v>65.456999999999994</v>
      </c>
      <c r="X6221" t="s">
        <v>29448</v>
      </c>
      <c r="Y6221">
        <v>29</v>
      </c>
      <c r="Z6221" t="s">
        <v>29448</v>
      </c>
      <c r="AA6221" t="s">
        <v>29448</v>
      </c>
      <c r="AB6221" t="s">
        <v>29449</v>
      </c>
      <c r="AC6221" t="s">
        <v>29450</v>
      </c>
      <c r="AD6221" t="s">
        <v>29451</v>
      </c>
      <c r="AE6221" t="s">
        <v>29452</v>
      </c>
    </row>
    <row r="6222" spans="1:31" hidden="1" x14ac:dyDescent="0.25">
      <c r="A6222">
        <v>12.765499999999999</v>
      </c>
      <c r="B6222">
        <v>11.780799999999999</v>
      </c>
      <c r="C6222">
        <v>12.0657</v>
      </c>
      <c r="D6222">
        <v>12.4527</v>
      </c>
      <c r="E6222" t="s">
        <v>27</v>
      </c>
      <c r="F6222">
        <v>3</v>
      </c>
      <c r="I6222" t="s">
        <v>28</v>
      </c>
      <c r="J6222">
        <v>1</v>
      </c>
      <c r="K6222">
        <v>2.8476500000000002E-3</v>
      </c>
      <c r="L6222">
        <v>109.1</v>
      </c>
      <c r="M6222">
        <v>47.680999999999997</v>
      </c>
      <c r="N6222">
        <v>109.1</v>
      </c>
      <c r="O6222">
        <v>0.13447000000000001</v>
      </c>
      <c r="P6222">
        <v>18662000</v>
      </c>
      <c r="Q6222">
        <v>52</v>
      </c>
      <c r="R6222">
        <v>13.2034</v>
      </c>
      <c r="S6222">
        <v>19.976199999999999</v>
      </c>
      <c r="T6222">
        <v>12.4156</v>
      </c>
      <c r="U6222">
        <v>12.1167</v>
      </c>
      <c r="V6222">
        <v>7.8594400000000002</v>
      </c>
      <c r="W6222">
        <v>49.064599999999999</v>
      </c>
      <c r="X6222" t="s">
        <v>29453</v>
      </c>
      <c r="Y6222" t="s">
        <v>29454</v>
      </c>
      <c r="Z6222" t="s">
        <v>29455</v>
      </c>
      <c r="AA6222" t="s">
        <v>29455</v>
      </c>
      <c r="AB6222" t="s">
        <v>29456</v>
      </c>
      <c r="AC6222" t="s">
        <v>29457</v>
      </c>
      <c r="AD6222" t="s">
        <v>29458</v>
      </c>
      <c r="AE6222" t="s">
        <v>29459</v>
      </c>
    </row>
    <row r="6223" spans="1:31" x14ac:dyDescent="0.25">
      <c r="A6223">
        <v>11.540800000000001</v>
      </c>
      <c r="B6223">
        <v>10.3864</v>
      </c>
      <c r="C6223">
        <v>10.367699999999999</v>
      </c>
      <c r="D6223">
        <v>11.104699999999999</v>
      </c>
      <c r="E6223" t="s">
        <v>27</v>
      </c>
      <c r="F6223">
        <v>3</v>
      </c>
      <c r="I6223" t="s">
        <v>28</v>
      </c>
      <c r="J6223">
        <v>0.86865499999999995</v>
      </c>
      <c r="K6223">
        <v>2.3736499999999999E-4</v>
      </c>
      <c r="L6223">
        <v>108.56</v>
      </c>
      <c r="M6223">
        <v>63.122999999999998</v>
      </c>
      <c r="N6223">
        <v>108.56</v>
      </c>
      <c r="O6223">
        <v>-0.23308000000000001</v>
      </c>
      <c r="P6223">
        <v>2484400</v>
      </c>
      <c r="Q6223">
        <v>241</v>
      </c>
      <c r="R6223" t="s">
        <v>29</v>
      </c>
      <c r="S6223">
        <v>17.366800000000001</v>
      </c>
      <c r="T6223">
        <v>10.9543</v>
      </c>
      <c r="U6223">
        <v>10.7455</v>
      </c>
      <c r="V6223">
        <v>6.6212999999999997</v>
      </c>
      <c r="W6223">
        <v>43.3996</v>
      </c>
      <c r="X6223" t="s">
        <v>29460</v>
      </c>
      <c r="Y6223" t="s">
        <v>29461</v>
      </c>
      <c r="Z6223" t="s">
        <v>29455</v>
      </c>
      <c r="AA6223" t="s">
        <v>29455</v>
      </c>
      <c r="AB6223" t="s">
        <v>29456</v>
      </c>
      <c r="AC6223" t="s">
        <v>29457</v>
      </c>
      <c r="AD6223" t="s">
        <v>29462</v>
      </c>
      <c r="AE6223" t="s">
        <v>29463</v>
      </c>
    </row>
    <row r="6224" spans="1:31" x14ac:dyDescent="0.25">
      <c r="A6224">
        <v>16.865300000000001</v>
      </c>
      <c r="B6224">
        <v>16.338899999999999</v>
      </c>
      <c r="C6224">
        <v>16.3306</v>
      </c>
      <c r="D6224">
        <v>16.254899999999999</v>
      </c>
      <c r="E6224" t="s">
        <v>27</v>
      </c>
      <c r="F6224">
        <v>3</v>
      </c>
      <c r="I6224" t="s">
        <v>28</v>
      </c>
      <c r="J6224">
        <v>0.800095</v>
      </c>
      <c r="K6224">
        <v>5.9195200000000002E-3</v>
      </c>
      <c r="L6224">
        <v>90.05</v>
      </c>
      <c r="M6224">
        <v>48.651000000000003</v>
      </c>
      <c r="N6224">
        <v>90.05</v>
      </c>
      <c r="O6224">
        <v>4.4680999999999998E-2</v>
      </c>
      <c r="P6224">
        <v>50925000</v>
      </c>
      <c r="Q6224">
        <v>79</v>
      </c>
      <c r="R6224">
        <v>14.003399999999999</v>
      </c>
      <c r="S6224">
        <v>20.223600000000001</v>
      </c>
      <c r="T6224">
        <v>16.597999999999999</v>
      </c>
      <c r="U6224">
        <v>16.296900000000001</v>
      </c>
      <c r="V6224">
        <v>3.9267599999999998</v>
      </c>
      <c r="W6224">
        <v>65.789699999999996</v>
      </c>
      <c r="X6224" t="s">
        <v>29464</v>
      </c>
      <c r="Y6224">
        <v>79</v>
      </c>
      <c r="Z6224" t="s">
        <v>29464</v>
      </c>
      <c r="AA6224" t="s">
        <v>29464</v>
      </c>
      <c r="AB6224" t="s">
        <v>29465</v>
      </c>
      <c r="AC6224" t="s">
        <v>29466</v>
      </c>
      <c r="AD6224" t="s">
        <v>29467</v>
      </c>
      <c r="AE6224" t="s">
        <v>29468</v>
      </c>
    </row>
    <row r="6225" spans="1:31" x14ac:dyDescent="0.25">
      <c r="A6225">
        <v>15.557700000000001</v>
      </c>
      <c r="B6225">
        <v>15.388</v>
      </c>
      <c r="C6225">
        <v>14.858599999999999</v>
      </c>
      <c r="D6225">
        <v>14.6715</v>
      </c>
      <c r="E6225" t="s">
        <v>27</v>
      </c>
      <c r="F6225">
        <v>2</v>
      </c>
      <c r="I6225" t="s">
        <v>28</v>
      </c>
      <c r="J6225">
        <v>1</v>
      </c>
      <c r="K6225">
        <v>1.4869699999999999E-4</v>
      </c>
      <c r="L6225">
        <v>138.22</v>
      </c>
      <c r="M6225">
        <v>90.992000000000004</v>
      </c>
      <c r="N6225">
        <v>138.22</v>
      </c>
      <c r="O6225">
        <v>0.39273999999999998</v>
      </c>
      <c r="P6225">
        <v>7251300</v>
      </c>
      <c r="Q6225">
        <v>297</v>
      </c>
      <c r="R6225">
        <v>11.7323</v>
      </c>
      <c r="S6225">
        <v>17.4315</v>
      </c>
      <c r="T6225">
        <v>15.2082</v>
      </c>
      <c r="U6225">
        <v>15.0298</v>
      </c>
      <c r="V6225">
        <v>2.4017599999999999</v>
      </c>
      <c r="W6225">
        <v>60.4758</v>
      </c>
      <c r="X6225" t="s">
        <v>29464</v>
      </c>
      <c r="Y6225">
        <v>297</v>
      </c>
      <c r="Z6225" t="s">
        <v>29464</v>
      </c>
      <c r="AA6225" t="s">
        <v>29464</v>
      </c>
      <c r="AB6225" t="s">
        <v>29465</v>
      </c>
      <c r="AC6225" t="s">
        <v>29466</v>
      </c>
      <c r="AD6225" t="s">
        <v>29469</v>
      </c>
      <c r="AE6225" t="s">
        <v>29470</v>
      </c>
    </row>
    <row r="6226" spans="1:31" x14ac:dyDescent="0.25">
      <c r="A6226">
        <v>13.0878</v>
      </c>
      <c r="B6226">
        <v>12.596</v>
      </c>
      <c r="C6226">
        <v>12.4899</v>
      </c>
      <c r="D6226">
        <v>12.7034</v>
      </c>
      <c r="E6226" t="s">
        <v>27</v>
      </c>
      <c r="F6226">
        <v>3</v>
      </c>
      <c r="I6226" t="s">
        <v>28</v>
      </c>
      <c r="J6226">
        <v>1</v>
      </c>
      <c r="K6226">
        <v>8.9267099999999992E-3</v>
      </c>
      <c r="L6226">
        <v>70.784000000000006</v>
      </c>
      <c r="M6226">
        <v>29.405999999999999</v>
      </c>
      <c r="N6226">
        <v>70.784000000000006</v>
      </c>
      <c r="O6226">
        <v>0.41979</v>
      </c>
      <c r="P6226">
        <v>6050900</v>
      </c>
      <c r="Q6226">
        <v>127</v>
      </c>
      <c r="R6226" t="s">
        <v>29</v>
      </c>
      <c r="S6226">
        <v>17.3049</v>
      </c>
      <c r="T6226">
        <v>12.7888</v>
      </c>
      <c r="U6226">
        <v>12.649699999999999</v>
      </c>
      <c r="V6226">
        <v>4.6552199999999999</v>
      </c>
      <c r="W6226">
        <v>50.877099999999999</v>
      </c>
      <c r="X6226" t="s">
        <v>29471</v>
      </c>
      <c r="Y6226" t="s">
        <v>29472</v>
      </c>
      <c r="Z6226" t="s">
        <v>29473</v>
      </c>
      <c r="AA6226" t="s">
        <v>29473</v>
      </c>
      <c r="AB6226" t="s">
        <v>29474</v>
      </c>
      <c r="AC6226" t="s">
        <v>29475</v>
      </c>
      <c r="AD6226" t="s">
        <v>29476</v>
      </c>
      <c r="AE6226" t="s">
        <v>29477</v>
      </c>
    </row>
    <row r="6227" spans="1:31" x14ac:dyDescent="0.25">
      <c r="A6227">
        <v>13.635</v>
      </c>
      <c r="B6227">
        <v>13.885199999999999</v>
      </c>
      <c r="C6227">
        <v>13.5609</v>
      </c>
      <c r="D6227">
        <v>13.372</v>
      </c>
      <c r="E6227" t="s">
        <v>27</v>
      </c>
      <c r="F6227">
        <v>2</v>
      </c>
      <c r="I6227" t="s">
        <v>28</v>
      </c>
      <c r="J6227">
        <v>0.99999899999999997</v>
      </c>
      <c r="K6227" s="1">
        <v>6.5622600000000004E-6</v>
      </c>
      <c r="L6227">
        <v>150.09</v>
      </c>
      <c r="M6227">
        <v>89.650999999999996</v>
      </c>
      <c r="N6227">
        <v>150.09</v>
      </c>
      <c r="O6227">
        <v>-0.25769999999999998</v>
      </c>
      <c r="P6227">
        <v>1922300</v>
      </c>
      <c r="Q6227">
        <v>476</v>
      </c>
      <c r="R6227" t="s">
        <v>29</v>
      </c>
      <c r="S6227">
        <v>17.003699999999998</v>
      </c>
      <c r="T6227">
        <v>13.598000000000001</v>
      </c>
      <c r="U6227">
        <v>13.6286</v>
      </c>
      <c r="V6227">
        <v>3.3750800000000001</v>
      </c>
      <c r="W6227">
        <v>54.453200000000002</v>
      </c>
      <c r="X6227" t="s">
        <v>29478</v>
      </c>
      <c r="Y6227" t="s">
        <v>29479</v>
      </c>
      <c r="Z6227" t="s">
        <v>29480</v>
      </c>
      <c r="AA6227" t="s">
        <v>29480</v>
      </c>
      <c r="AB6227" t="s">
        <v>29481</v>
      </c>
      <c r="AC6227" t="s">
        <v>29482</v>
      </c>
      <c r="AD6227" t="s">
        <v>29483</v>
      </c>
      <c r="AE6227" t="s">
        <v>29484</v>
      </c>
    </row>
    <row r="6228" spans="1:31" hidden="1" x14ac:dyDescent="0.25">
      <c r="A6228">
        <v>11.891500000000001</v>
      </c>
      <c r="B6228">
        <v>9.6386699999999994</v>
      </c>
      <c r="C6228">
        <v>10.441599999999999</v>
      </c>
      <c r="D6228">
        <v>10.8874</v>
      </c>
      <c r="E6228" t="s">
        <v>27</v>
      </c>
      <c r="F6228">
        <v>2</v>
      </c>
      <c r="I6228" t="s">
        <v>28</v>
      </c>
      <c r="J6228">
        <v>1</v>
      </c>
      <c r="K6228" s="1">
        <v>8.6476599999999997E-10</v>
      </c>
      <c r="L6228">
        <v>163.44</v>
      </c>
      <c r="M6228">
        <v>120.86</v>
      </c>
      <c r="N6228">
        <v>145.69999999999999</v>
      </c>
      <c r="O6228">
        <v>-1.0787</v>
      </c>
      <c r="P6228">
        <v>14157000</v>
      </c>
      <c r="Q6228">
        <v>793</v>
      </c>
      <c r="R6228" t="s">
        <v>29</v>
      </c>
      <c r="S6228">
        <v>18.026800000000001</v>
      </c>
      <c r="T6228">
        <v>11.166600000000001</v>
      </c>
      <c r="U6228">
        <v>10.263</v>
      </c>
      <c r="V6228">
        <v>7.7637299999999998</v>
      </c>
      <c r="W6228">
        <v>42.859200000000001</v>
      </c>
      <c r="X6228" t="s">
        <v>29485</v>
      </c>
      <c r="Y6228" t="s">
        <v>29486</v>
      </c>
      <c r="Z6228" t="s">
        <v>29487</v>
      </c>
      <c r="AA6228" t="s">
        <v>29487</v>
      </c>
      <c r="AB6228" t="s">
        <v>29488</v>
      </c>
      <c r="AC6228" t="s">
        <v>29489</v>
      </c>
      <c r="AD6228" t="s">
        <v>29490</v>
      </c>
      <c r="AE6228" t="s">
        <v>29491</v>
      </c>
    </row>
    <row r="6229" spans="1:31" hidden="1" x14ac:dyDescent="0.25">
      <c r="A6229">
        <v>13.0825</v>
      </c>
      <c r="B6229">
        <v>11.6839</v>
      </c>
      <c r="C6229">
        <v>12.548999999999999</v>
      </c>
      <c r="D6229">
        <v>12.315799999999999</v>
      </c>
      <c r="E6229" t="s">
        <v>27</v>
      </c>
      <c r="F6229">
        <v>3</v>
      </c>
      <c r="I6229" t="s">
        <v>28</v>
      </c>
      <c r="J6229">
        <v>1</v>
      </c>
      <c r="K6229">
        <v>1.1500199999999999E-4</v>
      </c>
      <c r="L6229">
        <v>138.41999999999999</v>
      </c>
      <c r="M6229">
        <v>69.796999999999997</v>
      </c>
      <c r="N6229">
        <v>110.98</v>
      </c>
      <c r="O6229">
        <v>-0.16594</v>
      </c>
      <c r="P6229">
        <v>30460000</v>
      </c>
      <c r="Q6229">
        <v>256</v>
      </c>
      <c r="R6229">
        <v>11.567</v>
      </c>
      <c r="S6229">
        <v>19.998899999999999</v>
      </c>
      <c r="T6229">
        <v>12.815799999999999</v>
      </c>
      <c r="U6229">
        <v>11.9999</v>
      </c>
      <c r="V6229">
        <v>7.9990600000000001</v>
      </c>
      <c r="W6229">
        <v>49.631300000000003</v>
      </c>
      <c r="X6229" t="s">
        <v>29492</v>
      </c>
      <c r="Y6229" t="s">
        <v>29493</v>
      </c>
      <c r="Z6229" t="s">
        <v>29487</v>
      </c>
      <c r="AA6229" t="s">
        <v>29487</v>
      </c>
      <c r="AB6229" t="s">
        <v>29488</v>
      </c>
      <c r="AC6229" t="s">
        <v>29489</v>
      </c>
      <c r="AD6229" t="s">
        <v>29494</v>
      </c>
      <c r="AE6229" t="s">
        <v>29495</v>
      </c>
    </row>
    <row r="6230" spans="1:31" hidden="1" x14ac:dyDescent="0.25">
      <c r="A6230">
        <v>13.433299999999999</v>
      </c>
      <c r="B6230">
        <v>10.6912</v>
      </c>
      <c r="C6230">
        <v>12.898400000000001</v>
      </c>
      <c r="D6230">
        <v>10.9978</v>
      </c>
      <c r="E6230" t="s">
        <v>27</v>
      </c>
      <c r="F6230">
        <v>3</v>
      </c>
      <c r="I6230" t="s">
        <v>28</v>
      </c>
      <c r="J6230">
        <v>1</v>
      </c>
      <c r="K6230">
        <v>5.5086800000000002E-3</v>
      </c>
      <c r="L6230">
        <v>87.638999999999996</v>
      </c>
      <c r="M6230">
        <v>28.571999999999999</v>
      </c>
      <c r="N6230">
        <v>87.638999999999996</v>
      </c>
      <c r="O6230">
        <v>-0.15221000000000001</v>
      </c>
      <c r="P6230">
        <v>3456100</v>
      </c>
      <c r="Q6230">
        <v>886</v>
      </c>
      <c r="R6230">
        <v>12.120100000000001</v>
      </c>
      <c r="S6230">
        <v>18.565899999999999</v>
      </c>
      <c r="T6230">
        <v>13.165800000000001</v>
      </c>
      <c r="U6230">
        <v>10.8445</v>
      </c>
      <c r="V6230">
        <v>7.7214</v>
      </c>
      <c r="W6230">
        <v>48.020699999999998</v>
      </c>
      <c r="X6230" t="s">
        <v>29487</v>
      </c>
      <c r="Y6230">
        <v>886</v>
      </c>
      <c r="Z6230" t="s">
        <v>29487</v>
      </c>
      <c r="AA6230" t="s">
        <v>29487</v>
      </c>
      <c r="AB6230" t="s">
        <v>29488</v>
      </c>
      <c r="AC6230" t="s">
        <v>29489</v>
      </c>
      <c r="AD6230" t="s">
        <v>29496</v>
      </c>
      <c r="AE6230" t="s">
        <v>29497</v>
      </c>
    </row>
    <row r="6231" spans="1:31" x14ac:dyDescent="0.25">
      <c r="A6231">
        <v>15.7064</v>
      </c>
      <c r="B6231">
        <v>15.5373</v>
      </c>
      <c r="C6231">
        <v>15.2178</v>
      </c>
      <c r="D6231">
        <v>15.0692</v>
      </c>
      <c r="E6231" t="s">
        <v>27</v>
      </c>
      <c r="F6231">
        <v>4</v>
      </c>
      <c r="I6231" t="s">
        <v>28</v>
      </c>
      <c r="J6231">
        <v>0.90559900000000004</v>
      </c>
      <c r="K6231">
        <v>3.0877600000000002E-2</v>
      </c>
      <c r="L6231">
        <v>51.534999999999997</v>
      </c>
      <c r="M6231">
        <v>20.216000000000001</v>
      </c>
      <c r="N6231">
        <v>51.534999999999997</v>
      </c>
      <c r="O6231">
        <v>8.3566000000000001E-2</v>
      </c>
      <c r="P6231">
        <v>2564300</v>
      </c>
      <c r="Q6231">
        <v>230</v>
      </c>
      <c r="R6231">
        <v>11.8005</v>
      </c>
      <c r="S6231">
        <v>16.9983</v>
      </c>
      <c r="T6231">
        <v>15.4621</v>
      </c>
      <c r="U6231">
        <v>15.3033</v>
      </c>
      <c r="V6231">
        <v>1.6950700000000001</v>
      </c>
      <c r="W6231">
        <v>61.530799999999999</v>
      </c>
      <c r="X6231" t="s">
        <v>29498</v>
      </c>
      <c r="Y6231" t="s">
        <v>29499</v>
      </c>
      <c r="Z6231" t="s">
        <v>29500</v>
      </c>
      <c r="AA6231" t="s">
        <v>29500</v>
      </c>
      <c r="AB6231" t="s">
        <v>29501</v>
      </c>
      <c r="AC6231" t="s">
        <v>29502</v>
      </c>
      <c r="AD6231" t="s">
        <v>29503</v>
      </c>
      <c r="AE6231" t="s">
        <v>29504</v>
      </c>
    </row>
    <row r="6232" spans="1:31" x14ac:dyDescent="0.25">
      <c r="A6232">
        <v>16.0672</v>
      </c>
      <c r="B6232">
        <v>15.7363</v>
      </c>
      <c r="C6232">
        <v>15.085900000000001</v>
      </c>
      <c r="D6232">
        <v>15.8222</v>
      </c>
      <c r="E6232" t="s">
        <v>27</v>
      </c>
      <c r="F6232">
        <v>3</v>
      </c>
      <c r="I6232" t="s">
        <v>28</v>
      </c>
      <c r="J6232">
        <v>0.99998100000000001</v>
      </c>
      <c r="K6232">
        <v>5.5226699999999995E-4</v>
      </c>
      <c r="L6232">
        <v>107.93</v>
      </c>
      <c r="M6232">
        <v>64.61</v>
      </c>
      <c r="N6232">
        <v>107.93</v>
      </c>
      <c r="O6232">
        <v>0.66847000000000001</v>
      </c>
      <c r="P6232">
        <v>20736000</v>
      </c>
      <c r="Q6232">
        <v>360</v>
      </c>
      <c r="R6232">
        <v>7.5982000000000003</v>
      </c>
      <c r="S6232">
        <v>18.659500000000001</v>
      </c>
      <c r="T6232">
        <v>15.576499999999999</v>
      </c>
      <c r="U6232">
        <v>15.779299999999999</v>
      </c>
      <c r="V6232">
        <v>2.88029</v>
      </c>
      <c r="W6232">
        <v>62.711599999999997</v>
      </c>
      <c r="X6232" t="s">
        <v>29505</v>
      </c>
      <c r="Y6232" t="s">
        <v>29506</v>
      </c>
      <c r="Z6232" t="s">
        <v>29507</v>
      </c>
      <c r="AA6232" t="s">
        <v>29507</v>
      </c>
      <c r="AB6232" t="s">
        <v>29508</v>
      </c>
      <c r="AC6232" t="s">
        <v>29509</v>
      </c>
      <c r="AD6232" t="s">
        <v>29510</v>
      </c>
      <c r="AE6232" t="s">
        <v>29511</v>
      </c>
    </row>
    <row r="6233" spans="1:31" x14ac:dyDescent="0.25">
      <c r="A6233">
        <v>18.015499999999999</v>
      </c>
      <c r="B6233">
        <v>16.407800000000002</v>
      </c>
      <c r="C6233">
        <v>17.3172</v>
      </c>
      <c r="D6233">
        <v>15.767899999999999</v>
      </c>
      <c r="E6233" t="s">
        <v>27</v>
      </c>
      <c r="F6233">
        <v>3</v>
      </c>
      <c r="I6233" t="s">
        <v>28</v>
      </c>
      <c r="J6233">
        <v>0.98349900000000001</v>
      </c>
      <c r="K6233" s="1">
        <v>1.0423300000000001E-5</v>
      </c>
      <c r="L6233">
        <v>145.31</v>
      </c>
      <c r="M6233">
        <v>101.41</v>
      </c>
      <c r="N6233">
        <v>145.31</v>
      </c>
      <c r="O6233">
        <v>0.79288000000000003</v>
      </c>
      <c r="P6233">
        <v>2613600</v>
      </c>
      <c r="Q6233">
        <v>445</v>
      </c>
      <c r="R6233">
        <v>9.4604599999999994</v>
      </c>
      <c r="S6233">
        <v>18.7256</v>
      </c>
      <c r="T6233">
        <v>17.6663</v>
      </c>
      <c r="U6233">
        <v>16.087900000000001</v>
      </c>
      <c r="V6233">
        <v>2.63774</v>
      </c>
      <c r="W6233">
        <v>67.508399999999995</v>
      </c>
      <c r="X6233" t="s">
        <v>29505</v>
      </c>
      <c r="Y6233" t="s">
        <v>29512</v>
      </c>
      <c r="Z6233" t="s">
        <v>29507</v>
      </c>
      <c r="AA6233" t="s">
        <v>29507</v>
      </c>
      <c r="AB6233" t="s">
        <v>29508</v>
      </c>
      <c r="AC6233" t="s">
        <v>29509</v>
      </c>
      <c r="AD6233" t="s">
        <v>29513</v>
      </c>
      <c r="AE6233" t="s">
        <v>29514</v>
      </c>
    </row>
    <row r="6234" spans="1:31" x14ac:dyDescent="0.25">
      <c r="A6234">
        <v>13.740399999999999</v>
      </c>
      <c r="B6234">
        <v>13.149100000000001</v>
      </c>
      <c r="C6234">
        <v>13.530200000000001</v>
      </c>
      <c r="D6234">
        <v>13.3009</v>
      </c>
      <c r="E6234" t="s">
        <v>27</v>
      </c>
      <c r="F6234">
        <v>2</v>
      </c>
      <c r="I6234" t="s">
        <v>28</v>
      </c>
      <c r="J6234">
        <v>1</v>
      </c>
      <c r="K6234" s="1">
        <v>1.7845600000000001E-9</v>
      </c>
      <c r="L6234">
        <v>199.7</v>
      </c>
      <c r="M6234">
        <v>114.54</v>
      </c>
      <c r="N6234">
        <v>199.7</v>
      </c>
      <c r="O6234">
        <v>-0.12567</v>
      </c>
      <c r="P6234">
        <v>13986000</v>
      </c>
      <c r="Q6234">
        <v>155</v>
      </c>
      <c r="R6234">
        <v>13.139200000000001</v>
      </c>
      <c r="S6234">
        <v>19.3706</v>
      </c>
      <c r="T6234">
        <v>13.635300000000001</v>
      </c>
      <c r="U6234">
        <v>13.225</v>
      </c>
      <c r="V6234">
        <v>6.1455900000000003</v>
      </c>
      <c r="W6234">
        <v>53.720599999999997</v>
      </c>
      <c r="X6234" t="s">
        <v>29515</v>
      </c>
      <c r="Y6234">
        <v>155</v>
      </c>
      <c r="Z6234" t="s">
        <v>29515</v>
      </c>
      <c r="AA6234" t="s">
        <v>29515</v>
      </c>
      <c r="AB6234" t="s">
        <v>29516</v>
      </c>
      <c r="AC6234" t="s">
        <v>29517</v>
      </c>
      <c r="AD6234" t="s">
        <v>29518</v>
      </c>
      <c r="AE6234" t="s">
        <v>29519</v>
      </c>
    </row>
    <row r="6235" spans="1:31" x14ac:dyDescent="0.25">
      <c r="A6235">
        <v>16.558</v>
      </c>
      <c r="B6235">
        <v>16.540700000000001</v>
      </c>
      <c r="C6235">
        <v>16.2073</v>
      </c>
      <c r="D6235">
        <v>16.081800000000001</v>
      </c>
      <c r="E6235" t="s">
        <v>27</v>
      </c>
      <c r="F6235">
        <v>2</v>
      </c>
      <c r="I6235" t="s">
        <v>28</v>
      </c>
      <c r="J6235">
        <v>1</v>
      </c>
      <c r="K6235" s="1">
        <v>4.8753199999999999E-12</v>
      </c>
      <c r="L6235">
        <v>201.07</v>
      </c>
      <c r="M6235">
        <v>137.51</v>
      </c>
      <c r="N6235">
        <v>201.07</v>
      </c>
      <c r="O6235">
        <v>-3.6541999999999998E-2</v>
      </c>
      <c r="P6235">
        <v>240440000</v>
      </c>
      <c r="Q6235">
        <v>165</v>
      </c>
      <c r="R6235">
        <v>15.611000000000001</v>
      </c>
      <c r="S6235">
        <v>22.460599999999999</v>
      </c>
      <c r="T6235">
        <v>16.3827</v>
      </c>
      <c r="U6235">
        <v>16.311299999999999</v>
      </c>
      <c r="V6235">
        <v>6.1493399999999996</v>
      </c>
      <c r="W6235">
        <v>65.387900000000002</v>
      </c>
      <c r="X6235" t="s">
        <v>29515</v>
      </c>
      <c r="Y6235">
        <v>165</v>
      </c>
      <c r="Z6235" t="s">
        <v>29515</v>
      </c>
      <c r="AA6235" t="s">
        <v>29515</v>
      </c>
      <c r="AB6235" t="s">
        <v>29516</v>
      </c>
      <c r="AC6235" t="s">
        <v>29517</v>
      </c>
      <c r="AD6235" t="s">
        <v>29520</v>
      </c>
      <c r="AE6235" t="s">
        <v>29521</v>
      </c>
    </row>
    <row r="6236" spans="1:31" x14ac:dyDescent="0.25">
      <c r="A6236">
        <v>15.5558</v>
      </c>
      <c r="B6236">
        <v>15.847300000000001</v>
      </c>
      <c r="C6236">
        <v>15.581099999999999</v>
      </c>
      <c r="D6236">
        <v>15.7193</v>
      </c>
      <c r="E6236" t="s">
        <v>27</v>
      </c>
      <c r="F6236">
        <v>3</v>
      </c>
      <c r="I6236" t="s">
        <v>28</v>
      </c>
      <c r="J6236">
        <v>0.99587599999999998</v>
      </c>
      <c r="K6236">
        <v>7.0797100000000003E-3</v>
      </c>
      <c r="L6236">
        <v>84.173000000000002</v>
      </c>
      <c r="M6236">
        <v>51.982999999999997</v>
      </c>
      <c r="N6236">
        <v>84.173000000000002</v>
      </c>
      <c r="O6236">
        <v>-0.42601</v>
      </c>
      <c r="P6236">
        <v>17945000</v>
      </c>
      <c r="Q6236">
        <v>229</v>
      </c>
      <c r="R6236">
        <v>12.664400000000001</v>
      </c>
      <c r="S6236">
        <v>19.805299999999999</v>
      </c>
      <c r="T6236">
        <v>15.5684</v>
      </c>
      <c r="U6236">
        <v>15.783300000000001</v>
      </c>
      <c r="V6236">
        <v>4.0220000000000002</v>
      </c>
      <c r="W6236">
        <v>62.703400000000002</v>
      </c>
      <c r="X6236" t="s">
        <v>29515</v>
      </c>
      <c r="Y6236">
        <v>229</v>
      </c>
      <c r="Z6236" t="s">
        <v>29515</v>
      </c>
      <c r="AA6236" t="s">
        <v>29515</v>
      </c>
      <c r="AB6236" t="s">
        <v>29516</v>
      </c>
      <c r="AC6236" t="s">
        <v>29517</v>
      </c>
      <c r="AD6236" t="s">
        <v>29522</v>
      </c>
      <c r="AE6236" t="s">
        <v>29523</v>
      </c>
    </row>
    <row r="6237" spans="1:31" x14ac:dyDescent="0.25">
      <c r="A6237">
        <v>14.9275</v>
      </c>
      <c r="B6237">
        <v>14.505100000000001</v>
      </c>
      <c r="C6237">
        <v>14.4171</v>
      </c>
      <c r="D6237">
        <v>14.200100000000001</v>
      </c>
      <c r="E6237" t="s">
        <v>27</v>
      </c>
      <c r="F6237">
        <v>2</v>
      </c>
      <c r="I6237" t="s">
        <v>28</v>
      </c>
      <c r="J6237">
        <v>1</v>
      </c>
      <c r="K6237">
        <v>6.7581100000000001E-4</v>
      </c>
      <c r="L6237">
        <v>110.31</v>
      </c>
      <c r="M6237">
        <v>52.72</v>
      </c>
      <c r="N6237">
        <v>110.31</v>
      </c>
      <c r="O6237">
        <v>0.82911000000000001</v>
      </c>
      <c r="P6237">
        <v>14814000</v>
      </c>
      <c r="Q6237">
        <v>18</v>
      </c>
      <c r="R6237">
        <v>12.587400000000001</v>
      </c>
      <c r="S6237">
        <v>19.1586</v>
      </c>
      <c r="T6237">
        <v>14.6723</v>
      </c>
      <c r="U6237">
        <v>14.352600000000001</v>
      </c>
      <c r="V6237">
        <v>4.8060400000000003</v>
      </c>
      <c r="W6237">
        <v>58.049799999999998</v>
      </c>
      <c r="X6237" t="s">
        <v>29515</v>
      </c>
      <c r="Y6237">
        <v>18</v>
      </c>
      <c r="Z6237" t="s">
        <v>29515</v>
      </c>
      <c r="AA6237" t="s">
        <v>29515</v>
      </c>
      <c r="AB6237" t="s">
        <v>29516</v>
      </c>
      <c r="AC6237" t="s">
        <v>29517</v>
      </c>
      <c r="AD6237" t="s">
        <v>29524</v>
      </c>
      <c r="AE6237" t="s">
        <v>29525</v>
      </c>
    </row>
    <row r="6238" spans="1:31" x14ac:dyDescent="0.25">
      <c r="A6238">
        <v>14.5054</v>
      </c>
      <c r="B6238">
        <v>13.568300000000001</v>
      </c>
      <c r="C6238">
        <v>13.8772</v>
      </c>
      <c r="D6238">
        <v>13.669499999999999</v>
      </c>
      <c r="E6238" t="s">
        <v>27</v>
      </c>
      <c r="F6238">
        <v>3</v>
      </c>
      <c r="I6238" t="s">
        <v>28</v>
      </c>
      <c r="J6238">
        <v>0.99990000000000001</v>
      </c>
      <c r="K6238">
        <v>2.29503E-2</v>
      </c>
      <c r="L6238">
        <v>66.799000000000007</v>
      </c>
      <c r="M6238">
        <v>22.404</v>
      </c>
      <c r="N6238">
        <v>66.799000000000007</v>
      </c>
      <c r="O6238">
        <v>-3.06</v>
      </c>
      <c r="P6238">
        <v>5714300</v>
      </c>
      <c r="Q6238">
        <v>1479</v>
      </c>
      <c r="R6238" t="s">
        <v>29</v>
      </c>
      <c r="S6238">
        <v>15.9399</v>
      </c>
      <c r="T6238">
        <v>14.1913</v>
      </c>
      <c r="U6238">
        <v>13.6189</v>
      </c>
      <c r="V6238">
        <v>2.3209200000000001</v>
      </c>
      <c r="W6238">
        <v>55.620399999999997</v>
      </c>
      <c r="X6238" t="s">
        <v>29526</v>
      </c>
      <c r="Y6238" t="s">
        <v>29527</v>
      </c>
      <c r="Z6238" t="s">
        <v>29528</v>
      </c>
      <c r="AA6238" t="s">
        <v>29528</v>
      </c>
      <c r="AB6238" t="s">
        <v>29529</v>
      </c>
      <c r="AC6238" t="s">
        <v>29530</v>
      </c>
      <c r="AD6238" t="s">
        <v>29531</v>
      </c>
      <c r="AE6238" t="s">
        <v>29532</v>
      </c>
    </row>
    <row r="6239" spans="1:31" hidden="1" x14ac:dyDescent="0.25">
      <c r="A6239">
        <v>13.8527</v>
      </c>
      <c r="B6239">
        <v>12.6853</v>
      </c>
      <c r="C6239">
        <v>12.322699999999999</v>
      </c>
      <c r="D6239">
        <v>12.2821</v>
      </c>
      <c r="E6239" t="s">
        <v>27</v>
      </c>
      <c r="F6239">
        <v>2</v>
      </c>
      <c r="I6239" t="s">
        <v>28</v>
      </c>
      <c r="J6239">
        <v>0.97033400000000003</v>
      </c>
      <c r="K6239">
        <v>3.2620400000000001E-2</v>
      </c>
      <c r="L6239">
        <v>64.42</v>
      </c>
      <c r="M6239">
        <v>12.018000000000001</v>
      </c>
      <c r="N6239">
        <v>64.42</v>
      </c>
      <c r="O6239">
        <v>-0.38688</v>
      </c>
      <c r="P6239">
        <v>24845000</v>
      </c>
      <c r="Q6239">
        <v>377</v>
      </c>
      <c r="R6239">
        <v>10.911799999999999</v>
      </c>
      <c r="S6239">
        <v>19.130800000000001</v>
      </c>
      <c r="T6239">
        <v>13.0877</v>
      </c>
      <c r="U6239">
        <v>12.483700000000001</v>
      </c>
      <c r="V6239">
        <v>6.6471200000000001</v>
      </c>
      <c r="W6239">
        <v>51.142800000000001</v>
      </c>
      <c r="X6239" t="s">
        <v>29533</v>
      </c>
      <c r="Y6239" t="s">
        <v>29534</v>
      </c>
      <c r="Z6239" t="s">
        <v>29535</v>
      </c>
      <c r="AA6239" t="s">
        <v>29535</v>
      </c>
      <c r="AB6239" t="s">
        <v>29536</v>
      </c>
      <c r="AC6239" t="s">
        <v>29537</v>
      </c>
      <c r="AD6239" t="s">
        <v>29538</v>
      </c>
      <c r="AE6239" t="s">
        <v>29539</v>
      </c>
    </row>
    <row r="6240" spans="1:31" x14ac:dyDescent="0.25">
      <c r="A6240">
        <v>14.290900000000001</v>
      </c>
      <c r="B6240">
        <v>13.859400000000001</v>
      </c>
      <c r="C6240">
        <v>13.863</v>
      </c>
      <c r="D6240">
        <v>14.0626</v>
      </c>
      <c r="E6240" t="s">
        <v>27</v>
      </c>
      <c r="F6240">
        <v>2</v>
      </c>
      <c r="I6240" t="s">
        <v>28</v>
      </c>
      <c r="J6240">
        <v>0.98856500000000003</v>
      </c>
      <c r="K6240">
        <v>1.3689799999999999E-4</v>
      </c>
      <c r="L6240">
        <v>150.4</v>
      </c>
      <c r="M6240">
        <v>97.462000000000003</v>
      </c>
      <c r="N6240">
        <v>150.4</v>
      </c>
      <c r="O6240">
        <v>-8.3630999999999997E-2</v>
      </c>
      <c r="P6240">
        <v>65275000</v>
      </c>
      <c r="Q6240">
        <v>154</v>
      </c>
      <c r="R6240">
        <v>13.085599999999999</v>
      </c>
      <c r="S6240">
        <v>19.823</v>
      </c>
      <c r="T6240">
        <v>14.077</v>
      </c>
      <c r="U6240">
        <v>13.961</v>
      </c>
      <c r="V6240">
        <v>5.8620099999999997</v>
      </c>
      <c r="W6240">
        <v>56.075899999999997</v>
      </c>
      <c r="X6240" t="s">
        <v>29535</v>
      </c>
      <c r="Y6240">
        <v>154</v>
      </c>
      <c r="Z6240" t="s">
        <v>29535</v>
      </c>
      <c r="AA6240" t="s">
        <v>29535</v>
      </c>
      <c r="AB6240" t="s">
        <v>29536</v>
      </c>
      <c r="AC6240" t="s">
        <v>29537</v>
      </c>
      <c r="AD6240" t="s">
        <v>29540</v>
      </c>
      <c r="AE6240" t="s">
        <v>29541</v>
      </c>
    </row>
    <row r="6241" spans="1:31" x14ac:dyDescent="0.25">
      <c r="A6241">
        <v>14.157</v>
      </c>
      <c r="B6241">
        <v>13.3969</v>
      </c>
      <c r="C6241">
        <v>13.873699999999999</v>
      </c>
      <c r="D6241">
        <v>12.904999999999999</v>
      </c>
      <c r="E6241" t="s">
        <v>27</v>
      </c>
      <c r="F6241">
        <v>2</v>
      </c>
      <c r="I6241" t="s">
        <v>28</v>
      </c>
      <c r="J6241">
        <v>0.99279899999999999</v>
      </c>
      <c r="K6241">
        <v>2.20728E-4</v>
      </c>
      <c r="L6241">
        <v>134.81</v>
      </c>
      <c r="M6241">
        <v>91.042000000000002</v>
      </c>
      <c r="N6241">
        <v>134.81</v>
      </c>
      <c r="O6241">
        <v>-0.33500000000000002</v>
      </c>
      <c r="P6241">
        <v>7979400</v>
      </c>
      <c r="Q6241">
        <v>155</v>
      </c>
      <c r="R6241">
        <v>12.6837</v>
      </c>
      <c r="S6241">
        <v>17.9848</v>
      </c>
      <c r="T6241">
        <v>14.0154</v>
      </c>
      <c r="U6241">
        <v>13.1509</v>
      </c>
      <c r="V6241">
        <v>4.83385</v>
      </c>
      <c r="W6241">
        <v>54.332599999999999</v>
      </c>
      <c r="X6241" t="s">
        <v>29535</v>
      </c>
      <c r="Y6241">
        <v>155</v>
      </c>
      <c r="Z6241" t="s">
        <v>29535</v>
      </c>
      <c r="AA6241" t="s">
        <v>29535</v>
      </c>
      <c r="AB6241" t="s">
        <v>29536</v>
      </c>
      <c r="AC6241" t="s">
        <v>29537</v>
      </c>
      <c r="AD6241" t="s">
        <v>29542</v>
      </c>
      <c r="AE6241" t="s">
        <v>29543</v>
      </c>
    </row>
    <row r="6242" spans="1:31" x14ac:dyDescent="0.25">
      <c r="A6242">
        <v>13.0442</v>
      </c>
      <c r="B6242">
        <v>12.540100000000001</v>
      </c>
      <c r="C6242">
        <v>12.844799999999999</v>
      </c>
      <c r="D6242">
        <v>12.3399</v>
      </c>
      <c r="E6242" t="s">
        <v>27</v>
      </c>
      <c r="F6242">
        <v>3</v>
      </c>
      <c r="I6242" t="s">
        <v>28</v>
      </c>
      <c r="J6242">
        <v>1</v>
      </c>
      <c r="K6242">
        <v>2.9928400000000001E-3</v>
      </c>
      <c r="L6242">
        <v>90.412000000000006</v>
      </c>
      <c r="M6242">
        <v>40.994</v>
      </c>
      <c r="N6242">
        <v>90.412000000000006</v>
      </c>
      <c r="O6242">
        <v>0.91090000000000004</v>
      </c>
      <c r="P6242">
        <v>3485300</v>
      </c>
      <c r="Q6242">
        <v>344</v>
      </c>
      <c r="R6242" t="s">
        <v>29</v>
      </c>
      <c r="S6242">
        <v>16.7758</v>
      </c>
      <c r="T6242">
        <v>12.9445</v>
      </c>
      <c r="U6242">
        <v>12.44</v>
      </c>
      <c r="V6242">
        <v>4.33589</v>
      </c>
      <c r="W6242">
        <v>50.768900000000002</v>
      </c>
      <c r="X6242" t="s">
        <v>29544</v>
      </c>
      <c r="Y6242" t="s">
        <v>29545</v>
      </c>
      <c r="Z6242" t="s">
        <v>29546</v>
      </c>
      <c r="AA6242" t="s">
        <v>29546</v>
      </c>
      <c r="AB6242" t="s">
        <v>29547</v>
      </c>
      <c r="AC6242" t="s">
        <v>29548</v>
      </c>
      <c r="AD6242" t="s">
        <v>29549</v>
      </c>
      <c r="AE6242" t="s">
        <v>29550</v>
      </c>
    </row>
    <row r="6243" spans="1:31" x14ac:dyDescent="0.25">
      <c r="A6243">
        <v>16.7439</v>
      </c>
      <c r="B6243">
        <v>16.157299999999999</v>
      </c>
      <c r="C6243">
        <v>15.768599999999999</v>
      </c>
      <c r="D6243">
        <v>16.265899999999998</v>
      </c>
      <c r="E6243" t="s">
        <v>27</v>
      </c>
      <c r="F6243">
        <v>3</v>
      </c>
      <c r="I6243" t="s">
        <v>28</v>
      </c>
      <c r="J6243">
        <v>1</v>
      </c>
      <c r="K6243" s="1">
        <v>1.7524700000000001E-7</v>
      </c>
      <c r="L6243">
        <v>166.24</v>
      </c>
      <c r="M6243">
        <v>80.265000000000001</v>
      </c>
      <c r="N6243">
        <v>166.24</v>
      </c>
      <c r="O6243">
        <v>-0.54271000000000003</v>
      </c>
      <c r="P6243">
        <v>39750000</v>
      </c>
      <c r="Q6243">
        <v>66</v>
      </c>
      <c r="R6243">
        <v>13.264099999999999</v>
      </c>
      <c r="S6243">
        <v>20.202999999999999</v>
      </c>
      <c r="T6243">
        <v>16.2562</v>
      </c>
      <c r="U6243">
        <v>16.211600000000001</v>
      </c>
      <c r="V6243">
        <v>3.9914000000000001</v>
      </c>
      <c r="W6243">
        <v>64.935699999999997</v>
      </c>
      <c r="X6243" t="s">
        <v>29544</v>
      </c>
      <c r="Y6243" t="s">
        <v>15079</v>
      </c>
      <c r="Z6243" t="s">
        <v>29546</v>
      </c>
      <c r="AA6243" t="s">
        <v>29546</v>
      </c>
      <c r="AB6243" t="s">
        <v>29547</v>
      </c>
      <c r="AC6243" t="s">
        <v>29548</v>
      </c>
      <c r="AD6243" t="s">
        <v>29551</v>
      </c>
      <c r="AE6243" t="s">
        <v>29552</v>
      </c>
    </row>
    <row r="6244" spans="1:31" x14ac:dyDescent="0.25">
      <c r="A6244">
        <v>15.2826</v>
      </c>
      <c r="B6244">
        <v>14.7722</v>
      </c>
      <c r="C6244">
        <v>14.4114</v>
      </c>
      <c r="D6244">
        <v>14.7841</v>
      </c>
      <c r="E6244" t="s">
        <v>27</v>
      </c>
      <c r="F6244">
        <v>2</v>
      </c>
      <c r="I6244" t="s">
        <v>28</v>
      </c>
      <c r="J6244">
        <v>1</v>
      </c>
      <c r="K6244">
        <v>2.6701199999999998E-3</v>
      </c>
      <c r="L6244">
        <v>99.138999999999996</v>
      </c>
      <c r="M6244">
        <v>32.840000000000003</v>
      </c>
      <c r="N6244">
        <v>99.138999999999996</v>
      </c>
      <c r="O6244">
        <v>0.68311999999999995</v>
      </c>
      <c r="P6244">
        <v>8754200</v>
      </c>
      <c r="Q6244">
        <v>309</v>
      </c>
      <c r="R6244">
        <v>9.7947399999999991</v>
      </c>
      <c r="S6244">
        <v>18.8597</v>
      </c>
      <c r="T6244">
        <v>14.847</v>
      </c>
      <c r="U6244">
        <v>14.7781</v>
      </c>
      <c r="V6244">
        <v>4.0815200000000003</v>
      </c>
      <c r="W6244">
        <v>59.250300000000003</v>
      </c>
      <c r="X6244" t="s">
        <v>29553</v>
      </c>
      <c r="Y6244" t="s">
        <v>29554</v>
      </c>
      <c r="Z6244" t="s">
        <v>29555</v>
      </c>
      <c r="AA6244" t="s">
        <v>29555</v>
      </c>
      <c r="AB6244" t="s">
        <v>29556</v>
      </c>
      <c r="AC6244" t="s">
        <v>29557</v>
      </c>
      <c r="AD6244" t="s">
        <v>29558</v>
      </c>
      <c r="AE6244" t="s">
        <v>29559</v>
      </c>
    </row>
    <row r="6245" spans="1:31" x14ac:dyDescent="0.25">
      <c r="A6245">
        <v>13.106999999999999</v>
      </c>
      <c r="B6245">
        <v>13.4925</v>
      </c>
      <c r="C6245">
        <v>13.1074</v>
      </c>
      <c r="D6245">
        <v>12.3089</v>
      </c>
      <c r="E6245" t="s">
        <v>27</v>
      </c>
      <c r="F6245">
        <v>2</v>
      </c>
      <c r="I6245" t="s">
        <v>28</v>
      </c>
      <c r="J6245">
        <v>1</v>
      </c>
      <c r="K6245">
        <v>1.69899E-3</v>
      </c>
      <c r="L6245">
        <v>111.01</v>
      </c>
      <c r="M6245">
        <v>29.224</v>
      </c>
      <c r="N6245">
        <v>111.01</v>
      </c>
      <c r="O6245">
        <v>0.46988000000000002</v>
      </c>
      <c r="P6245">
        <v>8447500</v>
      </c>
      <c r="Q6245">
        <v>188</v>
      </c>
      <c r="R6245">
        <v>12.0268</v>
      </c>
      <c r="S6245">
        <v>19.085899999999999</v>
      </c>
      <c r="T6245">
        <v>13.107200000000001</v>
      </c>
      <c r="U6245">
        <v>12.900700000000001</v>
      </c>
      <c r="V6245">
        <v>6.1851900000000004</v>
      </c>
      <c r="W6245">
        <v>52.015700000000002</v>
      </c>
      <c r="X6245" t="s">
        <v>29560</v>
      </c>
      <c r="Y6245">
        <v>188</v>
      </c>
      <c r="Z6245" t="s">
        <v>29560</v>
      </c>
      <c r="AA6245" t="s">
        <v>29560</v>
      </c>
      <c r="AB6245" t="s">
        <v>29561</v>
      </c>
      <c r="AC6245" t="s">
        <v>29562</v>
      </c>
      <c r="AD6245" t="s">
        <v>29563</v>
      </c>
      <c r="AE6245" t="s">
        <v>29564</v>
      </c>
    </row>
    <row r="6246" spans="1:31" hidden="1" x14ac:dyDescent="0.25">
      <c r="A6246">
        <v>13.019600000000001</v>
      </c>
      <c r="B6246">
        <v>12.511200000000001</v>
      </c>
      <c r="C6246">
        <v>12.692500000000001</v>
      </c>
      <c r="D6246">
        <v>9.3788999999999998</v>
      </c>
      <c r="E6246" t="s">
        <v>27</v>
      </c>
      <c r="F6246">
        <v>2</v>
      </c>
      <c r="I6246" t="s">
        <v>28</v>
      </c>
      <c r="J6246">
        <v>1</v>
      </c>
      <c r="K6246">
        <v>2.2667099999999999E-2</v>
      </c>
      <c r="L6246">
        <v>90.37</v>
      </c>
      <c r="M6246">
        <v>29.408999999999999</v>
      </c>
      <c r="N6246">
        <v>90.37</v>
      </c>
      <c r="O6246">
        <v>0.27256000000000002</v>
      </c>
      <c r="P6246">
        <v>17565000</v>
      </c>
      <c r="Q6246">
        <v>214</v>
      </c>
      <c r="R6246">
        <v>13.735300000000001</v>
      </c>
      <c r="S6246">
        <v>19.8215</v>
      </c>
      <c r="T6246">
        <v>12.856</v>
      </c>
      <c r="U6246">
        <v>10.945</v>
      </c>
      <c r="V6246">
        <v>8.8764299999999992</v>
      </c>
      <c r="W6246">
        <v>47.602200000000003</v>
      </c>
      <c r="X6246" t="s">
        <v>29565</v>
      </c>
      <c r="Y6246" t="s">
        <v>29566</v>
      </c>
      <c r="Z6246" t="s">
        <v>29567</v>
      </c>
      <c r="AA6246" t="s">
        <v>29567</v>
      </c>
      <c r="AB6246" t="s">
        <v>29568</v>
      </c>
      <c r="AC6246" t="s">
        <v>29569</v>
      </c>
      <c r="AD6246" t="s">
        <v>29570</v>
      </c>
      <c r="AE6246" t="s">
        <v>29571</v>
      </c>
    </row>
    <row r="6247" spans="1:31" x14ac:dyDescent="0.25">
      <c r="A6247">
        <v>12.3825</v>
      </c>
      <c r="B6247">
        <v>11.0951</v>
      </c>
      <c r="C6247">
        <v>10.9687</v>
      </c>
      <c r="D6247">
        <v>12.161</v>
      </c>
      <c r="E6247" t="s">
        <v>27</v>
      </c>
      <c r="F6247">
        <v>3</v>
      </c>
      <c r="I6247" t="s">
        <v>28</v>
      </c>
      <c r="J6247">
        <v>0.99999800000000005</v>
      </c>
      <c r="K6247">
        <v>3.1261800000000002E-4</v>
      </c>
      <c r="L6247">
        <v>123.95</v>
      </c>
      <c r="M6247">
        <v>57.558999999999997</v>
      </c>
      <c r="N6247">
        <v>123.95</v>
      </c>
      <c r="O6247">
        <v>-0.85480999999999996</v>
      </c>
      <c r="P6247">
        <v>2927500</v>
      </c>
      <c r="Q6247">
        <v>576</v>
      </c>
      <c r="R6247" t="s">
        <v>29</v>
      </c>
      <c r="S6247">
        <v>17.996400000000001</v>
      </c>
      <c r="T6247">
        <v>11.675599999999999</v>
      </c>
      <c r="U6247">
        <v>11.6281</v>
      </c>
      <c r="V6247">
        <v>6.3683500000000004</v>
      </c>
      <c r="W6247">
        <v>46.607399999999998</v>
      </c>
      <c r="X6247" t="s">
        <v>29572</v>
      </c>
      <c r="Y6247">
        <v>576</v>
      </c>
      <c r="Z6247" t="s">
        <v>29572</v>
      </c>
      <c r="AA6247" t="s">
        <v>29572</v>
      </c>
      <c r="AB6247" t="s">
        <v>29573</v>
      </c>
      <c r="AC6247" t="s">
        <v>29574</v>
      </c>
      <c r="AD6247" t="s">
        <v>29575</v>
      </c>
      <c r="AE6247" t="s">
        <v>29576</v>
      </c>
    </row>
    <row r="6248" spans="1:31" hidden="1" x14ac:dyDescent="0.25">
      <c r="A6248">
        <v>12.6782</v>
      </c>
      <c r="B6248">
        <v>11.3033</v>
      </c>
      <c r="C6248">
        <v>12.3934</v>
      </c>
      <c r="D6248">
        <v>11.316000000000001</v>
      </c>
      <c r="E6248" t="s">
        <v>27</v>
      </c>
      <c r="F6248">
        <v>2</v>
      </c>
      <c r="I6248" t="s">
        <v>28</v>
      </c>
      <c r="J6248">
        <v>1</v>
      </c>
      <c r="K6248">
        <v>2.6091399999999998E-3</v>
      </c>
      <c r="L6248">
        <v>99.441999999999993</v>
      </c>
      <c r="M6248">
        <v>53.613</v>
      </c>
      <c r="N6248">
        <v>99.441999999999993</v>
      </c>
      <c r="O6248">
        <v>-0.44869999999999999</v>
      </c>
      <c r="P6248">
        <v>11886000</v>
      </c>
      <c r="Q6248">
        <v>582</v>
      </c>
      <c r="R6248">
        <v>12.6286</v>
      </c>
      <c r="S6248">
        <v>19.506799999999998</v>
      </c>
      <c r="T6248">
        <v>12.5358</v>
      </c>
      <c r="U6248">
        <v>11.3096</v>
      </c>
      <c r="V6248">
        <v>8.1971500000000006</v>
      </c>
      <c r="W6248">
        <v>47.690899999999999</v>
      </c>
      <c r="X6248" t="s">
        <v>29572</v>
      </c>
      <c r="Y6248">
        <v>582</v>
      </c>
      <c r="Z6248" t="s">
        <v>29572</v>
      </c>
      <c r="AA6248" t="s">
        <v>29572</v>
      </c>
      <c r="AB6248" t="s">
        <v>29573</v>
      </c>
      <c r="AC6248" t="s">
        <v>29574</v>
      </c>
      <c r="AD6248" t="s">
        <v>29577</v>
      </c>
      <c r="AE6248" t="s">
        <v>29578</v>
      </c>
    </row>
    <row r="6249" spans="1:31" x14ac:dyDescent="0.25">
      <c r="A6249">
        <v>13.747999999999999</v>
      </c>
      <c r="B6249">
        <v>13.6311</v>
      </c>
      <c r="C6249">
        <v>13.283300000000001</v>
      </c>
      <c r="D6249">
        <v>13.429500000000001</v>
      </c>
      <c r="E6249" t="s">
        <v>27</v>
      </c>
      <c r="F6249">
        <v>3</v>
      </c>
      <c r="I6249" t="s">
        <v>28</v>
      </c>
      <c r="J6249">
        <v>1</v>
      </c>
      <c r="K6249" s="1">
        <v>8.2266900000000003E-22</v>
      </c>
      <c r="L6249">
        <v>197.1</v>
      </c>
      <c r="M6249">
        <v>154.05000000000001</v>
      </c>
      <c r="N6249">
        <v>197.1</v>
      </c>
      <c r="O6249">
        <v>0.35611999999999999</v>
      </c>
      <c r="P6249">
        <v>12372000</v>
      </c>
      <c r="Q6249">
        <v>303</v>
      </c>
      <c r="R6249">
        <v>10.9764</v>
      </c>
      <c r="S6249">
        <v>17.6496</v>
      </c>
      <c r="T6249">
        <v>13.515599999999999</v>
      </c>
      <c r="U6249">
        <v>13.5303</v>
      </c>
      <c r="V6249">
        <v>4.1193200000000001</v>
      </c>
      <c r="W6249">
        <v>54.091799999999999</v>
      </c>
      <c r="X6249" t="s">
        <v>29572</v>
      </c>
      <c r="Y6249">
        <v>303</v>
      </c>
      <c r="Z6249" t="s">
        <v>29572</v>
      </c>
      <c r="AA6249" t="s">
        <v>29572</v>
      </c>
      <c r="AB6249" t="s">
        <v>29573</v>
      </c>
      <c r="AC6249" t="s">
        <v>29574</v>
      </c>
      <c r="AD6249" t="s">
        <v>29579</v>
      </c>
      <c r="AE6249" t="s">
        <v>29580</v>
      </c>
    </row>
    <row r="6250" spans="1:31" x14ac:dyDescent="0.25">
      <c r="A6250">
        <v>14.8962</v>
      </c>
      <c r="B6250">
        <v>14.5349</v>
      </c>
      <c r="C6250">
        <v>14.622999999999999</v>
      </c>
      <c r="D6250">
        <v>14.363</v>
      </c>
      <c r="E6250" t="s">
        <v>27</v>
      </c>
      <c r="F6250">
        <v>4</v>
      </c>
      <c r="I6250" t="s">
        <v>28</v>
      </c>
      <c r="J6250">
        <v>0.79469599999999996</v>
      </c>
      <c r="K6250">
        <v>3.5986299999999998E-3</v>
      </c>
      <c r="L6250">
        <v>79.471000000000004</v>
      </c>
      <c r="M6250">
        <v>52.151000000000003</v>
      </c>
      <c r="N6250">
        <v>79.471000000000004</v>
      </c>
      <c r="O6250">
        <v>-0.19596</v>
      </c>
      <c r="P6250">
        <v>2353700</v>
      </c>
      <c r="Q6250">
        <v>53</v>
      </c>
      <c r="R6250" t="s">
        <v>29</v>
      </c>
      <c r="S6250">
        <v>16.756399999999999</v>
      </c>
      <c r="T6250">
        <v>14.759600000000001</v>
      </c>
      <c r="U6250">
        <v>14.4489</v>
      </c>
      <c r="V6250">
        <v>2.30748</v>
      </c>
      <c r="W6250">
        <v>58.417000000000002</v>
      </c>
      <c r="X6250" t="s">
        <v>29581</v>
      </c>
      <c r="Y6250">
        <v>53</v>
      </c>
      <c r="Z6250" t="s">
        <v>29581</v>
      </c>
      <c r="AA6250" t="s">
        <v>29581</v>
      </c>
      <c r="AB6250" t="s">
        <v>29582</v>
      </c>
      <c r="AC6250" t="s">
        <v>29583</v>
      </c>
      <c r="AD6250" t="s">
        <v>29584</v>
      </c>
      <c r="AE6250" t="s">
        <v>29585</v>
      </c>
    </row>
    <row r="6251" spans="1:31" x14ac:dyDescent="0.25">
      <c r="A6251">
        <v>13.1433</v>
      </c>
      <c r="B6251">
        <v>13.782500000000001</v>
      </c>
      <c r="C6251">
        <v>13.192299999999999</v>
      </c>
      <c r="D6251">
        <v>13.267200000000001</v>
      </c>
      <c r="E6251" t="s">
        <v>27</v>
      </c>
      <c r="F6251">
        <v>3</v>
      </c>
      <c r="I6251" t="s">
        <v>28</v>
      </c>
      <c r="J6251">
        <v>1</v>
      </c>
      <c r="K6251">
        <v>8.5250900000000008E-3</v>
      </c>
      <c r="L6251">
        <v>80.17</v>
      </c>
      <c r="M6251">
        <v>38.61</v>
      </c>
      <c r="N6251">
        <v>80.17</v>
      </c>
      <c r="O6251">
        <v>0.58806000000000003</v>
      </c>
      <c r="P6251">
        <v>891990</v>
      </c>
      <c r="Q6251">
        <v>405</v>
      </c>
      <c r="R6251" t="s">
        <v>29</v>
      </c>
      <c r="S6251">
        <v>15.2072</v>
      </c>
      <c r="T6251">
        <v>13.1678</v>
      </c>
      <c r="U6251">
        <v>13.524800000000001</v>
      </c>
      <c r="V6251">
        <v>1.6823399999999999</v>
      </c>
      <c r="W6251">
        <v>53.385300000000001</v>
      </c>
      <c r="X6251" t="s">
        <v>29586</v>
      </c>
      <c r="Y6251" t="s">
        <v>29587</v>
      </c>
      <c r="Z6251" t="s">
        <v>29588</v>
      </c>
      <c r="AA6251" t="s">
        <v>29588</v>
      </c>
      <c r="AB6251" t="s">
        <v>29589</v>
      </c>
      <c r="AC6251" t="s">
        <v>29590</v>
      </c>
      <c r="AD6251" t="s">
        <v>29591</v>
      </c>
      <c r="AE6251" t="s">
        <v>29592</v>
      </c>
    </row>
    <row r="6252" spans="1:31" x14ac:dyDescent="0.25">
      <c r="A6252">
        <v>15.4491</v>
      </c>
      <c r="B6252">
        <v>14.8362</v>
      </c>
      <c r="C6252">
        <v>14.9785</v>
      </c>
      <c r="D6252">
        <v>14.6677</v>
      </c>
      <c r="E6252" t="s">
        <v>27</v>
      </c>
      <c r="F6252">
        <v>3</v>
      </c>
      <c r="I6252" t="s">
        <v>28</v>
      </c>
      <c r="J6252">
        <v>0.91587200000000002</v>
      </c>
      <c r="K6252">
        <v>5.4101499999999997E-2</v>
      </c>
      <c r="L6252">
        <v>43.082999999999998</v>
      </c>
      <c r="M6252">
        <v>8.3097999999999992</v>
      </c>
      <c r="N6252">
        <v>43.082999999999998</v>
      </c>
      <c r="O6252">
        <v>3.0089999999999999</v>
      </c>
      <c r="P6252">
        <v>1869100</v>
      </c>
      <c r="Q6252">
        <v>385</v>
      </c>
      <c r="R6252" t="s">
        <v>29</v>
      </c>
      <c r="S6252">
        <v>15.8453</v>
      </c>
      <c r="T6252">
        <v>15.213800000000001</v>
      </c>
      <c r="U6252">
        <v>14.752000000000001</v>
      </c>
      <c r="V6252">
        <v>1.09331</v>
      </c>
      <c r="W6252">
        <v>59.9315</v>
      </c>
      <c r="X6252" t="s">
        <v>29593</v>
      </c>
      <c r="Y6252">
        <v>385</v>
      </c>
      <c r="Z6252" t="s">
        <v>29593</v>
      </c>
      <c r="AA6252" t="s">
        <v>29593</v>
      </c>
      <c r="AB6252" t="s">
        <v>29594</v>
      </c>
      <c r="AC6252" t="s">
        <v>29595</v>
      </c>
      <c r="AD6252" t="s">
        <v>29596</v>
      </c>
      <c r="AE6252" t="s">
        <v>29597</v>
      </c>
    </row>
    <row r="6253" spans="1:31" hidden="1" x14ac:dyDescent="0.25">
      <c r="A6253">
        <v>12.8477</v>
      </c>
      <c r="B6253">
        <v>12.102499999999999</v>
      </c>
      <c r="C6253">
        <v>10.2172</v>
      </c>
      <c r="D6253">
        <v>12.2761</v>
      </c>
      <c r="E6253" t="s">
        <v>27</v>
      </c>
      <c r="F6253">
        <v>2</v>
      </c>
      <c r="I6253" t="s">
        <v>28</v>
      </c>
      <c r="J6253">
        <v>0.99988900000000003</v>
      </c>
      <c r="K6253" s="1">
        <v>1.0701799999999999E-23</v>
      </c>
      <c r="L6253">
        <v>217.19</v>
      </c>
      <c r="M6253">
        <v>128.96</v>
      </c>
      <c r="N6253">
        <v>217.19</v>
      </c>
      <c r="O6253">
        <v>-0.41980000000000001</v>
      </c>
      <c r="P6253">
        <v>74071000</v>
      </c>
      <c r="Q6253">
        <v>142</v>
      </c>
      <c r="R6253">
        <v>11.741199999999999</v>
      </c>
      <c r="S6253">
        <v>20.020299999999999</v>
      </c>
      <c r="T6253">
        <v>11.532400000000001</v>
      </c>
      <c r="U6253">
        <v>12.189299999999999</v>
      </c>
      <c r="V6253">
        <v>7.8309199999999999</v>
      </c>
      <c r="W6253">
        <v>47.443600000000004</v>
      </c>
      <c r="X6253" t="s">
        <v>29598</v>
      </c>
      <c r="Y6253" t="s">
        <v>25238</v>
      </c>
      <c r="Z6253" t="s">
        <v>29599</v>
      </c>
      <c r="AA6253" t="s">
        <v>29599</v>
      </c>
      <c r="AB6253" t="s">
        <v>29600</v>
      </c>
      <c r="AC6253" t="s">
        <v>29601</v>
      </c>
      <c r="AD6253" t="s">
        <v>29602</v>
      </c>
      <c r="AE6253" t="s">
        <v>29603</v>
      </c>
    </row>
    <row r="6254" spans="1:31" x14ac:dyDescent="0.25">
      <c r="A6254">
        <v>14.534800000000001</v>
      </c>
      <c r="B6254">
        <v>13.624700000000001</v>
      </c>
      <c r="C6254">
        <v>13.468400000000001</v>
      </c>
      <c r="D6254">
        <v>12.6107</v>
      </c>
      <c r="E6254" t="s">
        <v>27</v>
      </c>
      <c r="F6254">
        <v>4</v>
      </c>
      <c r="I6254" t="s">
        <v>28</v>
      </c>
      <c r="J6254">
        <v>0.99956</v>
      </c>
      <c r="K6254">
        <v>4.6907900000000001E-4</v>
      </c>
      <c r="L6254">
        <v>113.99</v>
      </c>
      <c r="M6254">
        <v>75.965999999999994</v>
      </c>
      <c r="N6254">
        <v>109.6</v>
      </c>
      <c r="O6254">
        <v>-0.56516999999999995</v>
      </c>
      <c r="P6254">
        <v>33656000</v>
      </c>
      <c r="Q6254">
        <v>401</v>
      </c>
      <c r="R6254">
        <v>11.906700000000001</v>
      </c>
      <c r="S6254">
        <v>19.2242</v>
      </c>
      <c r="T6254">
        <v>14.0016</v>
      </c>
      <c r="U6254">
        <v>13.117699999999999</v>
      </c>
      <c r="V6254">
        <v>6.1064800000000004</v>
      </c>
      <c r="W6254">
        <v>54.238500000000002</v>
      </c>
      <c r="X6254" t="s">
        <v>29604</v>
      </c>
      <c r="Y6254" t="s">
        <v>29605</v>
      </c>
      <c r="Z6254" t="s">
        <v>29599</v>
      </c>
      <c r="AA6254" t="s">
        <v>29599</v>
      </c>
      <c r="AB6254" t="s">
        <v>29600</v>
      </c>
      <c r="AC6254" t="s">
        <v>29601</v>
      </c>
      <c r="AD6254" t="s">
        <v>29606</v>
      </c>
      <c r="AE6254" t="s">
        <v>29607</v>
      </c>
    </row>
    <row r="6255" spans="1:31" hidden="1" x14ac:dyDescent="0.25">
      <c r="A6255">
        <v>13.1379</v>
      </c>
      <c r="B6255">
        <v>9.9546600000000005</v>
      </c>
      <c r="C6255">
        <v>12.3613</v>
      </c>
      <c r="D6255">
        <v>10.6225</v>
      </c>
      <c r="E6255" t="s">
        <v>27</v>
      </c>
      <c r="F6255">
        <v>4</v>
      </c>
      <c r="I6255" t="s">
        <v>28</v>
      </c>
      <c r="J6255">
        <v>1</v>
      </c>
      <c r="K6255">
        <v>6.5252099999999998E-4</v>
      </c>
      <c r="L6255">
        <v>109.6</v>
      </c>
      <c r="M6255">
        <v>76.653000000000006</v>
      </c>
      <c r="N6255">
        <v>109.6</v>
      </c>
      <c r="O6255">
        <v>-0.56516999999999995</v>
      </c>
      <c r="P6255">
        <v>153700000</v>
      </c>
      <c r="Q6255">
        <v>405</v>
      </c>
      <c r="R6255">
        <v>10.941599999999999</v>
      </c>
      <c r="S6255">
        <v>20.270399999999999</v>
      </c>
      <c r="T6255">
        <v>12.749599999999999</v>
      </c>
      <c r="U6255">
        <v>10.288600000000001</v>
      </c>
      <c r="V6255">
        <v>9.9817800000000005</v>
      </c>
      <c r="W6255">
        <v>46.0764</v>
      </c>
      <c r="X6255" t="s">
        <v>29604</v>
      </c>
      <c r="Y6255" t="s">
        <v>29608</v>
      </c>
      <c r="Z6255" t="s">
        <v>29599</v>
      </c>
      <c r="AA6255" t="s">
        <v>29599</v>
      </c>
      <c r="AB6255" t="s">
        <v>29600</v>
      </c>
      <c r="AC6255" t="s">
        <v>29601</v>
      </c>
      <c r="AD6255" t="s">
        <v>29609</v>
      </c>
      <c r="AE6255" t="s">
        <v>29610</v>
      </c>
    </row>
    <row r="6256" spans="1:31" x14ac:dyDescent="0.25">
      <c r="A6256">
        <v>14.1326</v>
      </c>
      <c r="B6256">
        <v>13.706200000000001</v>
      </c>
      <c r="C6256">
        <v>13.5868</v>
      </c>
      <c r="D6256">
        <v>13.208399999999999</v>
      </c>
      <c r="E6256" t="s">
        <v>27</v>
      </c>
      <c r="F6256">
        <v>3</v>
      </c>
      <c r="I6256" t="s">
        <v>28</v>
      </c>
      <c r="J6256">
        <v>0.97111499999999995</v>
      </c>
      <c r="K6256" s="1">
        <v>1.4795800000000001E-7</v>
      </c>
      <c r="L6256">
        <v>149.32</v>
      </c>
      <c r="M6256">
        <v>103.98</v>
      </c>
      <c r="N6256">
        <v>149.32</v>
      </c>
      <c r="O6256">
        <v>0.10396</v>
      </c>
      <c r="P6256">
        <v>13912000</v>
      </c>
      <c r="Q6256">
        <v>372</v>
      </c>
      <c r="R6256">
        <v>12.4831</v>
      </c>
      <c r="S6256">
        <v>18.7666</v>
      </c>
      <c r="T6256">
        <v>13.8597</v>
      </c>
      <c r="U6256">
        <v>13.4573</v>
      </c>
      <c r="V6256">
        <v>5.3093199999999996</v>
      </c>
      <c r="W6256">
        <v>54.633899999999997</v>
      </c>
      <c r="X6256" t="s">
        <v>29611</v>
      </c>
      <c r="Y6256">
        <v>372</v>
      </c>
      <c r="Z6256" t="s">
        <v>29611</v>
      </c>
      <c r="AA6256" t="s">
        <v>29611</v>
      </c>
      <c r="AB6256" t="s">
        <v>29612</v>
      </c>
      <c r="AC6256" t="s">
        <v>29613</v>
      </c>
      <c r="AD6256" t="s">
        <v>29614</v>
      </c>
      <c r="AE6256" t="s">
        <v>29615</v>
      </c>
    </row>
    <row r="6257" spans="1:31" hidden="1" x14ac:dyDescent="0.25">
      <c r="A6257">
        <v>12.698399999999999</v>
      </c>
      <c r="B6257">
        <v>11.234500000000001</v>
      </c>
      <c r="C6257">
        <v>11.9145</v>
      </c>
      <c r="D6257">
        <v>9.3482199999999995</v>
      </c>
      <c r="E6257" t="s">
        <v>27</v>
      </c>
      <c r="F6257">
        <v>4</v>
      </c>
      <c r="I6257" t="s">
        <v>28</v>
      </c>
      <c r="J6257">
        <v>1</v>
      </c>
      <c r="K6257">
        <v>1.7417999999999999E-4</v>
      </c>
      <c r="L6257">
        <v>101.53</v>
      </c>
      <c r="M6257">
        <v>54.561</v>
      </c>
      <c r="N6257">
        <v>47.222999999999999</v>
      </c>
      <c r="O6257">
        <v>-0.26789000000000002</v>
      </c>
      <c r="P6257">
        <v>38691000</v>
      </c>
      <c r="Q6257">
        <v>144</v>
      </c>
      <c r="R6257">
        <v>11.121499999999999</v>
      </c>
      <c r="S6257">
        <v>18.984200000000001</v>
      </c>
      <c r="T6257">
        <v>12.3064</v>
      </c>
      <c r="U6257">
        <v>10.2913</v>
      </c>
      <c r="V6257">
        <v>8.6928699999999992</v>
      </c>
      <c r="W6257">
        <v>45.195599999999999</v>
      </c>
      <c r="X6257" t="s">
        <v>29611</v>
      </c>
      <c r="Y6257">
        <v>144</v>
      </c>
      <c r="Z6257" t="s">
        <v>29611</v>
      </c>
      <c r="AA6257" t="s">
        <v>29611</v>
      </c>
      <c r="AB6257" t="s">
        <v>29612</v>
      </c>
      <c r="AC6257" t="s">
        <v>29613</v>
      </c>
      <c r="AD6257" t="s">
        <v>29616</v>
      </c>
      <c r="AE6257" t="s">
        <v>29617</v>
      </c>
    </row>
    <row r="6258" spans="1:31" x14ac:dyDescent="0.25">
      <c r="A6258">
        <v>12.119</v>
      </c>
      <c r="B6258">
        <v>11.8253</v>
      </c>
      <c r="C6258">
        <v>12.0777</v>
      </c>
      <c r="D6258">
        <v>12.242000000000001</v>
      </c>
      <c r="E6258" t="s">
        <v>27</v>
      </c>
      <c r="F6258">
        <v>3</v>
      </c>
      <c r="I6258" t="s">
        <v>28</v>
      </c>
      <c r="J6258">
        <v>0.99217500000000003</v>
      </c>
      <c r="K6258" s="1">
        <v>2.23434E-5</v>
      </c>
      <c r="L6258">
        <v>113.24</v>
      </c>
      <c r="M6258">
        <v>63.776000000000003</v>
      </c>
      <c r="N6258">
        <v>113.24</v>
      </c>
      <c r="O6258">
        <v>-0.39742</v>
      </c>
      <c r="P6258">
        <v>8557500</v>
      </c>
      <c r="Q6258">
        <v>94</v>
      </c>
      <c r="R6258">
        <v>11.6403</v>
      </c>
      <c r="S6258">
        <v>18.421399999999998</v>
      </c>
      <c r="T6258">
        <v>12.0984</v>
      </c>
      <c r="U6258">
        <v>12.0336</v>
      </c>
      <c r="V6258">
        <v>6.38774</v>
      </c>
      <c r="W6258">
        <v>48.264000000000003</v>
      </c>
      <c r="X6258" t="s">
        <v>29618</v>
      </c>
      <c r="Y6258" t="s">
        <v>23951</v>
      </c>
      <c r="Z6258" t="s">
        <v>29611</v>
      </c>
      <c r="AA6258" t="s">
        <v>29611</v>
      </c>
      <c r="AB6258" t="s">
        <v>29612</v>
      </c>
      <c r="AC6258" t="s">
        <v>29613</v>
      </c>
      <c r="AD6258" t="s">
        <v>29619</v>
      </c>
      <c r="AE6258" t="s">
        <v>29620</v>
      </c>
    </row>
    <row r="6259" spans="1:31" x14ac:dyDescent="0.25">
      <c r="A6259">
        <v>11.2936</v>
      </c>
      <c r="B6259">
        <v>10.6046</v>
      </c>
      <c r="C6259">
        <v>10.235200000000001</v>
      </c>
      <c r="D6259">
        <v>11.477600000000001</v>
      </c>
      <c r="E6259" t="s">
        <v>27</v>
      </c>
      <c r="F6259">
        <v>2</v>
      </c>
      <c r="I6259" t="s">
        <v>28</v>
      </c>
      <c r="J6259">
        <v>0.99995800000000001</v>
      </c>
      <c r="K6259" s="1">
        <v>3.8863299999999998E-5</v>
      </c>
      <c r="L6259">
        <v>162.25</v>
      </c>
      <c r="M6259">
        <v>105.53</v>
      </c>
      <c r="N6259">
        <v>162.25</v>
      </c>
      <c r="O6259">
        <v>0.19119</v>
      </c>
      <c r="P6259">
        <v>1737600</v>
      </c>
      <c r="Q6259">
        <v>559</v>
      </c>
      <c r="R6259" t="s">
        <v>29</v>
      </c>
      <c r="S6259">
        <v>15.770799999999999</v>
      </c>
      <c r="T6259">
        <v>10.7644</v>
      </c>
      <c r="U6259">
        <v>11.0411</v>
      </c>
      <c r="V6259">
        <v>4.7297599999999997</v>
      </c>
      <c r="W6259">
        <v>43.610900000000001</v>
      </c>
      <c r="X6259" t="s">
        <v>29621</v>
      </c>
      <c r="Y6259" t="s">
        <v>29622</v>
      </c>
      <c r="Z6259" t="s">
        <v>29611</v>
      </c>
      <c r="AA6259" t="s">
        <v>29611</v>
      </c>
      <c r="AB6259" t="s">
        <v>29612</v>
      </c>
      <c r="AC6259" t="s">
        <v>29613</v>
      </c>
      <c r="AD6259" t="s">
        <v>29623</v>
      </c>
      <c r="AE6259" t="s">
        <v>29624</v>
      </c>
    </row>
    <row r="6260" spans="1:31" x14ac:dyDescent="0.25">
      <c r="A6260">
        <v>13.768599999999999</v>
      </c>
      <c r="B6260">
        <v>11.5663</v>
      </c>
      <c r="C6260">
        <v>12.5761</v>
      </c>
      <c r="D6260">
        <v>11.398400000000001</v>
      </c>
      <c r="E6260" t="s">
        <v>27</v>
      </c>
      <c r="F6260">
        <v>2</v>
      </c>
      <c r="I6260" t="s">
        <v>28</v>
      </c>
      <c r="J6260">
        <v>1</v>
      </c>
      <c r="K6260">
        <v>1.6954299999999999E-2</v>
      </c>
      <c r="L6260">
        <v>78.495999999999995</v>
      </c>
      <c r="M6260">
        <v>19.919</v>
      </c>
      <c r="N6260">
        <v>78.495999999999995</v>
      </c>
      <c r="O6260">
        <v>-8.7584999999999996E-2</v>
      </c>
      <c r="P6260">
        <v>1488900</v>
      </c>
      <c r="Q6260">
        <v>499</v>
      </c>
      <c r="R6260" t="s">
        <v>29</v>
      </c>
      <c r="S6260">
        <v>17.088799999999999</v>
      </c>
      <c r="T6260">
        <v>13.1723</v>
      </c>
      <c r="U6260">
        <v>11.4824</v>
      </c>
      <c r="V6260">
        <v>5.6063900000000002</v>
      </c>
      <c r="W6260">
        <v>49.309399999999997</v>
      </c>
      <c r="X6260" t="s">
        <v>29625</v>
      </c>
      <c r="Y6260" t="s">
        <v>29626</v>
      </c>
      <c r="Z6260" t="s">
        <v>29627</v>
      </c>
      <c r="AA6260" t="s">
        <v>29627</v>
      </c>
      <c r="AB6260" t="s">
        <v>29628</v>
      </c>
      <c r="AC6260" t="s">
        <v>29629</v>
      </c>
      <c r="AD6260" t="s">
        <v>29630</v>
      </c>
      <c r="AE6260" t="s">
        <v>29631</v>
      </c>
    </row>
    <row r="6261" spans="1:31" x14ac:dyDescent="0.25">
      <c r="A6261">
        <v>15.138999999999999</v>
      </c>
      <c r="B6261">
        <v>14.4208</v>
      </c>
      <c r="C6261">
        <v>14.532999999999999</v>
      </c>
      <c r="D6261">
        <v>14.099299999999999</v>
      </c>
      <c r="E6261" t="s">
        <v>27</v>
      </c>
      <c r="F6261">
        <v>3</v>
      </c>
      <c r="I6261" t="s">
        <v>28</v>
      </c>
      <c r="J6261">
        <v>0.99972300000000003</v>
      </c>
      <c r="K6261">
        <v>7.11087E-4</v>
      </c>
      <c r="L6261">
        <v>106.6</v>
      </c>
      <c r="M6261">
        <v>55.317</v>
      </c>
      <c r="N6261">
        <v>106.6</v>
      </c>
      <c r="O6261">
        <v>-0.10728</v>
      </c>
      <c r="P6261">
        <v>18528000</v>
      </c>
      <c r="Q6261">
        <v>171</v>
      </c>
      <c r="R6261">
        <v>11.8912</v>
      </c>
      <c r="S6261">
        <v>18.565300000000001</v>
      </c>
      <c r="T6261">
        <v>14.836</v>
      </c>
      <c r="U6261">
        <v>14.2601</v>
      </c>
      <c r="V6261">
        <v>4.3052400000000004</v>
      </c>
      <c r="W6261">
        <v>58.1922</v>
      </c>
      <c r="X6261" t="s">
        <v>29632</v>
      </c>
      <c r="Y6261">
        <v>171</v>
      </c>
      <c r="Z6261" t="s">
        <v>29632</v>
      </c>
      <c r="AA6261" t="s">
        <v>29632</v>
      </c>
      <c r="AB6261" t="s">
        <v>29633</v>
      </c>
      <c r="AC6261" t="s">
        <v>29634</v>
      </c>
      <c r="AD6261" t="s">
        <v>29635</v>
      </c>
      <c r="AE6261" t="s">
        <v>29636</v>
      </c>
    </row>
    <row r="6262" spans="1:31" x14ac:dyDescent="0.25">
      <c r="A6262">
        <v>16.140899999999998</v>
      </c>
      <c r="B6262">
        <v>15.608599999999999</v>
      </c>
      <c r="C6262">
        <v>15.214700000000001</v>
      </c>
      <c r="D6262">
        <v>15.4986</v>
      </c>
      <c r="E6262" t="s">
        <v>27</v>
      </c>
      <c r="F6262">
        <v>3</v>
      </c>
      <c r="I6262" t="s">
        <v>28</v>
      </c>
      <c r="J6262">
        <v>0.996085</v>
      </c>
      <c r="K6262">
        <v>7.3242100000000003E-3</v>
      </c>
      <c r="L6262">
        <v>85.45</v>
      </c>
      <c r="M6262">
        <v>46.445999999999998</v>
      </c>
      <c r="N6262">
        <v>85.45</v>
      </c>
      <c r="O6262">
        <v>0.40665000000000001</v>
      </c>
      <c r="P6262">
        <v>3802200</v>
      </c>
      <c r="Q6262">
        <v>136</v>
      </c>
      <c r="R6262">
        <v>10.4389</v>
      </c>
      <c r="S6262">
        <v>19.236599999999999</v>
      </c>
      <c r="T6262">
        <v>15.6778</v>
      </c>
      <c r="U6262">
        <v>15.553599999999999</v>
      </c>
      <c r="V6262">
        <v>3.68302</v>
      </c>
      <c r="W6262">
        <v>62.462800000000001</v>
      </c>
      <c r="X6262" t="s">
        <v>29637</v>
      </c>
      <c r="Y6262" t="s">
        <v>4235</v>
      </c>
      <c r="Z6262" t="s">
        <v>29638</v>
      </c>
      <c r="AA6262" t="s">
        <v>29638</v>
      </c>
      <c r="AB6262" t="s">
        <v>29639</v>
      </c>
      <c r="AC6262" t="s">
        <v>29640</v>
      </c>
      <c r="AD6262" t="s">
        <v>29641</v>
      </c>
      <c r="AE6262" t="s">
        <v>29642</v>
      </c>
    </row>
    <row r="6263" spans="1:31" hidden="1" x14ac:dyDescent="0.25">
      <c r="A6263">
        <v>11.5207</v>
      </c>
      <c r="B6263">
        <v>10.8546</v>
      </c>
      <c r="C6263">
        <v>9.9706799999999998</v>
      </c>
      <c r="D6263">
        <v>11.1387</v>
      </c>
      <c r="E6263" t="s">
        <v>27</v>
      </c>
      <c r="F6263">
        <v>3</v>
      </c>
      <c r="I6263" t="s">
        <v>28</v>
      </c>
      <c r="J6263">
        <v>0.81405799999999995</v>
      </c>
      <c r="K6263">
        <v>1.0766199999999999E-3</v>
      </c>
      <c r="L6263">
        <v>107.34</v>
      </c>
      <c r="M6263">
        <v>66.846999999999994</v>
      </c>
      <c r="N6263">
        <v>107.34</v>
      </c>
      <c r="O6263">
        <v>0.14113000000000001</v>
      </c>
      <c r="P6263">
        <v>3821400</v>
      </c>
      <c r="Q6263">
        <v>25</v>
      </c>
      <c r="R6263">
        <v>8.9439200000000003</v>
      </c>
      <c r="S6263">
        <v>17.742100000000001</v>
      </c>
      <c r="T6263">
        <v>10.745699999999999</v>
      </c>
      <c r="U6263">
        <v>10.996600000000001</v>
      </c>
      <c r="V6263">
        <v>6.7454499999999999</v>
      </c>
      <c r="W6263">
        <v>43.4846</v>
      </c>
      <c r="X6263" t="s">
        <v>29643</v>
      </c>
      <c r="Y6263" t="s">
        <v>14393</v>
      </c>
      <c r="Z6263" t="s">
        <v>29644</v>
      </c>
      <c r="AA6263" t="s">
        <v>29644</v>
      </c>
      <c r="AB6263" t="s">
        <v>29645</v>
      </c>
      <c r="AC6263" t="s">
        <v>29646</v>
      </c>
      <c r="AD6263" t="s">
        <v>29647</v>
      </c>
      <c r="AE6263" t="s">
        <v>29648</v>
      </c>
    </row>
    <row r="6264" spans="1:31" hidden="1" x14ac:dyDescent="0.25">
      <c r="A6264">
        <v>13.071899999999999</v>
      </c>
      <c r="B6264">
        <v>11.313800000000001</v>
      </c>
      <c r="C6264">
        <v>12.426299999999999</v>
      </c>
      <c r="D6264">
        <v>11.2052</v>
      </c>
      <c r="E6264" t="s">
        <v>27</v>
      </c>
      <c r="F6264">
        <v>2</v>
      </c>
      <c r="I6264" t="s">
        <v>28</v>
      </c>
      <c r="J6264">
        <v>1</v>
      </c>
      <c r="K6264">
        <v>4.6977499999999997E-3</v>
      </c>
      <c r="L6264">
        <v>94.302000000000007</v>
      </c>
      <c r="M6264">
        <v>42.966999999999999</v>
      </c>
      <c r="N6264">
        <v>94.302000000000007</v>
      </c>
      <c r="O6264">
        <v>4.9681000000000003E-2</v>
      </c>
      <c r="P6264">
        <v>7203400</v>
      </c>
      <c r="Q6264">
        <v>591</v>
      </c>
      <c r="R6264">
        <v>11.858599999999999</v>
      </c>
      <c r="S6264">
        <v>18.2484</v>
      </c>
      <c r="T6264">
        <v>12.7491</v>
      </c>
      <c r="U6264">
        <v>11.259499999999999</v>
      </c>
      <c r="V6264">
        <v>6.9888899999999996</v>
      </c>
      <c r="W6264">
        <v>48.017200000000003</v>
      </c>
      <c r="X6264" t="s">
        <v>29649</v>
      </c>
      <c r="Y6264">
        <v>591</v>
      </c>
      <c r="Z6264" t="s">
        <v>29649</v>
      </c>
      <c r="AA6264" t="s">
        <v>29649</v>
      </c>
      <c r="AB6264" t="s">
        <v>29650</v>
      </c>
      <c r="AC6264" t="s">
        <v>29651</v>
      </c>
      <c r="AD6264" t="s">
        <v>29652</v>
      </c>
      <c r="AE6264" t="s">
        <v>29653</v>
      </c>
    </row>
    <row r="6265" spans="1:31" hidden="1" x14ac:dyDescent="0.25">
      <c r="A6265">
        <v>12.8515</v>
      </c>
      <c r="B6265">
        <v>11.341200000000001</v>
      </c>
      <c r="C6265">
        <v>12.440300000000001</v>
      </c>
      <c r="D6265">
        <v>12.8078</v>
      </c>
      <c r="E6265" t="s">
        <v>27</v>
      </c>
      <c r="F6265">
        <v>2</v>
      </c>
      <c r="I6265" t="s">
        <v>28</v>
      </c>
      <c r="J6265">
        <v>1</v>
      </c>
      <c r="K6265" s="1">
        <v>3.3611400000000001E-6</v>
      </c>
      <c r="L6265">
        <v>161.19</v>
      </c>
      <c r="M6265">
        <v>94.622</v>
      </c>
      <c r="N6265">
        <v>161.19</v>
      </c>
      <c r="O6265">
        <v>8.7763999999999995E-2</v>
      </c>
      <c r="P6265">
        <v>74945000</v>
      </c>
      <c r="Q6265">
        <v>521</v>
      </c>
      <c r="R6265">
        <v>13.534700000000001</v>
      </c>
      <c r="S6265">
        <v>20.986599999999999</v>
      </c>
      <c r="T6265">
        <v>12.645899999999999</v>
      </c>
      <c r="U6265">
        <v>12.0745</v>
      </c>
      <c r="V6265">
        <v>8.9121100000000002</v>
      </c>
      <c r="W6265">
        <v>49.440899999999999</v>
      </c>
      <c r="X6265" t="s">
        <v>29654</v>
      </c>
      <c r="Y6265" t="s">
        <v>29655</v>
      </c>
      <c r="Z6265" t="s">
        <v>29649</v>
      </c>
      <c r="AA6265" t="s">
        <v>29649</v>
      </c>
      <c r="AB6265" t="s">
        <v>29650</v>
      </c>
      <c r="AC6265" t="s">
        <v>29651</v>
      </c>
      <c r="AD6265" t="s">
        <v>29656</v>
      </c>
      <c r="AE6265" t="s">
        <v>29657</v>
      </c>
    </row>
    <row r="6266" spans="1:31" x14ac:dyDescent="0.25">
      <c r="A6266">
        <v>13.8864</v>
      </c>
      <c r="B6266">
        <v>13.218</v>
      </c>
      <c r="C6266">
        <v>13.154500000000001</v>
      </c>
      <c r="D6266">
        <v>13.7126</v>
      </c>
      <c r="E6266" t="s">
        <v>27</v>
      </c>
      <c r="F6266">
        <v>2</v>
      </c>
      <c r="I6266" t="s">
        <v>28</v>
      </c>
      <c r="J6266">
        <v>0.99783599999999995</v>
      </c>
      <c r="K6266" s="1">
        <v>2.4063300000000002E-15</v>
      </c>
      <c r="L6266">
        <v>199.31</v>
      </c>
      <c r="M6266">
        <v>99.5</v>
      </c>
      <c r="N6266">
        <v>199.31</v>
      </c>
      <c r="O6266">
        <v>-0.52990000000000004</v>
      </c>
      <c r="P6266">
        <v>35605000</v>
      </c>
      <c r="Q6266">
        <v>361</v>
      </c>
      <c r="R6266">
        <v>10.9572</v>
      </c>
      <c r="S6266">
        <v>19.432500000000001</v>
      </c>
      <c r="T6266">
        <v>13.5204</v>
      </c>
      <c r="U6266">
        <v>13.465299999999999</v>
      </c>
      <c r="V6266">
        <v>5.9671900000000004</v>
      </c>
      <c r="W6266">
        <v>53.971499999999999</v>
      </c>
      <c r="X6266" t="s">
        <v>29654</v>
      </c>
      <c r="Y6266" t="s">
        <v>29658</v>
      </c>
      <c r="Z6266" t="s">
        <v>29649</v>
      </c>
      <c r="AA6266" t="s">
        <v>29649</v>
      </c>
      <c r="AB6266" t="s">
        <v>29650</v>
      </c>
      <c r="AC6266" t="s">
        <v>29651</v>
      </c>
      <c r="AD6266" t="s">
        <v>29659</v>
      </c>
      <c r="AE6266" t="s">
        <v>29660</v>
      </c>
    </row>
    <row r="6267" spans="1:31" hidden="1" x14ac:dyDescent="0.25">
      <c r="A6267">
        <v>12.793200000000001</v>
      </c>
      <c r="B6267">
        <v>12.821999999999999</v>
      </c>
      <c r="C6267">
        <v>11.3908</v>
      </c>
      <c r="D6267">
        <v>12.9558</v>
      </c>
      <c r="E6267" t="s">
        <v>27</v>
      </c>
      <c r="F6267">
        <v>3</v>
      </c>
      <c r="I6267" t="s">
        <v>28</v>
      </c>
      <c r="J6267">
        <v>1</v>
      </c>
      <c r="K6267">
        <v>2.2163599999999999E-4</v>
      </c>
      <c r="L6267">
        <v>131.12</v>
      </c>
      <c r="M6267">
        <v>82.055999999999997</v>
      </c>
      <c r="N6267">
        <v>131.12</v>
      </c>
      <c r="O6267">
        <v>-0.27009</v>
      </c>
      <c r="P6267">
        <v>24807000</v>
      </c>
      <c r="Q6267">
        <v>297</v>
      </c>
      <c r="R6267">
        <v>13.4102</v>
      </c>
      <c r="S6267">
        <v>21.148599999999998</v>
      </c>
      <c r="T6267">
        <v>12.092000000000001</v>
      </c>
      <c r="U6267">
        <v>12.8889</v>
      </c>
      <c r="V6267">
        <v>8.2597000000000005</v>
      </c>
      <c r="W6267">
        <v>49.9617</v>
      </c>
      <c r="X6267" t="s">
        <v>29661</v>
      </c>
      <c r="Y6267" t="s">
        <v>29662</v>
      </c>
      <c r="Z6267" t="s">
        <v>29649</v>
      </c>
      <c r="AA6267" t="s">
        <v>29649</v>
      </c>
      <c r="AB6267" t="s">
        <v>29650</v>
      </c>
      <c r="AC6267" t="s">
        <v>29651</v>
      </c>
      <c r="AD6267" t="s">
        <v>29663</v>
      </c>
      <c r="AE6267" t="s">
        <v>29664</v>
      </c>
    </row>
    <row r="6268" spans="1:31" x14ac:dyDescent="0.25">
      <c r="A6268">
        <v>15.1272</v>
      </c>
      <c r="B6268">
        <v>14.4903</v>
      </c>
      <c r="C6268">
        <v>14.345800000000001</v>
      </c>
      <c r="D6268">
        <v>14.4107</v>
      </c>
      <c r="E6268" t="s">
        <v>27</v>
      </c>
      <c r="F6268">
        <v>3</v>
      </c>
      <c r="I6268" t="s">
        <v>28</v>
      </c>
      <c r="J6268">
        <v>0.89417999999999997</v>
      </c>
      <c r="K6268" s="1">
        <v>6.10004E-5</v>
      </c>
      <c r="L6268">
        <v>118.23</v>
      </c>
      <c r="M6268">
        <v>84.885000000000005</v>
      </c>
      <c r="N6268">
        <v>118.23</v>
      </c>
      <c r="O6268">
        <v>-1.1173000000000001E-3</v>
      </c>
      <c r="P6268">
        <v>5407200</v>
      </c>
      <c r="Q6268">
        <v>556</v>
      </c>
      <c r="R6268">
        <v>11.689500000000001</v>
      </c>
      <c r="S6268">
        <v>19.1157</v>
      </c>
      <c r="T6268">
        <v>14.736499999999999</v>
      </c>
      <c r="U6268">
        <v>14.4505</v>
      </c>
      <c r="V6268">
        <v>4.6651800000000003</v>
      </c>
      <c r="W6268">
        <v>58.374000000000002</v>
      </c>
      <c r="X6268" t="s">
        <v>29665</v>
      </c>
      <c r="Y6268" t="s">
        <v>29666</v>
      </c>
      <c r="Z6268" t="s">
        <v>29667</v>
      </c>
      <c r="AA6268" t="s">
        <v>29667</v>
      </c>
      <c r="AB6268" t="s">
        <v>29668</v>
      </c>
      <c r="AC6268" t="s">
        <v>29669</v>
      </c>
      <c r="AD6268" t="s">
        <v>29670</v>
      </c>
      <c r="AE6268" t="s">
        <v>29671</v>
      </c>
    </row>
    <row r="6269" spans="1:31" x14ac:dyDescent="0.25">
      <c r="A6269">
        <v>13.085000000000001</v>
      </c>
      <c r="B6269">
        <v>12.6897</v>
      </c>
      <c r="C6269">
        <v>12.4788</v>
      </c>
      <c r="D6269">
        <v>12.0715</v>
      </c>
      <c r="E6269" t="s">
        <v>27</v>
      </c>
      <c r="F6269">
        <v>2</v>
      </c>
      <c r="I6269" t="s">
        <v>28</v>
      </c>
      <c r="J6269">
        <v>0.82918400000000003</v>
      </c>
      <c r="K6269">
        <v>2.6008E-2</v>
      </c>
      <c r="L6269">
        <v>68.626000000000005</v>
      </c>
      <c r="M6269">
        <v>20.202000000000002</v>
      </c>
      <c r="N6269">
        <v>68.626000000000005</v>
      </c>
      <c r="O6269">
        <v>0.435</v>
      </c>
      <c r="P6269">
        <v>6951100</v>
      </c>
      <c r="Q6269">
        <v>301</v>
      </c>
      <c r="R6269">
        <v>8.8666599999999995</v>
      </c>
      <c r="S6269">
        <v>18.874500000000001</v>
      </c>
      <c r="T6269">
        <v>12.7819</v>
      </c>
      <c r="U6269">
        <v>12.380599999999999</v>
      </c>
      <c r="V6269">
        <v>6.4939299999999998</v>
      </c>
      <c r="W6269">
        <v>50.325000000000003</v>
      </c>
      <c r="X6269" t="s">
        <v>29672</v>
      </c>
      <c r="Y6269">
        <v>301</v>
      </c>
      <c r="Z6269" t="s">
        <v>29672</v>
      </c>
      <c r="AA6269" t="s">
        <v>29672</v>
      </c>
      <c r="AB6269" t="s">
        <v>29673</v>
      </c>
      <c r="AC6269" t="s">
        <v>29674</v>
      </c>
      <c r="AD6269" t="s">
        <v>29675</v>
      </c>
      <c r="AE6269" t="s">
        <v>29676</v>
      </c>
    </row>
    <row r="6270" spans="1:31" x14ac:dyDescent="0.25">
      <c r="A6270">
        <v>15.449199999999999</v>
      </c>
      <c r="B6270">
        <v>15.242800000000001</v>
      </c>
      <c r="C6270">
        <v>14.542299999999999</v>
      </c>
      <c r="D6270">
        <v>15.254899999999999</v>
      </c>
      <c r="E6270" t="s">
        <v>27</v>
      </c>
      <c r="F6270">
        <v>3</v>
      </c>
      <c r="I6270" t="s">
        <v>28</v>
      </c>
      <c r="J6270">
        <v>1</v>
      </c>
      <c r="K6270">
        <v>9.3561000000000002E-4</v>
      </c>
      <c r="L6270">
        <v>103.01</v>
      </c>
      <c r="M6270">
        <v>52.165999999999997</v>
      </c>
      <c r="N6270">
        <v>103.01</v>
      </c>
      <c r="O6270">
        <v>-8.9512999999999995E-2</v>
      </c>
      <c r="P6270">
        <v>12274000</v>
      </c>
      <c r="Q6270">
        <v>441</v>
      </c>
      <c r="R6270">
        <v>9.8827300000000005</v>
      </c>
      <c r="S6270">
        <v>19.321999999999999</v>
      </c>
      <c r="T6270">
        <v>14.995799999999999</v>
      </c>
      <c r="U6270">
        <v>15.248900000000001</v>
      </c>
      <c r="V6270">
        <v>4.0731200000000003</v>
      </c>
      <c r="W6270">
        <v>60.4893</v>
      </c>
      <c r="X6270" t="s">
        <v>29677</v>
      </c>
      <c r="Y6270" t="s">
        <v>29678</v>
      </c>
      <c r="Z6270" t="s">
        <v>11649</v>
      </c>
      <c r="AA6270" t="s">
        <v>11649</v>
      </c>
      <c r="AB6270" t="s">
        <v>29679</v>
      </c>
      <c r="AC6270" t="s">
        <v>29680</v>
      </c>
      <c r="AD6270" t="s">
        <v>29681</v>
      </c>
      <c r="AE6270" t="s">
        <v>29682</v>
      </c>
    </row>
    <row r="6271" spans="1:31" x14ac:dyDescent="0.25">
      <c r="A6271">
        <v>14.6142</v>
      </c>
      <c r="B6271">
        <v>14.021699999999999</v>
      </c>
      <c r="C6271">
        <v>14.1532</v>
      </c>
      <c r="D6271">
        <v>13.8635</v>
      </c>
      <c r="E6271" t="s">
        <v>27</v>
      </c>
      <c r="F6271">
        <v>2</v>
      </c>
      <c r="I6271" t="s">
        <v>28</v>
      </c>
      <c r="J6271">
        <v>1</v>
      </c>
      <c r="K6271" s="1">
        <v>1.15601E-9</v>
      </c>
      <c r="L6271">
        <v>184.71</v>
      </c>
      <c r="M6271">
        <v>114.03</v>
      </c>
      <c r="N6271">
        <v>184.71</v>
      </c>
      <c r="O6271">
        <v>0.53183999999999998</v>
      </c>
      <c r="P6271">
        <v>21189000</v>
      </c>
      <c r="Q6271">
        <v>380</v>
      </c>
      <c r="R6271">
        <v>11.265000000000001</v>
      </c>
      <c r="S6271">
        <v>20.163499999999999</v>
      </c>
      <c r="T6271">
        <v>14.383699999999999</v>
      </c>
      <c r="U6271">
        <v>13.942600000000001</v>
      </c>
      <c r="V6271">
        <v>6.2209000000000003</v>
      </c>
      <c r="W6271">
        <v>56.652500000000003</v>
      </c>
      <c r="X6271" t="s">
        <v>29683</v>
      </c>
      <c r="Y6271">
        <v>380</v>
      </c>
      <c r="Z6271" t="s">
        <v>29683</v>
      </c>
      <c r="AA6271" t="s">
        <v>29683</v>
      </c>
      <c r="AB6271" t="s">
        <v>29684</v>
      </c>
      <c r="AC6271" t="s">
        <v>29685</v>
      </c>
      <c r="AD6271" t="s">
        <v>29686</v>
      </c>
      <c r="AE6271" t="s">
        <v>29687</v>
      </c>
    </row>
    <row r="6272" spans="1:31" hidden="1" x14ac:dyDescent="0.25">
      <c r="A6272">
        <v>11.34</v>
      </c>
      <c r="B6272">
        <v>9.9172700000000003</v>
      </c>
      <c r="C6272">
        <v>9.8892900000000008</v>
      </c>
      <c r="D6272">
        <v>9.1879200000000001</v>
      </c>
      <c r="E6272" t="s">
        <v>27</v>
      </c>
      <c r="F6272">
        <v>3</v>
      </c>
      <c r="I6272" t="s">
        <v>28</v>
      </c>
      <c r="J6272">
        <v>0.986398</v>
      </c>
      <c r="K6272">
        <v>4.1246199999999997E-2</v>
      </c>
      <c r="L6272">
        <v>46.872999999999998</v>
      </c>
      <c r="M6272">
        <v>14.349</v>
      </c>
      <c r="N6272">
        <v>46.872999999999998</v>
      </c>
      <c r="O6272">
        <v>3.4154999999999998E-2</v>
      </c>
      <c r="P6272">
        <v>10231000</v>
      </c>
      <c r="Q6272">
        <v>447</v>
      </c>
      <c r="R6272" t="s">
        <v>29</v>
      </c>
      <c r="S6272">
        <v>18.989599999999999</v>
      </c>
      <c r="T6272">
        <v>10.614699999999999</v>
      </c>
      <c r="U6272">
        <v>9.5526</v>
      </c>
      <c r="V6272">
        <v>9.4370499999999993</v>
      </c>
      <c r="W6272">
        <v>40.334499999999998</v>
      </c>
      <c r="X6272" t="s">
        <v>29688</v>
      </c>
      <c r="Y6272">
        <v>447</v>
      </c>
      <c r="Z6272" t="s">
        <v>29688</v>
      </c>
      <c r="AA6272" t="s">
        <v>29688</v>
      </c>
      <c r="AB6272" t="s">
        <v>29689</v>
      </c>
      <c r="AC6272" t="s">
        <v>29690</v>
      </c>
      <c r="AD6272" t="s">
        <v>29691</v>
      </c>
      <c r="AE6272" t="s">
        <v>29692</v>
      </c>
    </row>
    <row r="6273" spans="1:31" x14ac:dyDescent="0.25">
      <c r="A6273">
        <v>14.5801</v>
      </c>
      <c r="B6273">
        <v>14.2098</v>
      </c>
      <c r="C6273">
        <v>14.3078</v>
      </c>
      <c r="D6273">
        <v>14.3622</v>
      </c>
      <c r="E6273" t="s">
        <v>27</v>
      </c>
      <c r="F6273">
        <v>2</v>
      </c>
      <c r="I6273" t="s">
        <v>28</v>
      </c>
      <c r="J6273">
        <v>1</v>
      </c>
      <c r="K6273">
        <v>2.2090700000000001E-2</v>
      </c>
      <c r="L6273">
        <v>72.789000000000001</v>
      </c>
      <c r="M6273">
        <v>17.113</v>
      </c>
      <c r="N6273">
        <v>72.789000000000001</v>
      </c>
      <c r="O6273">
        <v>-1.1362000000000001</v>
      </c>
      <c r="P6273">
        <v>38689000</v>
      </c>
      <c r="Q6273">
        <v>211</v>
      </c>
      <c r="R6273">
        <v>12.401</v>
      </c>
      <c r="S6273">
        <v>20.424700000000001</v>
      </c>
      <c r="T6273">
        <v>14.444000000000001</v>
      </c>
      <c r="U6273">
        <v>14.286</v>
      </c>
      <c r="V6273">
        <v>6.1386799999999999</v>
      </c>
      <c r="W6273">
        <v>57.46</v>
      </c>
      <c r="X6273" t="s">
        <v>29688</v>
      </c>
      <c r="Y6273">
        <v>211</v>
      </c>
      <c r="Z6273" t="s">
        <v>29688</v>
      </c>
      <c r="AA6273" t="s">
        <v>29688</v>
      </c>
      <c r="AB6273" t="s">
        <v>29689</v>
      </c>
      <c r="AC6273" t="s">
        <v>29690</v>
      </c>
      <c r="AD6273" t="s">
        <v>29693</v>
      </c>
      <c r="AE6273" t="s">
        <v>29694</v>
      </c>
    </row>
    <row r="6274" spans="1:31" x14ac:dyDescent="0.25">
      <c r="A6274">
        <v>13.2197</v>
      </c>
      <c r="B6274">
        <v>12.471</v>
      </c>
      <c r="C6274">
        <v>12.482799999999999</v>
      </c>
      <c r="D6274">
        <v>12.5161</v>
      </c>
      <c r="E6274" t="s">
        <v>27</v>
      </c>
      <c r="F6274">
        <v>2</v>
      </c>
      <c r="I6274" t="s">
        <v>28</v>
      </c>
      <c r="J6274">
        <v>0.88233899999999998</v>
      </c>
      <c r="K6274">
        <v>1.19048E-4</v>
      </c>
      <c r="L6274">
        <v>132.59</v>
      </c>
      <c r="M6274">
        <v>79.018000000000001</v>
      </c>
      <c r="N6274">
        <v>132.59</v>
      </c>
      <c r="O6274">
        <v>-0.36207</v>
      </c>
      <c r="P6274">
        <v>8888000</v>
      </c>
      <c r="Q6274">
        <v>386</v>
      </c>
      <c r="R6274">
        <v>6.3004499999999997</v>
      </c>
      <c r="S6274">
        <v>17.9879</v>
      </c>
      <c r="T6274">
        <v>12.8513</v>
      </c>
      <c r="U6274">
        <v>12.493499999999999</v>
      </c>
      <c r="V6274">
        <v>5.4944100000000002</v>
      </c>
      <c r="W6274">
        <v>50.689599999999999</v>
      </c>
      <c r="X6274" t="s">
        <v>29688</v>
      </c>
      <c r="Y6274">
        <v>386</v>
      </c>
      <c r="Z6274" t="s">
        <v>29688</v>
      </c>
      <c r="AA6274" t="s">
        <v>29688</v>
      </c>
      <c r="AB6274" t="s">
        <v>29689</v>
      </c>
      <c r="AC6274" t="s">
        <v>29690</v>
      </c>
      <c r="AD6274" t="s">
        <v>29695</v>
      </c>
      <c r="AE6274" t="s">
        <v>29696</v>
      </c>
    </row>
    <row r="6275" spans="1:31" x14ac:dyDescent="0.25">
      <c r="A6275">
        <v>13.6915</v>
      </c>
      <c r="B6275">
        <v>11.181800000000001</v>
      </c>
      <c r="C6275">
        <v>12.411</v>
      </c>
      <c r="D6275">
        <v>12.725099999999999</v>
      </c>
      <c r="E6275" t="s">
        <v>27</v>
      </c>
      <c r="F6275">
        <v>4</v>
      </c>
      <c r="I6275" t="s">
        <v>28</v>
      </c>
      <c r="J6275">
        <v>1</v>
      </c>
      <c r="K6275">
        <v>8.6697300000000005E-4</v>
      </c>
      <c r="L6275">
        <v>85.046000000000006</v>
      </c>
      <c r="M6275">
        <v>46.643999999999998</v>
      </c>
      <c r="N6275">
        <v>85.046000000000006</v>
      </c>
      <c r="O6275">
        <v>0.5252</v>
      </c>
      <c r="P6275">
        <v>6201300</v>
      </c>
      <c r="Q6275">
        <v>572</v>
      </c>
      <c r="R6275">
        <v>10.3055</v>
      </c>
      <c r="S6275">
        <v>17.284800000000001</v>
      </c>
      <c r="T6275">
        <v>13.051299999999999</v>
      </c>
      <c r="U6275">
        <v>11.9535</v>
      </c>
      <c r="V6275">
        <v>5.3313600000000001</v>
      </c>
      <c r="W6275">
        <v>50.009500000000003</v>
      </c>
      <c r="X6275" t="s">
        <v>29697</v>
      </c>
      <c r="Y6275" t="s">
        <v>29698</v>
      </c>
      <c r="Z6275" t="s">
        <v>29699</v>
      </c>
      <c r="AA6275" t="s">
        <v>29699</v>
      </c>
      <c r="AB6275" t="s">
        <v>29700</v>
      </c>
      <c r="AC6275" t="s">
        <v>29701</v>
      </c>
      <c r="AD6275" t="s">
        <v>29702</v>
      </c>
      <c r="AE6275" t="s">
        <v>29703</v>
      </c>
    </row>
    <row r="6276" spans="1:31" hidden="1" x14ac:dyDescent="0.25">
      <c r="A6276">
        <v>12.521699999999999</v>
      </c>
      <c r="B6276">
        <v>10.6554</v>
      </c>
      <c r="C6276">
        <v>11.373799999999999</v>
      </c>
      <c r="D6276">
        <v>11.98</v>
      </c>
      <c r="E6276" t="s">
        <v>27</v>
      </c>
      <c r="F6276">
        <v>3</v>
      </c>
      <c r="I6276" t="s">
        <v>28</v>
      </c>
      <c r="J6276">
        <v>1</v>
      </c>
      <c r="K6276">
        <v>1.3588700000000001E-3</v>
      </c>
      <c r="L6276">
        <v>92.65</v>
      </c>
      <c r="M6276">
        <v>51.029000000000003</v>
      </c>
      <c r="N6276">
        <v>92.65</v>
      </c>
      <c r="O6276">
        <v>0.11297</v>
      </c>
      <c r="P6276">
        <v>6154000</v>
      </c>
      <c r="Q6276">
        <v>407</v>
      </c>
      <c r="R6276">
        <v>11.234999999999999</v>
      </c>
      <c r="S6276">
        <v>18.855599999999999</v>
      </c>
      <c r="T6276">
        <v>11.947699999999999</v>
      </c>
      <c r="U6276">
        <v>11.3177</v>
      </c>
      <c r="V6276">
        <v>7.5379399999999999</v>
      </c>
      <c r="W6276">
        <v>46.530799999999999</v>
      </c>
      <c r="X6276" t="s">
        <v>29697</v>
      </c>
      <c r="Y6276" t="s">
        <v>29704</v>
      </c>
      <c r="Z6276" t="s">
        <v>29699</v>
      </c>
      <c r="AA6276" t="s">
        <v>29699</v>
      </c>
      <c r="AB6276" t="s">
        <v>29700</v>
      </c>
      <c r="AC6276" t="s">
        <v>29701</v>
      </c>
      <c r="AD6276" t="s">
        <v>29705</v>
      </c>
      <c r="AE6276" t="s">
        <v>29706</v>
      </c>
    </row>
    <row r="6277" spans="1:31" hidden="1" x14ac:dyDescent="0.25">
      <c r="A6277">
        <v>10.2127</v>
      </c>
      <c r="B6277">
        <v>11.3108</v>
      </c>
      <c r="C6277">
        <v>10.061400000000001</v>
      </c>
      <c r="D6277">
        <v>11.7227</v>
      </c>
      <c r="E6277" t="s">
        <v>27</v>
      </c>
      <c r="F6277">
        <v>3</v>
      </c>
      <c r="I6277" t="s">
        <v>28</v>
      </c>
      <c r="J6277">
        <v>0.99996499999999999</v>
      </c>
      <c r="K6277" s="1">
        <v>4.7642900000000005E-13</v>
      </c>
      <c r="L6277">
        <v>153.12</v>
      </c>
      <c r="M6277">
        <v>125.44</v>
      </c>
      <c r="N6277">
        <v>152.91999999999999</v>
      </c>
      <c r="O6277">
        <v>0.43231999999999998</v>
      </c>
      <c r="P6277">
        <v>155720000</v>
      </c>
      <c r="Q6277">
        <v>178</v>
      </c>
      <c r="R6277">
        <v>11.3443</v>
      </c>
      <c r="S6277">
        <v>20.512699999999999</v>
      </c>
      <c r="T6277">
        <v>10.1371</v>
      </c>
      <c r="U6277">
        <v>11.5168</v>
      </c>
      <c r="V6277">
        <v>8.9959299999999995</v>
      </c>
      <c r="W6277">
        <v>43.307600000000001</v>
      </c>
      <c r="X6277" t="s">
        <v>29707</v>
      </c>
      <c r="Y6277" t="s">
        <v>29708</v>
      </c>
      <c r="Z6277" t="s">
        <v>29709</v>
      </c>
      <c r="AA6277" t="s">
        <v>29709</v>
      </c>
      <c r="AB6277" t="s">
        <v>29710</v>
      </c>
      <c r="AC6277" t="s">
        <v>29711</v>
      </c>
      <c r="AD6277" t="s">
        <v>29712</v>
      </c>
      <c r="AE6277" t="s">
        <v>29713</v>
      </c>
    </row>
    <row r="6278" spans="1:31" hidden="1" x14ac:dyDescent="0.25">
      <c r="A6278">
        <v>12.592599999999999</v>
      </c>
      <c r="B6278">
        <v>10.8567</v>
      </c>
      <c r="C6278">
        <v>10.592599999999999</v>
      </c>
      <c r="D6278">
        <v>9.1192799999999998</v>
      </c>
      <c r="E6278" t="s">
        <v>27</v>
      </c>
      <c r="F6278">
        <v>3</v>
      </c>
      <c r="I6278" t="s">
        <v>28</v>
      </c>
      <c r="J6278">
        <v>1</v>
      </c>
      <c r="K6278" s="1">
        <v>7.1976000000000003E-6</v>
      </c>
      <c r="L6278">
        <v>155.99</v>
      </c>
      <c r="M6278">
        <v>101.34</v>
      </c>
      <c r="N6278">
        <v>155.99</v>
      </c>
      <c r="O6278">
        <v>3.5943999999999997E-2</v>
      </c>
      <c r="P6278">
        <v>28805000</v>
      </c>
      <c r="Q6278">
        <v>204</v>
      </c>
      <c r="R6278">
        <v>12.3262</v>
      </c>
      <c r="S6278">
        <v>19.9739</v>
      </c>
      <c r="T6278">
        <v>11.592599999999999</v>
      </c>
      <c r="U6278">
        <v>9.9880099999999992</v>
      </c>
      <c r="V6278">
        <v>9.9859200000000001</v>
      </c>
      <c r="W6278">
        <v>43.161200000000001</v>
      </c>
      <c r="X6278" t="s">
        <v>29714</v>
      </c>
      <c r="Y6278" t="s">
        <v>4898</v>
      </c>
      <c r="Z6278" t="s">
        <v>29709</v>
      </c>
      <c r="AA6278" t="s">
        <v>29709</v>
      </c>
      <c r="AB6278" t="s">
        <v>29710</v>
      </c>
      <c r="AC6278" t="s">
        <v>29711</v>
      </c>
      <c r="AD6278" t="s">
        <v>29715</v>
      </c>
      <c r="AE6278" t="s">
        <v>29716</v>
      </c>
    </row>
    <row r="6279" spans="1:31" x14ac:dyDescent="0.25">
      <c r="A6279">
        <v>10.3992</v>
      </c>
      <c r="B6279">
        <v>10.236000000000001</v>
      </c>
      <c r="C6279">
        <v>10.0787</v>
      </c>
      <c r="D6279">
        <v>10.797700000000001</v>
      </c>
      <c r="E6279" t="s">
        <v>27</v>
      </c>
      <c r="F6279">
        <v>2</v>
      </c>
      <c r="I6279" t="s">
        <v>28</v>
      </c>
      <c r="J6279">
        <v>0.96348599999999995</v>
      </c>
      <c r="K6279" s="1">
        <v>2.0003600000000001E-6</v>
      </c>
      <c r="L6279">
        <v>155.56</v>
      </c>
      <c r="M6279">
        <v>115.68</v>
      </c>
      <c r="N6279">
        <v>155.56</v>
      </c>
      <c r="O6279">
        <v>0.53383999999999998</v>
      </c>
      <c r="P6279">
        <v>0</v>
      </c>
      <c r="Q6279">
        <v>120</v>
      </c>
      <c r="R6279">
        <v>10.5259</v>
      </c>
      <c r="S6279">
        <v>16.155000000000001</v>
      </c>
      <c r="T6279">
        <v>10.238899999999999</v>
      </c>
      <c r="U6279">
        <v>10.5168</v>
      </c>
      <c r="V6279">
        <v>5.6381800000000002</v>
      </c>
      <c r="W6279">
        <v>41.511499999999998</v>
      </c>
      <c r="X6279" t="s">
        <v>29707</v>
      </c>
      <c r="Y6279" t="s">
        <v>29717</v>
      </c>
      <c r="Z6279" t="s">
        <v>29709</v>
      </c>
      <c r="AA6279" t="s">
        <v>29709</v>
      </c>
      <c r="AB6279" t="s">
        <v>29710</v>
      </c>
      <c r="AC6279" t="s">
        <v>29711</v>
      </c>
      <c r="AD6279" t="s">
        <v>29718</v>
      </c>
      <c r="AE6279" t="s">
        <v>29719</v>
      </c>
    </row>
    <row r="6280" spans="1:31" x14ac:dyDescent="0.25">
      <c r="A6280">
        <v>14.6731</v>
      </c>
      <c r="B6280">
        <v>13.8874</v>
      </c>
      <c r="C6280">
        <v>14.1487</v>
      </c>
      <c r="D6280">
        <v>13.964700000000001</v>
      </c>
      <c r="E6280" t="s">
        <v>27</v>
      </c>
      <c r="F6280">
        <v>2</v>
      </c>
      <c r="I6280" t="s">
        <v>28</v>
      </c>
      <c r="J6280">
        <v>0.99999800000000005</v>
      </c>
      <c r="K6280">
        <v>7.7017700000000001E-3</v>
      </c>
      <c r="L6280">
        <v>85.924000000000007</v>
      </c>
      <c r="M6280">
        <v>44.24</v>
      </c>
      <c r="N6280">
        <v>85.924000000000007</v>
      </c>
      <c r="O6280">
        <v>-0.80037999999999998</v>
      </c>
      <c r="P6280">
        <v>4165800</v>
      </c>
      <c r="Q6280">
        <v>46</v>
      </c>
      <c r="R6280">
        <v>9.3737999999999992</v>
      </c>
      <c r="S6280">
        <v>18.257999999999999</v>
      </c>
      <c r="T6280">
        <v>14.4109</v>
      </c>
      <c r="U6280">
        <v>13.9261</v>
      </c>
      <c r="V6280">
        <v>4.3319099999999997</v>
      </c>
      <c r="W6280">
        <v>56.673900000000003</v>
      </c>
      <c r="X6280" t="s">
        <v>29720</v>
      </c>
      <c r="Y6280" t="s">
        <v>7356</v>
      </c>
      <c r="Z6280" t="s">
        <v>29721</v>
      </c>
      <c r="AA6280" t="s">
        <v>29721</v>
      </c>
      <c r="AB6280" t="s">
        <v>29722</v>
      </c>
      <c r="AC6280" t="s">
        <v>29723</v>
      </c>
      <c r="AD6280" t="s">
        <v>29724</v>
      </c>
      <c r="AE6280" t="s">
        <v>29725</v>
      </c>
    </row>
    <row r="6281" spans="1:31" hidden="1" x14ac:dyDescent="0.25">
      <c r="A6281">
        <v>14.177</v>
      </c>
      <c r="B6281">
        <v>13.403499999999999</v>
      </c>
      <c r="C6281">
        <v>13.392300000000001</v>
      </c>
      <c r="D6281">
        <v>12.329599999999999</v>
      </c>
      <c r="E6281" t="s">
        <v>27</v>
      </c>
      <c r="F6281">
        <v>2</v>
      </c>
      <c r="I6281" t="s">
        <v>28</v>
      </c>
      <c r="J6281">
        <v>0.99544999999999995</v>
      </c>
      <c r="K6281">
        <v>2.1293899999999999E-4</v>
      </c>
      <c r="L6281">
        <v>137.46</v>
      </c>
      <c r="M6281">
        <v>70.66</v>
      </c>
      <c r="N6281">
        <v>137.46</v>
      </c>
      <c r="O6281">
        <v>0.38006000000000001</v>
      </c>
      <c r="P6281">
        <v>15524000</v>
      </c>
      <c r="Q6281">
        <v>285</v>
      </c>
      <c r="R6281">
        <v>12.0266</v>
      </c>
      <c r="S6281">
        <v>20.069199999999999</v>
      </c>
      <c r="T6281">
        <v>13.784700000000001</v>
      </c>
      <c r="U6281">
        <v>12.8666</v>
      </c>
      <c r="V6281">
        <v>7.2026300000000001</v>
      </c>
      <c r="W6281">
        <v>53.302500000000002</v>
      </c>
      <c r="X6281" t="s">
        <v>29726</v>
      </c>
      <c r="Y6281" t="s">
        <v>29727</v>
      </c>
      <c r="Z6281" t="s">
        <v>29728</v>
      </c>
      <c r="AA6281" t="s">
        <v>29728</v>
      </c>
      <c r="AB6281" t="s">
        <v>29729</v>
      </c>
      <c r="AC6281" t="s">
        <v>29730</v>
      </c>
      <c r="AD6281" t="s">
        <v>29731</v>
      </c>
      <c r="AE6281" t="s">
        <v>29732</v>
      </c>
    </row>
    <row r="6282" spans="1:31" x14ac:dyDescent="0.25">
      <c r="A6282">
        <v>16.473299999999998</v>
      </c>
      <c r="B6282">
        <v>15.5846</v>
      </c>
      <c r="C6282">
        <v>15.781700000000001</v>
      </c>
      <c r="D6282">
        <v>15.3902</v>
      </c>
      <c r="E6282" t="s">
        <v>27</v>
      </c>
      <c r="F6282">
        <v>2</v>
      </c>
      <c r="I6282" t="s">
        <v>28</v>
      </c>
      <c r="J6282">
        <v>0.99998500000000001</v>
      </c>
      <c r="K6282" s="1">
        <v>8.2285299999999995E-9</v>
      </c>
      <c r="L6282">
        <v>195.79</v>
      </c>
      <c r="M6282">
        <v>125.18</v>
      </c>
      <c r="N6282">
        <v>195.79</v>
      </c>
      <c r="O6282">
        <v>1.0716000000000001</v>
      </c>
      <c r="P6282">
        <v>13239000</v>
      </c>
      <c r="Q6282">
        <v>274</v>
      </c>
      <c r="R6282">
        <v>12.2462</v>
      </c>
      <c r="S6282">
        <v>21.188300000000002</v>
      </c>
      <c r="T6282">
        <v>16.127500000000001</v>
      </c>
      <c r="U6282">
        <v>15.487399999999999</v>
      </c>
      <c r="V6282">
        <v>5.7009800000000004</v>
      </c>
      <c r="W6282">
        <v>63.229799999999997</v>
      </c>
      <c r="X6282" t="s">
        <v>29733</v>
      </c>
      <c r="Y6282" t="s">
        <v>29734</v>
      </c>
      <c r="Z6282" t="s">
        <v>29728</v>
      </c>
      <c r="AA6282" t="s">
        <v>29728</v>
      </c>
      <c r="AB6282" t="s">
        <v>29729</v>
      </c>
      <c r="AC6282" t="s">
        <v>29730</v>
      </c>
      <c r="AD6282" t="s">
        <v>29735</v>
      </c>
      <c r="AE6282" t="s">
        <v>29736</v>
      </c>
    </row>
    <row r="6283" spans="1:31" hidden="1" x14ac:dyDescent="0.25">
      <c r="A6283">
        <v>12.929399999999999</v>
      </c>
      <c r="B6283">
        <v>11.4107</v>
      </c>
      <c r="C6283">
        <v>11.0871</v>
      </c>
      <c r="D6283">
        <v>10.8186</v>
      </c>
      <c r="E6283" t="s">
        <v>27</v>
      </c>
      <c r="F6283">
        <v>3</v>
      </c>
      <c r="I6283" t="s">
        <v>28</v>
      </c>
      <c r="J6283">
        <v>0.86279799999999995</v>
      </c>
      <c r="K6283">
        <v>9.3473800000000006E-3</v>
      </c>
      <c r="L6283">
        <v>82.241</v>
      </c>
      <c r="M6283">
        <v>25.693999999999999</v>
      </c>
      <c r="N6283">
        <v>82.241</v>
      </c>
      <c r="O6283">
        <v>-9.3645000000000006E-2</v>
      </c>
      <c r="P6283">
        <v>3330300</v>
      </c>
      <c r="Q6283">
        <v>81</v>
      </c>
      <c r="R6283">
        <v>12.023099999999999</v>
      </c>
      <c r="S6283">
        <v>18.668600000000001</v>
      </c>
      <c r="T6283">
        <v>12.0082</v>
      </c>
      <c r="U6283">
        <v>11.114599999999999</v>
      </c>
      <c r="V6283">
        <v>7.5540000000000003</v>
      </c>
      <c r="W6283">
        <v>46.245800000000003</v>
      </c>
      <c r="X6283" t="s">
        <v>29737</v>
      </c>
      <c r="Y6283" t="s">
        <v>15851</v>
      </c>
      <c r="Z6283" t="s">
        <v>29738</v>
      </c>
      <c r="AA6283" t="s">
        <v>29738</v>
      </c>
      <c r="AB6283" t="s">
        <v>29739</v>
      </c>
      <c r="AC6283" t="s">
        <v>29740</v>
      </c>
      <c r="AD6283" t="s">
        <v>29741</v>
      </c>
      <c r="AE6283" t="s">
        <v>29742</v>
      </c>
    </row>
    <row r="6284" spans="1:31" x14ac:dyDescent="0.25">
      <c r="A6284">
        <v>16.699300000000001</v>
      </c>
      <c r="B6284">
        <v>16.423400000000001</v>
      </c>
      <c r="C6284">
        <v>16.177700000000002</v>
      </c>
      <c r="D6284">
        <v>16.348099999999999</v>
      </c>
      <c r="E6284" t="s">
        <v>27</v>
      </c>
      <c r="F6284">
        <v>2</v>
      </c>
      <c r="I6284" t="s">
        <v>28</v>
      </c>
      <c r="J6284">
        <v>0.99999199999999999</v>
      </c>
      <c r="K6284" s="1">
        <v>8.6768900000000002E-5</v>
      </c>
      <c r="L6284">
        <v>152.11000000000001</v>
      </c>
      <c r="M6284">
        <v>83.69</v>
      </c>
      <c r="N6284">
        <v>152.11000000000001</v>
      </c>
      <c r="O6284">
        <v>0.34144999999999998</v>
      </c>
      <c r="P6284">
        <v>13328000</v>
      </c>
      <c r="Q6284">
        <v>245</v>
      </c>
      <c r="R6284">
        <v>11.6225</v>
      </c>
      <c r="S6284">
        <v>18.627600000000001</v>
      </c>
      <c r="T6284">
        <v>16.438500000000001</v>
      </c>
      <c r="U6284">
        <v>16.3858</v>
      </c>
      <c r="V6284">
        <v>2.2418399999999998</v>
      </c>
      <c r="W6284">
        <v>65.648499999999999</v>
      </c>
      <c r="X6284" t="s">
        <v>29743</v>
      </c>
      <c r="Y6284" t="s">
        <v>29744</v>
      </c>
      <c r="Z6284" t="s">
        <v>29738</v>
      </c>
      <c r="AA6284" t="s">
        <v>29738</v>
      </c>
      <c r="AB6284" t="s">
        <v>29739</v>
      </c>
      <c r="AC6284" t="s">
        <v>29740</v>
      </c>
      <c r="AD6284" t="s">
        <v>29745</v>
      </c>
      <c r="AE6284" t="s">
        <v>29746</v>
      </c>
    </row>
    <row r="6285" spans="1:31" x14ac:dyDescent="0.25">
      <c r="A6285">
        <v>14.5524</v>
      </c>
      <c r="B6285">
        <v>14.4329</v>
      </c>
      <c r="C6285">
        <v>14.000400000000001</v>
      </c>
      <c r="D6285">
        <v>14.334099999999999</v>
      </c>
      <c r="E6285" t="s">
        <v>27</v>
      </c>
      <c r="F6285">
        <v>3</v>
      </c>
      <c r="I6285" t="s">
        <v>28</v>
      </c>
      <c r="J6285">
        <v>0.87520900000000001</v>
      </c>
      <c r="K6285" s="1">
        <v>9.6168399999999995E-16</v>
      </c>
      <c r="L6285">
        <v>166.34</v>
      </c>
      <c r="M6285">
        <v>132.36000000000001</v>
      </c>
      <c r="N6285">
        <v>166.34</v>
      </c>
      <c r="O6285">
        <v>2.2837000000000001</v>
      </c>
      <c r="P6285">
        <v>23493000</v>
      </c>
      <c r="Q6285">
        <v>617</v>
      </c>
      <c r="R6285">
        <v>12.3187</v>
      </c>
      <c r="S6285">
        <v>18.6113</v>
      </c>
      <c r="T6285">
        <v>14.276400000000001</v>
      </c>
      <c r="U6285">
        <v>14.3835</v>
      </c>
      <c r="V6285">
        <v>4.22776</v>
      </c>
      <c r="W6285">
        <v>57.319800000000001</v>
      </c>
      <c r="X6285" t="s">
        <v>29747</v>
      </c>
      <c r="Y6285" t="s">
        <v>29748</v>
      </c>
      <c r="Z6285" t="s">
        <v>29749</v>
      </c>
      <c r="AA6285" t="s">
        <v>29749</v>
      </c>
      <c r="AB6285" t="s">
        <v>29750</v>
      </c>
      <c r="AC6285" t="s">
        <v>29751</v>
      </c>
      <c r="AD6285" t="s">
        <v>29752</v>
      </c>
      <c r="AE6285" t="s">
        <v>29753</v>
      </c>
    </row>
    <row r="6286" spans="1:31" x14ac:dyDescent="0.25">
      <c r="A6286">
        <v>15.915100000000001</v>
      </c>
      <c r="B6286">
        <v>15.2689</v>
      </c>
      <c r="C6286">
        <v>15.037100000000001</v>
      </c>
      <c r="D6286">
        <v>15.396599999999999</v>
      </c>
      <c r="E6286" t="s">
        <v>27</v>
      </c>
      <c r="F6286">
        <v>2</v>
      </c>
      <c r="I6286" t="s">
        <v>28</v>
      </c>
      <c r="J6286">
        <v>0.99963800000000003</v>
      </c>
      <c r="K6286" s="1">
        <v>3.7415800000000002E-5</v>
      </c>
      <c r="L6286">
        <v>145.04</v>
      </c>
      <c r="M6286">
        <v>89.582999999999998</v>
      </c>
      <c r="N6286">
        <v>145.04</v>
      </c>
      <c r="O6286">
        <v>6.9727999999999998E-2</v>
      </c>
      <c r="P6286">
        <v>99600000</v>
      </c>
      <c r="Q6286">
        <v>523</v>
      </c>
      <c r="R6286">
        <v>15.3643</v>
      </c>
      <c r="S6286">
        <v>21.900700000000001</v>
      </c>
      <c r="T6286">
        <v>15.476100000000001</v>
      </c>
      <c r="U6286">
        <v>15.332800000000001</v>
      </c>
      <c r="V6286">
        <v>6.56792</v>
      </c>
      <c r="W6286">
        <v>61.617699999999999</v>
      </c>
      <c r="X6286" t="s">
        <v>29754</v>
      </c>
      <c r="Y6286">
        <v>523</v>
      </c>
      <c r="Z6286" t="s">
        <v>29754</v>
      </c>
      <c r="AA6286" t="s">
        <v>29754</v>
      </c>
      <c r="AB6286" t="s">
        <v>29755</v>
      </c>
      <c r="AC6286" t="s">
        <v>29756</v>
      </c>
      <c r="AD6286" t="s">
        <v>29757</v>
      </c>
      <c r="AE6286" t="s">
        <v>29758</v>
      </c>
    </row>
    <row r="6287" spans="1:31" hidden="1" x14ac:dyDescent="0.25">
      <c r="A6287">
        <v>13.8712</v>
      </c>
      <c r="B6287">
        <v>13.469799999999999</v>
      </c>
      <c r="C6287">
        <v>13.1226</v>
      </c>
      <c r="D6287">
        <v>12.951700000000001</v>
      </c>
      <c r="E6287" t="s">
        <v>27</v>
      </c>
      <c r="F6287">
        <v>3</v>
      </c>
      <c r="I6287" t="s">
        <v>28</v>
      </c>
      <c r="J6287">
        <v>0.76295900000000005</v>
      </c>
      <c r="K6287">
        <v>2.0965799999999998E-3</v>
      </c>
      <c r="L6287">
        <v>75.224000000000004</v>
      </c>
      <c r="M6287">
        <v>18.265999999999998</v>
      </c>
      <c r="N6287">
        <v>75.224000000000004</v>
      </c>
      <c r="O6287">
        <v>-1.5262</v>
      </c>
      <c r="P6287">
        <v>25045000</v>
      </c>
      <c r="Q6287">
        <v>359</v>
      </c>
      <c r="R6287">
        <v>13.886799999999999</v>
      </c>
      <c r="S6287">
        <v>20.563600000000001</v>
      </c>
      <c r="T6287">
        <v>13.4969</v>
      </c>
      <c r="U6287">
        <v>13.210699999999999</v>
      </c>
      <c r="V6287">
        <v>7.3528399999999996</v>
      </c>
      <c r="W6287">
        <v>53.415300000000002</v>
      </c>
      <c r="X6287" t="s">
        <v>29754</v>
      </c>
      <c r="Y6287">
        <v>359</v>
      </c>
      <c r="Z6287" t="s">
        <v>29754</v>
      </c>
      <c r="AA6287" t="s">
        <v>29754</v>
      </c>
      <c r="AB6287" t="s">
        <v>29755</v>
      </c>
      <c r="AC6287" t="s">
        <v>29756</v>
      </c>
      <c r="AD6287" t="s">
        <v>29759</v>
      </c>
      <c r="AE6287" t="s">
        <v>29760</v>
      </c>
    </row>
    <row r="6288" spans="1:31" hidden="1" x14ac:dyDescent="0.25">
      <c r="A6288">
        <v>12.927300000000001</v>
      </c>
      <c r="B6288">
        <v>12.3651</v>
      </c>
      <c r="C6288">
        <v>12.1968</v>
      </c>
      <c r="D6288">
        <v>11.885</v>
      </c>
      <c r="E6288" t="s">
        <v>27</v>
      </c>
      <c r="F6288">
        <v>4</v>
      </c>
      <c r="I6288" t="s">
        <v>28</v>
      </c>
      <c r="J6288">
        <v>0.95388600000000001</v>
      </c>
      <c r="K6288" s="1">
        <v>1.63963E-17</v>
      </c>
      <c r="L6288">
        <v>173.45</v>
      </c>
      <c r="M6288">
        <v>144.94999999999999</v>
      </c>
      <c r="N6288">
        <v>70.501000000000005</v>
      </c>
      <c r="O6288">
        <v>0.36319000000000001</v>
      </c>
      <c r="P6288">
        <v>47627000</v>
      </c>
      <c r="Q6288">
        <v>53</v>
      </c>
      <c r="R6288">
        <v>12.8668</v>
      </c>
      <c r="S6288">
        <v>20.342099999999999</v>
      </c>
      <c r="T6288">
        <v>12.561999999999999</v>
      </c>
      <c r="U6288">
        <v>12.1251</v>
      </c>
      <c r="V6288">
        <v>8.2170500000000004</v>
      </c>
      <c r="W6288">
        <v>49.374200000000002</v>
      </c>
      <c r="X6288" t="s">
        <v>29754</v>
      </c>
      <c r="Y6288">
        <v>53</v>
      </c>
      <c r="Z6288" t="s">
        <v>29754</v>
      </c>
      <c r="AA6288" t="s">
        <v>29754</v>
      </c>
      <c r="AB6288" t="s">
        <v>29755</v>
      </c>
      <c r="AC6288" t="s">
        <v>29756</v>
      </c>
      <c r="AD6288" t="s">
        <v>29761</v>
      </c>
      <c r="AE6288" t="s">
        <v>29762</v>
      </c>
    </row>
    <row r="6289" spans="1:31" hidden="1" x14ac:dyDescent="0.25">
      <c r="A6289">
        <v>11.0753</v>
      </c>
      <c r="B6289">
        <v>11.0367</v>
      </c>
      <c r="C6289">
        <v>11.1426</v>
      </c>
      <c r="D6289">
        <v>10.932399999999999</v>
      </c>
      <c r="E6289" t="s">
        <v>27</v>
      </c>
      <c r="F6289">
        <v>3</v>
      </c>
      <c r="I6289" t="s">
        <v>28</v>
      </c>
      <c r="J6289">
        <v>0.99999499999999997</v>
      </c>
      <c r="K6289" s="1">
        <v>1.2211500000000001E-7</v>
      </c>
      <c r="L6289">
        <v>133.51</v>
      </c>
      <c r="M6289">
        <v>105.99</v>
      </c>
      <c r="N6289">
        <v>133.51</v>
      </c>
      <c r="O6289">
        <v>-1.6584000000000002E-2</v>
      </c>
      <c r="P6289">
        <v>14717000</v>
      </c>
      <c r="Q6289">
        <v>67</v>
      </c>
      <c r="R6289">
        <v>12.1906</v>
      </c>
      <c r="S6289">
        <v>18.815899999999999</v>
      </c>
      <c r="T6289">
        <v>11.109</v>
      </c>
      <c r="U6289">
        <v>10.9846</v>
      </c>
      <c r="V6289">
        <v>7.8312999999999997</v>
      </c>
      <c r="W6289">
        <v>44.187100000000001</v>
      </c>
      <c r="X6289" t="s">
        <v>29763</v>
      </c>
      <c r="Y6289">
        <v>67</v>
      </c>
      <c r="Z6289" t="s">
        <v>29763</v>
      </c>
      <c r="AA6289" t="s">
        <v>29763</v>
      </c>
      <c r="AB6289" t="s">
        <v>29764</v>
      </c>
      <c r="AC6289" t="s">
        <v>29765</v>
      </c>
      <c r="AD6289" t="s">
        <v>29766</v>
      </c>
      <c r="AE6289" t="s">
        <v>29767</v>
      </c>
    </row>
    <row r="6290" spans="1:31" x14ac:dyDescent="0.25">
      <c r="A6290">
        <v>15.4102</v>
      </c>
      <c r="B6290">
        <v>15.0319</v>
      </c>
      <c r="C6290">
        <v>14.8931</v>
      </c>
      <c r="D6290">
        <v>14.6784</v>
      </c>
      <c r="E6290" t="s">
        <v>27</v>
      </c>
      <c r="F6290">
        <v>3</v>
      </c>
      <c r="I6290" t="s">
        <v>28</v>
      </c>
      <c r="J6290">
        <v>1</v>
      </c>
      <c r="K6290">
        <v>3.3616400000000002E-4</v>
      </c>
      <c r="L6290">
        <v>115.06</v>
      </c>
      <c r="M6290">
        <v>89.085999999999999</v>
      </c>
      <c r="N6290">
        <v>115.06</v>
      </c>
      <c r="O6290">
        <v>-8.6487999999999995E-2</v>
      </c>
      <c r="P6290">
        <v>24456000</v>
      </c>
      <c r="Q6290">
        <v>282</v>
      </c>
      <c r="R6290">
        <v>10.1762</v>
      </c>
      <c r="S6290">
        <v>18.3779</v>
      </c>
      <c r="T6290">
        <v>15.1516</v>
      </c>
      <c r="U6290">
        <v>14.8552</v>
      </c>
      <c r="V6290">
        <v>3.52278</v>
      </c>
      <c r="W6290">
        <v>60.013599999999997</v>
      </c>
      <c r="X6290" t="s">
        <v>29768</v>
      </c>
      <c r="Y6290" t="s">
        <v>29769</v>
      </c>
      <c r="Z6290" t="s">
        <v>29770</v>
      </c>
      <c r="AA6290" t="s">
        <v>29770</v>
      </c>
      <c r="AB6290" t="s">
        <v>29771</v>
      </c>
      <c r="AC6290" t="s">
        <v>29772</v>
      </c>
      <c r="AD6290" t="s">
        <v>29773</v>
      </c>
      <c r="AE6290" t="s">
        <v>29774</v>
      </c>
    </row>
    <row r="6291" spans="1:31" hidden="1" x14ac:dyDescent="0.25">
      <c r="A6291">
        <v>16.298200000000001</v>
      </c>
      <c r="B6291">
        <v>15.662100000000001</v>
      </c>
      <c r="C6291">
        <v>15.861800000000001</v>
      </c>
      <c r="D6291">
        <v>15.526300000000001</v>
      </c>
      <c r="E6291" t="s">
        <v>27</v>
      </c>
      <c r="F6291">
        <v>3</v>
      </c>
      <c r="I6291" t="s">
        <v>28</v>
      </c>
      <c r="J6291">
        <v>0.99999899999999997</v>
      </c>
      <c r="K6291" s="1">
        <v>1.0124799999999999E-25</v>
      </c>
      <c r="L6291">
        <v>219.89</v>
      </c>
      <c r="M6291">
        <v>148.15</v>
      </c>
      <c r="N6291">
        <v>164.92</v>
      </c>
      <c r="O6291">
        <v>-0.35807</v>
      </c>
      <c r="P6291">
        <v>272480000</v>
      </c>
      <c r="Q6291">
        <v>10</v>
      </c>
      <c r="R6291">
        <v>15.258100000000001</v>
      </c>
      <c r="S6291">
        <v>22.469899999999999</v>
      </c>
      <c r="T6291">
        <v>16.079999999999998</v>
      </c>
      <c r="U6291">
        <v>15.594200000000001</v>
      </c>
      <c r="V6291">
        <v>6.8756700000000004</v>
      </c>
      <c r="W6291">
        <v>63.348500000000001</v>
      </c>
      <c r="X6291" t="s">
        <v>29775</v>
      </c>
      <c r="Y6291">
        <v>10</v>
      </c>
      <c r="Z6291" t="s">
        <v>29775</v>
      </c>
      <c r="AA6291" t="s">
        <v>29775</v>
      </c>
      <c r="AB6291" t="s">
        <v>29776</v>
      </c>
      <c r="AC6291" t="s">
        <v>29777</v>
      </c>
      <c r="AD6291" t="s">
        <v>29778</v>
      </c>
      <c r="AE6291" t="s">
        <v>29779</v>
      </c>
    </row>
    <row r="6292" spans="1:31" hidden="1" x14ac:dyDescent="0.25">
      <c r="A6292">
        <v>10.729200000000001</v>
      </c>
      <c r="B6292">
        <v>10.8924</v>
      </c>
      <c r="C6292">
        <v>9.9071300000000004</v>
      </c>
      <c r="D6292">
        <v>8.8506599999999995</v>
      </c>
      <c r="E6292" t="s">
        <v>27</v>
      </c>
      <c r="F6292">
        <v>2</v>
      </c>
      <c r="I6292" t="s">
        <v>28</v>
      </c>
      <c r="J6292">
        <v>0.999996</v>
      </c>
      <c r="K6292">
        <v>4.9800199999999999E-4</v>
      </c>
      <c r="L6292">
        <v>116.9</v>
      </c>
      <c r="M6292">
        <v>55.932000000000002</v>
      </c>
      <c r="N6292">
        <v>116.9</v>
      </c>
      <c r="O6292">
        <v>0.58930000000000005</v>
      </c>
      <c r="P6292">
        <v>5260200</v>
      </c>
      <c r="Q6292">
        <v>248</v>
      </c>
      <c r="R6292">
        <v>11.1699</v>
      </c>
      <c r="S6292">
        <v>18.196999999999999</v>
      </c>
      <c r="T6292">
        <v>10.318199999999999</v>
      </c>
      <c r="U6292">
        <v>9.8715200000000003</v>
      </c>
      <c r="V6292">
        <v>8.3254300000000008</v>
      </c>
      <c r="W6292">
        <v>40.379399999999997</v>
      </c>
      <c r="X6292" t="s">
        <v>29780</v>
      </c>
      <c r="Y6292" t="s">
        <v>20594</v>
      </c>
      <c r="Z6292" t="s">
        <v>29781</v>
      </c>
      <c r="AA6292" t="s">
        <v>29781</v>
      </c>
      <c r="AB6292" t="s">
        <v>29782</v>
      </c>
      <c r="AC6292" t="s">
        <v>29783</v>
      </c>
      <c r="AD6292" t="s">
        <v>29784</v>
      </c>
      <c r="AE6292" t="s">
        <v>29785</v>
      </c>
    </row>
    <row r="6293" spans="1:31" x14ac:dyDescent="0.25">
      <c r="A6293">
        <v>14.163600000000001</v>
      </c>
      <c r="B6293">
        <v>13.0688</v>
      </c>
      <c r="C6293">
        <v>13.9918</v>
      </c>
      <c r="D6293">
        <v>12.9437</v>
      </c>
      <c r="E6293" t="s">
        <v>27</v>
      </c>
      <c r="F6293">
        <v>3</v>
      </c>
      <c r="I6293" t="s">
        <v>28</v>
      </c>
      <c r="J6293">
        <v>0.99906399999999995</v>
      </c>
      <c r="K6293">
        <v>1.20757E-2</v>
      </c>
      <c r="L6293">
        <v>65.924000000000007</v>
      </c>
      <c r="M6293">
        <v>32.929000000000002</v>
      </c>
      <c r="N6293">
        <v>65.924000000000007</v>
      </c>
      <c r="O6293">
        <v>0.40634999999999999</v>
      </c>
      <c r="P6293">
        <v>2962600</v>
      </c>
      <c r="Q6293">
        <v>335</v>
      </c>
      <c r="R6293" t="s">
        <v>29</v>
      </c>
      <c r="S6293">
        <v>17.8918</v>
      </c>
      <c r="T6293">
        <v>14.0777</v>
      </c>
      <c r="U6293">
        <v>13.0063</v>
      </c>
      <c r="V6293">
        <v>4.8855300000000002</v>
      </c>
      <c r="W6293">
        <v>54.167999999999999</v>
      </c>
      <c r="X6293" t="s">
        <v>29780</v>
      </c>
      <c r="Y6293" t="s">
        <v>29786</v>
      </c>
      <c r="Z6293" t="s">
        <v>29781</v>
      </c>
      <c r="AA6293" t="s">
        <v>29781</v>
      </c>
      <c r="AB6293" t="s">
        <v>29782</v>
      </c>
      <c r="AC6293" t="s">
        <v>29783</v>
      </c>
      <c r="AD6293" t="s">
        <v>29787</v>
      </c>
      <c r="AE6293" t="s">
        <v>29788</v>
      </c>
    </row>
    <row r="6294" spans="1:31" x14ac:dyDescent="0.25">
      <c r="A6294">
        <v>15.778499999999999</v>
      </c>
      <c r="B6294">
        <v>15.699299999999999</v>
      </c>
      <c r="C6294">
        <v>15.326000000000001</v>
      </c>
      <c r="D6294">
        <v>15.5318</v>
      </c>
      <c r="E6294" t="s">
        <v>27</v>
      </c>
      <c r="F6294">
        <v>2</v>
      </c>
      <c r="I6294" t="s">
        <v>28</v>
      </c>
      <c r="J6294">
        <v>0.98239200000000004</v>
      </c>
      <c r="K6294">
        <v>9.7735600000000006E-3</v>
      </c>
      <c r="L6294">
        <v>84.498000000000005</v>
      </c>
      <c r="M6294">
        <v>37.679000000000002</v>
      </c>
      <c r="N6294">
        <v>84.498000000000005</v>
      </c>
      <c r="O6294">
        <v>-5.4887999999999999E-2</v>
      </c>
      <c r="P6294">
        <v>3199300</v>
      </c>
      <c r="Q6294">
        <v>113</v>
      </c>
      <c r="R6294" t="s">
        <v>29</v>
      </c>
      <c r="S6294">
        <v>17.022500000000001</v>
      </c>
      <c r="T6294">
        <v>15.552300000000001</v>
      </c>
      <c r="U6294">
        <v>15.615600000000001</v>
      </c>
      <c r="V6294">
        <v>1.40689</v>
      </c>
      <c r="W6294">
        <v>62.335700000000003</v>
      </c>
      <c r="X6294" t="s">
        <v>29789</v>
      </c>
      <c r="Y6294" t="s">
        <v>9775</v>
      </c>
      <c r="Z6294" t="s">
        <v>29790</v>
      </c>
      <c r="AA6294" t="s">
        <v>29790</v>
      </c>
      <c r="AB6294" t="s">
        <v>29791</v>
      </c>
      <c r="AC6294" t="s">
        <v>29792</v>
      </c>
      <c r="AD6294" t="s">
        <v>29793</v>
      </c>
      <c r="AE6294" t="s">
        <v>29794</v>
      </c>
    </row>
    <row r="6295" spans="1:31" x14ac:dyDescent="0.25">
      <c r="A6295">
        <v>14.508100000000001</v>
      </c>
      <c r="B6295">
        <v>13.847200000000001</v>
      </c>
      <c r="C6295">
        <v>13.8841</v>
      </c>
      <c r="D6295">
        <v>14.190899999999999</v>
      </c>
      <c r="E6295" t="s">
        <v>27</v>
      </c>
      <c r="F6295">
        <v>3</v>
      </c>
      <c r="I6295" t="s">
        <v>28</v>
      </c>
      <c r="J6295">
        <v>0.956708</v>
      </c>
      <c r="K6295">
        <v>2.77396E-2</v>
      </c>
      <c r="L6295">
        <v>62.633000000000003</v>
      </c>
      <c r="M6295">
        <v>7.8570000000000002</v>
      </c>
      <c r="N6295">
        <v>62.633000000000003</v>
      </c>
      <c r="O6295">
        <v>-0.88024999999999998</v>
      </c>
      <c r="P6295">
        <v>1659500</v>
      </c>
      <c r="Q6295">
        <v>320</v>
      </c>
      <c r="R6295" t="s">
        <v>29</v>
      </c>
      <c r="S6295">
        <v>18.5932</v>
      </c>
      <c r="T6295">
        <v>14.196099999999999</v>
      </c>
      <c r="U6295">
        <v>14.019</v>
      </c>
      <c r="V6295">
        <v>4.5741399999999999</v>
      </c>
      <c r="W6295">
        <v>56.430199999999999</v>
      </c>
      <c r="X6295" t="s">
        <v>29795</v>
      </c>
      <c r="Y6295" t="s">
        <v>29796</v>
      </c>
      <c r="Z6295" t="s">
        <v>29797</v>
      </c>
      <c r="AA6295" t="s">
        <v>29797</v>
      </c>
      <c r="AB6295" t="s">
        <v>29798</v>
      </c>
      <c r="AC6295" t="s">
        <v>29799</v>
      </c>
      <c r="AD6295" t="s">
        <v>29800</v>
      </c>
      <c r="AE6295" t="s">
        <v>29801</v>
      </c>
    </row>
    <row r="6296" spans="1:31" hidden="1" x14ac:dyDescent="0.25">
      <c r="A6296">
        <v>14.8955</v>
      </c>
      <c r="B6296">
        <v>12.7096</v>
      </c>
      <c r="C6296">
        <v>13.958</v>
      </c>
      <c r="D6296">
        <v>13.7491</v>
      </c>
      <c r="E6296" t="s">
        <v>27</v>
      </c>
      <c r="F6296">
        <v>3</v>
      </c>
      <c r="I6296" t="s">
        <v>28</v>
      </c>
      <c r="J6296">
        <v>1</v>
      </c>
      <c r="K6296">
        <v>1.4508300000000001E-4</v>
      </c>
      <c r="L6296">
        <v>133.32</v>
      </c>
      <c r="M6296">
        <v>93.254999999999995</v>
      </c>
      <c r="N6296">
        <v>133.32</v>
      </c>
      <c r="O6296">
        <v>-0.43883</v>
      </c>
      <c r="P6296">
        <v>19583000</v>
      </c>
      <c r="Q6296">
        <v>333</v>
      </c>
      <c r="R6296">
        <v>13.188599999999999</v>
      </c>
      <c r="S6296">
        <v>20.313099999999999</v>
      </c>
      <c r="T6296">
        <v>14.4267</v>
      </c>
      <c r="U6296">
        <v>13.2294</v>
      </c>
      <c r="V6296">
        <v>7.08371</v>
      </c>
      <c r="W6296">
        <v>55.312199999999997</v>
      </c>
      <c r="X6296" t="s">
        <v>29802</v>
      </c>
      <c r="Y6296" t="s">
        <v>29803</v>
      </c>
      <c r="Z6296" t="s">
        <v>29804</v>
      </c>
      <c r="AA6296" t="s">
        <v>29804</v>
      </c>
      <c r="AB6296" t="s">
        <v>29805</v>
      </c>
      <c r="AC6296" t="s">
        <v>29806</v>
      </c>
      <c r="AD6296" t="s">
        <v>29807</v>
      </c>
      <c r="AE6296" t="s">
        <v>29808</v>
      </c>
    </row>
    <row r="6297" spans="1:31" hidden="1" x14ac:dyDescent="0.25">
      <c r="A6297">
        <v>11.782</v>
      </c>
      <c r="B6297">
        <v>11.368</v>
      </c>
      <c r="C6297">
        <v>10.671900000000001</v>
      </c>
      <c r="D6297">
        <v>11.0939</v>
      </c>
      <c r="E6297" t="s">
        <v>27</v>
      </c>
      <c r="F6297">
        <v>4</v>
      </c>
      <c r="I6297" t="s">
        <v>28</v>
      </c>
      <c r="J6297">
        <v>0.995452</v>
      </c>
      <c r="K6297" s="1">
        <v>2.1782700000000002E-9</v>
      </c>
      <c r="L6297">
        <v>142.19999999999999</v>
      </c>
      <c r="M6297">
        <v>113.14</v>
      </c>
      <c r="N6297">
        <v>89.344999999999999</v>
      </c>
      <c r="O6297">
        <v>-7.7438999999999994E-2</v>
      </c>
      <c r="P6297">
        <v>68861000</v>
      </c>
      <c r="Q6297">
        <v>206</v>
      </c>
      <c r="R6297">
        <v>12.879300000000001</v>
      </c>
      <c r="S6297">
        <v>20.388300000000001</v>
      </c>
      <c r="T6297">
        <v>11.227</v>
      </c>
      <c r="U6297">
        <v>11.231</v>
      </c>
      <c r="V6297">
        <v>9.1572899999999997</v>
      </c>
      <c r="W6297">
        <v>44.915900000000001</v>
      </c>
      <c r="X6297" t="s">
        <v>29809</v>
      </c>
      <c r="Y6297">
        <v>206</v>
      </c>
      <c r="Z6297" t="s">
        <v>29809</v>
      </c>
      <c r="AA6297" t="s">
        <v>29809</v>
      </c>
      <c r="AB6297" t="s">
        <v>29810</v>
      </c>
      <c r="AC6297" t="s">
        <v>29811</v>
      </c>
      <c r="AD6297" t="s">
        <v>29812</v>
      </c>
      <c r="AE6297" t="s">
        <v>29813</v>
      </c>
    </row>
    <row r="6298" spans="1:31" x14ac:dyDescent="0.25">
      <c r="A6298">
        <v>15.634600000000001</v>
      </c>
      <c r="B6298">
        <v>15.3256</v>
      </c>
      <c r="C6298">
        <v>15.254899999999999</v>
      </c>
      <c r="D6298">
        <v>14.792999999999999</v>
      </c>
      <c r="E6298" t="s">
        <v>27</v>
      </c>
      <c r="F6298">
        <v>3</v>
      </c>
      <c r="I6298" t="s">
        <v>28</v>
      </c>
      <c r="J6298">
        <v>1</v>
      </c>
      <c r="K6298">
        <v>2.21874E-4</v>
      </c>
      <c r="L6298">
        <v>131.09</v>
      </c>
      <c r="M6298">
        <v>91.213999999999999</v>
      </c>
      <c r="N6298">
        <v>75.415999999999997</v>
      </c>
      <c r="O6298">
        <v>-0.97811999999999999</v>
      </c>
      <c r="P6298">
        <v>20108000</v>
      </c>
      <c r="Q6298">
        <v>74</v>
      </c>
      <c r="R6298">
        <v>11.3436</v>
      </c>
      <c r="S6298">
        <v>19.515599999999999</v>
      </c>
      <c r="T6298">
        <v>15.444800000000001</v>
      </c>
      <c r="U6298">
        <v>15.0593</v>
      </c>
      <c r="V6298">
        <v>4.4563499999999996</v>
      </c>
      <c r="W6298">
        <v>61.008099999999999</v>
      </c>
      <c r="X6298" t="s">
        <v>29814</v>
      </c>
      <c r="Y6298" t="s">
        <v>29815</v>
      </c>
      <c r="Z6298" t="s">
        <v>29809</v>
      </c>
      <c r="AA6298" t="s">
        <v>29809</v>
      </c>
      <c r="AB6298" t="s">
        <v>29810</v>
      </c>
      <c r="AC6298" t="s">
        <v>29811</v>
      </c>
      <c r="AD6298" t="s">
        <v>29816</v>
      </c>
      <c r="AE6298" t="s">
        <v>29817</v>
      </c>
    </row>
    <row r="6299" spans="1:31" x14ac:dyDescent="0.25">
      <c r="A6299">
        <v>14.606999999999999</v>
      </c>
      <c r="B6299">
        <v>13.376899999999999</v>
      </c>
      <c r="C6299">
        <v>13.668799999999999</v>
      </c>
      <c r="D6299">
        <v>13.8437</v>
      </c>
      <c r="E6299" t="s">
        <v>27</v>
      </c>
      <c r="F6299">
        <v>4</v>
      </c>
      <c r="I6299" t="s">
        <v>28</v>
      </c>
      <c r="J6299">
        <v>0.91957199999999994</v>
      </c>
      <c r="K6299" s="1">
        <v>2.1415699999999999E-5</v>
      </c>
      <c r="L6299">
        <v>92.257999999999996</v>
      </c>
      <c r="M6299">
        <v>69.198999999999998</v>
      </c>
      <c r="N6299">
        <v>74.028999999999996</v>
      </c>
      <c r="O6299">
        <v>0.15495</v>
      </c>
      <c r="P6299">
        <v>20135000</v>
      </c>
      <c r="Q6299">
        <v>271</v>
      </c>
      <c r="R6299" t="s">
        <v>29</v>
      </c>
      <c r="S6299">
        <v>17.496200000000002</v>
      </c>
      <c r="T6299">
        <v>14.1379</v>
      </c>
      <c r="U6299">
        <v>13.610300000000001</v>
      </c>
      <c r="V6299">
        <v>3.8858199999999998</v>
      </c>
      <c r="W6299">
        <v>55.496400000000001</v>
      </c>
      <c r="X6299" t="s">
        <v>29814</v>
      </c>
      <c r="Y6299" t="s">
        <v>29818</v>
      </c>
      <c r="Z6299" t="s">
        <v>29809</v>
      </c>
      <c r="AA6299" t="s">
        <v>29809</v>
      </c>
      <c r="AB6299" t="s">
        <v>29810</v>
      </c>
      <c r="AC6299" t="s">
        <v>29811</v>
      </c>
      <c r="AD6299" t="s">
        <v>29819</v>
      </c>
      <c r="AE6299" t="s">
        <v>29820</v>
      </c>
    </row>
    <row r="6300" spans="1:31" x14ac:dyDescent="0.25">
      <c r="A6300">
        <v>14.690300000000001</v>
      </c>
      <c r="B6300">
        <v>14.2042</v>
      </c>
      <c r="C6300">
        <v>13.7753</v>
      </c>
      <c r="D6300">
        <v>13.9046</v>
      </c>
      <c r="E6300" t="s">
        <v>27</v>
      </c>
      <c r="F6300">
        <v>3</v>
      </c>
      <c r="I6300" t="s">
        <v>28</v>
      </c>
      <c r="J6300">
        <v>0.93377500000000002</v>
      </c>
      <c r="K6300" s="1">
        <v>7.2707199999999999E-15</v>
      </c>
      <c r="L6300">
        <v>164.56</v>
      </c>
      <c r="M6300">
        <v>122.13</v>
      </c>
      <c r="N6300">
        <v>164.56</v>
      </c>
      <c r="O6300">
        <v>-0.48160999999999998</v>
      </c>
      <c r="P6300">
        <v>15225000</v>
      </c>
      <c r="Q6300">
        <v>761</v>
      </c>
      <c r="R6300">
        <v>10.634399999999999</v>
      </c>
      <c r="S6300">
        <v>18.099499999999999</v>
      </c>
      <c r="T6300">
        <v>14.232799999999999</v>
      </c>
      <c r="U6300">
        <v>14.054399999999999</v>
      </c>
      <c r="V6300">
        <v>4.0450799999999996</v>
      </c>
      <c r="W6300">
        <v>56.574399999999997</v>
      </c>
      <c r="X6300" t="s">
        <v>29821</v>
      </c>
      <c r="Y6300">
        <v>761</v>
      </c>
      <c r="Z6300" t="s">
        <v>29821</v>
      </c>
      <c r="AA6300" t="s">
        <v>29821</v>
      </c>
      <c r="AB6300" t="s">
        <v>29822</v>
      </c>
      <c r="AC6300" t="s">
        <v>29823</v>
      </c>
      <c r="AD6300" t="s">
        <v>29824</v>
      </c>
      <c r="AE6300" t="s">
        <v>29825</v>
      </c>
    </row>
    <row r="6301" spans="1:31" x14ac:dyDescent="0.25">
      <c r="A6301">
        <v>16.9132</v>
      </c>
      <c r="B6301">
        <v>16.202300000000001</v>
      </c>
      <c r="C6301">
        <v>16.398</v>
      </c>
      <c r="D6301">
        <v>16.255600000000001</v>
      </c>
      <c r="E6301" t="s">
        <v>27</v>
      </c>
      <c r="F6301">
        <v>2</v>
      </c>
      <c r="I6301" t="s">
        <v>28</v>
      </c>
      <c r="J6301">
        <v>0.99996399999999996</v>
      </c>
      <c r="K6301" s="1">
        <v>2.7545199999999998E-19</v>
      </c>
      <c r="L6301">
        <v>204.48</v>
      </c>
      <c r="M6301">
        <v>156.91999999999999</v>
      </c>
      <c r="N6301">
        <v>204.48</v>
      </c>
      <c r="O6301">
        <v>0.68245</v>
      </c>
      <c r="P6301">
        <v>57462000</v>
      </c>
      <c r="Q6301">
        <v>106</v>
      </c>
      <c r="R6301">
        <v>12.9253</v>
      </c>
      <c r="S6301">
        <v>20.982700000000001</v>
      </c>
      <c r="T6301">
        <v>16.6556</v>
      </c>
      <c r="U6301">
        <v>16.228999999999999</v>
      </c>
      <c r="V6301">
        <v>4.7537000000000003</v>
      </c>
      <c r="W6301">
        <v>65.769099999999995</v>
      </c>
      <c r="X6301" t="s">
        <v>29826</v>
      </c>
      <c r="Y6301" t="s">
        <v>29827</v>
      </c>
      <c r="Z6301" t="s">
        <v>29828</v>
      </c>
      <c r="AA6301" t="s">
        <v>29828</v>
      </c>
      <c r="AB6301" t="s">
        <v>29829</v>
      </c>
      <c r="AC6301" t="s">
        <v>29830</v>
      </c>
      <c r="AD6301" t="s">
        <v>29831</v>
      </c>
      <c r="AE6301" t="s">
        <v>29832</v>
      </c>
    </row>
    <row r="6302" spans="1:31" x14ac:dyDescent="0.25">
      <c r="A6302">
        <v>16.134</v>
      </c>
      <c r="B6302">
        <v>15.680099999999999</v>
      </c>
      <c r="C6302">
        <v>15.2126</v>
      </c>
      <c r="D6302">
        <v>15.0755</v>
      </c>
      <c r="E6302" t="s">
        <v>27</v>
      </c>
      <c r="F6302">
        <v>2</v>
      </c>
      <c r="I6302" t="s">
        <v>28</v>
      </c>
      <c r="J6302">
        <v>0.97360899999999995</v>
      </c>
      <c r="K6302">
        <v>1.5368700000000001E-2</v>
      </c>
      <c r="L6302">
        <v>78.263999999999996</v>
      </c>
      <c r="M6302">
        <v>31.27</v>
      </c>
      <c r="N6302">
        <v>78.263999999999996</v>
      </c>
      <c r="O6302">
        <v>0.70657999999999999</v>
      </c>
      <c r="P6302">
        <v>3851700</v>
      </c>
      <c r="Q6302">
        <v>372</v>
      </c>
      <c r="R6302">
        <v>11.880599999999999</v>
      </c>
      <c r="S6302">
        <v>18.416899999999998</v>
      </c>
      <c r="T6302">
        <v>15.673299999999999</v>
      </c>
      <c r="U6302">
        <v>15.377800000000001</v>
      </c>
      <c r="V6302">
        <v>3.0390600000000001</v>
      </c>
      <c r="W6302">
        <v>62.102200000000003</v>
      </c>
      <c r="X6302" t="s">
        <v>29833</v>
      </c>
      <c r="Y6302" t="s">
        <v>29834</v>
      </c>
      <c r="Z6302" t="s">
        <v>29828</v>
      </c>
      <c r="AA6302" t="s">
        <v>29828</v>
      </c>
      <c r="AB6302" t="s">
        <v>29829</v>
      </c>
      <c r="AC6302" t="s">
        <v>29830</v>
      </c>
      <c r="AD6302" t="s">
        <v>29835</v>
      </c>
      <c r="AE6302" t="s">
        <v>29836</v>
      </c>
    </row>
    <row r="6303" spans="1:31" x14ac:dyDescent="0.25">
      <c r="A6303">
        <v>11.264900000000001</v>
      </c>
      <c r="B6303">
        <v>10.9901</v>
      </c>
      <c r="C6303">
        <v>11.755100000000001</v>
      </c>
      <c r="D6303">
        <v>12.6248</v>
      </c>
      <c r="E6303" t="s">
        <v>27</v>
      </c>
      <c r="F6303">
        <v>3</v>
      </c>
      <c r="I6303" t="s">
        <v>28</v>
      </c>
      <c r="J6303">
        <v>0.99998600000000004</v>
      </c>
      <c r="K6303" s="1">
        <v>1.4474000000000001E-7</v>
      </c>
      <c r="L6303">
        <v>124.98</v>
      </c>
      <c r="M6303">
        <v>88.665000000000006</v>
      </c>
      <c r="N6303">
        <v>124.98</v>
      </c>
      <c r="O6303">
        <v>0.10081</v>
      </c>
      <c r="P6303">
        <v>11676000</v>
      </c>
      <c r="Q6303">
        <v>568</v>
      </c>
      <c r="R6303" t="s">
        <v>29</v>
      </c>
      <c r="S6303">
        <v>18.1797</v>
      </c>
      <c r="T6303">
        <v>11.51</v>
      </c>
      <c r="U6303">
        <v>11.807499999999999</v>
      </c>
      <c r="V6303">
        <v>6.3721899999999998</v>
      </c>
      <c r="W6303">
        <v>46.634900000000002</v>
      </c>
      <c r="X6303" t="s">
        <v>29837</v>
      </c>
      <c r="Y6303">
        <v>568</v>
      </c>
      <c r="Z6303" t="s">
        <v>29837</v>
      </c>
      <c r="AA6303" t="s">
        <v>29837</v>
      </c>
      <c r="AB6303" t="s">
        <v>29838</v>
      </c>
      <c r="AC6303" t="s">
        <v>29839</v>
      </c>
      <c r="AD6303" t="s">
        <v>29840</v>
      </c>
      <c r="AE6303" t="s">
        <v>29841</v>
      </c>
    </row>
    <row r="6304" spans="1:31" x14ac:dyDescent="0.25">
      <c r="A6304">
        <v>14.129300000000001</v>
      </c>
      <c r="B6304">
        <v>13.059900000000001</v>
      </c>
      <c r="C6304">
        <v>12.941800000000001</v>
      </c>
      <c r="D6304">
        <v>12.9298</v>
      </c>
      <c r="E6304" t="s">
        <v>27</v>
      </c>
      <c r="F6304">
        <v>3</v>
      </c>
      <c r="I6304" t="s">
        <v>28</v>
      </c>
      <c r="J6304">
        <v>0.99863100000000005</v>
      </c>
      <c r="K6304">
        <v>3.1343999999999997E-2</v>
      </c>
      <c r="L6304">
        <v>70.055999999999997</v>
      </c>
      <c r="M6304">
        <v>18.989999999999998</v>
      </c>
      <c r="N6304">
        <v>70.055999999999997</v>
      </c>
      <c r="O6304">
        <v>-0.29815000000000003</v>
      </c>
      <c r="P6304">
        <v>0</v>
      </c>
      <c r="Q6304">
        <v>662</v>
      </c>
      <c r="R6304" t="s">
        <v>29</v>
      </c>
      <c r="S6304">
        <v>17.959</v>
      </c>
      <c r="T6304">
        <v>13.535600000000001</v>
      </c>
      <c r="U6304">
        <v>12.994899999999999</v>
      </c>
      <c r="V6304">
        <v>4.9641000000000002</v>
      </c>
      <c r="W6304">
        <v>53.0608</v>
      </c>
      <c r="X6304" t="s">
        <v>29837</v>
      </c>
      <c r="Y6304">
        <v>662</v>
      </c>
      <c r="Z6304" t="s">
        <v>29837</v>
      </c>
      <c r="AA6304" t="s">
        <v>29837</v>
      </c>
      <c r="AB6304" t="s">
        <v>29838</v>
      </c>
      <c r="AC6304" t="s">
        <v>29839</v>
      </c>
      <c r="AD6304" t="s">
        <v>29842</v>
      </c>
      <c r="AE6304" t="s">
        <v>29843</v>
      </c>
    </row>
    <row r="6305" spans="1:31" x14ac:dyDescent="0.25">
      <c r="A6305">
        <v>16.2515</v>
      </c>
      <c r="B6305">
        <v>16.0334</v>
      </c>
      <c r="C6305">
        <v>15.943899999999999</v>
      </c>
      <c r="D6305">
        <v>15.873200000000001</v>
      </c>
      <c r="E6305" t="s">
        <v>27</v>
      </c>
      <c r="F6305">
        <v>3</v>
      </c>
      <c r="I6305" t="s">
        <v>28</v>
      </c>
      <c r="J6305">
        <v>1</v>
      </c>
      <c r="K6305">
        <v>4.5281800000000001E-4</v>
      </c>
      <c r="L6305">
        <v>122.94</v>
      </c>
      <c r="M6305">
        <v>55.554000000000002</v>
      </c>
      <c r="N6305">
        <v>122.94</v>
      </c>
      <c r="O6305">
        <v>-0.22986000000000001</v>
      </c>
      <c r="P6305">
        <v>32408000</v>
      </c>
      <c r="Q6305">
        <v>667</v>
      </c>
      <c r="R6305">
        <v>13.267099999999999</v>
      </c>
      <c r="S6305">
        <v>20.295400000000001</v>
      </c>
      <c r="T6305">
        <v>16.0977</v>
      </c>
      <c r="U6305">
        <v>15.9533</v>
      </c>
      <c r="V6305">
        <v>4.3420300000000003</v>
      </c>
      <c r="W6305">
        <v>64.102099999999993</v>
      </c>
      <c r="X6305" t="s">
        <v>29837</v>
      </c>
      <c r="Y6305">
        <v>667</v>
      </c>
      <c r="Z6305" t="s">
        <v>29837</v>
      </c>
      <c r="AA6305" t="s">
        <v>29837</v>
      </c>
      <c r="AB6305" t="s">
        <v>29838</v>
      </c>
      <c r="AC6305" t="s">
        <v>29839</v>
      </c>
      <c r="AD6305" t="s">
        <v>29844</v>
      </c>
      <c r="AE6305" t="s">
        <v>29845</v>
      </c>
    </row>
    <row r="6306" spans="1:31" x14ac:dyDescent="0.25">
      <c r="A6306">
        <v>14.1027</v>
      </c>
      <c r="B6306">
        <v>13.8794</v>
      </c>
      <c r="C6306">
        <v>14.167299999999999</v>
      </c>
      <c r="D6306">
        <v>13.1328</v>
      </c>
      <c r="E6306" t="s">
        <v>27</v>
      </c>
      <c r="F6306">
        <v>3</v>
      </c>
      <c r="I6306" t="s">
        <v>28</v>
      </c>
      <c r="J6306">
        <v>0.82841799999999999</v>
      </c>
      <c r="K6306">
        <v>1.6597000000000001E-2</v>
      </c>
      <c r="L6306">
        <v>70.941999999999993</v>
      </c>
      <c r="M6306">
        <v>27.312999999999999</v>
      </c>
      <c r="N6306">
        <v>70.941999999999993</v>
      </c>
      <c r="O6306">
        <v>0.13700999999999999</v>
      </c>
      <c r="P6306">
        <v>1129700</v>
      </c>
      <c r="Q6306">
        <v>275</v>
      </c>
      <c r="R6306" t="s">
        <v>29</v>
      </c>
      <c r="S6306">
        <v>15.9246</v>
      </c>
      <c r="T6306">
        <v>14.135</v>
      </c>
      <c r="U6306">
        <v>13.5061</v>
      </c>
      <c r="V6306">
        <v>2.4184700000000001</v>
      </c>
      <c r="W6306">
        <v>55.282200000000003</v>
      </c>
      <c r="X6306" t="s">
        <v>29846</v>
      </c>
      <c r="Y6306">
        <v>275</v>
      </c>
      <c r="Z6306" t="s">
        <v>29846</v>
      </c>
      <c r="AA6306" t="s">
        <v>29846</v>
      </c>
      <c r="AB6306" t="s">
        <v>29847</v>
      </c>
      <c r="AC6306" t="s">
        <v>29848</v>
      </c>
      <c r="AD6306" t="s">
        <v>29849</v>
      </c>
      <c r="AE6306" t="s">
        <v>29850</v>
      </c>
    </row>
    <row r="6307" spans="1:31" x14ac:dyDescent="0.25">
      <c r="A6307">
        <v>14.4511</v>
      </c>
      <c r="B6307">
        <v>13.665699999999999</v>
      </c>
      <c r="C6307">
        <v>13.921099999999999</v>
      </c>
      <c r="D6307">
        <v>13.0465</v>
      </c>
      <c r="E6307" t="s">
        <v>27</v>
      </c>
      <c r="F6307">
        <v>3</v>
      </c>
      <c r="I6307" t="s">
        <v>28</v>
      </c>
      <c r="J6307">
        <v>0.90105199999999996</v>
      </c>
      <c r="K6307">
        <v>1.6427200000000001E-3</v>
      </c>
      <c r="L6307">
        <v>103.43</v>
      </c>
      <c r="M6307">
        <v>46.085999999999999</v>
      </c>
      <c r="N6307">
        <v>103.43</v>
      </c>
      <c r="O6307">
        <v>0.72306000000000004</v>
      </c>
      <c r="P6307">
        <v>1861000</v>
      </c>
      <c r="Q6307">
        <v>1252</v>
      </c>
      <c r="R6307" t="s">
        <v>29</v>
      </c>
      <c r="S6307">
        <v>16.284300000000002</v>
      </c>
      <c r="T6307">
        <v>14.1861</v>
      </c>
      <c r="U6307">
        <v>13.3561</v>
      </c>
      <c r="V6307">
        <v>2.92822</v>
      </c>
      <c r="W6307">
        <v>55.084400000000002</v>
      </c>
      <c r="X6307" t="s">
        <v>29851</v>
      </c>
      <c r="Y6307" t="s">
        <v>29852</v>
      </c>
      <c r="Z6307" t="s">
        <v>29853</v>
      </c>
      <c r="AA6307" t="s">
        <v>29853</v>
      </c>
      <c r="AB6307" t="s">
        <v>29854</v>
      </c>
      <c r="AC6307" t="s">
        <v>29855</v>
      </c>
      <c r="AD6307" t="s">
        <v>29856</v>
      </c>
      <c r="AE6307" t="s">
        <v>29857</v>
      </c>
    </row>
    <row r="6308" spans="1:31" x14ac:dyDescent="0.25">
      <c r="A6308">
        <v>12.8469</v>
      </c>
      <c r="B6308">
        <v>11.331300000000001</v>
      </c>
      <c r="C6308">
        <v>12.244999999999999</v>
      </c>
      <c r="D6308">
        <v>11.289300000000001</v>
      </c>
      <c r="E6308" t="s">
        <v>27</v>
      </c>
      <c r="F6308">
        <v>3</v>
      </c>
      <c r="I6308" t="s">
        <v>28</v>
      </c>
      <c r="J6308">
        <v>0.99999700000000002</v>
      </c>
      <c r="K6308">
        <v>1.35554E-4</v>
      </c>
      <c r="L6308">
        <v>123.76</v>
      </c>
      <c r="M6308">
        <v>76.721000000000004</v>
      </c>
      <c r="N6308">
        <v>123.76</v>
      </c>
      <c r="O6308">
        <v>-0.13056000000000001</v>
      </c>
      <c r="P6308">
        <v>2651700</v>
      </c>
      <c r="Q6308">
        <v>416</v>
      </c>
      <c r="R6308" t="s">
        <v>29</v>
      </c>
      <c r="S6308">
        <v>17.002600000000001</v>
      </c>
      <c r="T6308">
        <v>12.5459</v>
      </c>
      <c r="U6308">
        <v>11.3103</v>
      </c>
      <c r="V6308">
        <v>5.6923000000000004</v>
      </c>
      <c r="W6308">
        <v>47.712499999999999</v>
      </c>
      <c r="X6308" t="s">
        <v>29858</v>
      </c>
      <c r="Y6308" t="s">
        <v>29859</v>
      </c>
      <c r="Z6308" t="s">
        <v>29860</v>
      </c>
      <c r="AA6308" t="s">
        <v>29860</v>
      </c>
      <c r="AB6308" t="s">
        <v>29861</v>
      </c>
      <c r="AC6308" t="s">
        <v>29862</v>
      </c>
      <c r="AD6308" t="s">
        <v>29863</v>
      </c>
      <c r="AE6308" t="s">
        <v>29864</v>
      </c>
    </row>
    <row r="6309" spans="1:31" x14ac:dyDescent="0.25">
      <c r="A6309">
        <v>15.5304</v>
      </c>
      <c r="B6309">
        <v>15.0647</v>
      </c>
      <c r="C6309">
        <v>14.902200000000001</v>
      </c>
      <c r="D6309">
        <v>14.7578</v>
      </c>
      <c r="E6309" t="s">
        <v>27</v>
      </c>
      <c r="F6309">
        <v>2</v>
      </c>
      <c r="I6309" t="s">
        <v>28</v>
      </c>
      <c r="J6309">
        <v>0.99999899999999997</v>
      </c>
      <c r="K6309" s="1">
        <v>8.8725200000000001E-15</v>
      </c>
      <c r="L6309">
        <v>199.96</v>
      </c>
      <c r="M6309">
        <v>137.80000000000001</v>
      </c>
      <c r="N6309">
        <v>199.96</v>
      </c>
      <c r="O6309">
        <v>5.3768000000000003E-2</v>
      </c>
      <c r="P6309">
        <v>14370000</v>
      </c>
      <c r="Q6309">
        <v>208</v>
      </c>
      <c r="R6309">
        <v>8.4508399999999995</v>
      </c>
      <c r="S6309">
        <v>19.037099999999999</v>
      </c>
      <c r="T6309">
        <v>15.2163</v>
      </c>
      <c r="U6309">
        <v>14.911199999999999</v>
      </c>
      <c r="V6309">
        <v>4.1258800000000004</v>
      </c>
      <c r="W6309">
        <v>60.255099999999999</v>
      </c>
      <c r="X6309" t="s">
        <v>29865</v>
      </c>
      <c r="Y6309" t="s">
        <v>29866</v>
      </c>
      <c r="Z6309" t="s">
        <v>29860</v>
      </c>
      <c r="AA6309" t="s">
        <v>29860</v>
      </c>
      <c r="AB6309" t="s">
        <v>29861</v>
      </c>
      <c r="AC6309" t="s">
        <v>29862</v>
      </c>
      <c r="AD6309" t="s">
        <v>29867</v>
      </c>
      <c r="AE6309" t="s">
        <v>29868</v>
      </c>
    </row>
    <row r="6310" spans="1:31" x14ac:dyDescent="0.25">
      <c r="A6310">
        <v>14.925000000000001</v>
      </c>
      <c r="B6310">
        <v>13.932</v>
      </c>
      <c r="C6310">
        <v>14.091799999999999</v>
      </c>
      <c r="D6310">
        <v>13.6051</v>
      </c>
      <c r="E6310" t="s">
        <v>27</v>
      </c>
      <c r="F6310">
        <v>2</v>
      </c>
      <c r="I6310" t="s">
        <v>28</v>
      </c>
      <c r="J6310">
        <v>0.768343</v>
      </c>
      <c r="K6310">
        <v>1.1533299999999999E-3</v>
      </c>
      <c r="L6310">
        <v>108.47</v>
      </c>
      <c r="M6310">
        <v>67.305999999999997</v>
      </c>
      <c r="N6310">
        <v>108.47</v>
      </c>
      <c r="O6310">
        <v>-1.1978</v>
      </c>
      <c r="P6310">
        <v>3667800</v>
      </c>
      <c r="Q6310">
        <v>72</v>
      </c>
      <c r="R6310" t="s">
        <v>29</v>
      </c>
      <c r="S6310">
        <v>17.128299999999999</v>
      </c>
      <c r="T6310">
        <v>14.5084</v>
      </c>
      <c r="U6310">
        <v>13.768599999999999</v>
      </c>
      <c r="V6310">
        <v>3.3597000000000001</v>
      </c>
      <c r="W6310">
        <v>56.554000000000002</v>
      </c>
      <c r="X6310" t="s">
        <v>29869</v>
      </c>
      <c r="Y6310" t="s">
        <v>29870</v>
      </c>
      <c r="Z6310" t="s">
        <v>29871</v>
      </c>
      <c r="AA6310" t="s">
        <v>29871</v>
      </c>
      <c r="AB6310" t="s">
        <v>29872</v>
      </c>
      <c r="AC6310" t="s">
        <v>29873</v>
      </c>
      <c r="AD6310" t="s">
        <v>29874</v>
      </c>
      <c r="AE6310" t="s">
        <v>29875</v>
      </c>
    </row>
    <row r="6311" spans="1:31" x14ac:dyDescent="0.25">
      <c r="A6311">
        <v>15.7135</v>
      </c>
      <c r="B6311">
        <v>14.7508</v>
      </c>
      <c r="C6311">
        <v>14.9331</v>
      </c>
      <c r="D6311">
        <v>14.411</v>
      </c>
      <c r="E6311" t="s">
        <v>27</v>
      </c>
      <c r="F6311">
        <v>3</v>
      </c>
      <c r="I6311" t="s">
        <v>28</v>
      </c>
      <c r="J6311">
        <v>0.99988500000000002</v>
      </c>
      <c r="K6311">
        <v>1.2536800000000001E-2</v>
      </c>
      <c r="L6311">
        <v>76.331999999999994</v>
      </c>
      <c r="M6311">
        <v>42.954000000000001</v>
      </c>
      <c r="N6311">
        <v>76.331999999999994</v>
      </c>
      <c r="O6311">
        <v>-8.0693000000000001E-2</v>
      </c>
      <c r="P6311">
        <v>2088000</v>
      </c>
      <c r="Q6311">
        <v>128</v>
      </c>
      <c r="R6311" t="s">
        <v>29</v>
      </c>
      <c r="S6311">
        <v>17.005600000000001</v>
      </c>
      <c r="T6311">
        <v>15.3233</v>
      </c>
      <c r="U6311">
        <v>14.5809</v>
      </c>
      <c r="V6311">
        <v>2.4247100000000001</v>
      </c>
      <c r="W6311">
        <v>59.808399999999999</v>
      </c>
      <c r="X6311" t="s">
        <v>29876</v>
      </c>
      <c r="Y6311">
        <v>128</v>
      </c>
      <c r="Z6311" t="s">
        <v>29876</v>
      </c>
      <c r="AA6311" t="s">
        <v>29876</v>
      </c>
      <c r="AB6311" t="s">
        <v>29877</v>
      </c>
      <c r="AC6311" t="s">
        <v>29878</v>
      </c>
      <c r="AD6311" t="s">
        <v>29879</v>
      </c>
      <c r="AE6311" t="s">
        <v>29880</v>
      </c>
    </row>
    <row r="6312" spans="1:31" x14ac:dyDescent="0.25">
      <c r="A6312">
        <v>11.225</v>
      </c>
      <c r="B6312">
        <v>10.737</v>
      </c>
      <c r="C6312">
        <v>12.3878</v>
      </c>
      <c r="D6312">
        <v>10.9</v>
      </c>
      <c r="E6312" t="s">
        <v>27</v>
      </c>
      <c r="F6312">
        <v>2</v>
      </c>
      <c r="I6312" t="s">
        <v>28</v>
      </c>
      <c r="J6312">
        <v>1</v>
      </c>
      <c r="K6312">
        <v>4.4412100000000001E-4</v>
      </c>
      <c r="L6312">
        <v>133.16</v>
      </c>
      <c r="M6312">
        <v>94.36</v>
      </c>
      <c r="N6312">
        <v>133.16</v>
      </c>
      <c r="O6312">
        <v>3.5516000000000001</v>
      </c>
      <c r="P6312">
        <v>0</v>
      </c>
      <c r="Q6312">
        <v>282</v>
      </c>
      <c r="R6312" t="s">
        <v>29</v>
      </c>
      <c r="S6312">
        <v>15.2507</v>
      </c>
      <c r="T6312">
        <v>11.8064</v>
      </c>
      <c r="U6312">
        <v>10.8185</v>
      </c>
      <c r="V6312">
        <v>4.4321900000000003</v>
      </c>
      <c r="W6312">
        <v>45.2498</v>
      </c>
      <c r="X6312" t="s">
        <v>29881</v>
      </c>
      <c r="Y6312">
        <v>282</v>
      </c>
      <c r="Z6312" t="s">
        <v>29881</v>
      </c>
      <c r="AA6312" t="s">
        <v>29881</v>
      </c>
      <c r="AB6312" t="s">
        <v>29882</v>
      </c>
      <c r="AC6312" t="s">
        <v>29883</v>
      </c>
      <c r="AD6312" t="s">
        <v>29884</v>
      </c>
      <c r="AE6312" t="s">
        <v>29885</v>
      </c>
    </row>
    <row r="6313" spans="1:31" x14ac:dyDescent="0.25">
      <c r="A6313">
        <v>14.2804</v>
      </c>
      <c r="B6313">
        <v>13.481</v>
      </c>
      <c r="C6313">
        <v>13.5433</v>
      </c>
      <c r="D6313">
        <v>13.23</v>
      </c>
      <c r="E6313" t="s">
        <v>27</v>
      </c>
      <c r="F6313">
        <v>3</v>
      </c>
      <c r="I6313" t="s">
        <v>28</v>
      </c>
      <c r="J6313">
        <v>1</v>
      </c>
      <c r="K6313" s="1">
        <v>6.8940200000000001E-6</v>
      </c>
      <c r="L6313">
        <v>141.82</v>
      </c>
      <c r="M6313">
        <v>99.849000000000004</v>
      </c>
      <c r="N6313">
        <v>141.82</v>
      </c>
      <c r="O6313">
        <v>0.12781000000000001</v>
      </c>
      <c r="P6313">
        <v>22910000</v>
      </c>
      <c r="Q6313">
        <v>246</v>
      </c>
      <c r="R6313">
        <v>10.7241</v>
      </c>
      <c r="S6313">
        <v>19.311199999999999</v>
      </c>
      <c r="T6313">
        <v>13.911799999999999</v>
      </c>
      <c r="U6313">
        <v>13.355499999999999</v>
      </c>
      <c r="V6313">
        <v>5.9556800000000001</v>
      </c>
      <c r="W6313">
        <v>54.534700000000001</v>
      </c>
      <c r="X6313" t="s">
        <v>29881</v>
      </c>
      <c r="Y6313">
        <v>246</v>
      </c>
      <c r="Z6313" t="s">
        <v>29881</v>
      </c>
      <c r="AA6313" t="s">
        <v>29881</v>
      </c>
      <c r="AB6313" t="s">
        <v>29882</v>
      </c>
      <c r="AC6313" t="s">
        <v>29883</v>
      </c>
      <c r="AD6313" t="s">
        <v>29886</v>
      </c>
      <c r="AE6313" t="s">
        <v>29887</v>
      </c>
    </row>
    <row r="6314" spans="1:31" x14ac:dyDescent="0.25">
      <c r="A6314">
        <v>17.311</v>
      </c>
      <c r="B6314">
        <v>17.194400000000002</v>
      </c>
      <c r="C6314">
        <v>17.039000000000001</v>
      </c>
      <c r="D6314">
        <v>17.135899999999999</v>
      </c>
      <c r="E6314" t="s">
        <v>27</v>
      </c>
      <c r="F6314">
        <v>2</v>
      </c>
      <c r="I6314" t="s">
        <v>28</v>
      </c>
      <c r="J6314">
        <v>1</v>
      </c>
      <c r="K6314">
        <v>4.8444200000000003E-3</v>
      </c>
      <c r="L6314">
        <v>96.19</v>
      </c>
      <c r="M6314">
        <v>35.218000000000004</v>
      </c>
      <c r="N6314">
        <v>96.19</v>
      </c>
      <c r="O6314">
        <v>0.32823000000000002</v>
      </c>
      <c r="P6314">
        <v>12952000</v>
      </c>
      <c r="Q6314">
        <v>217</v>
      </c>
      <c r="R6314">
        <v>14.9171</v>
      </c>
      <c r="S6314">
        <v>20.438500000000001</v>
      </c>
      <c r="T6314">
        <v>17.175000000000001</v>
      </c>
      <c r="U6314">
        <v>17.165199999999999</v>
      </c>
      <c r="V6314">
        <v>3.2733099999999999</v>
      </c>
      <c r="W6314">
        <v>68.680300000000003</v>
      </c>
      <c r="X6314" t="s">
        <v>15311</v>
      </c>
      <c r="Y6314">
        <v>217</v>
      </c>
      <c r="Z6314" t="s">
        <v>15311</v>
      </c>
      <c r="AA6314" t="s">
        <v>15311</v>
      </c>
      <c r="AB6314" t="s">
        <v>29888</v>
      </c>
      <c r="AC6314" t="s">
        <v>29889</v>
      </c>
      <c r="AD6314" t="s">
        <v>29890</v>
      </c>
      <c r="AE6314" t="s">
        <v>29891</v>
      </c>
    </row>
    <row r="6315" spans="1:31" x14ac:dyDescent="0.25">
      <c r="A6315">
        <v>13.9849</v>
      </c>
      <c r="B6315">
        <v>13.5618</v>
      </c>
      <c r="C6315">
        <v>13.4367</v>
      </c>
      <c r="D6315">
        <v>13.2415</v>
      </c>
      <c r="E6315" t="s">
        <v>27</v>
      </c>
      <c r="F6315">
        <v>2</v>
      </c>
      <c r="I6315" t="s">
        <v>28</v>
      </c>
      <c r="J6315">
        <v>0.99997199999999997</v>
      </c>
      <c r="K6315" s="1">
        <v>1.91355E-29</v>
      </c>
      <c r="L6315">
        <v>247.08</v>
      </c>
      <c r="M6315">
        <v>170.41</v>
      </c>
      <c r="N6315">
        <v>154.84</v>
      </c>
      <c r="O6315">
        <v>0.43586000000000003</v>
      </c>
      <c r="P6315">
        <v>18738000</v>
      </c>
      <c r="Q6315">
        <v>294</v>
      </c>
      <c r="R6315">
        <v>11.4725</v>
      </c>
      <c r="S6315">
        <v>18.554200000000002</v>
      </c>
      <c r="T6315">
        <v>13.710800000000001</v>
      </c>
      <c r="U6315">
        <v>13.4016</v>
      </c>
      <c r="V6315">
        <v>5.1525699999999999</v>
      </c>
      <c r="W6315">
        <v>54.224800000000002</v>
      </c>
      <c r="X6315" t="s">
        <v>29892</v>
      </c>
      <c r="Y6315" t="s">
        <v>29893</v>
      </c>
      <c r="Z6315" t="s">
        <v>29894</v>
      </c>
      <c r="AA6315" t="s">
        <v>29894</v>
      </c>
      <c r="AB6315" t="s">
        <v>29895</v>
      </c>
      <c r="AC6315" t="s">
        <v>29896</v>
      </c>
      <c r="AD6315" t="s">
        <v>29897</v>
      </c>
      <c r="AE6315" t="s">
        <v>29898</v>
      </c>
    </row>
    <row r="6316" spans="1:31" x14ac:dyDescent="0.25">
      <c r="A6316">
        <v>18.254100000000001</v>
      </c>
      <c r="B6316">
        <v>18.440100000000001</v>
      </c>
      <c r="C6316">
        <v>17.7302</v>
      </c>
      <c r="D6316">
        <v>18.273900000000001</v>
      </c>
      <c r="E6316" t="s">
        <v>27</v>
      </c>
      <c r="F6316">
        <v>2</v>
      </c>
      <c r="I6316" t="s">
        <v>28</v>
      </c>
      <c r="J6316">
        <v>0.99878</v>
      </c>
      <c r="K6316" s="1">
        <v>1.0336299999999999E-21</v>
      </c>
      <c r="L6316">
        <v>233.09</v>
      </c>
      <c r="M6316">
        <v>151.91999999999999</v>
      </c>
      <c r="N6316">
        <v>154.84</v>
      </c>
      <c r="O6316">
        <v>0.43586000000000003</v>
      </c>
      <c r="P6316">
        <v>227860000</v>
      </c>
      <c r="Q6316">
        <v>296</v>
      </c>
      <c r="R6316">
        <v>14.585599999999999</v>
      </c>
      <c r="S6316">
        <v>21.3704</v>
      </c>
      <c r="T6316">
        <v>17.992100000000001</v>
      </c>
      <c r="U6316">
        <v>18.356999999999999</v>
      </c>
      <c r="V6316">
        <v>3.0134099999999999</v>
      </c>
      <c r="W6316">
        <v>72.698400000000007</v>
      </c>
      <c r="X6316" t="s">
        <v>29892</v>
      </c>
      <c r="Y6316" t="s">
        <v>29899</v>
      </c>
      <c r="Z6316" t="s">
        <v>29894</v>
      </c>
      <c r="AA6316" t="s">
        <v>29894</v>
      </c>
      <c r="AB6316" t="s">
        <v>29895</v>
      </c>
      <c r="AC6316" t="s">
        <v>29896</v>
      </c>
      <c r="AD6316" t="s">
        <v>29900</v>
      </c>
      <c r="AE6316" t="s">
        <v>29901</v>
      </c>
    </row>
    <row r="6317" spans="1:31" x14ac:dyDescent="0.25">
      <c r="A6317">
        <v>15.531599999999999</v>
      </c>
      <c r="B6317">
        <v>14.762700000000001</v>
      </c>
      <c r="C6317">
        <v>15.083399999999999</v>
      </c>
      <c r="D6317">
        <v>14.5837</v>
      </c>
      <c r="E6317" t="s">
        <v>27</v>
      </c>
      <c r="F6317">
        <v>3</v>
      </c>
      <c r="I6317" t="s">
        <v>28</v>
      </c>
      <c r="J6317">
        <v>1</v>
      </c>
      <c r="K6317">
        <v>7.1682899999999999E-3</v>
      </c>
      <c r="L6317">
        <v>89.369</v>
      </c>
      <c r="M6317">
        <v>42.706000000000003</v>
      </c>
      <c r="N6317">
        <v>82.494</v>
      </c>
      <c r="O6317">
        <v>-0.38400000000000001</v>
      </c>
      <c r="P6317">
        <v>9602600</v>
      </c>
      <c r="Q6317">
        <v>223</v>
      </c>
      <c r="R6317">
        <v>11.9849</v>
      </c>
      <c r="S6317">
        <v>18.947500000000002</v>
      </c>
      <c r="T6317">
        <v>15.307499999999999</v>
      </c>
      <c r="U6317">
        <v>14.6732</v>
      </c>
      <c r="V6317">
        <v>4.2742599999999999</v>
      </c>
      <c r="W6317">
        <v>59.961399999999998</v>
      </c>
      <c r="X6317" t="s">
        <v>29902</v>
      </c>
      <c r="Y6317" t="s">
        <v>29903</v>
      </c>
      <c r="Z6317" t="s">
        <v>29894</v>
      </c>
      <c r="AA6317" t="s">
        <v>29894</v>
      </c>
      <c r="AB6317" t="s">
        <v>29895</v>
      </c>
      <c r="AC6317" t="s">
        <v>29896</v>
      </c>
      <c r="AD6317" t="s">
        <v>29904</v>
      </c>
      <c r="AE6317" t="s">
        <v>29905</v>
      </c>
    </row>
    <row r="6318" spans="1:31" x14ac:dyDescent="0.25">
      <c r="A6318">
        <v>16.076899999999998</v>
      </c>
      <c r="B6318">
        <v>15.296900000000001</v>
      </c>
      <c r="C6318">
        <v>15.239699999999999</v>
      </c>
      <c r="D6318">
        <v>15.0341</v>
      </c>
      <c r="E6318" t="s">
        <v>27</v>
      </c>
      <c r="F6318">
        <v>2</v>
      </c>
      <c r="I6318" t="s">
        <v>28</v>
      </c>
      <c r="J6318">
        <v>0.999857</v>
      </c>
      <c r="K6318">
        <v>1.8596999999999999E-2</v>
      </c>
      <c r="L6318">
        <v>74.533000000000001</v>
      </c>
      <c r="M6318">
        <v>29.812000000000001</v>
      </c>
      <c r="N6318">
        <v>74.533000000000001</v>
      </c>
      <c r="O6318">
        <v>-0.15837999999999999</v>
      </c>
      <c r="P6318">
        <v>3620400</v>
      </c>
      <c r="Q6318">
        <v>554</v>
      </c>
      <c r="R6318">
        <v>11.5578</v>
      </c>
      <c r="S6318">
        <v>18.182500000000001</v>
      </c>
      <c r="T6318">
        <v>15.658300000000001</v>
      </c>
      <c r="U6318">
        <v>15.1655</v>
      </c>
      <c r="V6318">
        <v>3.0170400000000002</v>
      </c>
      <c r="W6318">
        <v>61.647500000000001</v>
      </c>
      <c r="X6318" t="s">
        <v>29906</v>
      </c>
      <c r="Y6318" t="s">
        <v>29907</v>
      </c>
      <c r="Z6318" t="s">
        <v>29908</v>
      </c>
      <c r="AA6318" t="s">
        <v>29908</v>
      </c>
      <c r="AB6318" t="s">
        <v>29909</v>
      </c>
      <c r="AC6318" t="s">
        <v>29910</v>
      </c>
      <c r="AD6318" t="s">
        <v>29911</v>
      </c>
      <c r="AE6318" t="s">
        <v>29912</v>
      </c>
    </row>
    <row r="6319" spans="1:31" x14ac:dyDescent="0.25">
      <c r="A6319">
        <v>15.7296</v>
      </c>
      <c r="B6319">
        <v>14.483700000000001</v>
      </c>
      <c r="C6319">
        <v>15.243499999999999</v>
      </c>
      <c r="D6319">
        <v>14.195399999999999</v>
      </c>
      <c r="E6319" t="s">
        <v>27</v>
      </c>
      <c r="F6319">
        <v>3</v>
      </c>
      <c r="I6319" t="s">
        <v>28</v>
      </c>
      <c r="J6319">
        <v>1</v>
      </c>
      <c r="K6319">
        <v>5.4792700000000003E-4</v>
      </c>
      <c r="L6319">
        <v>120.63</v>
      </c>
      <c r="M6319">
        <v>80.781999999999996</v>
      </c>
      <c r="N6319">
        <v>120.63</v>
      </c>
      <c r="O6319">
        <v>0.18834000000000001</v>
      </c>
      <c r="P6319">
        <v>2840800</v>
      </c>
      <c r="Q6319">
        <v>621</v>
      </c>
      <c r="R6319">
        <v>3.11083</v>
      </c>
      <c r="S6319">
        <v>16.794</v>
      </c>
      <c r="T6319">
        <v>15.486499999999999</v>
      </c>
      <c r="U6319">
        <v>14.339600000000001</v>
      </c>
      <c r="V6319">
        <v>2.4544100000000002</v>
      </c>
      <c r="W6319">
        <v>59.652200000000001</v>
      </c>
      <c r="X6319" t="s">
        <v>29913</v>
      </c>
      <c r="Y6319" t="s">
        <v>29914</v>
      </c>
      <c r="Z6319" t="s">
        <v>29908</v>
      </c>
      <c r="AA6319" t="s">
        <v>29908</v>
      </c>
      <c r="AB6319" t="s">
        <v>29909</v>
      </c>
      <c r="AC6319" t="s">
        <v>29910</v>
      </c>
      <c r="AD6319" t="s">
        <v>29915</v>
      </c>
      <c r="AE6319" t="s">
        <v>29916</v>
      </c>
    </row>
    <row r="6320" spans="1:31" x14ac:dyDescent="0.25">
      <c r="A6320">
        <v>14.424799999999999</v>
      </c>
      <c r="B6320">
        <v>14.3673</v>
      </c>
      <c r="C6320">
        <v>14.1015</v>
      </c>
      <c r="D6320">
        <v>13.9666</v>
      </c>
      <c r="E6320" t="s">
        <v>27</v>
      </c>
      <c r="F6320">
        <v>2</v>
      </c>
      <c r="I6320" t="s">
        <v>28</v>
      </c>
      <c r="J6320">
        <v>1</v>
      </c>
      <c r="K6320">
        <v>2.6701199999999998E-3</v>
      </c>
      <c r="L6320">
        <v>99.138999999999996</v>
      </c>
      <c r="M6320">
        <v>50.576999999999998</v>
      </c>
      <c r="N6320">
        <v>99.138999999999996</v>
      </c>
      <c r="O6320">
        <v>-1.1619999999999999</v>
      </c>
      <c r="P6320">
        <v>5118200</v>
      </c>
      <c r="Q6320">
        <v>486</v>
      </c>
      <c r="R6320">
        <v>6.49437</v>
      </c>
      <c r="S6320">
        <v>19.098199999999999</v>
      </c>
      <c r="T6320">
        <v>14.2631</v>
      </c>
      <c r="U6320">
        <v>14.1669</v>
      </c>
      <c r="V6320">
        <v>4.9312199999999997</v>
      </c>
      <c r="W6320">
        <v>56.860100000000003</v>
      </c>
      <c r="X6320" t="s">
        <v>29906</v>
      </c>
      <c r="Y6320" t="s">
        <v>29917</v>
      </c>
      <c r="Z6320" t="s">
        <v>29908</v>
      </c>
      <c r="AA6320" t="s">
        <v>29908</v>
      </c>
      <c r="AB6320" t="s">
        <v>29909</v>
      </c>
      <c r="AC6320" t="s">
        <v>29910</v>
      </c>
      <c r="AD6320" t="s">
        <v>29918</v>
      </c>
      <c r="AE6320" t="s">
        <v>29919</v>
      </c>
    </row>
    <row r="6321" spans="1:31" x14ac:dyDescent="0.25">
      <c r="A6321">
        <v>10.5648</v>
      </c>
      <c r="B6321">
        <v>10.1675</v>
      </c>
      <c r="C6321">
        <v>11.0456</v>
      </c>
      <c r="D6321">
        <v>10.5366</v>
      </c>
      <c r="E6321" t="s">
        <v>27</v>
      </c>
      <c r="F6321">
        <v>2</v>
      </c>
      <c r="I6321" t="s">
        <v>28</v>
      </c>
      <c r="J6321">
        <v>0.99846500000000005</v>
      </c>
      <c r="K6321" s="1">
        <v>8.4843400000000002E-27</v>
      </c>
      <c r="L6321">
        <v>236.08</v>
      </c>
      <c r="M6321">
        <v>155.16</v>
      </c>
      <c r="N6321">
        <v>236.08</v>
      </c>
      <c r="O6321">
        <v>-0.60826999999999998</v>
      </c>
      <c r="P6321">
        <v>2461000</v>
      </c>
      <c r="Q6321">
        <v>565</v>
      </c>
      <c r="R6321" t="s">
        <v>29</v>
      </c>
      <c r="S6321">
        <v>16.555499999999999</v>
      </c>
      <c r="T6321">
        <v>10.805199999999999</v>
      </c>
      <c r="U6321">
        <v>10.3521</v>
      </c>
      <c r="V6321">
        <v>6.2034000000000002</v>
      </c>
      <c r="W6321">
        <v>42.314599999999999</v>
      </c>
      <c r="X6321" t="s">
        <v>29906</v>
      </c>
      <c r="Y6321" t="s">
        <v>29920</v>
      </c>
      <c r="Z6321" t="s">
        <v>29908</v>
      </c>
      <c r="AA6321" t="s">
        <v>29908</v>
      </c>
      <c r="AB6321" t="s">
        <v>29909</v>
      </c>
      <c r="AC6321" t="s">
        <v>29910</v>
      </c>
      <c r="AD6321" t="s">
        <v>29921</v>
      </c>
      <c r="AE6321" t="s">
        <v>29922</v>
      </c>
    </row>
    <row r="6322" spans="1:31" x14ac:dyDescent="0.25">
      <c r="A6322">
        <v>14.587</v>
      </c>
      <c r="B6322">
        <v>14.7501</v>
      </c>
      <c r="C6322">
        <v>14.559699999999999</v>
      </c>
      <c r="D6322">
        <v>14.3613</v>
      </c>
      <c r="E6322" t="s">
        <v>27</v>
      </c>
      <c r="F6322">
        <v>2</v>
      </c>
      <c r="I6322" t="s">
        <v>28</v>
      </c>
      <c r="J6322">
        <v>1</v>
      </c>
      <c r="K6322">
        <v>1.6079199999999998E-2</v>
      </c>
      <c r="L6322">
        <v>79.468999999999994</v>
      </c>
      <c r="M6322">
        <v>31.295000000000002</v>
      </c>
      <c r="N6322">
        <v>79.468999999999994</v>
      </c>
      <c r="O6322">
        <v>0.24807000000000001</v>
      </c>
      <c r="P6322">
        <v>4476200</v>
      </c>
      <c r="Q6322">
        <v>140</v>
      </c>
      <c r="R6322">
        <v>11.389799999999999</v>
      </c>
      <c r="S6322">
        <v>17.3492</v>
      </c>
      <c r="T6322">
        <v>14.5733</v>
      </c>
      <c r="U6322">
        <v>14.5557</v>
      </c>
      <c r="V6322">
        <v>2.7935599999999998</v>
      </c>
      <c r="W6322">
        <v>58.258000000000003</v>
      </c>
      <c r="X6322" t="s">
        <v>29923</v>
      </c>
      <c r="Y6322">
        <v>140</v>
      </c>
      <c r="Z6322" t="s">
        <v>29923</v>
      </c>
      <c r="AA6322" t="s">
        <v>29923</v>
      </c>
      <c r="AB6322" t="s">
        <v>29924</v>
      </c>
      <c r="AC6322" t="s">
        <v>29925</v>
      </c>
      <c r="AD6322" t="s">
        <v>29926</v>
      </c>
      <c r="AE6322" t="s">
        <v>29927</v>
      </c>
    </row>
    <row r="6323" spans="1:31" x14ac:dyDescent="0.25">
      <c r="A6323">
        <v>13.8353</v>
      </c>
      <c r="B6323">
        <v>13.3002</v>
      </c>
      <c r="C6323">
        <v>13.334300000000001</v>
      </c>
      <c r="D6323">
        <v>13.069900000000001</v>
      </c>
      <c r="E6323" t="s">
        <v>27</v>
      </c>
      <c r="F6323">
        <v>3</v>
      </c>
      <c r="I6323" t="s">
        <v>28</v>
      </c>
      <c r="J6323">
        <v>0.99815299999999996</v>
      </c>
      <c r="K6323" s="1">
        <v>2.67364E-6</v>
      </c>
      <c r="L6323">
        <v>133.24</v>
      </c>
      <c r="M6323">
        <v>99.319000000000003</v>
      </c>
      <c r="N6323">
        <v>133.24</v>
      </c>
      <c r="O6323">
        <v>-0.62614000000000003</v>
      </c>
      <c r="P6323">
        <v>6111300</v>
      </c>
      <c r="Q6323">
        <v>81</v>
      </c>
      <c r="R6323">
        <v>11.3079</v>
      </c>
      <c r="S6323">
        <v>17.750900000000001</v>
      </c>
      <c r="T6323">
        <v>13.5848</v>
      </c>
      <c r="U6323">
        <v>13.185</v>
      </c>
      <c r="V6323">
        <v>4.5659099999999997</v>
      </c>
      <c r="W6323">
        <v>53.5396</v>
      </c>
      <c r="X6323" t="s">
        <v>29928</v>
      </c>
      <c r="Y6323" t="s">
        <v>29929</v>
      </c>
      <c r="Z6323" t="s">
        <v>29923</v>
      </c>
      <c r="AA6323" t="s">
        <v>29923</v>
      </c>
      <c r="AB6323" t="s">
        <v>29924</v>
      </c>
      <c r="AC6323" t="s">
        <v>29925</v>
      </c>
      <c r="AD6323" t="s">
        <v>29930</v>
      </c>
      <c r="AE6323" t="s">
        <v>29931</v>
      </c>
    </row>
    <row r="6324" spans="1:31" x14ac:dyDescent="0.25">
      <c r="A6324">
        <v>14.378399999999999</v>
      </c>
      <c r="B6324">
        <v>13.801600000000001</v>
      </c>
      <c r="C6324">
        <v>13.509</v>
      </c>
      <c r="D6324">
        <v>13.731299999999999</v>
      </c>
      <c r="E6324" t="s">
        <v>27</v>
      </c>
      <c r="F6324">
        <v>2</v>
      </c>
      <c r="I6324" t="s">
        <v>28</v>
      </c>
      <c r="J6324">
        <v>0.91205700000000001</v>
      </c>
      <c r="K6324">
        <v>3.1656900000000001E-3</v>
      </c>
      <c r="L6324">
        <v>97.456000000000003</v>
      </c>
      <c r="M6324">
        <v>39.857999999999997</v>
      </c>
      <c r="N6324">
        <v>97.456000000000003</v>
      </c>
      <c r="O6324">
        <v>0.56628999999999996</v>
      </c>
      <c r="P6324">
        <v>2380200</v>
      </c>
      <c r="Q6324">
        <v>81</v>
      </c>
      <c r="R6324" t="s">
        <v>29</v>
      </c>
      <c r="S6324">
        <v>17.219100000000001</v>
      </c>
      <c r="T6324">
        <v>13.9437</v>
      </c>
      <c r="U6324">
        <v>13.766500000000001</v>
      </c>
      <c r="V6324">
        <v>3.4526500000000002</v>
      </c>
      <c r="W6324">
        <v>55.420299999999997</v>
      </c>
      <c r="X6324" t="s">
        <v>29932</v>
      </c>
      <c r="Y6324" t="s">
        <v>29933</v>
      </c>
      <c r="Z6324" t="s">
        <v>29934</v>
      </c>
      <c r="AA6324" t="s">
        <v>29934</v>
      </c>
      <c r="AB6324" t="s">
        <v>29935</v>
      </c>
      <c r="AC6324" t="s">
        <v>29936</v>
      </c>
      <c r="AD6324" t="s">
        <v>29937</v>
      </c>
      <c r="AE6324" t="s">
        <v>29938</v>
      </c>
    </row>
    <row r="6325" spans="1:31" x14ac:dyDescent="0.25">
      <c r="A6325">
        <v>12.339600000000001</v>
      </c>
      <c r="B6325">
        <v>10.6547</v>
      </c>
      <c r="C6325">
        <v>10.5463</v>
      </c>
      <c r="D6325">
        <v>10.7387</v>
      </c>
      <c r="E6325" t="s">
        <v>27</v>
      </c>
      <c r="F6325">
        <v>2</v>
      </c>
      <c r="I6325" t="s">
        <v>28</v>
      </c>
      <c r="J6325">
        <v>0.99698900000000001</v>
      </c>
      <c r="K6325">
        <v>4.5277000000000002E-4</v>
      </c>
      <c r="L6325">
        <v>128.96</v>
      </c>
      <c r="M6325">
        <v>81.358999999999995</v>
      </c>
      <c r="N6325">
        <v>128.96</v>
      </c>
      <c r="O6325">
        <v>-0.27295999999999998</v>
      </c>
      <c r="P6325">
        <v>0</v>
      </c>
      <c r="Q6325">
        <v>980</v>
      </c>
      <c r="R6325" t="s">
        <v>29</v>
      </c>
      <c r="S6325">
        <v>15.2563</v>
      </c>
      <c r="T6325">
        <v>11.443</v>
      </c>
      <c r="U6325">
        <v>10.6967</v>
      </c>
      <c r="V6325">
        <v>4.5595800000000004</v>
      </c>
      <c r="W6325">
        <v>44.279400000000003</v>
      </c>
      <c r="X6325" t="s">
        <v>29939</v>
      </c>
      <c r="Y6325" t="s">
        <v>29940</v>
      </c>
      <c r="Z6325" t="s">
        <v>29941</v>
      </c>
      <c r="AA6325" t="s">
        <v>29941</v>
      </c>
      <c r="AB6325" t="s">
        <v>29942</v>
      </c>
      <c r="AC6325" t="s">
        <v>29943</v>
      </c>
      <c r="AD6325" t="s">
        <v>29944</v>
      </c>
      <c r="AE6325" t="s">
        <v>29945</v>
      </c>
    </row>
    <row r="6326" spans="1:31" x14ac:dyDescent="0.25">
      <c r="A6326">
        <v>15.002000000000001</v>
      </c>
      <c r="B6326">
        <v>14.4819</v>
      </c>
      <c r="C6326">
        <v>14.6409</v>
      </c>
      <c r="D6326">
        <v>14.5238</v>
      </c>
      <c r="E6326" t="s">
        <v>27</v>
      </c>
      <c r="F6326">
        <v>2</v>
      </c>
      <c r="I6326" t="s">
        <v>28</v>
      </c>
      <c r="J6326">
        <v>0.98543000000000003</v>
      </c>
      <c r="K6326">
        <v>1.1257400000000001E-3</v>
      </c>
      <c r="L6326">
        <v>110.54</v>
      </c>
      <c r="M6326">
        <v>83.570999999999998</v>
      </c>
      <c r="N6326">
        <v>110.54</v>
      </c>
      <c r="O6326">
        <v>0.55656000000000005</v>
      </c>
      <c r="P6326">
        <v>11600000</v>
      </c>
      <c r="Q6326">
        <v>1219</v>
      </c>
      <c r="R6326">
        <v>11.7507</v>
      </c>
      <c r="S6326">
        <v>17.7088</v>
      </c>
      <c r="T6326">
        <v>14.8215</v>
      </c>
      <c r="U6326">
        <v>14.5029</v>
      </c>
      <c r="V6326">
        <v>3.2059299999999999</v>
      </c>
      <c r="W6326">
        <v>58.648699999999998</v>
      </c>
      <c r="X6326" t="s">
        <v>29946</v>
      </c>
      <c r="Y6326" t="s">
        <v>29947</v>
      </c>
      <c r="Z6326" t="s">
        <v>29941</v>
      </c>
      <c r="AA6326" t="s">
        <v>29941</v>
      </c>
      <c r="AB6326" t="s">
        <v>29942</v>
      </c>
      <c r="AC6326" t="s">
        <v>29943</v>
      </c>
      <c r="AD6326" t="s">
        <v>29948</v>
      </c>
      <c r="AE6326" t="s">
        <v>29949</v>
      </c>
    </row>
    <row r="6327" spans="1:31" x14ac:dyDescent="0.25">
      <c r="A6327">
        <v>15.7309</v>
      </c>
      <c r="B6327">
        <v>15.3408</v>
      </c>
      <c r="C6327">
        <v>14.994899999999999</v>
      </c>
      <c r="D6327">
        <v>14.9605</v>
      </c>
      <c r="E6327" t="s">
        <v>27</v>
      </c>
      <c r="F6327">
        <v>3</v>
      </c>
      <c r="I6327" t="s">
        <v>28</v>
      </c>
      <c r="J6327">
        <v>0.83660500000000004</v>
      </c>
      <c r="K6327">
        <v>2.84563E-3</v>
      </c>
      <c r="L6327">
        <v>96.756</v>
      </c>
      <c r="M6327">
        <v>24.975000000000001</v>
      </c>
      <c r="N6327">
        <v>96.756</v>
      </c>
      <c r="O6327">
        <v>0.62156</v>
      </c>
      <c r="P6327">
        <v>38122000</v>
      </c>
      <c r="Q6327">
        <v>889</v>
      </c>
      <c r="R6327">
        <v>13.495699999999999</v>
      </c>
      <c r="S6327">
        <v>20.1693</v>
      </c>
      <c r="T6327">
        <v>15.3629</v>
      </c>
      <c r="U6327">
        <v>15.150600000000001</v>
      </c>
      <c r="V6327">
        <v>5.0186099999999998</v>
      </c>
      <c r="W6327">
        <v>61.027099999999997</v>
      </c>
      <c r="X6327" t="s">
        <v>29950</v>
      </c>
      <c r="Y6327">
        <v>889</v>
      </c>
      <c r="Z6327" t="s">
        <v>29950</v>
      </c>
      <c r="AA6327" t="s">
        <v>29950</v>
      </c>
      <c r="AB6327" t="s">
        <v>29951</v>
      </c>
      <c r="AC6327" t="s">
        <v>29952</v>
      </c>
      <c r="AD6327" t="s">
        <v>29953</v>
      </c>
      <c r="AE6327" t="s">
        <v>29954</v>
      </c>
    </row>
    <row r="6328" spans="1:31" x14ac:dyDescent="0.25">
      <c r="A6328">
        <v>14.0703</v>
      </c>
      <c r="B6328">
        <v>13.630699999999999</v>
      </c>
      <c r="C6328">
        <v>12.077999999999999</v>
      </c>
      <c r="D6328">
        <v>13.427300000000001</v>
      </c>
      <c r="E6328" t="s">
        <v>27</v>
      </c>
      <c r="F6328">
        <v>3</v>
      </c>
      <c r="I6328" t="s">
        <v>28</v>
      </c>
      <c r="J6328">
        <v>0.88986600000000005</v>
      </c>
      <c r="K6328" s="1">
        <v>1.4021699999999999E-29</v>
      </c>
      <c r="L6328">
        <v>205.55</v>
      </c>
      <c r="M6328">
        <v>152.22</v>
      </c>
      <c r="N6328">
        <v>205.55</v>
      </c>
      <c r="O6328">
        <v>0.31219999999999998</v>
      </c>
      <c r="P6328">
        <v>14220000</v>
      </c>
      <c r="Q6328">
        <v>396</v>
      </c>
      <c r="R6328">
        <v>13.1236</v>
      </c>
      <c r="S6328">
        <v>18.422899999999998</v>
      </c>
      <c r="T6328">
        <v>13.0741</v>
      </c>
      <c r="U6328">
        <v>13.529</v>
      </c>
      <c r="V6328">
        <v>4.8938600000000001</v>
      </c>
      <c r="W6328">
        <v>53.206299999999999</v>
      </c>
      <c r="X6328" t="s">
        <v>29950</v>
      </c>
      <c r="Y6328">
        <v>396</v>
      </c>
      <c r="Z6328" t="s">
        <v>29950</v>
      </c>
      <c r="AA6328" t="s">
        <v>29950</v>
      </c>
      <c r="AB6328" t="s">
        <v>29951</v>
      </c>
      <c r="AC6328" t="s">
        <v>29952</v>
      </c>
      <c r="AD6328" t="s">
        <v>29955</v>
      </c>
      <c r="AE6328" t="s">
        <v>29956</v>
      </c>
    </row>
    <row r="6329" spans="1:31" x14ac:dyDescent="0.25">
      <c r="A6329">
        <v>15.8461</v>
      </c>
      <c r="B6329">
        <v>15.8056</v>
      </c>
      <c r="C6329">
        <v>14.9962</v>
      </c>
      <c r="D6329">
        <v>15.429399999999999</v>
      </c>
      <c r="E6329" t="s">
        <v>27</v>
      </c>
      <c r="F6329">
        <v>2</v>
      </c>
      <c r="I6329" t="s">
        <v>28</v>
      </c>
      <c r="J6329">
        <v>0.99985500000000005</v>
      </c>
      <c r="K6329">
        <v>1.9345000000000001E-2</v>
      </c>
      <c r="L6329">
        <v>71.084999999999994</v>
      </c>
      <c r="M6329">
        <v>38.478999999999999</v>
      </c>
      <c r="N6329">
        <v>71.084999999999994</v>
      </c>
      <c r="O6329">
        <v>-0.22267999999999999</v>
      </c>
      <c r="P6329">
        <v>3558000</v>
      </c>
      <c r="Q6329">
        <v>249</v>
      </c>
      <c r="R6329" t="s">
        <v>29</v>
      </c>
      <c r="S6329">
        <v>17.135999999999999</v>
      </c>
      <c r="T6329">
        <v>15.421099999999999</v>
      </c>
      <c r="U6329">
        <v>15.6175</v>
      </c>
      <c r="V6329">
        <v>1.5184800000000001</v>
      </c>
      <c r="W6329">
        <v>62.077300000000001</v>
      </c>
      <c r="X6329" t="s">
        <v>29957</v>
      </c>
      <c r="Y6329">
        <v>249</v>
      </c>
      <c r="Z6329" t="s">
        <v>29957</v>
      </c>
      <c r="AA6329" t="s">
        <v>29957</v>
      </c>
      <c r="AB6329" t="s">
        <v>29958</v>
      </c>
      <c r="AC6329" t="s">
        <v>29959</v>
      </c>
      <c r="AD6329" t="s">
        <v>29960</v>
      </c>
      <c r="AE6329" t="s">
        <v>29961</v>
      </c>
    </row>
    <row r="6330" spans="1:31" x14ac:dyDescent="0.25">
      <c r="A6330">
        <v>15.370799999999999</v>
      </c>
      <c r="B6330">
        <v>14.549200000000001</v>
      </c>
      <c r="C6330">
        <v>14.792199999999999</v>
      </c>
      <c r="D6330">
        <v>14.780099999999999</v>
      </c>
      <c r="E6330" t="s">
        <v>27</v>
      </c>
      <c r="F6330">
        <v>2</v>
      </c>
      <c r="I6330" t="s">
        <v>28</v>
      </c>
      <c r="J6330">
        <v>0.99989399999999995</v>
      </c>
      <c r="K6330">
        <v>2.46216E-2</v>
      </c>
      <c r="L6330">
        <v>85.533000000000001</v>
      </c>
      <c r="M6330">
        <v>35.598999999999997</v>
      </c>
      <c r="N6330">
        <v>85.533000000000001</v>
      </c>
      <c r="O6330">
        <v>0.42641000000000001</v>
      </c>
      <c r="P6330">
        <v>0</v>
      </c>
      <c r="Q6330">
        <v>285</v>
      </c>
      <c r="R6330" t="s">
        <v>29</v>
      </c>
      <c r="S6330">
        <v>16.222000000000001</v>
      </c>
      <c r="T6330">
        <v>15.0815</v>
      </c>
      <c r="U6330">
        <v>14.6646</v>
      </c>
      <c r="V6330">
        <v>1.55741</v>
      </c>
      <c r="W6330">
        <v>59.492199999999997</v>
      </c>
      <c r="X6330" t="s">
        <v>29957</v>
      </c>
      <c r="Y6330">
        <v>285</v>
      </c>
      <c r="Z6330" t="s">
        <v>29957</v>
      </c>
      <c r="AA6330" t="s">
        <v>29957</v>
      </c>
      <c r="AB6330" t="s">
        <v>29958</v>
      </c>
      <c r="AC6330" t="s">
        <v>29959</v>
      </c>
      <c r="AD6330" t="s">
        <v>29962</v>
      </c>
      <c r="AE6330" t="s">
        <v>29963</v>
      </c>
    </row>
    <row r="6331" spans="1:31" x14ac:dyDescent="0.25">
      <c r="A6331">
        <v>15.1318</v>
      </c>
      <c r="B6331">
        <v>14.661799999999999</v>
      </c>
      <c r="C6331">
        <v>14.876899999999999</v>
      </c>
      <c r="D6331">
        <v>14.6624</v>
      </c>
      <c r="E6331" t="s">
        <v>27</v>
      </c>
      <c r="F6331">
        <v>2</v>
      </c>
      <c r="I6331" t="s">
        <v>28</v>
      </c>
      <c r="J6331">
        <v>0.99999700000000002</v>
      </c>
      <c r="K6331">
        <v>4.3767800000000003E-3</v>
      </c>
      <c r="L6331">
        <v>90.656999999999996</v>
      </c>
      <c r="M6331">
        <v>54.777000000000001</v>
      </c>
      <c r="N6331">
        <v>90.656999999999996</v>
      </c>
      <c r="O6331">
        <v>0.36897000000000002</v>
      </c>
      <c r="P6331">
        <v>1641400</v>
      </c>
      <c r="Q6331">
        <v>592</v>
      </c>
      <c r="R6331">
        <v>7.3062399999999998</v>
      </c>
      <c r="S6331">
        <v>19.132999999999999</v>
      </c>
      <c r="T6331">
        <v>15.004300000000001</v>
      </c>
      <c r="U6331">
        <v>14.662100000000001</v>
      </c>
      <c r="V6331">
        <v>4.4709199999999996</v>
      </c>
      <c r="W6331">
        <v>59.332799999999999</v>
      </c>
      <c r="X6331" t="s">
        <v>29957</v>
      </c>
      <c r="Y6331">
        <v>592</v>
      </c>
      <c r="Z6331" t="s">
        <v>29957</v>
      </c>
      <c r="AA6331" t="s">
        <v>29957</v>
      </c>
      <c r="AB6331" t="s">
        <v>29958</v>
      </c>
      <c r="AC6331" t="s">
        <v>29959</v>
      </c>
      <c r="AD6331" t="s">
        <v>29964</v>
      </c>
      <c r="AE6331" t="s">
        <v>29965</v>
      </c>
    </row>
    <row r="6332" spans="1:31" x14ac:dyDescent="0.25">
      <c r="A6332">
        <v>14.379200000000001</v>
      </c>
      <c r="B6332">
        <v>14.090199999999999</v>
      </c>
      <c r="C6332">
        <v>14.0726</v>
      </c>
      <c r="D6332">
        <v>13.8286</v>
      </c>
      <c r="E6332" t="s">
        <v>27</v>
      </c>
      <c r="F6332">
        <v>3</v>
      </c>
      <c r="I6332" t="s">
        <v>28</v>
      </c>
      <c r="J6332">
        <v>0.820129</v>
      </c>
      <c r="K6332">
        <v>9.1540700000000003E-4</v>
      </c>
      <c r="L6332">
        <v>103.3</v>
      </c>
      <c r="M6332">
        <v>67.619</v>
      </c>
      <c r="N6332">
        <v>103.3</v>
      </c>
      <c r="O6332">
        <v>0.53461000000000003</v>
      </c>
      <c r="P6332">
        <v>10230000</v>
      </c>
      <c r="Q6332">
        <v>226</v>
      </c>
      <c r="R6332">
        <v>13.1386</v>
      </c>
      <c r="S6332">
        <v>19.290299999999998</v>
      </c>
      <c r="T6332">
        <v>14.225899999999999</v>
      </c>
      <c r="U6332">
        <v>13.9594</v>
      </c>
      <c r="V6332">
        <v>5.33087</v>
      </c>
      <c r="W6332">
        <v>56.370600000000003</v>
      </c>
      <c r="X6332" t="s">
        <v>29957</v>
      </c>
      <c r="Y6332">
        <v>226</v>
      </c>
      <c r="Z6332" t="s">
        <v>29957</v>
      </c>
      <c r="AA6332" t="s">
        <v>29957</v>
      </c>
      <c r="AB6332" t="s">
        <v>29958</v>
      </c>
      <c r="AC6332" t="s">
        <v>29959</v>
      </c>
      <c r="AD6332" t="s">
        <v>29966</v>
      </c>
      <c r="AE6332" t="s">
        <v>29967</v>
      </c>
    </row>
    <row r="6333" spans="1:31" hidden="1" x14ac:dyDescent="0.25">
      <c r="A6333">
        <v>15.475</v>
      </c>
      <c r="B6333">
        <v>14.906599999999999</v>
      </c>
      <c r="C6333">
        <v>14.9552</v>
      </c>
      <c r="D6333">
        <v>14.533899999999999</v>
      </c>
      <c r="E6333" t="s">
        <v>27</v>
      </c>
      <c r="F6333">
        <v>3</v>
      </c>
      <c r="I6333" t="s">
        <v>28</v>
      </c>
      <c r="J6333">
        <v>1</v>
      </c>
      <c r="K6333">
        <v>1.0550800000000001E-2</v>
      </c>
      <c r="L6333">
        <v>81.525000000000006</v>
      </c>
      <c r="M6333">
        <v>29.265000000000001</v>
      </c>
      <c r="N6333">
        <v>81.525000000000006</v>
      </c>
      <c r="O6333">
        <v>-0.20391999999999999</v>
      </c>
      <c r="P6333">
        <v>166140000</v>
      </c>
      <c r="Q6333">
        <v>114</v>
      </c>
      <c r="R6333">
        <v>16.1096</v>
      </c>
      <c r="S6333">
        <v>22.706700000000001</v>
      </c>
      <c r="T6333">
        <v>15.2151</v>
      </c>
      <c r="U6333">
        <v>14.7202</v>
      </c>
      <c r="V6333">
        <v>7.9864600000000001</v>
      </c>
      <c r="W6333">
        <v>59.870699999999999</v>
      </c>
      <c r="X6333" t="s">
        <v>29968</v>
      </c>
      <c r="Y6333" t="s">
        <v>8433</v>
      </c>
      <c r="Z6333" t="s">
        <v>29957</v>
      </c>
      <c r="AA6333" t="s">
        <v>29957</v>
      </c>
      <c r="AB6333" t="s">
        <v>29958</v>
      </c>
      <c r="AC6333" t="s">
        <v>29959</v>
      </c>
      <c r="AD6333" t="s">
        <v>29969</v>
      </c>
      <c r="AE6333" t="s">
        <v>29970</v>
      </c>
    </row>
    <row r="6334" spans="1:31" x14ac:dyDescent="0.25">
      <c r="A6334">
        <v>15.957599999999999</v>
      </c>
      <c r="B6334">
        <v>15.325100000000001</v>
      </c>
      <c r="C6334">
        <v>15.4862</v>
      </c>
      <c r="D6334">
        <v>15.353</v>
      </c>
      <c r="E6334" t="s">
        <v>27</v>
      </c>
      <c r="F6334">
        <v>3</v>
      </c>
      <c r="I6334" t="s">
        <v>28</v>
      </c>
      <c r="J6334">
        <v>0.99999499999999997</v>
      </c>
      <c r="K6334">
        <v>2.3962500000000001E-4</v>
      </c>
      <c r="L6334">
        <v>131.5</v>
      </c>
      <c r="M6334">
        <v>42.685000000000002</v>
      </c>
      <c r="N6334">
        <v>131.5</v>
      </c>
      <c r="O6334">
        <v>-0.15790000000000001</v>
      </c>
      <c r="P6334">
        <v>77408000</v>
      </c>
      <c r="Q6334">
        <v>614</v>
      </c>
      <c r="R6334">
        <v>14.664300000000001</v>
      </c>
      <c r="S6334">
        <v>21.166</v>
      </c>
      <c r="T6334">
        <v>15.7219</v>
      </c>
      <c r="U6334">
        <v>15.3391</v>
      </c>
      <c r="V6334">
        <v>5.8269599999999997</v>
      </c>
      <c r="W6334">
        <v>62.121899999999997</v>
      </c>
      <c r="X6334" t="s">
        <v>29957</v>
      </c>
      <c r="Y6334">
        <v>614</v>
      </c>
      <c r="Z6334" t="s">
        <v>29957</v>
      </c>
      <c r="AA6334" t="s">
        <v>29957</v>
      </c>
      <c r="AB6334" t="s">
        <v>29958</v>
      </c>
      <c r="AC6334" t="s">
        <v>29959</v>
      </c>
      <c r="AD6334" t="s">
        <v>29971</v>
      </c>
      <c r="AE6334" t="s">
        <v>29972</v>
      </c>
    </row>
    <row r="6335" spans="1:31" x14ac:dyDescent="0.25">
      <c r="A6335">
        <v>13.1084</v>
      </c>
      <c r="B6335">
        <v>12.738300000000001</v>
      </c>
      <c r="C6335">
        <v>12.5623</v>
      </c>
      <c r="D6335">
        <v>12.962999999999999</v>
      </c>
      <c r="E6335" t="s">
        <v>27</v>
      </c>
      <c r="F6335">
        <v>3</v>
      </c>
      <c r="I6335" t="s">
        <v>28</v>
      </c>
      <c r="J6335">
        <v>0.98797599999999997</v>
      </c>
      <c r="K6335">
        <v>3.6001100000000001E-3</v>
      </c>
      <c r="L6335">
        <v>98.182000000000002</v>
      </c>
      <c r="M6335">
        <v>35.948</v>
      </c>
      <c r="N6335">
        <v>98.182000000000002</v>
      </c>
      <c r="O6335">
        <v>-0.22459000000000001</v>
      </c>
      <c r="P6335">
        <v>51310000</v>
      </c>
      <c r="Q6335">
        <v>645</v>
      </c>
      <c r="R6335">
        <v>10.947900000000001</v>
      </c>
      <c r="S6335">
        <v>18.455400000000001</v>
      </c>
      <c r="T6335">
        <v>12.8353</v>
      </c>
      <c r="U6335">
        <v>12.8506</v>
      </c>
      <c r="V6335">
        <v>5.6047700000000003</v>
      </c>
      <c r="W6335">
        <v>51.371899999999997</v>
      </c>
      <c r="X6335" t="s">
        <v>29957</v>
      </c>
      <c r="Y6335">
        <v>645</v>
      </c>
      <c r="Z6335" t="s">
        <v>29957</v>
      </c>
      <c r="AA6335" t="s">
        <v>29957</v>
      </c>
      <c r="AB6335" t="s">
        <v>29958</v>
      </c>
      <c r="AC6335" t="s">
        <v>29959</v>
      </c>
      <c r="AD6335" t="s">
        <v>29973</v>
      </c>
      <c r="AE6335" t="s">
        <v>29974</v>
      </c>
    </row>
    <row r="6336" spans="1:31" x14ac:dyDescent="0.25">
      <c r="A6336">
        <v>13.028600000000001</v>
      </c>
      <c r="B6336">
        <v>13.2906</v>
      </c>
      <c r="C6336">
        <v>13.140599999999999</v>
      </c>
      <c r="D6336">
        <v>13.0543</v>
      </c>
      <c r="E6336" t="s">
        <v>27</v>
      </c>
      <c r="F6336">
        <v>2</v>
      </c>
      <c r="I6336" t="s">
        <v>28</v>
      </c>
      <c r="J6336">
        <v>0.92280700000000004</v>
      </c>
      <c r="K6336" s="1">
        <v>7.9934300000000005E-5</v>
      </c>
      <c r="L6336">
        <v>142.19</v>
      </c>
      <c r="M6336">
        <v>99.718000000000004</v>
      </c>
      <c r="N6336">
        <v>142.19</v>
      </c>
      <c r="O6336">
        <v>-0.29043000000000002</v>
      </c>
      <c r="P6336">
        <v>2614000</v>
      </c>
      <c r="Q6336">
        <v>273</v>
      </c>
      <c r="R6336" t="s">
        <v>29</v>
      </c>
      <c r="S6336">
        <v>15.843999999999999</v>
      </c>
      <c r="T6336">
        <v>13.0846</v>
      </c>
      <c r="U6336">
        <v>13.1724</v>
      </c>
      <c r="V6336">
        <v>2.6716000000000002</v>
      </c>
      <c r="W6336">
        <v>52.514099999999999</v>
      </c>
      <c r="X6336" t="s">
        <v>29957</v>
      </c>
      <c r="Y6336">
        <v>273</v>
      </c>
      <c r="Z6336" t="s">
        <v>29957</v>
      </c>
      <c r="AA6336" t="s">
        <v>29957</v>
      </c>
      <c r="AB6336" t="s">
        <v>29958</v>
      </c>
      <c r="AC6336" t="s">
        <v>29959</v>
      </c>
      <c r="AD6336" t="s">
        <v>29975</v>
      </c>
      <c r="AE6336" t="s">
        <v>29976</v>
      </c>
    </row>
    <row r="6337" spans="1:31" hidden="1" x14ac:dyDescent="0.25">
      <c r="A6337">
        <v>14.922499999999999</v>
      </c>
      <c r="B6337">
        <v>13.9384</v>
      </c>
      <c r="C6337">
        <v>14.4055</v>
      </c>
      <c r="D6337">
        <v>13.951700000000001</v>
      </c>
      <c r="E6337" t="s">
        <v>27</v>
      </c>
      <c r="F6337">
        <v>2</v>
      </c>
      <c r="I6337" t="s">
        <v>28</v>
      </c>
      <c r="J6337">
        <v>0.96792199999999995</v>
      </c>
      <c r="K6337" s="1">
        <v>6.9839599999999995E-5</v>
      </c>
      <c r="L6337">
        <v>154.85</v>
      </c>
      <c r="M6337">
        <v>105.75</v>
      </c>
      <c r="N6337">
        <v>154.85</v>
      </c>
      <c r="O6337">
        <v>-0.10747</v>
      </c>
      <c r="P6337">
        <v>71288000</v>
      </c>
      <c r="Q6337">
        <v>655</v>
      </c>
      <c r="R6337">
        <v>14.361700000000001</v>
      </c>
      <c r="S6337">
        <v>20.850999999999999</v>
      </c>
      <c r="T6337">
        <v>14.664</v>
      </c>
      <c r="U6337">
        <v>13.9451</v>
      </c>
      <c r="V6337">
        <v>6.9059600000000003</v>
      </c>
      <c r="W6337">
        <v>57.2181</v>
      </c>
      <c r="X6337" t="s">
        <v>29957</v>
      </c>
      <c r="Y6337">
        <v>655</v>
      </c>
      <c r="Z6337" t="s">
        <v>29957</v>
      </c>
      <c r="AA6337" t="s">
        <v>29957</v>
      </c>
      <c r="AB6337" t="s">
        <v>29958</v>
      </c>
      <c r="AC6337" t="s">
        <v>29959</v>
      </c>
      <c r="AD6337" t="s">
        <v>29977</v>
      </c>
      <c r="AE6337" t="s">
        <v>29978</v>
      </c>
    </row>
    <row r="6338" spans="1:31" hidden="1" x14ac:dyDescent="0.25">
      <c r="A6338">
        <v>14.5939</v>
      </c>
      <c r="B6338">
        <v>13.0586</v>
      </c>
      <c r="C6338">
        <v>14.373900000000001</v>
      </c>
      <c r="D6338">
        <v>12.8018</v>
      </c>
      <c r="E6338" t="s">
        <v>27</v>
      </c>
      <c r="F6338">
        <v>3</v>
      </c>
      <c r="I6338" t="s">
        <v>28</v>
      </c>
      <c r="J6338">
        <v>0.99966600000000005</v>
      </c>
      <c r="K6338">
        <v>2.9836699999999999E-3</v>
      </c>
      <c r="L6338">
        <v>95.483000000000004</v>
      </c>
      <c r="M6338">
        <v>43.02</v>
      </c>
      <c r="N6338">
        <v>85.972999999999999</v>
      </c>
      <c r="O6338">
        <v>-0.42621999999999999</v>
      </c>
      <c r="P6338">
        <v>13585000</v>
      </c>
      <c r="Q6338">
        <v>386</v>
      </c>
      <c r="R6338">
        <v>8.6150000000000002</v>
      </c>
      <c r="S6338">
        <v>20.6191</v>
      </c>
      <c r="T6338">
        <v>14.4839</v>
      </c>
      <c r="U6338">
        <v>12.930199999999999</v>
      </c>
      <c r="V6338">
        <v>7.68886</v>
      </c>
      <c r="W6338">
        <v>54.828200000000002</v>
      </c>
      <c r="X6338" t="s">
        <v>29979</v>
      </c>
      <c r="Y6338" t="s">
        <v>29980</v>
      </c>
      <c r="Z6338" t="s">
        <v>29981</v>
      </c>
      <c r="AA6338" t="s">
        <v>29981</v>
      </c>
      <c r="AB6338" t="s">
        <v>29982</v>
      </c>
      <c r="AC6338" t="s">
        <v>29983</v>
      </c>
      <c r="AD6338" t="s">
        <v>29984</v>
      </c>
      <c r="AE6338" t="s">
        <v>29985</v>
      </c>
    </row>
    <row r="6339" spans="1:31" x14ac:dyDescent="0.25">
      <c r="A6339">
        <v>14.8711</v>
      </c>
      <c r="B6339">
        <v>14.394399999999999</v>
      </c>
      <c r="C6339">
        <v>13.841699999999999</v>
      </c>
      <c r="D6339">
        <v>13.8888</v>
      </c>
      <c r="E6339" t="s">
        <v>27</v>
      </c>
      <c r="F6339">
        <v>2</v>
      </c>
      <c r="I6339" t="s">
        <v>28</v>
      </c>
      <c r="J6339">
        <v>1</v>
      </c>
      <c r="K6339">
        <v>2.8196700000000002E-2</v>
      </c>
      <c r="L6339">
        <v>67.563000000000002</v>
      </c>
      <c r="M6339">
        <v>19.739000000000001</v>
      </c>
      <c r="N6339">
        <v>67.563000000000002</v>
      </c>
      <c r="O6339">
        <v>-0.2397</v>
      </c>
      <c r="P6339">
        <v>3569600</v>
      </c>
      <c r="Q6339">
        <v>352</v>
      </c>
      <c r="R6339">
        <v>11.713100000000001</v>
      </c>
      <c r="S6339">
        <v>18.345300000000002</v>
      </c>
      <c r="T6339">
        <v>14.356400000000001</v>
      </c>
      <c r="U6339">
        <v>14.1416</v>
      </c>
      <c r="V6339">
        <v>4.2037199999999997</v>
      </c>
      <c r="W6339">
        <v>56.996000000000002</v>
      </c>
      <c r="X6339" t="s">
        <v>29986</v>
      </c>
      <c r="Y6339" t="s">
        <v>29987</v>
      </c>
      <c r="Z6339" t="s">
        <v>29988</v>
      </c>
      <c r="AA6339" t="s">
        <v>29988</v>
      </c>
      <c r="AB6339" t="s">
        <v>29989</v>
      </c>
      <c r="AC6339" t="s">
        <v>29990</v>
      </c>
      <c r="AD6339" t="s">
        <v>29991</v>
      </c>
      <c r="AE6339" t="s">
        <v>29992</v>
      </c>
    </row>
    <row r="6340" spans="1:31" x14ac:dyDescent="0.25">
      <c r="A6340">
        <v>14.7949</v>
      </c>
      <c r="B6340">
        <v>13.994999999999999</v>
      </c>
      <c r="C6340">
        <v>13.85</v>
      </c>
      <c r="D6340">
        <v>13.974299999999999</v>
      </c>
      <c r="E6340" t="s">
        <v>27</v>
      </c>
      <c r="F6340">
        <v>4</v>
      </c>
      <c r="I6340" t="s">
        <v>28</v>
      </c>
      <c r="J6340">
        <v>0.99041900000000005</v>
      </c>
      <c r="K6340">
        <v>3.9855799999999997E-2</v>
      </c>
      <c r="L6340">
        <v>53.377000000000002</v>
      </c>
      <c r="M6340">
        <v>9.4807000000000006</v>
      </c>
      <c r="N6340">
        <v>53.377000000000002</v>
      </c>
      <c r="O6340">
        <v>-0.85768999999999995</v>
      </c>
      <c r="P6340">
        <v>6062900</v>
      </c>
      <c r="Q6340">
        <v>511</v>
      </c>
      <c r="R6340">
        <v>12.1264</v>
      </c>
      <c r="S6340">
        <v>18.6035</v>
      </c>
      <c r="T6340">
        <v>14.3225</v>
      </c>
      <c r="U6340">
        <v>13.9846</v>
      </c>
      <c r="V6340">
        <v>4.6188099999999999</v>
      </c>
      <c r="W6340">
        <v>56.614199999999997</v>
      </c>
      <c r="X6340" t="s">
        <v>29993</v>
      </c>
      <c r="Y6340">
        <v>511</v>
      </c>
      <c r="Z6340" t="s">
        <v>29993</v>
      </c>
      <c r="AA6340" t="s">
        <v>29993</v>
      </c>
      <c r="AB6340" t="s">
        <v>29994</v>
      </c>
      <c r="AC6340" t="s">
        <v>29995</v>
      </c>
      <c r="AD6340" t="s">
        <v>29996</v>
      </c>
      <c r="AE6340" t="s">
        <v>29997</v>
      </c>
    </row>
    <row r="6341" spans="1:31" x14ac:dyDescent="0.25">
      <c r="A6341">
        <v>15.423999999999999</v>
      </c>
      <c r="B6341">
        <v>15.113300000000001</v>
      </c>
      <c r="C6341">
        <v>15.287100000000001</v>
      </c>
      <c r="D6341">
        <v>14.812900000000001</v>
      </c>
      <c r="E6341" t="s">
        <v>27</v>
      </c>
      <c r="F6341">
        <v>2</v>
      </c>
      <c r="I6341" t="s">
        <v>28</v>
      </c>
      <c r="J6341">
        <v>1</v>
      </c>
      <c r="K6341">
        <v>5.5505600000000004E-3</v>
      </c>
      <c r="L6341">
        <v>93.162000000000006</v>
      </c>
      <c r="M6341">
        <v>28.326000000000001</v>
      </c>
      <c r="N6341">
        <v>93.162000000000006</v>
      </c>
      <c r="O6341">
        <v>8.0856999999999998E-2</v>
      </c>
      <c r="P6341">
        <v>10314000</v>
      </c>
      <c r="Q6341">
        <v>195</v>
      </c>
      <c r="R6341">
        <v>13.190899999999999</v>
      </c>
      <c r="S6341">
        <v>18.758600000000001</v>
      </c>
      <c r="T6341">
        <v>15.355600000000001</v>
      </c>
      <c r="U6341">
        <v>14.963100000000001</v>
      </c>
      <c r="V6341">
        <v>3.7955299999999998</v>
      </c>
      <c r="W6341">
        <v>60.637300000000003</v>
      </c>
      <c r="X6341" t="s">
        <v>29998</v>
      </c>
      <c r="Y6341" t="s">
        <v>26504</v>
      </c>
      <c r="Z6341" t="s">
        <v>29999</v>
      </c>
      <c r="AA6341" t="s">
        <v>29999</v>
      </c>
      <c r="AB6341" t="s">
        <v>30000</v>
      </c>
      <c r="AC6341" t="s">
        <v>30001</v>
      </c>
      <c r="AD6341" t="s">
        <v>30002</v>
      </c>
      <c r="AE6341" t="s">
        <v>30003</v>
      </c>
    </row>
    <row r="6342" spans="1:31" hidden="1" x14ac:dyDescent="0.25">
      <c r="A6342">
        <v>14.0458</v>
      </c>
      <c r="B6342">
        <v>13.8497</v>
      </c>
      <c r="C6342">
        <v>14.4377</v>
      </c>
      <c r="D6342">
        <v>13.2179</v>
      </c>
      <c r="E6342" t="s">
        <v>27</v>
      </c>
      <c r="F6342">
        <v>4</v>
      </c>
      <c r="I6342" t="s">
        <v>28</v>
      </c>
      <c r="J6342">
        <v>0.80834399999999995</v>
      </c>
      <c r="K6342" s="1">
        <v>2.05682E-10</v>
      </c>
      <c r="L6342">
        <v>151.58000000000001</v>
      </c>
      <c r="M6342">
        <v>96.772999999999996</v>
      </c>
      <c r="N6342">
        <v>48.906999999999996</v>
      </c>
      <c r="O6342">
        <v>-0.21381</v>
      </c>
      <c r="P6342">
        <v>151580000</v>
      </c>
      <c r="Q6342">
        <v>41</v>
      </c>
      <c r="R6342">
        <v>12.1439</v>
      </c>
      <c r="S6342">
        <v>20.424600000000002</v>
      </c>
      <c r="T6342">
        <v>14.2418</v>
      </c>
      <c r="U6342">
        <v>13.533799999999999</v>
      </c>
      <c r="V6342">
        <v>6.89079</v>
      </c>
      <c r="W6342">
        <v>55.551099999999998</v>
      </c>
      <c r="X6342" t="s">
        <v>30004</v>
      </c>
      <c r="Y6342" t="s">
        <v>28787</v>
      </c>
      <c r="Z6342" t="s">
        <v>30005</v>
      </c>
      <c r="AA6342" t="s">
        <v>30005</v>
      </c>
      <c r="AB6342" t="s">
        <v>30006</v>
      </c>
      <c r="AC6342" t="s">
        <v>30007</v>
      </c>
      <c r="AD6342" t="s">
        <v>30008</v>
      </c>
      <c r="AE6342" t="s">
        <v>30009</v>
      </c>
    </row>
    <row r="6343" spans="1:31" x14ac:dyDescent="0.25">
      <c r="A6343">
        <v>14.7141</v>
      </c>
      <c r="B6343">
        <v>14.282299999999999</v>
      </c>
      <c r="C6343">
        <v>13.7996</v>
      </c>
      <c r="D6343">
        <v>13.872299999999999</v>
      </c>
      <c r="E6343" t="s">
        <v>27</v>
      </c>
      <c r="F6343">
        <v>3</v>
      </c>
      <c r="I6343" t="s">
        <v>28</v>
      </c>
      <c r="J6343">
        <v>0.99900199999999995</v>
      </c>
      <c r="K6343">
        <v>1.4670699999999999E-4</v>
      </c>
      <c r="L6343">
        <v>122.64</v>
      </c>
      <c r="M6343">
        <v>83.459000000000003</v>
      </c>
      <c r="N6343">
        <v>105.63</v>
      </c>
      <c r="O6343">
        <v>-9.1774999999999995E-2</v>
      </c>
      <c r="P6343">
        <v>53440000</v>
      </c>
      <c r="Q6343">
        <v>134</v>
      </c>
      <c r="R6343">
        <v>9.3713800000000003</v>
      </c>
      <c r="S6343">
        <v>20.0701</v>
      </c>
      <c r="T6343">
        <v>14.2569</v>
      </c>
      <c r="U6343">
        <v>14.077299999999999</v>
      </c>
      <c r="V6343">
        <v>5.9928299999999997</v>
      </c>
      <c r="W6343">
        <v>56.668300000000002</v>
      </c>
      <c r="X6343" t="s">
        <v>30010</v>
      </c>
      <c r="Y6343" t="s">
        <v>30011</v>
      </c>
      <c r="Z6343" t="s">
        <v>30005</v>
      </c>
      <c r="AA6343" t="s">
        <v>30005</v>
      </c>
      <c r="AB6343" t="s">
        <v>30006</v>
      </c>
      <c r="AC6343" t="s">
        <v>30007</v>
      </c>
      <c r="AD6343" t="s">
        <v>30012</v>
      </c>
      <c r="AE6343" t="s">
        <v>30013</v>
      </c>
    </row>
    <row r="6344" spans="1:31" x14ac:dyDescent="0.25">
      <c r="A6344">
        <v>14.5336</v>
      </c>
      <c r="B6344">
        <v>13.9138</v>
      </c>
      <c r="C6344">
        <v>13.604900000000001</v>
      </c>
      <c r="D6344">
        <v>13.1555</v>
      </c>
      <c r="E6344" t="s">
        <v>27</v>
      </c>
      <c r="F6344">
        <v>3</v>
      </c>
      <c r="I6344" t="s">
        <v>28</v>
      </c>
      <c r="J6344">
        <v>0.999838</v>
      </c>
      <c r="K6344">
        <v>3.14696E-2</v>
      </c>
      <c r="L6344">
        <v>55.186</v>
      </c>
      <c r="M6344">
        <v>19.376999999999999</v>
      </c>
      <c r="N6344">
        <v>55.186</v>
      </c>
      <c r="O6344">
        <v>-0.23801</v>
      </c>
      <c r="P6344">
        <v>4351300</v>
      </c>
      <c r="Q6344">
        <v>139</v>
      </c>
      <c r="R6344">
        <v>10.761100000000001</v>
      </c>
      <c r="S6344">
        <v>17.719899999999999</v>
      </c>
      <c r="T6344">
        <v>14.0692</v>
      </c>
      <c r="U6344">
        <v>13.534700000000001</v>
      </c>
      <c r="V6344">
        <v>4.1852600000000004</v>
      </c>
      <c r="W6344">
        <v>55.207799999999999</v>
      </c>
      <c r="X6344" t="s">
        <v>30010</v>
      </c>
      <c r="Y6344" t="s">
        <v>30014</v>
      </c>
      <c r="Z6344" t="s">
        <v>30005</v>
      </c>
      <c r="AA6344" t="s">
        <v>30005</v>
      </c>
      <c r="AB6344" t="s">
        <v>30006</v>
      </c>
      <c r="AC6344" t="s">
        <v>30007</v>
      </c>
      <c r="AD6344" t="s">
        <v>30015</v>
      </c>
      <c r="AE6344" t="s">
        <v>30016</v>
      </c>
    </row>
    <row r="6345" spans="1:31" x14ac:dyDescent="0.25">
      <c r="A6345">
        <v>13.414199999999999</v>
      </c>
      <c r="B6345">
        <v>12.9429</v>
      </c>
      <c r="C6345">
        <v>12.930199999999999</v>
      </c>
      <c r="D6345">
        <v>12.3314</v>
      </c>
      <c r="E6345" t="s">
        <v>27</v>
      </c>
      <c r="F6345">
        <v>2</v>
      </c>
      <c r="I6345" t="s">
        <v>28</v>
      </c>
      <c r="J6345">
        <v>1</v>
      </c>
      <c r="K6345">
        <v>5.7794999999999999E-3</v>
      </c>
      <c r="L6345">
        <v>88.947999999999993</v>
      </c>
      <c r="M6345">
        <v>25.382999999999999</v>
      </c>
      <c r="N6345">
        <v>88.947999999999993</v>
      </c>
      <c r="O6345">
        <v>0.20644999999999999</v>
      </c>
      <c r="P6345">
        <v>3832400</v>
      </c>
      <c r="Q6345">
        <v>229</v>
      </c>
      <c r="R6345">
        <v>8.7384000000000004</v>
      </c>
      <c r="S6345">
        <v>18.364000000000001</v>
      </c>
      <c r="T6345">
        <v>13.1722</v>
      </c>
      <c r="U6345">
        <v>12.6372</v>
      </c>
      <c r="V6345">
        <v>5.7267999999999999</v>
      </c>
      <c r="W6345">
        <v>51.618699999999997</v>
      </c>
      <c r="X6345" t="s">
        <v>30017</v>
      </c>
      <c r="Y6345">
        <v>229</v>
      </c>
      <c r="Z6345" t="s">
        <v>30017</v>
      </c>
      <c r="AA6345" t="s">
        <v>30017</v>
      </c>
      <c r="AB6345" t="s">
        <v>30018</v>
      </c>
      <c r="AC6345" t="s">
        <v>30019</v>
      </c>
      <c r="AD6345" t="s">
        <v>30020</v>
      </c>
      <c r="AE6345" t="s">
        <v>30021</v>
      </c>
    </row>
    <row r="6346" spans="1:31" hidden="1" x14ac:dyDescent="0.25">
      <c r="A6346">
        <v>14.124700000000001</v>
      </c>
      <c r="B6346">
        <v>13.64</v>
      </c>
      <c r="C6346">
        <v>13.881</v>
      </c>
      <c r="D6346">
        <v>13.0824</v>
      </c>
      <c r="E6346" t="s">
        <v>27</v>
      </c>
      <c r="F6346">
        <v>3</v>
      </c>
      <c r="I6346" t="s">
        <v>28</v>
      </c>
      <c r="J6346">
        <v>0.99999899999999997</v>
      </c>
      <c r="K6346">
        <v>2.2287100000000001E-2</v>
      </c>
      <c r="L6346">
        <v>73.632000000000005</v>
      </c>
      <c r="M6346">
        <v>27.724</v>
      </c>
      <c r="N6346">
        <v>73.632000000000005</v>
      </c>
      <c r="O6346">
        <v>-0.57062999999999997</v>
      </c>
      <c r="P6346">
        <v>55136000</v>
      </c>
      <c r="Q6346">
        <v>368</v>
      </c>
      <c r="R6346">
        <v>13.029</v>
      </c>
      <c r="S6346">
        <v>20.307700000000001</v>
      </c>
      <c r="T6346">
        <v>14.0029</v>
      </c>
      <c r="U6346">
        <v>13.3612</v>
      </c>
      <c r="V6346">
        <v>6.9465199999999996</v>
      </c>
      <c r="W6346">
        <v>54.728200000000001</v>
      </c>
      <c r="X6346" t="s">
        <v>30022</v>
      </c>
      <c r="Y6346">
        <v>368</v>
      </c>
      <c r="Z6346" t="s">
        <v>30022</v>
      </c>
      <c r="AA6346" t="s">
        <v>30022</v>
      </c>
      <c r="AB6346" t="s">
        <v>30023</v>
      </c>
      <c r="AC6346" t="s">
        <v>30024</v>
      </c>
      <c r="AD6346" t="s">
        <v>30025</v>
      </c>
      <c r="AE6346" t="s">
        <v>30026</v>
      </c>
    </row>
    <row r="6347" spans="1:31" hidden="1" x14ac:dyDescent="0.25">
      <c r="A6347">
        <v>13.088900000000001</v>
      </c>
      <c r="B6347">
        <v>12.448499999999999</v>
      </c>
      <c r="C6347">
        <v>11.414400000000001</v>
      </c>
      <c r="D6347">
        <v>11.4697</v>
      </c>
      <c r="E6347" t="s">
        <v>27</v>
      </c>
      <c r="F6347">
        <v>3</v>
      </c>
      <c r="I6347" t="s">
        <v>28</v>
      </c>
      <c r="J6347">
        <v>1</v>
      </c>
      <c r="K6347" s="1">
        <v>1.00784E-13</v>
      </c>
      <c r="L6347">
        <v>188.96</v>
      </c>
      <c r="M6347">
        <v>154</v>
      </c>
      <c r="N6347">
        <v>164.53</v>
      </c>
      <c r="O6347">
        <v>0.11569</v>
      </c>
      <c r="P6347">
        <v>149850000</v>
      </c>
      <c r="Q6347">
        <v>427</v>
      </c>
      <c r="R6347">
        <v>14.4396</v>
      </c>
      <c r="S6347">
        <v>21.603899999999999</v>
      </c>
      <c r="T6347">
        <v>12.2516</v>
      </c>
      <c r="U6347">
        <v>11.959099999999999</v>
      </c>
      <c r="V6347">
        <v>9.6447500000000002</v>
      </c>
      <c r="W6347">
        <v>48.421500000000002</v>
      </c>
      <c r="X6347" t="s">
        <v>30022</v>
      </c>
      <c r="Y6347">
        <v>427</v>
      </c>
      <c r="Z6347" t="s">
        <v>30022</v>
      </c>
      <c r="AA6347" t="s">
        <v>30022</v>
      </c>
      <c r="AB6347" t="s">
        <v>30023</v>
      </c>
      <c r="AC6347" t="s">
        <v>30024</v>
      </c>
      <c r="AD6347" t="s">
        <v>30027</v>
      </c>
      <c r="AE6347" t="s">
        <v>30028</v>
      </c>
    </row>
    <row r="6348" spans="1:31" x14ac:dyDescent="0.25">
      <c r="A6348">
        <v>15.6335</v>
      </c>
      <c r="B6348">
        <v>14.7423</v>
      </c>
      <c r="C6348">
        <v>14.561400000000001</v>
      </c>
      <c r="D6348">
        <v>14.3432</v>
      </c>
      <c r="E6348" t="s">
        <v>27</v>
      </c>
      <c r="F6348">
        <v>3</v>
      </c>
      <c r="I6348" t="s">
        <v>28</v>
      </c>
      <c r="J6348">
        <v>0.98821300000000001</v>
      </c>
      <c r="K6348" s="1">
        <v>4.6986000000000003E-9</v>
      </c>
      <c r="L6348">
        <v>164.53</v>
      </c>
      <c r="M6348">
        <v>135.76</v>
      </c>
      <c r="N6348">
        <v>164.53</v>
      </c>
      <c r="O6348">
        <v>0.11569</v>
      </c>
      <c r="P6348">
        <v>78884000</v>
      </c>
      <c r="Q6348">
        <v>430</v>
      </c>
      <c r="R6348">
        <v>12.524699999999999</v>
      </c>
      <c r="S6348">
        <v>19.841200000000001</v>
      </c>
      <c r="T6348">
        <v>15.0974</v>
      </c>
      <c r="U6348">
        <v>14.5427</v>
      </c>
      <c r="V6348">
        <v>5.2984600000000004</v>
      </c>
      <c r="W6348">
        <v>59.280299999999997</v>
      </c>
      <c r="X6348" t="s">
        <v>30022</v>
      </c>
      <c r="Y6348">
        <v>430</v>
      </c>
      <c r="Z6348" t="s">
        <v>30022</v>
      </c>
      <c r="AA6348" t="s">
        <v>30022</v>
      </c>
      <c r="AB6348" t="s">
        <v>30023</v>
      </c>
      <c r="AC6348" t="s">
        <v>30024</v>
      </c>
      <c r="AD6348" t="s">
        <v>30029</v>
      </c>
      <c r="AE6348" t="s">
        <v>30030</v>
      </c>
    </row>
    <row r="6349" spans="1:31" x14ac:dyDescent="0.25">
      <c r="A6349">
        <v>13.9114</v>
      </c>
      <c r="B6349">
        <v>13.4534</v>
      </c>
      <c r="C6349">
        <v>13.292</v>
      </c>
      <c r="D6349">
        <v>13.204599999999999</v>
      </c>
      <c r="E6349" t="s">
        <v>27</v>
      </c>
      <c r="F6349">
        <v>2</v>
      </c>
      <c r="I6349" t="s">
        <v>28</v>
      </c>
      <c r="J6349">
        <v>1</v>
      </c>
      <c r="K6349">
        <v>1.4909799999999999E-4</v>
      </c>
      <c r="L6349">
        <v>145.16</v>
      </c>
      <c r="M6349">
        <v>57.348999999999997</v>
      </c>
      <c r="N6349">
        <v>145.16</v>
      </c>
      <c r="O6349">
        <v>0.47098000000000001</v>
      </c>
      <c r="P6349">
        <v>19268000</v>
      </c>
      <c r="Q6349">
        <v>152</v>
      </c>
      <c r="R6349">
        <v>12.489000000000001</v>
      </c>
      <c r="S6349">
        <v>18.9832</v>
      </c>
      <c r="T6349">
        <v>13.601699999999999</v>
      </c>
      <c r="U6349">
        <v>13.329000000000001</v>
      </c>
      <c r="V6349">
        <v>5.6541899999999998</v>
      </c>
      <c r="W6349">
        <v>53.861499999999999</v>
      </c>
      <c r="X6349" t="s">
        <v>30022</v>
      </c>
      <c r="Y6349">
        <v>152</v>
      </c>
      <c r="Z6349" t="s">
        <v>30022</v>
      </c>
      <c r="AA6349" t="s">
        <v>30022</v>
      </c>
      <c r="AB6349" t="s">
        <v>30023</v>
      </c>
      <c r="AC6349" t="s">
        <v>30024</v>
      </c>
      <c r="AD6349" t="s">
        <v>30031</v>
      </c>
      <c r="AE6349" t="s">
        <v>30032</v>
      </c>
    </row>
    <row r="6350" spans="1:31" x14ac:dyDescent="0.25">
      <c r="A6350">
        <v>19.4237</v>
      </c>
      <c r="B6350">
        <v>19.300599999999999</v>
      </c>
      <c r="C6350">
        <v>19.1782</v>
      </c>
      <c r="D6350">
        <v>19.5138</v>
      </c>
      <c r="E6350" t="s">
        <v>27</v>
      </c>
      <c r="F6350">
        <v>2</v>
      </c>
      <c r="I6350" t="s">
        <v>28</v>
      </c>
      <c r="J6350">
        <v>1</v>
      </c>
      <c r="K6350" s="1">
        <v>3.4611000000000001E-26</v>
      </c>
      <c r="L6350">
        <v>231.52</v>
      </c>
      <c r="M6350">
        <v>152.82</v>
      </c>
      <c r="N6350">
        <v>231.52</v>
      </c>
      <c r="O6350">
        <v>-2.5693999999999999E-3</v>
      </c>
      <c r="P6350">
        <v>493370000</v>
      </c>
      <c r="Q6350">
        <v>507</v>
      </c>
      <c r="R6350">
        <v>15.913600000000001</v>
      </c>
      <c r="S6350">
        <v>22.915500000000002</v>
      </c>
      <c r="T6350">
        <v>19.300899999999999</v>
      </c>
      <c r="U6350">
        <v>19.4072</v>
      </c>
      <c r="V6350">
        <v>3.5083199999999999</v>
      </c>
      <c r="W6350">
        <v>77.416300000000007</v>
      </c>
      <c r="X6350" t="s">
        <v>30022</v>
      </c>
      <c r="Y6350">
        <v>507</v>
      </c>
      <c r="Z6350" t="s">
        <v>30022</v>
      </c>
      <c r="AA6350" t="s">
        <v>30022</v>
      </c>
      <c r="AB6350" t="s">
        <v>30023</v>
      </c>
      <c r="AC6350" t="s">
        <v>30024</v>
      </c>
      <c r="AD6350" t="s">
        <v>30033</v>
      </c>
      <c r="AE6350" t="s">
        <v>30034</v>
      </c>
    </row>
    <row r="6351" spans="1:31" x14ac:dyDescent="0.25">
      <c r="A6351">
        <v>14.031700000000001</v>
      </c>
      <c r="B6351">
        <v>13.7705</v>
      </c>
      <c r="C6351">
        <v>13.8163</v>
      </c>
      <c r="D6351">
        <v>13.793799999999999</v>
      </c>
      <c r="E6351" t="s">
        <v>27</v>
      </c>
      <c r="F6351">
        <v>2</v>
      </c>
      <c r="I6351" t="s">
        <v>28</v>
      </c>
      <c r="J6351">
        <v>0.99999099999999996</v>
      </c>
      <c r="K6351">
        <v>3.2451899999999998E-3</v>
      </c>
      <c r="L6351">
        <v>101.64</v>
      </c>
      <c r="M6351">
        <v>43.784999999999997</v>
      </c>
      <c r="N6351">
        <v>101.64</v>
      </c>
      <c r="O6351">
        <v>-6.9737999999999994E-2</v>
      </c>
      <c r="P6351">
        <v>25499000</v>
      </c>
      <c r="Q6351">
        <v>727</v>
      </c>
      <c r="R6351">
        <v>13.045500000000001</v>
      </c>
      <c r="S6351">
        <v>19.1708</v>
      </c>
      <c r="T6351">
        <v>13.923999999999999</v>
      </c>
      <c r="U6351">
        <v>13.7821</v>
      </c>
      <c r="V6351">
        <v>5.3886599999999998</v>
      </c>
      <c r="W6351">
        <v>55.412199999999999</v>
      </c>
      <c r="X6351" t="s">
        <v>30022</v>
      </c>
      <c r="Y6351">
        <v>727</v>
      </c>
      <c r="Z6351" t="s">
        <v>30022</v>
      </c>
      <c r="AA6351" t="s">
        <v>30022</v>
      </c>
      <c r="AB6351" t="s">
        <v>30023</v>
      </c>
      <c r="AC6351" t="s">
        <v>30024</v>
      </c>
      <c r="AD6351" t="s">
        <v>30035</v>
      </c>
      <c r="AE6351" t="s">
        <v>30036</v>
      </c>
    </row>
    <row r="6352" spans="1:31" hidden="1" x14ac:dyDescent="0.25">
      <c r="A6352">
        <v>14.5236</v>
      </c>
      <c r="B6352">
        <v>13.462899999999999</v>
      </c>
      <c r="C6352">
        <v>13.3491</v>
      </c>
      <c r="D6352">
        <v>13.2483</v>
      </c>
      <c r="E6352" t="s">
        <v>27</v>
      </c>
      <c r="F6352">
        <v>2</v>
      </c>
      <c r="I6352" t="s">
        <v>28</v>
      </c>
      <c r="J6352">
        <v>0.94183799999999995</v>
      </c>
      <c r="K6352">
        <v>1.2055499999999999E-3</v>
      </c>
      <c r="L6352">
        <v>116.54</v>
      </c>
      <c r="M6352">
        <v>38.868000000000002</v>
      </c>
      <c r="N6352">
        <v>116.54</v>
      </c>
      <c r="O6352">
        <v>0.13691</v>
      </c>
      <c r="P6352">
        <v>166920000</v>
      </c>
      <c r="Q6352">
        <v>729</v>
      </c>
      <c r="R6352">
        <v>15.756</v>
      </c>
      <c r="S6352">
        <v>22.587399999999999</v>
      </c>
      <c r="T6352">
        <v>13.936400000000001</v>
      </c>
      <c r="U6352">
        <v>13.355600000000001</v>
      </c>
      <c r="V6352">
        <v>9.2318099999999994</v>
      </c>
      <c r="W6352">
        <v>54.5839</v>
      </c>
      <c r="X6352" t="s">
        <v>30022</v>
      </c>
      <c r="Y6352">
        <v>729</v>
      </c>
      <c r="Z6352" t="s">
        <v>30022</v>
      </c>
      <c r="AA6352" t="s">
        <v>30022</v>
      </c>
      <c r="AB6352" t="s">
        <v>30023</v>
      </c>
      <c r="AC6352" t="s">
        <v>30024</v>
      </c>
      <c r="AD6352" t="s">
        <v>30037</v>
      </c>
      <c r="AE6352" t="s">
        <v>30038</v>
      </c>
    </row>
    <row r="6353" spans="1:31" hidden="1" x14ac:dyDescent="0.25">
      <c r="A6353">
        <v>12.555199999999999</v>
      </c>
      <c r="B6353">
        <v>10.0649</v>
      </c>
      <c r="C6353">
        <v>12.2881</v>
      </c>
      <c r="D6353">
        <v>10.8599</v>
      </c>
      <c r="E6353" t="s">
        <v>27</v>
      </c>
      <c r="F6353">
        <v>3</v>
      </c>
      <c r="I6353" t="s">
        <v>28</v>
      </c>
      <c r="J6353">
        <v>1</v>
      </c>
      <c r="K6353">
        <v>1.03231E-3</v>
      </c>
      <c r="L6353">
        <v>118.74</v>
      </c>
      <c r="M6353">
        <v>46.22</v>
      </c>
      <c r="N6353">
        <v>118.74</v>
      </c>
      <c r="O6353">
        <v>0.26400000000000001</v>
      </c>
      <c r="P6353">
        <v>21651000</v>
      </c>
      <c r="Q6353">
        <v>47</v>
      </c>
      <c r="R6353">
        <v>10.360200000000001</v>
      </c>
      <c r="S6353">
        <v>19.949200000000001</v>
      </c>
      <c r="T6353">
        <v>12.4217</v>
      </c>
      <c r="U6353">
        <v>10.462400000000001</v>
      </c>
      <c r="V6353">
        <v>9.4868000000000006</v>
      </c>
      <c r="W6353">
        <v>45.7682</v>
      </c>
      <c r="X6353" t="s">
        <v>30039</v>
      </c>
      <c r="Y6353" t="s">
        <v>30040</v>
      </c>
      <c r="Z6353" t="s">
        <v>30041</v>
      </c>
      <c r="AA6353" t="s">
        <v>30041</v>
      </c>
      <c r="AB6353" t="s">
        <v>30042</v>
      </c>
      <c r="AC6353" t="s">
        <v>30043</v>
      </c>
      <c r="AD6353" t="s">
        <v>30044</v>
      </c>
      <c r="AE6353" t="s">
        <v>30045</v>
      </c>
    </row>
    <row r="6354" spans="1:31" x14ac:dyDescent="0.25">
      <c r="A6354">
        <v>14.8398</v>
      </c>
      <c r="B6354">
        <v>14.1945</v>
      </c>
      <c r="C6354">
        <v>14.1751</v>
      </c>
      <c r="D6354">
        <v>14.006600000000001</v>
      </c>
      <c r="E6354" t="s">
        <v>27</v>
      </c>
      <c r="F6354">
        <v>3</v>
      </c>
      <c r="I6354" t="s">
        <v>28</v>
      </c>
      <c r="J6354">
        <v>0.999996</v>
      </c>
      <c r="K6354">
        <v>8.1725700000000005E-3</v>
      </c>
      <c r="L6354">
        <v>78.287000000000006</v>
      </c>
      <c r="M6354">
        <v>33.362000000000002</v>
      </c>
      <c r="N6354">
        <v>78.287000000000006</v>
      </c>
      <c r="O6354">
        <v>-0.27379999999999999</v>
      </c>
      <c r="P6354">
        <v>3653400</v>
      </c>
      <c r="Q6354">
        <v>2941</v>
      </c>
      <c r="R6354" t="s">
        <v>29</v>
      </c>
      <c r="S6354">
        <v>17.586400000000001</v>
      </c>
      <c r="T6354">
        <v>14.507400000000001</v>
      </c>
      <c r="U6354">
        <v>14.1006</v>
      </c>
      <c r="V6354">
        <v>3.4858099999999999</v>
      </c>
      <c r="W6354">
        <v>57.216000000000001</v>
      </c>
      <c r="X6354" t="s">
        <v>30046</v>
      </c>
      <c r="Y6354" t="s">
        <v>30047</v>
      </c>
      <c r="Z6354" t="s">
        <v>30048</v>
      </c>
      <c r="AA6354" t="s">
        <v>30048</v>
      </c>
      <c r="AB6354" t="s">
        <v>30049</v>
      </c>
      <c r="AC6354" t="s">
        <v>30050</v>
      </c>
      <c r="AD6354" t="s">
        <v>30051</v>
      </c>
      <c r="AE6354" t="s">
        <v>30052</v>
      </c>
    </row>
    <row r="6355" spans="1:31" hidden="1" x14ac:dyDescent="0.25">
      <c r="A6355">
        <v>13.5321</v>
      </c>
      <c r="B6355">
        <v>12.9421</v>
      </c>
      <c r="C6355">
        <v>13.228</v>
      </c>
      <c r="D6355">
        <v>13.208</v>
      </c>
      <c r="E6355" t="s">
        <v>27</v>
      </c>
      <c r="F6355">
        <v>2</v>
      </c>
      <c r="I6355" t="s">
        <v>28</v>
      </c>
      <c r="J6355">
        <v>1</v>
      </c>
      <c r="K6355" s="1">
        <v>3.3782499999999998E-13</v>
      </c>
      <c r="L6355">
        <v>184.36</v>
      </c>
      <c r="M6355">
        <v>130.29</v>
      </c>
      <c r="N6355">
        <v>184.36</v>
      </c>
      <c r="O6355">
        <v>-1.5448E-2</v>
      </c>
      <c r="P6355">
        <v>99523000</v>
      </c>
      <c r="Q6355">
        <v>224</v>
      </c>
      <c r="R6355">
        <v>14.1699</v>
      </c>
      <c r="S6355">
        <v>20.598099999999999</v>
      </c>
      <c r="T6355">
        <v>13.380100000000001</v>
      </c>
      <c r="U6355">
        <v>13.075100000000001</v>
      </c>
      <c r="V6355">
        <v>7.5229900000000001</v>
      </c>
      <c r="W6355">
        <v>52.910200000000003</v>
      </c>
      <c r="X6355" t="s">
        <v>30053</v>
      </c>
      <c r="Y6355" t="s">
        <v>30054</v>
      </c>
      <c r="Z6355" t="s">
        <v>30055</v>
      </c>
      <c r="AA6355" t="s">
        <v>30055</v>
      </c>
      <c r="AB6355" t="s">
        <v>30056</v>
      </c>
      <c r="AC6355" t="s">
        <v>30057</v>
      </c>
      <c r="AD6355" t="s">
        <v>30058</v>
      </c>
      <c r="AE6355" t="s">
        <v>30059</v>
      </c>
    </row>
    <row r="6356" spans="1:31" x14ac:dyDescent="0.25">
      <c r="A6356">
        <v>15.482900000000001</v>
      </c>
      <c r="B6356">
        <v>14.9579</v>
      </c>
      <c r="C6356">
        <v>15.2965</v>
      </c>
      <c r="D6356">
        <v>15.0748</v>
      </c>
      <c r="E6356" t="s">
        <v>27</v>
      </c>
      <c r="F6356">
        <v>3</v>
      </c>
      <c r="I6356" t="s">
        <v>28</v>
      </c>
      <c r="J6356">
        <v>0.99997100000000005</v>
      </c>
      <c r="K6356">
        <v>1.9661100000000001E-2</v>
      </c>
      <c r="L6356">
        <v>74.697999999999993</v>
      </c>
      <c r="M6356">
        <v>19.658000000000001</v>
      </c>
      <c r="N6356">
        <v>74.697999999999993</v>
      </c>
      <c r="O6356">
        <v>1.3863000000000001</v>
      </c>
      <c r="P6356">
        <v>4916200</v>
      </c>
      <c r="Q6356">
        <v>512</v>
      </c>
      <c r="R6356">
        <v>9.3380700000000001</v>
      </c>
      <c r="S6356">
        <v>17.933</v>
      </c>
      <c r="T6356">
        <v>15.389699999999999</v>
      </c>
      <c r="U6356">
        <v>15.016400000000001</v>
      </c>
      <c r="V6356">
        <v>2.9165899999999998</v>
      </c>
      <c r="W6356">
        <v>60.812100000000001</v>
      </c>
      <c r="X6356" t="s">
        <v>30060</v>
      </c>
      <c r="Y6356" t="s">
        <v>30061</v>
      </c>
      <c r="Z6356" t="s">
        <v>30055</v>
      </c>
      <c r="AA6356" t="s">
        <v>30055</v>
      </c>
      <c r="AB6356" t="s">
        <v>30056</v>
      </c>
      <c r="AC6356" t="s">
        <v>30057</v>
      </c>
      <c r="AD6356" t="s">
        <v>30062</v>
      </c>
      <c r="AE6356" t="s">
        <v>30063</v>
      </c>
    </row>
    <row r="6357" spans="1:31" x14ac:dyDescent="0.25">
      <c r="A6357">
        <v>12.9557</v>
      </c>
      <c r="B6357">
        <v>12.8843</v>
      </c>
      <c r="C6357">
        <v>12.4162</v>
      </c>
      <c r="D6357">
        <v>12.39</v>
      </c>
      <c r="E6357" t="s">
        <v>27</v>
      </c>
      <c r="F6357">
        <v>2</v>
      </c>
      <c r="I6357" t="s">
        <v>28</v>
      </c>
      <c r="J6357">
        <v>0.81276099999999996</v>
      </c>
      <c r="K6357">
        <v>1.91829E-4</v>
      </c>
      <c r="L6357">
        <v>153.71</v>
      </c>
      <c r="M6357">
        <v>77.972999999999999</v>
      </c>
      <c r="N6357">
        <v>153.71</v>
      </c>
      <c r="O6357">
        <v>4.8123999999999997E-3</v>
      </c>
      <c r="P6357">
        <v>7789400</v>
      </c>
      <c r="Q6357">
        <v>713</v>
      </c>
      <c r="R6357" t="s">
        <v>29</v>
      </c>
      <c r="S6357">
        <v>18.457000000000001</v>
      </c>
      <c r="T6357">
        <v>12.686</v>
      </c>
      <c r="U6357">
        <v>12.6371</v>
      </c>
      <c r="V6357">
        <v>5.81982</v>
      </c>
      <c r="W6357">
        <v>50.6462</v>
      </c>
      <c r="X6357" t="s">
        <v>30064</v>
      </c>
      <c r="Y6357" t="s">
        <v>30065</v>
      </c>
      <c r="Z6357" t="s">
        <v>30055</v>
      </c>
      <c r="AA6357" t="s">
        <v>30055</v>
      </c>
      <c r="AB6357" t="s">
        <v>30056</v>
      </c>
      <c r="AC6357" t="s">
        <v>30057</v>
      </c>
      <c r="AD6357" t="s">
        <v>30066</v>
      </c>
      <c r="AE6357" t="s">
        <v>30067</v>
      </c>
    </row>
    <row r="6358" spans="1:31" x14ac:dyDescent="0.25">
      <c r="A6358">
        <v>16.220700000000001</v>
      </c>
      <c r="B6358">
        <v>15.354100000000001</v>
      </c>
      <c r="C6358">
        <v>15.5623</v>
      </c>
      <c r="D6358">
        <v>15.551</v>
      </c>
      <c r="E6358" t="s">
        <v>27</v>
      </c>
      <c r="F6358">
        <v>2</v>
      </c>
      <c r="I6358" t="s">
        <v>28</v>
      </c>
      <c r="J6358">
        <v>0.99170000000000003</v>
      </c>
      <c r="K6358" s="1">
        <v>1.3828699999999999E-6</v>
      </c>
      <c r="L6358">
        <v>181.41</v>
      </c>
      <c r="M6358">
        <v>133.66</v>
      </c>
      <c r="N6358">
        <v>181.41</v>
      </c>
      <c r="O6358">
        <v>7.7642000000000003E-2</v>
      </c>
      <c r="P6358">
        <v>25719000</v>
      </c>
      <c r="Q6358">
        <v>717</v>
      </c>
      <c r="R6358">
        <v>9.1715</v>
      </c>
      <c r="S6358">
        <v>19.706900000000001</v>
      </c>
      <c r="T6358">
        <v>15.891500000000001</v>
      </c>
      <c r="U6358">
        <v>15.452500000000001</v>
      </c>
      <c r="V6358">
        <v>4.2543300000000004</v>
      </c>
      <c r="W6358">
        <v>62.688099999999999</v>
      </c>
      <c r="X6358" t="s">
        <v>30064</v>
      </c>
      <c r="Y6358" t="s">
        <v>30068</v>
      </c>
      <c r="Z6358" t="s">
        <v>30055</v>
      </c>
      <c r="AA6358" t="s">
        <v>30055</v>
      </c>
      <c r="AB6358" t="s">
        <v>30056</v>
      </c>
      <c r="AC6358" t="s">
        <v>30057</v>
      </c>
      <c r="AD6358" t="s">
        <v>30069</v>
      </c>
      <c r="AE6358" t="s">
        <v>30070</v>
      </c>
    </row>
    <row r="6359" spans="1:31" x14ac:dyDescent="0.25">
      <c r="A6359">
        <v>13.430999999999999</v>
      </c>
      <c r="B6359">
        <v>13.0205</v>
      </c>
      <c r="C6359">
        <v>12.9772</v>
      </c>
      <c r="D6359">
        <v>12.8134</v>
      </c>
      <c r="E6359" t="s">
        <v>27</v>
      </c>
      <c r="F6359">
        <v>2</v>
      </c>
      <c r="I6359" t="s">
        <v>28</v>
      </c>
      <c r="J6359">
        <v>0.98725399999999996</v>
      </c>
      <c r="K6359">
        <v>1.1777099999999999E-4</v>
      </c>
      <c r="L6359">
        <v>138.37</v>
      </c>
      <c r="M6359">
        <v>40.765000000000001</v>
      </c>
      <c r="N6359">
        <v>138.37</v>
      </c>
      <c r="O6359">
        <v>0.14498</v>
      </c>
      <c r="P6359">
        <v>12957000</v>
      </c>
      <c r="Q6359">
        <v>68</v>
      </c>
      <c r="R6359">
        <v>11.4003</v>
      </c>
      <c r="S6359">
        <v>18.6069</v>
      </c>
      <c r="T6359">
        <v>13.2041</v>
      </c>
      <c r="U6359">
        <v>12.917</v>
      </c>
      <c r="V6359">
        <v>5.6899800000000003</v>
      </c>
      <c r="W6359">
        <v>52.242100000000001</v>
      </c>
      <c r="X6359" t="s">
        <v>30071</v>
      </c>
      <c r="Y6359" t="s">
        <v>30072</v>
      </c>
      <c r="Z6359" t="s">
        <v>30055</v>
      </c>
      <c r="AA6359" t="s">
        <v>30055</v>
      </c>
      <c r="AB6359" t="s">
        <v>30056</v>
      </c>
      <c r="AC6359" t="s">
        <v>30057</v>
      </c>
      <c r="AD6359" t="s">
        <v>30073</v>
      </c>
      <c r="AE6359" t="s">
        <v>30074</v>
      </c>
    </row>
    <row r="6360" spans="1:31" x14ac:dyDescent="0.25">
      <c r="A6360">
        <v>16.386500000000002</v>
      </c>
      <c r="B6360">
        <v>15.7628</v>
      </c>
      <c r="C6360">
        <v>15.8962</v>
      </c>
      <c r="D6360">
        <v>15.696</v>
      </c>
      <c r="E6360" t="s">
        <v>27</v>
      </c>
      <c r="F6360">
        <v>2</v>
      </c>
      <c r="I6360" t="s">
        <v>28</v>
      </c>
      <c r="J6360">
        <v>0.99987499999999996</v>
      </c>
      <c r="K6360">
        <v>1.68053E-3</v>
      </c>
      <c r="L6360">
        <v>104.06</v>
      </c>
      <c r="M6360">
        <v>36.863999999999997</v>
      </c>
      <c r="N6360">
        <v>104.06</v>
      </c>
      <c r="O6360">
        <v>1.3892E-2</v>
      </c>
      <c r="P6360">
        <v>34731000</v>
      </c>
      <c r="Q6360">
        <v>483</v>
      </c>
      <c r="R6360">
        <v>14.6676</v>
      </c>
      <c r="S6360">
        <v>20.765499999999999</v>
      </c>
      <c r="T6360">
        <v>16.141300000000001</v>
      </c>
      <c r="U6360">
        <v>15.7294</v>
      </c>
      <c r="V6360">
        <v>5.0360199999999997</v>
      </c>
      <c r="W6360">
        <v>63.741599999999998</v>
      </c>
      <c r="X6360" t="s">
        <v>30060</v>
      </c>
      <c r="Y6360" t="s">
        <v>30075</v>
      </c>
      <c r="Z6360" t="s">
        <v>30055</v>
      </c>
      <c r="AA6360" t="s">
        <v>30055</v>
      </c>
      <c r="AB6360" t="s">
        <v>30056</v>
      </c>
      <c r="AC6360" t="s">
        <v>30057</v>
      </c>
      <c r="AD6360" t="s">
        <v>30076</v>
      </c>
      <c r="AE6360" t="s">
        <v>30077</v>
      </c>
    </row>
    <row r="6361" spans="1:31" x14ac:dyDescent="0.25">
      <c r="A6361">
        <v>14.054500000000001</v>
      </c>
      <c r="B6361">
        <v>13.8811</v>
      </c>
      <c r="C6361">
        <v>13.7441</v>
      </c>
      <c r="D6361">
        <v>13.6736</v>
      </c>
      <c r="E6361" t="s">
        <v>27</v>
      </c>
      <c r="F6361">
        <v>2</v>
      </c>
      <c r="I6361" t="s">
        <v>28</v>
      </c>
      <c r="J6361">
        <v>0.999996</v>
      </c>
      <c r="K6361">
        <v>7.61796E-3</v>
      </c>
      <c r="L6361">
        <v>88.177000000000007</v>
      </c>
      <c r="M6361">
        <v>53.024999999999999</v>
      </c>
      <c r="N6361">
        <v>88.177000000000007</v>
      </c>
      <c r="O6361">
        <v>-9.4157000000000005E-2</v>
      </c>
      <c r="P6361">
        <v>3056100</v>
      </c>
      <c r="Q6361">
        <v>50</v>
      </c>
      <c r="R6361">
        <v>10.438499999999999</v>
      </c>
      <c r="S6361">
        <v>17.512799999999999</v>
      </c>
      <c r="T6361">
        <v>13.8993</v>
      </c>
      <c r="U6361">
        <v>13.7774</v>
      </c>
      <c r="V6361">
        <v>3.7354599999999998</v>
      </c>
      <c r="W6361">
        <v>55.353400000000001</v>
      </c>
      <c r="X6361" t="s">
        <v>30078</v>
      </c>
      <c r="Y6361" t="s">
        <v>30079</v>
      </c>
      <c r="Z6361" t="s">
        <v>30080</v>
      </c>
      <c r="AA6361" t="s">
        <v>30080</v>
      </c>
      <c r="AB6361" t="s">
        <v>30081</v>
      </c>
      <c r="AC6361" t="s">
        <v>30082</v>
      </c>
      <c r="AD6361" t="s">
        <v>30083</v>
      </c>
      <c r="AE6361" t="s">
        <v>30084</v>
      </c>
    </row>
    <row r="6362" spans="1:31" x14ac:dyDescent="0.25">
      <c r="A6362">
        <v>14.335900000000001</v>
      </c>
      <c r="B6362">
        <v>13.324299999999999</v>
      </c>
      <c r="C6362">
        <v>13.6424</v>
      </c>
      <c r="D6362">
        <v>13.517200000000001</v>
      </c>
      <c r="E6362" t="s">
        <v>27</v>
      </c>
      <c r="F6362">
        <v>3</v>
      </c>
      <c r="I6362" t="s">
        <v>28</v>
      </c>
      <c r="J6362">
        <v>0.970669</v>
      </c>
      <c r="K6362" s="1">
        <v>1.07897E-7</v>
      </c>
      <c r="L6362">
        <v>138.75</v>
      </c>
      <c r="M6362">
        <v>78.186000000000007</v>
      </c>
      <c r="N6362">
        <v>138.75</v>
      </c>
      <c r="O6362">
        <v>-0.43291000000000002</v>
      </c>
      <c r="P6362">
        <v>8033000</v>
      </c>
      <c r="Q6362">
        <v>147</v>
      </c>
      <c r="R6362">
        <v>8.0561000000000007</v>
      </c>
      <c r="S6362">
        <v>18.3339</v>
      </c>
      <c r="T6362">
        <v>13.989100000000001</v>
      </c>
      <c r="U6362">
        <v>13.4207</v>
      </c>
      <c r="V6362">
        <v>4.9131900000000002</v>
      </c>
      <c r="W6362">
        <v>54.819800000000001</v>
      </c>
      <c r="X6362" t="s">
        <v>30078</v>
      </c>
      <c r="Y6362" t="s">
        <v>30085</v>
      </c>
      <c r="Z6362" t="s">
        <v>30080</v>
      </c>
      <c r="AA6362" t="s">
        <v>30080</v>
      </c>
      <c r="AB6362" t="s">
        <v>30081</v>
      </c>
      <c r="AC6362" t="s">
        <v>30082</v>
      </c>
      <c r="AD6362" t="s">
        <v>30086</v>
      </c>
      <c r="AE6362" t="s">
        <v>30087</v>
      </c>
    </row>
    <row r="6363" spans="1:31" x14ac:dyDescent="0.25">
      <c r="A6363">
        <v>16.9877</v>
      </c>
      <c r="B6363">
        <v>17.326499999999999</v>
      </c>
      <c r="C6363">
        <v>16.8323</v>
      </c>
      <c r="D6363">
        <v>16.773800000000001</v>
      </c>
      <c r="E6363" t="s">
        <v>27</v>
      </c>
      <c r="F6363">
        <v>2</v>
      </c>
      <c r="I6363" t="s">
        <v>28</v>
      </c>
      <c r="J6363">
        <v>0.79676000000000002</v>
      </c>
      <c r="K6363">
        <v>1.25016E-2</v>
      </c>
      <c r="L6363">
        <v>79.23</v>
      </c>
      <c r="M6363">
        <v>7.9893000000000001</v>
      </c>
      <c r="N6363">
        <v>79.23</v>
      </c>
      <c r="O6363">
        <v>0.25502999999999998</v>
      </c>
      <c r="P6363">
        <v>14750000</v>
      </c>
      <c r="Q6363">
        <v>1104</v>
      </c>
      <c r="R6363">
        <v>12.170400000000001</v>
      </c>
      <c r="S6363">
        <v>18.364000000000001</v>
      </c>
      <c r="T6363">
        <v>16.91</v>
      </c>
      <c r="U6363">
        <v>17.0501</v>
      </c>
      <c r="V6363">
        <v>1.3138300000000001</v>
      </c>
      <c r="W6363">
        <v>67.920299999999997</v>
      </c>
      <c r="X6363" t="s">
        <v>30088</v>
      </c>
      <c r="Y6363" t="s">
        <v>30089</v>
      </c>
      <c r="Z6363" t="s">
        <v>30090</v>
      </c>
      <c r="AA6363" t="s">
        <v>30090</v>
      </c>
      <c r="AB6363" t="s">
        <v>30091</v>
      </c>
      <c r="AC6363" t="s">
        <v>30092</v>
      </c>
      <c r="AD6363" t="s">
        <v>30093</v>
      </c>
      <c r="AE6363" t="s">
        <v>30094</v>
      </c>
    </row>
    <row r="6364" spans="1:31" x14ac:dyDescent="0.25">
      <c r="A6364">
        <v>12.9869</v>
      </c>
      <c r="B6364">
        <v>10.927099999999999</v>
      </c>
      <c r="C6364">
        <v>10.8691</v>
      </c>
      <c r="D6364">
        <v>11.5578</v>
      </c>
      <c r="E6364" t="s">
        <v>27</v>
      </c>
      <c r="F6364">
        <v>2</v>
      </c>
      <c r="I6364" t="s">
        <v>28</v>
      </c>
      <c r="J6364">
        <v>1</v>
      </c>
      <c r="K6364">
        <v>2.3998499999999999E-2</v>
      </c>
      <c r="L6364">
        <v>86.67</v>
      </c>
      <c r="M6364">
        <v>49.195</v>
      </c>
      <c r="N6364">
        <v>86.67</v>
      </c>
      <c r="O6364">
        <v>-1.4892000000000001</v>
      </c>
      <c r="P6364">
        <v>0</v>
      </c>
      <c r="Q6364">
        <v>719</v>
      </c>
      <c r="R6364" t="s">
        <v>29</v>
      </c>
      <c r="S6364">
        <v>16.7424</v>
      </c>
      <c r="T6364">
        <v>11.928000000000001</v>
      </c>
      <c r="U6364">
        <v>11.2425</v>
      </c>
      <c r="V6364">
        <v>5.4999599999999997</v>
      </c>
      <c r="W6364">
        <v>46.340800000000002</v>
      </c>
      <c r="X6364" t="s">
        <v>30095</v>
      </c>
      <c r="Y6364" t="s">
        <v>30096</v>
      </c>
      <c r="Z6364" t="s">
        <v>30097</v>
      </c>
      <c r="AA6364" t="s">
        <v>30097</v>
      </c>
      <c r="AB6364" t="s">
        <v>30098</v>
      </c>
      <c r="AC6364" t="s">
        <v>30099</v>
      </c>
      <c r="AD6364" t="s">
        <v>30100</v>
      </c>
      <c r="AE6364" t="s">
        <v>30101</v>
      </c>
    </row>
    <row r="6365" spans="1:31" x14ac:dyDescent="0.25">
      <c r="A6365">
        <v>13.154299999999999</v>
      </c>
      <c r="B6365">
        <v>13.276199999999999</v>
      </c>
      <c r="C6365">
        <v>13.001799999999999</v>
      </c>
      <c r="D6365">
        <v>12.967700000000001</v>
      </c>
      <c r="E6365" t="s">
        <v>27</v>
      </c>
      <c r="F6365">
        <v>4</v>
      </c>
      <c r="I6365" t="s">
        <v>28</v>
      </c>
      <c r="J6365">
        <v>0.99980100000000005</v>
      </c>
      <c r="K6365">
        <v>1.9297700000000001E-2</v>
      </c>
      <c r="L6365">
        <v>65.808999999999997</v>
      </c>
      <c r="M6365">
        <v>34.293999999999997</v>
      </c>
      <c r="N6365">
        <v>65.808999999999997</v>
      </c>
      <c r="O6365">
        <v>5.3388999999999999E-2</v>
      </c>
      <c r="P6365">
        <v>8554100</v>
      </c>
      <c r="Q6365">
        <v>475</v>
      </c>
      <c r="R6365">
        <v>10.6439</v>
      </c>
      <c r="S6365">
        <v>17.915400000000002</v>
      </c>
      <c r="T6365">
        <v>13.078099999999999</v>
      </c>
      <c r="U6365">
        <v>13.1219</v>
      </c>
      <c r="V6365">
        <v>4.79352</v>
      </c>
      <c r="W6365">
        <v>52.4</v>
      </c>
      <c r="X6365" t="s">
        <v>30102</v>
      </c>
      <c r="Y6365" t="s">
        <v>30103</v>
      </c>
      <c r="Z6365" t="s">
        <v>30104</v>
      </c>
      <c r="AA6365" t="s">
        <v>30104</v>
      </c>
      <c r="AB6365" t="s">
        <v>30105</v>
      </c>
      <c r="AC6365" t="s">
        <v>30106</v>
      </c>
      <c r="AD6365" t="s">
        <v>30107</v>
      </c>
      <c r="AE6365" t="s">
        <v>30108</v>
      </c>
    </row>
    <row r="6366" spans="1:31" x14ac:dyDescent="0.25">
      <c r="A6366">
        <v>14.473000000000001</v>
      </c>
      <c r="B6366">
        <v>13.7544</v>
      </c>
      <c r="C6366">
        <v>13.998699999999999</v>
      </c>
      <c r="D6366">
        <v>13.611800000000001</v>
      </c>
      <c r="E6366" t="s">
        <v>27</v>
      </c>
      <c r="F6366">
        <v>2</v>
      </c>
      <c r="I6366" t="s">
        <v>28</v>
      </c>
      <c r="J6366">
        <v>0.98784899999999998</v>
      </c>
      <c r="K6366">
        <v>1.31946E-4</v>
      </c>
      <c r="L6366">
        <v>131.12</v>
      </c>
      <c r="M6366">
        <v>54.887999999999998</v>
      </c>
      <c r="N6366">
        <v>131.12</v>
      </c>
      <c r="O6366">
        <v>0.35658000000000001</v>
      </c>
      <c r="P6366">
        <v>2905800</v>
      </c>
      <c r="Q6366">
        <v>409</v>
      </c>
      <c r="R6366">
        <v>10.2294</v>
      </c>
      <c r="S6366">
        <v>17.4253</v>
      </c>
      <c r="T6366">
        <v>14.235799999999999</v>
      </c>
      <c r="U6366">
        <v>13.6831</v>
      </c>
      <c r="V6366">
        <v>3.7422</v>
      </c>
      <c r="W6366">
        <v>55.837899999999998</v>
      </c>
      <c r="X6366" t="s">
        <v>30102</v>
      </c>
      <c r="Y6366" t="s">
        <v>30109</v>
      </c>
      <c r="Z6366" t="s">
        <v>30104</v>
      </c>
      <c r="AA6366" t="s">
        <v>30104</v>
      </c>
      <c r="AB6366" t="s">
        <v>30105</v>
      </c>
      <c r="AC6366" t="s">
        <v>30106</v>
      </c>
      <c r="AD6366" t="s">
        <v>30110</v>
      </c>
      <c r="AE6366" t="s">
        <v>30111</v>
      </c>
    </row>
    <row r="6367" spans="1:31" x14ac:dyDescent="0.25">
      <c r="A6367">
        <v>15.1282</v>
      </c>
      <c r="B6367">
        <v>14.3207</v>
      </c>
      <c r="C6367">
        <v>14.372199999999999</v>
      </c>
      <c r="D6367">
        <v>14.4748</v>
      </c>
      <c r="E6367" t="s">
        <v>27</v>
      </c>
      <c r="F6367">
        <v>2</v>
      </c>
      <c r="I6367" t="s">
        <v>28</v>
      </c>
      <c r="J6367">
        <v>0.83472199999999996</v>
      </c>
      <c r="K6367">
        <v>3.6288800000000001E-3</v>
      </c>
      <c r="L6367">
        <v>91.201999999999998</v>
      </c>
      <c r="M6367">
        <v>44.383000000000003</v>
      </c>
      <c r="N6367">
        <v>91.201999999999998</v>
      </c>
      <c r="O6367">
        <v>-0.34922999999999998</v>
      </c>
      <c r="P6367">
        <v>22563000</v>
      </c>
      <c r="Q6367">
        <v>495</v>
      </c>
      <c r="R6367">
        <v>6.8739400000000002</v>
      </c>
      <c r="S6367">
        <v>19.964500000000001</v>
      </c>
      <c r="T6367">
        <v>14.7502</v>
      </c>
      <c r="U6367">
        <v>14.3977</v>
      </c>
      <c r="V6367">
        <v>5.5667900000000001</v>
      </c>
      <c r="W6367">
        <v>58.2958</v>
      </c>
      <c r="X6367" t="s">
        <v>30102</v>
      </c>
      <c r="Y6367" t="s">
        <v>30112</v>
      </c>
      <c r="Z6367" t="s">
        <v>30104</v>
      </c>
      <c r="AA6367" t="s">
        <v>30104</v>
      </c>
      <c r="AB6367" t="s">
        <v>30105</v>
      </c>
      <c r="AC6367" t="s">
        <v>30106</v>
      </c>
      <c r="AD6367" t="s">
        <v>30113</v>
      </c>
      <c r="AE6367" t="s">
        <v>30114</v>
      </c>
    </row>
    <row r="6368" spans="1:31" x14ac:dyDescent="0.25">
      <c r="A6368">
        <v>15.1371</v>
      </c>
      <c r="B6368">
        <v>14.5047</v>
      </c>
      <c r="C6368">
        <v>14.035500000000001</v>
      </c>
      <c r="D6368">
        <v>14.392099999999999</v>
      </c>
      <c r="E6368" t="s">
        <v>27</v>
      </c>
      <c r="F6368">
        <v>2</v>
      </c>
      <c r="I6368" t="s">
        <v>28</v>
      </c>
      <c r="J6368">
        <v>1</v>
      </c>
      <c r="K6368" s="1">
        <v>2.28631E-14</v>
      </c>
      <c r="L6368">
        <v>199.68</v>
      </c>
      <c r="M6368">
        <v>128.87</v>
      </c>
      <c r="N6368">
        <v>69.671999999999997</v>
      </c>
      <c r="O6368">
        <v>-8.8414000000000006E-2</v>
      </c>
      <c r="P6368">
        <v>42954000</v>
      </c>
      <c r="Q6368">
        <v>509</v>
      </c>
      <c r="R6368">
        <v>14.5237</v>
      </c>
      <c r="S6368">
        <v>20.843699999999998</v>
      </c>
      <c r="T6368">
        <v>14.5863</v>
      </c>
      <c r="U6368">
        <v>14.448399999999999</v>
      </c>
      <c r="V6368">
        <v>6.3952799999999996</v>
      </c>
      <c r="W6368">
        <v>58.069400000000002</v>
      </c>
      <c r="X6368" t="s">
        <v>30102</v>
      </c>
      <c r="Y6368" t="s">
        <v>30115</v>
      </c>
      <c r="Z6368" t="s">
        <v>30104</v>
      </c>
      <c r="AA6368" t="s">
        <v>30104</v>
      </c>
      <c r="AB6368" t="s">
        <v>30105</v>
      </c>
      <c r="AC6368" t="s">
        <v>30106</v>
      </c>
      <c r="AD6368" t="s">
        <v>30116</v>
      </c>
      <c r="AE6368" t="s">
        <v>30117</v>
      </c>
    </row>
    <row r="6369" spans="1:31" x14ac:dyDescent="0.25">
      <c r="A6369">
        <v>15.123100000000001</v>
      </c>
      <c r="B6369">
        <v>14.522399999999999</v>
      </c>
      <c r="C6369">
        <v>14.449299999999999</v>
      </c>
      <c r="D6369">
        <v>14.295199999999999</v>
      </c>
      <c r="E6369" t="s">
        <v>27</v>
      </c>
      <c r="F6369">
        <v>3</v>
      </c>
      <c r="I6369" t="s">
        <v>28</v>
      </c>
      <c r="J6369">
        <v>0.99956199999999995</v>
      </c>
      <c r="K6369" s="1">
        <v>5.0958900000000003E-9</v>
      </c>
      <c r="L6369">
        <v>160.63</v>
      </c>
      <c r="M6369">
        <v>116.34</v>
      </c>
      <c r="N6369">
        <v>160.63</v>
      </c>
      <c r="O6369">
        <v>-0.62197000000000002</v>
      </c>
      <c r="P6369">
        <v>6038200</v>
      </c>
      <c r="Q6369">
        <v>68</v>
      </c>
      <c r="R6369">
        <v>11.7658</v>
      </c>
      <c r="S6369">
        <v>18.056000000000001</v>
      </c>
      <c r="T6369">
        <v>14.786199999999999</v>
      </c>
      <c r="U6369">
        <v>14.408799999999999</v>
      </c>
      <c r="V6369">
        <v>3.6471499999999999</v>
      </c>
      <c r="W6369">
        <v>58.39</v>
      </c>
      <c r="X6369" t="s">
        <v>30118</v>
      </c>
      <c r="Y6369" t="s">
        <v>30119</v>
      </c>
      <c r="Z6369" t="s">
        <v>30120</v>
      </c>
      <c r="AA6369" t="s">
        <v>30120</v>
      </c>
      <c r="AB6369" t="s">
        <v>30121</v>
      </c>
      <c r="AC6369" t="s">
        <v>30122</v>
      </c>
      <c r="AD6369" t="s">
        <v>30123</v>
      </c>
      <c r="AE6369" t="s">
        <v>30124</v>
      </c>
    </row>
    <row r="6370" spans="1:31" x14ac:dyDescent="0.25">
      <c r="A6370">
        <v>15.402900000000001</v>
      </c>
      <c r="B6370">
        <v>15.547000000000001</v>
      </c>
      <c r="C6370">
        <v>15.523099999999999</v>
      </c>
      <c r="D6370">
        <v>15.0968</v>
      </c>
      <c r="E6370" t="s">
        <v>27</v>
      </c>
      <c r="F6370">
        <v>3</v>
      </c>
      <c r="I6370" t="s">
        <v>28</v>
      </c>
      <c r="J6370">
        <v>0.88473900000000005</v>
      </c>
      <c r="K6370">
        <v>4.9912699999999997E-2</v>
      </c>
      <c r="L6370">
        <v>72.891000000000005</v>
      </c>
      <c r="M6370">
        <v>40.076000000000001</v>
      </c>
      <c r="N6370">
        <v>72.891000000000005</v>
      </c>
      <c r="O6370">
        <v>-0.85284000000000004</v>
      </c>
      <c r="P6370">
        <v>11367000</v>
      </c>
      <c r="Q6370">
        <v>89</v>
      </c>
      <c r="R6370">
        <v>11.0197</v>
      </c>
      <c r="S6370">
        <v>18.011099999999999</v>
      </c>
      <c r="T6370">
        <v>15.462999999999999</v>
      </c>
      <c r="U6370">
        <v>15.321899999999999</v>
      </c>
      <c r="V6370">
        <v>2.6892499999999999</v>
      </c>
      <c r="W6370">
        <v>61.569699999999997</v>
      </c>
      <c r="X6370" t="s">
        <v>30118</v>
      </c>
      <c r="Y6370" t="s">
        <v>30125</v>
      </c>
      <c r="Z6370" t="s">
        <v>30120</v>
      </c>
      <c r="AA6370" t="s">
        <v>30120</v>
      </c>
      <c r="AB6370" t="s">
        <v>30121</v>
      </c>
      <c r="AC6370" t="s">
        <v>30122</v>
      </c>
      <c r="AD6370" t="s">
        <v>30126</v>
      </c>
      <c r="AE6370" t="s">
        <v>30127</v>
      </c>
    </row>
    <row r="6371" spans="1:31" x14ac:dyDescent="0.25">
      <c r="A6371">
        <v>12.8445</v>
      </c>
      <c r="B6371">
        <v>11.5235</v>
      </c>
      <c r="C6371">
        <v>11.3756</v>
      </c>
      <c r="D6371">
        <v>12.4031</v>
      </c>
      <c r="E6371" t="s">
        <v>27</v>
      </c>
      <c r="F6371">
        <v>2</v>
      </c>
      <c r="I6371" t="s">
        <v>28</v>
      </c>
      <c r="J6371">
        <v>0.99999700000000002</v>
      </c>
      <c r="K6371" s="1">
        <v>1.20339E-5</v>
      </c>
      <c r="L6371">
        <v>158.08000000000001</v>
      </c>
      <c r="M6371">
        <v>94.04</v>
      </c>
      <c r="N6371">
        <v>158.08000000000001</v>
      </c>
      <c r="O6371">
        <v>-7.5246999999999994E-2</v>
      </c>
      <c r="P6371">
        <v>5263400</v>
      </c>
      <c r="Q6371">
        <v>746</v>
      </c>
      <c r="R6371">
        <v>9.0360099999999992</v>
      </c>
      <c r="S6371">
        <v>16.7925</v>
      </c>
      <c r="T6371">
        <v>12.110099999999999</v>
      </c>
      <c r="U6371">
        <v>11.9633</v>
      </c>
      <c r="V6371">
        <v>4.82918</v>
      </c>
      <c r="W6371">
        <v>48.146700000000003</v>
      </c>
      <c r="X6371" t="s">
        <v>30128</v>
      </c>
      <c r="Y6371">
        <v>746</v>
      </c>
      <c r="Z6371" t="s">
        <v>30128</v>
      </c>
      <c r="AA6371" t="s">
        <v>30128</v>
      </c>
      <c r="AB6371" t="s">
        <v>30129</v>
      </c>
      <c r="AC6371" t="s">
        <v>30130</v>
      </c>
      <c r="AD6371" t="s">
        <v>30131</v>
      </c>
      <c r="AE6371" t="s">
        <v>30132</v>
      </c>
    </row>
    <row r="6372" spans="1:31" x14ac:dyDescent="0.25">
      <c r="A6372">
        <v>13.379799999999999</v>
      </c>
      <c r="B6372">
        <v>12.2898</v>
      </c>
      <c r="C6372">
        <v>13.4947</v>
      </c>
      <c r="D6372">
        <v>12.682600000000001</v>
      </c>
      <c r="E6372" t="s">
        <v>27</v>
      </c>
      <c r="F6372">
        <v>2</v>
      </c>
      <c r="I6372" t="s">
        <v>28</v>
      </c>
      <c r="J6372">
        <v>1</v>
      </c>
      <c r="K6372">
        <v>8.3630100000000006E-3</v>
      </c>
      <c r="L6372">
        <v>87.308000000000007</v>
      </c>
      <c r="M6372">
        <v>35.453000000000003</v>
      </c>
      <c r="N6372">
        <v>87.308000000000007</v>
      </c>
      <c r="O6372">
        <v>0.80747000000000002</v>
      </c>
      <c r="P6372">
        <v>3827100</v>
      </c>
      <c r="Q6372">
        <v>309</v>
      </c>
      <c r="R6372">
        <v>12.7761</v>
      </c>
      <c r="S6372">
        <v>18.5976</v>
      </c>
      <c r="T6372">
        <v>13.4373</v>
      </c>
      <c r="U6372">
        <v>12.4862</v>
      </c>
      <c r="V6372">
        <v>6.1113799999999996</v>
      </c>
      <c r="W6372">
        <v>51.847000000000001</v>
      </c>
      <c r="X6372" t="s">
        <v>30133</v>
      </c>
      <c r="Y6372" t="s">
        <v>30134</v>
      </c>
      <c r="Z6372" t="s">
        <v>30135</v>
      </c>
      <c r="AA6372" t="s">
        <v>30135</v>
      </c>
      <c r="AB6372" t="s">
        <v>30136</v>
      </c>
      <c r="AC6372" t="s">
        <v>30137</v>
      </c>
      <c r="AD6372" t="s">
        <v>30138</v>
      </c>
      <c r="AE6372" t="s">
        <v>30139</v>
      </c>
    </row>
    <row r="6373" spans="1:31" x14ac:dyDescent="0.25">
      <c r="A6373">
        <v>13.0596</v>
      </c>
      <c r="B6373">
        <v>12.4946</v>
      </c>
      <c r="C6373">
        <v>12.4069</v>
      </c>
      <c r="D6373">
        <v>12.1602</v>
      </c>
      <c r="E6373" t="s">
        <v>27</v>
      </c>
      <c r="F6373">
        <v>3</v>
      </c>
      <c r="I6373" t="s">
        <v>28</v>
      </c>
      <c r="J6373">
        <v>0.99841899999999995</v>
      </c>
      <c r="K6373">
        <v>1.41242E-2</v>
      </c>
      <c r="L6373">
        <v>73.665999999999997</v>
      </c>
      <c r="M6373">
        <v>18.405000000000001</v>
      </c>
      <c r="N6373">
        <v>73.665999999999997</v>
      </c>
      <c r="O6373">
        <v>1.9633000000000001E-4</v>
      </c>
      <c r="P6373">
        <v>3782200</v>
      </c>
      <c r="Q6373">
        <v>335</v>
      </c>
      <c r="R6373" t="s">
        <v>29</v>
      </c>
      <c r="S6373">
        <v>17.678599999999999</v>
      </c>
      <c r="T6373">
        <v>12.7333</v>
      </c>
      <c r="U6373">
        <v>12.327400000000001</v>
      </c>
      <c r="V6373">
        <v>5.3511600000000001</v>
      </c>
      <c r="W6373">
        <v>50.121400000000001</v>
      </c>
      <c r="X6373" t="s">
        <v>30140</v>
      </c>
      <c r="Y6373">
        <v>335</v>
      </c>
      <c r="Z6373" t="s">
        <v>30140</v>
      </c>
      <c r="AA6373" t="s">
        <v>30140</v>
      </c>
      <c r="AB6373" t="s">
        <v>30141</v>
      </c>
      <c r="AC6373" t="s">
        <v>30142</v>
      </c>
      <c r="AD6373" t="s">
        <v>30143</v>
      </c>
      <c r="AE6373" t="s">
        <v>30144</v>
      </c>
    </row>
    <row r="6374" spans="1:31" x14ac:dyDescent="0.25">
      <c r="A6374">
        <v>13.8652</v>
      </c>
      <c r="B6374">
        <v>12.913399999999999</v>
      </c>
      <c r="C6374">
        <v>13.584300000000001</v>
      </c>
      <c r="D6374">
        <v>12.807</v>
      </c>
      <c r="E6374" t="s">
        <v>27</v>
      </c>
      <c r="F6374">
        <v>3</v>
      </c>
      <c r="I6374" t="s">
        <v>28</v>
      </c>
      <c r="J6374">
        <v>0.83291499999999996</v>
      </c>
      <c r="K6374">
        <v>1.28808E-3</v>
      </c>
      <c r="L6374">
        <v>102.39</v>
      </c>
      <c r="M6374">
        <v>63.052</v>
      </c>
      <c r="N6374">
        <v>102.39</v>
      </c>
      <c r="O6374">
        <v>1.4426000000000001</v>
      </c>
      <c r="P6374">
        <v>0</v>
      </c>
      <c r="Q6374">
        <v>349</v>
      </c>
      <c r="R6374" t="s">
        <v>29</v>
      </c>
      <c r="S6374">
        <v>17.091000000000001</v>
      </c>
      <c r="T6374">
        <v>13.7248</v>
      </c>
      <c r="U6374">
        <v>12.860200000000001</v>
      </c>
      <c r="V6374">
        <v>4.23088</v>
      </c>
      <c r="W6374">
        <v>53.169800000000002</v>
      </c>
      <c r="X6374" t="s">
        <v>30140</v>
      </c>
      <c r="Y6374">
        <v>349</v>
      </c>
      <c r="Z6374" t="s">
        <v>30140</v>
      </c>
      <c r="AA6374" t="s">
        <v>30140</v>
      </c>
      <c r="AB6374" t="s">
        <v>30141</v>
      </c>
      <c r="AC6374" t="s">
        <v>30142</v>
      </c>
      <c r="AD6374" t="s">
        <v>30145</v>
      </c>
      <c r="AE6374" t="s">
        <v>30146</v>
      </c>
    </row>
    <row r="6375" spans="1:31" x14ac:dyDescent="0.25">
      <c r="A6375">
        <v>15.012700000000001</v>
      </c>
      <c r="B6375">
        <v>13.823499999999999</v>
      </c>
      <c r="C6375">
        <v>14.297000000000001</v>
      </c>
      <c r="D6375">
        <v>14.0298</v>
      </c>
      <c r="E6375" t="s">
        <v>27</v>
      </c>
      <c r="F6375">
        <v>2</v>
      </c>
      <c r="I6375" t="s">
        <v>28</v>
      </c>
      <c r="J6375">
        <v>1</v>
      </c>
      <c r="K6375">
        <v>4.3204600000000003E-2</v>
      </c>
      <c r="L6375">
        <v>74.92</v>
      </c>
      <c r="M6375">
        <v>24.628</v>
      </c>
      <c r="N6375">
        <v>74.92</v>
      </c>
      <c r="O6375">
        <v>1.5052000000000001</v>
      </c>
      <c r="P6375">
        <v>0</v>
      </c>
      <c r="Q6375">
        <v>325</v>
      </c>
      <c r="R6375">
        <v>10.8331</v>
      </c>
      <c r="S6375">
        <v>18.776900000000001</v>
      </c>
      <c r="T6375">
        <v>14.6548</v>
      </c>
      <c r="U6375">
        <v>13.926600000000001</v>
      </c>
      <c r="V6375">
        <v>4.8502700000000001</v>
      </c>
      <c r="W6375">
        <v>57.1629</v>
      </c>
      <c r="X6375" t="s">
        <v>30140</v>
      </c>
      <c r="Y6375">
        <v>325</v>
      </c>
      <c r="Z6375" t="s">
        <v>30140</v>
      </c>
      <c r="AA6375" t="s">
        <v>30140</v>
      </c>
      <c r="AB6375" t="s">
        <v>30141</v>
      </c>
      <c r="AC6375" t="s">
        <v>30142</v>
      </c>
      <c r="AD6375" t="s">
        <v>30147</v>
      </c>
      <c r="AE6375" t="s">
        <v>30148</v>
      </c>
    </row>
    <row r="6376" spans="1:31" x14ac:dyDescent="0.25">
      <c r="A6376">
        <v>16.2789</v>
      </c>
      <c r="B6376">
        <v>15.824199999999999</v>
      </c>
      <c r="C6376">
        <v>16.0655</v>
      </c>
      <c r="D6376">
        <v>15.507199999999999</v>
      </c>
      <c r="E6376" t="s">
        <v>27</v>
      </c>
      <c r="F6376">
        <v>3</v>
      </c>
      <c r="I6376" t="s">
        <v>28</v>
      </c>
      <c r="J6376">
        <v>1</v>
      </c>
      <c r="K6376">
        <v>1.5150999999999999E-4</v>
      </c>
      <c r="L6376">
        <v>142</v>
      </c>
      <c r="M6376">
        <v>91.962000000000003</v>
      </c>
      <c r="N6376">
        <v>142</v>
      </c>
      <c r="O6376">
        <v>0.24199999999999999</v>
      </c>
      <c r="P6376">
        <v>22755000</v>
      </c>
      <c r="Q6376">
        <v>610</v>
      </c>
      <c r="R6376">
        <v>13.1755</v>
      </c>
      <c r="S6376">
        <v>19.737200000000001</v>
      </c>
      <c r="T6376">
        <v>16.1722</v>
      </c>
      <c r="U6376">
        <v>15.665699999999999</v>
      </c>
      <c r="V6376">
        <v>4.0715700000000004</v>
      </c>
      <c r="W6376">
        <v>63.675699999999999</v>
      </c>
      <c r="X6376" t="s">
        <v>30140</v>
      </c>
      <c r="Y6376">
        <v>610</v>
      </c>
      <c r="Z6376" t="s">
        <v>30140</v>
      </c>
      <c r="AA6376" t="s">
        <v>30140</v>
      </c>
      <c r="AB6376" t="s">
        <v>30141</v>
      </c>
      <c r="AC6376" t="s">
        <v>30142</v>
      </c>
      <c r="AD6376" t="s">
        <v>30149</v>
      </c>
      <c r="AE6376" t="s">
        <v>30150</v>
      </c>
    </row>
    <row r="6377" spans="1:31" x14ac:dyDescent="0.25">
      <c r="A6377">
        <v>15.7599</v>
      </c>
      <c r="B6377">
        <v>14.109</v>
      </c>
      <c r="C6377">
        <v>15.6591</v>
      </c>
      <c r="D6377">
        <v>13.972099999999999</v>
      </c>
      <c r="E6377" t="s">
        <v>27</v>
      </c>
      <c r="F6377">
        <v>2</v>
      </c>
      <c r="I6377" t="s">
        <v>28</v>
      </c>
      <c r="J6377">
        <v>1</v>
      </c>
      <c r="K6377">
        <v>1.28627E-4</v>
      </c>
      <c r="L6377">
        <v>145.46</v>
      </c>
      <c r="M6377">
        <v>99.331999999999994</v>
      </c>
      <c r="N6377">
        <v>145.46</v>
      </c>
      <c r="O6377">
        <v>-0.25530000000000003</v>
      </c>
      <c r="P6377">
        <v>9713500</v>
      </c>
      <c r="Q6377">
        <v>480</v>
      </c>
      <c r="R6377">
        <v>13.308299999999999</v>
      </c>
      <c r="S6377">
        <v>19.315000000000001</v>
      </c>
      <c r="T6377">
        <v>15.7095</v>
      </c>
      <c r="U6377">
        <v>14.0405</v>
      </c>
      <c r="V6377">
        <v>5.2744900000000001</v>
      </c>
      <c r="W6377">
        <v>59.500100000000003</v>
      </c>
      <c r="X6377" t="s">
        <v>30140</v>
      </c>
      <c r="Y6377">
        <v>480</v>
      </c>
      <c r="Z6377" t="s">
        <v>30140</v>
      </c>
      <c r="AA6377" t="s">
        <v>30140</v>
      </c>
      <c r="AB6377" t="s">
        <v>30141</v>
      </c>
      <c r="AC6377" t="s">
        <v>30142</v>
      </c>
      <c r="AD6377" t="s">
        <v>30151</v>
      </c>
      <c r="AE6377" t="s">
        <v>30152</v>
      </c>
    </row>
    <row r="6378" spans="1:31" x14ac:dyDescent="0.25">
      <c r="A6378">
        <v>15.177300000000001</v>
      </c>
      <c r="B6378">
        <v>15.552099999999999</v>
      </c>
      <c r="C6378">
        <v>14.7424</v>
      </c>
      <c r="D6378">
        <v>15.0143</v>
      </c>
      <c r="E6378" t="s">
        <v>27</v>
      </c>
      <c r="F6378">
        <v>2</v>
      </c>
      <c r="I6378" t="s">
        <v>28</v>
      </c>
      <c r="J6378">
        <v>0.99999000000000005</v>
      </c>
      <c r="K6378">
        <v>3.3092299999999998E-3</v>
      </c>
      <c r="L6378">
        <v>102.77</v>
      </c>
      <c r="M6378">
        <v>69.257999999999996</v>
      </c>
      <c r="N6378">
        <v>102.77</v>
      </c>
      <c r="O6378">
        <v>-0.16718</v>
      </c>
      <c r="P6378">
        <v>10761000</v>
      </c>
      <c r="Q6378">
        <v>1185</v>
      </c>
      <c r="R6378">
        <v>10.762600000000001</v>
      </c>
      <c r="S6378">
        <v>18.799800000000001</v>
      </c>
      <c r="T6378">
        <v>14.9598</v>
      </c>
      <c r="U6378">
        <v>15.283200000000001</v>
      </c>
      <c r="V6378">
        <v>3.5166400000000002</v>
      </c>
      <c r="W6378">
        <v>60.485999999999997</v>
      </c>
      <c r="X6378" t="s">
        <v>30140</v>
      </c>
      <c r="Y6378">
        <v>1185</v>
      </c>
      <c r="Z6378" t="s">
        <v>30140</v>
      </c>
      <c r="AA6378" t="s">
        <v>30140</v>
      </c>
      <c r="AB6378" t="s">
        <v>30141</v>
      </c>
      <c r="AC6378" t="s">
        <v>30142</v>
      </c>
      <c r="AD6378" t="s">
        <v>30153</v>
      </c>
      <c r="AE6378" t="s">
        <v>30154</v>
      </c>
    </row>
    <row r="6379" spans="1:31" hidden="1" x14ac:dyDescent="0.25">
      <c r="A6379">
        <v>11.5755</v>
      </c>
      <c r="B6379">
        <v>11.3134</v>
      </c>
      <c r="C6379">
        <v>10.832599999999999</v>
      </c>
      <c r="D6379">
        <v>11.163500000000001</v>
      </c>
      <c r="E6379" t="s">
        <v>27</v>
      </c>
      <c r="F6379">
        <v>3</v>
      </c>
      <c r="I6379" t="s">
        <v>28</v>
      </c>
      <c r="J6379">
        <v>0.99999899999999997</v>
      </c>
      <c r="K6379">
        <v>2.3378900000000001E-4</v>
      </c>
      <c r="L6379">
        <v>126.56</v>
      </c>
      <c r="M6379">
        <v>86.048000000000002</v>
      </c>
      <c r="N6379">
        <v>126.56</v>
      </c>
      <c r="O6379">
        <v>-0.21503</v>
      </c>
      <c r="P6379">
        <v>32609000</v>
      </c>
      <c r="Q6379">
        <v>757</v>
      </c>
      <c r="R6379" t="s">
        <v>29</v>
      </c>
      <c r="S6379">
        <v>18.7593</v>
      </c>
      <c r="T6379">
        <v>11.2041</v>
      </c>
      <c r="U6379">
        <v>11.2385</v>
      </c>
      <c r="V6379">
        <v>7.5208000000000004</v>
      </c>
      <c r="W6379">
        <v>44.884999999999998</v>
      </c>
      <c r="X6379" t="s">
        <v>30140</v>
      </c>
      <c r="Y6379">
        <v>757</v>
      </c>
      <c r="Z6379" t="s">
        <v>30140</v>
      </c>
      <c r="AA6379" t="s">
        <v>30140</v>
      </c>
      <c r="AB6379" t="s">
        <v>30141</v>
      </c>
      <c r="AC6379" t="s">
        <v>30142</v>
      </c>
      <c r="AD6379" t="s">
        <v>30155</v>
      </c>
      <c r="AE6379" t="s">
        <v>30156</v>
      </c>
    </row>
    <row r="6380" spans="1:31" hidden="1" x14ac:dyDescent="0.25">
      <c r="A6380">
        <v>12.3583</v>
      </c>
      <c r="B6380">
        <v>12.479699999999999</v>
      </c>
      <c r="C6380">
        <v>11.803599999999999</v>
      </c>
      <c r="D6380">
        <v>4.9391800000000003</v>
      </c>
      <c r="E6380" t="s">
        <v>27</v>
      </c>
      <c r="F6380">
        <v>2</v>
      </c>
      <c r="I6380" t="s">
        <v>28</v>
      </c>
      <c r="J6380">
        <v>0.99914700000000001</v>
      </c>
      <c r="K6380">
        <v>4.7741700000000003E-3</v>
      </c>
      <c r="L6380">
        <v>96.492000000000004</v>
      </c>
      <c r="M6380">
        <v>36.850999999999999</v>
      </c>
      <c r="N6380">
        <v>96.492000000000004</v>
      </c>
      <c r="O6380">
        <v>0.43059999999999998</v>
      </c>
      <c r="P6380">
        <v>43797000</v>
      </c>
      <c r="Q6380">
        <v>1101</v>
      </c>
      <c r="R6380">
        <v>13.3444</v>
      </c>
      <c r="S6380">
        <v>20.2</v>
      </c>
      <c r="T6380">
        <v>12.081</v>
      </c>
      <c r="U6380">
        <v>8.7094500000000004</v>
      </c>
      <c r="V6380">
        <v>11.490500000000001</v>
      </c>
      <c r="W6380">
        <v>41.5809</v>
      </c>
      <c r="X6380" t="s">
        <v>30140</v>
      </c>
      <c r="Y6380">
        <v>1101</v>
      </c>
      <c r="Z6380" t="s">
        <v>30140</v>
      </c>
      <c r="AA6380" t="s">
        <v>30140</v>
      </c>
      <c r="AB6380" t="s">
        <v>30141</v>
      </c>
      <c r="AC6380" t="s">
        <v>30142</v>
      </c>
      <c r="AD6380" t="s">
        <v>30157</v>
      </c>
      <c r="AE6380" t="s">
        <v>30158</v>
      </c>
    </row>
    <row r="6381" spans="1:31" x14ac:dyDescent="0.25">
      <c r="A6381">
        <v>14.731199999999999</v>
      </c>
      <c r="B6381">
        <v>13.9076</v>
      </c>
      <c r="C6381">
        <v>14.1661</v>
      </c>
      <c r="D6381">
        <v>14.092000000000001</v>
      </c>
      <c r="E6381" t="s">
        <v>27</v>
      </c>
      <c r="F6381">
        <v>3</v>
      </c>
      <c r="I6381" t="s">
        <v>28</v>
      </c>
      <c r="J6381">
        <v>0.99995400000000001</v>
      </c>
      <c r="K6381" s="1">
        <v>9.5646200000000001E-12</v>
      </c>
      <c r="L6381">
        <v>178.22</v>
      </c>
      <c r="M6381">
        <v>104.81</v>
      </c>
      <c r="N6381">
        <v>178.22</v>
      </c>
      <c r="O6381">
        <v>-0.23832</v>
      </c>
      <c r="P6381">
        <v>32700000</v>
      </c>
      <c r="Q6381">
        <v>132</v>
      </c>
      <c r="R6381">
        <v>10.6107</v>
      </c>
      <c r="S6381">
        <v>19.270800000000001</v>
      </c>
      <c r="T6381">
        <v>14.448600000000001</v>
      </c>
      <c r="U6381">
        <v>13.9998</v>
      </c>
      <c r="V6381">
        <v>5.27102</v>
      </c>
      <c r="W6381">
        <v>56.896900000000002</v>
      </c>
      <c r="X6381" t="s">
        <v>30159</v>
      </c>
      <c r="Y6381" t="s">
        <v>30160</v>
      </c>
      <c r="Z6381" t="s">
        <v>30161</v>
      </c>
      <c r="AA6381" t="s">
        <v>30161</v>
      </c>
      <c r="AB6381" t="s">
        <v>30162</v>
      </c>
      <c r="AC6381" t="s">
        <v>30163</v>
      </c>
      <c r="AD6381" t="s">
        <v>30164</v>
      </c>
      <c r="AE6381" t="s">
        <v>30165</v>
      </c>
    </row>
    <row r="6382" spans="1:31" x14ac:dyDescent="0.25">
      <c r="A6382">
        <v>15.2004</v>
      </c>
      <c r="B6382">
        <v>15.334300000000001</v>
      </c>
      <c r="C6382">
        <v>15.028</v>
      </c>
      <c r="D6382">
        <v>15.024900000000001</v>
      </c>
      <c r="E6382" t="s">
        <v>27</v>
      </c>
      <c r="F6382">
        <v>4</v>
      </c>
      <c r="I6382" t="s">
        <v>28</v>
      </c>
      <c r="J6382">
        <v>0.84231</v>
      </c>
      <c r="K6382">
        <v>6.0488600000000001E-4</v>
      </c>
      <c r="L6382">
        <v>91.064999999999998</v>
      </c>
      <c r="M6382">
        <v>65.552999999999997</v>
      </c>
      <c r="N6382">
        <v>65.084999999999994</v>
      </c>
      <c r="O6382">
        <v>0.15926000000000001</v>
      </c>
      <c r="P6382">
        <v>24526000</v>
      </c>
      <c r="Q6382">
        <v>1250</v>
      </c>
      <c r="R6382" t="s">
        <v>29</v>
      </c>
      <c r="S6382">
        <v>17.827400000000001</v>
      </c>
      <c r="T6382">
        <v>15.1142</v>
      </c>
      <c r="U6382">
        <v>15.179600000000001</v>
      </c>
      <c r="V6382">
        <v>2.64777</v>
      </c>
      <c r="W6382">
        <v>60.587600000000002</v>
      </c>
      <c r="X6382" t="s">
        <v>30166</v>
      </c>
      <c r="Y6382" t="s">
        <v>30167</v>
      </c>
      <c r="Z6382" t="s">
        <v>30161</v>
      </c>
      <c r="AA6382" t="s">
        <v>30161</v>
      </c>
      <c r="AB6382" t="s">
        <v>30162</v>
      </c>
      <c r="AC6382" t="s">
        <v>30163</v>
      </c>
      <c r="AD6382" t="s">
        <v>30168</v>
      </c>
      <c r="AE6382" t="s">
        <v>30169</v>
      </c>
    </row>
    <row r="6383" spans="1:31" x14ac:dyDescent="0.25">
      <c r="A6383">
        <v>15.005599999999999</v>
      </c>
      <c r="B6383">
        <v>14.3993</v>
      </c>
      <c r="C6383">
        <v>14.5589</v>
      </c>
      <c r="D6383">
        <v>13.861700000000001</v>
      </c>
      <c r="E6383" t="s">
        <v>27</v>
      </c>
      <c r="F6383">
        <v>2</v>
      </c>
      <c r="I6383" t="s">
        <v>28</v>
      </c>
      <c r="J6383">
        <v>1</v>
      </c>
      <c r="K6383" s="1">
        <v>1.21758E-7</v>
      </c>
      <c r="L6383">
        <v>184.49</v>
      </c>
      <c r="M6383">
        <v>105.88</v>
      </c>
      <c r="N6383">
        <v>184.49</v>
      </c>
      <c r="O6383">
        <v>0.19861999999999999</v>
      </c>
      <c r="P6383">
        <v>63916000</v>
      </c>
      <c r="Q6383">
        <v>207</v>
      </c>
      <c r="R6383">
        <v>13.097</v>
      </c>
      <c r="S6383">
        <v>20.1097</v>
      </c>
      <c r="T6383">
        <v>14.7822</v>
      </c>
      <c r="U6383">
        <v>14.1305</v>
      </c>
      <c r="V6383">
        <v>5.9791699999999999</v>
      </c>
      <c r="W6383">
        <v>57.825499999999998</v>
      </c>
      <c r="X6383" t="s">
        <v>30170</v>
      </c>
      <c r="Y6383" t="s">
        <v>30171</v>
      </c>
      <c r="Z6383" t="s">
        <v>30172</v>
      </c>
      <c r="AA6383" t="s">
        <v>30172</v>
      </c>
      <c r="AB6383" t="s">
        <v>30173</v>
      </c>
      <c r="AC6383" t="s">
        <v>30174</v>
      </c>
      <c r="AD6383" t="s">
        <v>30175</v>
      </c>
      <c r="AE6383" t="s">
        <v>30176</v>
      </c>
    </row>
    <row r="6384" spans="1:31" x14ac:dyDescent="0.25">
      <c r="A6384">
        <v>16.2151</v>
      </c>
      <c r="B6384">
        <v>15.8193</v>
      </c>
      <c r="C6384">
        <v>15.2441</v>
      </c>
      <c r="D6384">
        <v>15.351800000000001</v>
      </c>
      <c r="E6384" t="s">
        <v>27</v>
      </c>
      <c r="F6384">
        <v>2</v>
      </c>
      <c r="I6384" t="s">
        <v>28</v>
      </c>
      <c r="J6384">
        <v>0.99988299999999997</v>
      </c>
      <c r="K6384" s="1">
        <v>2.0369699999999998E-9</v>
      </c>
      <c r="L6384">
        <v>163.71</v>
      </c>
      <c r="M6384">
        <v>85.263000000000005</v>
      </c>
      <c r="N6384">
        <v>163.71</v>
      </c>
      <c r="O6384">
        <v>7.7112999999999999E-3</v>
      </c>
      <c r="P6384">
        <v>4282000</v>
      </c>
      <c r="Q6384">
        <v>564</v>
      </c>
      <c r="R6384">
        <v>8.6297899999999998</v>
      </c>
      <c r="S6384">
        <v>18.4999</v>
      </c>
      <c r="T6384">
        <v>15.7296</v>
      </c>
      <c r="U6384">
        <v>15.585599999999999</v>
      </c>
      <c r="V6384">
        <v>2.9143400000000002</v>
      </c>
      <c r="W6384">
        <v>62.630299999999998</v>
      </c>
      <c r="X6384" t="s">
        <v>30170</v>
      </c>
      <c r="Y6384" t="s">
        <v>30177</v>
      </c>
      <c r="Z6384" t="s">
        <v>30172</v>
      </c>
      <c r="AA6384" t="s">
        <v>30172</v>
      </c>
      <c r="AB6384" t="s">
        <v>30173</v>
      </c>
      <c r="AC6384" t="s">
        <v>30174</v>
      </c>
      <c r="AD6384" t="s">
        <v>30178</v>
      </c>
      <c r="AE6384" t="s">
        <v>30179</v>
      </c>
    </row>
    <row r="6385" spans="1:31" x14ac:dyDescent="0.25">
      <c r="A6385">
        <v>12.7202</v>
      </c>
      <c r="B6385">
        <v>11.0244</v>
      </c>
      <c r="C6385">
        <v>11.244999999999999</v>
      </c>
      <c r="D6385">
        <v>11.6129</v>
      </c>
      <c r="E6385" t="s">
        <v>27</v>
      </c>
      <c r="F6385">
        <v>3</v>
      </c>
      <c r="I6385" t="s">
        <v>28</v>
      </c>
      <c r="J6385">
        <v>0.99998900000000002</v>
      </c>
      <c r="K6385">
        <v>5.26557E-2</v>
      </c>
      <c r="L6385">
        <v>58.246000000000002</v>
      </c>
      <c r="M6385">
        <v>30.475000000000001</v>
      </c>
      <c r="N6385">
        <v>58.246000000000002</v>
      </c>
      <c r="O6385">
        <v>0.33273999999999998</v>
      </c>
      <c r="P6385">
        <v>2560700</v>
      </c>
      <c r="Q6385">
        <v>220</v>
      </c>
      <c r="R6385" t="s">
        <v>29</v>
      </c>
      <c r="S6385">
        <v>15.8583</v>
      </c>
      <c r="T6385">
        <v>11.9826</v>
      </c>
      <c r="U6385">
        <v>11.3187</v>
      </c>
      <c r="V6385">
        <v>4.5396099999999997</v>
      </c>
      <c r="W6385">
        <v>46.602499999999999</v>
      </c>
      <c r="X6385" t="s">
        <v>30180</v>
      </c>
      <c r="Y6385" t="s">
        <v>30181</v>
      </c>
      <c r="Z6385" t="s">
        <v>30182</v>
      </c>
      <c r="AA6385" t="s">
        <v>30182</v>
      </c>
      <c r="AB6385" t="s">
        <v>30183</v>
      </c>
      <c r="AC6385" t="s">
        <v>30184</v>
      </c>
      <c r="AD6385" t="s">
        <v>30185</v>
      </c>
      <c r="AE6385" t="s">
        <v>30186</v>
      </c>
    </row>
    <row r="6386" spans="1:31" x14ac:dyDescent="0.25">
      <c r="A6386">
        <v>10.6493</v>
      </c>
      <c r="B6386">
        <v>11.0845</v>
      </c>
      <c r="C6386">
        <v>10.5473</v>
      </c>
      <c r="D6386">
        <v>11.134</v>
      </c>
      <c r="E6386" t="s">
        <v>27</v>
      </c>
      <c r="F6386">
        <v>2</v>
      </c>
      <c r="I6386" t="s">
        <v>28</v>
      </c>
      <c r="J6386">
        <v>0.92903999999999998</v>
      </c>
      <c r="K6386">
        <v>5.48482E-2</v>
      </c>
      <c r="L6386">
        <v>49.715000000000003</v>
      </c>
      <c r="M6386">
        <v>28.844999999999999</v>
      </c>
      <c r="N6386">
        <v>49.715000000000003</v>
      </c>
      <c r="O6386">
        <v>0.33692</v>
      </c>
      <c r="P6386">
        <v>1328900</v>
      </c>
      <c r="Q6386">
        <v>169</v>
      </c>
      <c r="R6386" t="s">
        <v>29</v>
      </c>
      <c r="S6386">
        <v>15.8291</v>
      </c>
      <c r="T6386">
        <v>10.5983</v>
      </c>
      <c r="U6386">
        <v>11.109299999999999</v>
      </c>
      <c r="V6386">
        <v>4.7198200000000003</v>
      </c>
      <c r="W6386">
        <v>43.415100000000002</v>
      </c>
      <c r="X6386" t="s">
        <v>30180</v>
      </c>
      <c r="Y6386" t="s">
        <v>30187</v>
      </c>
      <c r="Z6386" t="s">
        <v>30182</v>
      </c>
      <c r="AA6386" t="s">
        <v>30182</v>
      </c>
      <c r="AB6386" t="s">
        <v>30183</v>
      </c>
      <c r="AC6386" t="s">
        <v>30184</v>
      </c>
      <c r="AD6386" t="s">
        <v>30188</v>
      </c>
      <c r="AE6386" t="s">
        <v>30189</v>
      </c>
    </row>
    <row r="6387" spans="1:31" x14ac:dyDescent="0.25">
      <c r="A6387">
        <v>10.988200000000001</v>
      </c>
      <c r="B6387">
        <v>10.5611</v>
      </c>
      <c r="C6387">
        <v>10.688800000000001</v>
      </c>
      <c r="D6387">
        <v>10.3986</v>
      </c>
      <c r="E6387" t="s">
        <v>27</v>
      </c>
      <c r="F6387">
        <v>3</v>
      </c>
      <c r="I6387" t="s">
        <v>28</v>
      </c>
      <c r="J6387">
        <v>0.99923099999999998</v>
      </c>
      <c r="K6387">
        <v>5.5002000000000002E-3</v>
      </c>
      <c r="L6387">
        <v>70.334999999999994</v>
      </c>
      <c r="M6387">
        <v>32.957000000000001</v>
      </c>
      <c r="N6387">
        <v>70.334999999999994</v>
      </c>
      <c r="O6387">
        <v>-0.96589999999999998</v>
      </c>
      <c r="P6387">
        <v>3196500</v>
      </c>
      <c r="Q6387">
        <v>483</v>
      </c>
      <c r="R6387">
        <v>11.198399999999999</v>
      </c>
      <c r="S6387">
        <v>16.638500000000001</v>
      </c>
      <c r="T6387">
        <v>10.8385</v>
      </c>
      <c r="U6387">
        <v>10.479900000000001</v>
      </c>
      <c r="V6387">
        <v>6.1586299999999996</v>
      </c>
      <c r="W6387">
        <v>42.636699999999998</v>
      </c>
      <c r="X6387" t="s">
        <v>30190</v>
      </c>
      <c r="Y6387" t="s">
        <v>30191</v>
      </c>
      <c r="Z6387" t="s">
        <v>30182</v>
      </c>
      <c r="AA6387" t="s">
        <v>30182</v>
      </c>
      <c r="AB6387" t="s">
        <v>30183</v>
      </c>
      <c r="AC6387" t="s">
        <v>30184</v>
      </c>
      <c r="AD6387" t="s">
        <v>30192</v>
      </c>
      <c r="AE6387" t="s">
        <v>30193</v>
      </c>
    </row>
    <row r="6388" spans="1:31" x14ac:dyDescent="0.25">
      <c r="A6388">
        <v>15.6974</v>
      </c>
      <c r="B6388">
        <v>14.970700000000001</v>
      </c>
      <c r="C6388">
        <v>15.035299999999999</v>
      </c>
      <c r="D6388">
        <v>14.728999999999999</v>
      </c>
      <c r="E6388" t="s">
        <v>27</v>
      </c>
      <c r="F6388">
        <v>3</v>
      </c>
      <c r="I6388" t="s">
        <v>28</v>
      </c>
      <c r="J6388">
        <v>1</v>
      </c>
      <c r="K6388" s="1">
        <v>1.44906E-5</v>
      </c>
      <c r="L6388">
        <v>147.62</v>
      </c>
      <c r="M6388">
        <v>95.626000000000005</v>
      </c>
      <c r="N6388">
        <v>147.62</v>
      </c>
      <c r="O6388">
        <v>0.30008000000000001</v>
      </c>
      <c r="P6388">
        <v>59392000</v>
      </c>
      <c r="Q6388">
        <v>184</v>
      </c>
      <c r="R6388">
        <v>12.724399999999999</v>
      </c>
      <c r="S6388">
        <v>21.236599999999999</v>
      </c>
      <c r="T6388">
        <v>15.366300000000001</v>
      </c>
      <c r="U6388">
        <v>14.8498</v>
      </c>
      <c r="V6388">
        <v>6.3867700000000003</v>
      </c>
      <c r="W6388">
        <v>60.432400000000001</v>
      </c>
      <c r="X6388" t="s">
        <v>30194</v>
      </c>
      <c r="Y6388" t="s">
        <v>30195</v>
      </c>
      <c r="Z6388" t="s">
        <v>30196</v>
      </c>
      <c r="AA6388" t="s">
        <v>30196</v>
      </c>
      <c r="AB6388" t="s">
        <v>30197</v>
      </c>
      <c r="AC6388" t="s">
        <v>30198</v>
      </c>
      <c r="AD6388" t="s">
        <v>30199</v>
      </c>
      <c r="AE6388" t="s">
        <v>30200</v>
      </c>
    </row>
    <row r="6389" spans="1:31" hidden="1" x14ac:dyDescent="0.25">
      <c r="A6389">
        <v>11.3271</v>
      </c>
      <c r="B6389">
        <v>11.488799999999999</v>
      </c>
      <c r="C6389">
        <v>10.6584</v>
      </c>
      <c r="D6389">
        <v>9.7864500000000003</v>
      </c>
      <c r="E6389" t="s">
        <v>27</v>
      </c>
      <c r="F6389">
        <v>3</v>
      </c>
      <c r="I6389" t="s">
        <v>28</v>
      </c>
      <c r="J6389">
        <v>1</v>
      </c>
      <c r="K6389">
        <v>3.0834899999999999E-3</v>
      </c>
      <c r="L6389">
        <v>100.27</v>
      </c>
      <c r="M6389">
        <v>34.375</v>
      </c>
      <c r="N6389">
        <v>100.27</v>
      </c>
      <c r="O6389">
        <v>0.75561999999999996</v>
      </c>
      <c r="P6389">
        <v>15274000</v>
      </c>
      <c r="Q6389">
        <v>384</v>
      </c>
      <c r="R6389">
        <v>8.6270199999999999</v>
      </c>
      <c r="S6389">
        <v>18.0091</v>
      </c>
      <c r="T6389">
        <v>10.992699999999999</v>
      </c>
      <c r="U6389">
        <v>10.637600000000001</v>
      </c>
      <c r="V6389">
        <v>7.3715200000000003</v>
      </c>
      <c r="W6389">
        <v>43.2607</v>
      </c>
      <c r="X6389" t="s">
        <v>30201</v>
      </c>
      <c r="Y6389" t="s">
        <v>30202</v>
      </c>
      <c r="Z6389" t="s">
        <v>30203</v>
      </c>
      <c r="AA6389" t="s">
        <v>30203</v>
      </c>
      <c r="AB6389" t="s">
        <v>30204</v>
      </c>
      <c r="AC6389" t="s">
        <v>30205</v>
      </c>
      <c r="AD6389" t="s">
        <v>30206</v>
      </c>
      <c r="AE6389" t="s">
        <v>30207</v>
      </c>
    </row>
    <row r="6390" spans="1:31" hidden="1" x14ac:dyDescent="0.25">
      <c r="A6390">
        <v>14.8704</v>
      </c>
      <c r="B6390">
        <v>14.3462</v>
      </c>
      <c r="C6390">
        <v>14.638400000000001</v>
      </c>
      <c r="D6390">
        <v>14.398300000000001</v>
      </c>
      <c r="E6390" t="s">
        <v>27</v>
      </c>
      <c r="F6390">
        <v>2</v>
      </c>
      <c r="I6390" t="s">
        <v>28</v>
      </c>
      <c r="J6390">
        <v>1</v>
      </c>
      <c r="K6390">
        <v>3.23016E-2</v>
      </c>
      <c r="L6390">
        <v>76.846999999999994</v>
      </c>
      <c r="M6390">
        <v>18.242000000000001</v>
      </c>
      <c r="N6390">
        <v>60.972000000000001</v>
      </c>
      <c r="O6390">
        <v>-0.42226000000000002</v>
      </c>
      <c r="P6390">
        <v>29825000</v>
      </c>
      <c r="Q6390">
        <v>375</v>
      </c>
      <c r="R6390">
        <v>14.2858</v>
      </c>
      <c r="S6390">
        <v>21.022200000000002</v>
      </c>
      <c r="T6390">
        <v>14.7544</v>
      </c>
      <c r="U6390">
        <v>14.372299999999999</v>
      </c>
      <c r="V6390">
        <v>6.6499600000000001</v>
      </c>
      <c r="W6390">
        <v>58.253300000000003</v>
      </c>
      <c r="X6390" t="s">
        <v>30201</v>
      </c>
      <c r="Y6390" t="s">
        <v>30208</v>
      </c>
      <c r="Z6390" t="s">
        <v>30203</v>
      </c>
      <c r="AA6390" t="s">
        <v>30203</v>
      </c>
      <c r="AB6390" t="s">
        <v>30204</v>
      </c>
      <c r="AC6390" t="s">
        <v>30205</v>
      </c>
      <c r="AD6390" t="s">
        <v>30209</v>
      </c>
      <c r="AE6390" t="s">
        <v>30210</v>
      </c>
    </row>
    <row r="6391" spans="1:31" x14ac:dyDescent="0.25">
      <c r="A6391">
        <v>13.621700000000001</v>
      </c>
      <c r="B6391">
        <v>14.1023</v>
      </c>
      <c r="C6391">
        <v>13.2905</v>
      </c>
      <c r="D6391">
        <v>12.678900000000001</v>
      </c>
      <c r="E6391" t="s">
        <v>27</v>
      </c>
      <c r="F6391">
        <v>2</v>
      </c>
      <c r="I6391" t="s">
        <v>28</v>
      </c>
      <c r="J6391">
        <v>1</v>
      </c>
      <c r="K6391">
        <v>4.9299499999999998E-3</v>
      </c>
      <c r="L6391">
        <v>91.700999999999993</v>
      </c>
      <c r="M6391">
        <v>40.609000000000002</v>
      </c>
      <c r="N6391">
        <v>91.700999999999993</v>
      </c>
      <c r="O6391">
        <v>0.19356000000000001</v>
      </c>
      <c r="P6391">
        <v>1593100</v>
      </c>
      <c r="Q6391">
        <v>93</v>
      </c>
      <c r="R6391" t="s">
        <v>29</v>
      </c>
      <c r="S6391">
        <v>16.4528</v>
      </c>
      <c r="T6391">
        <v>13.456099999999999</v>
      </c>
      <c r="U6391">
        <v>13.390599999999999</v>
      </c>
      <c r="V6391">
        <v>3.0621999999999998</v>
      </c>
      <c r="W6391">
        <v>53.693399999999997</v>
      </c>
      <c r="X6391" t="s">
        <v>30211</v>
      </c>
      <c r="Y6391">
        <v>93</v>
      </c>
      <c r="Z6391" t="s">
        <v>30211</v>
      </c>
      <c r="AA6391" t="s">
        <v>30211</v>
      </c>
      <c r="AB6391" t="s">
        <v>30212</v>
      </c>
      <c r="AC6391" t="s">
        <v>30213</v>
      </c>
      <c r="AD6391" t="s">
        <v>30214</v>
      </c>
      <c r="AE6391" t="s">
        <v>30215</v>
      </c>
    </row>
    <row r="6392" spans="1:31" x14ac:dyDescent="0.25">
      <c r="A6392">
        <v>12.944100000000001</v>
      </c>
      <c r="B6392">
        <v>12.317399999999999</v>
      </c>
      <c r="C6392">
        <v>10.703099999999999</v>
      </c>
      <c r="D6392">
        <v>10.3607</v>
      </c>
      <c r="E6392" t="s">
        <v>27</v>
      </c>
      <c r="F6392">
        <v>2</v>
      </c>
      <c r="I6392" t="s">
        <v>28</v>
      </c>
      <c r="J6392">
        <v>1</v>
      </c>
      <c r="K6392" s="1">
        <v>2.30464E-5</v>
      </c>
      <c r="L6392">
        <v>164.96</v>
      </c>
      <c r="M6392">
        <v>91.694999999999993</v>
      </c>
      <c r="N6392">
        <v>164.96</v>
      </c>
      <c r="O6392">
        <v>0.28215000000000001</v>
      </c>
      <c r="P6392">
        <v>6385500</v>
      </c>
      <c r="Q6392">
        <v>81</v>
      </c>
      <c r="R6392">
        <v>10.8156</v>
      </c>
      <c r="S6392">
        <v>17.6602</v>
      </c>
      <c r="T6392">
        <v>11.823600000000001</v>
      </c>
      <c r="U6392">
        <v>11.339</v>
      </c>
      <c r="V6392">
        <v>6.3211300000000001</v>
      </c>
      <c r="W6392">
        <v>46.325299999999999</v>
      </c>
      <c r="X6392" t="s">
        <v>30216</v>
      </c>
      <c r="Y6392" t="s">
        <v>30217</v>
      </c>
      <c r="Z6392" t="s">
        <v>30218</v>
      </c>
      <c r="AA6392" t="s">
        <v>30218</v>
      </c>
      <c r="AB6392" t="s">
        <v>30219</v>
      </c>
      <c r="AC6392" t="s">
        <v>30220</v>
      </c>
      <c r="AD6392" t="s">
        <v>30221</v>
      </c>
      <c r="AE6392" t="s">
        <v>30222</v>
      </c>
    </row>
    <row r="6393" spans="1:31" x14ac:dyDescent="0.25">
      <c r="A6393">
        <v>15.0862</v>
      </c>
      <c r="B6393">
        <v>14.6099</v>
      </c>
      <c r="C6393">
        <v>14.4626</v>
      </c>
      <c r="D6393">
        <v>14.3826</v>
      </c>
      <c r="E6393" t="s">
        <v>27</v>
      </c>
      <c r="F6393">
        <v>2</v>
      </c>
      <c r="I6393" t="s">
        <v>28</v>
      </c>
      <c r="J6393">
        <v>0.76684099999999999</v>
      </c>
      <c r="K6393" s="1">
        <v>4.7329600000000002E-61</v>
      </c>
      <c r="L6393">
        <v>284.92</v>
      </c>
      <c r="M6393">
        <v>218</v>
      </c>
      <c r="N6393">
        <v>284.92</v>
      </c>
      <c r="O6393">
        <v>-0.28702</v>
      </c>
      <c r="P6393">
        <v>108910000</v>
      </c>
      <c r="Q6393">
        <v>511</v>
      </c>
      <c r="R6393">
        <v>11.7394</v>
      </c>
      <c r="S6393">
        <v>20.1523</v>
      </c>
      <c r="T6393">
        <v>14.7744</v>
      </c>
      <c r="U6393">
        <v>14.4963</v>
      </c>
      <c r="V6393">
        <v>5.6559900000000001</v>
      </c>
      <c r="W6393">
        <v>58.5413</v>
      </c>
      <c r="X6393" t="s">
        <v>30223</v>
      </c>
      <c r="Y6393">
        <v>511</v>
      </c>
      <c r="Z6393" t="s">
        <v>30223</v>
      </c>
      <c r="AA6393" t="s">
        <v>30223</v>
      </c>
      <c r="AB6393" t="s">
        <v>30224</v>
      </c>
      <c r="AC6393" t="s">
        <v>30225</v>
      </c>
      <c r="AD6393" t="s">
        <v>30226</v>
      </c>
      <c r="AE6393" t="s">
        <v>30227</v>
      </c>
    </row>
    <row r="6394" spans="1:31" x14ac:dyDescent="0.25">
      <c r="A6394">
        <v>13.379899999999999</v>
      </c>
      <c r="B6394">
        <v>13.220599999999999</v>
      </c>
      <c r="C6394">
        <v>12.7517</v>
      </c>
      <c r="D6394">
        <v>13.1168</v>
      </c>
      <c r="E6394" t="s">
        <v>27</v>
      </c>
      <c r="F6394">
        <v>2</v>
      </c>
      <c r="I6394" t="s">
        <v>28</v>
      </c>
      <c r="J6394">
        <v>1</v>
      </c>
      <c r="K6394" s="1">
        <v>1.09387E-7</v>
      </c>
      <c r="L6394">
        <v>174.42</v>
      </c>
      <c r="M6394">
        <v>53.651000000000003</v>
      </c>
      <c r="N6394">
        <v>174.42</v>
      </c>
      <c r="O6394">
        <v>0.51983000000000001</v>
      </c>
      <c r="P6394">
        <v>3529700</v>
      </c>
      <c r="Q6394">
        <v>210</v>
      </c>
      <c r="R6394">
        <v>11.0412</v>
      </c>
      <c r="S6394">
        <v>18.098800000000001</v>
      </c>
      <c r="T6394">
        <v>13.065799999999999</v>
      </c>
      <c r="U6394">
        <v>13.168699999999999</v>
      </c>
      <c r="V6394">
        <v>4.93011</v>
      </c>
      <c r="W6394">
        <v>52.469000000000001</v>
      </c>
      <c r="X6394" t="s">
        <v>30223</v>
      </c>
      <c r="Y6394">
        <v>210</v>
      </c>
      <c r="Z6394" t="s">
        <v>30223</v>
      </c>
      <c r="AA6394" t="s">
        <v>30223</v>
      </c>
      <c r="AB6394" t="s">
        <v>30224</v>
      </c>
      <c r="AC6394" t="s">
        <v>30225</v>
      </c>
      <c r="AD6394" t="s">
        <v>30228</v>
      </c>
      <c r="AE6394" t="s">
        <v>30229</v>
      </c>
    </row>
    <row r="6395" spans="1:31" x14ac:dyDescent="0.25">
      <c r="A6395">
        <v>17.631799999999998</v>
      </c>
      <c r="B6395">
        <v>15.694599999999999</v>
      </c>
      <c r="C6395">
        <v>16.722899999999999</v>
      </c>
      <c r="D6395">
        <v>15.622</v>
      </c>
      <c r="E6395" t="s">
        <v>27</v>
      </c>
      <c r="F6395">
        <v>3</v>
      </c>
      <c r="I6395" t="s">
        <v>28</v>
      </c>
      <c r="J6395">
        <v>1</v>
      </c>
      <c r="K6395" s="1">
        <v>2.9698500000000002E-29</v>
      </c>
      <c r="L6395">
        <v>205.92</v>
      </c>
      <c r="M6395">
        <v>170.89</v>
      </c>
      <c r="N6395">
        <v>205.92</v>
      </c>
      <c r="O6395">
        <v>0.42159000000000002</v>
      </c>
      <c r="P6395">
        <v>355090000</v>
      </c>
      <c r="Q6395">
        <v>232</v>
      </c>
      <c r="R6395">
        <v>14.1172</v>
      </c>
      <c r="S6395">
        <v>21.7758</v>
      </c>
      <c r="T6395">
        <v>17.177399999999999</v>
      </c>
      <c r="U6395">
        <v>15.658300000000001</v>
      </c>
      <c r="V6395">
        <v>6.1174499999999998</v>
      </c>
      <c r="W6395">
        <v>65.671400000000006</v>
      </c>
      <c r="X6395" t="s">
        <v>30223</v>
      </c>
      <c r="Y6395">
        <v>232</v>
      </c>
      <c r="Z6395" t="s">
        <v>30223</v>
      </c>
      <c r="AA6395" t="s">
        <v>30223</v>
      </c>
      <c r="AB6395" t="s">
        <v>30224</v>
      </c>
      <c r="AC6395" t="s">
        <v>30225</v>
      </c>
      <c r="AD6395" t="s">
        <v>30230</v>
      </c>
      <c r="AE6395" t="s">
        <v>30231</v>
      </c>
    </row>
    <row r="6396" spans="1:31" x14ac:dyDescent="0.25">
      <c r="A6396">
        <v>16.518899999999999</v>
      </c>
      <c r="B6396">
        <v>15.5924</v>
      </c>
      <c r="C6396">
        <v>15.4359</v>
      </c>
      <c r="D6396">
        <v>15.685</v>
      </c>
      <c r="E6396" t="s">
        <v>27</v>
      </c>
      <c r="F6396">
        <v>3</v>
      </c>
      <c r="I6396" t="s">
        <v>28</v>
      </c>
      <c r="J6396">
        <v>0.98943599999999998</v>
      </c>
      <c r="K6396" s="1">
        <v>3.5819199999999999E-26</v>
      </c>
      <c r="L6396">
        <v>201.76</v>
      </c>
      <c r="M6396">
        <v>155.63999999999999</v>
      </c>
      <c r="N6396">
        <v>196.65</v>
      </c>
      <c r="O6396">
        <v>0.21024000000000001</v>
      </c>
      <c r="P6396">
        <v>96068000</v>
      </c>
      <c r="Q6396">
        <v>459</v>
      </c>
      <c r="R6396">
        <v>14.126099999999999</v>
      </c>
      <c r="S6396">
        <v>21.366299999999999</v>
      </c>
      <c r="T6396">
        <v>15.977399999999999</v>
      </c>
      <c r="U6396">
        <v>15.6387</v>
      </c>
      <c r="V6396">
        <v>5.7275799999999997</v>
      </c>
      <c r="W6396">
        <v>63.232199999999999</v>
      </c>
      <c r="X6396" t="s">
        <v>30223</v>
      </c>
      <c r="Y6396">
        <v>459</v>
      </c>
      <c r="Z6396" t="s">
        <v>30223</v>
      </c>
      <c r="AA6396" t="s">
        <v>30223</v>
      </c>
      <c r="AB6396" t="s">
        <v>30224</v>
      </c>
      <c r="AC6396" t="s">
        <v>30225</v>
      </c>
      <c r="AD6396" t="s">
        <v>30232</v>
      </c>
      <c r="AE6396" t="s">
        <v>30233</v>
      </c>
    </row>
    <row r="6397" spans="1:31" hidden="1" x14ac:dyDescent="0.25">
      <c r="A6397">
        <v>11.4872</v>
      </c>
      <c r="B6397">
        <v>9.8501999999999992</v>
      </c>
      <c r="C6397">
        <v>10.4557</v>
      </c>
      <c r="D6397">
        <v>9.7004699999999993</v>
      </c>
      <c r="E6397" t="s">
        <v>27</v>
      </c>
      <c r="F6397">
        <v>2</v>
      </c>
      <c r="I6397" t="s">
        <v>28</v>
      </c>
      <c r="J6397">
        <v>0.99941100000000005</v>
      </c>
      <c r="K6397">
        <v>4.63621E-4</v>
      </c>
      <c r="L6397">
        <v>102.73</v>
      </c>
      <c r="M6397">
        <v>46.436</v>
      </c>
      <c r="N6397">
        <v>102.73</v>
      </c>
      <c r="O6397">
        <v>5.9374999999999997E-2</v>
      </c>
      <c r="P6397">
        <v>4674600</v>
      </c>
      <c r="Q6397">
        <v>682</v>
      </c>
      <c r="R6397">
        <v>9.9751300000000001</v>
      </c>
      <c r="S6397">
        <v>18.6586</v>
      </c>
      <c r="T6397">
        <v>10.971500000000001</v>
      </c>
      <c r="U6397">
        <v>9.7753399999999999</v>
      </c>
      <c r="V6397">
        <v>8.8832400000000007</v>
      </c>
      <c r="W6397">
        <v>41.493699999999997</v>
      </c>
      <c r="X6397" t="s">
        <v>30234</v>
      </c>
      <c r="Y6397" t="s">
        <v>30235</v>
      </c>
      <c r="Z6397" t="s">
        <v>30236</v>
      </c>
      <c r="AA6397" t="s">
        <v>30236</v>
      </c>
      <c r="AB6397" t="s">
        <v>30237</v>
      </c>
      <c r="AC6397" t="s">
        <v>30238</v>
      </c>
      <c r="AD6397" t="s">
        <v>30239</v>
      </c>
      <c r="AE6397" t="s">
        <v>30240</v>
      </c>
    </row>
    <row r="6398" spans="1:31" hidden="1" x14ac:dyDescent="0.25">
      <c r="A6398">
        <v>12.5617</v>
      </c>
      <c r="B6398">
        <v>10.994899999999999</v>
      </c>
      <c r="C6398">
        <v>11.146100000000001</v>
      </c>
      <c r="D6398">
        <v>11.0388</v>
      </c>
      <c r="E6398" t="s">
        <v>27</v>
      </c>
      <c r="F6398">
        <v>2</v>
      </c>
      <c r="I6398" t="s">
        <v>28</v>
      </c>
      <c r="J6398">
        <v>0.99971200000000005</v>
      </c>
      <c r="K6398" s="1">
        <v>8.5297300000000002E-8</v>
      </c>
      <c r="L6398">
        <v>176.18</v>
      </c>
      <c r="M6398">
        <v>103.54</v>
      </c>
      <c r="N6398">
        <v>176.18</v>
      </c>
      <c r="O6398">
        <v>-0.26463999999999999</v>
      </c>
      <c r="P6398">
        <v>4418900</v>
      </c>
      <c r="Q6398">
        <v>426</v>
      </c>
      <c r="R6398">
        <v>10.935700000000001</v>
      </c>
      <c r="S6398">
        <v>18.475899999999999</v>
      </c>
      <c r="T6398">
        <v>11.853899999999999</v>
      </c>
      <c r="U6398">
        <v>11.0169</v>
      </c>
      <c r="V6398">
        <v>7.4590300000000003</v>
      </c>
      <c r="W6398">
        <v>45.741500000000002</v>
      </c>
      <c r="X6398" t="s">
        <v>30234</v>
      </c>
      <c r="Y6398" t="s">
        <v>30241</v>
      </c>
      <c r="Z6398" t="s">
        <v>30236</v>
      </c>
      <c r="AA6398" t="s">
        <v>30236</v>
      </c>
      <c r="AB6398" t="s">
        <v>30237</v>
      </c>
      <c r="AC6398" t="s">
        <v>30238</v>
      </c>
      <c r="AD6398" t="s">
        <v>30242</v>
      </c>
      <c r="AE6398" t="s">
        <v>30243</v>
      </c>
    </row>
    <row r="6399" spans="1:31" hidden="1" x14ac:dyDescent="0.25">
      <c r="A6399">
        <v>14.340999999999999</v>
      </c>
      <c r="B6399">
        <v>13.456099999999999</v>
      </c>
      <c r="C6399">
        <v>13.865500000000001</v>
      </c>
      <c r="D6399">
        <v>13.1089</v>
      </c>
      <c r="E6399" t="s">
        <v>27</v>
      </c>
      <c r="F6399">
        <v>2</v>
      </c>
      <c r="I6399" t="s">
        <v>28</v>
      </c>
      <c r="J6399">
        <v>1</v>
      </c>
      <c r="K6399" s="1">
        <v>3.3312800000000001E-49</v>
      </c>
      <c r="L6399">
        <v>286.52999999999997</v>
      </c>
      <c r="M6399">
        <v>206.08</v>
      </c>
      <c r="N6399">
        <v>286.52999999999997</v>
      </c>
      <c r="O6399">
        <v>8.8750999999999997E-2</v>
      </c>
      <c r="P6399">
        <v>83352000</v>
      </c>
      <c r="Q6399">
        <v>49</v>
      </c>
      <c r="R6399">
        <v>14.3164</v>
      </c>
      <c r="S6399">
        <v>20.922699999999999</v>
      </c>
      <c r="T6399">
        <v>14.103300000000001</v>
      </c>
      <c r="U6399">
        <v>13.282500000000001</v>
      </c>
      <c r="V6399">
        <v>7.6402599999999996</v>
      </c>
      <c r="W6399">
        <v>54.771500000000003</v>
      </c>
      <c r="X6399" t="s">
        <v>30244</v>
      </c>
      <c r="Y6399" t="s">
        <v>17656</v>
      </c>
      <c r="Z6399" t="s">
        <v>30236</v>
      </c>
      <c r="AA6399" t="s">
        <v>30236</v>
      </c>
      <c r="AB6399" t="s">
        <v>30237</v>
      </c>
      <c r="AC6399" t="s">
        <v>30238</v>
      </c>
      <c r="AD6399" t="s">
        <v>30245</v>
      </c>
      <c r="AE6399" t="s">
        <v>30246</v>
      </c>
    </row>
    <row r="6400" spans="1:31" x14ac:dyDescent="0.25">
      <c r="A6400">
        <v>14.1929</v>
      </c>
      <c r="B6400">
        <v>13.654</v>
      </c>
      <c r="C6400">
        <v>13.284800000000001</v>
      </c>
      <c r="D6400">
        <v>13.0641</v>
      </c>
      <c r="E6400" t="s">
        <v>27</v>
      </c>
      <c r="F6400">
        <v>3</v>
      </c>
      <c r="I6400" t="s">
        <v>28</v>
      </c>
      <c r="J6400">
        <v>0.99998600000000004</v>
      </c>
      <c r="K6400" s="1">
        <v>1.7853899999999999E-5</v>
      </c>
      <c r="L6400">
        <v>125.59</v>
      </c>
      <c r="M6400">
        <v>86.924000000000007</v>
      </c>
      <c r="N6400">
        <v>125.59</v>
      </c>
      <c r="O6400">
        <v>-0.37563000000000002</v>
      </c>
      <c r="P6400">
        <v>9223200</v>
      </c>
      <c r="Q6400">
        <v>535</v>
      </c>
      <c r="R6400">
        <v>8.9060199999999998</v>
      </c>
      <c r="S6400">
        <v>18.594200000000001</v>
      </c>
      <c r="T6400">
        <v>13.738899999999999</v>
      </c>
      <c r="U6400">
        <v>13.359</v>
      </c>
      <c r="V6400">
        <v>5.2351700000000001</v>
      </c>
      <c r="W6400">
        <v>54.195799999999998</v>
      </c>
      <c r="X6400" t="s">
        <v>30247</v>
      </c>
      <c r="Y6400" t="s">
        <v>30248</v>
      </c>
      <c r="Z6400" t="s">
        <v>30236</v>
      </c>
      <c r="AA6400" t="s">
        <v>30236</v>
      </c>
      <c r="AB6400" t="s">
        <v>30237</v>
      </c>
      <c r="AC6400" t="s">
        <v>30238</v>
      </c>
      <c r="AD6400" t="s">
        <v>30249</v>
      </c>
      <c r="AE6400" t="s">
        <v>30250</v>
      </c>
    </row>
    <row r="6401" spans="1:31" hidden="1" x14ac:dyDescent="0.25">
      <c r="A6401">
        <v>14.955</v>
      </c>
      <c r="B6401">
        <v>14.198399999999999</v>
      </c>
      <c r="C6401">
        <v>14.0914</v>
      </c>
      <c r="D6401">
        <v>14.2712</v>
      </c>
      <c r="E6401" t="s">
        <v>27</v>
      </c>
      <c r="F6401">
        <v>2</v>
      </c>
      <c r="I6401" t="s">
        <v>28</v>
      </c>
      <c r="J6401">
        <v>1</v>
      </c>
      <c r="K6401">
        <v>2.6954000000000001E-3</v>
      </c>
      <c r="L6401">
        <v>99.013000000000005</v>
      </c>
      <c r="M6401">
        <v>28.419</v>
      </c>
      <c r="N6401">
        <v>99.013000000000005</v>
      </c>
      <c r="O6401">
        <v>-0.187</v>
      </c>
      <c r="P6401">
        <v>35828000</v>
      </c>
      <c r="Q6401">
        <v>494</v>
      </c>
      <c r="R6401">
        <v>14.501799999999999</v>
      </c>
      <c r="S6401">
        <v>21.595300000000002</v>
      </c>
      <c r="T6401">
        <v>14.523199999999999</v>
      </c>
      <c r="U6401">
        <v>14.2348</v>
      </c>
      <c r="V6401">
        <v>7.3605200000000002</v>
      </c>
      <c r="W6401">
        <v>57.515900000000002</v>
      </c>
      <c r="X6401" t="s">
        <v>30234</v>
      </c>
      <c r="Y6401" t="s">
        <v>30251</v>
      </c>
      <c r="Z6401" t="s">
        <v>30236</v>
      </c>
      <c r="AA6401" t="s">
        <v>30236</v>
      </c>
      <c r="AB6401" t="s">
        <v>30237</v>
      </c>
      <c r="AC6401" t="s">
        <v>30238</v>
      </c>
      <c r="AD6401" t="s">
        <v>30252</v>
      </c>
      <c r="AE6401" t="s">
        <v>30253</v>
      </c>
    </row>
    <row r="6402" spans="1:31" x14ac:dyDescent="0.25">
      <c r="A6402">
        <v>14.295500000000001</v>
      </c>
      <c r="B6402">
        <v>13.893000000000001</v>
      </c>
      <c r="C6402">
        <v>13.934200000000001</v>
      </c>
      <c r="D6402">
        <v>13.386900000000001</v>
      </c>
      <c r="E6402" t="s">
        <v>27</v>
      </c>
      <c r="F6402">
        <v>3</v>
      </c>
      <c r="I6402" t="s">
        <v>28</v>
      </c>
      <c r="J6402">
        <v>0.99791600000000003</v>
      </c>
      <c r="K6402">
        <v>1.64365E-3</v>
      </c>
      <c r="L6402">
        <v>95.631</v>
      </c>
      <c r="M6402">
        <v>57.661999999999999</v>
      </c>
      <c r="N6402">
        <v>95.631</v>
      </c>
      <c r="O6402">
        <v>0.29532000000000003</v>
      </c>
      <c r="P6402">
        <v>2111600</v>
      </c>
      <c r="Q6402">
        <v>187</v>
      </c>
      <c r="R6402" t="s">
        <v>29</v>
      </c>
      <c r="S6402">
        <v>16.223099999999999</v>
      </c>
      <c r="T6402">
        <v>14.114800000000001</v>
      </c>
      <c r="U6402">
        <v>13.64</v>
      </c>
      <c r="V6402">
        <v>2.5831200000000001</v>
      </c>
      <c r="W6402">
        <v>55.509599999999999</v>
      </c>
      <c r="X6402" t="s">
        <v>30254</v>
      </c>
      <c r="Y6402">
        <v>187</v>
      </c>
      <c r="Z6402" t="s">
        <v>30254</v>
      </c>
      <c r="AA6402" t="s">
        <v>30254</v>
      </c>
      <c r="AB6402" t="s">
        <v>30255</v>
      </c>
      <c r="AC6402" t="s">
        <v>30256</v>
      </c>
      <c r="AD6402" t="s">
        <v>30257</v>
      </c>
      <c r="AE6402" t="s">
        <v>30258</v>
      </c>
    </row>
    <row r="6403" spans="1:31" x14ac:dyDescent="0.25">
      <c r="A6403">
        <v>13.150399999999999</v>
      </c>
      <c r="B6403">
        <v>12.7082</v>
      </c>
      <c r="C6403">
        <v>12.3094</v>
      </c>
      <c r="D6403">
        <v>11.4499</v>
      </c>
      <c r="E6403" t="s">
        <v>27</v>
      </c>
      <c r="F6403">
        <v>4</v>
      </c>
      <c r="I6403" t="s">
        <v>28</v>
      </c>
      <c r="J6403">
        <v>0.83655500000000005</v>
      </c>
      <c r="K6403">
        <v>2.3664000000000001E-2</v>
      </c>
      <c r="L6403">
        <v>65.295000000000002</v>
      </c>
      <c r="M6403">
        <v>31.327000000000002</v>
      </c>
      <c r="N6403">
        <v>65.295000000000002</v>
      </c>
      <c r="O6403">
        <v>-2.1651E-2</v>
      </c>
      <c r="P6403">
        <v>1286300</v>
      </c>
      <c r="Q6403">
        <v>120</v>
      </c>
      <c r="R6403" t="s">
        <v>29</v>
      </c>
      <c r="S6403">
        <v>15.855</v>
      </c>
      <c r="T6403">
        <v>12.729900000000001</v>
      </c>
      <c r="U6403">
        <v>12.079000000000001</v>
      </c>
      <c r="V6403">
        <v>3.7759900000000002</v>
      </c>
      <c r="W6403">
        <v>49.617899999999999</v>
      </c>
      <c r="X6403" t="s">
        <v>30259</v>
      </c>
      <c r="Y6403" t="s">
        <v>30260</v>
      </c>
      <c r="Z6403" t="s">
        <v>30261</v>
      </c>
      <c r="AA6403" t="s">
        <v>30261</v>
      </c>
      <c r="AB6403" t="s">
        <v>30262</v>
      </c>
      <c r="AC6403" t="s">
        <v>30263</v>
      </c>
      <c r="AD6403" t="s">
        <v>30264</v>
      </c>
      <c r="AE6403" t="s">
        <v>30265</v>
      </c>
    </row>
    <row r="6404" spans="1:31" x14ac:dyDescent="0.25">
      <c r="A6404">
        <v>13.677099999999999</v>
      </c>
      <c r="B6404">
        <v>12.485900000000001</v>
      </c>
      <c r="C6404">
        <v>13.1576</v>
      </c>
      <c r="D6404">
        <v>13.061</v>
      </c>
      <c r="E6404" t="s">
        <v>27</v>
      </c>
      <c r="F6404">
        <v>3</v>
      </c>
      <c r="I6404" t="s">
        <v>28</v>
      </c>
      <c r="J6404">
        <v>0.77253499999999997</v>
      </c>
      <c r="K6404">
        <v>1.14363E-2</v>
      </c>
      <c r="L6404">
        <v>82.515000000000001</v>
      </c>
      <c r="M6404">
        <v>42.886000000000003</v>
      </c>
      <c r="N6404">
        <v>82.515000000000001</v>
      </c>
      <c r="O6404">
        <v>0.20530999999999999</v>
      </c>
      <c r="P6404">
        <v>6167800</v>
      </c>
      <c r="Q6404">
        <v>328</v>
      </c>
      <c r="R6404">
        <v>11.6594</v>
      </c>
      <c r="S6404">
        <v>19.302099999999999</v>
      </c>
      <c r="T6404">
        <v>13.417299999999999</v>
      </c>
      <c r="U6404">
        <v>12.773400000000001</v>
      </c>
      <c r="V6404">
        <v>6.5286200000000001</v>
      </c>
      <c r="W6404">
        <v>52.381599999999999</v>
      </c>
      <c r="X6404" t="s">
        <v>30266</v>
      </c>
      <c r="Y6404" t="s">
        <v>30267</v>
      </c>
      <c r="Z6404" t="s">
        <v>30261</v>
      </c>
      <c r="AA6404" t="s">
        <v>30261</v>
      </c>
      <c r="AB6404" t="s">
        <v>30262</v>
      </c>
      <c r="AC6404" t="s">
        <v>30263</v>
      </c>
      <c r="AD6404" t="s">
        <v>30268</v>
      </c>
      <c r="AE6404" t="s">
        <v>30269</v>
      </c>
    </row>
    <row r="6405" spans="1:31" hidden="1" x14ac:dyDescent="0.25">
      <c r="A6405">
        <v>13.167299999999999</v>
      </c>
      <c r="B6405">
        <v>12.5998</v>
      </c>
      <c r="C6405">
        <v>11.875500000000001</v>
      </c>
      <c r="D6405">
        <v>11.289899999999999</v>
      </c>
      <c r="E6405" t="s">
        <v>27</v>
      </c>
      <c r="F6405">
        <v>3</v>
      </c>
      <c r="I6405" t="s">
        <v>28</v>
      </c>
      <c r="J6405">
        <v>1</v>
      </c>
      <c r="K6405" s="1">
        <v>5.4284599999999998E-8</v>
      </c>
      <c r="L6405">
        <v>136.77000000000001</v>
      </c>
      <c r="M6405">
        <v>92.04</v>
      </c>
      <c r="N6405">
        <v>136.77000000000001</v>
      </c>
      <c r="O6405">
        <v>5.8043999999999998E-2</v>
      </c>
      <c r="P6405">
        <v>105840000</v>
      </c>
      <c r="Q6405">
        <v>67</v>
      </c>
      <c r="R6405">
        <v>14.402900000000001</v>
      </c>
      <c r="S6405">
        <v>21.520900000000001</v>
      </c>
      <c r="T6405">
        <v>12.5214</v>
      </c>
      <c r="U6405">
        <v>11.944900000000001</v>
      </c>
      <c r="V6405">
        <v>9.5759899999999991</v>
      </c>
      <c r="W6405">
        <v>48.932600000000001</v>
      </c>
      <c r="X6405" t="s">
        <v>30270</v>
      </c>
      <c r="Y6405" t="s">
        <v>30271</v>
      </c>
      <c r="Z6405" t="s">
        <v>30272</v>
      </c>
      <c r="AA6405" t="s">
        <v>30272</v>
      </c>
      <c r="AB6405" t="s">
        <v>30273</v>
      </c>
      <c r="AC6405" t="s">
        <v>30274</v>
      </c>
      <c r="AD6405" t="s">
        <v>30275</v>
      </c>
      <c r="AE6405" t="s">
        <v>30276</v>
      </c>
    </row>
    <row r="6406" spans="1:31" x14ac:dyDescent="0.25">
      <c r="A6406">
        <v>12.7256</v>
      </c>
      <c r="B6406">
        <v>11.5634</v>
      </c>
      <c r="C6406">
        <v>11.4199</v>
      </c>
      <c r="D6406">
        <v>11.059699999999999</v>
      </c>
      <c r="E6406" t="s">
        <v>27</v>
      </c>
      <c r="F6406">
        <v>3</v>
      </c>
      <c r="I6406" t="s">
        <v>28</v>
      </c>
      <c r="J6406">
        <v>0.76847699999999997</v>
      </c>
      <c r="K6406">
        <v>4.9036499999999997E-2</v>
      </c>
      <c r="L6406">
        <v>47.189</v>
      </c>
      <c r="M6406">
        <v>20.477</v>
      </c>
      <c r="N6406">
        <v>47.189</v>
      </c>
      <c r="O6406">
        <v>-0.19732</v>
      </c>
      <c r="P6406">
        <v>1112500</v>
      </c>
      <c r="Q6406">
        <v>139</v>
      </c>
      <c r="R6406" t="s">
        <v>29</v>
      </c>
      <c r="S6406">
        <v>15.311500000000001</v>
      </c>
      <c r="T6406">
        <v>12.072699999999999</v>
      </c>
      <c r="U6406">
        <v>11.311500000000001</v>
      </c>
      <c r="V6406">
        <v>4</v>
      </c>
      <c r="W6406">
        <v>46.768599999999999</v>
      </c>
      <c r="X6406" t="s">
        <v>30277</v>
      </c>
      <c r="Y6406" t="s">
        <v>30278</v>
      </c>
      <c r="Z6406" t="s">
        <v>30272</v>
      </c>
      <c r="AA6406" t="s">
        <v>30272</v>
      </c>
      <c r="AB6406" t="s">
        <v>30273</v>
      </c>
      <c r="AC6406" t="s">
        <v>30274</v>
      </c>
      <c r="AD6406" t="s">
        <v>30279</v>
      </c>
      <c r="AE6406" t="s">
        <v>30280</v>
      </c>
    </row>
    <row r="6407" spans="1:31" hidden="1" x14ac:dyDescent="0.25">
      <c r="A6407">
        <v>14.5837</v>
      </c>
      <c r="B6407">
        <v>14.4023</v>
      </c>
      <c r="C6407">
        <v>14.39</v>
      </c>
      <c r="D6407">
        <v>13.588699999999999</v>
      </c>
      <c r="E6407" t="s">
        <v>27</v>
      </c>
      <c r="F6407">
        <v>2</v>
      </c>
      <c r="I6407" t="s">
        <v>28</v>
      </c>
      <c r="J6407">
        <v>0.96744399999999997</v>
      </c>
      <c r="K6407" s="1">
        <v>3.9897200000000003E-21</v>
      </c>
      <c r="L6407">
        <v>220.29</v>
      </c>
      <c r="M6407">
        <v>137.74</v>
      </c>
      <c r="N6407">
        <v>220.29</v>
      </c>
      <c r="O6407">
        <v>-0.17197000000000001</v>
      </c>
      <c r="P6407">
        <v>92217000</v>
      </c>
      <c r="Q6407">
        <v>137</v>
      </c>
      <c r="R6407">
        <v>15.0916</v>
      </c>
      <c r="S6407">
        <v>21.536999999999999</v>
      </c>
      <c r="T6407">
        <v>14.4869</v>
      </c>
      <c r="U6407">
        <v>13.9955</v>
      </c>
      <c r="V6407">
        <v>7.5415200000000002</v>
      </c>
      <c r="W6407">
        <v>56.964700000000001</v>
      </c>
      <c r="X6407" t="s">
        <v>30281</v>
      </c>
      <c r="Y6407" t="s">
        <v>30282</v>
      </c>
      <c r="Z6407" t="s">
        <v>30283</v>
      </c>
      <c r="AA6407" t="s">
        <v>30283</v>
      </c>
      <c r="AB6407" t="s">
        <v>30284</v>
      </c>
      <c r="AC6407" t="s">
        <v>30285</v>
      </c>
      <c r="AD6407" t="s">
        <v>30286</v>
      </c>
      <c r="AE6407" t="s">
        <v>30287</v>
      </c>
    </row>
    <row r="6408" spans="1:31" hidden="1" x14ac:dyDescent="0.25">
      <c r="A6408">
        <v>14.108000000000001</v>
      </c>
      <c r="B6408">
        <v>12.2201</v>
      </c>
      <c r="C6408">
        <v>11.8157</v>
      </c>
      <c r="D6408">
        <v>13.593999999999999</v>
      </c>
      <c r="E6408" t="s">
        <v>27</v>
      </c>
      <c r="F6408">
        <v>3</v>
      </c>
      <c r="I6408" t="s">
        <v>28</v>
      </c>
      <c r="J6408">
        <v>1</v>
      </c>
      <c r="K6408" s="1">
        <v>8.4659499999999998E-5</v>
      </c>
      <c r="L6408">
        <v>133.97999999999999</v>
      </c>
      <c r="M6408">
        <v>94.551000000000002</v>
      </c>
      <c r="N6408">
        <v>133.97999999999999</v>
      </c>
      <c r="O6408">
        <v>-5.9392E-2</v>
      </c>
      <c r="P6408">
        <v>46121000</v>
      </c>
      <c r="Q6408">
        <v>90</v>
      </c>
      <c r="R6408">
        <v>13.472099999999999</v>
      </c>
      <c r="S6408">
        <v>20.7287</v>
      </c>
      <c r="T6408">
        <v>12.9618</v>
      </c>
      <c r="U6408">
        <v>12.9071</v>
      </c>
      <c r="V6408">
        <v>7.8216099999999997</v>
      </c>
      <c r="W6408">
        <v>51.7378</v>
      </c>
      <c r="X6408" t="s">
        <v>30288</v>
      </c>
      <c r="Y6408" t="s">
        <v>30289</v>
      </c>
      <c r="Z6408" t="s">
        <v>30283</v>
      </c>
      <c r="AA6408" t="s">
        <v>30283</v>
      </c>
      <c r="AB6408" t="s">
        <v>30284</v>
      </c>
      <c r="AC6408" t="s">
        <v>30285</v>
      </c>
      <c r="AD6408" t="s">
        <v>30290</v>
      </c>
      <c r="AE6408" t="s">
        <v>30291</v>
      </c>
    </row>
    <row r="6409" spans="1:31" x14ac:dyDescent="0.25">
      <c r="A6409">
        <v>15.2567</v>
      </c>
      <c r="B6409">
        <v>14.5618</v>
      </c>
      <c r="C6409">
        <v>14.7392</v>
      </c>
      <c r="D6409">
        <v>14.8765</v>
      </c>
      <c r="E6409" t="s">
        <v>27</v>
      </c>
      <c r="F6409">
        <v>2</v>
      </c>
      <c r="I6409" t="s">
        <v>28</v>
      </c>
      <c r="J6409">
        <v>0.88256400000000002</v>
      </c>
      <c r="K6409">
        <v>2.06082E-2</v>
      </c>
      <c r="L6409">
        <v>87.667000000000002</v>
      </c>
      <c r="M6409">
        <v>32.408999999999999</v>
      </c>
      <c r="N6409">
        <v>87.667000000000002</v>
      </c>
      <c r="O6409">
        <v>-0.36447000000000002</v>
      </c>
      <c r="P6409">
        <v>0</v>
      </c>
      <c r="Q6409">
        <v>274</v>
      </c>
      <c r="R6409" t="s">
        <v>29</v>
      </c>
      <c r="S6409">
        <v>17.6234</v>
      </c>
      <c r="T6409">
        <v>14.9979</v>
      </c>
      <c r="U6409">
        <v>14.719200000000001</v>
      </c>
      <c r="V6409">
        <v>2.9042500000000002</v>
      </c>
      <c r="W6409">
        <v>59.434199999999997</v>
      </c>
      <c r="X6409" t="s">
        <v>30292</v>
      </c>
      <c r="Y6409" t="s">
        <v>30293</v>
      </c>
      <c r="Z6409" t="s">
        <v>30283</v>
      </c>
      <c r="AA6409" t="s">
        <v>30283</v>
      </c>
      <c r="AB6409" t="s">
        <v>30284</v>
      </c>
      <c r="AC6409" t="s">
        <v>30285</v>
      </c>
      <c r="AD6409" t="s">
        <v>30294</v>
      </c>
      <c r="AE6409" t="s">
        <v>30295</v>
      </c>
    </row>
    <row r="6410" spans="1:31" x14ac:dyDescent="0.25">
      <c r="A6410">
        <v>14.5594</v>
      </c>
      <c r="B6410">
        <v>14.492900000000001</v>
      </c>
      <c r="C6410">
        <v>13.972</v>
      </c>
      <c r="D6410">
        <v>14.1942</v>
      </c>
      <c r="E6410" t="s">
        <v>27</v>
      </c>
      <c r="F6410">
        <v>2</v>
      </c>
      <c r="I6410" t="s">
        <v>28</v>
      </c>
      <c r="J6410">
        <v>0.99974099999999999</v>
      </c>
      <c r="K6410">
        <v>2.4616999999999998E-4</v>
      </c>
      <c r="L6410">
        <v>126.24</v>
      </c>
      <c r="M6410">
        <v>59.813000000000002</v>
      </c>
      <c r="N6410">
        <v>126.24</v>
      </c>
      <c r="O6410">
        <v>0.57167999999999997</v>
      </c>
      <c r="P6410">
        <v>5028000</v>
      </c>
      <c r="Q6410">
        <v>579</v>
      </c>
      <c r="R6410" t="s">
        <v>29</v>
      </c>
      <c r="S6410">
        <v>18.026599999999998</v>
      </c>
      <c r="T6410">
        <v>14.265700000000001</v>
      </c>
      <c r="U6410">
        <v>14.3436</v>
      </c>
      <c r="V6410">
        <v>3.6830699999999998</v>
      </c>
      <c r="W6410">
        <v>57.218499999999999</v>
      </c>
      <c r="X6410" t="s">
        <v>30296</v>
      </c>
      <c r="Y6410" t="s">
        <v>30297</v>
      </c>
      <c r="Z6410" t="s">
        <v>30298</v>
      </c>
      <c r="AA6410" t="s">
        <v>30298</v>
      </c>
      <c r="AB6410" t="s">
        <v>30299</v>
      </c>
      <c r="AC6410" t="s">
        <v>30300</v>
      </c>
      <c r="AD6410" t="s">
        <v>30301</v>
      </c>
      <c r="AE6410" t="s">
        <v>30302</v>
      </c>
    </row>
    <row r="6411" spans="1:31" x14ac:dyDescent="0.25">
      <c r="A6411">
        <v>13.5161</v>
      </c>
      <c r="B6411">
        <v>13.0966</v>
      </c>
      <c r="C6411">
        <v>13.3218</v>
      </c>
      <c r="D6411">
        <v>12.917299999999999</v>
      </c>
      <c r="E6411" t="s">
        <v>27</v>
      </c>
      <c r="F6411">
        <v>2</v>
      </c>
      <c r="I6411" t="s">
        <v>28</v>
      </c>
      <c r="J6411">
        <v>0.99999899999999997</v>
      </c>
      <c r="K6411">
        <v>3.3198799999999999E-3</v>
      </c>
      <c r="L6411">
        <v>95.909000000000006</v>
      </c>
      <c r="M6411">
        <v>38.628</v>
      </c>
      <c r="N6411">
        <v>95.909000000000006</v>
      </c>
      <c r="O6411">
        <v>0.19592999999999999</v>
      </c>
      <c r="P6411">
        <v>16357000</v>
      </c>
      <c r="Q6411">
        <v>731</v>
      </c>
      <c r="R6411">
        <v>12.1509</v>
      </c>
      <c r="S6411">
        <v>19.243400000000001</v>
      </c>
      <c r="T6411">
        <v>13.418900000000001</v>
      </c>
      <c r="U6411">
        <v>13.0069</v>
      </c>
      <c r="V6411">
        <v>6.2364899999999999</v>
      </c>
      <c r="W6411">
        <v>52.851700000000001</v>
      </c>
      <c r="X6411" t="s">
        <v>30303</v>
      </c>
      <c r="Y6411" t="s">
        <v>30304</v>
      </c>
      <c r="Z6411" t="s">
        <v>30305</v>
      </c>
      <c r="AA6411" t="s">
        <v>30305</v>
      </c>
      <c r="AB6411" t="s">
        <v>30306</v>
      </c>
      <c r="AC6411" t="s">
        <v>30307</v>
      </c>
      <c r="AD6411" t="s">
        <v>30308</v>
      </c>
      <c r="AE6411" t="s">
        <v>30309</v>
      </c>
    </row>
    <row r="6412" spans="1:31" x14ac:dyDescent="0.25">
      <c r="A6412">
        <v>13.343999999999999</v>
      </c>
      <c r="B6412">
        <v>12.769299999999999</v>
      </c>
      <c r="C6412">
        <v>13.448600000000001</v>
      </c>
      <c r="D6412">
        <v>12.6099</v>
      </c>
      <c r="E6412" t="s">
        <v>27</v>
      </c>
      <c r="F6412">
        <v>2</v>
      </c>
      <c r="I6412" t="s">
        <v>28</v>
      </c>
      <c r="J6412">
        <v>0.98061500000000001</v>
      </c>
      <c r="K6412">
        <v>2.23843E-3</v>
      </c>
      <c r="L6412">
        <v>101.28</v>
      </c>
      <c r="M6412">
        <v>59.781999999999996</v>
      </c>
      <c r="N6412">
        <v>101.28</v>
      </c>
      <c r="O6412">
        <v>0.48170000000000002</v>
      </c>
      <c r="P6412">
        <v>2060200</v>
      </c>
      <c r="Q6412">
        <v>196</v>
      </c>
      <c r="R6412" t="s">
        <v>29</v>
      </c>
      <c r="S6412">
        <v>16.3352</v>
      </c>
      <c r="T6412">
        <v>13.3963</v>
      </c>
      <c r="U6412">
        <v>12.6896</v>
      </c>
      <c r="V6412">
        <v>3.64561</v>
      </c>
      <c r="W6412">
        <v>52.171799999999998</v>
      </c>
      <c r="X6412" t="s">
        <v>30305</v>
      </c>
      <c r="Y6412">
        <v>196</v>
      </c>
      <c r="Z6412" t="s">
        <v>30305</v>
      </c>
      <c r="AA6412" t="s">
        <v>30305</v>
      </c>
      <c r="AB6412" t="s">
        <v>30306</v>
      </c>
      <c r="AC6412" t="s">
        <v>30307</v>
      </c>
      <c r="AD6412" t="s">
        <v>30310</v>
      </c>
      <c r="AE6412" t="s">
        <v>30311</v>
      </c>
    </row>
    <row r="6413" spans="1:31" x14ac:dyDescent="0.25">
      <c r="A6413">
        <v>14.165800000000001</v>
      </c>
      <c r="B6413">
        <v>13.5212</v>
      </c>
      <c r="C6413">
        <v>13.625299999999999</v>
      </c>
      <c r="D6413">
        <v>13.240600000000001</v>
      </c>
      <c r="E6413" t="s">
        <v>27</v>
      </c>
      <c r="F6413">
        <v>4</v>
      </c>
      <c r="I6413" t="s">
        <v>28</v>
      </c>
      <c r="J6413">
        <v>0.99995400000000001</v>
      </c>
      <c r="K6413">
        <v>1.02317E-2</v>
      </c>
      <c r="L6413">
        <v>67.251999999999995</v>
      </c>
      <c r="M6413">
        <v>35.1</v>
      </c>
      <c r="N6413">
        <v>67.251999999999995</v>
      </c>
      <c r="O6413">
        <v>0.34620000000000001</v>
      </c>
      <c r="P6413">
        <v>11777000</v>
      </c>
      <c r="Q6413">
        <v>892</v>
      </c>
      <c r="R6413">
        <v>9.4786300000000008</v>
      </c>
      <c r="S6413">
        <v>18.943100000000001</v>
      </c>
      <c r="T6413">
        <v>13.8955</v>
      </c>
      <c r="U6413">
        <v>13.3809</v>
      </c>
      <c r="V6413">
        <v>5.5622299999999996</v>
      </c>
      <c r="W6413">
        <v>54.552900000000001</v>
      </c>
      <c r="X6413" t="s">
        <v>30312</v>
      </c>
      <c r="Y6413">
        <v>892</v>
      </c>
      <c r="Z6413" t="s">
        <v>30312</v>
      </c>
      <c r="AA6413" t="s">
        <v>30312</v>
      </c>
      <c r="AB6413" t="s">
        <v>30313</v>
      </c>
      <c r="AC6413" t="s">
        <v>30314</v>
      </c>
      <c r="AD6413" t="s">
        <v>30315</v>
      </c>
      <c r="AE6413" t="s">
        <v>30316</v>
      </c>
    </row>
    <row r="6414" spans="1:31" hidden="1" x14ac:dyDescent="0.25">
      <c r="A6414">
        <v>12.8729</v>
      </c>
      <c r="B6414">
        <v>12.5768</v>
      </c>
      <c r="C6414">
        <v>12.4162</v>
      </c>
      <c r="D6414">
        <v>12.481400000000001</v>
      </c>
      <c r="E6414" t="s">
        <v>27</v>
      </c>
      <c r="F6414">
        <v>3</v>
      </c>
      <c r="I6414" t="s">
        <v>28</v>
      </c>
      <c r="J6414">
        <v>0.99992400000000004</v>
      </c>
      <c r="K6414" s="1">
        <v>1.06557E-14</v>
      </c>
      <c r="L6414">
        <v>181.86</v>
      </c>
      <c r="M6414">
        <v>123.22</v>
      </c>
      <c r="N6414">
        <v>181.86</v>
      </c>
      <c r="O6414">
        <v>3.3912999999999999E-3</v>
      </c>
      <c r="P6414">
        <v>10331000</v>
      </c>
      <c r="Q6414">
        <v>127</v>
      </c>
      <c r="R6414" t="s">
        <v>29</v>
      </c>
      <c r="S6414">
        <v>19.699100000000001</v>
      </c>
      <c r="T6414">
        <v>12.644600000000001</v>
      </c>
      <c r="U6414">
        <v>12.5291</v>
      </c>
      <c r="V6414">
        <v>7.1699599999999997</v>
      </c>
      <c r="W6414">
        <v>50.3474</v>
      </c>
      <c r="X6414" t="s">
        <v>30317</v>
      </c>
      <c r="Y6414" t="s">
        <v>30318</v>
      </c>
      <c r="Z6414" t="s">
        <v>30319</v>
      </c>
      <c r="AA6414" t="s">
        <v>30319</v>
      </c>
      <c r="AB6414" t="s">
        <v>30320</v>
      </c>
      <c r="AC6414" t="s">
        <v>30321</v>
      </c>
      <c r="AD6414" t="s">
        <v>30322</v>
      </c>
      <c r="AE6414" t="s">
        <v>30323</v>
      </c>
    </row>
    <row r="6415" spans="1:31" x14ac:dyDescent="0.25">
      <c r="A6415">
        <v>16.521100000000001</v>
      </c>
      <c r="B6415">
        <v>16.248100000000001</v>
      </c>
      <c r="C6415">
        <v>15.770300000000001</v>
      </c>
      <c r="D6415">
        <v>15.8894</v>
      </c>
      <c r="E6415" t="s">
        <v>27</v>
      </c>
      <c r="F6415">
        <v>3</v>
      </c>
      <c r="I6415" t="s">
        <v>28</v>
      </c>
      <c r="J6415">
        <v>0.99989499999999998</v>
      </c>
      <c r="K6415">
        <v>1.6147100000000001E-3</v>
      </c>
      <c r="L6415">
        <v>104.81</v>
      </c>
      <c r="M6415">
        <v>62.98</v>
      </c>
      <c r="N6415">
        <v>104.81</v>
      </c>
      <c r="O6415">
        <v>-0.25040000000000001</v>
      </c>
      <c r="P6415">
        <v>207760000</v>
      </c>
      <c r="Q6415">
        <v>132</v>
      </c>
      <c r="R6415">
        <v>13.617599999999999</v>
      </c>
      <c r="S6415">
        <v>20.162600000000001</v>
      </c>
      <c r="T6415">
        <v>16.145700000000001</v>
      </c>
      <c r="U6415">
        <v>16.0688</v>
      </c>
      <c r="V6415">
        <v>4.0938800000000004</v>
      </c>
      <c r="W6415">
        <v>64.428899999999999</v>
      </c>
      <c r="X6415" t="s">
        <v>30324</v>
      </c>
      <c r="Y6415">
        <v>132</v>
      </c>
      <c r="Z6415" t="s">
        <v>30324</v>
      </c>
      <c r="AA6415" t="s">
        <v>30324</v>
      </c>
      <c r="AB6415" t="s">
        <v>30325</v>
      </c>
      <c r="AC6415" t="s">
        <v>30326</v>
      </c>
      <c r="AD6415" t="s">
        <v>30327</v>
      </c>
      <c r="AE6415" t="s">
        <v>30328</v>
      </c>
    </row>
    <row r="6416" spans="1:31" hidden="1" x14ac:dyDescent="0.25">
      <c r="A6416">
        <v>14.4259</v>
      </c>
      <c r="B6416">
        <v>13.029</v>
      </c>
      <c r="C6416">
        <v>13.193</v>
      </c>
      <c r="D6416">
        <v>12.8384</v>
      </c>
      <c r="E6416" t="s">
        <v>27</v>
      </c>
      <c r="F6416">
        <v>3</v>
      </c>
      <c r="I6416" t="s">
        <v>28</v>
      </c>
      <c r="J6416">
        <v>1</v>
      </c>
      <c r="K6416">
        <v>9.6487799999999996E-4</v>
      </c>
      <c r="L6416">
        <v>116.51</v>
      </c>
      <c r="M6416">
        <v>69.805000000000007</v>
      </c>
      <c r="N6416">
        <v>116.51</v>
      </c>
      <c r="O6416">
        <v>9.5935000000000006E-2</v>
      </c>
      <c r="P6416">
        <v>54508000</v>
      </c>
      <c r="Q6416">
        <v>212</v>
      </c>
      <c r="R6416">
        <v>12.886699999999999</v>
      </c>
      <c r="S6416">
        <v>19.751899999999999</v>
      </c>
      <c r="T6416">
        <v>13.8094</v>
      </c>
      <c r="U6416">
        <v>12.9337</v>
      </c>
      <c r="V6416">
        <v>6.8181500000000002</v>
      </c>
      <c r="W6416">
        <v>53.486199999999997</v>
      </c>
      <c r="X6416" t="s">
        <v>30329</v>
      </c>
      <c r="Y6416" t="s">
        <v>30330</v>
      </c>
      <c r="Z6416" t="s">
        <v>30324</v>
      </c>
      <c r="AA6416" t="s">
        <v>30324</v>
      </c>
      <c r="AB6416" t="s">
        <v>30325</v>
      </c>
      <c r="AC6416" t="s">
        <v>30326</v>
      </c>
      <c r="AD6416" t="s">
        <v>30331</v>
      </c>
      <c r="AE6416" t="s">
        <v>30332</v>
      </c>
    </row>
    <row r="6417" spans="1:31" x14ac:dyDescent="0.25">
      <c r="A6417">
        <v>15.6614</v>
      </c>
      <c r="B6417">
        <v>14.7638</v>
      </c>
      <c r="C6417">
        <v>14.968299999999999</v>
      </c>
      <c r="D6417">
        <v>14.743600000000001</v>
      </c>
      <c r="E6417" t="s">
        <v>27</v>
      </c>
      <c r="F6417">
        <v>2</v>
      </c>
      <c r="I6417" t="s">
        <v>28</v>
      </c>
      <c r="J6417">
        <v>0.99983500000000003</v>
      </c>
      <c r="K6417" s="1">
        <v>3.3295500000000002E-6</v>
      </c>
      <c r="L6417">
        <v>145</v>
      </c>
      <c r="M6417">
        <v>94.965000000000003</v>
      </c>
      <c r="N6417">
        <v>145</v>
      </c>
      <c r="O6417">
        <v>0.20971999999999999</v>
      </c>
      <c r="P6417">
        <v>14106000</v>
      </c>
      <c r="Q6417">
        <v>338</v>
      </c>
      <c r="R6417">
        <v>10.059100000000001</v>
      </c>
      <c r="S6417">
        <v>19.511500000000002</v>
      </c>
      <c r="T6417">
        <v>15.3148</v>
      </c>
      <c r="U6417">
        <v>14.7537</v>
      </c>
      <c r="V6417">
        <v>4.7578399999999998</v>
      </c>
      <c r="W6417">
        <v>60.137</v>
      </c>
      <c r="X6417" t="s">
        <v>30333</v>
      </c>
      <c r="Y6417" t="s">
        <v>30334</v>
      </c>
      <c r="Z6417" t="s">
        <v>30335</v>
      </c>
      <c r="AA6417" t="s">
        <v>30335</v>
      </c>
      <c r="AB6417" t="s">
        <v>30336</v>
      </c>
      <c r="AC6417" t="s">
        <v>30337</v>
      </c>
      <c r="AD6417" t="s">
        <v>30338</v>
      </c>
      <c r="AE6417" t="s">
        <v>30339</v>
      </c>
    </row>
    <row r="6418" spans="1:31" x14ac:dyDescent="0.25">
      <c r="A6418">
        <v>16.538900000000002</v>
      </c>
      <c r="B6418">
        <v>16.351700000000001</v>
      </c>
      <c r="C6418">
        <v>16.02</v>
      </c>
      <c r="D6418">
        <v>16.0488</v>
      </c>
      <c r="E6418" t="s">
        <v>27</v>
      </c>
      <c r="F6418">
        <v>3</v>
      </c>
      <c r="I6418" t="s">
        <v>28</v>
      </c>
      <c r="J6418">
        <v>0.97999599999999998</v>
      </c>
      <c r="K6418" s="1">
        <v>2.26088E-8</v>
      </c>
      <c r="L6418">
        <v>149.19</v>
      </c>
      <c r="M6418">
        <v>83.725999999999999</v>
      </c>
      <c r="N6418">
        <v>149.19</v>
      </c>
      <c r="O6418">
        <v>-7.5056999999999999E-2</v>
      </c>
      <c r="P6418">
        <v>42505000</v>
      </c>
      <c r="Q6418">
        <v>344</v>
      </c>
      <c r="R6418">
        <v>10.295500000000001</v>
      </c>
      <c r="S6418">
        <v>19.591200000000001</v>
      </c>
      <c r="T6418">
        <v>16.279499999999999</v>
      </c>
      <c r="U6418">
        <v>16.200299999999999</v>
      </c>
      <c r="V6418">
        <v>3.3908999999999998</v>
      </c>
      <c r="W6418">
        <v>64.959500000000006</v>
      </c>
      <c r="X6418" t="s">
        <v>30333</v>
      </c>
      <c r="Y6418" t="s">
        <v>30340</v>
      </c>
      <c r="Z6418" t="s">
        <v>30335</v>
      </c>
      <c r="AA6418" t="s">
        <v>30335</v>
      </c>
      <c r="AB6418" t="s">
        <v>30336</v>
      </c>
      <c r="AC6418" t="s">
        <v>30337</v>
      </c>
      <c r="AD6418" t="s">
        <v>30341</v>
      </c>
      <c r="AE6418" t="s">
        <v>30342</v>
      </c>
    </row>
    <row r="6419" spans="1:31" x14ac:dyDescent="0.25">
      <c r="A6419">
        <v>13.5601</v>
      </c>
      <c r="B6419">
        <v>12.7583</v>
      </c>
      <c r="C6419">
        <v>13.0321</v>
      </c>
      <c r="D6419">
        <v>12.5626</v>
      </c>
      <c r="E6419" t="s">
        <v>27</v>
      </c>
      <c r="F6419">
        <v>3</v>
      </c>
      <c r="I6419" t="s">
        <v>28</v>
      </c>
      <c r="J6419">
        <v>1</v>
      </c>
      <c r="K6419" s="1">
        <v>7.2722800000000001E-6</v>
      </c>
      <c r="L6419">
        <v>135.29</v>
      </c>
      <c r="M6419">
        <v>97.72</v>
      </c>
      <c r="N6419">
        <v>135.29</v>
      </c>
      <c r="O6419">
        <v>-0.67527000000000004</v>
      </c>
      <c r="P6419">
        <v>4763800</v>
      </c>
      <c r="Q6419">
        <v>351</v>
      </c>
      <c r="R6419" t="s">
        <v>29</v>
      </c>
      <c r="S6419">
        <v>17.338100000000001</v>
      </c>
      <c r="T6419">
        <v>13.296099999999999</v>
      </c>
      <c r="U6419">
        <v>12.660399999999999</v>
      </c>
      <c r="V6419">
        <v>4.6777199999999999</v>
      </c>
      <c r="W6419">
        <v>51.9131</v>
      </c>
      <c r="X6419" t="s">
        <v>30333</v>
      </c>
      <c r="Y6419" t="s">
        <v>30343</v>
      </c>
      <c r="Z6419" t="s">
        <v>30335</v>
      </c>
      <c r="AA6419" t="s">
        <v>30335</v>
      </c>
      <c r="AB6419" t="s">
        <v>30336</v>
      </c>
      <c r="AC6419" t="s">
        <v>30337</v>
      </c>
      <c r="AD6419" t="s">
        <v>30344</v>
      </c>
      <c r="AE6419" t="s">
        <v>30345</v>
      </c>
    </row>
    <row r="6420" spans="1:31" x14ac:dyDescent="0.25">
      <c r="A6420">
        <v>15.398899999999999</v>
      </c>
      <c r="B6420">
        <v>15.201599999999999</v>
      </c>
      <c r="C6420">
        <v>15.3786</v>
      </c>
      <c r="D6420">
        <v>15.1715</v>
      </c>
      <c r="E6420" t="s">
        <v>27</v>
      </c>
      <c r="F6420">
        <v>2</v>
      </c>
      <c r="I6420" t="s">
        <v>28</v>
      </c>
      <c r="J6420">
        <v>0.99919400000000003</v>
      </c>
      <c r="K6420" s="1">
        <v>4.4977500000000002E-7</v>
      </c>
      <c r="L6420">
        <v>172.13</v>
      </c>
      <c r="M6420">
        <v>93.638999999999996</v>
      </c>
      <c r="N6420">
        <v>172.13</v>
      </c>
      <c r="O6420">
        <v>0.42596000000000001</v>
      </c>
      <c r="P6420">
        <v>17242000</v>
      </c>
      <c r="Q6420">
        <v>44</v>
      </c>
      <c r="R6420">
        <v>12.083299999999999</v>
      </c>
      <c r="S6420">
        <v>17.9055</v>
      </c>
      <c r="T6420">
        <v>15.3888</v>
      </c>
      <c r="U6420">
        <v>15.1866</v>
      </c>
      <c r="V6420">
        <v>2.71896</v>
      </c>
      <c r="W6420">
        <v>61.150700000000001</v>
      </c>
      <c r="X6420" t="s">
        <v>30346</v>
      </c>
      <c r="Y6420" t="s">
        <v>30347</v>
      </c>
      <c r="Z6420" t="s">
        <v>30335</v>
      </c>
      <c r="AA6420" t="s">
        <v>30335</v>
      </c>
      <c r="AB6420" t="s">
        <v>30336</v>
      </c>
      <c r="AC6420" t="s">
        <v>30337</v>
      </c>
      <c r="AD6420" t="s">
        <v>30348</v>
      </c>
      <c r="AE6420" t="s">
        <v>30349</v>
      </c>
    </row>
    <row r="6421" spans="1:31" x14ac:dyDescent="0.25">
      <c r="A6421">
        <v>18.180599999999998</v>
      </c>
      <c r="B6421">
        <v>17.3109</v>
      </c>
      <c r="C6421">
        <v>17.260300000000001</v>
      </c>
      <c r="D6421">
        <v>17.8308</v>
      </c>
      <c r="E6421" t="s">
        <v>27</v>
      </c>
      <c r="F6421">
        <v>2</v>
      </c>
      <c r="I6421" t="s">
        <v>28</v>
      </c>
      <c r="J6421">
        <v>0.99989399999999995</v>
      </c>
      <c r="K6421">
        <v>1.8510400000000001E-4</v>
      </c>
      <c r="L6421">
        <v>136.49</v>
      </c>
      <c r="M6421">
        <v>46.81</v>
      </c>
      <c r="N6421">
        <v>136.49</v>
      </c>
      <c r="O6421">
        <v>0.54544000000000004</v>
      </c>
      <c r="P6421">
        <v>40509000</v>
      </c>
      <c r="Q6421">
        <v>48</v>
      </c>
      <c r="R6421">
        <v>13.180199999999999</v>
      </c>
      <c r="S6421">
        <v>19.867100000000001</v>
      </c>
      <c r="T6421">
        <v>17.720500000000001</v>
      </c>
      <c r="U6421">
        <v>17.570799999999998</v>
      </c>
      <c r="V6421">
        <v>2.2962500000000001</v>
      </c>
      <c r="W6421">
        <v>70.582599999999999</v>
      </c>
      <c r="X6421" t="s">
        <v>30346</v>
      </c>
      <c r="Y6421" t="s">
        <v>30350</v>
      </c>
      <c r="Z6421" t="s">
        <v>30335</v>
      </c>
      <c r="AA6421" t="s">
        <v>30335</v>
      </c>
      <c r="AB6421" t="s">
        <v>30336</v>
      </c>
      <c r="AC6421" t="s">
        <v>30337</v>
      </c>
      <c r="AD6421" t="s">
        <v>30351</v>
      </c>
      <c r="AE6421" t="s">
        <v>30352</v>
      </c>
    </row>
    <row r="6422" spans="1:31" x14ac:dyDescent="0.25">
      <c r="A6422">
        <v>14.257999999999999</v>
      </c>
      <c r="B6422">
        <v>14.4239</v>
      </c>
      <c r="C6422">
        <v>13.8111</v>
      </c>
      <c r="D6422">
        <v>14.7102</v>
      </c>
      <c r="E6422" t="s">
        <v>27</v>
      </c>
      <c r="F6422">
        <v>2</v>
      </c>
      <c r="I6422" t="s">
        <v>28</v>
      </c>
      <c r="J6422">
        <v>0.81332800000000005</v>
      </c>
      <c r="K6422">
        <v>2.0924800000000001E-4</v>
      </c>
      <c r="L6422">
        <v>130.77000000000001</v>
      </c>
      <c r="M6422">
        <v>42.737000000000002</v>
      </c>
      <c r="N6422">
        <v>130.77000000000001</v>
      </c>
      <c r="O6422">
        <v>2.1343999999999998E-2</v>
      </c>
      <c r="P6422">
        <v>25304000</v>
      </c>
      <c r="Q6422">
        <v>327</v>
      </c>
      <c r="R6422">
        <v>12.457700000000001</v>
      </c>
      <c r="S6422">
        <v>19.422799999999999</v>
      </c>
      <c r="T6422">
        <v>14.0345</v>
      </c>
      <c r="U6422">
        <v>14.5671</v>
      </c>
      <c r="V6422">
        <v>4.8557399999999999</v>
      </c>
      <c r="W6422">
        <v>57.203200000000002</v>
      </c>
      <c r="X6422" t="s">
        <v>30353</v>
      </c>
      <c r="Y6422" t="s">
        <v>30354</v>
      </c>
      <c r="Z6422" t="s">
        <v>30335</v>
      </c>
      <c r="AA6422" t="s">
        <v>30335</v>
      </c>
      <c r="AB6422" t="s">
        <v>30336</v>
      </c>
      <c r="AC6422" t="s">
        <v>30337</v>
      </c>
      <c r="AD6422" t="s">
        <v>30355</v>
      </c>
      <c r="AE6422" t="s">
        <v>30356</v>
      </c>
    </row>
    <row r="6423" spans="1:31" x14ac:dyDescent="0.25">
      <c r="A6423">
        <v>11.587300000000001</v>
      </c>
      <c r="B6423">
        <v>10.3431</v>
      </c>
      <c r="C6423">
        <v>11.0138</v>
      </c>
      <c r="D6423">
        <v>10.5191</v>
      </c>
      <c r="E6423" t="s">
        <v>27</v>
      </c>
      <c r="F6423">
        <v>2</v>
      </c>
      <c r="I6423" t="s">
        <v>28</v>
      </c>
      <c r="J6423">
        <v>0.99999700000000002</v>
      </c>
      <c r="K6423">
        <v>6.1417800000000003E-3</v>
      </c>
      <c r="L6423">
        <v>79.088999999999999</v>
      </c>
      <c r="M6423">
        <v>31.887</v>
      </c>
      <c r="N6423">
        <v>79.088999999999999</v>
      </c>
      <c r="O6423">
        <v>-8.2827999999999999E-2</v>
      </c>
      <c r="P6423">
        <v>16943000</v>
      </c>
      <c r="Q6423">
        <v>28</v>
      </c>
      <c r="R6423">
        <v>10.717599999999999</v>
      </c>
      <c r="S6423">
        <v>16.941700000000001</v>
      </c>
      <c r="T6423">
        <v>11.300599999999999</v>
      </c>
      <c r="U6423">
        <v>10.431100000000001</v>
      </c>
      <c r="V6423">
        <v>6.51058</v>
      </c>
      <c r="W6423">
        <v>43.463299999999997</v>
      </c>
      <c r="X6423" t="s">
        <v>30357</v>
      </c>
      <c r="Y6423" t="s">
        <v>1799</v>
      </c>
      <c r="Z6423" t="s">
        <v>30358</v>
      </c>
      <c r="AA6423" t="s">
        <v>30358</v>
      </c>
      <c r="AB6423" t="s">
        <v>30359</v>
      </c>
      <c r="AC6423" t="s">
        <v>30360</v>
      </c>
      <c r="AD6423" t="s">
        <v>30361</v>
      </c>
      <c r="AE6423" t="s">
        <v>30362</v>
      </c>
    </row>
    <row r="6424" spans="1:31" x14ac:dyDescent="0.25">
      <c r="A6424">
        <v>15.6866</v>
      </c>
      <c r="B6424">
        <v>15.5381</v>
      </c>
      <c r="C6424">
        <v>15.261200000000001</v>
      </c>
      <c r="D6424">
        <v>15.5313</v>
      </c>
      <c r="E6424" t="s">
        <v>27</v>
      </c>
      <c r="F6424">
        <v>3</v>
      </c>
      <c r="I6424" t="s">
        <v>28</v>
      </c>
      <c r="J6424">
        <v>0.95444200000000001</v>
      </c>
      <c r="K6424" s="1">
        <v>1.46817E-5</v>
      </c>
      <c r="L6424">
        <v>133.28</v>
      </c>
      <c r="M6424">
        <v>90.644999999999996</v>
      </c>
      <c r="N6424">
        <v>133.28</v>
      </c>
      <c r="O6424">
        <v>-0.45149</v>
      </c>
      <c r="P6424">
        <v>20157000</v>
      </c>
      <c r="Q6424">
        <v>55</v>
      </c>
      <c r="R6424">
        <v>12.8619</v>
      </c>
      <c r="S6424">
        <v>19.596699999999998</v>
      </c>
      <c r="T6424">
        <v>15.4739</v>
      </c>
      <c r="U6424">
        <v>15.534700000000001</v>
      </c>
      <c r="V6424">
        <v>4.0619800000000001</v>
      </c>
      <c r="W6424">
        <v>62.017099999999999</v>
      </c>
      <c r="X6424" t="s">
        <v>30363</v>
      </c>
      <c r="Y6424" t="s">
        <v>30364</v>
      </c>
      <c r="Z6424" t="s">
        <v>8330</v>
      </c>
      <c r="AA6424" t="s">
        <v>8330</v>
      </c>
      <c r="AB6424" t="s">
        <v>30365</v>
      </c>
      <c r="AC6424" t="s">
        <v>30366</v>
      </c>
      <c r="AD6424" t="s">
        <v>30367</v>
      </c>
      <c r="AE6424" t="s">
        <v>30368</v>
      </c>
    </row>
    <row r="6425" spans="1:31" hidden="1" x14ac:dyDescent="0.25">
      <c r="A6425">
        <v>14.1938</v>
      </c>
      <c r="B6425">
        <v>12.716200000000001</v>
      </c>
      <c r="C6425">
        <v>13.480499999999999</v>
      </c>
      <c r="D6425">
        <v>12.5352</v>
      </c>
      <c r="E6425" t="s">
        <v>27</v>
      </c>
      <c r="F6425">
        <v>2</v>
      </c>
      <c r="I6425" t="s">
        <v>28</v>
      </c>
      <c r="J6425">
        <v>1</v>
      </c>
      <c r="K6425" s="1">
        <v>3.2469800000000001E-10</v>
      </c>
      <c r="L6425">
        <v>196.27</v>
      </c>
      <c r="M6425">
        <v>103.16</v>
      </c>
      <c r="N6425">
        <v>196.27</v>
      </c>
      <c r="O6425">
        <v>0.13561000000000001</v>
      </c>
      <c r="P6425">
        <v>40442000</v>
      </c>
      <c r="Q6425">
        <v>99</v>
      </c>
      <c r="R6425">
        <v>13.6084</v>
      </c>
      <c r="S6425">
        <v>20.805599999999998</v>
      </c>
      <c r="T6425">
        <v>13.8371</v>
      </c>
      <c r="U6425">
        <v>12.6257</v>
      </c>
      <c r="V6425">
        <v>8.1799099999999996</v>
      </c>
      <c r="W6425">
        <v>52.925699999999999</v>
      </c>
      <c r="X6425" t="s">
        <v>30369</v>
      </c>
      <c r="Y6425" t="s">
        <v>30370</v>
      </c>
      <c r="Z6425" t="s">
        <v>8330</v>
      </c>
      <c r="AA6425" t="s">
        <v>8330</v>
      </c>
      <c r="AB6425" t="s">
        <v>30365</v>
      </c>
      <c r="AC6425" t="s">
        <v>30366</v>
      </c>
      <c r="AD6425" t="s">
        <v>30371</v>
      </c>
      <c r="AE6425" t="s">
        <v>30372</v>
      </c>
    </row>
    <row r="6426" spans="1:31" x14ac:dyDescent="0.25">
      <c r="A6426">
        <v>13.491400000000001</v>
      </c>
      <c r="B6426">
        <v>13.0929</v>
      </c>
      <c r="C6426">
        <v>13.3308</v>
      </c>
      <c r="D6426">
        <v>12.772399999999999</v>
      </c>
      <c r="E6426" t="s">
        <v>27</v>
      </c>
      <c r="F6426">
        <v>2</v>
      </c>
      <c r="I6426" t="s">
        <v>28</v>
      </c>
      <c r="J6426">
        <v>0.991699</v>
      </c>
      <c r="K6426" s="1">
        <v>3.3329199999999999E-5</v>
      </c>
      <c r="L6426">
        <v>160.75</v>
      </c>
      <c r="M6426">
        <v>78.004999999999995</v>
      </c>
      <c r="N6426">
        <v>160.75</v>
      </c>
      <c r="O6426">
        <v>1.1772</v>
      </c>
      <c r="P6426">
        <v>6998900</v>
      </c>
      <c r="Q6426">
        <v>190</v>
      </c>
      <c r="R6426">
        <v>11.4953</v>
      </c>
      <c r="S6426">
        <v>18.1113</v>
      </c>
      <c r="T6426">
        <v>13.411099999999999</v>
      </c>
      <c r="U6426">
        <v>12.932700000000001</v>
      </c>
      <c r="V6426">
        <v>5.1786000000000003</v>
      </c>
      <c r="W6426">
        <v>52.6875</v>
      </c>
      <c r="X6426" t="s">
        <v>30373</v>
      </c>
      <c r="Y6426" t="s">
        <v>30374</v>
      </c>
      <c r="Z6426" t="s">
        <v>30375</v>
      </c>
      <c r="AA6426" t="s">
        <v>30375</v>
      </c>
      <c r="AB6426" t="s">
        <v>30376</v>
      </c>
      <c r="AC6426" t="s">
        <v>30377</v>
      </c>
      <c r="AD6426" t="s">
        <v>30378</v>
      </c>
      <c r="AE6426" t="s">
        <v>30379</v>
      </c>
    </row>
    <row r="6427" spans="1:31" x14ac:dyDescent="0.25">
      <c r="A6427">
        <v>13.206099999999999</v>
      </c>
      <c r="B6427">
        <v>12.210800000000001</v>
      </c>
      <c r="C6427">
        <v>12.239000000000001</v>
      </c>
      <c r="D6427">
        <v>12.6799</v>
      </c>
      <c r="E6427" t="s">
        <v>27</v>
      </c>
      <c r="F6427">
        <v>3</v>
      </c>
      <c r="I6427" t="s">
        <v>28</v>
      </c>
      <c r="J6427">
        <v>0.94807399999999997</v>
      </c>
      <c r="K6427" s="1">
        <v>6.6518399999999998E-7</v>
      </c>
      <c r="L6427">
        <v>124.88</v>
      </c>
      <c r="M6427">
        <v>95.945999999999998</v>
      </c>
      <c r="N6427">
        <v>124.88</v>
      </c>
      <c r="O6427">
        <v>0.56061000000000005</v>
      </c>
      <c r="P6427">
        <v>4811600</v>
      </c>
      <c r="Q6427">
        <v>307</v>
      </c>
      <c r="R6427">
        <v>10.0664</v>
      </c>
      <c r="S6427">
        <v>17.955200000000001</v>
      </c>
      <c r="T6427">
        <v>12.7225</v>
      </c>
      <c r="U6427">
        <v>12.4453</v>
      </c>
      <c r="V6427">
        <v>5.5098799999999999</v>
      </c>
      <c r="W6427">
        <v>50.335700000000003</v>
      </c>
      <c r="X6427" t="s">
        <v>30373</v>
      </c>
      <c r="Y6427" t="s">
        <v>30380</v>
      </c>
      <c r="Z6427" t="s">
        <v>30375</v>
      </c>
      <c r="AA6427" t="s">
        <v>30375</v>
      </c>
      <c r="AB6427" t="s">
        <v>30376</v>
      </c>
      <c r="AC6427" t="s">
        <v>30377</v>
      </c>
      <c r="AD6427" t="s">
        <v>30381</v>
      </c>
      <c r="AE6427" t="s">
        <v>30382</v>
      </c>
    </row>
    <row r="6428" spans="1:31" hidden="1" x14ac:dyDescent="0.25">
      <c r="A6428">
        <v>10.428699999999999</v>
      </c>
      <c r="B6428">
        <v>10.104200000000001</v>
      </c>
      <c r="C6428">
        <v>11.333299999999999</v>
      </c>
      <c r="D6428">
        <v>9.32179</v>
      </c>
      <c r="E6428" t="s">
        <v>27</v>
      </c>
      <c r="F6428">
        <v>3</v>
      </c>
      <c r="I6428" t="s">
        <v>28</v>
      </c>
      <c r="J6428">
        <v>0.99250799999999995</v>
      </c>
      <c r="K6428">
        <v>5.1260300000000002E-3</v>
      </c>
      <c r="L6428">
        <v>86.462999999999994</v>
      </c>
      <c r="M6428">
        <v>41.598999999999997</v>
      </c>
      <c r="N6428">
        <v>86.462999999999994</v>
      </c>
      <c r="O6428">
        <v>0.87058000000000002</v>
      </c>
      <c r="P6428">
        <v>1834500</v>
      </c>
      <c r="Q6428">
        <v>403</v>
      </c>
      <c r="R6428">
        <v>11.78</v>
      </c>
      <c r="S6428">
        <v>18.801600000000001</v>
      </c>
      <c r="T6428">
        <v>10.881</v>
      </c>
      <c r="U6428">
        <v>9.7129999999999992</v>
      </c>
      <c r="V6428">
        <v>9.0886099999999992</v>
      </c>
      <c r="W6428">
        <v>41.188000000000002</v>
      </c>
      <c r="X6428" t="s">
        <v>30383</v>
      </c>
      <c r="Y6428">
        <v>403</v>
      </c>
      <c r="Z6428" t="s">
        <v>30383</v>
      </c>
      <c r="AA6428" t="s">
        <v>30383</v>
      </c>
      <c r="AB6428" t="s">
        <v>30384</v>
      </c>
      <c r="AC6428" t="s">
        <v>30385</v>
      </c>
      <c r="AD6428" t="s">
        <v>30386</v>
      </c>
      <c r="AE6428" t="s">
        <v>30387</v>
      </c>
    </row>
    <row r="6429" spans="1:31" hidden="1" x14ac:dyDescent="0.25">
      <c r="A6429">
        <v>12.833299999999999</v>
      </c>
      <c r="B6429">
        <v>10.1378</v>
      </c>
      <c r="C6429">
        <v>12.5097</v>
      </c>
      <c r="D6429">
        <v>10.9267</v>
      </c>
      <c r="E6429" t="s">
        <v>27</v>
      </c>
      <c r="F6429">
        <v>3</v>
      </c>
      <c r="I6429" t="s">
        <v>28</v>
      </c>
      <c r="J6429">
        <v>0.999946</v>
      </c>
      <c r="K6429" s="1">
        <v>7.5956299999999996E-5</v>
      </c>
      <c r="L6429">
        <v>139.47999999999999</v>
      </c>
      <c r="M6429">
        <v>66.832999999999998</v>
      </c>
      <c r="N6429">
        <v>139.47999999999999</v>
      </c>
      <c r="O6429">
        <v>0.24704000000000001</v>
      </c>
      <c r="P6429">
        <v>10858000</v>
      </c>
      <c r="Q6429">
        <v>159</v>
      </c>
      <c r="R6429">
        <v>10.1592</v>
      </c>
      <c r="S6429">
        <v>19.019100000000002</v>
      </c>
      <c r="T6429">
        <v>12.6715</v>
      </c>
      <c r="U6429">
        <v>10.5322</v>
      </c>
      <c r="V6429">
        <v>8.4869299999999992</v>
      </c>
      <c r="W6429">
        <v>46.407400000000003</v>
      </c>
      <c r="X6429" t="s">
        <v>30383</v>
      </c>
      <c r="Y6429">
        <v>159</v>
      </c>
      <c r="Z6429" t="s">
        <v>30383</v>
      </c>
      <c r="AA6429" t="s">
        <v>30383</v>
      </c>
      <c r="AB6429" t="s">
        <v>30384</v>
      </c>
      <c r="AC6429" t="s">
        <v>30385</v>
      </c>
      <c r="AD6429" t="s">
        <v>30388</v>
      </c>
      <c r="AE6429" t="s">
        <v>30389</v>
      </c>
    </row>
    <row r="6430" spans="1:31" x14ac:dyDescent="0.25">
      <c r="A6430">
        <v>12.0008</v>
      </c>
      <c r="B6430">
        <v>11.6402</v>
      </c>
      <c r="C6430">
        <v>12.456</v>
      </c>
      <c r="D6430">
        <v>12.1884</v>
      </c>
      <c r="E6430" t="s">
        <v>27</v>
      </c>
      <c r="F6430">
        <v>2</v>
      </c>
      <c r="I6430" t="s">
        <v>28</v>
      </c>
      <c r="J6430">
        <v>0.93314900000000001</v>
      </c>
      <c r="K6430">
        <v>2.6344699999999999E-4</v>
      </c>
      <c r="L6430">
        <v>120.59</v>
      </c>
      <c r="M6430">
        <v>63.44</v>
      </c>
      <c r="N6430">
        <v>120.59</v>
      </c>
      <c r="O6430">
        <v>-0.19381999999999999</v>
      </c>
      <c r="P6430">
        <v>6877500</v>
      </c>
      <c r="Q6430">
        <v>183</v>
      </c>
      <c r="R6430">
        <v>10.986599999999999</v>
      </c>
      <c r="S6430">
        <v>18.348800000000001</v>
      </c>
      <c r="T6430">
        <v>12.228400000000001</v>
      </c>
      <c r="U6430">
        <v>11.914300000000001</v>
      </c>
      <c r="V6430">
        <v>6.4345100000000004</v>
      </c>
      <c r="W6430">
        <v>48.285400000000003</v>
      </c>
      <c r="X6430" t="s">
        <v>30390</v>
      </c>
      <c r="Y6430">
        <v>183</v>
      </c>
      <c r="Z6430" t="s">
        <v>30390</v>
      </c>
      <c r="AA6430" t="s">
        <v>30390</v>
      </c>
      <c r="AB6430" t="s">
        <v>30391</v>
      </c>
      <c r="AC6430" t="s">
        <v>30392</v>
      </c>
      <c r="AD6430" t="s">
        <v>30393</v>
      </c>
      <c r="AE6430" t="s">
        <v>30394</v>
      </c>
    </row>
    <row r="6431" spans="1:31" x14ac:dyDescent="0.25">
      <c r="A6431">
        <v>15.777699999999999</v>
      </c>
      <c r="B6431">
        <v>15.2766</v>
      </c>
      <c r="C6431">
        <v>15.2925</v>
      </c>
      <c r="D6431">
        <v>14.714499999999999</v>
      </c>
      <c r="E6431" t="s">
        <v>27</v>
      </c>
      <c r="F6431">
        <v>2</v>
      </c>
      <c r="I6431" t="s">
        <v>28</v>
      </c>
      <c r="J6431">
        <v>0.78292600000000001</v>
      </c>
      <c r="K6431" s="1">
        <v>8.3454300000000002E-10</v>
      </c>
      <c r="L6431">
        <v>189.18</v>
      </c>
      <c r="M6431">
        <v>84.741</v>
      </c>
      <c r="N6431">
        <v>189.18</v>
      </c>
      <c r="O6431">
        <v>0.25974000000000003</v>
      </c>
      <c r="P6431">
        <v>26605000</v>
      </c>
      <c r="Q6431">
        <v>171</v>
      </c>
      <c r="R6431">
        <v>12.723800000000001</v>
      </c>
      <c r="S6431">
        <v>18.706499999999998</v>
      </c>
      <c r="T6431">
        <v>15.5351</v>
      </c>
      <c r="U6431">
        <v>14.9955</v>
      </c>
      <c r="V6431">
        <v>3.7109299999999998</v>
      </c>
      <c r="W6431">
        <v>61.061300000000003</v>
      </c>
      <c r="X6431" t="s">
        <v>30395</v>
      </c>
      <c r="Y6431" t="s">
        <v>30396</v>
      </c>
      <c r="Z6431" t="s">
        <v>30397</v>
      </c>
      <c r="AA6431" t="s">
        <v>30397</v>
      </c>
      <c r="AB6431" t="s">
        <v>30398</v>
      </c>
      <c r="AC6431" t="s">
        <v>30399</v>
      </c>
      <c r="AD6431" t="s">
        <v>30400</v>
      </c>
      <c r="AE6431" t="s">
        <v>30401</v>
      </c>
    </row>
    <row r="6432" spans="1:31" x14ac:dyDescent="0.25">
      <c r="A6432">
        <v>17.0228</v>
      </c>
      <c r="B6432">
        <v>16.600200000000001</v>
      </c>
      <c r="C6432">
        <v>16.610499999999998</v>
      </c>
      <c r="D6432">
        <v>16.528700000000001</v>
      </c>
      <c r="E6432" t="s">
        <v>27</v>
      </c>
      <c r="F6432">
        <v>2</v>
      </c>
      <c r="I6432" t="s">
        <v>28</v>
      </c>
      <c r="J6432">
        <v>0.98337399999999997</v>
      </c>
      <c r="K6432">
        <v>1.37527E-4</v>
      </c>
      <c r="L6432">
        <v>147.19</v>
      </c>
      <c r="M6432">
        <v>55.92</v>
      </c>
      <c r="N6432">
        <v>147.19</v>
      </c>
      <c r="O6432">
        <v>0.31664999999999999</v>
      </c>
      <c r="P6432">
        <v>108860000</v>
      </c>
      <c r="Q6432">
        <v>230</v>
      </c>
      <c r="R6432">
        <v>14.9634</v>
      </c>
      <c r="S6432">
        <v>21.231200000000001</v>
      </c>
      <c r="T6432">
        <v>16.816700000000001</v>
      </c>
      <c r="U6432">
        <v>16.564399999999999</v>
      </c>
      <c r="V6432">
        <v>4.6667699999999996</v>
      </c>
      <c r="W6432">
        <v>66.762200000000007</v>
      </c>
      <c r="X6432" t="s">
        <v>30402</v>
      </c>
      <c r="Y6432" t="s">
        <v>30403</v>
      </c>
      <c r="Z6432" t="s">
        <v>30397</v>
      </c>
      <c r="AA6432" t="s">
        <v>30397</v>
      </c>
      <c r="AB6432" t="s">
        <v>30404</v>
      </c>
      <c r="AC6432" t="s">
        <v>30405</v>
      </c>
      <c r="AD6432" t="s">
        <v>30406</v>
      </c>
      <c r="AE6432" t="s">
        <v>30407</v>
      </c>
    </row>
    <row r="6433" spans="1:31" x14ac:dyDescent="0.25">
      <c r="A6433">
        <v>15.3973</v>
      </c>
      <c r="B6433">
        <v>14.728899999999999</v>
      </c>
      <c r="C6433">
        <v>14.6675</v>
      </c>
      <c r="D6433">
        <v>14.4399</v>
      </c>
      <c r="E6433" t="s">
        <v>27</v>
      </c>
      <c r="F6433">
        <v>2</v>
      </c>
      <c r="I6433" t="s">
        <v>28</v>
      </c>
      <c r="J6433">
        <v>0.99935200000000002</v>
      </c>
      <c r="K6433">
        <v>1.2980999999999999E-3</v>
      </c>
      <c r="L6433">
        <v>106.67</v>
      </c>
      <c r="M6433">
        <v>65.953000000000003</v>
      </c>
      <c r="N6433">
        <v>106.67</v>
      </c>
      <c r="O6433">
        <v>-0.56208999999999998</v>
      </c>
      <c r="P6433">
        <v>134360000</v>
      </c>
      <c r="Q6433">
        <v>340</v>
      </c>
      <c r="R6433">
        <v>10.727499999999999</v>
      </c>
      <c r="S6433">
        <v>19.059899999999999</v>
      </c>
      <c r="T6433">
        <v>15.032400000000001</v>
      </c>
      <c r="U6433">
        <v>14.5844</v>
      </c>
      <c r="V6433">
        <v>4.47553</v>
      </c>
      <c r="W6433">
        <v>59.233600000000003</v>
      </c>
      <c r="X6433" t="s">
        <v>30408</v>
      </c>
      <c r="Y6433" t="s">
        <v>30409</v>
      </c>
      <c r="Z6433" t="s">
        <v>30397</v>
      </c>
      <c r="AA6433" t="s">
        <v>30397</v>
      </c>
      <c r="AB6433" t="s">
        <v>30398</v>
      </c>
      <c r="AC6433" t="s">
        <v>30399</v>
      </c>
      <c r="AD6433" t="s">
        <v>30410</v>
      </c>
      <c r="AE6433" t="s">
        <v>30411</v>
      </c>
    </row>
    <row r="6434" spans="1:31" x14ac:dyDescent="0.25">
      <c r="A6434">
        <v>13.258100000000001</v>
      </c>
      <c r="B6434">
        <v>12.133599999999999</v>
      </c>
      <c r="C6434">
        <v>12.6938</v>
      </c>
      <c r="D6434">
        <v>11.908200000000001</v>
      </c>
      <c r="E6434" t="s">
        <v>27</v>
      </c>
      <c r="F6434">
        <v>3</v>
      </c>
      <c r="I6434" t="s">
        <v>28</v>
      </c>
      <c r="J6434">
        <v>1</v>
      </c>
      <c r="K6434" s="1">
        <v>3.3344799999999999E-16</v>
      </c>
      <c r="L6434">
        <v>184.01</v>
      </c>
      <c r="M6434">
        <v>129.31</v>
      </c>
      <c r="N6434">
        <v>184.01</v>
      </c>
      <c r="O6434">
        <v>-0.13841000000000001</v>
      </c>
      <c r="P6434">
        <v>4829200</v>
      </c>
      <c r="Q6434">
        <v>192</v>
      </c>
      <c r="R6434" t="s">
        <v>29</v>
      </c>
      <c r="S6434">
        <v>18.632899999999999</v>
      </c>
      <c r="T6434">
        <v>12.976000000000001</v>
      </c>
      <c r="U6434">
        <v>12.020899999999999</v>
      </c>
      <c r="V6434">
        <v>6.6120200000000002</v>
      </c>
      <c r="W6434">
        <v>49.9938</v>
      </c>
      <c r="X6434" t="s">
        <v>30412</v>
      </c>
      <c r="Y6434" t="s">
        <v>30413</v>
      </c>
      <c r="Z6434" t="s">
        <v>30397</v>
      </c>
      <c r="AA6434" t="s">
        <v>30397</v>
      </c>
      <c r="AB6434" t="s">
        <v>30398</v>
      </c>
      <c r="AC6434" t="s">
        <v>30399</v>
      </c>
      <c r="AD6434" t="s">
        <v>30414</v>
      </c>
      <c r="AE6434" t="s">
        <v>30415</v>
      </c>
    </row>
    <row r="6435" spans="1:31" x14ac:dyDescent="0.25">
      <c r="A6435">
        <v>14.675800000000001</v>
      </c>
      <c r="B6435">
        <v>14.1911</v>
      </c>
      <c r="C6435">
        <v>14.113799999999999</v>
      </c>
      <c r="D6435">
        <v>13.9185</v>
      </c>
      <c r="E6435" t="s">
        <v>27</v>
      </c>
      <c r="F6435">
        <v>2</v>
      </c>
      <c r="I6435" t="s">
        <v>28</v>
      </c>
      <c r="J6435">
        <v>0.97787900000000005</v>
      </c>
      <c r="K6435" s="1">
        <v>6.5198099999999996E-9</v>
      </c>
      <c r="L6435">
        <v>166.62</v>
      </c>
      <c r="M6435">
        <v>103.55</v>
      </c>
      <c r="N6435">
        <v>166.29</v>
      </c>
      <c r="O6435">
        <v>-0.51663000000000003</v>
      </c>
      <c r="P6435">
        <v>4331500</v>
      </c>
      <c r="Q6435">
        <v>294</v>
      </c>
      <c r="R6435">
        <v>13.0922</v>
      </c>
      <c r="S6435">
        <v>19.636399999999998</v>
      </c>
      <c r="T6435">
        <v>14.3948</v>
      </c>
      <c r="U6435">
        <v>14.0548</v>
      </c>
      <c r="V6435">
        <v>5.5815799999999998</v>
      </c>
      <c r="W6435">
        <v>56.8992</v>
      </c>
      <c r="X6435" t="s">
        <v>30408</v>
      </c>
      <c r="Y6435" t="s">
        <v>30416</v>
      </c>
      <c r="Z6435" t="s">
        <v>30397</v>
      </c>
      <c r="AA6435" t="s">
        <v>30397</v>
      </c>
      <c r="AB6435" t="s">
        <v>30398</v>
      </c>
      <c r="AC6435" t="s">
        <v>30399</v>
      </c>
      <c r="AD6435" t="s">
        <v>30417</v>
      </c>
      <c r="AE6435" t="s">
        <v>30418</v>
      </c>
    </row>
    <row r="6436" spans="1:31" hidden="1" x14ac:dyDescent="0.25">
      <c r="A6436">
        <v>14.0379</v>
      </c>
      <c r="B6436">
        <v>12.8583</v>
      </c>
      <c r="C6436">
        <v>13.493499999999999</v>
      </c>
      <c r="D6436">
        <v>12.5472</v>
      </c>
      <c r="E6436" t="s">
        <v>27</v>
      </c>
      <c r="F6436">
        <v>3</v>
      </c>
      <c r="I6436" t="s">
        <v>28</v>
      </c>
      <c r="J6436">
        <v>0.99905600000000006</v>
      </c>
      <c r="K6436" s="1">
        <v>5.7719599999999997E-6</v>
      </c>
      <c r="L6436">
        <v>143.94</v>
      </c>
      <c r="M6436">
        <v>72.408000000000001</v>
      </c>
      <c r="N6436">
        <v>143.94</v>
      </c>
      <c r="O6436">
        <v>-0.53278999999999999</v>
      </c>
      <c r="P6436">
        <v>27499000</v>
      </c>
      <c r="Q6436">
        <v>97</v>
      </c>
      <c r="R6436">
        <v>12.369899999999999</v>
      </c>
      <c r="S6436">
        <v>20.149000000000001</v>
      </c>
      <c r="T6436">
        <v>13.765700000000001</v>
      </c>
      <c r="U6436">
        <v>12.7028</v>
      </c>
      <c r="V6436">
        <v>7.4462900000000003</v>
      </c>
      <c r="W6436">
        <v>52.936900000000001</v>
      </c>
      <c r="X6436" t="s">
        <v>30419</v>
      </c>
      <c r="Y6436" t="s">
        <v>30420</v>
      </c>
      <c r="Z6436" t="s">
        <v>30397</v>
      </c>
      <c r="AA6436" t="s">
        <v>30397</v>
      </c>
      <c r="AB6436" t="s">
        <v>30398</v>
      </c>
      <c r="AC6436" t="s">
        <v>30399</v>
      </c>
      <c r="AD6436" t="s">
        <v>30421</v>
      </c>
      <c r="AE6436" t="s">
        <v>30422</v>
      </c>
    </row>
    <row r="6437" spans="1:31" x14ac:dyDescent="0.25">
      <c r="A6437">
        <v>14.692</v>
      </c>
      <c r="B6437">
        <v>14.3851</v>
      </c>
      <c r="C6437">
        <v>14.0246</v>
      </c>
      <c r="D6437">
        <v>13.612299999999999</v>
      </c>
      <c r="E6437" t="s">
        <v>27</v>
      </c>
      <c r="F6437">
        <v>2</v>
      </c>
      <c r="I6437" t="s">
        <v>28</v>
      </c>
      <c r="J6437">
        <v>1</v>
      </c>
      <c r="K6437">
        <v>4.6875800000000002E-3</v>
      </c>
      <c r="L6437">
        <v>105.2</v>
      </c>
      <c r="M6437">
        <v>48.999000000000002</v>
      </c>
      <c r="N6437">
        <v>105.2</v>
      </c>
      <c r="O6437">
        <v>-0.11852</v>
      </c>
      <c r="P6437">
        <v>4993200</v>
      </c>
      <c r="Q6437">
        <v>615</v>
      </c>
      <c r="R6437" t="s">
        <v>29</v>
      </c>
      <c r="S6437">
        <v>17.461600000000001</v>
      </c>
      <c r="T6437">
        <v>14.3583</v>
      </c>
      <c r="U6437">
        <v>13.998699999999999</v>
      </c>
      <c r="V6437">
        <v>3.46285</v>
      </c>
      <c r="W6437">
        <v>56.713999999999999</v>
      </c>
      <c r="X6437" t="s">
        <v>30423</v>
      </c>
      <c r="Y6437" t="s">
        <v>30424</v>
      </c>
      <c r="Z6437" t="s">
        <v>30425</v>
      </c>
      <c r="AA6437" t="s">
        <v>30425</v>
      </c>
      <c r="AB6437" t="s">
        <v>30426</v>
      </c>
      <c r="AC6437" t="s">
        <v>30427</v>
      </c>
      <c r="AD6437" t="s">
        <v>30428</v>
      </c>
      <c r="AE6437" t="s">
        <v>30429</v>
      </c>
    </row>
    <row r="6438" spans="1:31" x14ac:dyDescent="0.25">
      <c r="A6438">
        <v>14.0794</v>
      </c>
      <c r="B6438">
        <v>13.8315</v>
      </c>
      <c r="C6438">
        <v>13.9232</v>
      </c>
      <c r="D6438">
        <v>13.6007</v>
      </c>
      <c r="E6438" t="s">
        <v>27</v>
      </c>
      <c r="F6438">
        <v>2</v>
      </c>
      <c r="I6438" t="s">
        <v>28</v>
      </c>
      <c r="J6438">
        <v>1</v>
      </c>
      <c r="K6438">
        <v>1.0986500000000001E-4</v>
      </c>
      <c r="L6438">
        <v>141.94999999999999</v>
      </c>
      <c r="M6438">
        <v>78.418000000000006</v>
      </c>
      <c r="N6438">
        <v>141.94999999999999</v>
      </c>
      <c r="O6438">
        <v>0.71150999999999998</v>
      </c>
      <c r="P6438">
        <v>1483400</v>
      </c>
      <c r="Q6438">
        <v>553</v>
      </c>
      <c r="R6438" t="s">
        <v>29</v>
      </c>
      <c r="S6438">
        <v>17.171299999999999</v>
      </c>
      <c r="T6438">
        <v>14.001300000000001</v>
      </c>
      <c r="U6438">
        <v>13.716100000000001</v>
      </c>
      <c r="V6438">
        <v>3.4552200000000002</v>
      </c>
      <c r="W6438">
        <v>55.434899999999999</v>
      </c>
      <c r="X6438" t="s">
        <v>30423</v>
      </c>
      <c r="Y6438" t="s">
        <v>30430</v>
      </c>
      <c r="Z6438" t="s">
        <v>30425</v>
      </c>
      <c r="AA6438" t="s">
        <v>30425</v>
      </c>
      <c r="AB6438" t="s">
        <v>30426</v>
      </c>
      <c r="AC6438" t="s">
        <v>30427</v>
      </c>
      <c r="AD6438" t="s">
        <v>30431</v>
      </c>
      <c r="AE6438" t="s">
        <v>30432</v>
      </c>
    </row>
    <row r="6439" spans="1:31" x14ac:dyDescent="0.25">
      <c r="A6439">
        <v>14.504799999999999</v>
      </c>
      <c r="B6439">
        <v>12.1097</v>
      </c>
      <c r="C6439">
        <v>13.6829</v>
      </c>
      <c r="D6439">
        <v>12.9247</v>
      </c>
      <c r="E6439" t="s">
        <v>27</v>
      </c>
      <c r="F6439">
        <v>3</v>
      </c>
      <c r="I6439" t="s">
        <v>28</v>
      </c>
      <c r="J6439">
        <v>0.976657</v>
      </c>
      <c r="K6439" s="1">
        <v>9.0827999999999998E-8</v>
      </c>
      <c r="L6439">
        <v>139.02000000000001</v>
      </c>
      <c r="M6439">
        <v>95.646000000000001</v>
      </c>
      <c r="N6439">
        <v>139.02000000000001</v>
      </c>
      <c r="O6439">
        <v>-0.12809000000000001</v>
      </c>
      <c r="P6439">
        <v>15055000</v>
      </c>
      <c r="Q6439">
        <v>86</v>
      </c>
      <c r="R6439">
        <v>11.5654</v>
      </c>
      <c r="S6439">
        <v>18.8413</v>
      </c>
      <c r="T6439">
        <v>14.0938</v>
      </c>
      <c r="U6439">
        <v>12.517200000000001</v>
      </c>
      <c r="V6439">
        <v>6.3241699999999996</v>
      </c>
      <c r="W6439">
        <v>53.222000000000001</v>
      </c>
      <c r="X6439" t="s">
        <v>30423</v>
      </c>
      <c r="Y6439" t="s">
        <v>25003</v>
      </c>
      <c r="Z6439" t="s">
        <v>30425</v>
      </c>
      <c r="AA6439" t="s">
        <v>30425</v>
      </c>
      <c r="AB6439" t="s">
        <v>30426</v>
      </c>
      <c r="AC6439" t="s">
        <v>30427</v>
      </c>
      <c r="AD6439" t="s">
        <v>30433</v>
      </c>
      <c r="AE6439" t="s">
        <v>30434</v>
      </c>
    </row>
    <row r="6440" spans="1:31" x14ac:dyDescent="0.25">
      <c r="A6440">
        <v>15.1844</v>
      </c>
      <c r="B6440">
        <v>15.4556</v>
      </c>
      <c r="C6440">
        <v>14.9115</v>
      </c>
      <c r="D6440">
        <v>14.922700000000001</v>
      </c>
      <c r="E6440" t="s">
        <v>27</v>
      </c>
      <c r="F6440">
        <v>2</v>
      </c>
      <c r="I6440" t="s">
        <v>28</v>
      </c>
      <c r="J6440">
        <v>0.98353299999999999</v>
      </c>
      <c r="K6440">
        <v>4.7970399999999998E-3</v>
      </c>
      <c r="L6440">
        <v>94.308999999999997</v>
      </c>
      <c r="M6440">
        <v>34.29</v>
      </c>
      <c r="N6440">
        <v>94.308999999999997</v>
      </c>
      <c r="O6440">
        <v>6.5176999999999999E-2</v>
      </c>
      <c r="P6440">
        <v>12086000</v>
      </c>
      <c r="Q6440">
        <v>587</v>
      </c>
      <c r="R6440">
        <v>11.487</v>
      </c>
      <c r="S6440">
        <v>19.023499999999999</v>
      </c>
      <c r="T6440">
        <v>15.0479</v>
      </c>
      <c r="U6440">
        <v>15.1892</v>
      </c>
      <c r="V6440">
        <v>3.8343500000000001</v>
      </c>
      <c r="W6440">
        <v>60.474299999999999</v>
      </c>
      <c r="X6440" t="s">
        <v>30423</v>
      </c>
      <c r="Y6440" t="s">
        <v>30435</v>
      </c>
      <c r="Z6440" t="s">
        <v>30425</v>
      </c>
      <c r="AA6440" t="s">
        <v>30425</v>
      </c>
      <c r="AB6440" t="s">
        <v>30426</v>
      </c>
      <c r="AC6440" t="s">
        <v>30427</v>
      </c>
      <c r="AD6440" t="s">
        <v>30436</v>
      </c>
      <c r="AE6440" t="s">
        <v>30437</v>
      </c>
    </row>
    <row r="6441" spans="1:31" x14ac:dyDescent="0.25">
      <c r="A6441">
        <v>14.729699999999999</v>
      </c>
      <c r="B6441">
        <v>14.623900000000001</v>
      </c>
      <c r="C6441">
        <v>14.2227</v>
      </c>
      <c r="D6441">
        <v>14.202500000000001</v>
      </c>
      <c r="E6441" t="s">
        <v>27</v>
      </c>
      <c r="F6441">
        <v>4</v>
      </c>
      <c r="I6441" t="s">
        <v>28</v>
      </c>
      <c r="J6441">
        <v>1</v>
      </c>
      <c r="K6441">
        <v>2.82127E-2</v>
      </c>
      <c r="L6441">
        <v>55.814999999999998</v>
      </c>
      <c r="M6441">
        <v>26.431000000000001</v>
      </c>
      <c r="N6441">
        <v>55.814999999999998</v>
      </c>
      <c r="O6441">
        <v>1.6285000000000001</v>
      </c>
      <c r="P6441">
        <v>3069800</v>
      </c>
      <c r="Q6441">
        <v>1499</v>
      </c>
      <c r="R6441">
        <v>10.7788</v>
      </c>
      <c r="S6441">
        <v>17.136299999999999</v>
      </c>
      <c r="T6441">
        <v>14.4762</v>
      </c>
      <c r="U6441">
        <v>14.4132</v>
      </c>
      <c r="V6441">
        <v>2.7231200000000002</v>
      </c>
      <c r="W6441">
        <v>57.778799999999997</v>
      </c>
      <c r="X6441" t="s">
        <v>30438</v>
      </c>
      <c r="Y6441" t="s">
        <v>30439</v>
      </c>
      <c r="Z6441" t="s">
        <v>30440</v>
      </c>
      <c r="AA6441" t="s">
        <v>30440</v>
      </c>
      <c r="AB6441" t="s">
        <v>30441</v>
      </c>
      <c r="AC6441" t="s">
        <v>30442</v>
      </c>
      <c r="AD6441" t="s">
        <v>30443</v>
      </c>
      <c r="AE6441" t="s">
        <v>30444</v>
      </c>
    </row>
    <row r="6442" spans="1:31" x14ac:dyDescent="0.25">
      <c r="A6442">
        <v>11.836499999999999</v>
      </c>
      <c r="B6442">
        <v>11.5139</v>
      </c>
      <c r="C6442">
        <v>10.6554</v>
      </c>
      <c r="D6442">
        <v>12.601100000000001</v>
      </c>
      <c r="E6442" t="s">
        <v>27</v>
      </c>
      <c r="F6442">
        <v>3</v>
      </c>
      <c r="I6442" t="s">
        <v>28</v>
      </c>
      <c r="J6442">
        <v>1</v>
      </c>
      <c r="K6442">
        <v>1.10224E-2</v>
      </c>
      <c r="L6442">
        <v>85.358999999999995</v>
      </c>
      <c r="M6442">
        <v>11.385</v>
      </c>
      <c r="N6442">
        <v>85.358999999999995</v>
      </c>
      <c r="O6442">
        <v>0.11842999999999999</v>
      </c>
      <c r="P6442">
        <v>17521000</v>
      </c>
      <c r="Q6442">
        <v>148</v>
      </c>
      <c r="R6442" t="s">
        <v>29</v>
      </c>
      <c r="S6442">
        <v>17.7577</v>
      </c>
      <c r="T6442">
        <v>11.246</v>
      </c>
      <c r="U6442">
        <v>12.057499999999999</v>
      </c>
      <c r="V6442">
        <v>5.7002300000000004</v>
      </c>
      <c r="W6442">
        <v>46.606900000000003</v>
      </c>
      <c r="X6442" t="s">
        <v>30445</v>
      </c>
      <c r="Y6442" t="s">
        <v>30446</v>
      </c>
      <c r="Z6442" t="s">
        <v>30447</v>
      </c>
      <c r="AA6442" t="s">
        <v>30447</v>
      </c>
      <c r="AB6442" t="s">
        <v>30448</v>
      </c>
      <c r="AC6442" t="s">
        <v>30449</v>
      </c>
      <c r="AD6442" t="s">
        <v>30450</v>
      </c>
      <c r="AE6442" t="s">
        <v>30451</v>
      </c>
    </row>
    <row r="6443" spans="1:31" x14ac:dyDescent="0.25">
      <c r="A6443">
        <v>16.619</v>
      </c>
      <c r="B6443">
        <v>15.8034</v>
      </c>
      <c r="C6443">
        <v>15.7883</v>
      </c>
      <c r="D6443">
        <v>15.724399999999999</v>
      </c>
      <c r="E6443" t="s">
        <v>27</v>
      </c>
      <c r="F6443">
        <v>2</v>
      </c>
      <c r="I6443" t="s">
        <v>28</v>
      </c>
      <c r="J6443">
        <v>0.98933300000000002</v>
      </c>
      <c r="K6443" s="1">
        <v>3.9941200000000001E-43</v>
      </c>
      <c r="L6443">
        <v>257.37</v>
      </c>
      <c r="M6443">
        <v>187</v>
      </c>
      <c r="N6443">
        <v>233.32</v>
      </c>
      <c r="O6443">
        <v>0.21645</v>
      </c>
      <c r="P6443">
        <v>327870000</v>
      </c>
      <c r="Q6443">
        <v>261</v>
      </c>
      <c r="R6443">
        <v>15.257199999999999</v>
      </c>
      <c r="S6443">
        <v>21.672499999999999</v>
      </c>
      <c r="T6443">
        <v>16.203600000000002</v>
      </c>
      <c r="U6443">
        <v>15.7639</v>
      </c>
      <c r="V6443">
        <v>5.9086299999999996</v>
      </c>
      <c r="W6443">
        <v>63.935099999999998</v>
      </c>
      <c r="X6443" t="s">
        <v>30447</v>
      </c>
      <c r="Y6443">
        <v>261</v>
      </c>
      <c r="Z6443" t="s">
        <v>30447</v>
      </c>
      <c r="AA6443" t="s">
        <v>30447</v>
      </c>
      <c r="AB6443" t="s">
        <v>30448</v>
      </c>
      <c r="AC6443" t="s">
        <v>30449</v>
      </c>
      <c r="AD6443" t="s">
        <v>30452</v>
      </c>
      <c r="AE6443" t="s">
        <v>30453</v>
      </c>
    </row>
    <row r="6444" spans="1:31" x14ac:dyDescent="0.25">
      <c r="A6444">
        <v>14.6808</v>
      </c>
      <c r="B6444">
        <v>14.400399999999999</v>
      </c>
      <c r="C6444">
        <v>13.959899999999999</v>
      </c>
      <c r="D6444">
        <v>13.998799999999999</v>
      </c>
      <c r="E6444" t="s">
        <v>27</v>
      </c>
      <c r="F6444">
        <v>2</v>
      </c>
      <c r="I6444" t="s">
        <v>28</v>
      </c>
      <c r="J6444">
        <v>0.99694700000000003</v>
      </c>
      <c r="K6444">
        <v>3.4056599999999999E-4</v>
      </c>
      <c r="L6444">
        <v>122.74</v>
      </c>
      <c r="M6444">
        <v>53.359000000000002</v>
      </c>
      <c r="N6444">
        <v>122.74</v>
      </c>
      <c r="O6444">
        <v>-0.18203</v>
      </c>
      <c r="P6444">
        <v>17014000</v>
      </c>
      <c r="Q6444">
        <v>929</v>
      </c>
      <c r="R6444">
        <v>10.7264</v>
      </c>
      <c r="S6444">
        <v>18.6356</v>
      </c>
      <c r="T6444">
        <v>14.320399999999999</v>
      </c>
      <c r="U6444">
        <v>14.1996</v>
      </c>
      <c r="V6444">
        <v>4.4359999999999999</v>
      </c>
      <c r="W6444">
        <v>57.039900000000003</v>
      </c>
      <c r="X6444" t="s">
        <v>30454</v>
      </c>
      <c r="Y6444">
        <v>929</v>
      </c>
      <c r="Z6444" t="s">
        <v>30454</v>
      </c>
      <c r="AA6444" t="s">
        <v>30454</v>
      </c>
      <c r="AB6444" t="s">
        <v>30455</v>
      </c>
      <c r="AC6444" t="s">
        <v>30456</v>
      </c>
      <c r="AD6444" t="s">
        <v>30457</v>
      </c>
      <c r="AE6444" t="s">
        <v>30458</v>
      </c>
    </row>
    <row r="6445" spans="1:31" x14ac:dyDescent="0.25">
      <c r="A6445">
        <v>13.274900000000001</v>
      </c>
      <c r="B6445">
        <v>12.8125</v>
      </c>
      <c r="C6445">
        <v>13.552300000000001</v>
      </c>
      <c r="D6445">
        <v>13.0587</v>
      </c>
      <c r="E6445" t="s">
        <v>27</v>
      </c>
      <c r="F6445">
        <v>2</v>
      </c>
      <c r="I6445" t="s">
        <v>28</v>
      </c>
      <c r="J6445">
        <v>1</v>
      </c>
      <c r="K6445">
        <v>3.9523200000000001E-2</v>
      </c>
      <c r="L6445">
        <v>60.018999999999998</v>
      </c>
      <c r="M6445">
        <v>17.829000000000001</v>
      </c>
      <c r="N6445">
        <v>60.018999999999998</v>
      </c>
      <c r="O6445">
        <v>-0.42180000000000001</v>
      </c>
      <c r="P6445">
        <v>8712600</v>
      </c>
      <c r="Q6445">
        <v>229</v>
      </c>
      <c r="R6445" t="s">
        <v>29</v>
      </c>
      <c r="S6445">
        <v>18.500900000000001</v>
      </c>
      <c r="T6445">
        <v>13.413600000000001</v>
      </c>
      <c r="U6445">
        <v>12.935600000000001</v>
      </c>
      <c r="V6445">
        <v>5.5652799999999996</v>
      </c>
      <c r="W6445">
        <v>52.698399999999999</v>
      </c>
      <c r="X6445" t="s">
        <v>30454</v>
      </c>
      <c r="Y6445">
        <v>229</v>
      </c>
      <c r="Z6445" t="s">
        <v>30454</v>
      </c>
      <c r="AA6445" t="s">
        <v>30454</v>
      </c>
      <c r="AB6445" t="s">
        <v>30455</v>
      </c>
      <c r="AC6445" t="s">
        <v>30456</v>
      </c>
      <c r="AD6445" t="s">
        <v>30459</v>
      </c>
      <c r="AE6445" t="s">
        <v>30460</v>
      </c>
    </row>
    <row r="6446" spans="1:31" x14ac:dyDescent="0.25">
      <c r="A6446">
        <v>15.9697</v>
      </c>
      <c r="B6446">
        <v>15.5009</v>
      </c>
      <c r="C6446">
        <v>15.097799999999999</v>
      </c>
      <c r="D6446">
        <v>15.3294</v>
      </c>
      <c r="E6446" t="s">
        <v>27</v>
      </c>
      <c r="F6446">
        <v>3</v>
      </c>
      <c r="I6446" t="s">
        <v>28</v>
      </c>
      <c r="J6446">
        <v>0.91246700000000003</v>
      </c>
      <c r="K6446" s="1">
        <v>2.1056E-5</v>
      </c>
      <c r="L6446">
        <v>127.88</v>
      </c>
      <c r="M6446">
        <v>68.619</v>
      </c>
      <c r="N6446">
        <v>127.88</v>
      </c>
      <c r="O6446">
        <v>2.1846000000000001E-2</v>
      </c>
      <c r="P6446">
        <v>58700000</v>
      </c>
      <c r="Q6446">
        <v>821</v>
      </c>
      <c r="R6446">
        <v>12.8855</v>
      </c>
      <c r="S6446">
        <v>19.521899999999999</v>
      </c>
      <c r="T6446">
        <v>15.533799999999999</v>
      </c>
      <c r="U6446">
        <v>15.4152</v>
      </c>
      <c r="V6446">
        <v>4.1067099999999996</v>
      </c>
      <c r="W6446">
        <v>61.897799999999997</v>
      </c>
      <c r="X6446" t="s">
        <v>30454</v>
      </c>
      <c r="Y6446">
        <v>821</v>
      </c>
      <c r="Z6446" t="s">
        <v>30454</v>
      </c>
      <c r="AA6446" t="s">
        <v>30454</v>
      </c>
      <c r="AB6446" t="s">
        <v>30455</v>
      </c>
      <c r="AC6446" t="s">
        <v>30456</v>
      </c>
      <c r="AD6446" t="s">
        <v>30461</v>
      </c>
      <c r="AE6446" t="s">
        <v>30462</v>
      </c>
    </row>
    <row r="6447" spans="1:31" hidden="1" x14ac:dyDescent="0.25">
      <c r="A6447">
        <v>14.3332</v>
      </c>
      <c r="B6447">
        <v>13.1112</v>
      </c>
      <c r="C6447">
        <v>13.507099999999999</v>
      </c>
      <c r="D6447">
        <v>13.082000000000001</v>
      </c>
      <c r="E6447" t="s">
        <v>27</v>
      </c>
      <c r="F6447">
        <v>3</v>
      </c>
      <c r="I6447" t="s">
        <v>28</v>
      </c>
      <c r="J6447">
        <v>1</v>
      </c>
      <c r="K6447">
        <v>1.23616E-3</v>
      </c>
      <c r="L6447">
        <v>106.88</v>
      </c>
      <c r="M6447">
        <v>67.486000000000004</v>
      </c>
      <c r="N6447">
        <v>106.88</v>
      </c>
      <c r="O6447">
        <v>-7.9569999999999999E-4</v>
      </c>
      <c r="P6447">
        <v>85153000</v>
      </c>
      <c r="Q6447">
        <v>113</v>
      </c>
      <c r="R6447">
        <v>11.958600000000001</v>
      </c>
      <c r="S6447">
        <v>20.1572</v>
      </c>
      <c r="T6447">
        <v>13.9201</v>
      </c>
      <c r="U6447">
        <v>13.0966</v>
      </c>
      <c r="V6447">
        <v>7.0605900000000004</v>
      </c>
      <c r="W6447">
        <v>54.033499999999997</v>
      </c>
      <c r="X6447" t="s">
        <v>30463</v>
      </c>
      <c r="Y6447" t="s">
        <v>30464</v>
      </c>
      <c r="Z6447" t="s">
        <v>30465</v>
      </c>
      <c r="AA6447" t="s">
        <v>30466</v>
      </c>
      <c r="AB6447" t="s">
        <v>30467</v>
      </c>
      <c r="AC6447" t="s">
        <v>30468</v>
      </c>
      <c r="AD6447" t="s">
        <v>30469</v>
      </c>
      <c r="AE6447" t="s">
        <v>30470</v>
      </c>
    </row>
    <row r="6448" spans="1:31" x14ac:dyDescent="0.25">
      <c r="A6448">
        <v>13.489699999999999</v>
      </c>
      <c r="B6448">
        <v>11.354100000000001</v>
      </c>
      <c r="C6448">
        <v>11.599399999999999</v>
      </c>
      <c r="D6448">
        <v>11.1351</v>
      </c>
      <c r="E6448" t="s">
        <v>27</v>
      </c>
      <c r="F6448">
        <v>2</v>
      </c>
      <c r="I6448" t="s">
        <v>28</v>
      </c>
      <c r="J6448">
        <v>1</v>
      </c>
      <c r="K6448">
        <v>7.7870700000000001E-4</v>
      </c>
      <c r="L6448">
        <v>108.9</v>
      </c>
      <c r="M6448">
        <v>50.805</v>
      </c>
      <c r="N6448">
        <v>108.9</v>
      </c>
      <c r="O6448">
        <v>0.57630999999999999</v>
      </c>
      <c r="P6448">
        <v>2595700</v>
      </c>
      <c r="Q6448">
        <v>101</v>
      </c>
      <c r="R6448">
        <v>7.5205799999999998</v>
      </c>
      <c r="S6448">
        <v>17.459199999999999</v>
      </c>
      <c r="T6448">
        <v>12.544600000000001</v>
      </c>
      <c r="U6448">
        <v>11.2446</v>
      </c>
      <c r="V6448">
        <v>6.2146400000000002</v>
      </c>
      <c r="W6448">
        <v>47.578299999999999</v>
      </c>
      <c r="X6448" t="s">
        <v>30463</v>
      </c>
      <c r="Y6448" t="s">
        <v>30471</v>
      </c>
      <c r="Z6448" t="s">
        <v>30465</v>
      </c>
      <c r="AA6448" t="s">
        <v>30466</v>
      </c>
      <c r="AB6448" t="s">
        <v>30467</v>
      </c>
      <c r="AC6448" t="s">
        <v>30468</v>
      </c>
      <c r="AD6448" t="s">
        <v>30472</v>
      </c>
      <c r="AE6448" t="s">
        <v>30473</v>
      </c>
    </row>
    <row r="6449" spans="1:31" x14ac:dyDescent="0.25">
      <c r="A6449">
        <v>15.874499999999999</v>
      </c>
      <c r="B6449">
        <v>15.085100000000001</v>
      </c>
      <c r="C6449">
        <v>15.1662</v>
      </c>
      <c r="D6449">
        <v>14.7437</v>
      </c>
      <c r="E6449" t="s">
        <v>27</v>
      </c>
      <c r="F6449">
        <v>3</v>
      </c>
      <c r="I6449" t="s">
        <v>28</v>
      </c>
      <c r="J6449">
        <v>1</v>
      </c>
      <c r="K6449">
        <v>1.29727E-2</v>
      </c>
      <c r="L6449">
        <v>77.287999999999997</v>
      </c>
      <c r="M6449">
        <v>39.566000000000003</v>
      </c>
      <c r="N6449">
        <v>77.287999999999997</v>
      </c>
      <c r="O6449">
        <v>0.37717000000000001</v>
      </c>
      <c r="P6449">
        <v>25337000</v>
      </c>
      <c r="Q6449">
        <v>37</v>
      </c>
      <c r="R6449">
        <v>13.4862</v>
      </c>
      <c r="S6449">
        <v>20.575099999999999</v>
      </c>
      <c r="T6449">
        <v>15.5204</v>
      </c>
      <c r="U6449">
        <v>14.914400000000001</v>
      </c>
      <c r="V6449">
        <v>5.66066</v>
      </c>
      <c r="W6449">
        <v>60.869500000000002</v>
      </c>
      <c r="X6449" t="s">
        <v>30463</v>
      </c>
      <c r="Y6449" t="s">
        <v>30474</v>
      </c>
      <c r="Z6449" t="s">
        <v>30465</v>
      </c>
      <c r="AA6449" t="s">
        <v>30466</v>
      </c>
      <c r="AB6449" t="s">
        <v>30467</v>
      </c>
      <c r="AC6449" t="s">
        <v>30468</v>
      </c>
      <c r="AD6449" t="s">
        <v>30475</v>
      </c>
      <c r="AE6449" t="s">
        <v>30476</v>
      </c>
    </row>
    <row r="6450" spans="1:31" x14ac:dyDescent="0.25">
      <c r="A6450">
        <v>11.654400000000001</v>
      </c>
      <c r="B6450">
        <v>10.853999999999999</v>
      </c>
      <c r="C6450">
        <v>10.319000000000001</v>
      </c>
      <c r="D6450">
        <v>13.0078</v>
      </c>
      <c r="E6450" t="s">
        <v>27</v>
      </c>
      <c r="F6450">
        <v>2</v>
      </c>
      <c r="I6450" t="s">
        <v>28</v>
      </c>
      <c r="J6450">
        <v>0.99995000000000001</v>
      </c>
      <c r="K6450" s="1">
        <v>7.7395499999999994E-5</v>
      </c>
      <c r="L6450">
        <v>140.78</v>
      </c>
      <c r="M6450">
        <v>87.287000000000006</v>
      </c>
      <c r="N6450">
        <v>140.78</v>
      </c>
      <c r="O6450">
        <v>-0.58904000000000001</v>
      </c>
      <c r="P6450">
        <v>4426500</v>
      </c>
      <c r="Q6450">
        <v>163</v>
      </c>
      <c r="R6450">
        <v>8.4033999999999995</v>
      </c>
      <c r="S6450">
        <v>15.6211</v>
      </c>
      <c r="T6450">
        <v>10.986700000000001</v>
      </c>
      <c r="U6450">
        <v>11.930899999999999</v>
      </c>
      <c r="V6450">
        <v>3.6901899999999999</v>
      </c>
      <c r="W6450">
        <v>45.8352</v>
      </c>
      <c r="X6450" t="s">
        <v>30477</v>
      </c>
      <c r="Y6450" t="s">
        <v>30478</v>
      </c>
      <c r="Z6450" t="s">
        <v>30465</v>
      </c>
      <c r="AA6450" t="s">
        <v>30466</v>
      </c>
      <c r="AB6450" t="s">
        <v>30479</v>
      </c>
      <c r="AC6450" t="s">
        <v>30480</v>
      </c>
      <c r="AD6450" t="s">
        <v>30481</v>
      </c>
      <c r="AE6450" t="s">
        <v>30482</v>
      </c>
    </row>
    <row r="6451" spans="1:31" x14ac:dyDescent="0.25">
      <c r="A6451">
        <v>14.5936</v>
      </c>
      <c r="B6451">
        <v>14.5464</v>
      </c>
      <c r="C6451">
        <v>14.041700000000001</v>
      </c>
      <c r="D6451">
        <v>14.0914</v>
      </c>
      <c r="E6451" t="s">
        <v>27</v>
      </c>
      <c r="F6451">
        <v>2</v>
      </c>
      <c r="I6451" t="s">
        <v>28</v>
      </c>
      <c r="J6451">
        <v>0.99732900000000002</v>
      </c>
      <c r="K6451">
        <v>3.3891400000000001E-3</v>
      </c>
      <c r="L6451">
        <v>87.215999999999994</v>
      </c>
      <c r="M6451">
        <v>51.38</v>
      </c>
      <c r="N6451">
        <v>87.215999999999994</v>
      </c>
      <c r="O6451">
        <v>0.37685000000000002</v>
      </c>
      <c r="P6451">
        <v>4152800</v>
      </c>
      <c r="Q6451">
        <v>194</v>
      </c>
      <c r="R6451">
        <v>9.7064299999999992</v>
      </c>
      <c r="S6451">
        <v>17.003799999999998</v>
      </c>
      <c r="T6451">
        <v>14.3177</v>
      </c>
      <c r="U6451">
        <v>14.318899999999999</v>
      </c>
      <c r="V6451">
        <v>2.6848999999999998</v>
      </c>
      <c r="W6451">
        <v>57.273200000000003</v>
      </c>
      <c r="X6451" t="s">
        <v>30483</v>
      </c>
      <c r="Y6451">
        <v>194</v>
      </c>
      <c r="Z6451" t="s">
        <v>30483</v>
      </c>
      <c r="AA6451" t="s">
        <v>30483</v>
      </c>
      <c r="AB6451" t="s">
        <v>30484</v>
      </c>
      <c r="AC6451" t="s">
        <v>30485</v>
      </c>
      <c r="AD6451" t="s">
        <v>30486</v>
      </c>
      <c r="AE6451" t="s">
        <v>30487</v>
      </c>
    </row>
    <row r="6452" spans="1:31" hidden="1" x14ac:dyDescent="0.25">
      <c r="A6452">
        <v>10.753399999999999</v>
      </c>
      <c r="B6452">
        <v>11.0566</v>
      </c>
      <c r="C6452">
        <v>10.6722</v>
      </c>
      <c r="D6452">
        <v>9.7723600000000008</v>
      </c>
      <c r="E6452" t="s">
        <v>27</v>
      </c>
      <c r="F6452">
        <v>3</v>
      </c>
      <c r="I6452" t="s">
        <v>28</v>
      </c>
      <c r="J6452">
        <v>0.99998299999999996</v>
      </c>
      <c r="K6452" s="1">
        <v>1.21536E-9</v>
      </c>
      <c r="L6452">
        <v>175.21</v>
      </c>
      <c r="M6452">
        <v>133.53</v>
      </c>
      <c r="N6452">
        <v>175.21</v>
      </c>
      <c r="O6452">
        <v>-0.15498999999999999</v>
      </c>
      <c r="P6452">
        <v>16009000</v>
      </c>
      <c r="Q6452">
        <v>75</v>
      </c>
      <c r="R6452">
        <v>11.642200000000001</v>
      </c>
      <c r="S6452">
        <v>18.676200000000001</v>
      </c>
      <c r="T6452">
        <v>10.7128</v>
      </c>
      <c r="U6452">
        <v>10.4145</v>
      </c>
      <c r="V6452">
        <v>8.2617100000000008</v>
      </c>
      <c r="W6452">
        <v>42.2545</v>
      </c>
      <c r="X6452" t="s">
        <v>30488</v>
      </c>
      <c r="Y6452" t="s">
        <v>30489</v>
      </c>
      <c r="Z6452" t="s">
        <v>30490</v>
      </c>
      <c r="AA6452" t="s">
        <v>30490</v>
      </c>
      <c r="AB6452" t="s">
        <v>30491</v>
      </c>
      <c r="AC6452" t="s">
        <v>30492</v>
      </c>
      <c r="AD6452" t="s">
        <v>30493</v>
      </c>
      <c r="AE6452" t="s">
        <v>30494</v>
      </c>
    </row>
    <row r="6453" spans="1:31" x14ac:dyDescent="0.25">
      <c r="A6453">
        <v>14.879200000000001</v>
      </c>
      <c r="B6453">
        <v>14.472899999999999</v>
      </c>
      <c r="C6453">
        <v>14.4903</v>
      </c>
      <c r="D6453">
        <v>14.1556</v>
      </c>
      <c r="E6453" t="s">
        <v>27</v>
      </c>
      <c r="F6453">
        <v>3</v>
      </c>
      <c r="I6453" t="s">
        <v>28</v>
      </c>
      <c r="J6453">
        <v>0.99971399999999999</v>
      </c>
      <c r="K6453">
        <v>3.04863E-4</v>
      </c>
      <c r="L6453">
        <v>92.135999999999996</v>
      </c>
      <c r="M6453">
        <v>52.741999999999997</v>
      </c>
      <c r="N6453">
        <v>92.135999999999996</v>
      </c>
      <c r="O6453">
        <v>-0.20974999999999999</v>
      </c>
      <c r="P6453">
        <v>3053600</v>
      </c>
      <c r="Q6453">
        <v>59</v>
      </c>
      <c r="R6453" t="s">
        <v>29</v>
      </c>
      <c r="S6453">
        <v>17.1617</v>
      </c>
      <c r="T6453">
        <v>14.684799999999999</v>
      </c>
      <c r="U6453">
        <v>14.3142</v>
      </c>
      <c r="V6453">
        <v>2.84748</v>
      </c>
      <c r="W6453">
        <v>57.997999999999998</v>
      </c>
      <c r="X6453" t="s">
        <v>30495</v>
      </c>
      <c r="Y6453" t="s">
        <v>30496</v>
      </c>
      <c r="Z6453" t="s">
        <v>30490</v>
      </c>
      <c r="AA6453" t="s">
        <v>30490</v>
      </c>
      <c r="AB6453" t="s">
        <v>30491</v>
      </c>
      <c r="AC6453" t="s">
        <v>30492</v>
      </c>
      <c r="AD6453" t="s">
        <v>30497</v>
      </c>
      <c r="AE6453" t="s">
        <v>30498</v>
      </c>
    </row>
    <row r="6454" spans="1:31" hidden="1" x14ac:dyDescent="0.25">
      <c r="A6454">
        <v>15.316000000000001</v>
      </c>
      <c r="B6454">
        <v>14.1023</v>
      </c>
      <c r="C6454">
        <v>13.3788</v>
      </c>
      <c r="D6454">
        <v>13.617599999999999</v>
      </c>
      <c r="E6454" t="s">
        <v>27</v>
      </c>
      <c r="F6454">
        <v>3</v>
      </c>
      <c r="I6454" t="s">
        <v>28</v>
      </c>
      <c r="J6454">
        <v>0.99998299999999996</v>
      </c>
      <c r="K6454" s="1">
        <v>7.2826200000000001E-13</v>
      </c>
      <c r="L6454">
        <v>181.75</v>
      </c>
      <c r="M6454">
        <v>123.46</v>
      </c>
      <c r="N6454">
        <v>181.75</v>
      </c>
      <c r="O6454">
        <v>0.61368</v>
      </c>
      <c r="P6454">
        <v>24233000</v>
      </c>
      <c r="Q6454">
        <v>54</v>
      </c>
      <c r="R6454">
        <v>12.9308</v>
      </c>
      <c r="S6454">
        <v>20.530200000000001</v>
      </c>
      <c r="T6454">
        <v>14.3474</v>
      </c>
      <c r="U6454">
        <v>13.8599</v>
      </c>
      <c r="V6454">
        <v>6.67028</v>
      </c>
      <c r="W6454">
        <v>56.414700000000003</v>
      </c>
      <c r="X6454" t="s">
        <v>30499</v>
      </c>
      <c r="Y6454">
        <v>54</v>
      </c>
      <c r="Z6454" t="s">
        <v>30499</v>
      </c>
      <c r="AA6454" t="s">
        <v>30499</v>
      </c>
      <c r="AB6454" t="s">
        <v>30500</v>
      </c>
      <c r="AC6454" t="s">
        <v>30501</v>
      </c>
      <c r="AD6454" t="s">
        <v>30502</v>
      </c>
      <c r="AE6454" t="s">
        <v>30503</v>
      </c>
    </row>
    <row r="6455" spans="1:31" x14ac:dyDescent="0.25">
      <c r="A6455">
        <v>15.3797</v>
      </c>
      <c r="B6455">
        <v>14.925000000000001</v>
      </c>
      <c r="C6455">
        <v>14.9435</v>
      </c>
      <c r="D6455">
        <v>14.758800000000001</v>
      </c>
      <c r="E6455" t="s">
        <v>27</v>
      </c>
      <c r="F6455">
        <v>3</v>
      </c>
      <c r="I6455" t="s">
        <v>28</v>
      </c>
      <c r="J6455">
        <v>1</v>
      </c>
      <c r="K6455" s="1">
        <v>2.5460100000000002E-13</v>
      </c>
      <c r="L6455">
        <v>162.82</v>
      </c>
      <c r="M6455">
        <v>115.13</v>
      </c>
      <c r="N6455">
        <v>162.82</v>
      </c>
      <c r="O6455">
        <v>-0.40059</v>
      </c>
      <c r="P6455">
        <v>4262900</v>
      </c>
      <c r="Q6455">
        <v>33</v>
      </c>
      <c r="R6455" t="s">
        <v>29</v>
      </c>
      <c r="S6455">
        <v>17.472899999999999</v>
      </c>
      <c r="T6455">
        <v>15.1616</v>
      </c>
      <c r="U6455">
        <v>14.841900000000001</v>
      </c>
      <c r="V6455">
        <v>2.6310699999999998</v>
      </c>
      <c r="W6455">
        <v>60.006900000000002</v>
      </c>
      <c r="X6455" t="s">
        <v>30499</v>
      </c>
      <c r="Y6455">
        <v>33</v>
      </c>
      <c r="Z6455" t="s">
        <v>30499</v>
      </c>
      <c r="AA6455" t="s">
        <v>30499</v>
      </c>
      <c r="AB6455" t="s">
        <v>30500</v>
      </c>
      <c r="AC6455" t="s">
        <v>30501</v>
      </c>
      <c r="AD6455" t="s">
        <v>30504</v>
      </c>
      <c r="AE6455" t="s">
        <v>30505</v>
      </c>
    </row>
    <row r="6456" spans="1:31" hidden="1" x14ac:dyDescent="0.25">
      <c r="A6456">
        <v>11.7019</v>
      </c>
      <c r="B6456">
        <v>10.2201</v>
      </c>
      <c r="C6456">
        <v>12.5442</v>
      </c>
      <c r="D6456">
        <v>6.5857900000000003</v>
      </c>
      <c r="E6456" t="s">
        <v>27</v>
      </c>
      <c r="F6456">
        <v>2</v>
      </c>
      <c r="I6456" t="s">
        <v>28</v>
      </c>
      <c r="J6456">
        <v>1</v>
      </c>
      <c r="K6456">
        <v>4.5047200000000003E-2</v>
      </c>
      <c r="L6456">
        <v>56.255000000000003</v>
      </c>
      <c r="M6456">
        <v>24.951000000000001</v>
      </c>
      <c r="N6456">
        <v>56.255000000000003</v>
      </c>
      <c r="O6456">
        <v>-3.7977000000000002E-3</v>
      </c>
      <c r="P6456">
        <v>25265000</v>
      </c>
      <c r="Q6456">
        <v>321</v>
      </c>
      <c r="R6456">
        <v>12.472899999999999</v>
      </c>
      <c r="S6456">
        <v>19.753599999999999</v>
      </c>
      <c r="T6456">
        <v>12.122999999999999</v>
      </c>
      <c r="U6456">
        <v>8.4029600000000002</v>
      </c>
      <c r="V6456">
        <v>11.3506</v>
      </c>
      <c r="W6456">
        <v>41.052</v>
      </c>
      <c r="X6456" t="s">
        <v>30506</v>
      </c>
      <c r="Y6456">
        <v>321</v>
      </c>
      <c r="Z6456" t="s">
        <v>30506</v>
      </c>
      <c r="AA6456" t="s">
        <v>30506</v>
      </c>
      <c r="AB6456" t="s">
        <v>30507</v>
      </c>
      <c r="AC6456" t="s">
        <v>30508</v>
      </c>
      <c r="AD6456" t="s">
        <v>30509</v>
      </c>
      <c r="AE6456" t="s">
        <v>30510</v>
      </c>
    </row>
    <row r="6457" spans="1:31" hidden="1" x14ac:dyDescent="0.25">
      <c r="A6457">
        <v>11.5725</v>
      </c>
      <c r="B6457">
        <v>10.7309</v>
      </c>
      <c r="C6457">
        <v>10.4442</v>
      </c>
      <c r="D6457">
        <v>10.8813</v>
      </c>
      <c r="E6457" t="s">
        <v>27</v>
      </c>
      <c r="F6457">
        <v>4</v>
      </c>
      <c r="I6457" t="s">
        <v>28</v>
      </c>
      <c r="J6457">
        <v>1</v>
      </c>
      <c r="K6457">
        <v>3.8860100000000002E-2</v>
      </c>
      <c r="L6457">
        <v>57.96</v>
      </c>
      <c r="M6457">
        <v>31.914000000000001</v>
      </c>
      <c r="N6457">
        <v>57.96</v>
      </c>
      <c r="O6457">
        <v>-0.25755</v>
      </c>
      <c r="P6457">
        <v>23348000</v>
      </c>
      <c r="Q6457">
        <v>114</v>
      </c>
      <c r="R6457">
        <v>12.3222</v>
      </c>
      <c r="S6457">
        <v>19.1233</v>
      </c>
      <c r="T6457">
        <v>11.0083</v>
      </c>
      <c r="U6457">
        <v>10.806100000000001</v>
      </c>
      <c r="V6457">
        <v>8.3172300000000003</v>
      </c>
      <c r="W6457">
        <v>43.628799999999998</v>
      </c>
      <c r="X6457" t="s">
        <v>30506</v>
      </c>
      <c r="Y6457">
        <v>114</v>
      </c>
      <c r="Z6457" t="s">
        <v>30506</v>
      </c>
      <c r="AA6457" t="s">
        <v>30506</v>
      </c>
      <c r="AB6457" t="s">
        <v>30507</v>
      </c>
      <c r="AC6457" t="s">
        <v>30508</v>
      </c>
      <c r="AD6457" t="s">
        <v>30511</v>
      </c>
      <c r="AE6457" t="s">
        <v>30512</v>
      </c>
    </row>
    <row r="6458" spans="1:31" x14ac:dyDescent="0.25">
      <c r="A6458">
        <v>13.896800000000001</v>
      </c>
      <c r="B6458">
        <v>13.4971</v>
      </c>
      <c r="C6458">
        <v>13.011699999999999</v>
      </c>
      <c r="D6458">
        <v>12.924099999999999</v>
      </c>
      <c r="E6458" t="s">
        <v>27</v>
      </c>
      <c r="F6458">
        <v>3</v>
      </c>
      <c r="I6458" t="s">
        <v>28</v>
      </c>
      <c r="J6458">
        <v>0.76835600000000004</v>
      </c>
      <c r="K6458" s="1">
        <v>3.9188800000000001E-26</v>
      </c>
      <c r="L6458">
        <v>236.28</v>
      </c>
      <c r="M6458">
        <v>174.62</v>
      </c>
      <c r="N6458">
        <v>236.28</v>
      </c>
      <c r="O6458">
        <v>-0.32288</v>
      </c>
      <c r="P6458">
        <v>74293000</v>
      </c>
      <c r="Q6458">
        <v>247</v>
      </c>
      <c r="R6458">
        <v>13.006600000000001</v>
      </c>
      <c r="S6458">
        <v>19.3962</v>
      </c>
      <c r="T6458">
        <v>13.4542</v>
      </c>
      <c r="U6458">
        <v>13.210599999999999</v>
      </c>
      <c r="V6458">
        <v>6.1856099999999996</v>
      </c>
      <c r="W6458">
        <v>53.329700000000003</v>
      </c>
      <c r="X6458" t="s">
        <v>30506</v>
      </c>
      <c r="Y6458">
        <v>247</v>
      </c>
      <c r="Z6458" t="s">
        <v>30506</v>
      </c>
      <c r="AA6458" t="s">
        <v>30506</v>
      </c>
      <c r="AB6458" t="s">
        <v>30507</v>
      </c>
      <c r="AC6458" t="s">
        <v>30508</v>
      </c>
      <c r="AD6458" t="s">
        <v>30513</v>
      </c>
      <c r="AE6458" t="s">
        <v>30514</v>
      </c>
    </row>
    <row r="6459" spans="1:31" x14ac:dyDescent="0.25">
      <c r="A6459">
        <v>15.375299999999999</v>
      </c>
      <c r="B6459">
        <v>15.2727</v>
      </c>
      <c r="C6459">
        <v>14.618</v>
      </c>
      <c r="D6459">
        <v>14.190899999999999</v>
      </c>
      <c r="E6459" t="s">
        <v>27</v>
      </c>
      <c r="F6459">
        <v>3</v>
      </c>
      <c r="I6459" t="s">
        <v>28</v>
      </c>
      <c r="J6459">
        <v>0.99956500000000004</v>
      </c>
      <c r="K6459">
        <v>5.3118700000000002E-4</v>
      </c>
      <c r="L6459">
        <v>88.09</v>
      </c>
      <c r="M6459">
        <v>44.292000000000002</v>
      </c>
      <c r="N6459">
        <v>88.09</v>
      </c>
      <c r="O6459">
        <v>0.67225999999999997</v>
      </c>
      <c r="P6459">
        <v>3084800</v>
      </c>
      <c r="Q6459">
        <v>232</v>
      </c>
      <c r="R6459">
        <v>11.7668</v>
      </c>
      <c r="S6459">
        <v>17.1477</v>
      </c>
      <c r="T6459">
        <v>14.996700000000001</v>
      </c>
      <c r="U6459">
        <v>14.7318</v>
      </c>
      <c r="V6459">
        <v>2.4159000000000002</v>
      </c>
      <c r="W6459">
        <v>59.456899999999997</v>
      </c>
      <c r="X6459" t="s">
        <v>30506</v>
      </c>
      <c r="Y6459">
        <v>232</v>
      </c>
      <c r="Z6459" t="s">
        <v>30506</v>
      </c>
      <c r="AA6459" t="s">
        <v>30506</v>
      </c>
      <c r="AB6459" t="s">
        <v>30507</v>
      </c>
      <c r="AC6459" t="s">
        <v>30508</v>
      </c>
      <c r="AD6459" t="s">
        <v>30515</v>
      </c>
      <c r="AE6459" t="s">
        <v>30516</v>
      </c>
    </row>
    <row r="6460" spans="1:31" hidden="1" x14ac:dyDescent="0.25">
      <c r="A6460">
        <v>13.6945</v>
      </c>
      <c r="B6460">
        <v>12.5672</v>
      </c>
      <c r="C6460">
        <v>12.9762</v>
      </c>
      <c r="D6460">
        <v>12.3887</v>
      </c>
      <c r="E6460" t="s">
        <v>27</v>
      </c>
      <c r="F6460">
        <v>3</v>
      </c>
      <c r="I6460" t="s">
        <v>28</v>
      </c>
      <c r="J6460">
        <v>0.99999899999999997</v>
      </c>
      <c r="K6460" s="1">
        <v>1.34574E-21</v>
      </c>
      <c r="L6460">
        <v>193.98</v>
      </c>
      <c r="M6460">
        <v>154.72</v>
      </c>
      <c r="N6460">
        <v>151.58000000000001</v>
      </c>
      <c r="O6460">
        <v>-0.19969000000000001</v>
      </c>
      <c r="P6460">
        <v>180840000</v>
      </c>
      <c r="Q6460">
        <v>355</v>
      </c>
      <c r="R6460">
        <v>11.9886</v>
      </c>
      <c r="S6460">
        <v>19.597899999999999</v>
      </c>
      <c r="T6460">
        <v>13.3353</v>
      </c>
      <c r="U6460">
        <v>12.4779</v>
      </c>
      <c r="V6460">
        <v>7.1199399999999997</v>
      </c>
      <c r="W6460">
        <v>51.6265</v>
      </c>
      <c r="X6460" t="s">
        <v>30517</v>
      </c>
      <c r="Y6460" t="s">
        <v>30518</v>
      </c>
      <c r="Z6460" t="s">
        <v>30519</v>
      </c>
      <c r="AA6460" t="s">
        <v>30519</v>
      </c>
      <c r="AB6460" t="s">
        <v>30520</v>
      </c>
      <c r="AC6460" t="s">
        <v>30521</v>
      </c>
      <c r="AD6460" t="s">
        <v>30522</v>
      </c>
      <c r="AE6460" t="s">
        <v>30523</v>
      </c>
    </row>
    <row r="6461" spans="1:31" hidden="1" x14ac:dyDescent="0.25">
      <c r="A6461">
        <v>13.440200000000001</v>
      </c>
      <c r="B6461">
        <v>12.578799999999999</v>
      </c>
      <c r="C6461">
        <v>12.931100000000001</v>
      </c>
      <c r="D6461">
        <v>10.341900000000001</v>
      </c>
      <c r="E6461" t="s">
        <v>27</v>
      </c>
      <c r="F6461">
        <v>3</v>
      </c>
      <c r="I6461" t="s">
        <v>28</v>
      </c>
      <c r="J6461">
        <v>1</v>
      </c>
      <c r="K6461">
        <v>1.62707E-3</v>
      </c>
      <c r="L6461">
        <v>105.4</v>
      </c>
      <c r="M6461">
        <v>62.920999999999999</v>
      </c>
      <c r="N6461">
        <v>105.4</v>
      </c>
      <c r="O6461">
        <v>-0.13711000000000001</v>
      </c>
      <c r="P6461">
        <v>80762000</v>
      </c>
      <c r="Q6461">
        <v>1135</v>
      </c>
      <c r="R6461">
        <v>14.199400000000001</v>
      </c>
      <c r="S6461">
        <v>21.161799999999999</v>
      </c>
      <c r="T6461">
        <v>13.185700000000001</v>
      </c>
      <c r="U6461">
        <v>11.4603</v>
      </c>
      <c r="V6461">
        <v>9.7014399999999998</v>
      </c>
      <c r="W6461">
        <v>49.292000000000002</v>
      </c>
      <c r="X6461" t="s">
        <v>30517</v>
      </c>
      <c r="Y6461" t="s">
        <v>30524</v>
      </c>
      <c r="Z6461" t="s">
        <v>30519</v>
      </c>
      <c r="AA6461" t="s">
        <v>30519</v>
      </c>
      <c r="AB6461" t="s">
        <v>30520</v>
      </c>
      <c r="AC6461" t="s">
        <v>30521</v>
      </c>
      <c r="AD6461" t="s">
        <v>30525</v>
      </c>
      <c r="AE6461" t="s">
        <v>30526</v>
      </c>
    </row>
    <row r="6462" spans="1:31" x14ac:dyDescent="0.25">
      <c r="A6462">
        <v>12.9575</v>
      </c>
      <c r="B6462">
        <v>11.3362</v>
      </c>
      <c r="C6462">
        <v>12.7944</v>
      </c>
      <c r="D6462">
        <v>12.938599999999999</v>
      </c>
      <c r="E6462" t="s">
        <v>27</v>
      </c>
      <c r="F6462">
        <v>3</v>
      </c>
      <c r="I6462" t="s">
        <v>28</v>
      </c>
      <c r="J6462">
        <v>1</v>
      </c>
      <c r="K6462" s="1">
        <v>7.6485399999999995E-8</v>
      </c>
      <c r="L6462">
        <v>149.59</v>
      </c>
      <c r="M6462">
        <v>112</v>
      </c>
      <c r="N6462">
        <v>149.59</v>
      </c>
      <c r="O6462">
        <v>-5.8688999999999998E-2</v>
      </c>
      <c r="P6462">
        <v>5521800</v>
      </c>
      <c r="Q6462">
        <v>169</v>
      </c>
      <c r="R6462">
        <v>8.8852100000000007</v>
      </c>
      <c r="S6462">
        <v>18.041399999999999</v>
      </c>
      <c r="T6462">
        <v>12.875999999999999</v>
      </c>
      <c r="U6462">
        <v>12.1374</v>
      </c>
      <c r="V6462">
        <v>5.9039999999999999</v>
      </c>
      <c r="W6462">
        <v>50.026699999999998</v>
      </c>
      <c r="X6462" t="s">
        <v>30517</v>
      </c>
      <c r="Y6462" t="s">
        <v>30527</v>
      </c>
      <c r="Z6462" t="s">
        <v>30519</v>
      </c>
      <c r="AA6462" t="s">
        <v>30519</v>
      </c>
      <c r="AB6462" t="s">
        <v>30520</v>
      </c>
      <c r="AC6462" t="s">
        <v>30521</v>
      </c>
      <c r="AD6462" t="s">
        <v>30528</v>
      </c>
      <c r="AE6462" t="s">
        <v>30529</v>
      </c>
    </row>
    <row r="6463" spans="1:31" x14ac:dyDescent="0.25">
      <c r="A6463">
        <v>11.592000000000001</v>
      </c>
      <c r="B6463">
        <v>11.1469</v>
      </c>
      <c r="C6463">
        <v>12.5275</v>
      </c>
      <c r="D6463">
        <v>12.4656</v>
      </c>
      <c r="E6463" t="s">
        <v>27</v>
      </c>
      <c r="F6463">
        <v>2</v>
      </c>
      <c r="I6463" t="s">
        <v>28</v>
      </c>
      <c r="J6463">
        <v>0.95803700000000003</v>
      </c>
      <c r="K6463">
        <v>1.6347900000000001E-4</v>
      </c>
      <c r="L6463">
        <v>147.19</v>
      </c>
      <c r="M6463">
        <v>78.009</v>
      </c>
      <c r="N6463">
        <v>147.19</v>
      </c>
      <c r="O6463">
        <v>0.69771000000000005</v>
      </c>
      <c r="P6463">
        <v>2210000</v>
      </c>
      <c r="Q6463">
        <v>333</v>
      </c>
      <c r="R6463" t="s">
        <v>29</v>
      </c>
      <c r="S6463">
        <v>16.139399999999998</v>
      </c>
      <c r="T6463">
        <v>12.059799999999999</v>
      </c>
      <c r="U6463">
        <v>11.8062</v>
      </c>
      <c r="V6463">
        <v>4.3331499999999998</v>
      </c>
      <c r="W6463">
        <v>47.731999999999999</v>
      </c>
      <c r="X6463" t="s">
        <v>30530</v>
      </c>
      <c r="Y6463" t="s">
        <v>30531</v>
      </c>
      <c r="Z6463" t="s">
        <v>30532</v>
      </c>
      <c r="AA6463" t="s">
        <v>30532</v>
      </c>
      <c r="AB6463" t="s">
        <v>30533</v>
      </c>
      <c r="AC6463" t="s">
        <v>30534</v>
      </c>
      <c r="AD6463" t="s">
        <v>30535</v>
      </c>
      <c r="AE6463" t="s">
        <v>30536</v>
      </c>
    </row>
    <row r="6464" spans="1:31" x14ac:dyDescent="0.25">
      <c r="A6464">
        <v>12.1821</v>
      </c>
      <c r="B6464">
        <v>12.6128</v>
      </c>
      <c r="C6464">
        <v>12.380100000000001</v>
      </c>
      <c r="D6464">
        <v>13.1548</v>
      </c>
      <c r="E6464" t="s">
        <v>27</v>
      </c>
      <c r="F6464">
        <v>3</v>
      </c>
      <c r="I6464" t="s">
        <v>28</v>
      </c>
      <c r="J6464">
        <v>1</v>
      </c>
      <c r="K6464" s="1">
        <v>6.3010700000000003E-5</v>
      </c>
      <c r="L6464">
        <v>137.09</v>
      </c>
      <c r="M6464">
        <v>92.475999999999999</v>
      </c>
      <c r="N6464">
        <v>137.09</v>
      </c>
      <c r="O6464">
        <v>-0.16747999999999999</v>
      </c>
      <c r="P6464">
        <v>3368400</v>
      </c>
      <c r="Q6464">
        <v>646</v>
      </c>
      <c r="R6464" t="s">
        <v>29</v>
      </c>
      <c r="S6464">
        <v>18.086600000000001</v>
      </c>
      <c r="T6464">
        <v>12.2811</v>
      </c>
      <c r="U6464">
        <v>12.883800000000001</v>
      </c>
      <c r="V6464">
        <v>5.20282</v>
      </c>
      <c r="W6464">
        <v>50.329700000000003</v>
      </c>
      <c r="X6464" t="s">
        <v>30537</v>
      </c>
      <c r="Y6464" t="s">
        <v>30538</v>
      </c>
      <c r="Z6464" t="s">
        <v>30532</v>
      </c>
      <c r="AA6464" t="s">
        <v>30532</v>
      </c>
      <c r="AB6464" t="s">
        <v>30533</v>
      </c>
      <c r="AC6464" t="s">
        <v>30534</v>
      </c>
      <c r="AD6464" t="s">
        <v>30539</v>
      </c>
      <c r="AE6464" t="s">
        <v>30540</v>
      </c>
    </row>
    <row r="6465" spans="1:31" hidden="1" x14ac:dyDescent="0.25">
      <c r="A6465">
        <v>13.8682</v>
      </c>
      <c r="B6465">
        <v>12.4765</v>
      </c>
      <c r="C6465">
        <v>12.238</v>
      </c>
      <c r="D6465">
        <v>12.9328</v>
      </c>
      <c r="E6465" t="s">
        <v>27</v>
      </c>
      <c r="F6465">
        <v>3</v>
      </c>
      <c r="I6465" t="s">
        <v>28</v>
      </c>
      <c r="J6465">
        <v>0.99995699999999998</v>
      </c>
      <c r="K6465">
        <v>5.0145400000000003E-4</v>
      </c>
      <c r="L6465">
        <v>92.307000000000002</v>
      </c>
      <c r="M6465">
        <v>46.314999999999998</v>
      </c>
      <c r="N6465">
        <v>92.307000000000002</v>
      </c>
      <c r="O6465">
        <v>0.21942</v>
      </c>
      <c r="P6465">
        <v>7606000</v>
      </c>
      <c r="Q6465">
        <v>114</v>
      </c>
      <c r="R6465">
        <v>11.460800000000001</v>
      </c>
      <c r="S6465">
        <v>19.692799999999998</v>
      </c>
      <c r="T6465">
        <v>13.053100000000001</v>
      </c>
      <c r="U6465">
        <v>12.704599999999999</v>
      </c>
      <c r="V6465">
        <v>6.9881399999999996</v>
      </c>
      <c r="W6465">
        <v>51.515599999999999</v>
      </c>
      <c r="X6465" t="s">
        <v>30541</v>
      </c>
      <c r="Y6465">
        <v>114</v>
      </c>
      <c r="Z6465" t="s">
        <v>30541</v>
      </c>
      <c r="AA6465" t="s">
        <v>30541</v>
      </c>
      <c r="AB6465" t="s">
        <v>30542</v>
      </c>
      <c r="AC6465" t="s">
        <v>30543</v>
      </c>
      <c r="AD6465" t="s">
        <v>30544</v>
      </c>
      <c r="AE6465" t="s">
        <v>30545</v>
      </c>
    </row>
    <row r="6466" spans="1:31" x14ac:dyDescent="0.25">
      <c r="A6466">
        <v>15.361000000000001</v>
      </c>
      <c r="B6466">
        <v>14.759</v>
      </c>
      <c r="C6466">
        <v>14.9979</v>
      </c>
      <c r="D6466">
        <v>14.8012</v>
      </c>
      <c r="E6466" t="s">
        <v>27</v>
      </c>
      <c r="F6466">
        <v>2</v>
      </c>
      <c r="I6466" t="s">
        <v>28</v>
      </c>
      <c r="J6466">
        <v>1</v>
      </c>
      <c r="K6466">
        <v>9.4568699999999996E-4</v>
      </c>
      <c r="L6466">
        <v>111.61</v>
      </c>
      <c r="M6466">
        <v>43.250999999999998</v>
      </c>
      <c r="N6466">
        <v>111.61</v>
      </c>
      <c r="O6466">
        <v>-0.27006000000000002</v>
      </c>
      <c r="P6466">
        <v>25663000</v>
      </c>
      <c r="Q6466">
        <v>26</v>
      </c>
      <c r="R6466" t="s">
        <v>29</v>
      </c>
      <c r="S6466">
        <v>17.229600000000001</v>
      </c>
      <c r="T6466">
        <v>15.179500000000001</v>
      </c>
      <c r="U6466">
        <v>14.780099999999999</v>
      </c>
      <c r="V6466">
        <v>2.4495200000000001</v>
      </c>
      <c r="W6466">
        <v>59.918999999999997</v>
      </c>
      <c r="X6466" t="s">
        <v>30546</v>
      </c>
      <c r="Y6466" t="s">
        <v>18588</v>
      </c>
      <c r="Z6466" t="s">
        <v>30547</v>
      </c>
      <c r="AA6466" t="s">
        <v>30547</v>
      </c>
      <c r="AB6466" t="s">
        <v>30548</v>
      </c>
      <c r="AC6466" t="s">
        <v>30549</v>
      </c>
      <c r="AD6466" t="s">
        <v>30550</v>
      </c>
      <c r="AE6466" t="s">
        <v>30551</v>
      </c>
    </row>
    <row r="6467" spans="1:31" x14ac:dyDescent="0.25">
      <c r="A6467">
        <v>16.3916</v>
      </c>
      <c r="B6467">
        <v>15.6145</v>
      </c>
      <c r="C6467">
        <v>15.639099999999999</v>
      </c>
      <c r="D6467">
        <v>15.478400000000001</v>
      </c>
      <c r="E6467" t="s">
        <v>27</v>
      </c>
      <c r="F6467">
        <v>3</v>
      </c>
      <c r="I6467" t="s">
        <v>28</v>
      </c>
      <c r="J6467">
        <v>1</v>
      </c>
      <c r="K6467" s="1">
        <v>3.9760100000000001E-13</v>
      </c>
      <c r="L6467">
        <v>185.3</v>
      </c>
      <c r="M6467">
        <v>120.12</v>
      </c>
      <c r="N6467">
        <v>185.3</v>
      </c>
      <c r="O6467">
        <v>0.11767</v>
      </c>
      <c r="P6467">
        <v>17772000</v>
      </c>
      <c r="Q6467">
        <v>494</v>
      </c>
      <c r="R6467">
        <v>12.9323</v>
      </c>
      <c r="S6467">
        <v>20.284600000000001</v>
      </c>
      <c r="T6467">
        <v>16.0153</v>
      </c>
      <c r="U6467">
        <v>15.5465</v>
      </c>
      <c r="V6467">
        <v>4.7381000000000002</v>
      </c>
      <c r="W6467">
        <v>63.123600000000003</v>
      </c>
      <c r="X6467" t="s">
        <v>30552</v>
      </c>
      <c r="Y6467" t="s">
        <v>30553</v>
      </c>
      <c r="Z6467" t="s">
        <v>30554</v>
      </c>
      <c r="AA6467" t="s">
        <v>30554</v>
      </c>
      <c r="AB6467" t="s">
        <v>30555</v>
      </c>
      <c r="AC6467" t="s">
        <v>30556</v>
      </c>
      <c r="AD6467" t="s">
        <v>30557</v>
      </c>
      <c r="AE6467" t="s">
        <v>30558</v>
      </c>
    </row>
    <row r="6468" spans="1:31" x14ac:dyDescent="0.25">
      <c r="A6468">
        <v>15.094099999999999</v>
      </c>
      <c r="B6468">
        <v>14.3714</v>
      </c>
      <c r="C6468">
        <v>13.7265</v>
      </c>
      <c r="D6468">
        <v>14.3147</v>
      </c>
      <c r="E6468" t="s">
        <v>27</v>
      </c>
      <c r="F6468">
        <v>2</v>
      </c>
      <c r="I6468" t="s">
        <v>28</v>
      </c>
      <c r="J6468">
        <v>0.76452600000000004</v>
      </c>
      <c r="K6468">
        <v>6.8674799999999996E-3</v>
      </c>
      <c r="L6468">
        <v>89.08</v>
      </c>
      <c r="M6468">
        <v>21.873000000000001</v>
      </c>
      <c r="N6468">
        <v>89.08</v>
      </c>
      <c r="O6468">
        <v>0.52066000000000001</v>
      </c>
      <c r="P6468">
        <v>5858700</v>
      </c>
      <c r="Q6468">
        <v>150</v>
      </c>
      <c r="R6468">
        <v>6.6934899999999997</v>
      </c>
      <c r="S6468">
        <v>18.062100000000001</v>
      </c>
      <c r="T6468">
        <v>14.410299999999999</v>
      </c>
      <c r="U6468">
        <v>14.343</v>
      </c>
      <c r="V6468">
        <v>3.7190699999999999</v>
      </c>
      <c r="W6468">
        <v>57.506700000000002</v>
      </c>
      <c r="X6468" t="s">
        <v>30559</v>
      </c>
      <c r="Y6468" t="s">
        <v>30560</v>
      </c>
      <c r="Z6468" t="s">
        <v>30561</v>
      </c>
      <c r="AA6468" t="s">
        <v>30561</v>
      </c>
      <c r="AB6468" t="s">
        <v>30562</v>
      </c>
      <c r="AC6468" t="s">
        <v>30563</v>
      </c>
      <c r="AD6468" t="s">
        <v>30564</v>
      </c>
      <c r="AE6468" t="s">
        <v>30565</v>
      </c>
    </row>
    <row r="6469" spans="1:31" x14ac:dyDescent="0.25">
      <c r="A6469">
        <v>16.013100000000001</v>
      </c>
      <c r="B6469">
        <v>15.497199999999999</v>
      </c>
      <c r="C6469">
        <v>15.6066</v>
      </c>
      <c r="D6469">
        <v>15.5707</v>
      </c>
      <c r="E6469" t="s">
        <v>27</v>
      </c>
      <c r="F6469">
        <v>3</v>
      </c>
      <c r="I6469" t="s">
        <v>28</v>
      </c>
      <c r="J6469">
        <v>0.99997100000000005</v>
      </c>
      <c r="K6469">
        <v>2.10306E-2</v>
      </c>
      <c r="L6469">
        <v>72.096000000000004</v>
      </c>
      <c r="M6469">
        <v>32.470999999999997</v>
      </c>
      <c r="N6469">
        <v>72.096000000000004</v>
      </c>
      <c r="O6469">
        <v>0.46161000000000002</v>
      </c>
      <c r="P6469">
        <v>3261700</v>
      </c>
      <c r="Q6469">
        <v>46</v>
      </c>
      <c r="R6469" t="s">
        <v>29</v>
      </c>
      <c r="S6469">
        <v>18.302399999999999</v>
      </c>
      <c r="T6469">
        <v>15.809900000000001</v>
      </c>
      <c r="U6469">
        <v>15.533899999999999</v>
      </c>
      <c r="V6469">
        <v>2.7684500000000001</v>
      </c>
      <c r="W6469">
        <v>62.687600000000003</v>
      </c>
      <c r="X6469" t="s">
        <v>30566</v>
      </c>
      <c r="Y6469" t="s">
        <v>1594</v>
      </c>
      <c r="Z6469" t="s">
        <v>30567</v>
      </c>
      <c r="AA6469" t="s">
        <v>30567</v>
      </c>
      <c r="AB6469" t="s">
        <v>30568</v>
      </c>
      <c r="AC6469" t="s">
        <v>30569</v>
      </c>
      <c r="AD6469" t="s">
        <v>30570</v>
      </c>
      <c r="AE6469" t="s">
        <v>30571</v>
      </c>
    </row>
    <row r="6470" spans="1:31" hidden="1" x14ac:dyDescent="0.25">
      <c r="A6470">
        <v>15.210699999999999</v>
      </c>
      <c r="B6470">
        <v>13.7982</v>
      </c>
      <c r="C6470">
        <v>14.362500000000001</v>
      </c>
      <c r="D6470">
        <v>14.351100000000001</v>
      </c>
      <c r="E6470" t="s">
        <v>27</v>
      </c>
      <c r="F6470">
        <v>3</v>
      </c>
      <c r="I6470" t="s">
        <v>28</v>
      </c>
      <c r="J6470">
        <v>1</v>
      </c>
      <c r="K6470">
        <v>3.9165899999999999E-4</v>
      </c>
      <c r="L6470">
        <v>92.715999999999994</v>
      </c>
      <c r="M6470">
        <v>58.957999999999998</v>
      </c>
      <c r="N6470">
        <v>92.715999999999994</v>
      </c>
      <c r="O6470">
        <v>0.45329000000000003</v>
      </c>
      <c r="P6470">
        <v>32564000</v>
      </c>
      <c r="Q6470">
        <v>293</v>
      </c>
      <c r="R6470">
        <v>13.8529</v>
      </c>
      <c r="S6470">
        <v>21.347999999999999</v>
      </c>
      <c r="T6470">
        <v>14.7866</v>
      </c>
      <c r="U6470">
        <v>14.0747</v>
      </c>
      <c r="V6470">
        <v>7.2733699999999999</v>
      </c>
      <c r="W6470">
        <v>57.722499999999997</v>
      </c>
      <c r="X6470" t="s">
        <v>30567</v>
      </c>
      <c r="Y6470">
        <v>293</v>
      </c>
      <c r="Z6470" t="s">
        <v>30567</v>
      </c>
      <c r="AA6470" t="s">
        <v>30567</v>
      </c>
      <c r="AB6470" t="s">
        <v>30568</v>
      </c>
      <c r="AC6470" t="s">
        <v>30569</v>
      </c>
      <c r="AD6470" t="s">
        <v>30572</v>
      </c>
      <c r="AE6470" t="s">
        <v>30573</v>
      </c>
    </row>
    <row r="6471" spans="1:31" x14ac:dyDescent="0.25">
      <c r="A6471">
        <v>14.5482</v>
      </c>
      <c r="B6471">
        <v>13.140499999999999</v>
      </c>
      <c r="C6471">
        <v>14.042999999999999</v>
      </c>
      <c r="D6471">
        <v>13.810600000000001</v>
      </c>
      <c r="E6471" t="s">
        <v>27</v>
      </c>
      <c r="F6471">
        <v>2</v>
      </c>
      <c r="I6471" t="s">
        <v>28</v>
      </c>
      <c r="J6471">
        <v>1</v>
      </c>
      <c r="K6471" s="1">
        <v>3.9472800000000002E-10</v>
      </c>
      <c r="L6471">
        <v>171.26</v>
      </c>
      <c r="M6471">
        <v>110.74</v>
      </c>
      <c r="N6471">
        <v>171.26</v>
      </c>
      <c r="O6471">
        <v>-0.62834000000000001</v>
      </c>
      <c r="P6471">
        <v>6622800</v>
      </c>
      <c r="Q6471">
        <v>35</v>
      </c>
      <c r="R6471">
        <v>11.9437</v>
      </c>
      <c r="S6471">
        <v>17.8428</v>
      </c>
      <c r="T6471">
        <v>14.2956</v>
      </c>
      <c r="U6471">
        <v>13.4755</v>
      </c>
      <c r="V6471">
        <v>4.3672700000000004</v>
      </c>
      <c r="W6471">
        <v>55.542200000000001</v>
      </c>
      <c r="X6471" t="s">
        <v>30574</v>
      </c>
      <c r="Y6471" t="s">
        <v>30575</v>
      </c>
      <c r="Z6471" t="s">
        <v>30576</v>
      </c>
      <c r="AA6471" t="s">
        <v>30576</v>
      </c>
      <c r="AB6471" t="s">
        <v>30577</v>
      </c>
      <c r="AC6471" t="s">
        <v>30578</v>
      </c>
      <c r="AD6471" t="s">
        <v>30579</v>
      </c>
      <c r="AE6471" t="s">
        <v>30580</v>
      </c>
    </row>
    <row r="6472" spans="1:31" x14ac:dyDescent="0.25">
      <c r="A6472">
        <v>14.218299999999999</v>
      </c>
      <c r="B6472">
        <v>13.387600000000001</v>
      </c>
      <c r="C6472">
        <v>13.2149</v>
      </c>
      <c r="D6472">
        <v>13.2409</v>
      </c>
      <c r="E6472" t="s">
        <v>27</v>
      </c>
      <c r="F6472">
        <v>2</v>
      </c>
      <c r="I6472" t="s">
        <v>28</v>
      </c>
      <c r="J6472">
        <v>0.99992700000000001</v>
      </c>
      <c r="K6472">
        <v>1.62123E-3</v>
      </c>
      <c r="L6472">
        <v>98.591999999999999</v>
      </c>
      <c r="M6472">
        <v>47.125999999999998</v>
      </c>
      <c r="N6472">
        <v>98.591999999999999</v>
      </c>
      <c r="O6472">
        <v>0.69703999999999999</v>
      </c>
      <c r="P6472">
        <v>6816200</v>
      </c>
      <c r="Q6472">
        <v>44</v>
      </c>
      <c r="R6472" t="s">
        <v>29</v>
      </c>
      <c r="S6472">
        <v>17.535499999999999</v>
      </c>
      <c r="T6472">
        <v>13.7166</v>
      </c>
      <c r="U6472">
        <v>13.3142</v>
      </c>
      <c r="V6472">
        <v>4.2212399999999999</v>
      </c>
      <c r="W6472">
        <v>54.061700000000002</v>
      </c>
      <c r="X6472" t="s">
        <v>30574</v>
      </c>
      <c r="Y6472" t="s">
        <v>30581</v>
      </c>
      <c r="Z6472" t="s">
        <v>30576</v>
      </c>
      <c r="AA6472" t="s">
        <v>30576</v>
      </c>
      <c r="AB6472" t="s">
        <v>30577</v>
      </c>
      <c r="AC6472" t="s">
        <v>30578</v>
      </c>
      <c r="AD6472" t="s">
        <v>30582</v>
      </c>
      <c r="AE6472" t="s">
        <v>30583</v>
      </c>
    </row>
    <row r="6473" spans="1:31" x14ac:dyDescent="0.25">
      <c r="A6473">
        <v>14.0754</v>
      </c>
      <c r="B6473">
        <v>13.788600000000001</v>
      </c>
      <c r="C6473">
        <v>13.244899999999999</v>
      </c>
      <c r="D6473">
        <v>13.3085</v>
      </c>
      <c r="E6473" t="s">
        <v>27</v>
      </c>
      <c r="F6473">
        <v>2</v>
      </c>
      <c r="I6473" t="s">
        <v>28</v>
      </c>
      <c r="J6473">
        <v>1</v>
      </c>
      <c r="K6473" s="1">
        <v>1.5350999999999999E-6</v>
      </c>
      <c r="L6473">
        <v>160.77000000000001</v>
      </c>
      <c r="M6473">
        <v>108.82</v>
      </c>
      <c r="N6473">
        <v>160.77000000000001</v>
      </c>
      <c r="O6473">
        <v>-0.33345999999999998</v>
      </c>
      <c r="P6473">
        <v>6805300</v>
      </c>
      <c r="Q6473">
        <v>88</v>
      </c>
      <c r="R6473" t="s">
        <v>29</v>
      </c>
      <c r="S6473">
        <v>17.9208</v>
      </c>
      <c r="T6473">
        <v>13.6601</v>
      </c>
      <c r="U6473">
        <v>13.548500000000001</v>
      </c>
      <c r="V6473">
        <v>4.3722500000000002</v>
      </c>
      <c r="W6473">
        <v>54.417400000000001</v>
      </c>
      <c r="X6473" t="s">
        <v>30584</v>
      </c>
      <c r="Y6473" t="s">
        <v>30585</v>
      </c>
      <c r="Z6473" t="s">
        <v>30586</v>
      </c>
      <c r="AA6473" t="s">
        <v>30586</v>
      </c>
      <c r="AB6473" t="s">
        <v>30587</v>
      </c>
      <c r="AC6473" t="s">
        <v>30588</v>
      </c>
      <c r="AD6473" t="s">
        <v>30589</v>
      </c>
      <c r="AE6473" t="s">
        <v>30590</v>
      </c>
    </row>
    <row r="6474" spans="1:31" x14ac:dyDescent="0.25">
      <c r="A6474">
        <v>16.197800000000001</v>
      </c>
      <c r="B6474">
        <v>15.8104</v>
      </c>
      <c r="C6474">
        <v>15.5558</v>
      </c>
      <c r="D6474">
        <v>15.812799999999999</v>
      </c>
      <c r="E6474" t="s">
        <v>27</v>
      </c>
      <c r="F6474">
        <v>3</v>
      </c>
      <c r="I6474" t="s">
        <v>28</v>
      </c>
      <c r="J6474">
        <v>0.75591900000000001</v>
      </c>
      <c r="K6474">
        <v>1.7939500000000001E-3</v>
      </c>
      <c r="L6474">
        <v>77.680999999999997</v>
      </c>
      <c r="M6474">
        <v>25.654</v>
      </c>
      <c r="N6474">
        <v>77.680999999999997</v>
      </c>
      <c r="O6474">
        <v>0.28950999999999999</v>
      </c>
      <c r="P6474">
        <v>5804400</v>
      </c>
      <c r="Q6474">
        <v>57</v>
      </c>
      <c r="R6474">
        <v>10.849500000000001</v>
      </c>
      <c r="S6474">
        <v>17.725100000000001</v>
      </c>
      <c r="T6474">
        <v>15.876799999999999</v>
      </c>
      <c r="U6474">
        <v>15.8116</v>
      </c>
      <c r="V6474">
        <v>1.9134500000000001</v>
      </c>
      <c r="W6474">
        <v>63.376800000000003</v>
      </c>
      <c r="X6474" t="s">
        <v>30591</v>
      </c>
      <c r="Y6474" t="s">
        <v>14691</v>
      </c>
      <c r="Z6474" t="s">
        <v>30586</v>
      </c>
      <c r="AA6474" t="s">
        <v>30586</v>
      </c>
      <c r="AB6474" t="s">
        <v>30587</v>
      </c>
      <c r="AC6474" t="s">
        <v>30588</v>
      </c>
      <c r="AD6474" t="s">
        <v>30592</v>
      </c>
      <c r="AE6474" t="s">
        <v>30593</v>
      </c>
    </row>
    <row r="6475" spans="1:31" x14ac:dyDescent="0.25">
      <c r="A6475">
        <v>15.9575</v>
      </c>
      <c r="B6475">
        <v>15.3583</v>
      </c>
      <c r="C6475">
        <v>15.321400000000001</v>
      </c>
      <c r="D6475">
        <v>15.194900000000001</v>
      </c>
      <c r="E6475" t="s">
        <v>27</v>
      </c>
      <c r="F6475">
        <v>2</v>
      </c>
      <c r="I6475" t="s">
        <v>28</v>
      </c>
      <c r="J6475">
        <v>1</v>
      </c>
      <c r="K6475">
        <v>6.2692399999999997E-3</v>
      </c>
      <c r="L6475">
        <v>72.879000000000005</v>
      </c>
      <c r="M6475">
        <v>19.709</v>
      </c>
      <c r="N6475">
        <v>72.879000000000005</v>
      </c>
      <c r="O6475">
        <v>9.6560999999999994E-2</v>
      </c>
      <c r="P6475">
        <v>20992000</v>
      </c>
      <c r="Q6475">
        <v>194</v>
      </c>
      <c r="R6475">
        <v>11.174899999999999</v>
      </c>
      <c r="S6475">
        <v>19.851800000000001</v>
      </c>
      <c r="T6475">
        <v>15.6395</v>
      </c>
      <c r="U6475">
        <v>15.2766</v>
      </c>
      <c r="V6475">
        <v>4.5751499999999998</v>
      </c>
      <c r="W6475">
        <v>61.832099999999997</v>
      </c>
      <c r="X6475" t="s">
        <v>30594</v>
      </c>
      <c r="Y6475">
        <v>194</v>
      </c>
      <c r="Z6475" t="s">
        <v>30594</v>
      </c>
      <c r="AA6475" t="s">
        <v>30594</v>
      </c>
      <c r="AB6475" t="s">
        <v>30595</v>
      </c>
      <c r="AC6475" t="s">
        <v>30596</v>
      </c>
      <c r="AD6475" t="s">
        <v>30597</v>
      </c>
      <c r="AE6475" t="s">
        <v>30598</v>
      </c>
    </row>
    <row r="6476" spans="1:31" x14ac:dyDescent="0.25">
      <c r="A6476">
        <v>16.6798</v>
      </c>
      <c r="B6476">
        <v>15.616300000000001</v>
      </c>
      <c r="C6476">
        <v>15.7934</v>
      </c>
      <c r="D6476">
        <v>15.5449</v>
      </c>
      <c r="E6476" t="s">
        <v>27</v>
      </c>
      <c r="F6476">
        <v>2</v>
      </c>
      <c r="I6476" t="s">
        <v>28</v>
      </c>
      <c r="J6476">
        <v>1</v>
      </c>
      <c r="K6476">
        <v>3.3092299999999998E-3</v>
      </c>
      <c r="L6476">
        <v>102.77</v>
      </c>
      <c r="M6476">
        <v>52.749000000000002</v>
      </c>
      <c r="N6476">
        <v>102.77</v>
      </c>
      <c r="O6476">
        <v>-0.1389</v>
      </c>
      <c r="P6476">
        <v>6616500</v>
      </c>
      <c r="Q6476">
        <v>282</v>
      </c>
      <c r="R6476">
        <v>12.1653</v>
      </c>
      <c r="S6476">
        <v>19.239599999999999</v>
      </c>
      <c r="T6476">
        <v>16.236599999999999</v>
      </c>
      <c r="U6476">
        <v>15.5806</v>
      </c>
      <c r="V6476">
        <v>3.6589999999999998</v>
      </c>
      <c r="W6476">
        <v>63.634300000000003</v>
      </c>
      <c r="X6476" t="s">
        <v>30599</v>
      </c>
      <c r="Y6476">
        <v>282</v>
      </c>
      <c r="Z6476" t="s">
        <v>30599</v>
      </c>
      <c r="AA6476" t="s">
        <v>30599</v>
      </c>
      <c r="AB6476" t="s">
        <v>30600</v>
      </c>
      <c r="AC6476" t="s">
        <v>30601</v>
      </c>
      <c r="AD6476" t="s">
        <v>30602</v>
      </c>
      <c r="AE6476" t="s">
        <v>30603</v>
      </c>
    </row>
    <row r="6477" spans="1:31" x14ac:dyDescent="0.25">
      <c r="A6477">
        <v>14.962999999999999</v>
      </c>
      <c r="B6477">
        <v>14.8224</v>
      </c>
      <c r="C6477">
        <v>14.6172</v>
      </c>
      <c r="D6477">
        <v>14.2156</v>
      </c>
      <c r="E6477" t="s">
        <v>27</v>
      </c>
      <c r="F6477">
        <v>2</v>
      </c>
      <c r="I6477" t="s">
        <v>28</v>
      </c>
      <c r="J6477">
        <v>0.99999800000000005</v>
      </c>
      <c r="K6477">
        <v>2.2741699999999998E-3</v>
      </c>
      <c r="L6477">
        <v>103.91</v>
      </c>
      <c r="M6477">
        <v>51.930999999999997</v>
      </c>
      <c r="N6477">
        <v>103.91</v>
      </c>
      <c r="O6477">
        <v>-2.7640999999999999E-2</v>
      </c>
      <c r="P6477">
        <v>6074300</v>
      </c>
      <c r="Q6477">
        <v>93</v>
      </c>
      <c r="R6477">
        <v>11.3363</v>
      </c>
      <c r="S6477">
        <v>18.4358</v>
      </c>
      <c r="T6477">
        <v>14.790100000000001</v>
      </c>
      <c r="U6477">
        <v>14.519</v>
      </c>
      <c r="V6477">
        <v>3.9167800000000002</v>
      </c>
      <c r="W6477">
        <v>58.618200000000002</v>
      </c>
      <c r="X6477" t="s">
        <v>30599</v>
      </c>
      <c r="Y6477">
        <v>93</v>
      </c>
      <c r="Z6477" t="s">
        <v>30599</v>
      </c>
      <c r="AA6477" t="s">
        <v>30599</v>
      </c>
      <c r="AB6477" t="s">
        <v>30600</v>
      </c>
      <c r="AC6477" t="s">
        <v>30601</v>
      </c>
      <c r="AD6477" t="s">
        <v>30604</v>
      </c>
      <c r="AE6477" t="s">
        <v>30605</v>
      </c>
    </row>
    <row r="6478" spans="1:31" x14ac:dyDescent="0.25">
      <c r="A6478">
        <v>15.661099999999999</v>
      </c>
      <c r="B6478">
        <v>14.546900000000001</v>
      </c>
      <c r="C6478">
        <v>14.585699999999999</v>
      </c>
      <c r="D6478">
        <v>14.4636</v>
      </c>
      <c r="E6478" t="s">
        <v>27</v>
      </c>
      <c r="F6478">
        <v>3</v>
      </c>
      <c r="I6478" t="s">
        <v>28</v>
      </c>
      <c r="J6478">
        <v>0.93265299999999995</v>
      </c>
      <c r="K6478">
        <v>9.8374199999999995E-3</v>
      </c>
      <c r="L6478">
        <v>77.739999999999995</v>
      </c>
      <c r="M6478">
        <v>43.654000000000003</v>
      </c>
      <c r="N6478">
        <v>77.739999999999995</v>
      </c>
      <c r="O6478">
        <v>8.2713999999999996E-2</v>
      </c>
      <c r="P6478">
        <v>9445700</v>
      </c>
      <c r="Q6478">
        <v>99</v>
      </c>
      <c r="R6478" t="s">
        <v>29</v>
      </c>
      <c r="S6478">
        <v>18.117000000000001</v>
      </c>
      <c r="T6478">
        <v>15.1234</v>
      </c>
      <c r="U6478">
        <v>14.5052</v>
      </c>
      <c r="V6478">
        <v>3.61171</v>
      </c>
      <c r="W6478">
        <v>59.257300000000001</v>
      </c>
      <c r="X6478" t="s">
        <v>30599</v>
      </c>
      <c r="Y6478">
        <v>99</v>
      </c>
      <c r="Z6478" t="s">
        <v>30599</v>
      </c>
      <c r="AA6478" t="s">
        <v>30599</v>
      </c>
      <c r="AB6478" t="s">
        <v>30600</v>
      </c>
      <c r="AC6478" t="s">
        <v>30601</v>
      </c>
      <c r="AD6478" t="s">
        <v>30606</v>
      </c>
      <c r="AE6478" t="s">
        <v>30607</v>
      </c>
    </row>
    <row r="6479" spans="1:31" hidden="1" x14ac:dyDescent="0.25">
      <c r="A6479">
        <v>13.2973</v>
      </c>
      <c r="B6479">
        <v>13.242100000000001</v>
      </c>
      <c r="C6479">
        <v>12.4672</v>
      </c>
      <c r="D6479">
        <v>11.902799999999999</v>
      </c>
      <c r="E6479" t="s">
        <v>27</v>
      </c>
      <c r="F6479">
        <v>3</v>
      </c>
      <c r="I6479" t="s">
        <v>28</v>
      </c>
      <c r="J6479">
        <v>1</v>
      </c>
      <c r="K6479">
        <v>1.9536699999999998E-3</v>
      </c>
      <c r="L6479">
        <v>104.01</v>
      </c>
      <c r="M6479">
        <v>67.319999999999993</v>
      </c>
      <c r="N6479">
        <v>95.501999999999995</v>
      </c>
      <c r="O6479">
        <v>8.0801999999999999E-2</v>
      </c>
      <c r="P6479">
        <v>28351000</v>
      </c>
      <c r="Q6479">
        <v>330</v>
      </c>
      <c r="R6479">
        <v>11.6464</v>
      </c>
      <c r="S6479">
        <v>20.921500000000002</v>
      </c>
      <c r="T6479">
        <v>12.882300000000001</v>
      </c>
      <c r="U6479">
        <v>12.5725</v>
      </c>
      <c r="V6479">
        <v>8.3490400000000005</v>
      </c>
      <c r="W6479">
        <v>50.909500000000001</v>
      </c>
      <c r="X6479" t="s">
        <v>30608</v>
      </c>
      <c r="Y6479">
        <v>330</v>
      </c>
      <c r="Z6479" t="s">
        <v>30608</v>
      </c>
      <c r="AA6479" t="s">
        <v>30608</v>
      </c>
      <c r="AB6479" t="s">
        <v>30609</v>
      </c>
      <c r="AC6479" t="s">
        <v>30610</v>
      </c>
      <c r="AD6479" t="s">
        <v>30611</v>
      </c>
      <c r="AE6479" t="s">
        <v>30612</v>
      </c>
    </row>
    <row r="6480" spans="1:31" x14ac:dyDescent="0.25">
      <c r="A6480">
        <v>13.9133</v>
      </c>
      <c r="B6480">
        <v>13.5467</v>
      </c>
      <c r="C6480">
        <v>12.560499999999999</v>
      </c>
      <c r="D6480">
        <v>12.9186</v>
      </c>
      <c r="E6480" t="s">
        <v>27</v>
      </c>
      <c r="F6480">
        <v>3</v>
      </c>
      <c r="I6480" t="s">
        <v>28</v>
      </c>
      <c r="J6480">
        <v>1</v>
      </c>
      <c r="K6480">
        <v>1.12857E-3</v>
      </c>
      <c r="L6480">
        <v>110.84</v>
      </c>
      <c r="M6480">
        <v>62.866999999999997</v>
      </c>
      <c r="N6480">
        <v>110.84</v>
      </c>
      <c r="O6480">
        <v>2.6147E-2</v>
      </c>
      <c r="P6480">
        <v>29528000</v>
      </c>
      <c r="Q6480">
        <v>166</v>
      </c>
      <c r="R6480">
        <v>10.4742</v>
      </c>
      <c r="S6480">
        <v>18.870200000000001</v>
      </c>
      <c r="T6480">
        <v>13.2369</v>
      </c>
      <c r="U6480">
        <v>13.2326</v>
      </c>
      <c r="V6480">
        <v>5.6375700000000002</v>
      </c>
      <c r="W6480">
        <v>52.939</v>
      </c>
      <c r="X6480" t="s">
        <v>30608</v>
      </c>
      <c r="Y6480">
        <v>166</v>
      </c>
      <c r="Z6480" t="s">
        <v>30608</v>
      </c>
      <c r="AA6480" t="s">
        <v>30608</v>
      </c>
      <c r="AB6480" t="s">
        <v>30609</v>
      </c>
      <c r="AC6480" t="s">
        <v>30610</v>
      </c>
      <c r="AD6480" t="s">
        <v>30613</v>
      </c>
      <c r="AE6480" t="s">
        <v>30614</v>
      </c>
    </row>
    <row r="6481" spans="1:31" x14ac:dyDescent="0.25">
      <c r="A6481">
        <v>14.869400000000001</v>
      </c>
      <c r="B6481">
        <v>13.9163</v>
      </c>
      <c r="C6481">
        <v>14.437799999999999</v>
      </c>
      <c r="D6481">
        <v>13.702999999999999</v>
      </c>
      <c r="E6481" t="s">
        <v>27</v>
      </c>
      <c r="F6481">
        <v>3</v>
      </c>
      <c r="I6481" t="s">
        <v>28</v>
      </c>
      <c r="J6481">
        <v>1</v>
      </c>
      <c r="K6481" s="1">
        <v>1.6741E-26</v>
      </c>
      <c r="L6481">
        <v>207.66</v>
      </c>
      <c r="M6481">
        <v>175.15</v>
      </c>
      <c r="N6481">
        <v>207.66</v>
      </c>
      <c r="O6481">
        <v>-5.2290999999999997E-2</v>
      </c>
      <c r="P6481">
        <v>14209000</v>
      </c>
      <c r="Q6481">
        <v>20</v>
      </c>
      <c r="R6481">
        <v>12.0206</v>
      </c>
      <c r="S6481">
        <v>18.101900000000001</v>
      </c>
      <c r="T6481">
        <v>14.653600000000001</v>
      </c>
      <c r="U6481">
        <v>13.8096</v>
      </c>
      <c r="V6481">
        <v>4.2922099999999999</v>
      </c>
      <c r="W6481">
        <v>56.926499999999997</v>
      </c>
      <c r="X6481" t="s">
        <v>30615</v>
      </c>
      <c r="Y6481">
        <v>20</v>
      </c>
      <c r="Z6481" t="s">
        <v>30615</v>
      </c>
      <c r="AA6481" t="s">
        <v>30615</v>
      </c>
      <c r="AB6481" t="s">
        <v>30616</v>
      </c>
      <c r="AC6481" t="s">
        <v>30617</v>
      </c>
      <c r="AD6481" t="s">
        <v>30618</v>
      </c>
      <c r="AE6481" t="s">
        <v>30619</v>
      </c>
    </row>
    <row r="6482" spans="1:31" x14ac:dyDescent="0.25">
      <c r="A6482">
        <v>11.3307</v>
      </c>
      <c r="B6482">
        <v>10.510899999999999</v>
      </c>
      <c r="C6482">
        <v>11.3142</v>
      </c>
      <c r="D6482">
        <v>10.9003</v>
      </c>
      <c r="E6482" t="s">
        <v>27</v>
      </c>
      <c r="F6482">
        <v>2</v>
      </c>
      <c r="I6482" t="s">
        <v>28</v>
      </c>
      <c r="J6482">
        <v>0.75501700000000005</v>
      </c>
      <c r="K6482">
        <v>1.6409099999999999E-2</v>
      </c>
      <c r="L6482">
        <v>73.781000000000006</v>
      </c>
      <c r="M6482">
        <v>28.100999999999999</v>
      </c>
      <c r="N6482">
        <v>73.781000000000006</v>
      </c>
      <c r="O6482">
        <v>0.28610999999999998</v>
      </c>
      <c r="P6482">
        <v>1570100</v>
      </c>
      <c r="Q6482">
        <v>107</v>
      </c>
      <c r="R6482" t="s">
        <v>29</v>
      </c>
      <c r="S6482">
        <v>15.258699999999999</v>
      </c>
      <c r="T6482">
        <v>11.3224</v>
      </c>
      <c r="U6482">
        <v>10.7056</v>
      </c>
      <c r="V6482">
        <v>4.5531499999999996</v>
      </c>
      <c r="W6482">
        <v>44.055999999999997</v>
      </c>
      <c r="X6482" t="s">
        <v>30620</v>
      </c>
      <c r="Y6482" t="s">
        <v>30621</v>
      </c>
      <c r="Z6482" t="s">
        <v>30615</v>
      </c>
      <c r="AA6482" t="s">
        <v>30615</v>
      </c>
      <c r="AB6482" t="s">
        <v>30616</v>
      </c>
      <c r="AC6482" t="s">
        <v>30617</v>
      </c>
      <c r="AD6482" t="s">
        <v>30622</v>
      </c>
      <c r="AE6482" t="s">
        <v>30623</v>
      </c>
    </row>
    <row r="6483" spans="1:31" x14ac:dyDescent="0.25">
      <c r="A6483">
        <v>14.099500000000001</v>
      </c>
      <c r="B6483">
        <v>14.299099999999999</v>
      </c>
      <c r="C6483">
        <v>13.263</v>
      </c>
      <c r="D6483">
        <v>13.7887</v>
      </c>
      <c r="E6483" t="s">
        <v>27</v>
      </c>
      <c r="F6483">
        <v>3</v>
      </c>
      <c r="I6483" t="s">
        <v>28</v>
      </c>
      <c r="J6483">
        <v>1</v>
      </c>
      <c r="K6483">
        <v>2.0775500000000001E-3</v>
      </c>
      <c r="L6483">
        <v>99.375</v>
      </c>
      <c r="M6483">
        <v>40.393999999999998</v>
      </c>
      <c r="N6483">
        <v>83.753</v>
      </c>
      <c r="O6483">
        <v>-7.3663999999999993E-2</v>
      </c>
      <c r="P6483">
        <v>5631300</v>
      </c>
      <c r="Q6483">
        <v>200</v>
      </c>
      <c r="R6483">
        <v>9.7659199999999995</v>
      </c>
      <c r="S6483">
        <v>17.058</v>
      </c>
      <c r="T6483">
        <v>13.6813</v>
      </c>
      <c r="U6483">
        <v>14.043900000000001</v>
      </c>
      <c r="V6483">
        <v>3.0140799999999999</v>
      </c>
      <c r="W6483">
        <v>55.450400000000002</v>
      </c>
      <c r="X6483" t="s">
        <v>30624</v>
      </c>
      <c r="Y6483">
        <v>200</v>
      </c>
      <c r="Z6483" t="s">
        <v>30624</v>
      </c>
      <c r="AA6483" t="s">
        <v>30624</v>
      </c>
      <c r="AB6483" t="s">
        <v>30625</v>
      </c>
      <c r="AC6483" t="s">
        <v>30626</v>
      </c>
      <c r="AD6483" t="s">
        <v>30627</v>
      </c>
      <c r="AE6483" t="s">
        <v>30628</v>
      </c>
    </row>
    <row r="6484" spans="1:31" x14ac:dyDescent="0.25">
      <c r="A6484">
        <v>16.060600000000001</v>
      </c>
      <c r="B6484">
        <v>15.6889</v>
      </c>
      <c r="C6484">
        <v>15.4382</v>
      </c>
      <c r="D6484">
        <v>15.4495</v>
      </c>
      <c r="E6484" t="s">
        <v>27</v>
      </c>
      <c r="F6484">
        <v>2</v>
      </c>
      <c r="I6484" t="s">
        <v>28</v>
      </c>
      <c r="J6484">
        <v>0.98361399999999999</v>
      </c>
      <c r="K6484">
        <v>1.9956100000000001E-4</v>
      </c>
      <c r="L6484">
        <v>139.97</v>
      </c>
      <c r="M6484">
        <v>104.53</v>
      </c>
      <c r="N6484">
        <v>139.97</v>
      </c>
      <c r="O6484">
        <v>-0.13786000000000001</v>
      </c>
      <c r="P6484">
        <v>9866800</v>
      </c>
      <c r="Q6484">
        <v>135</v>
      </c>
      <c r="R6484">
        <v>12.526400000000001</v>
      </c>
      <c r="S6484">
        <v>18.799900000000001</v>
      </c>
      <c r="T6484">
        <v>15.7494</v>
      </c>
      <c r="U6484">
        <v>15.5692</v>
      </c>
      <c r="V6484">
        <v>3.2307199999999998</v>
      </c>
      <c r="W6484">
        <v>62.637300000000003</v>
      </c>
      <c r="X6484" t="s">
        <v>30629</v>
      </c>
      <c r="Y6484">
        <v>135</v>
      </c>
      <c r="Z6484" t="s">
        <v>30629</v>
      </c>
      <c r="AA6484" t="s">
        <v>30629</v>
      </c>
      <c r="AB6484" t="s">
        <v>30630</v>
      </c>
      <c r="AC6484" t="s">
        <v>30631</v>
      </c>
      <c r="AD6484" t="s">
        <v>30632</v>
      </c>
      <c r="AE6484" t="s">
        <v>30633</v>
      </c>
    </row>
    <row r="6485" spans="1:31" x14ac:dyDescent="0.25">
      <c r="A6485">
        <v>13.8414</v>
      </c>
      <c r="B6485">
        <v>13.2399</v>
      </c>
      <c r="C6485">
        <v>13.1554</v>
      </c>
      <c r="D6485">
        <v>13.4091</v>
      </c>
      <c r="E6485" t="s">
        <v>27</v>
      </c>
      <c r="F6485">
        <v>4</v>
      </c>
      <c r="I6485" t="s">
        <v>28</v>
      </c>
      <c r="J6485">
        <v>0.99864399999999998</v>
      </c>
      <c r="K6485">
        <v>1.58768E-4</v>
      </c>
      <c r="L6485">
        <v>99.569000000000003</v>
      </c>
      <c r="M6485">
        <v>71.366</v>
      </c>
      <c r="N6485">
        <v>99.569000000000003</v>
      </c>
      <c r="O6485">
        <v>0.63978999999999997</v>
      </c>
      <c r="P6485">
        <v>7644500</v>
      </c>
      <c r="Q6485">
        <v>194</v>
      </c>
      <c r="R6485">
        <v>12.4399</v>
      </c>
      <c r="S6485">
        <v>18.241099999999999</v>
      </c>
      <c r="T6485">
        <v>13.4984</v>
      </c>
      <c r="U6485">
        <v>13.3245</v>
      </c>
      <c r="V6485">
        <v>4.9165700000000001</v>
      </c>
      <c r="W6485">
        <v>53.645699999999998</v>
      </c>
      <c r="X6485" t="s">
        <v>30634</v>
      </c>
      <c r="Y6485">
        <v>194</v>
      </c>
      <c r="Z6485" t="s">
        <v>30634</v>
      </c>
      <c r="AA6485" t="s">
        <v>30634</v>
      </c>
      <c r="AB6485" t="s">
        <v>30635</v>
      </c>
      <c r="AC6485" t="s">
        <v>30636</v>
      </c>
      <c r="AD6485" t="s">
        <v>30637</v>
      </c>
      <c r="AE6485" t="s">
        <v>30638</v>
      </c>
    </row>
    <row r="6486" spans="1:31" x14ac:dyDescent="0.25">
      <c r="A6486">
        <v>14.108599999999999</v>
      </c>
      <c r="B6486">
        <v>13.3232</v>
      </c>
      <c r="C6486">
        <v>13.5296</v>
      </c>
      <c r="D6486">
        <v>11.8713</v>
      </c>
      <c r="E6486" t="s">
        <v>27</v>
      </c>
      <c r="F6486">
        <v>2</v>
      </c>
      <c r="I6486" t="s">
        <v>28</v>
      </c>
      <c r="J6486">
        <v>0.93239399999999995</v>
      </c>
      <c r="K6486" s="1">
        <v>9.8652E-6</v>
      </c>
      <c r="L6486">
        <v>143.25</v>
      </c>
      <c r="M6486">
        <v>92.894999999999996</v>
      </c>
      <c r="N6486">
        <v>143.25</v>
      </c>
      <c r="O6486">
        <v>-0.90793999999999997</v>
      </c>
      <c r="P6486">
        <v>8427500</v>
      </c>
      <c r="Q6486">
        <v>518</v>
      </c>
      <c r="R6486" t="s">
        <v>29</v>
      </c>
      <c r="S6486">
        <v>18.392800000000001</v>
      </c>
      <c r="T6486">
        <v>13.819100000000001</v>
      </c>
      <c r="U6486">
        <v>12.597300000000001</v>
      </c>
      <c r="V6486">
        <v>5.7955800000000002</v>
      </c>
      <c r="W6486">
        <v>52.832700000000003</v>
      </c>
      <c r="X6486" t="s">
        <v>30639</v>
      </c>
      <c r="Y6486" t="s">
        <v>30640</v>
      </c>
      <c r="Z6486" t="s">
        <v>30641</v>
      </c>
      <c r="AA6486" t="s">
        <v>30641</v>
      </c>
      <c r="AB6486" t="s">
        <v>30642</v>
      </c>
      <c r="AC6486" t="s">
        <v>30643</v>
      </c>
      <c r="AD6486" t="s">
        <v>30644</v>
      </c>
      <c r="AE6486" t="s">
        <v>30645</v>
      </c>
    </row>
    <row r="6487" spans="1:31" hidden="1" x14ac:dyDescent="0.25">
      <c r="A6487">
        <v>12.765000000000001</v>
      </c>
      <c r="B6487">
        <v>10.455</v>
      </c>
      <c r="C6487">
        <v>12.998699999999999</v>
      </c>
      <c r="D6487">
        <v>11.6541</v>
      </c>
      <c r="E6487" t="s">
        <v>27</v>
      </c>
      <c r="F6487">
        <v>3</v>
      </c>
      <c r="I6487" t="s">
        <v>28</v>
      </c>
      <c r="J6487">
        <v>0.98292599999999997</v>
      </c>
      <c r="K6487">
        <v>5.6626999999999997E-3</v>
      </c>
      <c r="L6487">
        <v>81.311000000000007</v>
      </c>
      <c r="M6487">
        <v>41.802</v>
      </c>
      <c r="N6487">
        <v>81.311000000000007</v>
      </c>
      <c r="O6487">
        <v>0.16506999999999999</v>
      </c>
      <c r="P6487">
        <v>19388000</v>
      </c>
      <c r="Q6487">
        <v>1009</v>
      </c>
      <c r="R6487">
        <v>13.5464</v>
      </c>
      <c r="S6487">
        <v>20.767299999999999</v>
      </c>
      <c r="T6487">
        <v>12.8819</v>
      </c>
      <c r="U6487">
        <v>11.054500000000001</v>
      </c>
      <c r="V6487">
        <v>9.71279</v>
      </c>
      <c r="W6487">
        <v>47.872799999999998</v>
      </c>
      <c r="X6487" t="s">
        <v>30639</v>
      </c>
      <c r="Y6487" t="s">
        <v>30646</v>
      </c>
      <c r="Z6487" t="s">
        <v>30641</v>
      </c>
      <c r="AA6487" t="s">
        <v>30641</v>
      </c>
      <c r="AB6487" t="s">
        <v>30642</v>
      </c>
      <c r="AC6487" t="s">
        <v>30643</v>
      </c>
      <c r="AD6487" t="s">
        <v>30647</v>
      </c>
      <c r="AE6487" t="s">
        <v>30648</v>
      </c>
    </row>
    <row r="6488" spans="1:31" x14ac:dyDescent="0.25">
      <c r="A6488">
        <v>13.4459</v>
      </c>
      <c r="B6488">
        <v>13.091900000000001</v>
      </c>
      <c r="C6488">
        <v>13.1591</v>
      </c>
      <c r="D6488">
        <v>12.5829</v>
      </c>
      <c r="E6488" t="s">
        <v>27</v>
      </c>
      <c r="F6488">
        <v>4</v>
      </c>
      <c r="I6488" t="s">
        <v>28</v>
      </c>
      <c r="J6488">
        <v>0.77165799999999996</v>
      </c>
      <c r="K6488">
        <v>2.43238E-2</v>
      </c>
      <c r="L6488">
        <v>59.884</v>
      </c>
      <c r="M6488">
        <v>35.402999999999999</v>
      </c>
      <c r="N6488">
        <v>59.884</v>
      </c>
      <c r="O6488">
        <v>-0.31719000000000003</v>
      </c>
      <c r="P6488">
        <v>5174700</v>
      </c>
      <c r="Q6488">
        <v>822</v>
      </c>
      <c r="R6488" t="s">
        <v>29</v>
      </c>
      <c r="S6488">
        <v>17.541499999999999</v>
      </c>
      <c r="T6488">
        <v>13.3025</v>
      </c>
      <c r="U6488">
        <v>12.837400000000001</v>
      </c>
      <c r="V6488">
        <v>4.7040699999999998</v>
      </c>
      <c r="W6488">
        <v>52.279899999999998</v>
      </c>
      <c r="X6488" t="s">
        <v>30639</v>
      </c>
      <c r="Y6488" t="s">
        <v>30649</v>
      </c>
      <c r="Z6488" t="s">
        <v>30641</v>
      </c>
      <c r="AA6488" t="s">
        <v>30641</v>
      </c>
      <c r="AB6488" t="s">
        <v>30642</v>
      </c>
      <c r="AC6488" t="s">
        <v>30643</v>
      </c>
      <c r="AD6488" t="s">
        <v>30650</v>
      </c>
      <c r="AE6488" t="s">
        <v>30651</v>
      </c>
    </row>
    <row r="6489" spans="1:31" x14ac:dyDescent="0.25">
      <c r="A6489">
        <v>14.498699999999999</v>
      </c>
      <c r="B6489">
        <v>14.2216</v>
      </c>
      <c r="C6489">
        <v>14.088800000000001</v>
      </c>
      <c r="D6489">
        <v>13.580500000000001</v>
      </c>
      <c r="E6489" t="s">
        <v>27</v>
      </c>
      <c r="F6489">
        <v>2</v>
      </c>
      <c r="I6489" t="s">
        <v>28</v>
      </c>
      <c r="J6489">
        <v>0.99967899999999998</v>
      </c>
      <c r="K6489">
        <v>1.14129E-2</v>
      </c>
      <c r="L6489">
        <v>82.671000000000006</v>
      </c>
      <c r="M6489">
        <v>32.545000000000002</v>
      </c>
      <c r="N6489">
        <v>82.671000000000006</v>
      </c>
      <c r="O6489">
        <v>-0.30321999999999999</v>
      </c>
      <c r="P6489">
        <v>36630000</v>
      </c>
      <c r="Q6489">
        <v>359</v>
      </c>
      <c r="R6489" t="s">
        <v>29</v>
      </c>
      <c r="S6489">
        <v>17.7028</v>
      </c>
      <c r="T6489">
        <v>14.293699999999999</v>
      </c>
      <c r="U6489">
        <v>13.901</v>
      </c>
      <c r="V6489">
        <v>3.8017500000000002</v>
      </c>
      <c r="W6489">
        <v>56.389499999999998</v>
      </c>
      <c r="X6489" t="s">
        <v>30639</v>
      </c>
      <c r="Y6489" t="s">
        <v>30652</v>
      </c>
      <c r="Z6489" t="s">
        <v>30641</v>
      </c>
      <c r="AA6489" t="s">
        <v>30641</v>
      </c>
      <c r="AB6489" t="s">
        <v>30642</v>
      </c>
      <c r="AC6489" t="s">
        <v>30643</v>
      </c>
      <c r="AD6489" t="s">
        <v>30653</v>
      </c>
      <c r="AE6489" t="s">
        <v>30654</v>
      </c>
    </row>
    <row r="6490" spans="1:31" x14ac:dyDescent="0.25">
      <c r="A6490">
        <v>14.193</v>
      </c>
      <c r="B6490">
        <v>13.477600000000001</v>
      </c>
      <c r="C6490">
        <v>13.079499999999999</v>
      </c>
      <c r="D6490">
        <v>13.372999999999999</v>
      </c>
      <c r="E6490" t="s">
        <v>27</v>
      </c>
      <c r="F6490">
        <v>3</v>
      </c>
      <c r="I6490" t="s">
        <v>28</v>
      </c>
      <c r="J6490">
        <v>0.99960899999999997</v>
      </c>
      <c r="K6490">
        <v>1.3171999999999999E-4</v>
      </c>
      <c r="L6490">
        <v>100.97</v>
      </c>
      <c r="M6490">
        <v>68.251000000000005</v>
      </c>
      <c r="N6490">
        <v>100.97</v>
      </c>
      <c r="O6490">
        <v>-0.3901</v>
      </c>
      <c r="P6490">
        <v>7338800</v>
      </c>
      <c r="Q6490">
        <v>1391</v>
      </c>
      <c r="R6490">
        <v>11.7201</v>
      </c>
      <c r="S6490">
        <v>17.1508</v>
      </c>
      <c r="T6490">
        <v>13.636200000000001</v>
      </c>
      <c r="U6490">
        <v>13.4253</v>
      </c>
      <c r="V6490">
        <v>3.7254399999999999</v>
      </c>
      <c r="W6490">
        <v>54.123100000000001</v>
      </c>
      <c r="X6490" t="s">
        <v>30655</v>
      </c>
      <c r="Y6490">
        <v>1391</v>
      </c>
      <c r="Z6490" t="s">
        <v>30655</v>
      </c>
      <c r="AA6490" t="s">
        <v>30655</v>
      </c>
      <c r="AB6490" t="s">
        <v>30656</v>
      </c>
      <c r="AC6490" t="s">
        <v>30657</v>
      </c>
      <c r="AD6490" t="s">
        <v>30658</v>
      </c>
      <c r="AE6490" t="s">
        <v>30659</v>
      </c>
    </row>
    <row r="6491" spans="1:31" x14ac:dyDescent="0.25">
      <c r="A6491">
        <v>14.485799999999999</v>
      </c>
      <c r="B6491">
        <v>14.168900000000001</v>
      </c>
      <c r="C6491">
        <v>13.728</v>
      </c>
      <c r="D6491">
        <v>14.0733</v>
      </c>
      <c r="E6491" t="s">
        <v>27</v>
      </c>
      <c r="F6491">
        <v>2</v>
      </c>
      <c r="I6491" t="s">
        <v>28</v>
      </c>
      <c r="J6491">
        <v>0.97976399999999997</v>
      </c>
      <c r="K6491">
        <v>3.92041E-3</v>
      </c>
      <c r="L6491">
        <v>96.341999999999999</v>
      </c>
      <c r="M6491">
        <v>35.908000000000001</v>
      </c>
      <c r="N6491">
        <v>96.341999999999999</v>
      </c>
      <c r="O6491">
        <v>1.7828999999999999</v>
      </c>
      <c r="P6491">
        <v>5568600</v>
      </c>
      <c r="Q6491">
        <v>1700</v>
      </c>
      <c r="R6491">
        <v>11.951499999999999</v>
      </c>
      <c r="S6491">
        <v>17.597000000000001</v>
      </c>
      <c r="T6491">
        <v>14.1069</v>
      </c>
      <c r="U6491">
        <v>14.1211</v>
      </c>
      <c r="V6491">
        <v>3.47593</v>
      </c>
      <c r="W6491">
        <v>56.456000000000003</v>
      </c>
      <c r="X6491" t="s">
        <v>30655</v>
      </c>
      <c r="Y6491">
        <v>1700</v>
      </c>
      <c r="Z6491" t="s">
        <v>30655</v>
      </c>
      <c r="AA6491" t="s">
        <v>30655</v>
      </c>
      <c r="AB6491" t="s">
        <v>30656</v>
      </c>
      <c r="AC6491" t="s">
        <v>30657</v>
      </c>
      <c r="AD6491" t="s">
        <v>30660</v>
      </c>
      <c r="AE6491" t="s">
        <v>30661</v>
      </c>
    </row>
    <row r="6492" spans="1:31" x14ac:dyDescent="0.25">
      <c r="A6492">
        <v>13.4168</v>
      </c>
      <c r="B6492">
        <v>12.2949</v>
      </c>
      <c r="C6492">
        <v>12.480700000000001</v>
      </c>
      <c r="D6492">
        <v>12.3627</v>
      </c>
      <c r="E6492" t="s">
        <v>27</v>
      </c>
      <c r="F6492">
        <v>4</v>
      </c>
      <c r="I6492" t="s">
        <v>28</v>
      </c>
      <c r="J6492">
        <v>0.99782199999999999</v>
      </c>
      <c r="K6492">
        <v>3.91529E-4</v>
      </c>
      <c r="L6492">
        <v>72.122</v>
      </c>
      <c r="M6492">
        <v>49.067</v>
      </c>
      <c r="N6492">
        <v>72.122</v>
      </c>
      <c r="O6492">
        <v>-0.74692000000000003</v>
      </c>
      <c r="P6492">
        <v>4060700</v>
      </c>
      <c r="Q6492">
        <v>314</v>
      </c>
      <c r="R6492" t="s">
        <v>29</v>
      </c>
      <c r="S6492">
        <v>16.855</v>
      </c>
      <c r="T6492">
        <v>12.9488</v>
      </c>
      <c r="U6492">
        <v>12.328799999999999</v>
      </c>
      <c r="V6492">
        <v>4.5261800000000001</v>
      </c>
      <c r="W6492">
        <v>50.555199999999999</v>
      </c>
      <c r="X6492" t="s">
        <v>30662</v>
      </c>
      <c r="Y6492" t="s">
        <v>30663</v>
      </c>
      <c r="Z6492" t="s">
        <v>30655</v>
      </c>
      <c r="AA6492" t="s">
        <v>30655</v>
      </c>
      <c r="AB6492" t="s">
        <v>30656</v>
      </c>
      <c r="AC6492" t="s">
        <v>30657</v>
      </c>
      <c r="AD6492" t="s">
        <v>30664</v>
      </c>
      <c r="AE6492" t="s">
        <v>30665</v>
      </c>
    </row>
    <row r="6493" spans="1:31" x14ac:dyDescent="0.25">
      <c r="A6493">
        <v>17.2559</v>
      </c>
      <c r="B6493">
        <v>15.89</v>
      </c>
      <c r="C6493">
        <v>16.4922</v>
      </c>
      <c r="D6493">
        <v>15.760899999999999</v>
      </c>
      <c r="E6493" t="s">
        <v>27</v>
      </c>
      <c r="F6493">
        <v>3</v>
      </c>
      <c r="I6493" t="s">
        <v>28</v>
      </c>
      <c r="J6493">
        <v>0.999996</v>
      </c>
      <c r="K6493">
        <v>6.8299099999999998E-3</v>
      </c>
      <c r="L6493">
        <v>78.227999999999994</v>
      </c>
      <c r="M6493">
        <v>38.841000000000001</v>
      </c>
      <c r="N6493">
        <v>78.227999999999994</v>
      </c>
      <c r="O6493">
        <v>1.7013</v>
      </c>
      <c r="P6493">
        <v>22310000</v>
      </c>
      <c r="Q6493">
        <v>270</v>
      </c>
      <c r="R6493">
        <v>12.9572</v>
      </c>
      <c r="S6493">
        <v>19.049399999999999</v>
      </c>
      <c r="T6493">
        <v>16.873999999999999</v>
      </c>
      <c r="U6493">
        <v>15.8254</v>
      </c>
      <c r="V6493">
        <v>3.2239800000000001</v>
      </c>
      <c r="W6493">
        <v>65.399000000000001</v>
      </c>
      <c r="X6493" t="s">
        <v>30662</v>
      </c>
      <c r="Y6493" t="s">
        <v>30666</v>
      </c>
      <c r="Z6493" t="s">
        <v>30655</v>
      </c>
      <c r="AA6493" t="s">
        <v>30655</v>
      </c>
      <c r="AB6493" t="s">
        <v>30656</v>
      </c>
      <c r="AC6493" t="s">
        <v>30657</v>
      </c>
      <c r="AD6493" t="s">
        <v>30667</v>
      </c>
      <c r="AE6493" t="s">
        <v>30668</v>
      </c>
    </row>
    <row r="6494" spans="1:31" x14ac:dyDescent="0.25">
      <c r="A6494">
        <v>11.512700000000001</v>
      </c>
      <c r="B6494">
        <v>9.9206500000000002</v>
      </c>
      <c r="C6494">
        <v>11.1404</v>
      </c>
      <c r="D6494">
        <v>11.4453</v>
      </c>
      <c r="E6494" t="s">
        <v>27</v>
      </c>
      <c r="F6494">
        <v>3</v>
      </c>
      <c r="I6494" t="s">
        <v>28</v>
      </c>
      <c r="J6494">
        <v>0.88827400000000001</v>
      </c>
      <c r="K6494">
        <v>3.9994100000000001E-4</v>
      </c>
      <c r="L6494">
        <v>76.762</v>
      </c>
      <c r="M6494">
        <v>50.286000000000001</v>
      </c>
      <c r="N6494">
        <v>76.762</v>
      </c>
      <c r="O6494">
        <v>-9.8879999999999996E-2</v>
      </c>
      <c r="P6494">
        <v>2342700</v>
      </c>
      <c r="Q6494">
        <v>1860</v>
      </c>
      <c r="R6494" t="s">
        <v>29</v>
      </c>
      <c r="S6494">
        <v>15.6122</v>
      </c>
      <c r="T6494">
        <v>11.326499999999999</v>
      </c>
      <c r="U6494">
        <v>10.683</v>
      </c>
      <c r="V6494">
        <v>4.9291900000000002</v>
      </c>
      <c r="W6494">
        <v>44.019100000000002</v>
      </c>
      <c r="X6494" t="s">
        <v>30655</v>
      </c>
      <c r="Y6494">
        <v>1860</v>
      </c>
      <c r="Z6494" t="s">
        <v>30655</v>
      </c>
      <c r="AA6494" t="s">
        <v>30655</v>
      </c>
      <c r="AB6494" t="s">
        <v>30656</v>
      </c>
      <c r="AC6494" t="s">
        <v>30657</v>
      </c>
      <c r="AD6494" t="s">
        <v>30669</v>
      </c>
      <c r="AE6494" t="s">
        <v>30670</v>
      </c>
    </row>
    <row r="6495" spans="1:31" x14ac:dyDescent="0.25">
      <c r="A6495">
        <v>15.199299999999999</v>
      </c>
      <c r="B6495">
        <v>14.1274</v>
      </c>
      <c r="C6495">
        <v>14.742000000000001</v>
      </c>
      <c r="D6495">
        <v>13.791700000000001</v>
      </c>
      <c r="E6495" t="s">
        <v>27</v>
      </c>
      <c r="F6495">
        <v>2</v>
      </c>
      <c r="I6495" t="s">
        <v>28</v>
      </c>
      <c r="J6495">
        <v>0.99999899999999997</v>
      </c>
      <c r="K6495">
        <v>1.6040500000000001E-3</v>
      </c>
      <c r="L6495">
        <v>104.44</v>
      </c>
      <c r="M6495">
        <v>55.680999999999997</v>
      </c>
      <c r="N6495">
        <v>104.44</v>
      </c>
      <c r="O6495">
        <v>-1.7111999999999999E-2</v>
      </c>
      <c r="P6495">
        <v>14804000</v>
      </c>
      <c r="Q6495">
        <v>1105</v>
      </c>
      <c r="R6495">
        <v>12.6777</v>
      </c>
      <c r="S6495">
        <v>18.972799999999999</v>
      </c>
      <c r="T6495">
        <v>14.970599999999999</v>
      </c>
      <c r="U6495">
        <v>13.9596</v>
      </c>
      <c r="V6495">
        <v>5.0132000000000003</v>
      </c>
      <c r="W6495">
        <v>57.860399999999998</v>
      </c>
      <c r="X6495" t="s">
        <v>30671</v>
      </c>
      <c r="Y6495" t="s">
        <v>30672</v>
      </c>
      <c r="Z6495" t="s">
        <v>30655</v>
      </c>
      <c r="AA6495" t="s">
        <v>30655</v>
      </c>
      <c r="AB6495" t="s">
        <v>30656</v>
      </c>
      <c r="AC6495" t="s">
        <v>30657</v>
      </c>
      <c r="AD6495" t="s">
        <v>30673</v>
      </c>
      <c r="AE6495" t="s">
        <v>30674</v>
      </c>
    </row>
    <row r="6496" spans="1:31" x14ac:dyDescent="0.25">
      <c r="A6496">
        <v>14.6294</v>
      </c>
      <c r="B6496">
        <v>14.1798</v>
      </c>
      <c r="C6496">
        <v>14.3568</v>
      </c>
      <c r="D6496">
        <v>14.142300000000001</v>
      </c>
      <c r="E6496" t="s">
        <v>27</v>
      </c>
      <c r="F6496">
        <v>3</v>
      </c>
      <c r="I6496" t="s">
        <v>28</v>
      </c>
      <c r="J6496">
        <v>1</v>
      </c>
      <c r="K6496">
        <v>9.8016199999999992E-4</v>
      </c>
      <c r="L6496">
        <v>108.7</v>
      </c>
      <c r="M6496">
        <v>71.138000000000005</v>
      </c>
      <c r="N6496">
        <v>108.7</v>
      </c>
      <c r="O6496">
        <v>-0.1215</v>
      </c>
      <c r="P6496">
        <v>6955800</v>
      </c>
      <c r="Q6496">
        <v>405</v>
      </c>
      <c r="R6496">
        <v>8.9901599999999995</v>
      </c>
      <c r="S6496">
        <v>18.138200000000001</v>
      </c>
      <c r="T6496">
        <v>14.4931</v>
      </c>
      <c r="U6496">
        <v>14.161</v>
      </c>
      <c r="V6496">
        <v>3.9771100000000001</v>
      </c>
      <c r="W6496">
        <v>57.308300000000003</v>
      </c>
      <c r="X6496" t="s">
        <v>30675</v>
      </c>
      <c r="Y6496" t="s">
        <v>30676</v>
      </c>
      <c r="Z6496" t="s">
        <v>30677</v>
      </c>
      <c r="AA6496" t="s">
        <v>30677</v>
      </c>
      <c r="AB6496" t="s">
        <v>30678</v>
      </c>
      <c r="AC6496" t="s">
        <v>30679</v>
      </c>
      <c r="AD6496" t="s">
        <v>30680</v>
      </c>
      <c r="AE6496" t="s">
        <v>30681</v>
      </c>
    </row>
    <row r="6497" spans="1:31" hidden="1" x14ac:dyDescent="0.25">
      <c r="A6497">
        <v>12.3226</v>
      </c>
      <c r="B6497">
        <v>11.2258</v>
      </c>
      <c r="C6497">
        <v>12.5625</v>
      </c>
      <c r="D6497">
        <v>10.9642</v>
      </c>
      <c r="E6497" t="s">
        <v>27</v>
      </c>
      <c r="F6497">
        <v>3</v>
      </c>
      <c r="I6497" t="s">
        <v>28</v>
      </c>
      <c r="J6497">
        <v>0.84484000000000004</v>
      </c>
      <c r="K6497">
        <v>5.6486599999999998E-3</v>
      </c>
      <c r="L6497">
        <v>80.745999999999995</v>
      </c>
      <c r="M6497">
        <v>20.346</v>
      </c>
      <c r="N6497">
        <v>80.745999999999995</v>
      </c>
      <c r="O6497">
        <v>-0.72804000000000002</v>
      </c>
      <c r="P6497">
        <v>1278700</v>
      </c>
      <c r="Q6497">
        <v>168</v>
      </c>
      <c r="R6497" t="s">
        <v>29</v>
      </c>
      <c r="S6497">
        <v>17.915099999999999</v>
      </c>
      <c r="T6497">
        <v>12.442500000000001</v>
      </c>
      <c r="U6497">
        <v>11.095000000000001</v>
      </c>
      <c r="V6497">
        <v>6.8200799999999999</v>
      </c>
      <c r="W6497">
        <v>47.075099999999999</v>
      </c>
      <c r="X6497" t="s">
        <v>30682</v>
      </c>
      <c r="Y6497" t="s">
        <v>30683</v>
      </c>
      <c r="Z6497" t="s">
        <v>30677</v>
      </c>
      <c r="AA6497" t="s">
        <v>30677</v>
      </c>
      <c r="AB6497" t="s">
        <v>30678</v>
      </c>
      <c r="AC6497" t="s">
        <v>30679</v>
      </c>
      <c r="AD6497" t="s">
        <v>30684</v>
      </c>
      <c r="AE6497" t="s">
        <v>30685</v>
      </c>
    </row>
    <row r="6498" spans="1:31" x14ac:dyDescent="0.25">
      <c r="A6498">
        <v>16.341100000000001</v>
      </c>
      <c r="B6498">
        <v>15.538600000000001</v>
      </c>
      <c r="C6498">
        <v>15.5646</v>
      </c>
      <c r="D6498">
        <v>15.4239</v>
      </c>
      <c r="E6498" t="s">
        <v>27</v>
      </c>
      <c r="F6498">
        <v>2</v>
      </c>
      <c r="I6498" t="s">
        <v>28</v>
      </c>
      <c r="J6498">
        <v>1</v>
      </c>
      <c r="K6498">
        <v>1.9336900000000001E-4</v>
      </c>
      <c r="L6498">
        <v>141.47999999999999</v>
      </c>
      <c r="M6498">
        <v>93.876999999999995</v>
      </c>
      <c r="N6498">
        <v>141.47999999999999</v>
      </c>
      <c r="O6498">
        <v>-0.40695999999999999</v>
      </c>
      <c r="P6498">
        <v>58115000</v>
      </c>
      <c r="Q6498">
        <v>244</v>
      </c>
      <c r="R6498">
        <v>15.305400000000001</v>
      </c>
      <c r="S6498">
        <v>21.3431</v>
      </c>
      <c r="T6498">
        <v>15.9529</v>
      </c>
      <c r="U6498">
        <v>15.481199999999999</v>
      </c>
      <c r="V6498">
        <v>5.8618100000000002</v>
      </c>
      <c r="W6498">
        <v>62.868200000000002</v>
      </c>
      <c r="X6498" t="s">
        <v>30675</v>
      </c>
      <c r="Y6498" t="s">
        <v>30686</v>
      </c>
      <c r="Z6498" t="s">
        <v>30677</v>
      </c>
      <c r="AA6498" t="s">
        <v>30677</v>
      </c>
      <c r="AB6498" t="s">
        <v>30678</v>
      </c>
      <c r="AC6498" t="s">
        <v>30679</v>
      </c>
      <c r="AD6498" t="s">
        <v>30687</v>
      </c>
      <c r="AE6498" t="s">
        <v>30688</v>
      </c>
    </row>
    <row r="6499" spans="1:31" x14ac:dyDescent="0.25">
      <c r="A6499">
        <v>15.7432</v>
      </c>
      <c r="B6499">
        <v>15.046099999999999</v>
      </c>
      <c r="C6499">
        <v>15.3993</v>
      </c>
      <c r="D6499">
        <v>14.842499999999999</v>
      </c>
      <c r="E6499" t="s">
        <v>27</v>
      </c>
      <c r="F6499">
        <v>2</v>
      </c>
      <c r="I6499" t="s">
        <v>28</v>
      </c>
      <c r="J6499">
        <v>0.97196499999999997</v>
      </c>
      <c r="K6499" s="1">
        <v>4.1236200000000002E-7</v>
      </c>
      <c r="L6499">
        <v>162.93</v>
      </c>
      <c r="M6499">
        <v>96.658000000000001</v>
      </c>
      <c r="N6499">
        <v>160.66999999999999</v>
      </c>
      <c r="O6499">
        <v>-0.41637000000000002</v>
      </c>
      <c r="P6499">
        <v>79369000</v>
      </c>
      <c r="Q6499">
        <v>44</v>
      </c>
      <c r="R6499">
        <v>13.8797</v>
      </c>
      <c r="S6499">
        <v>21.531300000000002</v>
      </c>
      <c r="T6499">
        <v>15.571300000000001</v>
      </c>
      <c r="U6499">
        <v>14.9443</v>
      </c>
      <c r="V6499">
        <v>6.58704</v>
      </c>
      <c r="W6499">
        <v>61.031100000000002</v>
      </c>
      <c r="X6499" t="s">
        <v>30689</v>
      </c>
      <c r="Y6499" t="s">
        <v>30690</v>
      </c>
      <c r="Z6499" t="s">
        <v>30691</v>
      </c>
      <c r="AA6499" t="s">
        <v>30691</v>
      </c>
      <c r="AB6499" t="s">
        <v>30692</v>
      </c>
      <c r="AC6499" t="s">
        <v>30693</v>
      </c>
      <c r="AD6499" t="s">
        <v>30694</v>
      </c>
      <c r="AE6499" t="s">
        <v>30695</v>
      </c>
    </row>
    <row r="6500" spans="1:31" x14ac:dyDescent="0.25">
      <c r="A6500">
        <v>14.932</v>
      </c>
      <c r="B6500">
        <v>14.128</v>
      </c>
      <c r="C6500">
        <v>14.360799999999999</v>
      </c>
      <c r="D6500">
        <v>13.276199999999999</v>
      </c>
      <c r="E6500" t="s">
        <v>27</v>
      </c>
      <c r="F6500">
        <v>2</v>
      </c>
      <c r="I6500" t="s">
        <v>28</v>
      </c>
      <c r="J6500">
        <v>1</v>
      </c>
      <c r="K6500">
        <v>3.5727799999999998E-3</v>
      </c>
      <c r="L6500">
        <v>101.64</v>
      </c>
      <c r="M6500">
        <v>47.094000000000001</v>
      </c>
      <c r="N6500">
        <v>101.64</v>
      </c>
      <c r="O6500">
        <v>4.8637E-2</v>
      </c>
      <c r="P6500">
        <v>28883000</v>
      </c>
      <c r="Q6500">
        <v>272</v>
      </c>
      <c r="R6500">
        <v>12.320600000000001</v>
      </c>
      <c r="S6500">
        <v>19.749600000000001</v>
      </c>
      <c r="T6500">
        <v>14.6464</v>
      </c>
      <c r="U6500">
        <v>13.7021</v>
      </c>
      <c r="V6500">
        <v>6.0474800000000002</v>
      </c>
      <c r="W6500">
        <v>56.697000000000003</v>
      </c>
      <c r="X6500" t="s">
        <v>30696</v>
      </c>
      <c r="Y6500" t="s">
        <v>30697</v>
      </c>
      <c r="Z6500" t="s">
        <v>30698</v>
      </c>
      <c r="AA6500" t="s">
        <v>30698</v>
      </c>
      <c r="AB6500" t="s">
        <v>30699</v>
      </c>
      <c r="AC6500" t="s">
        <v>30700</v>
      </c>
      <c r="AD6500" t="s">
        <v>30701</v>
      </c>
      <c r="AE6500" t="s">
        <v>30702</v>
      </c>
    </row>
    <row r="6501" spans="1:31" x14ac:dyDescent="0.25">
      <c r="A6501">
        <v>13.8344</v>
      </c>
      <c r="B6501">
        <v>13.0297</v>
      </c>
      <c r="C6501">
        <v>13.6037</v>
      </c>
      <c r="D6501">
        <v>12.825699999999999</v>
      </c>
      <c r="E6501" t="s">
        <v>27</v>
      </c>
      <c r="F6501">
        <v>3</v>
      </c>
      <c r="I6501" t="s">
        <v>28</v>
      </c>
      <c r="J6501">
        <v>1</v>
      </c>
      <c r="K6501">
        <v>4.0876599999999999E-2</v>
      </c>
      <c r="L6501">
        <v>52.555</v>
      </c>
      <c r="M6501">
        <v>11.965999999999999</v>
      </c>
      <c r="N6501">
        <v>52.555</v>
      </c>
      <c r="O6501">
        <v>0.22208</v>
      </c>
      <c r="P6501">
        <v>5122300</v>
      </c>
      <c r="Q6501">
        <v>159</v>
      </c>
      <c r="R6501">
        <v>7.3676300000000001</v>
      </c>
      <c r="S6501">
        <v>17.954000000000001</v>
      </c>
      <c r="T6501">
        <v>13.719099999999999</v>
      </c>
      <c r="U6501">
        <v>12.9277</v>
      </c>
      <c r="V6501">
        <v>5.0262700000000002</v>
      </c>
      <c r="W6501">
        <v>53.293500000000002</v>
      </c>
      <c r="X6501" t="s">
        <v>30696</v>
      </c>
      <c r="Y6501" t="s">
        <v>30703</v>
      </c>
      <c r="Z6501" t="s">
        <v>30698</v>
      </c>
      <c r="AA6501" t="s">
        <v>30698</v>
      </c>
      <c r="AB6501" t="s">
        <v>30699</v>
      </c>
      <c r="AC6501" t="s">
        <v>30700</v>
      </c>
      <c r="AD6501" t="s">
        <v>30704</v>
      </c>
      <c r="AE6501" t="s">
        <v>30705</v>
      </c>
    </row>
    <row r="6502" spans="1:31" x14ac:dyDescent="0.25">
      <c r="A6502">
        <v>15.9674</v>
      </c>
      <c r="B6502">
        <v>16.316600000000001</v>
      </c>
      <c r="C6502">
        <v>16.124199999999998</v>
      </c>
      <c r="D6502">
        <v>15.327299999999999</v>
      </c>
      <c r="E6502" t="s">
        <v>27</v>
      </c>
      <c r="F6502">
        <v>3</v>
      </c>
      <c r="I6502" t="s">
        <v>28</v>
      </c>
      <c r="J6502">
        <v>0.99975000000000003</v>
      </c>
      <c r="K6502">
        <v>2.27168E-4</v>
      </c>
      <c r="L6502">
        <v>133.97999999999999</v>
      </c>
      <c r="M6502">
        <v>82.54</v>
      </c>
      <c r="N6502">
        <v>133.97999999999999</v>
      </c>
      <c r="O6502">
        <v>5.3960000000000001E-2</v>
      </c>
      <c r="P6502">
        <v>18577000</v>
      </c>
      <c r="Q6502">
        <v>226</v>
      </c>
      <c r="R6502">
        <v>13.311199999999999</v>
      </c>
      <c r="S6502">
        <v>19.8323</v>
      </c>
      <c r="T6502">
        <v>16.0458</v>
      </c>
      <c r="U6502">
        <v>15.821899999999999</v>
      </c>
      <c r="V6502">
        <v>4.01037</v>
      </c>
      <c r="W6502">
        <v>63.735399999999998</v>
      </c>
      <c r="X6502" t="s">
        <v>30706</v>
      </c>
      <c r="Y6502">
        <v>226</v>
      </c>
      <c r="Z6502" t="s">
        <v>30706</v>
      </c>
      <c r="AA6502" t="s">
        <v>30706</v>
      </c>
      <c r="AB6502" t="s">
        <v>30707</v>
      </c>
      <c r="AC6502" t="s">
        <v>30708</v>
      </c>
      <c r="AD6502" t="s">
        <v>30709</v>
      </c>
      <c r="AE6502" t="s">
        <v>30710</v>
      </c>
    </row>
    <row r="6503" spans="1:31" x14ac:dyDescent="0.25">
      <c r="A6503">
        <v>16.323</v>
      </c>
      <c r="B6503">
        <v>15.739800000000001</v>
      </c>
      <c r="C6503">
        <v>15.7499</v>
      </c>
      <c r="D6503">
        <v>15.347300000000001</v>
      </c>
      <c r="E6503" t="s">
        <v>27</v>
      </c>
      <c r="F6503">
        <v>3</v>
      </c>
      <c r="I6503" t="s">
        <v>28</v>
      </c>
      <c r="J6503">
        <v>1</v>
      </c>
      <c r="K6503">
        <v>4.5752900000000001E-3</v>
      </c>
      <c r="L6503">
        <v>85.972999999999999</v>
      </c>
      <c r="M6503">
        <v>42.79</v>
      </c>
      <c r="N6503">
        <v>85.909000000000006</v>
      </c>
      <c r="O6503">
        <v>0.20683000000000001</v>
      </c>
      <c r="P6503">
        <v>9549400</v>
      </c>
      <c r="Q6503">
        <v>122</v>
      </c>
      <c r="R6503">
        <v>11.0158</v>
      </c>
      <c r="S6503">
        <v>19.0534</v>
      </c>
      <c r="T6503">
        <v>16.0365</v>
      </c>
      <c r="U6503">
        <v>15.5436</v>
      </c>
      <c r="V6503">
        <v>3.5098500000000001</v>
      </c>
      <c r="W6503">
        <v>63.1601</v>
      </c>
      <c r="X6503" t="s">
        <v>30706</v>
      </c>
      <c r="Y6503">
        <v>122</v>
      </c>
      <c r="Z6503" t="s">
        <v>30706</v>
      </c>
      <c r="AA6503" t="s">
        <v>30706</v>
      </c>
      <c r="AB6503" t="s">
        <v>30707</v>
      </c>
      <c r="AC6503" t="s">
        <v>30708</v>
      </c>
      <c r="AD6503" t="s">
        <v>30711</v>
      </c>
      <c r="AE6503" t="s">
        <v>30712</v>
      </c>
    </row>
    <row r="6504" spans="1:31" x14ac:dyDescent="0.25">
      <c r="A6504">
        <v>16.298300000000001</v>
      </c>
      <c r="B6504">
        <v>16.223199999999999</v>
      </c>
      <c r="C6504">
        <v>16.003299999999999</v>
      </c>
      <c r="D6504">
        <v>15.5808</v>
      </c>
      <c r="E6504" t="s">
        <v>27</v>
      </c>
      <c r="F6504">
        <v>2</v>
      </c>
      <c r="I6504" t="s">
        <v>28</v>
      </c>
      <c r="J6504">
        <v>0.99999899999999997</v>
      </c>
      <c r="K6504" s="1">
        <v>7.9726100000000001E-34</v>
      </c>
      <c r="L6504">
        <v>252.37</v>
      </c>
      <c r="M6504">
        <v>150.65</v>
      </c>
      <c r="N6504">
        <v>252.37</v>
      </c>
      <c r="O6504">
        <v>0.63417000000000001</v>
      </c>
      <c r="P6504">
        <v>33346000</v>
      </c>
      <c r="Q6504">
        <v>59</v>
      </c>
      <c r="R6504">
        <v>12.194599999999999</v>
      </c>
      <c r="S6504">
        <v>19.0138</v>
      </c>
      <c r="T6504">
        <v>16.1508</v>
      </c>
      <c r="U6504">
        <v>15.901999999999999</v>
      </c>
      <c r="V6504">
        <v>3.1118600000000001</v>
      </c>
      <c r="W6504">
        <v>64.105599999999995</v>
      </c>
      <c r="X6504" t="s">
        <v>30713</v>
      </c>
      <c r="Y6504">
        <v>59</v>
      </c>
      <c r="Z6504" t="s">
        <v>30713</v>
      </c>
      <c r="AA6504" t="s">
        <v>30713</v>
      </c>
      <c r="AB6504" t="s">
        <v>30714</v>
      </c>
      <c r="AC6504" t="s">
        <v>30715</v>
      </c>
      <c r="AD6504" t="s">
        <v>30716</v>
      </c>
      <c r="AE6504" t="s">
        <v>30717</v>
      </c>
    </row>
    <row r="6505" spans="1:31" x14ac:dyDescent="0.25">
      <c r="A6505">
        <v>14.6555</v>
      </c>
      <c r="B6505">
        <v>14.6013</v>
      </c>
      <c r="C6505">
        <v>14.273199999999999</v>
      </c>
      <c r="D6505">
        <v>14.1768</v>
      </c>
      <c r="E6505" t="s">
        <v>27</v>
      </c>
      <c r="F6505">
        <v>2</v>
      </c>
      <c r="I6505" t="s">
        <v>28</v>
      </c>
      <c r="J6505">
        <v>1</v>
      </c>
      <c r="K6505" s="1">
        <v>5.8580500000000003E-10</v>
      </c>
      <c r="L6505">
        <v>192.64</v>
      </c>
      <c r="M6505">
        <v>113.57</v>
      </c>
      <c r="N6505">
        <v>192.64</v>
      </c>
      <c r="O6505">
        <v>0.42165000000000002</v>
      </c>
      <c r="P6505">
        <v>16525000</v>
      </c>
      <c r="Q6505">
        <v>42</v>
      </c>
      <c r="R6505" t="s">
        <v>29</v>
      </c>
      <c r="S6505">
        <v>17.6906</v>
      </c>
      <c r="T6505">
        <v>14.464399999999999</v>
      </c>
      <c r="U6505">
        <v>14.389099999999999</v>
      </c>
      <c r="V6505">
        <v>3.30152</v>
      </c>
      <c r="W6505">
        <v>57.706800000000001</v>
      </c>
      <c r="X6505" t="s">
        <v>30713</v>
      </c>
      <c r="Y6505">
        <v>42</v>
      </c>
      <c r="Z6505" t="s">
        <v>30713</v>
      </c>
      <c r="AA6505" t="s">
        <v>30713</v>
      </c>
      <c r="AB6505" t="s">
        <v>30714</v>
      </c>
      <c r="AC6505" t="s">
        <v>30715</v>
      </c>
      <c r="AD6505" t="s">
        <v>30718</v>
      </c>
      <c r="AE6505" t="s">
        <v>30719</v>
      </c>
    </row>
    <row r="6506" spans="1:31" hidden="1" x14ac:dyDescent="0.25">
      <c r="A6506">
        <v>16.217099999999999</v>
      </c>
      <c r="B6506">
        <v>15.593</v>
      </c>
      <c r="C6506">
        <v>15.6974</v>
      </c>
      <c r="D6506">
        <v>15.13</v>
      </c>
      <c r="E6506" t="s">
        <v>27</v>
      </c>
      <c r="F6506">
        <v>3</v>
      </c>
      <c r="I6506" t="s">
        <v>28</v>
      </c>
      <c r="J6506">
        <v>1</v>
      </c>
      <c r="K6506" s="1">
        <v>2.68334E-5</v>
      </c>
      <c r="L6506">
        <v>120.86</v>
      </c>
      <c r="M6506">
        <v>59.643000000000001</v>
      </c>
      <c r="N6506">
        <v>120.86</v>
      </c>
      <c r="O6506">
        <v>-8.6691000000000004E-2</v>
      </c>
      <c r="P6506">
        <v>124020000</v>
      </c>
      <c r="Q6506">
        <v>133</v>
      </c>
      <c r="R6506">
        <v>15.364599999999999</v>
      </c>
      <c r="S6506">
        <v>22.309799999999999</v>
      </c>
      <c r="T6506">
        <v>15.9573</v>
      </c>
      <c r="U6506">
        <v>15.361499999999999</v>
      </c>
      <c r="V6506">
        <v>6.9482799999999996</v>
      </c>
      <c r="W6506">
        <v>62.637500000000003</v>
      </c>
      <c r="X6506" t="s">
        <v>30720</v>
      </c>
      <c r="Y6506" t="s">
        <v>30721</v>
      </c>
      <c r="Z6506" t="s">
        <v>30722</v>
      </c>
      <c r="AA6506" t="s">
        <v>30722</v>
      </c>
      <c r="AB6506" t="s">
        <v>30723</v>
      </c>
      <c r="AC6506" t="s">
        <v>30724</v>
      </c>
      <c r="AD6506" t="s">
        <v>30725</v>
      </c>
      <c r="AE6506" t="s">
        <v>30726</v>
      </c>
    </row>
    <row r="6507" spans="1:31" x14ac:dyDescent="0.25">
      <c r="A6507">
        <v>14.2377</v>
      </c>
      <c r="B6507">
        <v>14.0867</v>
      </c>
      <c r="C6507">
        <v>13.928699999999999</v>
      </c>
      <c r="D6507">
        <v>13.9702</v>
      </c>
      <c r="E6507" t="s">
        <v>27</v>
      </c>
      <c r="F6507">
        <v>3</v>
      </c>
      <c r="I6507" t="s">
        <v>28</v>
      </c>
      <c r="J6507">
        <v>0.83422099999999999</v>
      </c>
      <c r="K6507">
        <v>1.04273E-3</v>
      </c>
      <c r="L6507">
        <v>108.31</v>
      </c>
      <c r="M6507">
        <v>71.682000000000002</v>
      </c>
      <c r="N6507">
        <v>108.31</v>
      </c>
      <c r="O6507">
        <v>0.63898999999999995</v>
      </c>
      <c r="P6507">
        <v>4142100</v>
      </c>
      <c r="Q6507">
        <v>80</v>
      </c>
      <c r="R6507">
        <v>12.3443</v>
      </c>
      <c r="S6507">
        <v>18.544799999999999</v>
      </c>
      <c r="T6507">
        <v>14.0832</v>
      </c>
      <c r="U6507">
        <v>14.028499999999999</v>
      </c>
      <c r="V6507">
        <v>4.5163799999999998</v>
      </c>
      <c r="W6507">
        <v>56.223300000000002</v>
      </c>
      <c r="X6507" t="s">
        <v>30720</v>
      </c>
      <c r="Y6507" t="s">
        <v>30727</v>
      </c>
      <c r="Z6507" t="s">
        <v>30722</v>
      </c>
      <c r="AA6507" t="s">
        <v>30722</v>
      </c>
      <c r="AB6507" t="s">
        <v>30723</v>
      </c>
      <c r="AC6507" t="s">
        <v>30724</v>
      </c>
      <c r="AD6507" t="s">
        <v>30728</v>
      </c>
      <c r="AE6507" t="s">
        <v>30729</v>
      </c>
    </row>
    <row r="6508" spans="1:31" x14ac:dyDescent="0.25">
      <c r="A6508">
        <v>14.6312</v>
      </c>
      <c r="B6508">
        <v>14.0335</v>
      </c>
      <c r="C6508">
        <v>14.129899999999999</v>
      </c>
      <c r="D6508">
        <v>13.7155</v>
      </c>
      <c r="E6508" t="s">
        <v>27</v>
      </c>
      <c r="F6508">
        <v>3</v>
      </c>
      <c r="I6508" t="s">
        <v>28</v>
      </c>
      <c r="J6508">
        <v>0.852827</v>
      </c>
      <c r="K6508">
        <v>2.8696199999999998E-4</v>
      </c>
      <c r="L6508">
        <v>126.66</v>
      </c>
      <c r="M6508">
        <v>79.152000000000001</v>
      </c>
      <c r="N6508">
        <v>126.66</v>
      </c>
      <c r="O6508">
        <v>0.23627999999999999</v>
      </c>
      <c r="P6508">
        <v>9575000</v>
      </c>
      <c r="Q6508">
        <v>50</v>
      </c>
      <c r="R6508" t="s">
        <v>29</v>
      </c>
      <c r="S6508">
        <v>17.8779</v>
      </c>
      <c r="T6508">
        <v>14.380599999999999</v>
      </c>
      <c r="U6508">
        <v>13.874499999999999</v>
      </c>
      <c r="V6508">
        <v>4.0033700000000003</v>
      </c>
      <c r="W6508">
        <v>56.510100000000001</v>
      </c>
      <c r="X6508" t="s">
        <v>30730</v>
      </c>
      <c r="Y6508" t="s">
        <v>30731</v>
      </c>
      <c r="Z6508" t="s">
        <v>30732</v>
      </c>
      <c r="AA6508" t="s">
        <v>30732</v>
      </c>
      <c r="AB6508" t="s">
        <v>30733</v>
      </c>
      <c r="AC6508" t="s">
        <v>30734</v>
      </c>
      <c r="AD6508" t="s">
        <v>30735</v>
      </c>
      <c r="AE6508" t="s">
        <v>30736</v>
      </c>
    </row>
    <row r="6509" spans="1:31" x14ac:dyDescent="0.25">
      <c r="A6509">
        <v>14.0731</v>
      </c>
      <c r="B6509">
        <v>13.344200000000001</v>
      </c>
      <c r="C6509">
        <v>13.2913</v>
      </c>
      <c r="D6509">
        <v>12.8195</v>
      </c>
      <c r="E6509" t="s">
        <v>27</v>
      </c>
      <c r="F6509">
        <v>2</v>
      </c>
      <c r="I6509" t="s">
        <v>28</v>
      </c>
      <c r="J6509">
        <v>0.999116</v>
      </c>
      <c r="K6509">
        <v>2.25508E-3</v>
      </c>
      <c r="L6509">
        <v>92.19</v>
      </c>
      <c r="M6509">
        <v>45.393000000000001</v>
      </c>
      <c r="N6509">
        <v>92.19</v>
      </c>
      <c r="O6509">
        <v>-8.9232000000000006E-2</v>
      </c>
      <c r="P6509">
        <v>2058800</v>
      </c>
      <c r="Q6509">
        <v>23</v>
      </c>
      <c r="R6509" t="s">
        <v>29</v>
      </c>
      <c r="S6509">
        <v>16.128799999999998</v>
      </c>
      <c r="T6509">
        <v>13.6822</v>
      </c>
      <c r="U6509">
        <v>13.081799999999999</v>
      </c>
      <c r="V6509">
        <v>3.04691</v>
      </c>
      <c r="W6509">
        <v>53.528100000000002</v>
      </c>
      <c r="X6509" t="s">
        <v>30737</v>
      </c>
      <c r="Y6509" t="s">
        <v>12638</v>
      </c>
      <c r="Z6509" t="s">
        <v>30738</v>
      </c>
      <c r="AA6509" t="s">
        <v>30738</v>
      </c>
      <c r="AB6509" t="s">
        <v>30739</v>
      </c>
      <c r="AC6509" t="s">
        <v>30740</v>
      </c>
      <c r="AD6509" t="s">
        <v>30741</v>
      </c>
      <c r="AE6509" t="s">
        <v>30742</v>
      </c>
    </row>
    <row r="6510" spans="1:31" x14ac:dyDescent="0.25">
      <c r="A6510">
        <v>15.797000000000001</v>
      </c>
      <c r="B6510">
        <v>15.4849</v>
      </c>
      <c r="C6510">
        <v>15.5152</v>
      </c>
      <c r="D6510">
        <v>14.4285</v>
      </c>
      <c r="E6510" t="s">
        <v>27</v>
      </c>
      <c r="F6510">
        <v>2</v>
      </c>
      <c r="I6510" t="s">
        <v>28</v>
      </c>
      <c r="J6510">
        <v>1</v>
      </c>
      <c r="K6510">
        <v>1.84122E-4</v>
      </c>
      <c r="L6510">
        <v>143.72999999999999</v>
      </c>
      <c r="M6510">
        <v>93.626999999999995</v>
      </c>
      <c r="N6510">
        <v>143.72999999999999</v>
      </c>
      <c r="O6510">
        <v>-0.44164999999999999</v>
      </c>
      <c r="P6510">
        <v>67121000</v>
      </c>
      <c r="Q6510">
        <v>62</v>
      </c>
      <c r="R6510">
        <v>13.4528</v>
      </c>
      <c r="S6510">
        <v>20.552399999999999</v>
      </c>
      <c r="T6510">
        <v>15.6561</v>
      </c>
      <c r="U6510">
        <v>14.9567</v>
      </c>
      <c r="V6510">
        <v>5.5957499999999998</v>
      </c>
      <c r="W6510">
        <v>61.225499999999997</v>
      </c>
      <c r="X6510" t="s">
        <v>30743</v>
      </c>
      <c r="Y6510" t="s">
        <v>30744</v>
      </c>
      <c r="Z6510" t="s">
        <v>30745</v>
      </c>
      <c r="AA6510" t="s">
        <v>30745</v>
      </c>
      <c r="AB6510" t="s">
        <v>30746</v>
      </c>
      <c r="AC6510" t="s">
        <v>30747</v>
      </c>
      <c r="AD6510" t="s">
        <v>30748</v>
      </c>
      <c r="AE6510" t="s">
        <v>30749</v>
      </c>
    </row>
    <row r="6511" spans="1:31" hidden="1" x14ac:dyDescent="0.25">
      <c r="A6511">
        <v>13.978899999999999</v>
      </c>
      <c r="B6511">
        <v>12.8802</v>
      </c>
      <c r="C6511">
        <v>13.6524</v>
      </c>
      <c r="D6511">
        <v>12.963699999999999</v>
      </c>
      <c r="E6511" t="s">
        <v>27</v>
      </c>
      <c r="F6511">
        <v>2</v>
      </c>
      <c r="I6511" t="s">
        <v>28</v>
      </c>
      <c r="J6511">
        <v>1</v>
      </c>
      <c r="K6511" s="1">
        <v>6.8552299999999998E-5</v>
      </c>
      <c r="L6511">
        <v>155.06</v>
      </c>
      <c r="M6511">
        <v>96.382000000000005</v>
      </c>
      <c r="N6511">
        <v>155.06</v>
      </c>
      <c r="O6511">
        <v>0.10246</v>
      </c>
      <c r="P6511">
        <v>75276000</v>
      </c>
      <c r="Q6511">
        <v>143</v>
      </c>
      <c r="R6511">
        <v>11.9117</v>
      </c>
      <c r="S6511">
        <v>19.635200000000001</v>
      </c>
      <c r="T6511">
        <v>13.8156</v>
      </c>
      <c r="U6511">
        <v>12.921900000000001</v>
      </c>
      <c r="V6511">
        <v>6.71326</v>
      </c>
      <c r="W6511">
        <v>53.475099999999998</v>
      </c>
      <c r="X6511" t="s">
        <v>30750</v>
      </c>
      <c r="Y6511" t="s">
        <v>30751</v>
      </c>
      <c r="Z6511" t="s">
        <v>30745</v>
      </c>
      <c r="AA6511" t="s">
        <v>30745</v>
      </c>
      <c r="AB6511" t="s">
        <v>30746</v>
      </c>
      <c r="AC6511" t="s">
        <v>30747</v>
      </c>
      <c r="AD6511" t="s">
        <v>30752</v>
      </c>
      <c r="AE6511" t="s">
        <v>30753</v>
      </c>
    </row>
    <row r="6512" spans="1:31" x14ac:dyDescent="0.25">
      <c r="A6512">
        <v>13.8566</v>
      </c>
      <c r="B6512">
        <v>13.9801</v>
      </c>
      <c r="C6512">
        <v>13.9717</v>
      </c>
      <c r="D6512">
        <v>14.0746</v>
      </c>
      <c r="E6512" t="s">
        <v>27</v>
      </c>
      <c r="F6512">
        <v>3</v>
      </c>
      <c r="I6512" t="s">
        <v>28</v>
      </c>
      <c r="J6512">
        <v>1</v>
      </c>
      <c r="K6512">
        <v>2.17746E-3</v>
      </c>
      <c r="L6512">
        <v>103.74</v>
      </c>
      <c r="M6512">
        <v>43.302999999999997</v>
      </c>
      <c r="N6512">
        <v>103.74</v>
      </c>
      <c r="O6512">
        <v>4.5277999999999999E-2</v>
      </c>
      <c r="P6512">
        <v>144560000</v>
      </c>
      <c r="Q6512">
        <v>111</v>
      </c>
      <c r="R6512">
        <v>11.8744</v>
      </c>
      <c r="S6512">
        <v>19.8001</v>
      </c>
      <c r="T6512">
        <v>13.914199999999999</v>
      </c>
      <c r="U6512">
        <v>14.0274</v>
      </c>
      <c r="V6512">
        <v>5.7726699999999997</v>
      </c>
      <c r="W6512">
        <v>55.883099999999999</v>
      </c>
      <c r="X6512" t="s">
        <v>30750</v>
      </c>
      <c r="Y6512" t="s">
        <v>30754</v>
      </c>
      <c r="Z6512" t="s">
        <v>30745</v>
      </c>
      <c r="AA6512" t="s">
        <v>30745</v>
      </c>
      <c r="AB6512" t="s">
        <v>30746</v>
      </c>
      <c r="AC6512" t="s">
        <v>30747</v>
      </c>
      <c r="AD6512" t="s">
        <v>30755</v>
      </c>
      <c r="AE6512" t="s">
        <v>30756</v>
      </c>
    </row>
    <row r="6513" spans="1:31" x14ac:dyDescent="0.25">
      <c r="A6513">
        <v>15.315</v>
      </c>
      <c r="B6513">
        <v>14.8491</v>
      </c>
      <c r="C6513">
        <v>14.617599999999999</v>
      </c>
      <c r="D6513">
        <v>14.5944</v>
      </c>
      <c r="E6513" t="s">
        <v>27</v>
      </c>
      <c r="F6513">
        <v>2</v>
      </c>
      <c r="I6513" t="s">
        <v>28</v>
      </c>
      <c r="J6513">
        <v>0.85944100000000001</v>
      </c>
      <c r="K6513">
        <v>1.1323399999999999E-3</v>
      </c>
      <c r="L6513">
        <v>110.39</v>
      </c>
      <c r="M6513">
        <v>69.197999999999993</v>
      </c>
      <c r="N6513">
        <v>110.39</v>
      </c>
      <c r="O6513">
        <v>-1.3307</v>
      </c>
      <c r="P6513">
        <v>17476000</v>
      </c>
      <c r="Q6513">
        <v>545</v>
      </c>
      <c r="R6513" t="s">
        <v>29</v>
      </c>
      <c r="S6513">
        <v>20.1252</v>
      </c>
      <c r="T6513">
        <v>14.9663</v>
      </c>
      <c r="U6513">
        <v>14.7217</v>
      </c>
      <c r="V6513">
        <v>5.4034000000000004</v>
      </c>
      <c r="W6513">
        <v>59.376100000000001</v>
      </c>
      <c r="X6513" t="s">
        <v>30757</v>
      </c>
      <c r="Y6513">
        <v>545</v>
      </c>
      <c r="Z6513" t="s">
        <v>30757</v>
      </c>
      <c r="AA6513" t="s">
        <v>30757</v>
      </c>
      <c r="AB6513" t="s">
        <v>30758</v>
      </c>
      <c r="AC6513" t="s">
        <v>30759</v>
      </c>
      <c r="AD6513" t="s">
        <v>30760</v>
      </c>
      <c r="AE6513" t="s">
        <v>30761</v>
      </c>
    </row>
    <row r="6514" spans="1:31" x14ac:dyDescent="0.25">
      <c r="A6514">
        <v>17.4072</v>
      </c>
      <c r="B6514">
        <v>16.853100000000001</v>
      </c>
      <c r="C6514">
        <v>16.9544</v>
      </c>
      <c r="D6514">
        <v>16.640899999999998</v>
      </c>
      <c r="E6514" t="s">
        <v>27</v>
      </c>
      <c r="F6514">
        <v>3</v>
      </c>
      <c r="I6514" t="s">
        <v>28</v>
      </c>
      <c r="J6514">
        <v>1</v>
      </c>
      <c r="K6514" s="1">
        <v>6.78949E-27</v>
      </c>
      <c r="L6514">
        <v>209.23</v>
      </c>
      <c r="M6514">
        <v>159.66999999999999</v>
      </c>
      <c r="N6514">
        <v>209.23</v>
      </c>
      <c r="O6514">
        <v>-2.8825E-2</v>
      </c>
      <c r="P6514">
        <v>72222000</v>
      </c>
      <c r="Q6514">
        <v>470</v>
      </c>
      <c r="R6514">
        <v>13.2057</v>
      </c>
      <c r="S6514">
        <v>20.889600000000002</v>
      </c>
      <c r="T6514">
        <v>17.180800000000001</v>
      </c>
      <c r="U6514">
        <v>16.747</v>
      </c>
      <c r="V6514">
        <v>4.1425799999999997</v>
      </c>
      <c r="W6514">
        <v>67.855500000000006</v>
      </c>
      <c r="X6514" t="s">
        <v>30757</v>
      </c>
      <c r="Y6514">
        <v>470</v>
      </c>
      <c r="Z6514" t="s">
        <v>30757</v>
      </c>
      <c r="AA6514" t="s">
        <v>30757</v>
      </c>
      <c r="AB6514" t="s">
        <v>30758</v>
      </c>
      <c r="AC6514" t="s">
        <v>30759</v>
      </c>
      <c r="AD6514" t="s">
        <v>30762</v>
      </c>
      <c r="AE6514" t="s">
        <v>30763</v>
      </c>
    </row>
    <row r="6515" spans="1:31" x14ac:dyDescent="0.25">
      <c r="A6515">
        <v>15.0883</v>
      </c>
      <c r="B6515">
        <v>14.0777</v>
      </c>
      <c r="C6515">
        <v>13.7761</v>
      </c>
      <c r="D6515">
        <v>13.926600000000001</v>
      </c>
      <c r="E6515" t="s">
        <v>27</v>
      </c>
      <c r="F6515">
        <v>3</v>
      </c>
      <c r="I6515" t="s">
        <v>28</v>
      </c>
      <c r="J6515">
        <v>0.99513099999999999</v>
      </c>
      <c r="K6515">
        <v>4.0297E-4</v>
      </c>
      <c r="L6515">
        <v>131.41999999999999</v>
      </c>
      <c r="M6515">
        <v>83.302999999999997</v>
      </c>
      <c r="N6515">
        <v>131.41999999999999</v>
      </c>
      <c r="O6515">
        <v>0.60338999999999998</v>
      </c>
      <c r="P6515">
        <v>17933000</v>
      </c>
      <c r="Q6515">
        <v>377</v>
      </c>
      <c r="R6515">
        <v>12.644399999999999</v>
      </c>
      <c r="S6515">
        <v>18.8903</v>
      </c>
      <c r="T6515">
        <v>14.4322</v>
      </c>
      <c r="U6515">
        <v>14.0021</v>
      </c>
      <c r="V6515">
        <v>4.8882199999999996</v>
      </c>
      <c r="W6515">
        <v>56.868600000000001</v>
      </c>
      <c r="X6515" t="s">
        <v>30757</v>
      </c>
      <c r="Y6515">
        <v>377</v>
      </c>
      <c r="Z6515" t="s">
        <v>30757</v>
      </c>
      <c r="AA6515" t="s">
        <v>30757</v>
      </c>
      <c r="AB6515" t="s">
        <v>30758</v>
      </c>
      <c r="AC6515" t="s">
        <v>30759</v>
      </c>
      <c r="AD6515" t="s">
        <v>30764</v>
      </c>
      <c r="AE6515" t="s">
        <v>30765</v>
      </c>
    </row>
    <row r="6516" spans="1:31" hidden="1" x14ac:dyDescent="0.25">
      <c r="A6516">
        <v>13.605499999999999</v>
      </c>
      <c r="B6516">
        <v>11.519600000000001</v>
      </c>
      <c r="C6516">
        <v>11.621</v>
      </c>
      <c r="D6516">
        <v>12.4665</v>
      </c>
      <c r="E6516" t="s">
        <v>27</v>
      </c>
      <c r="F6516">
        <v>3</v>
      </c>
      <c r="I6516" t="s">
        <v>28</v>
      </c>
      <c r="J6516">
        <v>1</v>
      </c>
      <c r="K6516" s="1">
        <v>2.1219299999999999E-5</v>
      </c>
      <c r="L6516">
        <v>167.23</v>
      </c>
      <c r="M6516">
        <v>56.918999999999997</v>
      </c>
      <c r="N6516">
        <v>167.23</v>
      </c>
      <c r="O6516">
        <v>0.62173</v>
      </c>
      <c r="P6516">
        <v>228330000</v>
      </c>
      <c r="Q6516">
        <v>748</v>
      </c>
      <c r="R6516">
        <v>12.916399999999999</v>
      </c>
      <c r="S6516">
        <v>20.715399999999999</v>
      </c>
      <c r="T6516">
        <v>12.613200000000001</v>
      </c>
      <c r="U6516">
        <v>11.9931</v>
      </c>
      <c r="V6516">
        <v>8.7223199999999999</v>
      </c>
      <c r="W6516">
        <v>49.212600000000002</v>
      </c>
      <c r="X6516" t="s">
        <v>30757</v>
      </c>
      <c r="Y6516">
        <v>748</v>
      </c>
      <c r="Z6516" t="s">
        <v>30757</v>
      </c>
      <c r="AA6516" t="s">
        <v>30757</v>
      </c>
      <c r="AB6516" t="s">
        <v>30758</v>
      </c>
      <c r="AC6516" t="s">
        <v>30759</v>
      </c>
      <c r="AD6516" t="s">
        <v>30766</v>
      </c>
      <c r="AE6516" t="s">
        <v>30767</v>
      </c>
    </row>
    <row r="6517" spans="1:31" x14ac:dyDescent="0.25">
      <c r="A6517">
        <v>14.089499999999999</v>
      </c>
      <c r="B6517">
        <v>13.8188</v>
      </c>
      <c r="C6517">
        <v>13.4155</v>
      </c>
      <c r="D6517">
        <v>13.2323</v>
      </c>
      <c r="E6517" t="s">
        <v>27</v>
      </c>
      <c r="F6517">
        <v>3</v>
      </c>
      <c r="I6517" t="s">
        <v>28</v>
      </c>
      <c r="J6517">
        <v>0.81473399999999996</v>
      </c>
      <c r="K6517">
        <v>1.4599900000000001E-2</v>
      </c>
      <c r="L6517">
        <v>71.933000000000007</v>
      </c>
      <c r="M6517">
        <v>37.631</v>
      </c>
      <c r="N6517">
        <v>71.933000000000007</v>
      </c>
      <c r="O6517">
        <v>0.50973000000000002</v>
      </c>
      <c r="P6517">
        <v>8418900</v>
      </c>
      <c r="Q6517">
        <v>131</v>
      </c>
      <c r="R6517" t="s">
        <v>29</v>
      </c>
      <c r="S6517">
        <v>19.201899999999998</v>
      </c>
      <c r="T6517">
        <v>13.7525</v>
      </c>
      <c r="U6517">
        <v>13.525600000000001</v>
      </c>
      <c r="V6517">
        <v>5.6763399999999997</v>
      </c>
      <c r="W6517">
        <v>54.555999999999997</v>
      </c>
      <c r="X6517" t="s">
        <v>30768</v>
      </c>
      <c r="Y6517">
        <v>131</v>
      </c>
      <c r="Z6517" t="s">
        <v>30768</v>
      </c>
      <c r="AA6517" t="s">
        <v>30768</v>
      </c>
      <c r="AB6517" t="s">
        <v>30769</v>
      </c>
      <c r="AC6517" t="s">
        <v>30770</v>
      </c>
      <c r="AD6517" t="s">
        <v>30771</v>
      </c>
      <c r="AE6517" t="s">
        <v>30772</v>
      </c>
    </row>
    <row r="6518" spans="1:31" x14ac:dyDescent="0.25">
      <c r="A6518">
        <v>16.263300000000001</v>
      </c>
      <c r="B6518">
        <v>15.743399999999999</v>
      </c>
      <c r="C6518">
        <v>15.507099999999999</v>
      </c>
      <c r="D6518">
        <v>15.8378</v>
      </c>
      <c r="E6518" t="s">
        <v>27</v>
      </c>
      <c r="F6518">
        <v>3</v>
      </c>
      <c r="I6518" t="s">
        <v>28</v>
      </c>
      <c r="J6518">
        <v>1</v>
      </c>
      <c r="K6518">
        <v>1.32753E-2</v>
      </c>
      <c r="L6518">
        <v>71.805999999999997</v>
      </c>
      <c r="M6518">
        <v>42.591000000000001</v>
      </c>
      <c r="N6518">
        <v>71.805999999999997</v>
      </c>
      <c r="O6518">
        <v>0.29287000000000002</v>
      </c>
      <c r="P6518">
        <v>10986000</v>
      </c>
      <c r="Q6518">
        <v>132</v>
      </c>
      <c r="R6518">
        <v>13.857100000000001</v>
      </c>
      <c r="S6518">
        <v>20.0077</v>
      </c>
      <c r="T6518">
        <v>15.885199999999999</v>
      </c>
      <c r="U6518">
        <v>15.7906</v>
      </c>
      <c r="V6518">
        <v>4.2170800000000002</v>
      </c>
      <c r="W6518">
        <v>63.351599999999998</v>
      </c>
      <c r="X6518" t="s">
        <v>30773</v>
      </c>
      <c r="Y6518" t="s">
        <v>30774</v>
      </c>
      <c r="Z6518" t="s">
        <v>30775</v>
      </c>
      <c r="AA6518" t="s">
        <v>30775</v>
      </c>
      <c r="AB6518" t="s">
        <v>30776</v>
      </c>
      <c r="AC6518" t="s">
        <v>30777</v>
      </c>
      <c r="AD6518" t="s">
        <v>30778</v>
      </c>
      <c r="AE6518" t="s">
        <v>30779</v>
      </c>
    </row>
    <row r="6519" spans="1:31" x14ac:dyDescent="0.25">
      <c r="A6519">
        <v>15.4991</v>
      </c>
      <c r="B6519">
        <v>14.511200000000001</v>
      </c>
      <c r="C6519">
        <v>14.835699999999999</v>
      </c>
      <c r="D6519">
        <v>14.5261</v>
      </c>
      <c r="E6519" t="s">
        <v>27</v>
      </c>
      <c r="F6519">
        <v>3</v>
      </c>
      <c r="I6519" t="s">
        <v>28</v>
      </c>
      <c r="J6519">
        <v>1</v>
      </c>
      <c r="K6519" s="1">
        <v>7.7521600000000002E-7</v>
      </c>
      <c r="L6519">
        <v>160.18</v>
      </c>
      <c r="M6519">
        <v>109.81</v>
      </c>
      <c r="N6519">
        <v>160.18</v>
      </c>
      <c r="O6519">
        <v>6.2344999999999998E-2</v>
      </c>
      <c r="P6519">
        <v>21439000</v>
      </c>
      <c r="Q6519">
        <v>85</v>
      </c>
      <c r="R6519">
        <v>12.298999999999999</v>
      </c>
      <c r="S6519">
        <v>19.679200000000002</v>
      </c>
      <c r="T6519">
        <v>15.167400000000001</v>
      </c>
      <c r="U6519">
        <v>14.518700000000001</v>
      </c>
      <c r="V6519">
        <v>5.1605600000000003</v>
      </c>
      <c r="W6519">
        <v>59.372100000000003</v>
      </c>
      <c r="X6519" t="s">
        <v>30773</v>
      </c>
      <c r="Y6519" t="s">
        <v>30780</v>
      </c>
      <c r="Z6519" t="s">
        <v>30775</v>
      </c>
      <c r="AA6519" t="s">
        <v>30775</v>
      </c>
      <c r="AB6519" t="s">
        <v>30776</v>
      </c>
      <c r="AC6519" t="s">
        <v>30777</v>
      </c>
      <c r="AD6519" t="s">
        <v>30781</v>
      </c>
      <c r="AE6519" t="s">
        <v>30782</v>
      </c>
    </row>
    <row r="6520" spans="1:31" x14ac:dyDescent="0.25">
      <c r="A6520">
        <v>15.846500000000001</v>
      </c>
      <c r="B6520">
        <v>15.2257</v>
      </c>
      <c r="C6520">
        <v>15.197800000000001</v>
      </c>
      <c r="D6520">
        <v>15.1297</v>
      </c>
      <c r="E6520" t="s">
        <v>27</v>
      </c>
      <c r="F6520">
        <v>2</v>
      </c>
      <c r="I6520" t="s">
        <v>28</v>
      </c>
      <c r="J6520">
        <v>0.99660400000000005</v>
      </c>
      <c r="K6520" s="1">
        <v>7.4773700000000005E-5</v>
      </c>
      <c r="L6520">
        <v>157.91</v>
      </c>
      <c r="M6520">
        <v>81.012</v>
      </c>
      <c r="N6520">
        <v>157.91</v>
      </c>
      <c r="O6520">
        <v>0.16592999999999999</v>
      </c>
      <c r="P6520">
        <v>20958000</v>
      </c>
      <c r="Q6520">
        <v>177</v>
      </c>
      <c r="R6520">
        <v>11.904500000000001</v>
      </c>
      <c r="S6520">
        <v>18.735600000000002</v>
      </c>
      <c r="T6520">
        <v>15.5221</v>
      </c>
      <c r="U6520">
        <v>15.1777</v>
      </c>
      <c r="V6520">
        <v>3.5578799999999999</v>
      </c>
      <c r="W6520">
        <v>61.399700000000003</v>
      </c>
      <c r="X6520" t="s">
        <v>30783</v>
      </c>
      <c r="Y6520" t="s">
        <v>30784</v>
      </c>
      <c r="Z6520" t="s">
        <v>30785</v>
      </c>
      <c r="AA6520" t="s">
        <v>30785</v>
      </c>
      <c r="AB6520" t="s">
        <v>30786</v>
      </c>
      <c r="AC6520" t="s">
        <v>30787</v>
      </c>
      <c r="AD6520" t="s">
        <v>30788</v>
      </c>
      <c r="AE6520" t="s">
        <v>30789</v>
      </c>
    </row>
    <row r="6521" spans="1:31" hidden="1" x14ac:dyDescent="0.25">
      <c r="A6521">
        <v>14.3911</v>
      </c>
      <c r="B6521">
        <v>12.490600000000001</v>
      </c>
      <c r="C6521">
        <v>13.613300000000001</v>
      </c>
      <c r="D6521">
        <v>13.321099999999999</v>
      </c>
      <c r="E6521" t="s">
        <v>27</v>
      </c>
      <c r="F6521">
        <v>2</v>
      </c>
      <c r="I6521" t="s">
        <v>28</v>
      </c>
      <c r="J6521">
        <v>1</v>
      </c>
      <c r="K6521">
        <v>2.27546E-3</v>
      </c>
      <c r="L6521">
        <v>104.01</v>
      </c>
      <c r="M6521">
        <v>33.978999999999999</v>
      </c>
      <c r="N6521">
        <v>104.01</v>
      </c>
      <c r="O6521">
        <v>-8.1576999999999997E-2</v>
      </c>
      <c r="P6521">
        <v>11551000</v>
      </c>
      <c r="Q6521">
        <v>143</v>
      </c>
      <c r="R6521">
        <v>12.8612</v>
      </c>
      <c r="S6521">
        <v>20.188500000000001</v>
      </c>
      <c r="T6521">
        <v>14.0022</v>
      </c>
      <c r="U6521">
        <v>12.905799999999999</v>
      </c>
      <c r="V6521">
        <v>7.2826399999999998</v>
      </c>
      <c r="W6521">
        <v>53.816099999999999</v>
      </c>
      <c r="X6521" t="s">
        <v>30783</v>
      </c>
      <c r="Y6521" t="s">
        <v>30790</v>
      </c>
      <c r="Z6521" t="s">
        <v>30785</v>
      </c>
      <c r="AA6521" t="s">
        <v>30785</v>
      </c>
      <c r="AB6521" t="s">
        <v>30786</v>
      </c>
      <c r="AC6521" t="s">
        <v>30787</v>
      </c>
      <c r="AD6521" t="s">
        <v>30791</v>
      </c>
      <c r="AE6521" t="s">
        <v>30792</v>
      </c>
    </row>
    <row r="6522" spans="1:31" x14ac:dyDescent="0.25">
      <c r="A6522">
        <v>12.632999999999999</v>
      </c>
      <c r="B6522">
        <v>12.3408</v>
      </c>
      <c r="C6522">
        <v>11.516299999999999</v>
      </c>
      <c r="D6522">
        <v>11.1097</v>
      </c>
      <c r="E6522" t="s">
        <v>27</v>
      </c>
      <c r="F6522">
        <v>3</v>
      </c>
      <c r="I6522" t="s">
        <v>28</v>
      </c>
      <c r="J6522">
        <v>0.99461999999999995</v>
      </c>
      <c r="K6522">
        <v>5.0736400000000001E-2</v>
      </c>
      <c r="L6522">
        <v>55.975000000000001</v>
      </c>
      <c r="M6522">
        <v>16.097000000000001</v>
      </c>
      <c r="N6522">
        <v>55.975000000000001</v>
      </c>
      <c r="O6522">
        <v>1.6776</v>
      </c>
      <c r="P6522">
        <v>0</v>
      </c>
      <c r="Q6522">
        <v>76</v>
      </c>
      <c r="R6522" t="s">
        <v>29</v>
      </c>
      <c r="S6522">
        <v>16.151399999999999</v>
      </c>
      <c r="T6522">
        <v>12.0746</v>
      </c>
      <c r="U6522">
        <v>11.725300000000001</v>
      </c>
      <c r="V6522">
        <v>4.4260900000000003</v>
      </c>
      <c r="W6522">
        <v>47.599800000000002</v>
      </c>
      <c r="X6522" t="s">
        <v>30793</v>
      </c>
      <c r="Y6522">
        <v>76</v>
      </c>
      <c r="Z6522" t="s">
        <v>30793</v>
      </c>
      <c r="AA6522" t="s">
        <v>30793</v>
      </c>
      <c r="AB6522" t="s">
        <v>30794</v>
      </c>
      <c r="AC6522" t="s">
        <v>30795</v>
      </c>
      <c r="AD6522" t="s">
        <v>30796</v>
      </c>
      <c r="AE6522" t="s">
        <v>30797</v>
      </c>
    </row>
    <row r="6523" spans="1:31" hidden="1" x14ac:dyDescent="0.25">
      <c r="A6523">
        <v>13.095599999999999</v>
      </c>
      <c r="B6523">
        <v>11.7888</v>
      </c>
      <c r="C6523">
        <v>11.466699999999999</v>
      </c>
      <c r="D6523">
        <v>12.152100000000001</v>
      </c>
      <c r="E6523" t="s">
        <v>27</v>
      </c>
      <c r="F6523">
        <v>2</v>
      </c>
      <c r="I6523" t="s">
        <v>28</v>
      </c>
      <c r="J6523">
        <v>0.99999899999999997</v>
      </c>
      <c r="K6523" s="1">
        <v>4.93442E-26</v>
      </c>
      <c r="L6523">
        <v>225.93</v>
      </c>
      <c r="M6523">
        <v>166.51</v>
      </c>
      <c r="N6523">
        <v>225.93</v>
      </c>
      <c r="O6523">
        <v>0.16614000000000001</v>
      </c>
      <c r="P6523">
        <v>42180000</v>
      </c>
      <c r="Q6523">
        <v>530</v>
      </c>
      <c r="R6523">
        <v>12.2788</v>
      </c>
      <c r="S6523">
        <v>20.500299999999999</v>
      </c>
      <c r="T6523">
        <v>12.2812</v>
      </c>
      <c r="U6523">
        <v>11.970499999999999</v>
      </c>
      <c r="V6523">
        <v>8.5298099999999994</v>
      </c>
      <c r="W6523">
        <v>48.503300000000003</v>
      </c>
      <c r="X6523" t="s">
        <v>30798</v>
      </c>
      <c r="Y6523" t="s">
        <v>30799</v>
      </c>
      <c r="Z6523" t="s">
        <v>30800</v>
      </c>
      <c r="AA6523" t="s">
        <v>30800</v>
      </c>
      <c r="AB6523" t="s">
        <v>30801</v>
      </c>
      <c r="AC6523" t="s">
        <v>30802</v>
      </c>
      <c r="AD6523" t="s">
        <v>30803</v>
      </c>
      <c r="AE6523" t="s">
        <v>30804</v>
      </c>
    </row>
    <row r="6524" spans="1:31" hidden="1" x14ac:dyDescent="0.25">
      <c r="A6524">
        <v>12.321899999999999</v>
      </c>
      <c r="B6524">
        <v>11.4062</v>
      </c>
      <c r="C6524">
        <v>11.994400000000001</v>
      </c>
      <c r="D6524">
        <v>11.5054</v>
      </c>
      <c r="E6524" t="s">
        <v>27</v>
      </c>
      <c r="F6524">
        <v>2</v>
      </c>
      <c r="I6524" t="s">
        <v>28</v>
      </c>
      <c r="J6524">
        <v>0.99998200000000004</v>
      </c>
      <c r="K6524" s="1">
        <v>1.6500300000000001E-56</v>
      </c>
      <c r="L6524">
        <v>290.51</v>
      </c>
      <c r="M6524">
        <v>206.16</v>
      </c>
      <c r="N6524">
        <v>225.93</v>
      </c>
      <c r="O6524">
        <v>0.16614000000000001</v>
      </c>
      <c r="P6524">
        <v>58589000</v>
      </c>
      <c r="Q6524">
        <v>536</v>
      </c>
      <c r="R6524">
        <v>13.071099999999999</v>
      </c>
      <c r="S6524">
        <v>21.367000000000001</v>
      </c>
      <c r="T6524">
        <v>12.158099999999999</v>
      </c>
      <c r="U6524">
        <v>11.4558</v>
      </c>
      <c r="V6524">
        <v>9.9112200000000001</v>
      </c>
      <c r="W6524">
        <v>47.227699999999999</v>
      </c>
      <c r="X6524" t="s">
        <v>30798</v>
      </c>
      <c r="Y6524" t="s">
        <v>30805</v>
      </c>
      <c r="Z6524" t="s">
        <v>30800</v>
      </c>
      <c r="AA6524" t="s">
        <v>30800</v>
      </c>
      <c r="AB6524" t="s">
        <v>30801</v>
      </c>
      <c r="AC6524" t="s">
        <v>30802</v>
      </c>
      <c r="AD6524" t="s">
        <v>30806</v>
      </c>
      <c r="AE6524" t="s">
        <v>30807</v>
      </c>
    </row>
    <row r="6525" spans="1:31" x14ac:dyDescent="0.25">
      <c r="A6525">
        <v>14.8323</v>
      </c>
      <c r="B6525">
        <v>14.3574</v>
      </c>
      <c r="C6525">
        <v>14.6226</v>
      </c>
      <c r="D6525">
        <v>14.5016</v>
      </c>
      <c r="E6525" t="s">
        <v>27</v>
      </c>
      <c r="F6525">
        <v>2</v>
      </c>
      <c r="I6525" t="s">
        <v>28</v>
      </c>
      <c r="J6525">
        <v>1</v>
      </c>
      <c r="K6525">
        <v>1.22235E-2</v>
      </c>
      <c r="L6525">
        <v>83.753</v>
      </c>
      <c r="M6525">
        <v>37.363</v>
      </c>
      <c r="N6525">
        <v>83.753</v>
      </c>
      <c r="O6525">
        <v>0.68162999999999996</v>
      </c>
      <c r="P6525">
        <v>4890500</v>
      </c>
      <c r="Q6525">
        <v>118</v>
      </c>
      <c r="R6525">
        <v>10.2036</v>
      </c>
      <c r="S6525">
        <v>18.7498</v>
      </c>
      <c r="T6525">
        <v>14.727499999999999</v>
      </c>
      <c r="U6525">
        <v>14.429500000000001</v>
      </c>
      <c r="V6525">
        <v>4.3202600000000002</v>
      </c>
      <c r="W6525">
        <v>58.313899999999997</v>
      </c>
      <c r="X6525" t="s">
        <v>30808</v>
      </c>
      <c r="Y6525" t="s">
        <v>30809</v>
      </c>
      <c r="Z6525" t="s">
        <v>30800</v>
      </c>
      <c r="AA6525" t="s">
        <v>30800</v>
      </c>
      <c r="AB6525" t="s">
        <v>30801</v>
      </c>
      <c r="AC6525" t="s">
        <v>30802</v>
      </c>
      <c r="AD6525" t="s">
        <v>30810</v>
      </c>
      <c r="AE6525" t="s">
        <v>30811</v>
      </c>
    </row>
    <row r="6526" spans="1:31" x14ac:dyDescent="0.25">
      <c r="A6526">
        <v>14.089</v>
      </c>
      <c r="B6526">
        <v>14.4673</v>
      </c>
      <c r="C6526">
        <v>14.181900000000001</v>
      </c>
      <c r="D6526">
        <v>14.220499999999999</v>
      </c>
      <c r="E6526" t="s">
        <v>27</v>
      </c>
      <c r="F6526">
        <v>2</v>
      </c>
      <c r="I6526" t="s">
        <v>28</v>
      </c>
      <c r="J6526">
        <v>0.78281800000000001</v>
      </c>
      <c r="K6526">
        <v>7.1682899999999999E-3</v>
      </c>
      <c r="L6526">
        <v>89.369</v>
      </c>
      <c r="M6526">
        <v>48.067</v>
      </c>
      <c r="N6526">
        <v>89.369</v>
      </c>
      <c r="O6526">
        <v>0.17866000000000001</v>
      </c>
      <c r="P6526">
        <v>2207200</v>
      </c>
      <c r="Q6526">
        <v>341</v>
      </c>
      <c r="R6526">
        <v>10.174799999999999</v>
      </c>
      <c r="S6526">
        <v>17.092600000000001</v>
      </c>
      <c r="T6526">
        <v>14.135400000000001</v>
      </c>
      <c r="U6526">
        <v>14.3439</v>
      </c>
      <c r="V6526">
        <v>2.7487200000000001</v>
      </c>
      <c r="W6526">
        <v>56.958500000000001</v>
      </c>
      <c r="X6526" t="s">
        <v>30798</v>
      </c>
      <c r="Y6526" t="s">
        <v>30812</v>
      </c>
      <c r="Z6526" t="s">
        <v>30800</v>
      </c>
      <c r="AA6526" t="s">
        <v>30800</v>
      </c>
      <c r="AB6526" t="s">
        <v>30801</v>
      </c>
      <c r="AC6526" t="s">
        <v>30802</v>
      </c>
      <c r="AD6526" t="s">
        <v>30813</v>
      </c>
      <c r="AE6526" t="s">
        <v>30814</v>
      </c>
    </row>
    <row r="6527" spans="1:31" x14ac:dyDescent="0.25">
      <c r="A6527">
        <v>12.4811</v>
      </c>
      <c r="B6527">
        <v>11.2982</v>
      </c>
      <c r="C6527">
        <v>11.001099999999999</v>
      </c>
      <c r="D6527">
        <v>10.164899999999999</v>
      </c>
      <c r="E6527" t="s">
        <v>27</v>
      </c>
      <c r="F6527">
        <v>2</v>
      </c>
      <c r="I6527" t="s">
        <v>28</v>
      </c>
      <c r="J6527">
        <v>1</v>
      </c>
      <c r="K6527">
        <v>2.11905E-4</v>
      </c>
      <c r="L6527">
        <v>134.57</v>
      </c>
      <c r="M6527">
        <v>106.35</v>
      </c>
      <c r="N6527">
        <v>134.57</v>
      </c>
      <c r="O6527">
        <v>0.11581</v>
      </c>
      <c r="P6527">
        <v>701000</v>
      </c>
      <c r="Q6527">
        <v>366</v>
      </c>
      <c r="R6527" t="s">
        <v>29</v>
      </c>
      <c r="S6527">
        <v>14.998900000000001</v>
      </c>
      <c r="T6527">
        <v>11.741099999999999</v>
      </c>
      <c r="U6527">
        <v>10.7315</v>
      </c>
      <c r="V6527">
        <v>4.26736</v>
      </c>
      <c r="W6527">
        <v>44.945300000000003</v>
      </c>
      <c r="X6527" t="s">
        <v>30815</v>
      </c>
      <c r="Y6527" t="s">
        <v>30816</v>
      </c>
      <c r="Z6527" t="s">
        <v>30817</v>
      </c>
      <c r="AA6527" t="s">
        <v>30817</v>
      </c>
      <c r="AB6527" t="s">
        <v>30818</v>
      </c>
      <c r="AC6527" t="s">
        <v>30819</v>
      </c>
      <c r="AD6527" t="s">
        <v>30820</v>
      </c>
      <c r="AE6527" t="s">
        <v>30821</v>
      </c>
    </row>
    <row r="6528" spans="1:31" x14ac:dyDescent="0.25">
      <c r="A6528">
        <v>15.267799999999999</v>
      </c>
      <c r="B6528">
        <v>14.8109</v>
      </c>
      <c r="C6528">
        <v>14.8018</v>
      </c>
      <c r="D6528">
        <v>14.671900000000001</v>
      </c>
      <c r="E6528" t="s">
        <v>27</v>
      </c>
      <c r="F6528">
        <v>2</v>
      </c>
      <c r="I6528" t="s">
        <v>28</v>
      </c>
      <c r="J6528">
        <v>0.92444199999999999</v>
      </c>
      <c r="K6528" s="1">
        <v>6.6431200000000002E-5</v>
      </c>
      <c r="L6528">
        <v>144.1</v>
      </c>
      <c r="M6528">
        <v>82.344999999999999</v>
      </c>
      <c r="N6528">
        <v>144.1</v>
      </c>
      <c r="O6528">
        <v>0.3332</v>
      </c>
      <c r="P6528">
        <v>23767000</v>
      </c>
      <c r="Q6528">
        <v>221</v>
      </c>
      <c r="R6528" t="s">
        <v>29</v>
      </c>
      <c r="S6528">
        <v>17.749099999999999</v>
      </c>
      <c r="T6528">
        <v>15.034800000000001</v>
      </c>
      <c r="U6528">
        <v>14.741400000000001</v>
      </c>
      <c r="V6528">
        <v>3.0076800000000001</v>
      </c>
      <c r="W6528">
        <v>59.552399999999999</v>
      </c>
      <c r="X6528" t="s">
        <v>30822</v>
      </c>
      <c r="Y6528">
        <v>221</v>
      </c>
      <c r="Z6528" t="s">
        <v>30822</v>
      </c>
      <c r="AA6528" t="s">
        <v>30822</v>
      </c>
      <c r="AB6528" t="s">
        <v>30823</v>
      </c>
      <c r="AC6528" t="s">
        <v>30824</v>
      </c>
      <c r="AD6528" t="s">
        <v>30825</v>
      </c>
      <c r="AE6528" t="s">
        <v>30826</v>
      </c>
    </row>
    <row r="6529" spans="1:31" x14ac:dyDescent="0.25">
      <c r="A6529">
        <v>14.9108</v>
      </c>
      <c r="B6529">
        <v>14.8035</v>
      </c>
      <c r="C6529">
        <v>14.466799999999999</v>
      </c>
      <c r="D6529">
        <v>14.386900000000001</v>
      </c>
      <c r="E6529" t="s">
        <v>27</v>
      </c>
      <c r="F6529">
        <v>3</v>
      </c>
      <c r="I6529" t="s">
        <v>28</v>
      </c>
      <c r="J6529">
        <v>0.97006899999999996</v>
      </c>
      <c r="K6529">
        <v>5.1126000000000001E-3</v>
      </c>
      <c r="L6529">
        <v>69.256</v>
      </c>
      <c r="M6529">
        <v>24.962</v>
      </c>
      <c r="N6529">
        <v>69.256</v>
      </c>
      <c r="O6529">
        <v>0.28516999999999998</v>
      </c>
      <c r="P6529">
        <v>6851800</v>
      </c>
      <c r="Q6529">
        <v>111</v>
      </c>
      <c r="R6529">
        <v>10.1463</v>
      </c>
      <c r="S6529">
        <v>16.855399999999999</v>
      </c>
      <c r="T6529">
        <v>14.688800000000001</v>
      </c>
      <c r="U6529">
        <v>14.5952</v>
      </c>
      <c r="V6529">
        <v>2.2601800000000001</v>
      </c>
      <c r="W6529">
        <v>58.567999999999998</v>
      </c>
      <c r="X6529" t="s">
        <v>30827</v>
      </c>
      <c r="Y6529">
        <v>111</v>
      </c>
      <c r="Z6529" t="s">
        <v>30827</v>
      </c>
      <c r="AA6529" t="s">
        <v>30827</v>
      </c>
      <c r="AB6529" t="s">
        <v>30828</v>
      </c>
      <c r="AC6529" t="s">
        <v>30829</v>
      </c>
      <c r="AD6529" t="s">
        <v>30830</v>
      </c>
      <c r="AE6529" t="s">
        <v>30831</v>
      </c>
    </row>
    <row r="6530" spans="1:31" x14ac:dyDescent="0.25">
      <c r="A6530">
        <v>15.8484</v>
      </c>
      <c r="B6530">
        <v>15.1282</v>
      </c>
      <c r="C6530">
        <v>15.777100000000001</v>
      </c>
      <c r="D6530">
        <v>14.5976</v>
      </c>
      <c r="E6530" t="s">
        <v>27</v>
      </c>
      <c r="F6530">
        <v>3</v>
      </c>
      <c r="I6530" t="s">
        <v>28</v>
      </c>
      <c r="J6530">
        <v>0.99543899999999996</v>
      </c>
      <c r="K6530">
        <v>1.3821599999999999E-3</v>
      </c>
      <c r="L6530">
        <v>92.269000000000005</v>
      </c>
      <c r="M6530">
        <v>52.612000000000002</v>
      </c>
      <c r="N6530">
        <v>92.269000000000005</v>
      </c>
      <c r="O6530">
        <v>0.69435999999999998</v>
      </c>
      <c r="P6530">
        <v>17523000</v>
      </c>
      <c r="Q6530">
        <v>162</v>
      </c>
      <c r="R6530">
        <v>12.318300000000001</v>
      </c>
      <c r="S6530">
        <v>19.105499999999999</v>
      </c>
      <c r="T6530">
        <v>15.8127</v>
      </c>
      <c r="U6530">
        <v>14.8629</v>
      </c>
      <c r="V6530">
        <v>4.2426199999999996</v>
      </c>
      <c r="W6530">
        <v>61.351199999999999</v>
      </c>
      <c r="X6530" t="s">
        <v>30832</v>
      </c>
      <c r="Y6530" t="s">
        <v>501</v>
      </c>
      <c r="Z6530" t="s">
        <v>30833</v>
      </c>
      <c r="AA6530" t="s">
        <v>30833</v>
      </c>
      <c r="AB6530" t="s">
        <v>30834</v>
      </c>
      <c r="AC6530" t="s">
        <v>30835</v>
      </c>
      <c r="AD6530" t="s">
        <v>30836</v>
      </c>
      <c r="AE6530" t="s">
        <v>30837</v>
      </c>
    </row>
    <row r="6531" spans="1:31" x14ac:dyDescent="0.25">
      <c r="A6531">
        <v>13.5969</v>
      </c>
      <c r="B6531">
        <v>13.349299999999999</v>
      </c>
      <c r="C6531">
        <v>13.101699999999999</v>
      </c>
      <c r="D6531">
        <v>12.891999999999999</v>
      </c>
      <c r="E6531" t="s">
        <v>27</v>
      </c>
      <c r="F6531">
        <v>3</v>
      </c>
      <c r="I6531" t="s">
        <v>28</v>
      </c>
      <c r="J6531">
        <v>0.99846299999999999</v>
      </c>
      <c r="K6531">
        <v>5.4219400000000001E-2</v>
      </c>
      <c r="L6531">
        <v>54.276000000000003</v>
      </c>
      <c r="M6531">
        <v>23.509</v>
      </c>
      <c r="N6531">
        <v>54.276000000000003</v>
      </c>
      <c r="O6531">
        <v>7.1034E-2</v>
      </c>
      <c r="P6531">
        <v>864610</v>
      </c>
      <c r="Q6531">
        <v>515</v>
      </c>
      <c r="R6531" t="s">
        <v>29</v>
      </c>
      <c r="S6531">
        <v>15.690300000000001</v>
      </c>
      <c r="T6531">
        <v>13.349299999999999</v>
      </c>
      <c r="U6531">
        <v>13.120699999999999</v>
      </c>
      <c r="V6531">
        <v>2.5696099999999999</v>
      </c>
      <c r="W6531">
        <v>52.939900000000002</v>
      </c>
      <c r="X6531" t="s">
        <v>30838</v>
      </c>
      <c r="Y6531" t="s">
        <v>30839</v>
      </c>
      <c r="Z6531" t="s">
        <v>30840</v>
      </c>
      <c r="AA6531" t="s">
        <v>30840</v>
      </c>
      <c r="AB6531" t="s">
        <v>30841</v>
      </c>
      <c r="AC6531" t="s">
        <v>30842</v>
      </c>
      <c r="AD6531" t="s">
        <v>30843</v>
      </c>
      <c r="AE6531" t="s">
        <v>30844</v>
      </c>
    </row>
    <row r="6532" spans="1:31" x14ac:dyDescent="0.25">
      <c r="A6532">
        <v>15.5938</v>
      </c>
      <c r="B6532">
        <v>14.6717</v>
      </c>
      <c r="C6532">
        <v>15.0114</v>
      </c>
      <c r="D6532">
        <v>14.523400000000001</v>
      </c>
      <c r="E6532" t="s">
        <v>27</v>
      </c>
      <c r="F6532">
        <v>3</v>
      </c>
      <c r="I6532" t="s">
        <v>28</v>
      </c>
      <c r="J6532">
        <v>0.90376400000000001</v>
      </c>
      <c r="K6532">
        <v>1.24639E-3</v>
      </c>
      <c r="L6532">
        <v>94.486999999999995</v>
      </c>
      <c r="M6532">
        <v>63.097999999999999</v>
      </c>
      <c r="N6532">
        <v>94.486999999999995</v>
      </c>
      <c r="O6532">
        <v>-3.3316999999999999E-2</v>
      </c>
      <c r="P6532">
        <v>10593000</v>
      </c>
      <c r="Q6532">
        <v>190</v>
      </c>
      <c r="R6532" t="s">
        <v>29</v>
      </c>
      <c r="S6532">
        <v>17.8721</v>
      </c>
      <c r="T6532">
        <v>15.3026</v>
      </c>
      <c r="U6532">
        <v>14.5975</v>
      </c>
      <c r="V6532">
        <v>3.2746200000000001</v>
      </c>
      <c r="W6532">
        <v>59.800199999999997</v>
      </c>
      <c r="X6532" t="s">
        <v>30845</v>
      </c>
      <c r="Y6532" t="s">
        <v>30846</v>
      </c>
      <c r="Z6532" t="s">
        <v>30466</v>
      </c>
      <c r="AA6532" t="s">
        <v>30466</v>
      </c>
      <c r="AB6532" t="s">
        <v>30847</v>
      </c>
      <c r="AC6532" t="s">
        <v>30848</v>
      </c>
      <c r="AD6532" t="s">
        <v>30849</v>
      </c>
      <c r="AE6532" t="s">
        <v>30850</v>
      </c>
    </row>
    <row r="6533" spans="1:31" x14ac:dyDescent="0.25">
      <c r="A6533">
        <v>13.805199999999999</v>
      </c>
      <c r="B6533">
        <v>12.626799999999999</v>
      </c>
      <c r="C6533">
        <v>12.614000000000001</v>
      </c>
      <c r="D6533">
        <v>12.8622</v>
      </c>
      <c r="E6533" t="s">
        <v>27</v>
      </c>
      <c r="F6533">
        <v>4</v>
      </c>
      <c r="I6533" t="s">
        <v>28</v>
      </c>
      <c r="J6533">
        <v>0.96963100000000002</v>
      </c>
      <c r="K6533">
        <v>2.7959500000000002E-3</v>
      </c>
      <c r="L6533">
        <v>91.201999999999998</v>
      </c>
      <c r="M6533">
        <v>58.468000000000004</v>
      </c>
      <c r="N6533">
        <v>91.201999999999998</v>
      </c>
      <c r="O6533">
        <v>-0.12912999999999999</v>
      </c>
      <c r="P6533">
        <v>6785500</v>
      </c>
      <c r="Q6533">
        <v>5</v>
      </c>
      <c r="R6533" t="s">
        <v>29</v>
      </c>
      <c r="S6533">
        <v>19.003299999999999</v>
      </c>
      <c r="T6533">
        <v>13.2096</v>
      </c>
      <c r="U6533">
        <v>12.7445</v>
      </c>
      <c r="V6533">
        <v>6.2588200000000001</v>
      </c>
      <c r="W6533">
        <v>51.908200000000001</v>
      </c>
      <c r="X6533" t="s">
        <v>30851</v>
      </c>
      <c r="Y6533">
        <v>5</v>
      </c>
      <c r="Z6533" t="s">
        <v>30851</v>
      </c>
      <c r="AA6533" t="s">
        <v>30851</v>
      </c>
      <c r="AB6533" t="s">
        <v>30852</v>
      </c>
      <c r="AC6533" t="s">
        <v>30853</v>
      </c>
      <c r="AD6533" t="s">
        <v>30854</v>
      </c>
      <c r="AE6533" t="s">
        <v>30855</v>
      </c>
    </row>
    <row r="6534" spans="1:31" x14ac:dyDescent="0.25">
      <c r="A6534">
        <v>14.310499999999999</v>
      </c>
      <c r="B6534">
        <v>13.770099999999999</v>
      </c>
      <c r="C6534">
        <v>13.494999999999999</v>
      </c>
      <c r="D6534">
        <v>13.1844</v>
      </c>
      <c r="E6534" t="s">
        <v>27</v>
      </c>
      <c r="F6534">
        <v>3</v>
      </c>
      <c r="I6534" t="s">
        <v>28</v>
      </c>
      <c r="J6534">
        <v>0.98743000000000003</v>
      </c>
      <c r="K6534" s="1">
        <v>1.2702100000000001E-16</v>
      </c>
      <c r="L6534">
        <v>184.99</v>
      </c>
      <c r="M6534">
        <v>138.61000000000001</v>
      </c>
      <c r="N6534">
        <v>184.99</v>
      </c>
      <c r="O6534">
        <v>5.8383999999999997E-3</v>
      </c>
      <c r="P6534">
        <v>140960000</v>
      </c>
      <c r="Q6534">
        <v>320</v>
      </c>
      <c r="R6534">
        <v>12.054500000000001</v>
      </c>
      <c r="S6534">
        <v>18.757400000000001</v>
      </c>
      <c r="T6534">
        <v>13.902699999999999</v>
      </c>
      <c r="U6534">
        <v>13.4773</v>
      </c>
      <c r="V6534">
        <v>5.2801</v>
      </c>
      <c r="W6534">
        <v>54.76</v>
      </c>
      <c r="X6534" t="s">
        <v>30856</v>
      </c>
      <c r="Y6534">
        <v>320</v>
      </c>
      <c r="Z6534" t="s">
        <v>30856</v>
      </c>
      <c r="AA6534" t="s">
        <v>30856</v>
      </c>
      <c r="AB6534" t="s">
        <v>30857</v>
      </c>
      <c r="AC6534" t="s">
        <v>30858</v>
      </c>
      <c r="AD6534" t="s">
        <v>30859</v>
      </c>
      <c r="AE6534" t="s">
        <v>30860</v>
      </c>
    </row>
    <row r="6535" spans="1:31" x14ac:dyDescent="0.25">
      <c r="A6535">
        <v>13.4207</v>
      </c>
      <c r="B6535">
        <v>12.243600000000001</v>
      </c>
      <c r="C6535">
        <v>12.4946</v>
      </c>
      <c r="D6535">
        <v>13.2782</v>
      </c>
      <c r="E6535" t="s">
        <v>27</v>
      </c>
      <c r="F6535">
        <v>3</v>
      </c>
      <c r="I6535" t="s">
        <v>28</v>
      </c>
      <c r="J6535">
        <v>0.99631999999999998</v>
      </c>
      <c r="K6535" s="1">
        <v>5.1903400000000004E-57</v>
      </c>
      <c r="L6535">
        <v>272.74</v>
      </c>
      <c r="M6535">
        <v>227.91</v>
      </c>
      <c r="N6535">
        <v>122.3</v>
      </c>
      <c r="O6535">
        <v>1.3242E-2</v>
      </c>
      <c r="P6535">
        <v>6653100</v>
      </c>
      <c r="Q6535">
        <v>464</v>
      </c>
      <c r="R6535" t="s">
        <v>29</v>
      </c>
      <c r="S6535">
        <v>18.4148</v>
      </c>
      <c r="T6535">
        <v>12.957700000000001</v>
      </c>
      <c r="U6535">
        <v>12.760899999999999</v>
      </c>
      <c r="V6535">
        <v>5.6538500000000003</v>
      </c>
      <c r="W6535">
        <v>51.437199999999997</v>
      </c>
      <c r="X6535" t="s">
        <v>30861</v>
      </c>
      <c r="Y6535">
        <v>464</v>
      </c>
      <c r="Z6535" t="s">
        <v>30861</v>
      </c>
      <c r="AA6535" t="s">
        <v>30861</v>
      </c>
      <c r="AB6535" t="s">
        <v>30862</v>
      </c>
      <c r="AC6535" t="s">
        <v>30863</v>
      </c>
      <c r="AD6535" t="s">
        <v>30864</v>
      </c>
      <c r="AE6535" t="s">
        <v>30865</v>
      </c>
    </row>
    <row r="6536" spans="1:31" x14ac:dyDescent="0.25">
      <c r="A6536">
        <v>15.4116</v>
      </c>
      <c r="B6536">
        <v>14.477499999999999</v>
      </c>
      <c r="C6536">
        <v>14.773</v>
      </c>
      <c r="D6536">
        <v>14.287100000000001</v>
      </c>
      <c r="E6536" t="s">
        <v>27</v>
      </c>
      <c r="F6536">
        <v>3</v>
      </c>
      <c r="I6536" t="s">
        <v>28</v>
      </c>
      <c r="J6536">
        <v>0.88214199999999998</v>
      </c>
      <c r="K6536" s="1">
        <v>1.7775299999999999E-5</v>
      </c>
      <c r="L6536">
        <v>109.66</v>
      </c>
      <c r="M6536">
        <v>74.751000000000005</v>
      </c>
      <c r="N6536">
        <v>109.66</v>
      </c>
      <c r="O6536">
        <v>0.27368999999999999</v>
      </c>
      <c r="P6536">
        <v>12674000</v>
      </c>
      <c r="Q6536">
        <v>773</v>
      </c>
      <c r="R6536">
        <v>11.906599999999999</v>
      </c>
      <c r="S6536">
        <v>19.5822</v>
      </c>
      <c r="T6536">
        <v>15.0923</v>
      </c>
      <c r="U6536">
        <v>14.382300000000001</v>
      </c>
      <c r="V6536">
        <v>5.1999199999999997</v>
      </c>
      <c r="W6536">
        <v>58.949199999999998</v>
      </c>
      <c r="X6536" t="s">
        <v>30861</v>
      </c>
      <c r="Y6536">
        <v>773</v>
      </c>
      <c r="Z6536" t="s">
        <v>30861</v>
      </c>
      <c r="AA6536" t="s">
        <v>30861</v>
      </c>
      <c r="AB6536" t="s">
        <v>30862</v>
      </c>
      <c r="AC6536" t="s">
        <v>30863</v>
      </c>
      <c r="AD6536" t="s">
        <v>30866</v>
      </c>
      <c r="AE6536" t="s">
        <v>30867</v>
      </c>
    </row>
    <row r="6537" spans="1:31" x14ac:dyDescent="0.25">
      <c r="A6537">
        <v>16.402899999999999</v>
      </c>
      <c r="B6537">
        <v>15.3916</v>
      </c>
      <c r="C6537">
        <v>16.014299999999999</v>
      </c>
      <c r="D6537">
        <v>14.9274</v>
      </c>
      <c r="E6537" t="s">
        <v>27</v>
      </c>
      <c r="F6537">
        <v>2</v>
      </c>
      <c r="I6537" t="s">
        <v>28</v>
      </c>
      <c r="J6537">
        <v>1</v>
      </c>
      <c r="K6537">
        <v>1.9433300000000001E-4</v>
      </c>
      <c r="L6537">
        <v>133.6</v>
      </c>
      <c r="M6537">
        <v>66.606999999999999</v>
      </c>
      <c r="N6537">
        <v>133.6</v>
      </c>
      <c r="O6537">
        <v>2.2036E-2</v>
      </c>
      <c r="P6537">
        <v>36092000</v>
      </c>
      <c r="Q6537">
        <v>66</v>
      </c>
      <c r="R6537">
        <v>11.9854</v>
      </c>
      <c r="S6537">
        <v>19.374199999999998</v>
      </c>
      <c r="T6537">
        <v>16.208600000000001</v>
      </c>
      <c r="U6537">
        <v>15.1595</v>
      </c>
      <c r="V6537">
        <v>4.2146499999999998</v>
      </c>
      <c r="W6537">
        <v>62.736199999999997</v>
      </c>
      <c r="X6537" t="s">
        <v>30868</v>
      </c>
      <c r="Y6537" t="s">
        <v>30869</v>
      </c>
      <c r="Z6537" t="s">
        <v>30870</v>
      </c>
      <c r="AA6537" t="s">
        <v>30870</v>
      </c>
      <c r="AB6537" t="s">
        <v>30871</v>
      </c>
      <c r="AC6537" t="s">
        <v>30872</v>
      </c>
      <c r="AD6537" t="s">
        <v>30873</v>
      </c>
      <c r="AE6537" t="s">
        <v>30874</v>
      </c>
    </row>
    <row r="6538" spans="1:31" hidden="1" x14ac:dyDescent="0.25">
      <c r="A6538">
        <v>11.999000000000001</v>
      </c>
      <c r="B6538">
        <v>10.5281</v>
      </c>
      <c r="C6538">
        <v>11.9496</v>
      </c>
      <c r="D6538">
        <v>8.9001099999999997</v>
      </c>
      <c r="E6538" t="s">
        <v>27</v>
      </c>
      <c r="F6538">
        <v>2</v>
      </c>
      <c r="I6538" t="s">
        <v>28</v>
      </c>
      <c r="J6538">
        <v>0.99999899999999997</v>
      </c>
      <c r="K6538">
        <v>2.1836199999999999E-4</v>
      </c>
      <c r="L6538">
        <v>127.46</v>
      </c>
      <c r="M6538">
        <v>73.305000000000007</v>
      </c>
      <c r="N6538">
        <v>127.46</v>
      </c>
      <c r="O6538">
        <v>-0.28249999999999997</v>
      </c>
      <c r="P6538">
        <v>69076000</v>
      </c>
      <c r="Q6538">
        <v>280</v>
      </c>
      <c r="R6538">
        <v>13.5297</v>
      </c>
      <c r="S6538">
        <v>20.989100000000001</v>
      </c>
      <c r="T6538">
        <v>11.974299999999999</v>
      </c>
      <c r="U6538">
        <v>9.7140900000000006</v>
      </c>
      <c r="V6538">
        <v>11.275</v>
      </c>
      <c r="W6538">
        <v>43.376800000000003</v>
      </c>
      <c r="X6538" t="s">
        <v>30868</v>
      </c>
      <c r="Y6538" t="s">
        <v>5204</v>
      </c>
      <c r="Z6538" t="s">
        <v>30870</v>
      </c>
      <c r="AA6538" t="s">
        <v>30870</v>
      </c>
      <c r="AB6538" t="s">
        <v>30871</v>
      </c>
      <c r="AC6538" t="s">
        <v>30872</v>
      </c>
      <c r="AD6538" t="s">
        <v>30875</v>
      </c>
      <c r="AE6538" t="s">
        <v>30876</v>
      </c>
    </row>
    <row r="6539" spans="1:31" x14ac:dyDescent="0.25">
      <c r="A6539">
        <v>14.5084</v>
      </c>
      <c r="B6539">
        <v>14.1113</v>
      </c>
      <c r="C6539">
        <v>14.007</v>
      </c>
      <c r="D6539">
        <v>14.0307</v>
      </c>
      <c r="E6539" t="s">
        <v>27</v>
      </c>
      <c r="F6539">
        <v>2</v>
      </c>
      <c r="I6539" t="s">
        <v>28</v>
      </c>
      <c r="J6539">
        <v>0.99915299999999996</v>
      </c>
      <c r="K6539" s="1">
        <v>5.2204399999999999E-7</v>
      </c>
      <c r="L6539">
        <v>170.47</v>
      </c>
      <c r="M6539">
        <v>103.36</v>
      </c>
      <c r="N6539">
        <v>99.972999999999999</v>
      </c>
      <c r="O6539">
        <v>-9.8496E-3</v>
      </c>
      <c r="P6539">
        <v>16180000</v>
      </c>
      <c r="Q6539">
        <v>773</v>
      </c>
      <c r="R6539">
        <v>12.945</v>
      </c>
      <c r="S6539">
        <v>19.749099999999999</v>
      </c>
      <c r="T6539">
        <v>14.2577</v>
      </c>
      <c r="U6539">
        <v>14.071</v>
      </c>
      <c r="V6539">
        <v>5.6781300000000003</v>
      </c>
      <c r="W6539">
        <v>56.657400000000003</v>
      </c>
      <c r="X6539" t="s">
        <v>30870</v>
      </c>
      <c r="Y6539">
        <v>773</v>
      </c>
      <c r="Z6539" t="s">
        <v>30870</v>
      </c>
      <c r="AA6539" t="s">
        <v>30870</v>
      </c>
      <c r="AB6539" t="s">
        <v>30871</v>
      </c>
      <c r="AC6539" t="s">
        <v>30872</v>
      </c>
      <c r="AD6539" t="s">
        <v>30877</v>
      </c>
      <c r="AE6539" t="s">
        <v>30878</v>
      </c>
    </row>
    <row r="6540" spans="1:31" x14ac:dyDescent="0.25">
      <c r="A6540">
        <v>15.569599999999999</v>
      </c>
      <c r="B6540">
        <v>15.5313</v>
      </c>
      <c r="C6540">
        <v>15.041399999999999</v>
      </c>
      <c r="D6540">
        <v>15.2264</v>
      </c>
      <c r="E6540" t="s">
        <v>27</v>
      </c>
      <c r="F6540">
        <v>2</v>
      </c>
      <c r="I6540" t="s">
        <v>28</v>
      </c>
      <c r="J6540">
        <v>0.97863100000000003</v>
      </c>
      <c r="K6540">
        <v>1.0323699999999999E-3</v>
      </c>
      <c r="L6540">
        <v>112.71</v>
      </c>
      <c r="M6540">
        <v>51.366999999999997</v>
      </c>
      <c r="N6540">
        <v>99.972999999999999</v>
      </c>
      <c r="O6540">
        <v>-9.8496E-3</v>
      </c>
      <c r="P6540">
        <v>13990000</v>
      </c>
      <c r="Q6540">
        <v>774</v>
      </c>
      <c r="R6540">
        <v>12.820399999999999</v>
      </c>
      <c r="S6540">
        <v>19.217400000000001</v>
      </c>
      <c r="T6540">
        <v>15.3055</v>
      </c>
      <c r="U6540">
        <v>15.3789</v>
      </c>
      <c r="V6540">
        <v>3.8385699999999998</v>
      </c>
      <c r="W6540">
        <v>61.368699999999997</v>
      </c>
      <c r="X6540" t="s">
        <v>30870</v>
      </c>
      <c r="Y6540">
        <v>774</v>
      </c>
      <c r="Z6540" t="s">
        <v>30870</v>
      </c>
      <c r="AA6540" t="s">
        <v>30870</v>
      </c>
      <c r="AB6540" t="s">
        <v>30871</v>
      </c>
      <c r="AC6540" t="s">
        <v>30872</v>
      </c>
      <c r="AD6540" t="s">
        <v>30879</v>
      </c>
      <c r="AE6540" t="s">
        <v>30880</v>
      </c>
    </row>
    <row r="6541" spans="1:31" x14ac:dyDescent="0.25">
      <c r="A6541">
        <v>14.7121</v>
      </c>
      <c r="B6541">
        <v>13.835900000000001</v>
      </c>
      <c r="C6541">
        <v>13.585900000000001</v>
      </c>
      <c r="D6541">
        <v>13.412699999999999</v>
      </c>
      <c r="E6541" t="s">
        <v>27</v>
      </c>
      <c r="F6541">
        <v>2</v>
      </c>
      <c r="I6541" t="s">
        <v>28</v>
      </c>
      <c r="J6541">
        <v>0.9587</v>
      </c>
      <c r="K6541">
        <v>3.4934199999999999E-2</v>
      </c>
      <c r="L6541">
        <v>63.076000000000001</v>
      </c>
      <c r="M6541">
        <v>18.321999999999999</v>
      </c>
      <c r="N6541">
        <v>63.076000000000001</v>
      </c>
      <c r="O6541">
        <v>0.85841999999999996</v>
      </c>
      <c r="P6541">
        <v>9770100</v>
      </c>
      <c r="Q6541">
        <v>261</v>
      </c>
      <c r="R6541">
        <v>11.460699999999999</v>
      </c>
      <c r="S6541">
        <v>19.827500000000001</v>
      </c>
      <c r="T6541">
        <v>14.148999999999999</v>
      </c>
      <c r="U6541">
        <v>13.6243</v>
      </c>
      <c r="V6541">
        <v>6.2032600000000002</v>
      </c>
      <c r="W6541">
        <v>55.546599999999998</v>
      </c>
      <c r="X6541" t="s">
        <v>30868</v>
      </c>
      <c r="Y6541" t="s">
        <v>30881</v>
      </c>
      <c r="Z6541" t="s">
        <v>30870</v>
      </c>
      <c r="AA6541" t="s">
        <v>30870</v>
      </c>
      <c r="AB6541" t="s">
        <v>30871</v>
      </c>
      <c r="AC6541" t="s">
        <v>30872</v>
      </c>
      <c r="AD6541" t="s">
        <v>30882</v>
      </c>
      <c r="AE6541" t="s">
        <v>30883</v>
      </c>
    </row>
    <row r="6542" spans="1:31" hidden="1" x14ac:dyDescent="0.25">
      <c r="A6542">
        <v>12.307</v>
      </c>
      <c r="B6542">
        <v>10.596399999999999</v>
      </c>
      <c r="C6542">
        <v>9.91906</v>
      </c>
      <c r="D6542">
        <v>12.092000000000001</v>
      </c>
      <c r="E6542" t="s">
        <v>27</v>
      </c>
      <c r="F6542">
        <v>3</v>
      </c>
      <c r="I6542" t="s">
        <v>28</v>
      </c>
      <c r="J6542">
        <v>0.90354100000000004</v>
      </c>
      <c r="K6542" s="1">
        <v>2.0421800000000001E-11</v>
      </c>
      <c r="L6542">
        <v>169.4</v>
      </c>
      <c r="M6542">
        <v>111.22</v>
      </c>
      <c r="N6542">
        <v>96.340999999999994</v>
      </c>
      <c r="O6542">
        <v>0.32374000000000003</v>
      </c>
      <c r="P6542">
        <v>28373000</v>
      </c>
      <c r="Q6542">
        <v>189</v>
      </c>
      <c r="R6542">
        <v>13.9407</v>
      </c>
      <c r="S6542">
        <v>19.3401</v>
      </c>
      <c r="T6542">
        <v>11.113</v>
      </c>
      <c r="U6542">
        <v>11.344200000000001</v>
      </c>
      <c r="V6542">
        <v>7.9958999999999998</v>
      </c>
      <c r="W6542">
        <v>44.914499999999997</v>
      </c>
      <c r="X6542" t="s">
        <v>30868</v>
      </c>
      <c r="Y6542" t="s">
        <v>30884</v>
      </c>
      <c r="Z6542" t="s">
        <v>30870</v>
      </c>
      <c r="AA6542" t="s">
        <v>30870</v>
      </c>
      <c r="AB6542" t="s">
        <v>30871</v>
      </c>
      <c r="AC6542" t="s">
        <v>30872</v>
      </c>
      <c r="AD6542" t="s">
        <v>30885</v>
      </c>
      <c r="AE6542" t="s">
        <v>30886</v>
      </c>
    </row>
    <row r="6543" spans="1:31" x14ac:dyDescent="0.25">
      <c r="A6543">
        <v>12.515499999999999</v>
      </c>
      <c r="B6543">
        <v>11.343400000000001</v>
      </c>
      <c r="C6543">
        <v>11.3779</v>
      </c>
      <c r="D6543">
        <v>12.3109</v>
      </c>
      <c r="E6543" t="s">
        <v>27</v>
      </c>
      <c r="F6543">
        <v>4</v>
      </c>
      <c r="I6543" t="s">
        <v>28</v>
      </c>
      <c r="J6543">
        <v>0.76058400000000004</v>
      </c>
      <c r="K6543">
        <v>1.1408400000000001E-2</v>
      </c>
      <c r="L6543">
        <v>74.236999999999995</v>
      </c>
      <c r="M6543">
        <v>39.417000000000002</v>
      </c>
      <c r="N6543">
        <v>74.236999999999995</v>
      </c>
      <c r="O6543">
        <v>0.11244999999999999</v>
      </c>
      <c r="P6543">
        <v>18261000</v>
      </c>
      <c r="Q6543">
        <v>70</v>
      </c>
      <c r="R6543">
        <v>11.632899999999999</v>
      </c>
      <c r="S6543">
        <v>18.041</v>
      </c>
      <c r="T6543">
        <v>11.9467</v>
      </c>
      <c r="U6543">
        <v>11.8271</v>
      </c>
      <c r="V6543">
        <v>6.2138600000000004</v>
      </c>
      <c r="W6543">
        <v>47.547699999999999</v>
      </c>
      <c r="X6543" t="s">
        <v>30887</v>
      </c>
      <c r="Y6543" t="s">
        <v>30888</v>
      </c>
      <c r="Z6543" t="s">
        <v>30889</v>
      </c>
      <c r="AA6543" t="s">
        <v>30889</v>
      </c>
      <c r="AB6543" t="s">
        <v>30890</v>
      </c>
      <c r="AC6543" t="s">
        <v>30891</v>
      </c>
      <c r="AD6543" t="s">
        <v>30892</v>
      </c>
      <c r="AE6543" t="s">
        <v>30893</v>
      </c>
    </row>
    <row r="6544" spans="1:31" hidden="1" x14ac:dyDescent="0.25">
      <c r="A6544">
        <v>11.962300000000001</v>
      </c>
      <c r="B6544">
        <v>10.5352</v>
      </c>
      <c r="C6544">
        <v>11.038399999999999</v>
      </c>
      <c r="D6544">
        <v>9.6352600000000006</v>
      </c>
      <c r="E6544" t="s">
        <v>27</v>
      </c>
      <c r="F6544">
        <v>4</v>
      </c>
      <c r="I6544" t="s">
        <v>28</v>
      </c>
      <c r="J6544">
        <v>0.89352500000000001</v>
      </c>
      <c r="K6544">
        <v>5.9024000000000004E-3</v>
      </c>
      <c r="L6544">
        <v>84.718000000000004</v>
      </c>
      <c r="M6544">
        <v>51.771000000000001</v>
      </c>
      <c r="N6544">
        <v>84.718000000000004</v>
      </c>
      <c r="O6544">
        <v>-0.17718999999999999</v>
      </c>
      <c r="P6544">
        <v>3055000</v>
      </c>
      <c r="Q6544">
        <v>75</v>
      </c>
      <c r="R6544" t="s">
        <v>29</v>
      </c>
      <c r="S6544">
        <v>18.494399999999999</v>
      </c>
      <c r="T6544">
        <v>11.500400000000001</v>
      </c>
      <c r="U6544">
        <v>10.0852</v>
      </c>
      <c r="V6544">
        <v>8.4091299999999993</v>
      </c>
      <c r="W6544">
        <v>43.171199999999999</v>
      </c>
      <c r="X6544" t="s">
        <v>30887</v>
      </c>
      <c r="Y6544" t="s">
        <v>30894</v>
      </c>
      <c r="Z6544" t="s">
        <v>30889</v>
      </c>
      <c r="AA6544" t="s">
        <v>30889</v>
      </c>
      <c r="AB6544" t="s">
        <v>30890</v>
      </c>
      <c r="AC6544" t="s">
        <v>30891</v>
      </c>
      <c r="AD6544" t="s">
        <v>30895</v>
      </c>
      <c r="AE6544" t="s">
        <v>30896</v>
      </c>
    </row>
    <row r="6545" spans="1:31" x14ac:dyDescent="0.25">
      <c r="A6545">
        <v>13.143000000000001</v>
      </c>
      <c r="B6545">
        <v>13.172499999999999</v>
      </c>
      <c r="C6545">
        <v>12.383599999999999</v>
      </c>
      <c r="D6545">
        <v>12.1126</v>
      </c>
      <c r="E6545" t="s">
        <v>27</v>
      </c>
      <c r="F6545">
        <v>3</v>
      </c>
      <c r="I6545" t="s">
        <v>28</v>
      </c>
      <c r="J6545">
        <v>0.98909899999999995</v>
      </c>
      <c r="K6545">
        <v>8.0975999999999999E-3</v>
      </c>
      <c r="L6545">
        <v>83.998000000000005</v>
      </c>
      <c r="M6545">
        <v>23.896000000000001</v>
      </c>
      <c r="N6545">
        <v>83.998000000000005</v>
      </c>
      <c r="O6545">
        <v>-4.1753999999999999E-2</v>
      </c>
      <c r="P6545">
        <v>11921000</v>
      </c>
      <c r="Q6545">
        <v>99</v>
      </c>
      <c r="R6545">
        <v>12.3028</v>
      </c>
      <c r="S6545">
        <v>18.898099999999999</v>
      </c>
      <c r="T6545">
        <v>12.763299999999999</v>
      </c>
      <c r="U6545">
        <v>12.6426</v>
      </c>
      <c r="V6545">
        <v>6.25556</v>
      </c>
      <c r="W6545">
        <v>50.811599999999999</v>
      </c>
      <c r="X6545" t="s">
        <v>30897</v>
      </c>
      <c r="Y6545" t="s">
        <v>30898</v>
      </c>
      <c r="Z6545" t="s">
        <v>30899</v>
      </c>
      <c r="AA6545" t="s">
        <v>30899</v>
      </c>
      <c r="AB6545" t="s">
        <v>30900</v>
      </c>
      <c r="AC6545" t="s">
        <v>30901</v>
      </c>
      <c r="AD6545" t="s">
        <v>30902</v>
      </c>
      <c r="AE6545" t="s">
        <v>30903</v>
      </c>
    </row>
    <row r="6546" spans="1:31" hidden="1" x14ac:dyDescent="0.25">
      <c r="A6546">
        <v>11.0815</v>
      </c>
      <c r="B6546">
        <v>10.698600000000001</v>
      </c>
      <c r="C6546">
        <v>10.622199999999999</v>
      </c>
      <c r="D6546">
        <v>9.4727700000000006</v>
      </c>
      <c r="E6546" t="s">
        <v>27</v>
      </c>
      <c r="F6546">
        <v>3</v>
      </c>
      <c r="I6546" t="s">
        <v>28</v>
      </c>
      <c r="J6546">
        <v>0.99316700000000002</v>
      </c>
      <c r="K6546" s="1">
        <v>4.0121000000000001E-6</v>
      </c>
      <c r="L6546">
        <v>124.82</v>
      </c>
      <c r="M6546">
        <v>89.787000000000006</v>
      </c>
      <c r="N6546">
        <v>124.82</v>
      </c>
      <c r="O6546">
        <v>0.56411</v>
      </c>
      <c r="P6546">
        <v>5193700</v>
      </c>
      <c r="Q6546">
        <v>290</v>
      </c>
      <c r="R6546" t="s">
        <v>29</v>
      </c>
      <c r="S6546">
        <v>17.617599999999999</v>
      </c>
      <c r="T6546">
        <v>10.851900000000001</v>
      </c>
      <c r="U6546">
        <v>10.085699999999999</v>
      </c>
      <c r="V6546">
        <v>7.53193</v>
      </c>
      <c r="W6546">
        <v>41.875100000000003</v>
      </c>
      <c r="X6546" t="s">
        <v>30897</v>
      </c>
      <c r="Y6546" t="s">
        <v>30904</v>
      </c>
      <c r="Z6546" t="s">
        <v>30899</v>
      </c>
      <c r="AA6546" t="s">
        <v>30899</v>
      </c>
      <c r="AB6546" t="s">
        <v>30900</v>
      </c>
      <c r="AC6546" t="s">
        <v>30901</v>
      </c>
      <c r="AD6546" t="s">
        <v>30905</v>
      </c>
      <c r="AE6546" t="s">
        <v>30906</v>
      </c>
    </row>
    <row r="6547" spans="1:31" x14ac:dyDescent="0.25">
      <c r="A6547">
        <v>12.3065</v>
      </c>
      <c r="B6547">
        <v>11.0891</v>
      </c>
      <c r="C6547">
        <v>10.665900000000001</v>
      </c>
      <c r="D6547">
        <v>12.2006</v>
      </c>
      <c r="E6547" t="s">
        <v>27</v>
      </c>
      <c r="F6547">
        <v>2</v>
      </c>
      <c r="I6547" t="s">
        <v>28</v>
      </c>
      <c r="J6547">
        <v>1</v>
      </c>
      <c r="K6547">
        <v>4.4608500000000002E-2</v>
      </c>
      <c r="L6547">
        <v>56.631999999999998</v>
      </c>
      <c r="M6547">
        <v>12.185</v>
      </c>
      <c r="N6547">
        <v>56.631999999999998</v>
      </c>
      <c r="O6547">
        <v>1.2164999999999999</v>
      </c>
      <c r="P6547">
        <v>4109300</v>
      </c>
      <c r="Q6547">
        <v>160</v>
      </c>
      <c r="R6547">
        <v>9.5654800000000009</v>
      </c>
      <c r="S6547">
        <v>17.741299999999999</v>
      </c>
      <c r="T6547">
        <v>11.4862</v>
      </c>
      <c r="U6547">
        <v>11.6449</v>
      </c>
      <c r="V6547">
        <v>6.0964400000000003</v>
      </c>
      <c r="W6547">
        <v>46.262099999999997</v>
      </c>
      <c r="X6547" t="s">
        <v>30907</v>
      </c>
      <c r="Y6547" t="s">
        <v>30908</v>
      </c>
      <c r="Z6547" t="s">
        <v>30909</v>
      </c>
      <c r="AA6547" t="s">
        <v>30909</v>
      </c>
      <c r="AB6547" t="s">
        <v>30910</v>
      </c>
      <c r="AC6547" t="s">
        <v>30911</v>
      </c>
      <c r="AD6547" t="s">
        <v>30912</v>
      </c>
      <c r="AE6547" t="s">
        <v>30913</v>
      </c>
    </row>
    <row r="6548" spans="1:31" hidden="1" x14ac:dyDescent="0.25">
      <c r="A6548">
        <v>14.6677</v>
      </c>
      <c r="B6548">
        <v>13.5082</v>
      </c>
      <c r="C6548">
        <v>13.981299999999999</v>
      </c>
      <c r="D6548">
        <v>13.311</v>
      </c>
      <c r="E6548" t="s">
        <v>27</v>
      </c>
      <c r="F6548">
        <v>2</v>
      </c>
      <c r="I6548" t="s">
        <v>28</v>
      </c>
      <c r="J6548">
        <v>1</v>
      </c>
      <c r="K6548" s="1">
        <v>2.9921400000000002E-20</v>
      </c>
      <c r="L6548">
        <v>218.94</v>
      </c>
      <c r="M6548">
        <v>142.72</v>
      </c>
      <c r="N6548">
        <v>218.94</v>
      </c>
      <c r="O6548">
        <v>0.27872000000000002</v>
      </c>
      <c r="P6548">
        <v>41610000</v>
      </c>
      <c r="Q6548">
        <v>100</v>
      </c>
      <c r="R6548">
        <v>13.779199999999999</v>
      </c>
      <c r="S6548">
        <v>20.628699999999998</v>
      </c>
      <c r="T6548">
        <v>14.3245</v>
      </c>
      <c r="U6548">
        <v>13.409599999999999</v>
      </c>
      <c r="V6548">
        <v>7.2191200000000002</v>
      </c>
      <c r="W6548">
        <v>55.468200000000003</v>
      </c>
      <c r="X6548" t="s">
        <v>30914</v>
      </c>
      <c r="Y6548" t="s">
        <v>30915</v>
      </c>
      <c r="Z6548" t="s">
        <v>30916</v>
      </c>
      <c r="AA6548" t="s">
        <v>30916</v>
      </c>
      <c r="AB6548" t="s">
        <v>30917</v>
      </c>
      <c r="AC6548" t="s">
        <v>30918</v>
      </c>
      <c r="AD6548" t="s">
        <v>30919</v>
      </c>
      <c r="AE6548" t="s">
        <v>30920</v>
      </c>
    </row>
    <row r="6549" spans="1:31" x14ac:dyDescent="0.25">
      <c r="A6549">
        <v>13.0016</v>
      </c>
      <c r="B6549">
        <v>11.238300000000001</v>
      </c>
      <c r="C6549">
        <v>11.6282</v>
      </c>
      <c r="D6549">
        <v>12.3011</v>
      </c>
      <c r="E6549" t="s">
        <v>27</v>
      </c>
      <c r="F6549">
        <v>3</v>
      </c>
      <c r="I6549" t="s">
        <v>28</v>
      </c>
      <c r="J6549">
        <v>0.93496900000000005</v>
      </c>
      <c r="K6549">
        <v>2.4707E-4</v>
      </c>
      <c r="L6549">
        <v>94.448999999999998</v>
      </c>
      <c r="M6549">
        <v>62.975000000000001</v>
      </c>
      <c r="N6549">
        <v>81.296999999999997</v>
      </c>
      <c r="O6549">
        <v>-0.43507000000000001</v>
      </c>
      <c r="P6549">
        <v>11255000</v>
      </c>
      <c r="Q6549">
        <v>143</v>
      </c>
      <c r="R6549" t="s">
        <v>29</v>
      </c>
      <c r="S6549">
        <v>17.837800000000001</v>
      </c>
      <c r="T6549">
        <v>12.3149</v>
      </c>
      <c r="U6549">
        <v>11.7697</v>
      </c>
      <c r="V6549">
        <v>6.0680199999999997</v>
      </c>
      <c r="W6549">
        <v>48.169199999999996</v>
      </c>
      <c r="X6549" t="s">
        <v>30921</v>
      </c>
      <c r="Y6549" t="s">
        <v>30922</v>
      </c>
      <c r="Z6549" t="s">
        <v>30923</v>
      </c>
      <c r="AA6549" t="s">
        <v>30923</v>
      </c>
      <c r="AB6549" t="s">
        <v>30924</v>
      </c>
      <c r="AC6549" t="s">
        <v>30925</v>
      </c>
      <c r="AD6549" t="s">
        <v>30926</v>
      </c>
      <c r="AE6549" t="s">
        <v>30927</v>
      </c>
    </row>
    <row r="6550" spans="1:31" hidden="1" x14ac:dyDescent="0.25">
      <c r="A6550">
        <v>12.396699999999999</v>
      </c>
      <c r="B6550">
        <v>11.6065</v>
      </c>
      <c r="C6550">
        <v>12.6976</v>
      </c>
      <c r="D6550">
        <v>12.986499999999999</v>
      </c>
      <c r="E6550" t="s">
        <v>27</v>
      </c>
      <c r="F6550">
        <v>3</v>
      </c>
      <c r="I6550" t="s">
        <v>28</v>
      </c>
      <c r="J6550">
        <v>0.94808899999999996</v>
      </c>
      <c r="K6550" s="1">
        <v>1.0948E-7</v>
      </c>
      <c r="L6550">
        <v>132.24</v>
      </c>
      <c r="M6550">
        <v>109.86</v>
      </c>
      <c r="N6550">
        <v>124.31</v>
      </c>
      <c r="O6550">
        <v>0.1943</v>
      </c>
      <c r="P6550">
        <v>107650000</v>
      </c>
      <c r="Q6550">
        <v>147</v>
      </c>
      <c r="R6550">
        <v>11.9665</v>
      </c>
      <c r="S6550">
        <v>20.2225</v>
      </c>
      <c r="T6550">
        <v>12.5471</v>
      </c>
      <c r="U6550">
        <v>12.2965</v>
      </c>
      <c r="V6550">
        <v>7.92598</v>
      </c>
      <c r="W6550">
        <v>49.6873</v>
      </c>
      <c r="X6550" t="s">
        <v>30921</v>
      </c>
      <c r="Y6550" t="s">
        <v>30928</v>
      </c>
      <c r="Z6550" t="s">
        <v>30923</v>
      </c>
      <c r="AA6550" t="s">
        <v>30923</v>
      </c>
      <c r="AB6550" t="s">
        <v>30924</v>
      </c>
      <c r="AC6550" t="s">
        <v>30925</v>
      </c>
      <c r="AD6550" t="s">
        <v>30929</v>
      </c>
      <c r="AE6550" t="s">
        <v>30930</v>
      </c>
    </row>
    <row r="6551" spans="1:31" x14ac:dyDescent="0.25">
      <c r="A6551">
        <v>13.805300000000001</v>
      </c>
      <c r="B6551">
        <v>13.1014</v>
      </c>
      <c r="C6551">
        <v>13.457100000000001</v>
      </c>
      <c r="D6551">
        <v>13.094799999999999</v>
      </c>
      <c r="E6551" t="s">
        <v>27</v>
      </c>
      <c r="F6551">
        <v>2</v>
      </c>
      <c r="I6551" t="s">
        <v>28</v>
      </c>
      <c r="J6551">
        <v>1</v>
      </c>
      <c r="K6551" s="1">
        <v>1.4844900000000001E-16</v>
      </c>
      <c r="L6551">
        <v>186.16</v>
      </c>
      <c r="M6551">
        <v>138.72999999999999</v>
      </c>
      <c r="N6551">
        <v>186.16</v>
      </c>
      <c r="O6551">
        <v>-0.68594999999999995</v>
      </c>
      <c r="P6551">
        <v>27331000</v>
      </c>
      <c r="Q6551">
        <v>28</v>
      </c>
      <c r="R6551">
        <v>9.1017700000000001</v>
      </c>
      <c r="S6551">
        <v>19.648099999999999</v>
      </c>
      <c r="T6551">
        <v>13.6312</v>
      </c>
      <c r="U6551">
        <v>13.098100000000001</v>
      </c>
      <c r="V6551">
        <v>6.5499700000000001</v>
      </c>
      <c r="W6551">
        <v>53.4587</v>
      </c>
      <c r="X6551" t="s">
        <v>30931</v>
      </c>
      <c r="Y6551" t="s">
        <v>30932</v>
      </c>
      <c r="Z6551" t="s">
        <v>30923</v>
      </c>
      <c r="AA6551" t="s">
        <v>30923</v>
      </c>
      <c r="AB6551" t="s">
        <v>30924</v>
      </c>
      <c r="AC6551" t="s">
        <v>30925</v>
      </c>
      <c r="AD6551" t="s">
        <v>30933</v>
      </c>
      <c r="AE6551" t="s">
        <v>30934</v>
      </c>
    </row>
    <row r="6552" spans="1:31" x14ac:dyDescent="0.25">
      <c r="A6552">
        <v>14.5489</v>
      </c>
      <c r="B6552">
        <v>13.9679</v>
      </c>
      <c r="C6552">
        <v>14.1808</v>
      </c>
      <c r="D6552">
        <v>13.872</v>
      </c>
      <c r="E6552" t="s">
        <v>27</v>
      </c>
      <c r="F6552">
        <v>3</v>
      </c>
      <c r="I6552" t="s">
        <v>28</v>
      </c>
      <c r="J6552">
        <v>0.99999700000000002</v>
      </c>
      <c r="K6552">
        <v>3.8182999999999999E-4</v>
      </c>
      <c r="L6552">
        <v>123.86</v>
      </c>
      <c r="M6552">
        <v>72.591999999999999</v>
      </c>
      <c r="N6552">
        <v>123.86</v>
      </c>
      <c r="O6552">
        <v>-0.95357000000000003</v>
      </c>
      <c r="P6552">
        <v>3385300</v>
      </c>
      <c r="Q6552">
        <v>125</v>
      </c>
      <c r="R6552">
        <v>10.7118</v>
      </c>
      <c r="S6552">
        <v>18.435700000000001</v>
      </c>
      <c r="T6552">
        <v>14.3649</v>
      </c>
      <c r="U6552">
        <v>13.92</v>
      </c>
      <c r="V6552">
        <v>4.5157400000000001</v>
      </c>
      <c r="W6552">
        <v>56.569699999999997</v>
      </c>
      <c r="X6552" t="s">
        <v>30935</v>
      </c>
      <c r="Y6552">
        <v>125</v>
      </c>
      <c r="Z6552" t="s">
        <v>30935</v>
      </c>
      <c r="AA6552" t="s">
        <v>30935</v>
      </c>
      <c r="AB6552" t="s">
        <v>30936</v>
      </c>
      <c r="AC6552" t="s">
        <v>30937</v>
      </c>
      <c r="AD6552" t="s">
        <v>30938</v>
      </c>
      <c r="AE6552" t="s">
        <v>30939</v>
      </c>
    </row>
    <row r="6553" spans="1:31" x14ac:dyDescent="0.25">
      <c r="A6553">
        <v>14.528</v>
      </c>
      <c r="B6553">
        <v>13.760199999999999</v>
      </c>
      <c r="C6553">
        <v>13.8109</v>
      </c>
      <c r="D6553">
        <v>13.4579</v>
      </c>
      <c r="E6553" t="s">
        <v>27</v>
      </c>
      <c r="F6553">
        <v>3</v>
      </c>
      <c r="I6553" t="s">
        <v>28</v>
      </c>
      <c r="J6553">
        <v>1</v>
      </c>
      <c r="K6553">
        <v>2.5575900000000002E-3</v>
      </c>
      <c r="L6553">
        <v>99.522000000000006</v>
      </c>
      <c r="M6553">
        <v>35.225000000000001</v>
      </c>
      <c r="N6553">
        <v>99.522000000000006</v>
      </c>
      <c r="O6553">
        <v>0.35188000000000003</v>
      </c>
      <c r="P6553">
        <v>3758500</v>
      </c>
      <c r="Q6553">
        <v>108</v>
      </c>
      <c r="R6553">
        <v>10.848599999999999</v>
      </c>
      <c r="S6553">
        <v>19.766500000000001</v>
      </c>
      <c r="T6553">
        <v>14.1694</v>
      </c>
      <c r="U6553">
        <v>13.609</v>
      </c>
      <c r="V6553">
        <v>6.1574099999999996</v>
      </c>
      <c r="W6553">
        <v>55.557000000000002</v>
      </c>
      <c r="X6553" t="s">
        <v>30940</v>
      </c>
      <c r="Y6553">
        <v>108</v>
      </c>
      <c r="Z6553" t="s">
        <v>30940</v>
      </c>
      <c r="AA6553" t="s">
        <v>30940</v>
      </c>
      <c r="AB6553" t="s">
        <v>30941</v>
      </c>
      <c r="AC6553" t="s">
        <v>30942</v>
      </c>
      <c r="AD6553" t="s">
        <v>30943</v>
      </c>
      <c r="AE6553" t="s">
        <v>30944</v>
      </c>
    </row>
    <row r="6554" spans="1:31" x14ac:dyDescent="0.25">
      <c r="A6554">
        <v>13.7925</v>
      </c>
      <c r="B6554">
        <v>12.4955</v>
      </c>
      <c r="C6554">
        <v>12.730499999999999</v>
      </c>
      <c r="D6554">
        <v>12.054500000000001</v>
      </c>
      <c r="E6554" t="s">
        <v>27</v>
      </c>
      <c r="F6554">
        <v>3</v>
      </c>
      <c r="I6554" t="s">
        <v>28</v>
      </c>
      <c r="J6554">
        <v>0.94387900000000002</v>
      </c>
      <c r="K6554" s="1">
        <v>3.1184299999999999E-5</v>
      </c>
      <c r="L6554">
        <v>137.72999999999999</v>
      </c>
      <c r="M6554">
        <v>90.537000000000006</v>
      </c>
      <c r="N6554">
        <v>137.72999999999999</v>
      </c>
      <c r="O6554">
        <v>-0.21826000000000001</v>
      </c>
      <c r="P6554">
        <v>18545000</v>
      </c>
      <c r="Q6554">
        <v>158</v>
      </c>
      <c r="R6554">
        <v>9.4850999999999992</v>
      </c>
      <c r="S6554">
        <v>18.0944</v>
      </c>
      <c r="T6554">
        <v>13.2615</v>
      </c>
      <c r="U6554">
        <v>12.275</v>
      </c>
      <c r="V6554">
        <v>5.8193999999999999</v>
      </c>
      <c r="W6554">
        <v>51.073</v>
      </c>
      <c r="X6554" t="s">
        <v>30945</v>
      </c>
      <c r="Y6554" t="s">
        <v>30946</v>
      </c>
      <c r="Z6554" t="s">
        <v>30947</v>
      </c>
      <c r="AA6554" t="s">
        <v>30947</v>
      </c>
      <c r="AB6554" t="s">
        <v>30948</v>
      </c>
      <c r="AC6554" t="s">
        <v>30949</v>
      </c>
      <c r="AD6554" t="s">
        <v>30950</v>
      </c>
      <c r="AE6554" t="s">
        <v>30951</v>
      </c>
    </row>
    <row r="6555" spans="1:31" x14ac:dyDescent="0.25">
      <c r="A6555">
        <v>15.655900000000001</v>
      </c>
      <c r="B6555">
        <v>15.291399999999999</v>
      </c>
      <c r="C6555">
        <v>14.893000000000001</v>
      </c>
      <c r="D6555">
        <v>14.6663</v>
      </c>
      <c r="E6555" t="s">
        <v>27</v>
      </c>
      <c r="F6555">
        <v>3</v>
      </c>
      <c r="I6555" t="s">
        <v>28</v>
      </c>
      <c r="J6555">
        <v>1</v>
      </c>
      <c r="K6555" s="1">
        <v>2.6811100000000001E-17</v>
      </c>
      <c r="L6555">
        <v>199.33</v>
      </c>
      <c r="M6555">
        <v>133.30000000000001</v>
      </c>
      <c r="N6555">
        <v>199.33</v>
      </c>
      <c r="O6555">
        <v>-0.14516000000000001</v>
      </c>
      <c r="P6555">
        <v>35113000</v>
      </c>
      <c r="Q6555">
        <v>92</v>
      </c>
      <c r="R6555">
        <v>12.318899999999999</v>
      </c>
      <c r="S6555">
        <v>18.707999999999998</v>
      </c>
      <c r="T6555">
        <v>15.2745</v>
      </c>
      <c r="U6555">
        <v>14.978899999999999</v>
      </c>
      <c r="V6555">
        <v>3.7290999999999999</v>
      </c>
      <c r="W6555">
        <v>60.506700000000002</v>
      </c>
      <c r="X6555" t="s">
        <v>30952</v>
      </c>
      <c r="Y6555">
        <v>92</v>
      </c>
      <c r="Z6555" t="s">
        <v>30952</v>
      </c>
      <c r="AA6555" t="s">
        <v>30952</v>
      </c>
      <c r="AB6555" t="s">
        <v>30953</v>
      </c>
      <c r="AC6555" t="s">
        <v>30954</v>
      </c>
      <c r="AD6555" t="s">
        <v>30955</v>
      </c>
      <c r="AE6555" t="s">
        <v>30956</v>
      </c>
    </row>
    <row r="6556" spans="1:31" x14ac:dyDescent="0.25">
      <c r="A6556">
        <v>14.229200000000001</v>
      </c>
      <c r="B6556">
        <v>14.6219</v>
      </c>
      <c r="C6556">
        <v>13.962400000000001</v>
      </c>
      <c r="D6556">
        <v>14.634399999999999</v>
      </c>
      <c r="E6556" t="s">
        <v>27</v>
      </c>
      <c r="F6556">
        <v>2</v>
      </c>
      <c r="I6556" t="s">
        <v>28</v>
      </c>
      <c r="J6556">
        <v>0.96056600000000003</v>
      </c>
      <c r="K6556">
        <v>4.90798E-2</v>
      </c>
      <c r="L6556">
        <v>56.122</v>
      </c>
      <c r="M6556">
        <v>16.018999999999998</v>
      </c>
      <c r="N6556">
        <v>56.122</v>
      </c>
      <c r="O6556">
        <v>0.28691</v>
      </c>
      <c r="P6556">
        <v>472830</v>
      </c>
      <c r="Q6556">
        <v>79</v>
      </c>
      <c r="R6556" t="s">
        <v>29</v>
      </c>
      <c r="S6556">
        <v>15.535399999999999</v>
      </c>
      <c r="T6556">
        <v>14.095800000000001</v>
      </c>
      <c r="U6556">
        <v>14.6281</v>
      </c>
      <c r="V6556">
        <v>0.907219</v>
      </c>
      <c r="W6556">
        <v>57.447800000000001</v>
      </c>
      <c r="X6556" t="s">
        <v>30957</v>
      </c>
      <c r="Y6556" t="s">
        <v>19655</v>
      </c>
      <c r="Z6556" t="s">
        <v>30958</v>
      </c>
      <c r="AA6556" t="s">
        <v>30958</v>
      </c>
      <c r="AB6556" t="s">
        <v>30959</v>
      </c>
      <c r="AC6556" t="s">
        <v>30960</v>
      </c>
      <c r="AD6556" t="s">
        <v>30961</v>
      </c>
      <c r="AE6556" t="s">
        <v>30962</v>
      </c>
    </row>
    <row r="6557" spans="1:31" x14ac:dyDescent="0.25">
      <c r="A6557">
        <v>12.3422</v>
      </c>
      <c r="B6557">
        <v>13.0047</v>
      </c>
      <c r="C6557">
        <v>11.333</v>
      </c>
      <c r="D6557">
        <v>12.257</v>
      </c>
      <c r="E6557" t="s">
        <v>27</v>
      </c>
      <c r="F6557">
        <v>2</v>
      </c>
      <c r="I6557" t="s">
        <v>28</v>
      </c>
      <c r="J6557">
        <v>0.88407100000000005</v>
      </c>
      <c r="K6557">
        <v>1.01647E-2</v>
      </c>
      <c r="L6557">
        <v>82.489000000000004</v>
      </c>
      <c r="M6557">
        <v>33.299999999999997</v>
      </c>
      <c r="N6557">
        <v>82.489000000000004</v>
      </c>
      <c r="O6557">
        <v>0.18689</v>
      </c>
      <c r="P6557">
        <v>10960000</v>
      </c>
      <c r="Q6557">
        <v>835</v>
      </c>
      <c r="R6557" t="s">
        <v>29</v>
      </c>
      <c r="S6557">
        <v>17.7684</v>
      </c>
      <c r="T6557">
        <v>11.8376</v>
      </c>
      <c r="U6557">
        <v>12.6309</v>
      </c>
      <c r="V6557">
        <v>5.1375799999999998</v>
      </c>
      <c r="W6557">
        <v>48.936999999999998</v>
      </c>
      <c r="X6557" t="s">
        <v>30963</v>
      </c>
      <c r="Y6557" t="s">
        <v>30964</v>
      </c>
      <c r="Z6557" t="s">
        <v>30958</v>
      </c>
      <c r="AA6557" t="s">
        <v>30958</v>
      </c>
      <c r="AB6557" t="s">
        <v>30959</v>
      </c>
      <c r="AC6557" t="s">
        <v>30960</v>
      </c>
      <c r="AD6557" t="s">
        <v>30965</v>
      </c>
      <c r="AE6557" t="s">
        <v>30966</v>
      </c>
    </row>
    <row r="6558" spans="1:31" x14ac:dyDescent="0.25">
      <c r="A6558">
        <v>15.1257</v>
      </c>
      <c r="B6558">
        <v>14.689299999999999</v>
      </c>
      <c r="C6558">
        <v>14.484</v>
      </c>
      <c r="D6558">
        <v>14.180999999999999</v>
      </c>
      <c r="E6558" t="s">
        <v>27</v>
      </c>
      <c r="F6558">
        <v>3</v>
      </c>
      <c r="I6558" t="s">
        <v>28</v>
      </c>
      <c r="J6558">
        <v>0.99864200000000003</v>
      </c>
      <c r="K6558">
        <v>8.4714600000000001E-4</v>
      </c>
      <c r="L6558">
        <v>101.01</v>
      </c>
      <c r="M6558">
        <v>51.674999999999997</v>
      </c>
      <c r="N6558">
        <v>101.01</v>
      </c>
      <c r="O6558">
        <v>8.4659999999999999E-2</v>
      </c>
      <c r="P6558">
        <v>5012500</v>
      </c>
      <c r="Q6558">
        <v>652</v>
      </c>
      <c r="R6558">
        <v>9.7709100000000007</v>
      </c>
      <c r="S6558">
        <v>17.489899999999999</v>
      </c>
      <c r="T6558">
        <v>14.8048</v>
      </c>
      <c r="U6558">
        <v>14.4351</v>
      </c>
      <c r="V6558">
        <v>3.0547499999999999</v>
      </c>
      <c r="W6558">
        <v>58.479900000000001</v>
      </c>
      <c r="X6558" t="s">
        <v>30963</v>
      </c>
      <c r="Y6558" t="s">
        <v>30967</v>
      </c>
      <c r="Z6558" t="s">
        <v>30958</v>
      </c>
      <c r="AA6558" t="s">
        <v>30958</v>
      </c>
      <c r="AB6558" t="s">
        <v>30959</v>
      </c>
      <c r="AC6558" t="s">
        <v>30960</v>
      </c>
      <c r="AD6558" t="s">
        <v>30968</v>
      </c>
      <c r="AE6558" t="s">
        <v>30969</v>
      </c>
    </row>
    <row r="6559" spans="1:31" x14ac:dyDescent="0.25">
      <c r="A6559">
        <v>14.8566</v>
      </c>
      <c r="B6559">
        <v>14.201599999999999</v>
      </c>
      <c r="C6559">
        <v>14.042199999999999</v>
      </c>
      <c r="D6559">
        <v>14.0562</v>
      </c>
      <c r="E6559" t="s">
        <v>27</v>
      </c>
      <c r="F6559">
        <v>2</v>
      </c>
      <c r="I6559" t="s">
        <v>28</v>
      </c>
      <c r="J6559">
        <v>1</v>
      </c>
      <c r="K6559">
        <v>3.0094699999999999E-2</v>
      </c>
      <c r="L6559">
        <v>66.299000000000007</v>
      </c>
      <c r="M6559">
        <v>28.212</v>
      </c>
      <c r="N6559">
        <v>66.299000000000007</v>
      </c>
      <c r="O6559">
        <v>0.25496999999999997</v>
      </c>
      <c r="P6559">
        <v>3319600</v>
      </c>
      <c r="Q6559">
        <v>454</v>
      </c>
      <c r="R6559">
        <v>10.738799999999999</v>
      </c>
      <c r="S6559">
        <v>17.891200000000001</v>
      </c>
      <c r="T6559">
        <v>14.449400000000001</v>
      </c>
      <c r="U6559">
        <v>14.1289</v>
      </c>
      <c r="V6559">
        <v>3.7622900000000001</v>
      </c>
      <c r="W6559">
        <v>57.156599999999997</v>
      </c>
      <c r="X6559" t="s">
        <v>30970</v>
      </c>
      <c r="Y6559">
        <v>454</v>
      </c>
      <c r="Z6559" t="s">
        <v>30970</v>
      </c>
      <c r="AA6559" t="s">
        <v>30970</v>
      </c>
      <c r="AB6559" t="s">
        <v>30971</v>
      </c>
      <c r="AC6559" t="s">
        <v>30972</v>
      </c>
      <c r="AD6559" t="s">
        <v>30973</v>
      </c>
      <c r="AE6559" t="s">
        <v>30974</v>
      </c>
    </row>
    <row r="6560" spans="1:31" x14ac:dyDescent="0.25">
      <c r="A6560">
        <v>14.579499999999999</v>
      </c>
      <c r="B6560">
        <v>14.001899999999999</v>
      </c>
      <c r="C6560">
        <v>14.444800000000001</v>
      </c>
      <c r="D6560">
        <v>14.005800000000001</v>
      </c>
      <c r="E6560" t="s">
        <v>27</v>
      </c>
      <c r="F6560">
        <v>3</v>
      </c>
      <c r="I6560" t="s">
        <v>28</v>
      </c>
      <c r="J6560">
        <v>1</v>
      </c>
      <c r="K6560">
        <v>4.4810099999999999E-2</v>
      </c>
      <c r="L6560">
        <v>50.966000000000001</v>
      </c>
      <c r="M6560">
        <v>7.1581000000000001</v>
      </c>
      <c r="N6560">
        <v>50.966000000000001</v>
      </c>
      <c r="O6560">
        <v>-0.42169000000000001</v>
      </c>
      <c r="P6560">
        <v>9441800</v>
      </c>
      <c r="Q6560">
        <v>690</v>
      </c>
      <c r="R6560">
        <v>10.834199999999999</v>
      </c>
      <c r="S6560">
        <v>18.476500000000001</v>
      </c>
      <c r="T6560">
        <v>14.5121</v>
      </c>
      <c r="U6560">
        <v>14.0039</v>
      </c>
      <c r="V6560">
        <v>4.4725999999999999</v>
      </c>
      <c r="W6560">
        <v>57.031999999999996</v>
      </c>
      <c r="X6560" t="s">
        <v>30975</v>
      </c>
      <c r="Y6560" t="s">
        <v>30976</v>
      </c>
      <c r="Z6560" t="s">
        <v>30977</v>
      </c>
      <c r="AA6560" t="s">
        <v>30977</v>
      </c>
      <c r="AB6560" t="s">
        <v>30978</v>
      </c>
      <c r="AC6560" t="s">
        <v>30979</v>
      </c>
      <c r="AD6560" t="s">
        <v>30980</v>
      </c>
      <c r="AE6560" t="s">
        <v>30981</v>
      </c>
    </row>
    <row r="6561" spans="1:31" x14ac:dyDescent="0.25">
      <c r="A6561">
        <v>15.8218</v>
      </c>
      <c r="B6561">
        <v>15.9125</v>
      </c>
      <c r="C6561">
        <v>15.2195</v>
      </c>
      <c r="D6561">
        <v>15.612399999999999</v>
      </c>
      <c r="E6561" t="s">
        <v>27</v>
      </c>
      <c r="F6561">
        <v>3</v>
      </c>
      <c r="I6561" t="s">
        <v>28</v>
      </c>
      <c r="J6561">
        <v>0.99990299999999999</v>
      </c>
      <c r="K6561">
        <v>4.6694699999999999E-2</v>
      </c>
      <c r="L6561">
        <v>45.825000000000003</v>
      </c>
      <c r="M6561">
        <v>15.489000000000001</v>
      </c>
      <c r="N6561">
        <v>45.825000000000003</v>
      </c>
      <c r="O6561">
        <v>0.20402999999999999</v>
      </c>
      <c r="P6561">
        <v>4649300</v>
      </c>
      <c r="Q6561">
        <v>245</v>
      </c>
      <c r="R6561" t="s">
        <v>29</v>
      </c>
      <c r="S6561">
        <v>17.5273</v>
      </c>
      <c r="T6561">
        <v>15.5207</v>
      </c>
      <c r="U6561">
        <v>15.7624</v>
      </c>
      <c r="V6561">
        <v>1.76492</v>
      </c>
      <c r="W6561">
        <v>62.566200000000002</v>
      </c>
      <c r="X6561" t="s">
        <v>30982</v>
      </c>
      <c r="Y6561" t="s">
        <v>30983</v>
      </c>
      <c r="Z6561" t="s">
        <v>30984</v>
      </c>
      <c r="AA6561" t="s">
        <v>30984</v>
      </c>
      <c r="AB6561" t="s">
        <v>30985</v>
      </c>
      <c r="AC6561" t="s">
        <v>30986</v>
      </c>
      <c r="AD6561" t="s">
        <v>30987</v>
      </c>
      <c r="AE6561" t="s">
        <v>30988</v>
      </c>
    </row>
    <row r="6562" spans="1:31" x14ac:dyDescent="0.25">
      <c r="A6562">
        <v>13.189500000000001</v>
      </c>
      <c r="B6562">
        <v>13.32</v>
      </c>
      <c r="C6562">
        <v>13.2935</v>
      </c>
      <c r="D6562">
        <v>12.7888</v>
      </c>
      <c r="E6562" t="s">
        <v>27</v>
      </c>
      <c r="F6562">
        <v>3</v>
      </c>
      <c r="I6562" t="s">
        <v>28</v>
      </c>
      <c r="J6562">
        <v>1</v>
      </c>
      <c r="K6562">
        <v>1.00187E-2</v>
      </c>
      <c r="L6562">
        <v>81.296000000000006</v>
      </c>
      <c r="M6562">
        <v>44.137</v>
      </c>
      <c r="N6562">
        <v>81.296000000000006</v>
      </c>
      <c r="O6562">
        <v>-0.15976000000000001</v>
      </c>
      <c r="P6562">
        <v>1941200</v>
      </c>
      <c r="Q6562">
        <v>711</v>
      </c>
      <c r="R6562" t="s">
        <v>29</v>
      </c>
      <c r="S6562">
        <v>15.674099999999999</v>
      </c>
      <c r="T6562">
        <v>13.2415</v>
      </c>
      <c r="U6562">
        <v>13.054399999999999</v>
      </c>
      <c r="V6562">
        <v>2.6196899999999999</v>
      </c>
      <c r="W6562">
        <v>52.591700000000003</v>
      </c>
      <c r="X6562" t="s">
        <v>30989</v>
      </c>
      <c r="Y6562" t="s">
        <v>30990</v>
      </c>
      <c r="Z6562" t="s">
        <v>30984</v>
      </c>
      <c r="AA6562" t="s">
        <v>30984</v>
      </c>
      <c r="AB6562" t="s">
        <v>30985</v>
      </c>
      <c r="AC6562" t="s">
        <v>30986</v>
      </c>
      <c r="AD6562" t="s">
        <v>30991</v>
      </c>
      <c r="AE6562" t="s">
        <v>30992</v>
      </c>
    </row>
    <row r="6563" spans="1:31" x14ac:dyDescent="0.25">
      <c r="A6563">
        <v>13.657999999999999</v>
      </c>
      <c r="B6563">
        <v>13.6861</v>
      </c>
      <c r="C6563">
        <v>13.646699999999999</v>
      </c>
      <c r="D6563">
        <v>13.878399999999999</v>
      </c>
      <c r="E6563" t="s">
        <v>27</v>
      </c>
      <c r="F6563">
        <v>3</v>
      </c>
      <c r="I6563" t="s">
        <v>28</v>
      </c>
      <c r="J6563">
        <v>0.99996300000000005</v>
      </c>
      <c r="K6563">
        <v>1.53247E-3</v>
      </c>
      <c r="L6563">
        <v>95.427999999999997</v>
      </c>
      <c r="M6563">
        <v>56.554000000000002</v>
      </c>
      <c r="N6563">
        <v>95.427999999999997</v>
      </c>
      <c r="O6563">
        <v>-0.42209999999999998</v>
      </c>
      <c r="P6563">
        <v>4185100</v>
      </c>
      <c r="Q6563">
        <v>50</v>
      </c>
      <c r="R6563">
        <v>8.8523999999999994</v>
      </c>
      <c r="S6563">
        <v>17.2392</v>
      </c>
      <c r="T6563">
        <v>13.6523</v>
      </c>
      <c r="U6563">
        <v>13.7822</v>
      </c>
      <c r="V6563">
        <v>3.45696</v>
      </c>
      <c r="W6563">
        <v>54.869199999999999</v>
      </c>
      <c r="X6563" t="s">
        <v>30993</v>
      </c>
      <c r="Y6563" t="s">
        <v>779</v>
      </c>
      <c r="Z6563" t="s">
        <v>30994</v>
      </c>
      <c r="AA6563" t="s">
        <v>30994</v>
      </c>
      <c r="AB6563" t="s">
        <v>30995</v>
      </c>
      <c r="AC6563" t="s">
        <v>30996</v>
      </c>
      <c r="AD6563" t="s">
        <v>30997</v>
      </c>
      <c r="AE6563" t="s">
        <v>30998</v>
      </c>
    </row>
    <row r="6564" spans="1:31" x14ac:dyDescent="0.25">
      <c r="A6564">
        <v>13.054500000000001</v>
      </c>
      <c r="B6564">
        <v>11.0116</v>
      </c>
      <c r="C6564">
        <v>11.991</v>
      </c>
      <c r="D6564">
        <v>12.6121</v>
      </c>
      <c r="E6564" t="s">
        <v>27</v>
      </c>
      <c r="F6564">
        <v>2</v>
      </c>
      <c r="I6564" t="s">
        <v>28</v>
      </c>
      <c r="J6564">
        <v>1</v>
      </c>
      <c r="K6564">
        <v>2.5745500000000001E-2</v>
      </c>
      <c r="L6564">
        <v>68.915000000000006</v>
      </c>
      <c r="M6564">
        <v>35.177</v>
      </c>
      <c r="N6564">
        <v>68.915000000000006</v>
      </c>
      <c r="O6564">
        <v>0.98597000000000001</v>
      </c>
      <c r="P6564">
        <v>1005100</v>
      </c>
      <c r="Q6564">
        <v>582</v>
      </c>
      <c r="R6564" t="s">
        <v>29</v>
      </c>
      <c r="S6564">
        <v>16.850300000000001</v>
      </c>
      <c r="T6564">
        <v>12.5228</v>
      </c>
      <c r="U6564">
        <v>11.8119</v>
      </c>
      <c r="V6564">
        <v>5.0383699999999996</v>
      </c>
      <c r="W6564">
        <v>48.6693</v>
      </c>
      <c r="X6564" t="s">
        <v>30999</v>
      </c>
      <c r="Y6564">
        <v>582</v>
      </c>
      <c r="Z6564" t="s">
        <v>30999</v>
      </c>
      <c r="AA6564" t="s">
        <v>30999</v>
      </c>
      <c r="AB6564" t="s">
        <v>31000</v>
      </c>
      <c r="AC6564" t="s">
        <v>31001</v>
      </c>
      <c r="AD6564" t="s">
        <v>31002</v>
      </c>
      <c r="AE6564" t="s">
        <v>31003</v>
      </c>
    </row>
    <row r="6565" spans="1:31" hidden="1" x14ac:dyDescent="0.25">
      <c r="A6565">
        <v>16.0672</v>
      </c>
      <c r="B6565">
        <v>15.114800000000001</v>
      </c>
      <c r="C6565">
        <v>16.219000000000001</v>
      </c>
      <c r="D6565">
        <v>15.0002</v>
      </c>
      <c r="E6565" t="s">
        <v>27</v>
      </c>
      <c r="F6565">
        <v>2</v>
      </c>
      <c r="I6565" t="s">
        <v>28</v>
      </c>
      <c r="J6565">
        <v>1</v>
      </c>
      <c r="K6565" s="1">
        <v>8.4251699999999998E-6</v>
      </c>
      <c r="L6565">
        <v>158.11000000000001</v>
      </c>
      <c r="M6565">
        <v>104.54</v>
      </c>
      <c r="N6565">
        <v>114.4</v>
      </c>
      <c r="O6565">
        <v>1.7624000000000001E-2</v>
      </c>
      <c r="P6565">
        <v>84884000</v>
      </c>
      <c r="Q6565">
        <v>117</v>
      </c>
      <c r="R6565">
        <v>15.189399999999999</v>
      </c>
      <c r="S6565">
        <v>22.404900000000001</v>
      </c>
      <c r="T6565">
        <v>16.1431</v>
      </c>
      <c r="U6565">
        <v>15.057499999999999</v>
      </c>
      <c r="V6565">
        <v>7.3473300000000004</v>
      </c>
      <c r="W6565">
        <v>62.401200000000003</v>
      </c>
      <c r="X6565" t="s">
        <v>31004</v>
      </c>
      <c r="Y6565" t="s">
        <v>12578</v>
      </c>
      <c r="Z6565" t="s">
        <v>31005</v>
      </c>
      <c r="AA6565" t="s">
        <v>31005</v>
      </c>
      <c r="AB6565" t="s">
        <v>31006</v>
      </c>
      <c r="AC6565" t="s">
        <v>31007</v>
      </c>
      <c r="AD6565" t="s">
        <v>31008</v>
      </c>
      <c r="AE6565" t="s">
        <v>31009</v>
      </c>
    </row>
    <row r="6566" spans="1:31" x14ac:dyDescent="0.25">
      <c r="A6566">
        <v>12.816000000000001</v>
      </c>
      <c r="B6566">
        <v>9.7639399999999998</v>
      </c>
      <c r="C6566">
        <v>12.6929</v>
      </c>
      <c r="D6566">
        <v>12.3825</v>
      </c>
      <c r="E6566" t="s">
        <v>27</v>
      </c>
      <c r="F6566">
        <v>4</v>
      </c>
      <c r="I6566" t="s">
        <v>28</v>
      </c>
      <c r="J6566">
        <v>0.86673100000000003</v>
      </c>
      <c r="K6566">
        <v>1.81335E-2</v>
      </c>
      <c r="L6566">
        <v>46.902000000000001</v>
      </c>
      <c r="M6566">
        <v>26.024000000000001</v>
      </c>
      <c r="N6566">
        <v>46.902000000000001</v>
      </c>
      <c r="O6566">
        <v>9.9334000000000006E-2</v>
      </c>
      <c r="P6566">
        <v>5037100</v>
      </c>
      <c r="Q6566">
        <v>79</v>
      </c>
      <c r="R6566">
        <v>3.7408199999999998</v>
      </c>
      <c r="S6566">
        <v>17.244499999999999</v>
      </c>
      <c r="T6566">
        <v>12.7544</v>
      </c>
      <c r="U6566">
        <v>11.0732</v>
      </c>
      <c r="V6566">
        <v>6.1713100000000001</v>
      </c>
      <c r="W6566">
        <v>47.655299999999997</v>
      </c>
      <c r="X6566" t="s">
        <v>31004</v>
      </c>
      <c r="Y6566" t="s">
        <v>3484</v>
      </c>
      <c r="Z6566" t="s">
        <v>31005</v>
      </c>
      <c r="AA6566" t="s">
        <v>31005</v>
      </c>
      <c r="AB6566" t="s">
        <v>31006</v>
      </c>
      <c r="AC6566" t="s">
        <v>31007</v>
      </c>
      <c r="AD6566" t="s">
        <v>31010</v>
      </c>
      <c r="AE6566" t="s">
        <v>31011</v>
      </c>
    </row>
    <row r="6567" spans="1:31" x14ac:dyDescent="0.25">
      <c r="A6567">
        <v>15.7677</v>
      </c>
      <c r="B6567">
        <v>15.671799999999999</v>
      </c>
      <c r="C6567">
        <v>15.1525</v>
      </c>
      <c r="D6567">
        <v>15.527200000000001</v>
      </c>
      <c r="E6567" t="s">
        <v>27</v>
      </c>
      <c r="F6567">
        <v>3</v>
      </c>
      <c r="I6567" t="s">
        <v>28</v>
      </c>
      <c r="J6567">
        <v>0.98753100000000005</v>
      </c>
      <c r="K6567">
        <v>9.9320300000000001E-4</v>
      </c>
      <c r="L6567">
        <v>104.94</v>
      </c>
      <c r="M6567">
        <v>60.322000000000003</v>
      </c>
      <c r="N6567">
        <v>73.802000000000007</v>
      </c>
      <c r="O6567">
        <v>2.9613999999999999E-3</v>
      </c>
      <c r="P6567">
        <v>31251000</v>
      </c>
      <c r="Q6567">
        <v>446</v>
      </c>
      <c r="R6567" t="s">
        <v>29</v>
      </c>
      <c r="S6567">
        <v>18.997900000000001</v>
      </c>
      <c r="T6567">
        <v>15.460100000000001</v>
      </c>
      <c r="U6567">
        <v>15.599500000000001</v>
      </c>
      <c r="V6567">
        <v>3.3983599999999998</v>
      </c>
      <c r="W6567">
        <v>62.119300000000003</v>
      </c>
      <c r="X6567" t="s">
        <v>31012</v>
      </c>
      <c r="Y6567">
        <v>446</v>
      </c>
      <c r="Z6567" t="s">
        <v>31012</v>
      </c>
      <c r="AA6567" t="s">
        <v>31012</v>
      </c>
      <c r="AB6567" t="s">
        <v>31013</v>
      </c>
      <c r="AC6567" t="s">
        <v>31014</v>
      </c>
      <c r="AD6567" t="s">
        <v>31015</v>
      </c>
      <c r="AE6567" t="s">
        <v>31016</v>
      </c>
    </row>
    <row r="6568" spans="1:31" x14ac:dyDescent="0.25">
      <c r="A6568">
        <v>14.678900000000001</v>
      </c>
      <c r="B6568">
        <v>13.348699999999999</v>
      </c>
      <c r="C6568">
        <v>14.3034</v>
      </c>
      <c r="D6568">
        <v>13.8436</v>
      </c>
      <c r="E6568" t="s">
        <v>27</v>
      </c>
      <c r="F6568">
        <v>3</v>
      </c>
      <c r="I6568" t="s">
        <v>28</v>
      </c>
      <c r="J6568">
        <v>0.99959900000000002</v>
      </c>
      <c r="K6568">
        <v>4.4351199999999999E-3</v>
      </c>
      <c r="L6568">
        <v>88.281999999999996</v>
      </c>
      <c r="M6568">
        <v>43.142000000000003</v>
      </c>
      <c r="N6568">
        <v>88.281999999999996</v>
      </c>
      <c r="O6568">
        <v>-0.36652000000000001</v>
      </c>
      <c r="P6568">
        <v>7297900</v>
      </c>
      <c r="Q6568">
        <v>130</v>
      </c>
      <c r="R6568" t="s">
        <v>29</v>
      </c>
      <c r="S6568">
        <v>18.234400000000001</v>
      </c>
      <c r="T6568">
        <v>14.491099999999999</v>
      </c>
      <c r="U6568">
        <v>13.5962</v>
      </c>
      <c r="V6568">
        <v>4.6382700000000003</v>
      </c>
      <c r="W6568">
        <v>56.174599999999998</v>
      </c>
      <c r="X6568" t="s">
        <v>31017</v>
      </c>
      <c r="Y6568">
        <v>130</v>
      </c>
      <c r="Z6568" t="s">
        <v>31017</v>
      </c>
      <c r="AA6568" t="s">
        <v>31017</v>
      </c>
      <c r="AB6568" t="s">
        <v>31018</v>
      </c>
      <c r="AC6568" t="s">
        <v>31019</v>
      </c>
      <c r="AD6568" t="s">
        <v>31020</v>
      </c>
      <c r="AE6568" t="s">
        <v>31021</v>
      </c>
    </row>
    <row r="6569" spans="1:31" x14ac:dyDescent="0.25">
      <c r="A6569">
        <v>15.8422</v>
      </c>
      <c r="B6569">
        <v>15.0884</v>
      </c>
      <c r="C6569">
        <v>14.689299999999999</v>
      </c>
      <c r="D6569">
        <v>15.1738</v>
      </c>
      <c r="E6569" t="s">
        <v>27</v>
      </c>
      <c r="F6569">
        <v>2</v>
      </c>
      <c r="I6569" t="s">
        <v>28</v>
      </c>
      <c r="J6569">
        <v>1</v>
      </c>
      <c r="K6569" s="1">
        <v>1.29814E-9</v>
      </c>
      <c r="L6569">
        <v>179.19</v>
      </c>
      <c r="M6569">
        <v>134.33000000000001</v>
      </c>
      <c r="N6569">
        <v>179.19</v>
      </c>
      <c r="O6569">
        <v>0.21204999999999999</v>
      </c>
      <c r="P6569">
        <v>17081000</v>
      </c>
      <c r="Q6569">
        <v>51</v>
      </c>
      <c r="R6569">
        <v>13.726000000000001</v>
      </c>
      <c r="S6569">
        <v>19.175599999999999</v>
      </c>
      <c r="T6569">
        <v>15.2658</v>
      </c>
      <c r="U6569">
        <v>15.1311</v>
      </c>
      <c r="V6569">
        <v>4.0444699999999996</v>
      </c>
      <c r="W6569">
        <v>60.793799999999997</v>
      </c>
      <c r="X6569" t="s">
        <v>31022</v>
      </c>
      <c r="Y6569" t="s">
        <v>23392</v>
      </c>
      <c r="Z6569" t="s">
        <v>31023</v>
      </c>
      <c r="AA6569" t="s">
        <v>31023</v>
      </c>
      <c r="AB6569" t="s">
        <v>31024</v>
      </c>
      <c r="AC6569" t="s">
        <v>31025</v>
      </c>
      <c r="AD6569" t="s">
        <v>31026</v>
      </c>
      <c r="AE6569" t="s">
        <v>31027</v>
      </c>
    </row>
    <row r="6570" spans="1:31" hidden="1" x14ac:dyDescent="0.25">
      <c r="A6570">
        <v>14.064399999999999</v>
      </c>
      <c r="B6570">
        <v>11.069699999999999</v>
      </c>
      <c r="C6570">
        <v>12.8378</v>
      </c>
      <c r="D6570">
        <v>12.0406</v>
      </c>
      <c r="E6570" t="s">
        <v>27</v>
      </c>
      <c r="F6570">
        <v>3</v>
      </c>
      <c r="I6570" t="s">
        <v>28</v>
      </c>
      <c r="J6570">
        <v>0.99941199999999997</v>
      </c>
      <c r="K6570">
        <v>3.0071199999999998E-3</v>
      </c>
      <c r="L6570">
        <v>89.231999999999999</v>
      </c>
      <c r="M6570">
        <v>45.639000000000003</v>
      </c>
      <c r="N6570">
        <v>89.231999999999999</v>
      </c>
      <c r="O6570">
        <v>-8.6720000000000005E-2</v>
      </c>
      <c r="P6570">
        <v>8992600</v>
      </c>
      <c r="Q6570">
        <v>112</v>
      </c>
      <c r="R6570">
        <v>10.543900000000001</v>
      </c>
      <c r="S6570">
        <v>18.3752</v>
      </c>
      <c r="T6570">
        <v>13.4511</v>
      </c>
      <c r="U6570">
        <v>11.555099999999999</v>
      </c>
      <c r="V6570">
        <v>6.8201099999999997</v>
      </c>
      <c r="W6570">
        <v>50.012500000000003</v>
      </c>
      <c r="X6570" t="s">
        <v>31022</v>
      </c>
      <c r="Y6570" t="s">
        <v>31028</v>
      </c>
      <c r="Z6570" t="s">
        <v>31023</v>
      </c>
      <c r="AA6570" t="s">
        <v>31023</v>
      </c>
      <c r="AB6570" t="s">
        <v>31024</v>
      </c>
      <c r="AC6570" t="s">
        <v>31025</v>
      </c>
      <c r="AD6570" t="s">
        <v>31029</v>
      </c>
      <c r="AE6570" t="s">
        <v>31030</v>
      </c>
    </row>
    <row r="6571" spans="1:31" x14ac:dyDescent="0.25">
      <c r="A6571">
        <v>14.364699999999999</v>
      </c>
      <c r="B6571">
        <v>12.906700000000001</v>
      </c>
      <c r="C6571">
        <v>13.0464</v>
      </c>
      <c r="D6571">
        <v>12.8569</v>
      </c>
      <c r="E6571" t="s">
        <v>27</v>
      </c>
      <c r="F6571">
        <v>3</v>
      </c>
      <c r="I6571" t="s">
        <v>28</v>
      </c>
      <c r="J6571">
        <v>0.84685999999999995</v>
      </c>
      <c r="K6571">
        <v>2.3690599999999999E-2</v>
      </c>
      <c r="L6571">
        <v>67.135999999999996</v>
      </c>
      <c r="M6571">
        <v>15.917999999999999</v>
      </c>
      <c r="N6571">
        <v>67.135999999999996</v>
      </c>
      <c r="O6571">
        <v>-0.41221999999999998</v>
      </c>
      <c r="P6571">
        <v>7958200</v>
      </c>
      <c r="Q6571">
        <v>87</v>
      </c>
      <c r="R6571" t="s">
        <v>29</v>
      </c>
      <c r="S6571">
        <v>15.121600000000001</v>
      </c>
      <c r="T6571">
        <v>13.7056</v>
      </c>
      <c r="U6571">
        <v>12.8818</v>
      </c>
      <c r="V6571">
        <v>2.23983</v>
      </c>
      <c r="W6571">
        <v>53.174700000000001</v>
      </c>
      <c r="X6571" t="s">
        <v>31031</v>
      </c>
      <c r="Y6571">
        <v>87</v>
      </c>
      <c r="Z6571" t="s">
        <v>31031</v>
      </c>
      <c r="AA6571" t="s">
        <v>31031</v>
      </c>
      <c r="AB6571" t="s">
        <v>31032</v>
      </c>
      <c r="AC6571" t="s">
        <v>31033</v>
      </c>
      <c r="AD6571" t="s">
        <v>31034</v>
      </c>
      <c r="AE6571" t="s">
        <v>31035</v>
      </c>
    </row>
    <row r="6572" spans="1:31" x14ac:dyDescent="0.25">
      <c r="A6572">
        <v>13.3489</v>
      </c>
      <c r="B6572">
        <v>12.690300000000001</v>
      </c>
      <c r="C6572">
        <v>12.7668</v>
      </c>
      <c r="D6572">
        <v>12.529</v>
      </c>
      <c r="E6572" t="s">
        <v>27</v>
      </c>
      <c r="F6572">
        <v>2</v>
      </c>
      <c r="I6572" t="s">
        <v>28</v>
      </c>
      <c r="J6572">
        <v>1</v>
      </c>
      <c r="K6572" s="1">
        <v>2.3459500000000001E-5</v>
      </c>
      <c r="L6572">
        <v>152.04</v>
      </c>
      <c r="M6572">
        <v>87.2</v>
      </c>
      <c r="N6572">
        <v>152.04</v>
      </c>
      <c r="O6572">
        <v>0.38767000000000001</v>
      </c>
      <c r="P6572">
        <v>22612000</v>
      </c>
      <c r="Q6572">
        <v>39</v>
      </c>
      <c r="R6572">
        <v>11.058199999999999</v>
      </c>
      <c r="S6572">
        <v>17.278199999999998</v>
      </c>
      <c r="T6572">
        <v>13.0578</v>
      </c>
      <c r="U6572">
        <v>12.6096</v>
      </c>
      <c r="V6572">
        <v>4.6685800000000004</v>
      </c>
      <c r="W6572">
        <v>51.334899999999998</v>
      </c>
      <c r="X6572" t="s">
        <v>31036</v>
      </c>
      <c r="Y6572">
        <v>39</v>
      </c>
      <c r="Z6572" t="s">
        <v>31036</v>
      </c>
      <c r="AA6572" t="s">
        <v>31036</v>
      </c>
      <c r="AB6572" t="s">
        <v>31037</v>
      </c>
      <c r="AC6572" t="s">
        <v>31038</v>
      </c>
      <c r="AD6572" t="s">
        <v>31039</v>
      </c>
      <c r="AE6572" t="s">
        <v>31040</v>
      </c>
    </row>
    <row r="6573" spans="1:31" x14ac:dyDescent="0.25">
      <c r="A6573">
        <v>15.082100000000001</v>
      </c>
      <c r="B6573">
        <v>14.552099999999999</v>
      </c>
      <c r="C6573">
        <v>14.2271</v>
      </c>
      <c r="D6573">
        <v>14.6145</v>
      </c>
      <c r="E6573" t="s">
        <v>27</v>
      </c>
      <c r="F6573">
        <v>2</v>
      </c>
      <c r="I6573" t="s">
        <v>28</v>
      </c>
      <c r="J6573">
        <v>1</v>
      </c>
      <c r="K6573">
        <v>3.6184500000000001E-3</v>
      </c>
      <c r="L6573">
        <v>98.629000000000005</v>
      </c>
      <c r="M6573">
        <v>16.846</v>
      </c>
      <c r="N6573">
        <v>98.629000000000005</v>
      </c>
      <c r="O6573">
        <v>-0.26243</v>
      </c>
      <c r="P6573">
        <v>7413100</v>
      </c>
      <c r="Q6573">
        <v>220</v>
      </c>
      <c r="R6573">
        <v>12.38</v>
      </c>
      <c r="S6573">
        <v>19.1052</v>
      </c>
      <c r="T6573">
        <v>14.6546</v>
      </c>
      <c r="U6573">
        <v>14.583299999999999</v>
      </c>
      <c r="V6573">
        <v>4.5219300000000002</v>
      </c>
      <c r="W6573">
        <v>58.475700000000003</v>
      </c>
      <c r="X6573" t="s">
        <v>31036</v>
      </c>
      <c r="Y6573">
        <v>220</v>
      </c>
      <c r="Z6573" t="s">
        <v>31036</v>
      </c>
      <c r="AA6573" t="s">
        <v>31036</v>
      </c>
      <c r="AB6573" t="s">
        <v>31037</v>
      </c>
      <c r="AC6573" t="s">
        <v>31038</v>
      </c>
      <c r="AD6573" t="s">
        <v>31041</v>
      </c>
      <c r="AE6573" t="s">
        <v>31042</v>
      </c>
    </row>
    <row r="6574" spans="1:31" hidden="1" x14ac:dyDescent="0.25">
      <c r="A6574">
        <v>12.4285</v>
      </c>
      <c r="B6574">
        <v>11.7714</v>
      </c>
      <c r="C6574">
        <v>12.2636</v>
      </c>
      <c r="D6574">
        <v>10.114800000000001</v>
      </c>
      <c r="E6574" t="s">
        <v>27</v>
      </c>
      <c r="F6574">
        <v>3</v>
      </c>
      <c r="I6574" t="s">
        <v>28</v>
      </c>
      <c r="J6574">
        <v>1</v>
      </c>
      <c r="K6574" s="1">
        <v>2.91189E-44</v>
      </c>
      <c r="L6574">
        <v>266.69</v>
      </c>
      <c r="M6574">
        <v>178.88</v>
      </c>
      <c r="N6574">
        <v>146.59</v>
      </c>
      <c r="O6574">
        <v>8.8608999999999993E-2</v>
      </c>
      <c r="P6574">
        <v>131730000</v>
      </c>
      <c r="Q6574">
        <v>333</v>
      </c>
      <c r="R6574">
        <v>12.280799999999999</v>
      </c>
      <c r="S6574">
        <v>19.4833</v>
      </c>
      <c r="T6574">
        <v>12.3461</v>
      </c>
      <c r="U6574">
        <v>10.943099999999999</v>
      </c>
      <c r="V6574">
        <v>8.5401399999999992</v>
      </c>
      <c r="W6574">
        <v>46.578400000000002</v>
      </c>
      <c r="X6574" t="s">
        <v>31043</v>
      </c>
      <c r="Y6574" t="s">
        <v>31044</v>
      </c>
      <c r="Z6574" t="s">
        <v>31036</v>
      </c>
      <c r="AA6574" t="s">
        <v>31036</v>
      </c>
      <c r="AB6574" t="s">
        <v>31037</v>
      </c>
      <c r="AC6574" t="s">
        <v>31038</v>
      </c>
      <c r="AD6574" t="s">
        <v>31045</v>
      </c>
      <c r="AE6574" t="s">
        <v>31046</v>
      </c>
    </row>
    <row r="6575" spans="1:31" x14ac:dyDescent="0.25">
      <c r="A6575">
        <v>14.4451</v>
      </c>
      <c r="B6575">
        <v>14.01</v>
      </c>
      <c r="C6575">
        <v>13.963699999999999</v>
      </c>
      <c r="D6575">
        <v>13.694800000000001</v>
      </c>
      <c r="E6575" t="s">
        <v>27</v>
      </c>
      <c r="F6575">
        <v>2</v>
      </c>
      <c r="I6575" t="s">
        <v>28</v>
      </c>
      <c r="J6575">
        <v>1</v>
      </c>
      <c r="K6575">
        <v>5.3266000000000001E-2</v>
      </c>
      <c r="L6575">
        <v>53.554000000000002</v>
      </c>
      <c r="M6575">
        <v>8.6907999999999994</v>
      </c>
      <c r="N6575">
        <v>53.554000000000002</v>
      </c>
      <c r="O6575">
        <v>0.35894999999999999</v>
      </c>
      <c r="P6575">
        <v>2734700</v>
      </c>
      <c r="Q6575">
        <v>1046</v>
      </c>
      <c r="R6575" t="s">
        <v>29</v>
      </c>
      <c r="S6575">
        <v>17.861599999999999</v>
      </c>
      <c r="T6575">
        <v>14.2044</v>
      </c>
      <c r="U6575">
        <v>13.852399999999999</v>
      </c>
      <c r="V6575">
        <v>4.0091700000000001</v>
      </c>
      <c r="W6575">
        <v>56.113599999999998</v>
      </c>
      <c r="X6575" t="s">
        <v>31047</v>
      </c>
      <c r="Y6575">
        <v>1046</v>
      </c>
      <c r="Z6575" t="s">
        <v>31047</v>
      </c>
      <c r="AA6575" t="s">
        <v>31047</v>
      </c>
      <c r="AB6575" t="s">
        <v>31048</v>
      </c>
      <c r="AC6575" t="s">
        <v>31049</v>
      </c>
      <c r="AD6575" t="s">
        <v>31050</v>
      </c>
      <c r="AE6575" t="s">
        <v>31051</v>
      </c>
    </row>
    <row r="6576" spans="1:31" x14ac:dyDescent="0.25">
      <c r="A6576">
        <v>13.8574</v>
      </c>
      <c r="B6576">
        <v>13.0093</v>
      </c>
      <c r="C6576">
        <v>12.7689</v>
      </c>
      <c r="D6576">
        <v>13.106400000000001</v>
      </c>
      <c r="E6576" t="s">
        <v>27</v>
      </c>
      <c r="F6576">
        <v>3</v>
      </c>
      <c r="I6576" t="s">
        <v>28</v>
      </c>
      <c r="J6576">
        <v>0.92986199999999997</v>
      </c>
      <c r="K6576" s="1">
        <v>2.5469699999999998E-10</v>
      </c>
      <c r="L6576">
        <v>152.09</v>
      </c>
      <c r="M6576">
        <v>125.01</v>
      </c>
      <c r="N6576">
        <v>152.09</v>
      </c>
      <c r="O6576">
        <v>0.54534000000000005</v>
      </c>
      <c r="P6576">
        <v>4269200</v>
      </c>
      <c r="Q6576">
        <v>348</v>
      </c>
      <c r="R6576" t="s">
        <v>29</v>
      </c>
      <c r="S6576">
        <v>16.606300000000001</v>
      </c>
      <c r="T6576">
        <v>13.3132</v>
      </c>
      <c r="U6576">
        <v>13.0579</v>
      </c>
      <c r="V6576">
        <v>3.54847</v>
      </c>
      <c r="W6576">
        <v>52.741999999999997</v>
      </c>
      <c r="X6576" t="s">
        <v>31052</v>
      </c>
      <c r="Y6576" t="s">
        <v>31053</v>
      </c>
      <c r="Z6576" t="s">
        <v>31054</v>
      </c>
      <c r="AA6576" t="s">
        <v>31054</v>
      </c>
      <c r="AB6576" t="s">
        <v>31055</v>
      </c>
      <c r="AC6576" t="s">
        <v>31056</v>
      </c>
      <c r="AD6576" t="s">
        <v>31057</v>
      </c>
      <c r="AE6576" t="s">
        <v>31058</v>
      </c>
    </row>
    <row r="6577" spans="1:31" x14ac:dyDescent="0.25">
      <c r="A6577">
        <v>12.8271</v>
      </c>
      <c r="B6577">
        <v>12.7944</v>
      </c>
      <c r="C6577">
        <v>13.085000000000001</v>
      </c>
      <c r="D6577">
        <v>12.5023</v>
      </c>
      <c r="E6577" t="s">
        <v>27</v>
      </c>
      <c r="F6577">
        <v>3</v>
      </c>
      <c r="I6577" t="s">
        <v>28</v>
      </c>
      <c r="J6577">
        <v>0.803566</v>
      </c>
      <c r="K6577">
        <v>3.8233700000000002E-2</v>
      </c>
      <c r="L6577">
        <v>61.234999999999999</v>
      </c>
      <c r="M6577">
        <v>27.856999999999999</v>
      </c>
      <c r="N6577">
        <v>61.234999999999999</v>
      </c>
      <c r="O6577">
        <v>0.71711999999999998</v>
      </c>
      <c r="P6577">
        <v>1116600</v>
      </c>
      <c r="Q6577">
        <v>391</v>
      </c>
      <c r="R6577" t="s">
        <v>29</v>
      </c>
      <c r="S6577">
        <v>16.4131</v>
      </c>
      <c r="T6577">
        <v>12.956</v>
      </c>
      <c r="U6577">
        <v>12.648300000000001</v>
      </c>
      <c r="V6577">
        <v>3.7648100000000002</v>
      </c>
      <c r="W6577">
        <v>51.2087</v>
      </c>
      <c r="X6577" t="s">
        <v>31052</v>
      </c>
      <c r="Y6577" t="s">
        <v>31059</v>
      </c>
      <c r="Z6577" t="s">
        <v>31054</v>
      </c>
      <c r="AA6577" t="s">
        <v>31054</v>
      </c>
      <c r="AB6577" t="s">
        <v>31055</v>
      </c>
      <c r="AC6577" t="s">
        <v>31056</v>
      </c>
      <c r="AD6577" t="s">
        <v>31060</v>
      </c>
      <c r="AE6577" t="s">
        <v>31061</v>
      </c>
    </row>
    <row r="6578" spans="1:31" x14ac:dyDescent="0.25">
      <c r="A6578">
        <v>13.8231</v>
      </c>
      <c r="B6578">
        <v>13.341699999999999</v>
      </c>
      <c r="C6578">
        <v>13.087199999999999</v>
      </c>
      <c r="D6578">
        <v>12.862</v>
      </c>
      <c r="E6578" t="s">
        <v>27</v>
      </c>
      <c r="F6578">
        <v>2</v>
      </c>
      <c r="I6578" t="s">
        <v>28</v>
      </c>
      <c r="J6578">
        <v>1</v>
      </c>
      <c r="K6578">
        <v>2.4834599999999998E-3</v>
      </c>
      <c r="L6578">
        <v>100.07</v>
      </c>
      <c r="M6578">
        <v>49.156999999999996</v>
      </c>
      <c r="N6578">
        <v>100.07</v>
      </c>
      <c r="O6578">
        <v>-0.12422</v>
      </c>
      <c r="P6578">
        <v>6342900</v>
      </c>
      <c r="Q6578">
        <v>355</v>
      </c>
      <c r="R6578" t="s">
        <v>29</v>
      </c>
      <c r="S6578">
        <v>18.764399999999998</v>
      </c>
      <c r="T6578">
        <v>13.4551</v>
      </c>
      <c r="U6578">
        <v>13.101800000000001</v>
      </c>
      <c r="V6578">
        <v>5.6626000000000003</v>
      </c>
      <c r="W6578">
        <v>53.113900000000001</v>
      </c>
      <c r="X6578" t="s">
        <v>31062</v>
      </c>
      <c r="Y6578" t="s">
        <v>31063</v>
      </c>
      <c r="Z6578" t="s">
        <v>31064</v>
      </c>
      <c r="AA6578" t="s">
        <v>31064</v>
      </c>
      <c r="AB6578" t="s">
        <v>31065</v>
      </c>
      <c r="AC6578" t="s">
        <v>31066</v>
      </c>
      <c r="AD6578" t="s">
        <v>31067</v>
      </c>
      <c r="AE6578" t="s">
        <v>31068</v>
      </c>
    </row>
    <row r="6579" spans="1:31" hidden="1" x14ac:dyDescent="0.25">
      <c r="A6579">
        <v>13.479100000000001</v>
      </c>
      <c r="B6579">
        <v>10.5671</v>
      </c>
      <c r="C6579">
        <v>12.9076</v>
      </c>
      <c r="D6579">
        <v>11.881399999999999</v>
      </c>
      <c r="E6579" t="s">
        <v>27</v>
      </c>
      <c r="F6579">
        <v>4</v>
      </c>
      <c r="I6579" t="s">
        <v>28</v>
      </c>
      <c r="J6579">
        <v>0.99865700000000002</v>
      </c>
      <c r="K6579" s="1">
        <v>4.8433499999999998E-9</v>
      </c>
      <c r="L6579">
        <v>140.04</v>
      </c>
      <c r="M6579">
        <v>105.43</v>
      </c>
      <c r="N6579">
        <v>140.04</v>
      </c>
      <c r="O6579">
        <v>0.35719000000000001</v>
      </c>
      <c r="P6579">
        <v>4337200</v>
      </c>
      <c r="Q6579">
        <v>643</v>
      </c>
      <c r="R6579" t="s">
        <v>29</v>
      </c>
      <c r="S6579">
        <v>18.160399999999999</v>
      </c>
      <c r="T6579">
        <v>13.1934</v>
      </c>
      <c r="U6579">
        <v>11.2242</v>
      </c>
      <c r="V6579">
        <v>6.9361499999999996</v>
      </c>
      <c r="W6579">
        <v>48.8352</v>
      </c>
      <c r="X6579" t="s">
        <v>31069</v>
      </c>
      <c r="Y6579" t="s">
        <v>31070</v>
      </c>
      <c r="Z6579" t="s">
        <v>31064</v>
      </c>
      <c r="AA6579" t="s">
        <v>31064</v>
      </c>
      <c r="AB6579" t="s">
        <v>31065</v>
      </c>
      <c r="AC6579" t="s">
        <v>31066</v>
      </c>
      <c r="AD6579" t="s">
        <v>31071</v>
      </c>
      <c r="AE6579" t="s">
        <v>31072</v>
      </c>
    </row>
    <row r="6580" spans="1:31" x14ac:dyDescent="0.25">
      <c r="A6580">
        <v>11.6723</v>
      </c>
      <c r="B6580">
        <v>11.289099999999999</v>
      </c>
      <c r="C6580">
        <v>11.518599999999999</v>
      </c>
      <c r="D6580">
        <v>9.9601900000000008</v>
      </c>
      <c r="E6580" t="s">
        <v>27</v>
      </c>
      <c r="F6580">
        <v>4</v>
      </c>
      <c r="I6580" t="s">
        <v>28</v>
      </c>
      <c r="J6580">
        <v>0.99999400000000005</v>
      </c>
      <c r="K6580">
        <v>6.1813000000000005E-4</v>
      </c>
      <c r="L6580">
        <v>113.22</v>
      </c>
      <c r="M6580">
        <v>85.171000000000006</v>
      </c>
      <c r="N6580">
        <v>113.22</v>
      </c>
      <c r="O6580">
        <v>8.0309000000000005E-2</v>
      </c>
      <c r="P6580">
        <v>3250900</v>
      </c>
      <c r="Q6580">
        <v>663</v>
      </c>
      <c r="R6580" t="s">
        <v>29</v>
      </c>
      <c r="S6580">
        <v>14.885999999999999</v>
      </c>
      <c r="T6580">
        <v>11.595499999999999</v>
      </c>
      <c r="U6580">
        <v>10.624599999999999</v>
      </c>
      <c r="V6580">
        <v>4.2613899999999996</v>
      </c>
      <c r="W6580">
        <v>44.440199999999997</v>
      </c>
      <c r="X6580" t="s">
        <v>31073</v>
      </c>
      <c r="Y6580" t="s">
        <v>31074</v>
      </c>
      <c r="Z6580" t="s">
        <v>31075</v>
      </c>
      <c r="AA6580" t="s">
        <v>31075</v>
      </c>
      <c r="AB6580" t="s">
        <v>31076</v>
      </c>
      <c r="AC6580" t="s">
        <v>31077</v>
      </c>
      <c r="AD6580" t="s">
        <v>31078</v>
      </c>
      <c r="AE6580" t="s">
        <v>31079</v>
      </c>
    </row>
    <row r="6581" spans="1:31" x14ac:dyDescent="0.25">
      <c r="A6581">
        <v>13.0078</v>
      </c>
      <c r="B6581">
        <v>11.2279</v>
      </c>
      <c r="C6581">
        <v>12.5406</v>
      </c>
      <c r="D6581">
        <v>12.4948</v>
      </c>
      <c r="E6581" t="s">
        <v>27</v>
      </c>
      <c r="F6581">
        <v>4</v>
      </c>
      <c r="I6581" t="s">
        <v>28</v>
      </c>
      <c r="J6581">
        <v>0.93524200000000002</v>
      </c>
      <c r="K6581">
        <v>2.4272700000000001E-2</v>
      </c>
      <c r="L6581">
        <v>57.52</v>
      </c>
      <c r="M6581">
        <v>23.425999999999998</v>
      </c>
      <c r="N6581">
        <v>57.52</v>
      </c>
      <c r="O6581">
        <v>-0.1057</v>
      </c>
      <c r="P6581">
        <v>3766600</v>
      </c>
      <c r="Q6581">
        <v>513</v>
      </c>
      <c r="R6581">
        <v>10.756399999999999</v>
      </c>
      <c r="S6581">
        <v>17.802800000000001</v>
      </c>
      <c r="T6581">
        <v>12.7742</v>
      </c>
      <c r="U6581">
        <v>11.8613</v>
      </c>
      <c r="V6581">
        <v>5.9414999999999996</v>
      </c>
      <c r="W6581">
        <v>49.271099999999997</v>
      </c>
      <c r="X6581" t="s">
        <v>31080</v>
      </c>
      <c r="Y6581" t="s">
        <v>31081</v>
      </c>
      <c r="Z6581" t="s">
        <v>31082</v>
      </c>
      <c r="AA6581" t="s">
        <v>31082</v>
      </c>
      <c r="AB6581" t="s">
        <v>31083</v>
      </c>
      <c r="AC6581" t="s">
        <v>31084</v>
      </c>
      <c r="AD6581" t="s">
        <v>31085</v>
      </c>
      <c r="AE6581" t="s">
        <v>31086</v>
      </c>
    </row>
    <row r="6582" spans="1:31" hidden="1" x14ac:dyDescent="0.25">
      <c r="A6582">
        <v>12.3622</v>
      </c>
      <c r="B6582">
        <v>11.543900000000001</v>
      </c>
      <c r="C6582">
        <v>9.9673700000000007</v>
      </c>
      <c r="D6582">
        <v>10.578799999999999</v>
      </c>
      <c r="E6582" t="s">
        <v>27</v>
      </c>
      <c r="F6582">
        <v>2</v>
      </c>
      <c r="I6582" t="s">
        <v>28</v>
      </c>
      <c r="J6582">
        <v>1</v>
      </c>
      <c r="K6582">
        <v>9.3595199999999996E-3</v>
      </c>
      <c r="L6582">
        <v>86.935000000000002</v>
      </c>
      <c r="M6582">
        <v>37.723999999999997</v>
      </c>
      <c r="N6582">
        <v>86.935000000000002</v>
      </c>
      <c r="O6582">
        <v>0.21612000000000001</v>
      </c>
      <c r="P6582">
        <v>1623600</v>
      </c>
      <c r="Q6582">
        <v>56</v>
      </c>
      <c r="R6582" t="s">
        <v>29</v>
      </c>
      <c r="S6582">
        <v>17.895600000000002</v>
      </c>
      <c r="T6582">
        <v>11.1648</v>
      </c>
      <c r="U6582">
        <v>11.061400000000001</v>
      </c>
      <c r="V6582">
        <v>6.8342599999999996</v>
      </c>
      <c r="W6582">
        <v>44.452300000000001</v>
      </c>
      <c r="X6582" t="s">
        <v>31087</v>
      </c>
      <c r="Y6582" t="s">
        <v>31088</v>
      </c>
      <c r="Z6582" t="s">
        <v>31089</v>
      </c>
      <c r="AA6582" t="s">
        <v>31089</v>
      </c>
      <c r="AB6582" t="s">
        <v>31090</v>
      </c>
      <c r="AC6582" t="s">
        <v>31091</v>
      </c>
      <c r="AD6582" t="s">
        <v>31092</v>
      </c>
      <c r="AE6582" t="s">
        <v>31093</v>
      </c>
    </row>
    <row r="6583" spans="1:31" hidden="1" x14ac:dyDescent="0.25">
      <c r="A6583">
        <v>12.556100000000001</v>
      </c>
      <c r="B6583">
        <v>11.4869</v>
      </c>
      <c r="C6583">
        <v>10.3596</v>
      </c>
      <c r="D6583">
        <v>11.0517</v>
      </c>
      <c r="E6583" t="s">
        <v>27</v>
      </c>
      <c r="F6583">
        <v>4</v>
      </c>
      <c r="I6583" t="s">
        <v>28</v>
      </c>
      <c r="J6583">
        <v>0.99704000000000004</v>
      </c>
      <c r="K6583">
        <v>6.3552900000000002E-4</v>
      </c>
      <c r="L6583">
        <v>72.081999999999994</v>
      </c>
      <c r="M6583">
        <v>48.646999999999998</v>
      </c>
      <c r="N6583">
        <v>44.304000000000002</v>
      </c>
      <c r="O6583">
        <v>4.8252999999999997E-2</v>
      </c>
      <c r="P6583">
        <v>55939000</v>
      </c>
      <c r="Q6583">
        <v>218</v>
      </c>
      <c r="R6583">
        <v>11.569599999999999</v>
      </c>
      <c r="S6583">
        <v>19.087700000000002</v>
      </c>
      <c r="T6583">
        <v>11.4579</v>
      </c>
      <c r="U6583">
        <v>11.269299999999999</v>
      </c>
      <c r="V6583">
        <v>7.8184199999999997</v>
      </c>
      <c r="W6583">
        <v>45.4544</v>
      </c>
      <c r="X6583" t="s">
        <v>31094</v>
      </c>
      <c r="Y6583" t="s">
        <v>31095</v>
      </c>
      <c r="Z6583" t="s">
        <v>31096</v>
      </c>
      <c r="AA6583" t="s">
        <v>31096</v>
      </c>
      <c r="AB6583" t="s">
        <v>31097</v>
      </c>
      <c r="AC6583" t="s">
        <v>31098</v>
      </c>
      <c r="AD6583" t="s">
        <v>31099</v>
      </c>
      <c r="AE6583" t="s">
        <v>31100</v>
      </c>
    </row>
    <row r="6584" spans="1:31" x14ac:dyDescent="0.25">
      <c r="A6584">
        <v>12.9308</v>
      </c>
      <c r="B6584">
        <v>12.3392</v>
      </c>
      <c r="C6584">
        <v>12.510300000000001</v>
      </c>
      <c r="D6584">
        <v>12.901999999999999</v>
      </c>
      <c r="E6584" t="s">
        <v>27</v>
      </c>
      <c r="F6584">
        <v>2</v>
      </c>
      <c r="I6584" t="s">
        <v>28</v>
      </c>
      <c r="J6584">
        <v>0.99999000000000005</v>
      </c>
      <c r="K6584">
        <v>3.09608E-2</v>
      </c>
      <c r="L6584">
        <v>82.494</v>
      </c>
      <c r="M6584">
        <v>39.777000000000001</v>
      </c>
      <c r="N6584">
        <v>82.494</v>
      </c>
      <c r="O6584">
        <v>-0.14358000000000001</v>
      </c>
      <c r="P6584">
        <v>0</v>
      </c>
      <c r="Q6584">
        <v>10</v>
      </c>
      <c r="R6584" t="s">
        <v>29</v>
      </c>
      <c r="S6584">
        <v>16.861899999999999</v>
      </c>
      <c r="T6584">
        <v>12.720499999999999</v>
      </c>
      <c r="U6584">
        <v>12.6206</v>
      </c>
      <c r="V6584">
        <v>4.2413400000000001</v>
      </c>
      <c r="W6584">
        <v>50.682299999999998</v>
      </c>
      <c r="X6584" t="s">
        <v>31101</v>
      </c>
      <c r="Y6584" t="s">
        <v>31102</v>
      </c>
      <c r="Z6584" t="s">
        <v>31096</v>
      </c>
      <c r="AA6584" t="s">
        <v>31096</v>
      </c>
      <c r="AB6584" t="s">
        <v>31097</v>
      </c>
      <c r="AC6584" t="s">
        <v>31098</v>
      </c>
      <c r="AD6584" t="s">
        <v>31103</v>
      </c>
      <c r="AE6584" t="s">
        <v>31104</v>
      </c>
    </row>
    <row r="6585" spans="1:31" x14ac:dyDescent="0.25">
      <c r="A6585">
        <v>17.244399999999999</v>
      </c>
      <c r="B6585">
        <v>16.497599999999998</v>
      </c>
      <c r="C6585">
        <v>16.520099999999999</v>
      </c>
      <c r="D6585">
        <v>16.298500000000001</v>
      </c>
      <c r="E6585" t="s">
        <v>27</v>
      </c>
      <c r="F6585">
        <v>3</v>
      </c>
      <c r="I6585" t="s">
        <v>28</v>
      </c>
      <c r="J6585">
        <v>0.995147</v>
      </c>
      <c r="K6585">
        <v>9.6133799999999995E-3</v>
      </c>
      <c r="L6585">
        <v>85.924000000000007</v>
      </c>
      <c r="M6585">
        <v>44.523000000000003</v>
      </c>
      <c r="N6585">
        <v>85.924000000000007</v>
      </c>
      <c r="O6585">
        <v>-0.18532999999999999</v>
      </c>
      <c r="P6585">
        <v>15005000</v>
      </c>
      <c r="Q6585">
        <v>289</v>
      </c>
      <c r="R6585">
        <v>12.9374</v>
      </c>
      <c r="S6585">
        <v>19.817299999999999</v>
      </c>
      <c r="T6585">
        <v>16.882300000000001</v>
      </c>
      <c r="U6585">
        <v>16.398</v>
      </c>
      <c r="V6585">
        <v>3.4192999999999998</v>
      </c>
      <c r="W6585">
        <v>66.560599999999994</v>
      </c>
      <c r="X6585" t="s">
        <v>31105</v>
      </c>
      <c r="Y6585">
        <v>289</v>
      </c>
      <c r="Z6585" t="s">
        <v>31105</v>
      </c>
      <c r="AA6585" t="s">
        <v>31105</v>
      </c>
      <c r="AB6585" t="s">
        <v>31106</v>
      </c>
      <c r="AC6585" t="s">
        <v>31107</v>
      </c>
      <c r="AD6585" t="s">
        <v>31108</v>
      </c>
      <c r="AE6585" t="s">
        <v>31109</v>
      </c>
    </row>
    <row r="6586" spans="1:31" x14ac:dyDescent="0.25">
      <c r="A6586">
        <v>13.8064</v>
      </c>
      <c r="B6586">
        <v>13.721399999999999</v>
      </c>
      <c r="C6586">
        <v>13.2798</v>
      </c>
      <c r="D6586">
        <v>13.457800000000001</v>
      </c>
      <c r="E6586" t="s">
        <v>27</v>
      </c>
      <c r="F6586">
        <v>3</v>
      </c>
      <c r="I6586" t="s">
        <v>28</v>
      </c>
      <c r="J6586">
        <v>0.93189</v>
      </c>
      <c r="K6586">
        <v>3.3826299999999997E-2</v>
      </c>
      <c r="L6586">
        <v>57.52</v>
      </c>
      <c r="M6586">
        <v>22.315999999999999</v>
      </c>
      <c r="N6586">
        <v>57.52</v>
      </c>
      <c r="O6586">
        <v>0.16875999999999999</v>
      </c>
      <c r="P6586">
        <v>777600</v>
      </c>
      <c r="Q6586">
        <v>279</v>
      </c>
      <c r="R6586" t="s">
        <v>29</v>
      </c>
      <c r="S6586">
        <v>14.989699999999999</v>
      </c>
      <c r="T6586">
        <v>13.543100000000001</v>
      </c>
      <c r="U6586">
        <v>13.589600000000001</v>
      </c>
      <c r="V6586">
        <v>1.4001600000000001</v>
      </c>
      <c r="W6586">
        <v>54.2654</v>
      </c>
      <c r="X6586" t="s">
        <v>31110</v>
      </c>
      <c r="Y6586" t="s">
        <v>31111</v>
      </c>
      <c r="Z6586" t="s">
        <v>31112</v>
      </c>
      <c r="AA6586" t="s">
        <v>31112</v>
      </c>
      <c r="AB6586" t="s">
        <v>31113</v>
      </c>
      <c r="AC6586" t="s">
        <v>31114</v>
      </c>
      <c r="AD6586" t="s">
        <v>31115</v>
      </c>
      <c r="AE6586" t="s">
        <v>31116</v>
      </c>
    </row>
    <row r="6587" spans="1:31" hidden="1" x14ac:dyDescent="0.25">
      <c r="A6587">
        <v>13.690099999999999</v>
      </c>
      <c r="B6587">
        <v>11.3086</v>
      </c>
      <c r="C6587">
        <v>12.116400000000001</v>
      </c>
      <c r="D6587">
        <v>11.0541</v>
      </c>
      <c r="E6587" t="s">
        <v>27</v>
      </c>
      <c r="F6587">
        <v>2</v>
      </c>
      <c r="I6587" t="s">
        <v>28</v>
      </c>
      <c r="J6587">
        <v>0.99114100000000005</v>
      </c>
      <c r="K6587">
        <v>3.7326199999999997E-2</v>
      </c>
      <c r="L6587">
        <v>60.640999999999998</v>
      </c>
      <c r="M6587">
        <v>24.308</v>
      </c>
      <c r="N6587">
        <v>60.640999999999998</v>
      </c>
      <c r="O6587">
        <v>0.31535000000000002</v>
      </c>
      <c r="P6587">
        <v>15932000</v>
      </c>
      <c r="Q6587">
        <v>579</v>
      </c>
      <c r="R6587">
        <v>5.5818300000000001</v>
      </c>
      <c r="S6587">
        <v>18.9877</v>
      </c>
      <c r="T6587">
        <v>12.9032</v>
      </c>
      <c r="U6587">
        <v>11.1813</v>
      </c>
      <c r="V6587">
        <v>7.8063399999999996</v>
      </c>
      <c r="W6587">
        <v>48.1691</v>
      </c>
      <c r="X6587" t="s">
        <v>31117</v>
      </c>
      <c r="Y6587" t="s">
        <v>31118</v>
      </c>
      <c r="Z6587" t="s">
        <v>31119</v>
      </c>
      <c r="AA6587" t="s">
        <v>31119</v>
      </c>
      <c r="AB6587" t="s">
        <v>31120</v>
      </c>
      <c r="AC6587" t="s">
        <v>31121</v>
      </c>
      <c r="AD6587" t="s">
        <v>31122</v>
      </c>
      <c r="AE6587" t="s">
        <v>31123</v>
      </c>
    </row>
    <row r="6588" spans="1:31" x14ac:dyDescent="0.25">
      <c r="A6588">
        <v>18.223199999999999</v>
      </c>
      <c r="B6588">
        <v>18.021699999999999</v>
      </c>
      <c r="C6588">
        <v>17.8047</v>
      </c>
      <c r="D6588">
        <v>17.829699999999999</v>
      </c>
      <c r="E6588" t="s">
        <v>27</v>
      </c>
      <c r="F6588">
        <v>3</v>
      </c>
      <c r="I6588" t="s">
        <v>28</v>
      </c>
      <c r="J6588">
        <v>0.99999899999999997</v>
      </c>
      <c r="K6588">
        <v>3.3499199999999999E-4</v>
      </c>
      <c r="L6588">
        <v>115.12</v>
      </c>
      <c r="M6588">
        <v>78.355000000000004</v>
      </c>
      <c r="N6588">
        <v>115.12</v>
      </c>
      <c r="O6588">
        <v>-0.59602999999999995</v>
      </c>
      <c r="P6588">
        <v>49369000</v>
      </c>
      <c r="Q6588">
        <v>563</v>
      </c>
      <c r="R6588">
        <v>14.320499999999999</v>
      </c>
      <c r="S6588">
        <v>20.867799999999999</v>
      </c>
      <c r="T6588">
        <v>18.013999999999999</v>
      </c>
      <c r="U6588">
        <v>17.925699999999999</v>
      </c>
      <c r="V6588">
        <v>2.9420899999999999</v>
      </c>
      <c r="W6588">
        <v>71.879300000000001</v>
      </c>
      <c r="X6588" t="s">
        <v>31117</v>
      </c>
      <c r="Y6588" t="s">
        <v>31124</v>
      </c>
      <c r="Z6588" t="s">
        <v>31119</v>
      </c>
      <c r="AA6588" t="s">
        <v>31119</v>
      </c>
      <c r="AB6588" t="s">
        <v>31120</v>
      </c>
      <c r="AC6588" t="s">
        <v>31121</v>
      </c>
      <c r="AD6588" t="s">
        <v>31125</v>
      </c>
      <c r="AE6588" t="s">
        <v>31126</v>
      </c>
    </row>
    <row r="6589" spans="1:31" x14ac:dyDescent="0.25">
      <c r="A6589">
        <v>13.2658</v>
      </c>
      <c r="B6589">
        <v>13.038600000000001</v>
      </c>
      <c r="C6589">
        <v>12.861599999999999</v>
      </c>
      <c r="D6589">
        <v>13.132300000000001</v>
      </c>
      <c r="E6589" t="s">
        <v>27</v>
      </c>
      <c r="F6589">
        <v>3</v>
      </c>
      <c r="I6589" t="s">
        <v>28</v>
      </c>
      <c r="J6589">
        <v>1</v>
      </c>
      <c r="K6589" s="1">
        <v>1.5303199999999999E-6</v>
      </c>
      <c r="L6589">
        <v>142.57</v>
      </c>
      <c r="M6589">
        <v>101.99</v>
      </c>
      <c r="N6589">
        <v>142.57</v>
      </c>
      <c r="O6589">
        <v>-1.254</v>
      </c>
      <c r="P6589">
        <v>14071000</v>
      </c>
      <c r="Q6589">
        <v>436</v>
      </c>
      <c r="R6589">
        <v>10.488200000000001</v>
      </c>
      <c r="S6589">
        <v>18.106200000000001</v>
      </c>
      <c r="T6589">
        <v>13.063700000000001</v>
      </c>
      <c r="U6589">
        <v>13.0854</v>
      </c>
      <c r="V6589">
        <v>5.0207300000000004</v>
      </c>
      <c r="W6589">
        <v>52.298200000000001</v>
      </c>
      <c r="X6589" t="s">
        <v>31117</v>
      </c>
      <c r="Y6589" t="s">
        <v>31127</v>
      </c>
      <c r="Z6589" t="s">
        <v>31119</v>
      </c>
      <c r="AA6589" t="s">
        <v>31119</v>
      </c>
      <c r="AB6589" t="s">
        <v>31120</v>
      </c>
      <c r="AC6589" t="s">
        <v>31121</v>
      </c>
      <c r="AD6589" t="s">
        <v>31128</v>
      </c>
      <c r="AE6589" t="s">
        <v>31129</v>
      </c>
    </row>
    <row r="6590" spans="1:31" x14ac:dyDescent="0.25">
      <c r="A6590">
        <v>12.445</v>
      </c>
      <c r="B6590">
        <v>12.866</v>
      </c>
      <c r="C6590">
        <v>11.6076</v>
      </c>
      <c r="D6590">
        <v>12.3256</v>
      </c>
      <c r="E6590" t="s">
        <v>27</v>
      </c>
      <c r="F6590">
        <v>3</v>
      </c>
      <c r="I6590" t="s">
        <v>28</v>
      </c>
      <c r="J6590">
        <v>1</v>
      </c>
      <c r="K6590" s="1">
        <v>1.0904399999999999E-12</v>
      </c>
      <c r="L6590">
        <v>169.09</v>
      </c>
      <c r="M6590">
        <v>132.31</v>
      </c>
      <c r="N6590">
        <v>142.57</v>
      </c>
      <c r="O6590">
        <v>-1.254</v>
      </c>
      <c r="P6590">
        <v>13862000</v>
      </c>
      <c r="Q6590">
        <v>437</v>
      </c>
      <c r="R6590">
        <v>10.976599999999999</v>
      </c>
      <c r="S6590">
        <v>18.032900000000001</v>
      </c>
      <c r="T6590">
        <v>12.026300000000001</v>
      </c>
      <c r="U6590">
        <v>12.595800000000001</v>
      </c>
      <c r="V6590">
        <v>5.4371099999999997</v>
      </c>
      <c r="W6590">
        <v>49.244199999999999</v>
      </c>
      <c r="X6590" t="s">
        <v>31117</v>
      </c>
      <c r="Y6590" t="s">
        <v>31130</v>
      </c>
      <c r="Z6590" t="s">
        <v>31119</v>
      </c>
      <c r="AA6590" t="s">
        <v>31119</v>
      </c>
      <c r="AB6590" t="s">
        <v>31120</v>
      </c>
      <c r="AC6590" t="s">
        <v>31121</v>
      </c>
      <c r="AD6590" t="s">
        <v>31131</v>
      </c>
      <c r="AE6590" t="s">
        <v>31132</v>
      </c>
    </row>
    <row r="6591" spans="1:31" x14ac:dyDescent="0.25">
      <c r="A6591">
        <v>16.180900000000001</v>
      </c>
      <c r="B6591">
        <v>15.2727</v>
      </c>
      <c r="C6591">
        <v>15.371499999999999</v>
      </c>
      <c r="D6591">
        <v>15.1309</v>
      </c>
      <c r="E6591" t="s">
        <v>27</v>
      </c>
      <c r="F6591">
        <v>3</v>
      </c>
      <c r="I6591" t="s">
        <v>28</v>
      </c>
      <c r="J6591">
        <v>0.97879899999999997</v>
      </c>
      <c r="K6591">
        <v>3.05311E-4</v>
      </c>
      <c r="L6591">
        <v>126.09</v>
      </c>
      <c r="M6591">
        <v>64.677000000000007</v>
      </c>
      <c r="N6591">
        <v>126.09</v>
      </c>
      <c r="O6591">
        <v>0.27388000000000001</v>
      </c>
      <c r="P6591">
        <v>4196200</v>
      </c>
      <c r="Q6591">
        <v>89</v>
      </c>
      <c r="R6591" t="s">
        <v>29</v>
      </c>
      <c r="S6591">
        <v>16.4922</v>
      </c>
      <c r="T6591">
        <v>15.776199999999999</v>
      </c>
      <c r="U6591">
        <v>15.2018</v>
      </c>
      <c r="V6591">
        <v>1.29036</v>
      </c>
      <c r="W6591">
        <v>61.956099999999999</v>
      </c>
      <c r="X6591" t="s">
        <v>31133</v>
      </c>
      <c r="Y6591" t="s">
        <v>31134</v>
      </c>
      <c r="Z6591" t="s">
        <v>31119</v>
      </c>
      <c r="AA6591" t="s">
        <v>31119</v>
      </c>
      <c r="AB6591" t="s">
        <v>31120</v>
      </c>
      <c r="AC6591" t="s">
        <v>31121</v>
      </c>
      <c r="AD6591" t="s">
        <v>31135</v>
      </c>
      <c r="AE6591" t="s">
        <v>31136</v>
      </c>
    </row>
    <row r="6592" spans="1:31" x14ac:dyDescent="0.25">
      <c r="A6592">
        <v>12.7117</v>
      </c>
      <c r="B6592">
        <v>10.711399999999999</v>
      </c>
      <c r="C6592">
        <v>12.2873</v>
      </c>
      <c r="D6592">
        <v>10.4765</v>
      </c>
      <c r="E6592" t="s">
        <v>27</v>
      </c>
      <c r="F6592">
        <v>3</v>
      </c>
      <c r="I6592" t="s">
        <v>28</v>
      </c>
      <c r="J6592">
        <v>1</v>
      </c>
      <c r="K6592">
        <v>1.1504E-2</v>
      </c>
      <c r="L6592">
        <v>83.647000000000006</v>
      </c>
      <c r="M6592">
        <v>41.457000000000001</v>
      </c>
      <c r="N6592">
        <v>83.647000000000006</v>
      </c>
      <c r="O6592">
        <v>-0.22538</v>
      </c>
      <c r="P6592">
        <v>1673900</v>
      </c>
      <c r="Q6592">
        <v>660</v>
      </c>
      <c r="R6592" t="s">
        <v>29</v>
      </c>
      <c r="S6592">
        <v>16.2852</v>
      </c>
      <c r="T6592">
        <v>12.499499999999999</v>
      </c>
      <c r="U6592">
        <v>10.593999999999999</v>
      </c>
      <c r="V6592">
        <v>5.6912599999999998</v>
      </c>
      <c r="W6592">
        <v>46.186900000000001</v>
      </c>
      <c r="X6592" t="s">
        <v>31117</v>
      </c>
      <c r="Y6592" t="s">
        <v>31137</v>
      </c>
      <c r="Z6592" t="s">
        <v>31119</v>
      </c>
      <c r="AA6592" t="s">
        <v>31119</v>
      </c>
      <c r="AB6592" t="s">
        <v>31120</v>
      </c>
      <c r="AC6592" t="s">
        <v>31121</v>
      </c>
      <c r="AD6592" t="s">
        <v>31138</v>
      </c>
      <c r="AE6592" t="s">
        <v>31139</v>
      </c>
    </row>
    <row r="6593" spans="1:31" hidden="1" x14ac:dyDescent="0.25">
      <c r="A6593">
        <v>15.5365</v>
      </c>
      <c r="B6593">
        <v>13.894500000000001</v>
      </c>
      <c r="C6593">
        <v>15.0237</v>
      </c>
      <c r="D6593">
        <v>13.954499999999999</v>
      </c>
      <c r="E6593" t="s">
        <v>27</v>
      </c>
      <c r="F6593">
        <v>2</v>
      </c>
      <c r="I6593" t="s">
        <v>28</v>
      </c>
      <c r="J6593">
        <v>0.846024</v>
      </c>
      <c r="K6593" s="1">
        <v>1.09005E-12</v>
      </c>
      <c r="L6593">
        <v>204.7</v>
      </c>
      <c r="M6593">
        <v>127.42</v>
      </c>
      <c r="N6593">
        <v>204.7</v>
      </c>
      <c r="O6593">
        <v>-0.62810999999999995</v>
      </c>
      <c r="P6593">
        <v>147480000</v>
      </c>
      <c r="Q6593">
        <v>891</v>
      </c>
      <c r="R6593">
        <v>14.543900000000001</v>
      </c>
      <c r="S6593">
        <v>21.814399999999999</v>
      </c>
      <c r="T6593">
        <v>15.280099999999999</v>
      </c>
      <c r="U6593">
        <v>13.9245</v>
      </c>
      <c r="V6593">
        <v>7.8899400000000002</v>
      </c>
      <c r="W6593">
        <v>58.409199999999998</v>
      </c>
      <c r="X6593" t="s">
        <v>31117</v>
      </c>
      <c r="Y6593" t="s">
        <v>31140</v>
      </c>
      <c r="Z6593" t="s">
        <v>31119</v>
      </c>
      <c r="AA6593" t="s">
        <v>31119</v>
      </c>
      <c r="AB6593" t="s">
        <v>31120</v>
      </c>
      <c r="AC6593" t="s">
        <v>31121</v>
      </c>
      <c r="AD6593" t="s">
        <v>31141</v>
      </c>
      <c r="AE6593" t="s">
        <v>31142</v>
      </c>
    </row>
    <row r="6594" spans="1:31" x14ac:dyDescent="0.25">
      <c r="A6594">
        <v>11.089499999999999</v>
      </c>
      <c r="B6594">
        <v>11.3515</v>
      </c>
      <c r="C6594">
        <v>10.4925</v>
      </c>
      <c r="D6594">
        <v>12.369899999999999</v>
      </c>
      <c r="E6594" t="s">
        <v>27</v>
      </c>
      <c r="F6594">
        <v>3</v>
      </c>
      <c r="I6594" t="s">
        <v>28</v>
      </c>
      <c r="J6594">
        <v>1</v>
      </c>
      <c r="K6594">
        <v>2.00219E-3</v>
      </c>
      <c r="L6594">
        <v>104.44</v>
      </c>
      <c r="M6594">
        <v>39.191000000000003</v>
      </c>
      <c r="N6594">
        <v>104.44</v>
      </c>
      <c r="O6594">
        <v>0.11246</v>
      </c>
      <c r="P6594">
        <v>2632800</v>
      </c>
      <c r="Q6594">
        <v>317</v>
      </c>
      <c r="R6594" t="s">
        <v>29</v>
      </c>
      <c r="S6594">
        <v>15.3375</v>
      </c>
      <c r="T6594">
        <v>10.791</v>
      </c>
      <c r="U6594">
        <v>11.8607</v>
      </c>
      <c r="V6594">
        <v>3.4767999999999999</v>
      </c>
      <c r="W6594">
        <v>45.3033</v>
      </c>
      <c r="X6594" t="s">
        <v>31143</v>
      </c>
      <c r="Y6594" t="s">
        <v>31144</v>
      </c>
      <c r="Z6594" t="s">
        <v>31145</v>
      </c>
      <c r="AA6594" t="s">
        <v>31145</v>
      </c>
      <c r="AB6594" t="s">
        <v>31146</v>
      </c>
      <c r="AC6594" t="s">
        <v>31147</v>
      </c>
      <c r="AD6594" t="s">
        <v>31148</v>
      </c>
      <c r="AE6594" t="s">
        <v>31149</v>
      </c>
    </row>
    <row r="6595" spans="1:31" x14ac:dyDescent="0.25">
      <c r="A6595">
        <v>18.016100000000002</v>
      </c>
      <c r="B6595">
        <v>16.803599999999999</v>
      </c>
      <c r="C6595">
        <v>17.267499999999998</v>
      </c>
      <c r="D6595">
        <v>16.892299999999999</v>
      </c>
      <c r="E6595" t="s">
        <v>27</v>
      </c>
      <c r="F6595">
        <v>2</v>
      </c>
      <c r="I6595" t="s">
        <v>28</v>
      </c>
      <c r="J6595">
        <v>0.99999899999999997</v>
      </c>
      <c r="K6595" s="1">
        <v>4.9606999999999999E-31</v>
      </c>
      <c r="L6595">
        <v>234.63</v>
      </c>
      <c r="M6595">
        <v>191.34</v>
      </c>
      <c r="N6595">
        <v>234.63</v>
      </c>
      <c r="O6595">
        <v>0.35317999999999999</v>
      </c>
      <c r="P6595">
        <v>34144000</v>
      </c>
      <c r="Q6595">
        <v>666</v>
      </c>
      <c r="R6595">
        <v>14.3009</v>
      </c>
      <c r="S6595">
        <v>21.092600000000001</v>
      </c>
      <c r="T6595">
        <v>17.6418</v>
      </c>
      <c r="U6595">
        <v>16.847899999999999</v>
      </c>
      <c r="V6595">
        <v>4.2446900000000003</v>
      </c>
      <c r="W6595">
        <v>68.979399999999998</v>
      </c>
      <c r="X6595" t="s">
        <v>31150</v>
      </c>
      <c r="Y6595" t="s">
        <v>31151</v>
      </c>
      <c r="Z6595" t="s">
        <v>31152</v>
      </c>
      <c r="AA6595" t="s">
        <v>31152</v>
      </c>
      <c r="AB6595" t="s">
        <v>31153</v>
      </c>
      <c r="AC6595" t="s">
        <v>31154</v>
      </c>
      <c r="AD6595" t="s">
        <v>31155</v>
      </c>
      <c r="AE6595" t="s">
        <v>31156</v>
      </c>
    </row>
    <row r="6596" spans="1:31" hidden="1" x14ac:dyDescent="0.25">
      <c r="A6596">
        <v>10.6532</v>
      </c>
      <c r="B6596">
        <v>10.1439</v>
      </c>
      <c r="C6596">
        <v>10.763</v>
      </c>
      <c r="D6596">
        <v>11.1053</v>
      </c>
      <c r="E6596" t="s">
        <v>27</v>
      </c>
      <c r="F6596">
        <v>3</v>
      </c>
      <c r="I6596" t="s">
        <v>28</v>
      </c>
      <c r="J6596">
        <v>1</v>
      </c>
      <c r="K6596" s="1">
        <v>3.5470600000000003E-7</v>
      </c>
      <c r="L6596">
        <v>172.17</v>
      </c>
      <c r="M6596">
        <v>100.82</v>
      </c>
      <c r="N6596">
        <v>172.17</v>
      </c>
      <c r="O6596">
        <v>0.11774999999999999</v>
      </c>
      <c r="P6596">
        <v>107550000</v>
      </c>
      <c r="Q6596">
        <v>764</v>
      </c>
      <c r="R6596">
        <v>16.164200000000001</v>
      </c>
      <c r="S6596">
        <v>22.3567</v>
      </c>
      <c r="T6596">
        <v>10.7081</v>
      </c>
      <c r="U6596">
        <v>10.624599999999999</v>
      </c>
      <c r="V6596">
        <v>11.732100000000001</v>
      </c>
      <c r="W6596">
        <v>42.665500000000002</v>
      </c>
      <c r="X6596" t="s">
        <v>31150</v>
      </c>
      <c r="Y6596" t="s">
        <v>31157</v>
      </c>
      <c r="Z6596" t="s">
        <v>31152</v>
      </c>
      <c r="AA6596" t="s">
        <v>31152</v>
      </c>
      <c r="AB6596" t="s">
        <v>31153</v>
      </c>
      <c r="AC6596" t="s">
        <v>31154</v>
      </c>
      <c r="AD6596" t="s">
        <v>31158</v>
      </c>
      <c r="AE6596" t="s">
        <v>31159</v>
      </c>
    </row>
    <row r="6597" spans="1:31" hidden="1" x14ac:dyDescent="0.25">
      <c r="A6597">
        <v>12.602399999999999</v>
      </c>
      <c r="B6597">
        <v>10.161300000000001</v>
      </c>
      <c r="C6597">
        <v>11.748200000000001</v>
      </c>
      <c r="D6597">
        <v>6.4991399999999997</v>
      </c>
      <c r="E6597" t="s">
        <v>27</v>
      </c>
      <c r="F6597">
        <v>2</v>
      </c>
      <c r="I6597" t="s">
        <v>28</v>
      </c>
      <c r="J6597">
        <v>1</v>
      </c>
      <c r="K6597">
        <v>3.2084399999999998E-4</v>
      </c>
      <c r="L6597">
        <v>128.27000000000001</v>
      </c>
      <c r="M6597">
        <v>77.203000000000003</v>
      </c>
      <c r="N6597">
        <v>128.27000000000001</v>
      </c>
      <c r="O6597">
        <v>-0.16058</v>
      </c>
      <c r="P6597">
        <v>8167100</v>
      </c>
      <c r="Q6597">
        <v>99</v>
      </c>
      <c r="R6597">
        <v>11.0298</v>
      </c>
      <c r="S6597">
        <v>19.9529</v>
      </c>
      <c r="T6597">
        <v>12.1753</v>
      </c>
      <c r="U6597">
        <v>8.3301999999999996</v>
      </c>
      <c r="V6597">
        <v>11.6227</v>
      </c>
      <c r="W6597">
        <v>41.011000000000003</v>
      </c>
      <c r="X6597" t="s">
        <v>31150</v>
      </c>
      <c r="Y6597" t="s">
        <v>31160</v>
      </c>
      <c r="Z6597" t="s">
        <v>31152</v>
      </c>
      <c r="AA6597" t="s">
        <v>31152</v>
      </c>
      <c r="AB6597" t="s">
        <v>31153</v>
      </c>
      <c r="AC6597" t="s">
        <v>31154</v>
      </c>
      <c r="AD6597" t="s">
        <v>31161</v>
      </c>
      <c r="AE6597" t="s">
        <v>31162</v>
      </c>
    </row>
    <row r="6598" spans="1:31" x14ac:dyDescent="0.25">
      <c r="A6598">
        <v>11.588100000000001</v>
      </c>
      <c r="B6598">
        <v>10.673500000000001</v>
      </c>
      <c r="C6598">
        <v>11.276899999999999</v>
      </c>
      <c r="D6598">
        <v>12.314</v>
      </c>
      <c r="E6598" t="s">
        <v>27</v>
      </c>
      <c r="F6598">
        <v>4</v>
      </c>
      <c r="I6598" t="s">
        <v>28</v>
      </c>
      <c r="J6598">
        <v>0.99999899999999997</v>
      </c>
      <c r="K6598" s="1">
        <v>4.38091E-5</v>
      </c>
      <c r="L6598">
        <v>101.04</v>
      </c>
      <c r="M6598">
        <v>69.144999999999996</v>
      </c>
      <c r="N6598">
        <v>101.04</v>
      </c>
      <c r="O6598">
        <v>0.40944999999999998</v>
      </c>
      <c r="P6598">
        <v>3389300</v>
      </c>
      <c r="Q6598">
        <v>52</v>
      </c>
      <c r="R6598" t="s">
        <v>29</v>
      </c>
      <c r="S6598">
        <v>16.892399999999999</v>
      </c>
      <c r="T6598">
        <v>11.432499999999999</v>
      </c>
      <c r="U6598">
        <v>11.4937</v>
      </c>
      <c r="V6598">
        <v>5.3986400000000003</v>
      </c>
      <c r="W6598">
        <v>45.852499999999999</v>
      </c>
      <c r="X6598" t="s">
        <v>31152</v>
      </c>
      <c r="Y6598">
        <v>52</v>
      </c>
      <c r="Z6598" t="s">
        <v>31152</v>
      </c>
      <c r="AA6598" t="s">
        <v>31152</v>
      </c>
      <c r="AB6598" t="s">
        <v>31153</v>
      </c>
      <c r="AC6598" t="s">
        <v>31154</v>
      </c>
      <c r="AD6598" t="s">
        <v>31163</v>
      </c>
      <c r="AE6598" t="s">
        <v>31164</v>
      </c>
    </row>
    <row r="6599" spans="1:31" x14ac:dyDescent="0.25">
      <c r="A6599">
        <v>15.0541</v>
      </c>
      <c r="B6599">
        <v>14.416399999999999</v>
      </c>
      <c r="C6599">
        <v>14.8643</v>
      </c>
      <c r="D6599">
        <v>14.5741</v>
      </c>
      <c r="E6599" t="s">
        <v>27</v>
      </c>
      <c r="F6599">
        <v>3</v>
      </c>
      <c r="I6599" t="s">
        <v>28</v>
      </c>
      <c r="J6599">
        <v>0.99995100000000003</v>
      </c>
      <c r="K6599" s="1">
        <v>4.37976E-20</v>
      </c>
      <c r="L6599">
        <v>216.84</v>
      </c>
      <c r="M6599">
        <v>164.34</v>
      </c>
      <c r="N6599">
        <v>122.1</v>
      </c>
      <c r="O6599">
        <v>0.58943999999999996</v>
      </c>
      <c r="P6599">
        <v>3605600</v>
      </c>
      <c r="Q6599">
        <v>383</v>
      </c>
      <c r="R6599">
        <v>8.0371600000000001</v>
      </c>
      <c r="S6599">
        <v>18.399000000000001</v>
      </c>
      <c r="T6599">
        <v>14.959199999999999</v>
      </c>
      <c r="U6599">
        <v>14.495200000000001</v>
      </c>
      <c r="V6599">
        <v>3.9037999999999999</v>
      </c>
      <c r="W6599">
        <v>58.908900000000003</v>
      </c>
      <c r="X6599" t="s">
        <v>31150</v>
      </c>
      <c r="Y6599" t="s">
        <v>31165</v>
      </c>
      <c r="Z6599" t="s">
        <v>31152</v>
      </c>
      <c r="AA6599" t="s">
        <v>31152</v>
      </c>
      <c r="AB6599" t="s">
        <v>31153</v>
      </c>
      <c r="AC6599" t="s">
        <v>31154</v>
      </c>
      <c r="AD6599" t="s">
        <v>31166</v>
      </c>
      <c r="AE6599" t="s">
        <v>31167</v>
      </c>
    </row>
    <row r="6600" spans="1:31" x14ac:dyDescent="0.25">
      <c r="A6600">
        <v>14.7706</v>
      </c>
      <c r="B6600">
        <v>13.6595</v>
      </c>
      <c r="C6600">
        <v>13.930400000000001</v>
      </c>
      <c r="D6600">
        <v>13.517799999999999</v>
      </c>
      <c r="E6600" t="s">
        <v>27</v>
      </c>
      <c r="F6600">
        <v>2</v>
      </c>
      <c r="I6600" t="s">
        <v>28</v>
      </c>
      <c r="J6600">
        <v>0.99999199999999999</v>
      </c>
      <c r="K6600" s="1">
        <v>2.3351400000000001E-5</v>
      </c>
      <c r="L6600">
        <v>164.72</v>
      </c>
      <c r="M6600">
        <v>105.94</v>
      </c>
      <c r="N6600">
        <v>164.72</v>
      </c>
      <c r="O6600">
        <v>2.0868999999999999E-2</v>
      </c>
      <c r="P6600">
        <v>6876900</v>
      </c>
      <c r="Q6600">
        <v>384</v>
      </c>
      <c r="R6600">
        <v>11.1457</v>
      </c>
      <c r="S6600">
        <v>18.062899999999999</v>
      </c>
      <c r="T6600">
        <v>14.3505</v>
      </c>
      <c r="U6600">
        <v>13.588699999999999</v>
      </c>
      <c r="V6600">
        <v>4.4742499999999996</v>
      </c>
      <c r="W6600">
        <v>55.878300000000003</v>
      </c>
      <c r="X6600" t="s">
        <v>31168</v>
      </c>
      <c r="Y6600" t="s">
        <v>31169</v>
      </c>
      <c r="Z6600" t="s">
        <v>31170</v>
      </c>
      <c r="AA6600" t="s">
        <v>31170</v>
      </c>
      <c r="AB6600" t="s">
        <v>31171</v>
      </c>
      <c r="AC6600" t="s">
        <v>31172</v>
      </c>
      <c r="AD6600" t="s">
        <v>31173</v>
      </c>
      <c r="AE6600" t="s">
        <v>31174</v>
      </c>
    </row>
    <row r="6601" spans="1:31" x14ac:dyDescent="0.25">
      <c r="A6601">
        <v>12.807600000000001</v>
      </c>
      <c r="B6601">
        <v>12.450100000000001</v>
      </c>
      <c r="C6601">
        <v>13.5199</v>
      </c>
      <c r="D6601">
        <v>11.626300000000001</v>
      </c>
      <c r="E6601" t="s">
        <v>27</v>
      </c>
      <c r="F6601">
        <v>3</v>
      </c>
      <c r="I6601" t="s">
        <v>28</v>
      </c>
      <c r="J6601">
        <v>1</v>
      </c>
      <c r="K6601">
        <v>3.26309E-4</v>
      </c>
      <c r="L6601">
        <v>99.412999999999997</v>
      </c>
      <c r="M6601">
        <v>56.204000000000001</v>
      </c>
      <c r="N6601">
        <v>99.412999999999997</v>
      </c>
      <c r="O6601">
        <v>0.74611000000000005</v>
      </c>
      <c r="P6601">
        <v>3579800</v>
      </c>
      <c r="Q6601">
        <v>322</v>
      </c>
      <c r="R6601">
        <v>10.597</v>
      </c>
      <c r="S6601">
        <v>17.700199999999999</v>
      </c>
      <c r="T6601">
        <v>13.1637</v>
      </c>
      <c r="U6601">
        <v>12.0382</v>
      </c>
      <c r="V6601">
        <v>5.6620400000000002</v>
      </c>
      <c r="W6601">
        <v>50.403799999999997</v>
      </c>
      <c r="X6601" t="s">
        <v>31175</v>
      </c>
      <c r="Y6601" t="s">
        <v>31176</v>
      </c>
      <c r="Z6601" t="s">
        <v>31177</v>
      </c>
      <c r="AA6601" t="s">
        <v>31177</v>
      </c>
      <c r="AB6601" t="s">
        <v>31178</v>
      </c>
      <c r="AC6601" t="s">
        <v>31179</v>
      </c>
      <c r="AD6601" t="s">
        <v>31180</v>
      </c>
      <c r="AE6601" t="s">
        <v>31181</v>
      </c>
    </row>
    <row r="6602" spans="1:31" x14ac:dyDescent="0.25">
      <c r="A6602">
        <v>14.6509</v>
      </c>
      <c r="B6602">
        <v>13.3896</v>
      </c>
      <c r="C6602">
        <v>14.1455</v>
      </c>
      <c r="D6602">
        <v>13.8804</v>
      </c>
      <c r="E6602" t="s">
        <v>27</v>
      </c>
      <c r="F6602">
        <v>3</v>
      </c>
      <c r="I6602" t="s">
        <v>28</v>
      </c>
      <c r="J6602">
        <v>1</v>
      </c>
      <c r="K6602">
        <v>1.77388E-3</v>
      </c>
      <c r="L6602">
        <v>104.07</v>
      </c>
      <c r="M6602">
        <v>62.063000000000002</v>
      </c>
      <c r="N6602">
        <v>104.07</v>
      </c>
      <c r="O6602">
        <v>6.6224000000000005E-2</v>
      </c>
      <c r="P6602">
        <v>5689900</v>
      </c>
      <c r="Q6602">
        <v>301</v>
      </c>
      <c r="R6602" t="s">
        <v>29</v>
      </c>
      <c r="S6602">
        <v>19.417200000000001</v>
      </c>
      <c r="T6602">
        <v>14.398199999999999</v>
      </c>
      <c r="U6602">
        <v>13.635</v>
      </c>
      <c r="V6602">
        <v>5.7821400000000001</v>
      </c>
      <c r="W6602">
        <v>56.066600000000001</v>
      </c>
      <c r="X6602" t="s">
        <v>31182</v>
      </c>
      <c r="Y6602" t="s">
        <v>31183</v>
      </c>
      <c r="Z6602" t="s">
        <v>31184</v>
      </c>
      <c r="AA6602" t="s">
        <v>31184</v>
      </c>
      <c r="AB6602" t="s">
        <v>31185</v>
      </c>
      <c r="AC6602" t="s">
        <v>31186</v>
      </c>
      <c r="AD6602" t="s">
        <v>31187</v>
      </c>
      <c r="AE6602" t="s">
        <v>31188</v>
      </c>
    </row>
    <row r="6603" spans="1:31" x14ac:dyDescent="0.25">
      <c r="A6603">
        <v>16.285699999999999</v>
      </c>
      <c r="B6603">
        <v>16.423400000000001</v>
      </c>
      <c r="C6603">
        <v>16.546600000000002</v>
      </c>
      <c r="D6603">
        <v>16.495799999999999</v>
      </c>
      <c r="E6603" t="s">
        <v>27</v>
      </c>
      <c r="F6603">
        <v>2</v>
      </c>
      <c r="I6603" t="s">
        <v>28</v>
      </c>
      <c r="J6603">
        <v>1</v>
      </c>
      <c r="K6603" s="1">
        <v>1.6026899999999999E-45</v>
      </c>
      <c r="L6603">
        <v>244.44</v>
      </c>
      <c r="M6603">
        <v>170.49</v>
      </c>
      <c r="N6603">
        <v>244.44</v>
      </c>
      <c r="O6603">
        <v>0.12284</v>
      </c>
      <c r="P6603">
        <v>11217000</v>
      </c>
      <c r="Q6603">
        <v>64</v>
      </c>
      <c r="R6603">
        <v>13.7469</v>
      </c>
      <c r="S6603">
        <v>17.865500000000001</v>
      </c>
      <c r="T6603">
        <v>16.4161</v>
      </c>
      <c r="U6603">
        <v>16.459599999999998</v>
      </c>
      <c r="V6603">
        <v>1.40591</v>
      </c>
      <c r="W6603">
        <v>65.751400000000004</v>
      </c>
      <c r="X6603" t="s">
        <v>31189</v>
      </c>
      <c r="Y6603" t="s">
        <v>7522</v>
      </c>
      <c r="Z6603" t="s">
        <v>31190</v>
      </c>
      <c r="AA6603" t="s">
        <v>31190</v>
      </c>
      <c r="AB6603" t="s">
        <v>31191</v>
      </c>
      <c r="AC6603" t="s">
        <v>31192</v>
      </c>
      <c r="AD6603" t="s">
        <v>31193</v>
      </c>
      <c r="AE6603" t="s">
        <v>31194</v>
      </c>
    </row>
    <row r="6604" spans="1:31" x14ac:dyDescent="0.25">
      <c r="A6604">
        <v>12.3881</v>
      </c>
      <c r="B6604">
        <v>10.728300000000001</v>
      </c>
      <c r="C6604">
        <v>10.4726</v>
      </c>
      <c r="D6604">
        <v>12.6279</v>
      </c>
      <c r="E6604" t="s">
        <v>27</v>
      </c>
      <c r="F6604">
        <v>3</v>
      </c>
      <c r="I6604" t="s">
        <v>28</v>
      </c>
      <c r="J6604">
        <v>0.87619400000000003</v>
      </c>
      <c r="K6604">
        <v>2.1258699999999998E-2</v>
      </c>
      <c r="L6604">
        <v>48.579000000000001</v>
      </c>
      <c r="M6604">
        <v>17.992999999999999</v>
      </c>
      <c r="N6604">
        <v>48.579000000000001</v>
      </c>
      <c r="O6604">
        <v>-0.23469999999999999</v>
      </c>
      <c r="P6604">
        <v>4674000</v>
      </c>
      <c r="Q6604">
        <v>115</v>
      </c>
      <c r="R6604" t="s">
        <v>29</v>
      </c>
      <c r="S6604">
        <v>16.8445</v>
      </c>
      <c r="T6604">
        <v>11.430300000000001</v>
      </c>
      <c r="U6604">
        <v>11.678100000000001</v>
      </c>
      <c r="V6604">
        <v>5.1664199999999996</v>
      </c>
      <c r="W6604">
        <v>46.216799999999999</v>
      </c>
      <c r="X6604" t="s">
        <v>31190</v>
      </c>
      <c r="Y6604">
        <v>115</v>
      </c>
      <c r="Z6604" t="s">
        <v>31190</v>
      </c>
      <c r="AA6604" t="s">
        <v>31190</v>
      </c>
      <c r="AB6604" t="s">
        <v>31195</v>
      </c>
      <c r="AC6604" t="s">
        <v>31196</v>
      </c>
      <c r="AD6604" t="s">
        <v>31197</v>
      </c>
      <c r="AE6604" t="s">
        <v>31198</v>
      </c>
    </row>
    <row r="6605" spans="1:31" x14ac:dyDescent="0.25">
      <c r="A6605">
        <v>17.3385</v>
      </c>
      <c r="B6605">
        <v>17.079999999999998</v>
      </c>
      <c r="C6605">
        <v>16.6602</v>
      </c>
      <c r="D6605">
        <v>16.706600000000002</v>
      </c>
      <c r="E6605" t="s">
        <v>27</v>
      </c>
      <c r="F6605">
        <v>2</v>
      </c>
      <c r="I6605" t="s">
        <v>28</v>
      </c>
      <c r="J6605">
        <v>1</v>
      </c>
      <c r="K6605" s="1">
        <v>1.04638E-18</v>
      </c>
      <c r="L6605">
        <v>233.46</v>
      </c>
      <c r="M6605">
        <v>154.94</v>
      </c>
      <c r="N6605">
        <v>233.46</v>
      </c>
      <c r="O6605">
        <v>2.2727000000000001E-2</v>
      </c>
      <c r="P6605">
        <v>74822000</v>
      </c>
      <c r="Q6605">
        <v>257</v>
      </c>
      <c r="R6605">
        <v>14.716200000000001</v>
      </c>
      <c r="S6605">
        <v>21.484400000000001</v>
      </c>
      <c r="T6605">
        <v>16.999400000000001</v>
      </c>
      <c r="U6605">
        <v>16.8933</v>
      </c>
      <c r="V6605">
        <v>4.5910799999999998</v>
      </c>
      <c r="W6605">
        <v>67.785300000000007</v>
      </c>
      <c r="X6605" t="s">
        <v>31199</v>
      </c>
      <c r="Y6605" t="s">
        <v>31200</v>
      </c>
      <c r="Z6605" t="s">
        <v>31201</v>
      </c>
      <c r="AA6605" t="s">
        <v>31201</v>
      </c>
      <c r="AB6605" t="s">
        <v>31202</v>
      </c>
      <c r="AC6605" t="s">
        <v>31203</v>
      </c>
      <c r="AD6605" t="s">
        <v>31204</v>
      </c>
      <c r="AE6605" t="s">
        <v>31205</v>
      </c>
    </row>
    <row r="6606" spans="1:31" x14ac:dyDescent="0.25">
      <c r="A6606">
        <v>15.211600000000001</v>
      </c>
      <c r="B6606">
        <v>15.3788</v>
      </c>
      <c r="C6606">
        <v>15.039400000000001</v>
      </c>
      <c r="D6606">
        <v>14.7492</v>
      </c>
      <c r="E6606" t="s">
        <v>27</v>
      </c>
      <c r="F6606">
        <v>3</v>
      </c>
      <c r="I6606" t="s">
        <v>28</v>
      </c>
      <c r="J6606">
        <v>0.87523799999999996</v>
      </c>
      <c r="K6606">
        <v>1.8200399999999999E-4</v>
      </c>
      <c r="L6606">
        <v>140.78</v>
      </c>
      <c r="M6606">
        <v>93.122</v>
      </c>
      <c r="N6606">
        <v>140.78</v>
      </c>
      <c r="O6606">
        <v>-9.4531000000000004E-2</v>
      </c>
      <c r="P6606">
        <v>22872000</v>
      </c>
      <c r="Q6606">
        <v>154</v>
      </c>
      <c r="R6606">
        <v>10.85</v>
      </c>
      <c r="S6606">
        <v>17.959299999999999</v>
      </c>
      <c r="T6606">
        <v>15.125500000000001</v>
      </c>
      <c r="U6606">
        <v>15.064</v>
      </c>
      <c r="V6606">
        <v>2.8952800000000001</v>
      </c>
      <c r="W6606">
        <v>60.379100000000001</v>
      </c>
      <c r="X6606" t="s">
        <v>31206</v>
      </c>
      <c r="Y6606">
        <v>154</v>
      </c>
      <c r="Z6606" t="s">
        <v>31206</v>
      </c>
      <c r="AA6606" t="s">
        <v>31206</v>
      </c>
      <c r="AB6606" t="s">
        <v>31207</v>
      </c>
      <c r="AC6606" t="s">
        <v>31208</v>
      </c>
      <c r="AD6606" t="s">
        <v>31209</v>
      </c>
      <c r="AE6606" t="s">
        <v>31210</v>
      </c>
    </row>
    <row r="6607" spans="1:31" x14ac:dyDescent="0.25">
      <c r="A6607">
        <v>13.163500000000001</v>
      </c>
      <c r="B6607">
        <v>12.073700000000001</v>
      </c>
      <c r="C6607">
        <v>12.813599999999999</v>
      </c>
      <c r="D6607">
        <v>12.636200000000001</v>
      </c>
      <c r="E6607" t="s">
        <v>27</v>
      </c>
      <c r="F6607">
        <v>2</v>
      </c>
      <c r="I6607" t="s">
        <v>28</v>
      </c>
      <c r="J6607">
        <v>0.99998299999999996</v>
      </c>
      <c r="K6607">
        <v>1.7998599999999999E-3</v>
      </c>
      <c r="L6607">
        <v>106.42</v>
      </c>
      <c r="M6607">
        <v>76.347999999999999</v>
      </c>
      <c r="N6607">
        <v>106.42</v>
      </c>
      <c r="O6607">
        <v>0.57694000000000001</v>
      </c>
      <c r="P6607">
        <v>790760</v>
      </c>
      <c r="Q6607">
        <v>348</v>
      </c>
      <c r="R6607" t="s">
        <v>29</v>
      </c>
      <c r="S6607">
        <v>15.4087</v>
      </c>
      <c r="T6607">
        <v>12.9885</v>
      </c>
      <c r="U6607">
        <v>12.355</v>
      </c>
      <c r="V6607">
        <v>3.0537000000000001</v>
      </c>
      <c r="W6607">
        <v>50.686999999999998</v>
      </c>
      <c r="X6607" t="s">
        <v>31211</v>
      </c>
      <c r="Y6607">
        <v>348</v>
      </c>
      <c r="Z6607" t="s">
        <v>31211</v>
      </c>
      <c r="AA6607" t="s">
        <v>31211</v>
      </c>
      <c r="AB6607" t="s">
        <v>31212</v>
      </c>
      <c r="AC6607" t="s">
        <v>31213</v>
      </c>
      <c r="AD6607" t="s">
        <v>31214</v>
      </c>
      <c r="AE6607" t="s">
        <v>31215</v>
      </c>
    </row>
    <row r="6608" spans="1:31" x14ac:dyDescent="0.25">
      <c r="A6608">
        <v>15.777699999999999</v>
      </c>
      <c r="B6608">
        <v>15.845700000000001</v>
      </c>
      <c r="C6608">
        <v>16.021999999999998</v>
      </c>
      <c r="D6608">
        <v>15.790800000000001</v>
      </c>
      <c r="E6608" t="s">
        <v>27</v>
      </c>
      <c r="F6608">
        <v>2</v>
      </c>
      <c r="I6608" t="s">
        <v>28</v>
      </c>
      <c r="J6608">
        <v>0.99456199999999995</v>
      </c>
      <c r="K6608">
        <v>1.4622000000000001E-3</v>
      </c>
      <c r="L6608">
        <v>107.79</v>
      </c>
      <c r="M6608">
        <v>30.125</v>
      </c>
      <c r="N6608">
        <v>107.79</v>
      </c>
      <c r="O6608">
        <v>-0.39295000000000002</v>
      </c>
      <c r="P6608">
        <v>10519000</v>
      </c>
      <c r="Q6608">
        <v>64</v>
      </c>
      <c r="R6608">
        <v>11.659800000000001</v>
      </c>
      <c r="S6608">
        <v>17.6572</v>
      </c>
      <c r="T6608">
        <v>15.899900000000001</v>
      </c>
      <c r="U6608">
        <v>15.818199999999999</v>
      </c>
      <c r="V6608">
        <v>1.8390299999999999</v>
      </c>
      <c r="W6608">
        <v>63.436199999999999</v>
      </c>
      <c r="X6608" t="s">
        <v>31216</v>
      </c>
      <c r="Y6608">
        <v>64</v>
      </c>
      <c r="Z6608" t="s">
        <v>31216</v>
      </c>
      <c r="AA6608" t="s">
        <v>31216</v>
      </c>
      <c r="AB6608" t="s">
        <v>31217</v>
      </c>
      <c r="AC6608" t="s">
        <v>31218</v>
      </c>
      <c r="AD6608" t="s">
        <v>31219</v>
      </c>
      <c r="AE6608" t="s">
        <v>31220</v>
      </c>
    </row>
    <row r="6609" spans="1:31" x14ac:dyDescent="0.25">
      <c r="A6609">
        <v>17.657299999999999</v>
      </c>
      <c r="B6609">
        <v>17.2285</v>
      </c>
      <c r="C6609">
        <v>16.784600000000001</v>
      </c>
      <c r="D6609">
        <v>16.926600000000001</v>
      </c>
      <c r="E6609" t="s">
        <v>27</v>
      </c>
      <c r="F6609">
        <v>3</v>
      </c>
      <c r="I6609" t="s">
        <v>28</v>
      </c>
      <c r="J6609">
        <v>0.87422100000000003</v>
      </c>
      <c r="K6609" s="1">
        <v>2.1984299999999999E-21</v>
      </c>
      <c r="L6609">
        <v>186.74</v>
      </c>
      <c r="M6609">
        <v>137.71</v>
      </c>
      <c r="N6609">
        <v>186.74</v>
      </c>
      <c r="O6609">
        <v>-7.5861999999999999E-2</v>
      </c>
      <c r="P6609">
        <v>24456000</v>
      </c>
      <c r="Q6609">
        <v>146</v>
      </c>
      <c r="R6609">
        <v>11.8001</v>
      </c>
      <c r="S6609">
        <v>19.862500000000001</v>
      </c>
      <c r="T6609">
        <v>17.2209</v>
      </c>
      <c r="U6609">
        <v>17.0776</v>
      </c>
      <c r="V6609">
        <v>2.78491</v>
      </c>
      <c r="W6609">
        <v>68.596999999999994</v>
      </c>
      <c r="X6609" t="s">
        <v>31221</v>
      </c>
      <c r="Y6609" t="s">
        <v>31222</v>
      </c>
      <c r="Z6609" t="s">
        <v>31223</v>
      </c>
      <c r="AA6609" t="s">
        <v>31223</v>
      </c>
      <c r="AB6609" t="s">
        <v>31224</v>
      </c>
      <c r="AC6609" t="s">
        <v>31225</v>
      </c>
      <c r="AD6609" t="s">
        <v>31226</v>
      </c>
      <c r="AE6609" t="s">
        <v>31227</v>
      </c>
    </row>
    <row r="6610" spans="1:31" x14ac:dyDescent="0.25">
      <c r="A6610">
        <v>15.4192</v>
      </c>
      <c r="B6610">
        <v>14.5754</v>
      </c>
      <c r="C6610">
        <v>14.9063</v>
      </c>
      <c r="D6610">
        <v>14.2819</v>
      </c>
      <c r="E6610" t="s">
        <v>27</v>
      </c>
      <c r="F6610">
        <v>2</v>
      </c>
      <c r="I6610" t="s">
        <v>28</v>
      </c>
      <c r="J6610">
        <v>0.94866099999999998</v>
      </c>
      <c r="K6610" s="1">
        <v>7.2856399999999997E-19</v>
      </c>
      <c r="L6610">
        <v>185.27</v>
      </c>
      <c r="M6610">
        <v>147.05000000000001</v>
      </c>
      <c r="N6610">
        <v>185.27</v>
      </c>
      <c r="O6610">
        <v>-5.2335E-2</v>
      </c>
      <c r="P6610">
        <v>51743000</v>
      </c>
      <c r="Q6610">
        <v>13</v>
      </c>
      <c r="R6610">
        <v>10.4961</v>
      </c>
      <c r="S6610">
        <v>19.5502</v>
      </c>
      <c r="T6610">
        <v>15.162800000000001</v>
      </c>
      <c r="U6610">
        <v>14.428699999999999</v>
      </c>
      <c r="V6610">
        <v>5.1215599999999997</v>
      </c>
      <c r="W6610">
        <v>59.182899999999997</v>
      </c>
      <c r="X6610" t="s">
        <v>31223</v>
      </c>
      <c r="Y6610">
        <v>13</v>
      </c>
      <c r="Z6610" t="s">
        <v>31223</v>
      </c>
      <c r="AA6610" t="s">
        <v>31223</v>
      </c>
      <c r="AB6610" t="s">
        <v>31224</v>
      </c>
      <c r="AC6610" t="s">
        <v>31225</v>
      </c>
      <c r="AD6610" t="s">
        <v>31228</v>
      </c>
      <c r="AE6610" t="s">
        <v>31229</v>
      </c>
    </row>
    <row r="6611" spans="1:31" x14ac:dyDescent="0.25">
      <c r="A6611">
        <v>15.762700000000001</v>
      </c>
      <c r="B6611">
        <v>15.1515</v>
      </c>
      <c r="C6611">
        <v>15.2258</v>
      </c>
      <c r="D6611">
        <v>15.1569</v>
      </c>
      <c r="E6611" t="s">
        <v>27</v>
      </c>
      <c r="F6611">
        <v>2</v>
      </c>
      <c r="I6611" t="s">
        <v>28</v>
      </c>
      <c r="J6611">
        <v>1</v>
      </c>
      <c r="K6611" s="1">
        <v>1.2944E-45</v>
      </c>
      <c r="L6611">
        <v>241.41</v>
      </c>
      <c r="M6611">
        <v>169.2</v>
      </c>
      <c r="N6611">
        <v>189.33</v>
      </c>
      <c r="O6611">
        <v>0.48154999999999998</v>
      </c>
      <c r="P6611">
        <v>209900000</v>
      </c>
      <c r="Q6611">
        <v>26</v>
      </c>
      <c r="R6611">
        <v>12.137600000000001</v>
      </c>
      <c r="S6611">
        <v>20.087299999999999</v>
      </c>
      <c r="T6611">
        <v>15.494199999999999</v>
      </c>
      <c r="U6611">
        <v>15.154199999999999</v>
      </c>
      <c r="V6611">
        <v>4.9331199999999997</v>
      </c>
      <c r="W6611">
        <v>61.296799999999998</v>
      </c>
      <c r="X6611" t="s">
        <v>31223</v>
      </c>
      <c r="Y6611">
        <v>26</v>
      </c>
      <c r="Z6611" t="s">
        <v>31223</v>
      </c>
      <c r="AA6611" t="s">
        <v>31223</v>
      </c>
      <c r="AB6611" t="s">
        <v>31224</v>
      </c>
      <c r="AC6611" t="s">
        <v>31225</v>
      </c>
      <c r="AD6611" t="s">
        <v>31230</v>
      </c>
      <c r="AE6611" t="s">
        <v>31231</v>
      </c>
    </row>
    <row r="6612" spans="1:31" x14ac:dyDescent="0.25">
      <c r="A6612">
        <v>15.459099999999999</v>
      </c>
      <c r="B6612">
        <v>15.066800000000001</v>
      </c>
      <c r="C6612">
        <v>15.0905</v>
      </c>
      <c r="D6612">
        <v>14.7714</v>
      </c>
      <c r="E6612" t="s">
        <v>27</v>
      </c>
      <c r="F6612">
        <v>2</v>
      </c>
      <c r="I6612" t="s">
        <v>28</v>
      </c>
      <c r="J6612">
        <v>0.999892</v>
      </c>
      <c r="K6612">
        <v>7.4537699999999998E-4</v>
      </c>
      <c r="L6612">
        <v>114.72</v>
      </c>
      <c r="M6612">
        <v>53.042000000000002</v>
      </c>
      <c r="N6612">
        <v>114.72</v>
      </c>
      <c r="O6612">
        <v>0.22855</v>
      </c>
      <c r="P6612">
        <v>3910100</v>
      </c>
      <c r="Q6612">
        <v>349</v>
      </c>
      <c r="R6612">
        <v>13.2463</v>
      </c>
      <c r="S6612">
        <v>19.305800000000001</v>
      </c>
      <c r="T6612">
        <v>15.274800000000001</v>
      </c>
      <c r="U6612">
        <v>14.9191</v>
      </c>
      <c r="V6612">
        <v>4.3866899999999998</v>
      </c>
      <c r="W6612">
        <v>60.387799999999999</v>
      </c>
      <c r="X6612" t="s">
        <v>31232</v>
      </c>
      <c r="Y6612">
        <v>349</v>
      </c>
      <c r="Z6612" t="s">
        <v>31232</v>
      </c>
      <c r="AA6612" t="s">
        <v>31232</v>
      </c>
      <c r="AB6612" t="s">
        <v>31233</v>
      </c>
      <c r="AC6612" t="s">
        <v>31234</v>
      </c>
      <c r="AD6612" t="s">
        <v>31235</v>
      </c>
      <c r="AE6612" t="s">
        <v>31236</v>
      </c>
    </row>
    <row r="6613" spans="1:31" x14ac:dyDescent="0.25">
      <c r="A6613">
        <v>15.980399999999999</v>
      </c>
      <c r="B6613">
        <v>15.796799999999999</v>
      </c>
      <c r="C6613">
        <v>15.7567</v>
      </c>
      <c r="D6613">
        <v>15.2859</v>
      </c>
      <c r="E6613" t="s">
        <v>27</v>
      </c>
      <c r="F6613">
        <v>2</v>
      </c>
      <c r="I6613" t="s">
        <v>28</v>
      </c>
      <c r="J6613">
        <v>0.88969799999999999</v>
      </c>
      <c r="K6613">
        <v>5.4673600000000001E-3</v>
      </c>
      <c r="L6613">
        <v>89.296000000000006</v>
      </c>
      <c r="M6613">
        <v>47.866</v>
      </c>
      <c r="N6613">
        <v>89.296000000000006</v>
      </c>
      <c r="O6613">
        <v>-0.59835000000000005</v>
      </c>
      <c r="P6613">
        <v>7936700</v>
      </c>
      <c r="Q6613">
        <v>421</v>
      </c>
      <c r="R6613">
        <v>13.492900000000001</v>
      </c>
      <c r="S6613">
        <v>20.009899999999998</v>
      </c>
      <c r="T6613">
        <v>15.868499999999999</v>
      </c>
      <c r="U6613">
        <v>15.5413</v>
      </c>
      <c r="V6613">
        <v>4.4685600000000001</v>
      </c>
      <c r="W6613">
        <v>62.819800000000001</v>
      </c>
      <c r="X6613" t="s">
        <v>31237</v>
      </c>
      <c r="Y6613" t="s">
        <v>31238</v>
      </c>
      <c r="Z6613" t="s">
        <v>31239</v>
      </c>
      <c r="AA6613" t="s">
        <v>31239</v>
      </c>
      <c r="AB6613" t="s">
        <v>31240</v>
      </c>
      <c r="AC6613" t="s">
        <v>31241</v>
      </c>
      <c r="AD6613" t="s">
        <v>31242</v>
      </c>
      <c r="AE6613" t="s">
        <v>31243</v>
      </c>
    </row>
    <row r="6614" spans="1:31" x14ac:dyDescent="0.25">
      <c r="A6614">
        <v>15.516400000000001</v>
      </c>
      <c r="B6614">
        <v>14.9307</v>
      </c>
      <c r="C6614">
        <v>14.981299999999999</v>
      </c>
      <c r="D6614">
        <v>14.7705</v>
      </c>
      <c r="E6614" t="s">
        <v>27</v>
      </c>
      <c r="F6614">
        <v>3</v>
      </c>
      <c r="I6614" t="s">
        <v>28</v>
      </c>
      <c r="J6614">
        <v>0.99923300000000004</v>
      </c>
      <c r="K6614">
        <v>1.4186499999999999E-2</v>
      </c>
      <c r="L6614">
        <v>76.17</v>
      </c>
      <c r="M6614">
        <v>42.293999999999997</v>
      </c>
      <c r="N6614">
        <v>76.17</v>
      </c>
      <c r="O6614">
        <v>0.12053999999999999</v>
      </c>
      <c r="P6614">
        <v>2774800</v>
      </c>
      <c r="Q6614">
        <v>495</v>
      </c>
      <c r="R6614">
        <v>11.238899999999999</v>
      </c>
      <c r="S6614">
        <v>18.329799999999999</v>
      </c>
      <c r="T6614">
        <v>15.248799999999999</v>
      </c>
      <c r="U6614">
        <v>14.8506</v>
      </c>
      <c r="V6614">
        <v>3.4792100000000001</v>
      </c>
      <c r="W6614">
        <v>60.198900000000002</v>
      </c>
      <c r="X6614" t="s">
        <v>31244</v>
      </c>
      <c r="Y6614">
        <v>495</v>
      </c>
      <c r="Z6614" t="s">
        <v>31244</v>
      </c>
      <c r="AA6614" t="s">
        <v>31244</v>
      </c>
      <c r="AB6614" t="s">
        <v>31245</v>
      </c>
      <c r="AC6614" t="s">
        <v>31246</v>
      </c>
      <c r="AD6614" t="s">
        <v>31247</v>
      </c>
      <c r="AE6614" t="s">
        <v>31248</v>
      </c>
    </row>
    <row r="6615" spans="1:31" x14ac:dyDescent="0.25">
      <c r="A6615">
        <v>13.937200000000001</v>
      </c>
      <c r="B6615">
        <v>13.763500000000001</v>
      </c>
      <c r="C6615">
        <v>13.6196</v>
      </c>
      <c r="D6615">
        <v>13.1663</v>
      </c>
      <c r="E6615" t="s">
        <v>27</v>
      </c>
      <c r="F6615">
        <v>3</v>
      </c>
      <c r="I6615" t="s">
        <v>28</v>
      </c>
      <c r="J6615">
        <v>0.99993299999999996</v>
      </c>
      <c r="K6615">
        <v>2.0048399999999999E-3</v>
      </c>
      <c r="L6615">
        <v>100.93</v>
      </c>
      <c r="M6615">
        <v>55.167000000000002</v>
      </c>
      <c r="N6615">
        <v>100.93</v>
      </c>
      <c r="O6615">
        <v>7.6180999999999999E-2</v>
      </c>
      <c r="P6615">
        <v>1240800</v>
      </c>
      <c r="Q6615">
        <v>76</v>
      </c>
      <c r="R6615" t="s">
        <v>29</v>
      </c>
      <c r="S6615">
        <v>16.114899999999999</v>
      </c>
      <c r="T6615">
        <v>13.7784</v>
      </c>
      <c r="U6615">
        <v>13.4649</v>
      </c>
      <c r="V6615">
        <v>2.65001</v>
      </c>
      <c r="W6615">
        <v>54.486699999999999</v>
      </c>
      <c r="X6615" t="s">
        <v>31249</v>
      </c>
      <c r="Y6615" t="s">
        <v>31250</v>
      </c>
      <c r="Z6615" t="s">
        <v>31251</v>
      </c>
      <c r="AA6615" t="s">
        <v>31251</v>
      </c>
      <c r="AB6615" t="s">
        <v>31252</v>
      </c>
      <c r="AC6615" t="s">
        <v>31253</v>
      </c>
      <c r="AD6615" t="s">
        <v>31254</v>
      </c>
      <c r="AE6615" t="s">
        <v>31255</v>
      </c>
    </row>
    <row r="6616" spans="1:31" hidden="1" x14ac:dyDescent="0.25">
      <c r="A6616">
        <v>12.348699999999999</v>
      </c>
      <c r="B6616">
        <v>12.1412</v>
      </c>
      <c r="C6616">
        <v>10.948700000000001</v>
      </c>
      <c r="D6616">
        <v>10.2195</v>
      </c>
      <c r="E6616" t="s">
        <v>27</v>
      </c>
      <c r="F6616">
        <v>3</v>
      </c>
      <c r="I6616" t="s">
        <v>28</v>
      </c>
      <c r="J6616">
        <v>0.99811300000000003</v>
      </c>
      <c r="K6616" s="1">
        <v>1.2739700000000001E-7</v>
      </c>
      <c r="L6616">
        <v>170.66</v>
      </c>
      <c r="M6616">
        <v>101.85</v>
      </c>
      <c r="N6616">
        <v>170.66</v>
      </c>
      <c r="O6616">
        <v>0.50914999999999999</v>
      </c>
      <c r="P6616">
        <v>18251000</v>
      </c>
      <c r="Q6616">
        <v>553</v>
      </c>
      <c r="R6616">
        <v>11.8306</v>
      </c>
      <c r="S6616">
        <v>19.9876</v>
      </c>
      <c r="T6616">
        <v>11.6487</v>
      </c>
      <c r="U6616">
        <v>11.180400000000001</v>
      </c>
      <c r="V6616">
        <v>8.8072099999999995</v>
      </c>
      <c r="W6616">
        <v>45.658200000000001</v>
      </c>
      <c r="X6616" t="s">
        <v>31256</v>
      </c>
      <c r="Y6616" t="s">
        <v>31257</v>
      </c>
      <c r="Z6616" t="s">
        <v>31251</v>
      </c>
      <c r="AA6616" t="s">
        <v>31251</v>
      </c>
      <c r="AB6616" t="s">
        <v>31252</v>
      </c>
      <c r="AC6616" t="s">
        <v>31253</v>
      </c>
      <c r="AD6616" t="s">
        <v>31258</v>
      </c>
      <c r="AE6616" t="s">
        <v>31259</v>
      </c>
    </row>
    <row r="6617" spans="1:31" x14ac:dyDescent="0.25">
      <c r="A6617">
        <v>17.916</v>
      </c>
      <c r="B6617">
        <v>17.577000000000002</v>
      </c>
      <c r="C6617">
        <v>17.161000000000001</v>
      </c>
      <c r="D6617">
        <v>16.988700000000001</v>
      </c>
      <c r="E6617" t="s">
        <v>27</v>
      </c>
      <c r="F6617">
        <v>2</v>
      </c>
      <c r="I6617" t="s">
        <v>28</v>
      </c>
      <c r="J6617">
        <v>1</v>
      </c>
      <c r="K6617">
        <v>3.4922600000000001E-3</v>
      </c>
      <c r="L6617">
        <v>101.99</v>
      </c>
      <c r="M6617">
        <v>43.820999999999998</v>
      </c>
      <c r="N6617">
        <v>101.99</v>
      </c>
      <c r="O6617">
        <v>-0.16664999999999999</v>
      </c>
      <c r="P6617">
        <v>66541000</v>
      </c>
      <c r="Q6617">
        <v>1000</v>
      </c>
      <c r="R6617">
        <v>14.3969</v>
      </c>
      <c r="S6617">
        <v>20.7239</v>
      </c>
      <c r="T6617">
        <v>17.538499999999999</v>
      </c>
      <c r="U6617">
        <v>17.282900000000001</v>
      </c>
      <c r="V6617">
        <v>3.4410599999999998</v>
      </c>
      <c r="W6617">
        <v>69.642799999999994</v>
      </c>
      <c r="X6617" t="s">
        <v>31260</v>
      </c>
      <c r="Y6617" t="s">
        <v>31261</v>
      </c>
      <c r="Z6617" t="s">
        <v>31262</v>
      </c>
      <c r="AA6617" t="s">
        <v>31262</v>
      </c>
      <c r="AB6617" t="s">
        <v>31263</v>
      </c>
      <c r="AC6617" t="s">
        <v>31264</v>
      </c>
      <c r="AD6617" t="s">
        <v>31265</v>
      </c>
      <c r="AE6617" t="s">
        <v>31266</v>
      </c>
    </row>
    <row r="6618" spans="1:31" x14ac:dyDescent="0.25">
      <c r="A6618">
        <v>15.846500000000001</v>
      </c>
      <c r="B6618">
        <v>15.523400000000001</v>
      </c>
      <c r="C6618">
        <v>15.165699999999999</v>
      </c>
      <c r="D6618">
        <v>15.338900000000001</v>
      </c>
      <c r="E6618" t="s">
        <v>27</v>
      </c>
      <c r="F6618">
        <v>2</v>
      </c>
      <c r="I6618" t="s">
        <v>28</v>
      </c>
      <c r="J6618">
        <v>0.99986399999999998</v>
      </c>
      <c r="K6618">
        <v>3.7747100000000001E-3</v>
      </c>
      <c r="L6618">
        <v>93.649000000000001</v>
      </c>
      <c r="M6618">
        <v>18.436</v>
      </c>
      <c r="N6618">
        <v>93.649000000000001</v>
      </c>
      <c r="O6618">
        <v>1.3250999999999999</v>
      </c>
      <c r="P6618">
        <v>2972200</v>
      </c>
      <c r="Q6618">
        <v>102</v>
      </c>
      <c r="R6618">
        <v>11.876300000000001</v>
      </c>
      <c r="S6618">
        <v>18.287600000000001</v>
      </c>
      <c r="T6618">
        <v>15.5061</v>
      </c>
      <c r="U6618">
        <v>15.4312</v>
      </c>
      <c r="V6618">
        <v>2.8564600000000002</v>
      </c>
      <c r="W6618">
        <v>61.874499999999998</v>
      </c>
      <c r="X6618" t="s">
        <v>31267</v>
      </c>
      <c r="Y6618" t="s">
        <v>31268</v>
      </c>
      <c r="Z6618" t="s">
        <v>31269</v>
      </c>
      <c r="AA6618" t="s">
        <v>31269</v>
      </c>
      <c r="AB6618" t="s">
        <v>31270</v>
      </c>
      <c r="AC6618" t="s">
        <v>31271</v>
      </c>
      <c r="AD6618" t="s">
        <v>31272</v>
      </c>
      <c r="AE6618" t="s">
        <v>31273</v>
      </c>
    </row>
    <row r="6619" spans="1:31" hidden="1" x14ac:dyDescent="0.25">
      <c r="A6619">
        <v>11.220599999999999</v>
      </c>
      <c r="B6619">
        <v>11.1928</v>
      </c>
      <c r="C6619">
        <v>11.5776</v>
      </c>
      <c r="D6619">
        <v>10.3429</v>
      </c>
      <c r="E6619" t="s">
        <v>27</v>
      </c>
      <c r="F6619">
        <v>3</v>
      </c>
      <c r="I6619" t="s">
        <v>28</v>
      </c>
      <c r="J6619">
        <v>1</v>
      </c>
      <c r="K6619">
        <v>8.0342200000000003E-4</v>
      </c>
      <c r="L6619">
        <v>101.72</v>
      </c>
      <c r="M6619">
        <v>48.319000000000003</v>
      </c>
      <c r="N6619">
        <v>101.72</v>
      </c>
      <c r="O6619">
        <v>0.83384000000000003</v>
      </c>
      <c r="P6619">
        <v>2317600</v>
      </c>
      <c r="Q6619">
        <v>76</v>
      </c>
      <c r="R6619" t="s">
        <v>29</v>
      </c>
      <c r="S6619">
        <v>17.526299999999999</v>
      </c>
      <c r="T6619">
        <v>11.399100000000001</v>
      </c>
      <c r="U6619">
        <v>10.767799999999999</v>
      </c>
      <c r="V6619">
        <v>6.7584999999999997</v>
      </c>
      <c r="W6619">
        <v>44.333799999999997</v>
      </c>
      <c r="X6619" t="s">
        <v>31274</v>
      </c>
      <c r="Y6619">
        <v>76</v>
      </c>
      <c r="Z6619" t="s">
        <v>31274</v>
      </c>
      <c r="AA6619" t="s">
        <v>31274</v>
      </c>
      <c r="AB6619" t="s">
        <v>31275</v>
      </c>
      <c r="AC6619" t="s">
        <v>31276</v>
      </c>
      <c r="AD6619" t="s">
        <v>31277</v>
      </c>
      <c r="AE6619" t="s">
        <v>31278</v>
      </c>
    </row>
    <row r="6620" spans="1:31" x14ac:dyDescent="0.25">
      <c r="A6620">
        <v>11.6968</v>
      </c>
      <c r="B6620">
        <v>10.676</v>
      </c>
      <c r="C6620">
        <v>11.468500000000001</v>
      </c>
      <c r="D6620">
        <v>10.541499999999999</v>
      </c>
      <c r="E6620" t="s">
        <v>27</v>
      </c>
      <c r="F6620">
        <v>3</v>
      </c>
      <c r="I6620" t="s">
        <v>28</v>
      </c>
      <c r="J6620">
        <v>0.96804800000000002</v>
      </c>
      <c r="K6620">
        <v>1.2455300000000001E-2</v>
      </c>
      <c r="L6620">
        <v>78.097999999999999</v>
      </c>
      <c r="M6620">
        <v>32.936999999999998</v>
      </c>
      <c r="N6620">
        <v>78.097999999999999</v>
      </c>
      <c r="O6620">
        <v>-0.1179</v>
      </c>
      <c r="P6620">
        <v>2662200</v>
      </c>
      <c r="Q6620">
        <v>716</v>
      </c>
      <c r="R6620" t="s">
        <v>29</v>
      </c>
      <c r="S6620">
        <v>16.9862</v>
      </c>
      <c r="T6620">
        <v>11.582700000000001</v>
      </c>
      <c r="U6620">
        <v>10.6088</v>
      </c>
      <c r="V6620">
        <v>6.3773900000000001</v>
      </c>
      <c r="W6620">
        <v>44.382800000000003</v>
      </c>
      <c r="X6620" t="s">
        <v>31279</v>
      </c>
      <c r="Y6620">
        <v>716</v>
      </c>
      <c r="Z6620" t="s">
        <v>31279</v>
      </c>
      <c r="AA6620" t="s">
        <v>31279</v>
      </c>
      <c r="AB6620" t="s">
        <v>31280</v>
      </c>
      <c r="AC6620" t="s">
        <v>31281</v>
      </c>
      <c r="AD6620" t="s">
        <v>31282</v>
      </c>
      <c r="AE6620" t="s">
        <v>31283</v>
      </c>
    </row>
    <row r="6621" spans="1:31" x14ac:dyDescent="0.25">
      <c r="A6621">
        <v>12.7369</v>
      </c>
      <c r="B6621">
        <v>13.0337</v>
      </c>
      <c r="C6621">
        <v>12.4597</v>
      </c>
      <c r="D6621">
        <v>11.2996</v>
      </c>
      <c r="E6621" t="s">
        <v>27</v>
      </c>
      <c r="F6621">
        <v>2</v>
      </c>
      <c r="I6621" t="s">
        <v>28</v>
      </c>
      <c r="J6621">
        <v>0.99981600000000004</v>
      </c>
      <c r="K6621">
        <v>4.5174899999999997E-2</v>
      </c>
      <c r="L6621">
        <v>56.631999999999998</v>
      </c>
      <c r="M6621">
        <v>12.315</v>
      </c>
      <c r="N6621">
        <v>56.631999999999998</v>
      </c>
      <c r="O6621">
        <v>0.28422999999999998</v>
      </c>
      <c r="P6621">
        <v>4186900</v>
      </c>
      <c r="Q6621">
        <v>30</v>
      </c>
      <c r="R6621" t="s">
        <v>29</v>
      </c>
      <c r="S6621">
        <v>17.785499999999999</v>
      </c>
      <c r="T6621">
        <v>12.5983</v>
      </c>
      <c r="U6621">
        <v>12.166600000000001</v>
      </c>
      <c r="V6621">
        <v>5.6188200000000004</v>
      </c>
      <c r="W6621">
        <v>49.529899999999998</v>
      </c>
      <c r="X6621" t="s">
        <v>31284</v>
      </c>
      <c r="Y6621" t="s">
        <v>17323</v>
      </c>
      <c r="Z6621" t="s">
        <v>31285</v>
      </c>
      <c r="AA6621" t="s">
        <v>31285</v>
      </c>
      <c r="AB6621" t="s">
        <v>31286</v>
      </c>
      <c r="AC6621" t="s">
        <v>31287</v>
      </c>
      <c r="AD6621" t="s">
        <v>31288</v>
      </c>
      <c r="AE6621" t="s">
        <v>31289</v>
      </c>
    </row>
    <row r="6622" spans="1:31" x14ac:dyDescent="0.25">
      <c r="A6622">
        <v>14.022600000000001</v>
      </c>
      <c r="B6622">
        <v>14.0036</v>
      </c>
      <c r="C6622">
        <v>13.739599999999999</v>
      </c>
      <c r="D6622">
        <v>13.451499999999999</v>
      </c>
      <c r="E6622" t="s">
        <v>27</v>
      </c>
      <c r="F6622">
        <v>2</v>
      </c>
      <c r="I6622" t="s">
        <v>28</v>
      </c>
      <c r="J6622">
        <v>0.96542799999999995</v>
      </c>
      <c r="K6622" s="1">
        <v>3.38383E-18</v>
      </c>
      <c r="L6622">
        <v>205.12</v>
      </c>
      <c r="M6622">
        <v>157.52000000000001</v>
      </c>
      <c r="N6622">
        <v>205.12</v>
      </c>
      <c r="O6622">
        <v>-0.19312000000000001</v>
      </c>
      <c r="P6622">
        <v>5963500</v>
      </c>
      <c r="Q6622">
        <v>166</v>
      </c>
      <c r="R6622" t="s">
        <v>29</v>
      </c>
      <c r="S6622">
        <v>16.881499999999999</v>
      </c>
      <c r="T6622">
        <v>13.8811</v>
      </c>
      <c r="U6622">
        <v>13.727499999999999</v>
      </c>
      <c r="V6622">
        <v>3.15401</v>
      </c>
      <c r="W6622">
        <v>55.217300000000002</v>
      </c>
      <c r="X6622" t="s">
        <v>31284</v>
      </c>
      <c r="Y6622" t="s">
        <v>31290</v>
      </c>
      <c r="Z6622" t="s">
        <v>31285</v>
      </c>
      <c r="AA6622" t="s">
        <v>31285</v>
      </c>
      <c r="AB6622" t="s">
        <v>31286</v>
      </c>
      <c r="AC6622" t="s">
        <v>31287</v>
      </c>
      <c r="AD6622" t="s">
        <v>31291</v>
      </c>
      <c r="AE6622" t="s">
        <v>31292</v>
      </c>
    </row>
    <row r="6623" spans="1:31" hidden="1" x14ac:dyDescent="0.25">
      <c r="A6623">
        <v>11.6008</v>
      </c>
      <c r="B6623">
        <v>10.215</v>
      </c>
      <c r="C6623">
        <v>10.939500000000001</v>
      </c>
      <c r="D6623">
        <v>11.057</v>
      </c>
      <c r="E6623" t="s">
        <v>27</v>
      </c>
      <c r="F6623">
        <v>3</v>
      </c>
      <c r="I6623" t="s">
        <v>28</v>
      </c>
      <c r="J6623">
        <v>1</v>
      </c>
      <c r="K6623" s="1">
        <v>1.4530599999999999E-7</v>
      </c>
      <c r="L6623">
        <v>149.59</v>
      </c>
      <c r="M6623">
        <v>110.42</v>
      </c>
      <c r="N6623">
        <v>149.59</v>
      </c>
      <c r="O6623">
        <v>-9.7698999999999994E-2</v>
      </c>
      <c r="P6623">
        <v>16783000</v>
      </c>
      <c r="Q6623">
        <v>88</v>
      </c>
      <c r="R6623" t="s">
        <v>29</v>
      </c>
      <c r="S6623">
        <v>19.0107</v>
      </c>
      <c r="T6623">
        <v>11.270200000000001</v>
      </c>
      <c r="U6623">
        <v>10.635999999999999</v>
      </c>
      <c r="V6623">
        <v>8.3746600000000004</v>
      </c>
      <c r="W6623">
        <v>43.812399999999997</v>
      </c>
      <c r="X6623" t="s">
        <v>31293</v>
      </c>
      <c r="Y6623" t="s">
        <v>31294</v>
      </c>
      <c r="Z6623" t="s">
        <v>31295</v>
      </c>
      <c r="AA6623" t="s">
        <v>31295</v>
      </c>
      <c r="AB6623" t="s">
        <v>31296</v>
      </c>
      <c r="AC6623" t="s">
        <v>31297</v>
      </c>
      <c r="AD6623" t="s">
        <v>31298</v>
      </c>
      <c r="AE6623" t="s">
        <v>31299</v>
      </c>
    </row>
    <row r="6624" spans="1:31" x14ac:dyDescent="0.25">
      <c r="A6624">
        <v>12.780200000000001</v>
      </c>
      <c r="B6624">
        <v>13.0246</v>
      </c>
      <c r="C6624">
        <v>12.4686</v>
      </c>
      <c r="D6624">
        <v>12.6951</v>
      </c>
      <c r="E6624" t="s">
        <v>27</v>
      </c>
      <c r="F6624">
        <v>3</v>
      </c>
      <c r="I6624" t="s">
        <v>28</v>
      </c>
      <c r="J6624">
        <v>0.99607299999999999</v>
      </c>
      <c r="K6624">
        <v>3.5877000000000001E-3</v>
      </c>
      <c r="L6624">
        <v>77.506</v>
      </c>
      <c r="M6624">
        <v>43.289000000000001</v>
      </c>
      <c r="N6624">
        <v>77.506</v>
      </c>
      <c r="O6624">
        <v>0.10982</v>
      </c>
      <c r="P6624">
        <v>30832000</v>
      </c>
      <c r="Q6624">
        <v>138</v>
      </c>
      <c r="R6624" t="s">
        <v>29</v>
      </c>
      <c r="S6624">
        <v>17.600200000000001</v>
      </c>
      <c r="T6624">
        <v>12.6244</v>
      </c>
      <c r="U6624">
        <v>12.8598</v>
      </c>
      <c r="V6624">
        <v>4.7403899999999997</v>
      </c>
      <c r="W6624">
        <v>50.968499999999999</v>
      </c>
      <c r="X6624" t="s">
        <v>31300</v>
      </c>
      <c r="Y6624" t="s">
        <v>31301</v>
      </c>
      <c r="Z6624" t="s">
        <v>31295</v>
      </c>
      <c r="AA6624" t="s">
        <v>31295</v>
      </c>
      <c r="AB6624" t="s">
        <v>31296</v>
      </c>
      <c r="AC6624" t="s">
        <v>31297</v>
      </c>
      <c r="AD6624" t="s">
        <v>31302</v>
      </c>
      <c r="AE6624" t="s">
        <v>31303</v>
      </c>
    </row>
    <row r="6625" spans="1:31" hidden="1" x14ac:dyDescent="0.25">
      <c r="A6625">
        <v>13.2347</v>
      </c>
      <c r="B6625">
        <v>11.457000000000001</v>
      </c>
      <c r="C6625">
        <v>11.9476</v>
      </c>
      <c r="D6625">
        <v>12.726699999999999</v>
      </c>
      <c r="E6625" t="s">
        <v>27</v>
      </c>
      <c r="F6625">
        <v>3</v>
      </c>
      <c r="I6625" t="s">
        <v>28</v>
      </c>
      <c r="J6625">
        <v>0.94140800000000002</v>
      </c>
      <c r="K6625" s="1">
        <v>7.83899E-9</v>
      </c>
      <c r="L6625">
        <v>155.91999999999999</v>
      </c>
      <c r="M6625">
        <v>115.96</v>
      </c>
      <c r="N6625">
        <v>155.91999999999999</v>
      </c>
      <c r="O6625">
        <v>-0.34997</v>
      </c>
      <c r="P6625">
        <v>37048000</v>
      </c>
      <c r="Q6625">
        <v>142</v>
      </c>
      <c r="R6625">
        <v>8.1324699999999996</v>
      </c>
      <c r="S6625">
        <v>18.9101</v>
      </c>
      <c r="T6625">
        <v>12.591200000000001</v>
      </c>
      <c r="U6625">
        <v>12.091799999999999</v>
      </c>
      <c r="V6625">
        <v>6.8183100000000003</v>
      </c>
      <c r="W6625">
        <v>49.366</v>
      </c>
      <c r="X6625" t="s">
        <v>31300</v>
      </c>
      <c r="Y6625" t="s">
        <v>31304</v>
      </c>
      <c r="Z6625" t="s">
        <v>31295</v>
      </c>
      <c r="AA6625" t="s">
        <v>31295</v>
      </c>
      <c r="AB6625" t="s">
        <v>31296</v>
      </c>
      <c r="AC6625" t="s">
        <v>31297</v>
      </c>
      <c r="AD6625" t="s">
        <v>31305</v>
      </c>
      <c r="AE6625" t="s">
        <v>31306</v>
      </c>
    </row>
    <row r="6626" spans="1:31" hidden="1" x14ac:dyDescent="0.25">
      <c r="A6626">
        <v>14.3742</v>
      </c>
      <c r="B6626">
        <v>13.861499999999999</v>
      </c>
      <c r="C6626">
        <v>13.9475</v>
      </c>
      <c r="D6626">
        <v>14.0626</v>
      </c>
      <c r="E6626" t="s">
        <v>27</v>
      </c>
      <c r="F6626">
        <v>2</v>
      </c>
      <c r="I6626" t="s">
        <v>28</v>
      </c>
      <c r="J6626">
        <v>1</v>
      </c>
      <c r="K6626">
        <v>6.3727200000000003E-4</v>
      </c>
      <c r="L6626">
        <v>111.74</v>
      </c>
      <c r="M6626">
        <v>43.746000000000002</v>
      </c>
      <c r="N6626">
        <v>111.74</v>
      </c>
      <c r="O6626">
        <v>6.0610999999999998E-2</v>
      </c>
      <c r="P6626">
        <v>13899000</v>
      </c>
      <c r="Q6626">
        <v>263</v>
      </c>
      <c r="R6626">
        <v>12.838800000000001</v>
      </c>
      <c r="S6626">
        <v>20.912199999999999</v>
      </c>
      <c r="T6626">
        <v>14.1609</v>
      </c>
      <c r="U6626">
        <v>13.9621</v>
      </c>
      <c r="V6626">
        <v>6.9501200000000001</v>
      </c>
      <c r="W6626">
        <v>56.245800000000003</v>
      </c>
      <c r="X6626" t="s">
        <v>31307</v>
      </c>
      <c r="Y6626">
        <v>263</v>
      </c>
      <c r="Z6626" t="s">
        <v>31307</v>
      </c>
      <c r="AA6626" t="s">
        <v>31307</v>
      </c>
      <c r="AB6626" t="s">
        <v>31308</v>
      </c>
      <c r="AC6626" t="s">
        <v>31309</v>
      </c>
      <c r="AD6626" t="s">
        <v>31310</v>
      </c>
      <c r="AE6626" t="s">
        <v>31311</v>
      </c>
    </row>
    <row r="6627" spans="1:31" x14ac:dyDescent="0.25">
      <c r="A6627">
        <v>16.465800000000002</v>
      </c>
      <c r="B6627">
        <v>16.116800000000001</v>
      </c>
      <c r="C6627">
        <v>16.3765</v>
      </c>
      <c r="D6627">
        <v>16.278199999999998</v>
      </c>
      <c r="E6627" t="s">
        <v>27</v>
      </c>
      <c r="F6627">
        <v>3</v>
      </c>
      <c r="I6627" t="s">
        <v>28</v>
      </c>
      <c r="J6627">
        <v>1</v>
      </c>
      <c r="K6627">
        <v>5.9928200000000003E-3</v>
      </c>
      <c r="L6627">
        <v>78.504999999999995</v>
      </c>
      <c r="M6627">
        <v>29.683</v>
      </c>
      <c r="N6627">
        <v>78.504999999999995</v>
      </c>
      <c r="O6627">
        <v>-0.16031999999999999</v>
      </c>
      <c r="P6627">
        <v>23301000</v>
      </c>
      <c r="Q6627">
        <v>66</v>
      </c>
      <c r="R6627">
        <v>12.4236</v>
      </c>
      <c r="S6627">
        <v>19.483799999999999</v>
      </c>
      <c r="T6627">
        <v>16.421099999999999</v>
      </c>
      <c r="U6627">
        <v>16.197500000000002</v>
      </c>
      <c r="V6627">
        <v>3.28627</v>
      </c>
      <c r="W6627">
        <v>65.237200000000001</v>
      </c>
      <c r="X6627" t="s">
        <v>31312</v>
      </c>
      <c r="Y6627" t="s">
        <v>31313</v>
      </c>
      <c r="Z6627" t="s">
        <v>31314</v>
      </c>
      <c r="AA6627" t="s">
        <v>31314</v>
      </c>
      <c r="AB6627" t="s">
        <v>31315</v>
      </c>
      <c r="AC6627" t="s">
        <v>31316</v>
      </c>
      <c r="AD6627" t="s">
        <v>31317</v>
      </c>
      <c r="AE6627" t="s">
        <v>31318</v>
      </c>
    </row>
    <row r="6628" spans="1:31" x14ac:dyDescent="0.25">
      <c r="A6628">
        <v>15.5093</v>
      </c>
      <c r="B6628">
        <v>15.7407</v>
      </c>
      <c r="C6628">
        <v>15.6168</v>
      </c>
      <c r="D6628">
        <v>15.6831</v>
      </c>
      <c r="E6628" t="s">
        <v>27</v>
      </c>
      <c r="F6628">
        <v>3</v>
      </c>
      <c r="I6628" t="s">
        <v>28</v>
      </c>
      <c r="J6628">
        <v>0.97588699999999995</v>
      </c>
      <c r="K6628">
        <v>6.7533399999999998E-4</v>
      </c>
      <c r="L6628">
        <v>113.71</v>
      </c>
      <c r="M6628">
        <v>54.356999999999999</v>
      </c>
      <c r="N6628">
        <v>113.71</v>
      </c>
      <c r="O6628">
        <v>-4.8853000000000001E-2</v>
      </c>
      <c r="P6628">
        <v>3118400</v>
      </c>
      <c r="Q6628">
        <v>106</v>
      </c>
      <c r="R6628">
        <v>10.845599999999999</v>
      </c>
      <c r="S6628">
        <v>18.398800000000001</v>
      </c>
      <c r="T6628">
        <v>15.5631</v>
      </c>
      <c r="U6628">
        <v>15.7119</v>
      </c>
      <c r="V6628">
        <v>2.6869399999999999</v>
      </c>
      <c r="W6628">
        <v>62.549900000000001</v>
      </c>
      <c r="X6628" t="s">
        <v>31319</v>
      </c>
      <c r="Y6628">
        <v>106</v>
      </c>
      <c r="Z6628" t="s">
        <v>31319</v>
      </c>
      <c r="AA6628" t="s">
        <v>31319</v>
      </c>
      <c r="AB6628" t="s">
        <v>31320</v>
      </c>
      <c r="AC6628" t="s">
        <v>31321</v>
      </c>
      <c r="AD6628" t="s">
        <v>31322</v>
      </c>
      <c r="AE6628" t="s">
        <v>31323</v>
      </c>
    </row>
    <row r="6629" spans="1:31" x14ac:dyDescent="0.25">
      <c r="A6629">
        <v>15.1319</v>
      </c>
      <c r="B6629">
        <v>14.605700000000001</v>
      </c>
      <c r="C6629">
        <v>14.6386</v>
      </c>
      <c r="D6629">
        <v>14.4573</v>
      </c>
      <c r="E6629" t="s">
        <v>27</v>
      </c>
      <c r="F6629">
        <v>3</v>
      </c>
      <c r="I6629" t="s">
        <v>28</v>
      </c>
      <c r="J6629">
        <v>1</v>
      </c>
      <c r="K6629" s="1">
        <v>2.5805900000000001E-11</v>
      </c>
      <c r="L6629">
        <v>171.11</v>
      </c>
      <c r="M6629">
        <v>133.83000000000001</v>
      </c>
      <c r="N6629">
        <v>171.11</v>
      </c>
      <c r="O6629">
        <v>-3.2683999999999999E-3</v>
      </c>
      <c r="P6629">
        <v>9967200</v>
      </c>
      <c r="Q6629">
        <v>492</v>
      </c>
      <c r="R6629" t="s">
        <v>29</v>
      </c>
      <c r="S6629">
        <v>18.0227</v>
      </c>
      <c r="T6629">
        <v>14.885300000000001</v>
      </c>
      <c r="U6629">
        <v>14.531499999999999</v>
      </c>
      <c r="V6629">
        <v>3.4912899999999998</v>
      </c>
      <c r="W6629">
        <v>58.833500000000001</v>
      </c>
      <c r="X6629" t="s">
        <v>31319</v>
      </c>
      <c r="Y6629">
        <v>492</v>
      </c>
      <c r="Z6629" t="s">
        <v>31319</v>
      </c>
      <c r="AA6629" t="s">
        <v>31319</v>
      </c>
      <c r="AB6629" t="s">
        <v>31320</v>
      </c>
      <c r="AC6629" t="s">
        <v>31321</v>
      </c>
      <c r="AD6629" t="s">
        <v>31324</v>
      </c>
      <c r="AE6629" t="s">
        <v>31325</v>
      </c>
    </row>
    <row r="6630" spans="1:31" x14ac:dyDescent="0.25">
      <c r="A6630">
        <v>11.3383</v>
      </c>
      <c r="B6630">
        <v>11.045500000000001</v>
      </c>
      <c r="C6630">
        <v>12.9099</v>
      </c>
      <c r="D6630">
        <v>10.776199999999999</v>
      </c>
      <c r="E6630" t="s">
        <v>27</v>
      </c>
      <c r="F6630">
        <v>3</v>
      </c>
      <c r="I6630" t="s">
        <v>28</v>
      </c>
      <c r="J6630">
        <v>0.99710299999999996</v>
      </c>
      <c r="K6630">
        <v>7.6320800000000003E-3</v>
      </c>
      <c r="L6630">
        <v>73.721999999999994</v>
      </c>
      <c r="M6630">
        <v>31.884</v>
      </c>
      <c r="N6630">
        <v>73.721999999999994</v>
      </c>
      <c r="O6630">
        <v>-5.1491000000000002E-2</v>
      </c>
      <c r="P6630">
        <v>765120</v>
      </c>
      <c r="Q6630">
        <v>498</v>
      </c>
      <c r="R6630">
        <v>8.5673499999999994</v>
      </c>
      <c r="S6630">
        <v>15.389200000000001</v>
      </c>
      <c r="T6630">
        <v>12.1241</v>
      </c>
      <c r="U6630">
        <v>10.9108</v>
      </c>
      <c r="V6630">
        <v>4.4783600000000003</v>
      </c>
      <c r="W6630">
        <v>46.069899999999997</v>
      </c>
      <c r="X6630" t="s">
        <v>31319</v>
      </c>
      <c r="Y6630">
        <v>498</v>
      </c>
      <c r="Z6630" t="s">
        <v>31319</v>
      </c>
      <c r="AA6630" t="s">
        <v>31319</v>
      </c>
      <c r="AB6630" t="s">
        <v>31320</v>
      </c>
      <c r="AC6630" t="s">
        <v>31321</v>
      </c>
      <c r="AD6630" t="s">
        <v>31326</v>
      </c>
      <c r="AE6630" t="s">
        <v>31327</v>
      </c>
    </row>
    <row r="6631" spans="1:31" x14ac:dyDescent="0.25">
      <c r="A6631">
        <v>14.2723</v>
      </c>
      <c r="B6631">
        <v>14.061</v>
      </c>
      <c r="C6631">
        <v>13.636200000000001</v>
      </c>
      <c r="D6631">
        <v>13.6934</v>
      </c>
      <c r="E6631" t="s">
        <v>27</v>
      </c>
      <c r="F6631">
        <v>2</v>
      </c>
      <c r="I6631" t="s">
        <v>28</v>
      </c>
      <c r="J6631">
        <v>1</v>
      </c>
      <c r="K6631">
        <v>1.3890400000000001E-2</v>
      </c>
      <c r="L6631">
        <v>72.289000000000001</v>
      </c>
      <c r="M6631">
        <v>12.489000000000001</v>
      </c>
      <c r="N6631">
        <v>72.289000000000001</v>
      </c>
      <c r="O6631">
        <v>5.1408000000000002E-2</v>
      </c>
      <c r="P6631">
        <v>5755200</v>
      </c>
      <c r="Q6631">
        <v>212</v>
      </c>
      <c r="R6631">
        <v>11.6713</v>
      </c>
      <c r="S6631">
        <v>18.276399999999999</v>
      </c>
      <c r="T6631">
        <v>13.9543</v>
      </c>
      <c r="U6631">
        <v>13.8772</v>
      </c>
      <c r="V6631">
        <v>4.3992399999999998</v>
      </c>
      <c r="W6631">
        <v>55.6629</v>
      </c>
      <c r="X6631" t="s">
        <v>31328</v>
      </c>
      <c r="Y6631" t="s">
        <v>31329</v>
      </c>
      <c r="Z6631" t="s">
        <v>31330</v>
      </c>
      <c r="AA6631" t="s">
        <v>31330</v>
      </c>
      <c r="AB6631" t="s">
        <v>31331</v>
      </c>
      <c r="AC6631" t="s">
        <v>31332</v>
      </c>
      <c r="AD6631" t="s">
        <v>31333</v>
      </c>
      <c r="AE6631" t="s">
        <v>31334</v>
      </c>
    </row>
    <row r="6632" spans="1:31" x14ac:dyDescent="0.25">
      <c r="A6632">
        <v>15.3558</v>
      </c>
      <c r="B6632">
        <v>14.6982</v>
      </c>
      <c r="C6632">
        <v>14.6831</v>
      </c>
      <c r="D6632">
        <v>14.3299</v>
      </c>
      <c r="E6632" t="s">
        <v>27</v>
      </c>
      <c r="F6632">
        <v>2</v>
      </c>
      <c r="I6632" t="s">
        <v>28</v>
      </c>
      <c r="J6632">
        <v>0.91914700000000005</v>
      </c>
      <c r="K6632">
        <v>2.8168100000000001E-2</v>
      </c>
      <c r="L6632">
        <v>68.787000000000006</v>
      </c>
      <c r="M6632">
        <v>9.8056999999999999</v>
      </c>
      <c r="N6632">
        <v>68.787000000000006</v>
      </c>
      <c r="O6632">
        <v>9.3599000000000002E-2</v>
      </c>
      <c r="P6632">
        <v>13834000</v>
      </c>
      <c r="Q6632">
        <v>275</v>
      </c>
      <c r="R6632">
        <v>13.2226</v>
      </c>
      <c r="S6632">
        <v>19.515999999999998</v>
      </c>
      <c r="T6632">
        <v>15.019500000000001</v>
      </c>
      <c r="U6632">
        <v>14.514099999999999</v>
      </c>
      <c r="V6632">
        <v>5.0019</v>
      </c>
      <c r="W6632">
        <v>59.067100000000003</v>
      </c>
      <c r="X6632" t="s">
        <v>31335</v>
      </c>
      <c r="Y6632">
        <v>275</v>
      </c>
      <c r="Z6632" t="s">
        <v>31335</v>
      </c>
      <c r="AA6632" t="s">
        <v>31335</v>
      </c>
      <c r="AB6632" t="s">
        <v>31336</v>
      </c>
      <c r="AC6632" t="s">
        <v>31337</v>
      </c>
      <c r="AD6632" t="s">
        <v>31338</v>
      </c>
      <c r="AE6632" t="s">
        <v>31339</v>
      </c>
    </row>
    <row r="6633" spans="1:31" x14ac:dyDescent="0.25">
      <c r="A6633">
        <v>13.9907</v>
      </c>
      <c r="B6633">
        <v>13.394500000000001</v>
      </c>
      <c r="C6633">
        <v>13.6271</v>
      </c>
      <c r="D6633">
        <v>12.756500000000001</v>
      </c>
      <c r="E6633" t="s">
        <v>27</v>
      </c>
      <c r="F6633">
        <v>2</v>
      </c>
      <c r="I6633" t="s">
        <v>28</v>
      </c>
      <c r="J6633">
        <v>1</v>
      </c>
      <c r="K6633" s="1">
        <v>9.0914899999999999E-5</v>
      </c>
      <c r="L6633">
        <v>151.44</v>
      </c>
      <c r="M6633">
        <v>52.302999999999997</v>
      </c>
      <c r="N6633">
        <v>151.44</v>
      </c>
      <c r="O6633">
        <v>0.31128</v>
      </c>
      <c r="P6633">
        <v>11134000</v>
      </c>
      <c r="Q6633">
        <v>243</v>
      </c>
      <c r="R6633">
        <v>11.468500000000001</v>
      </c>
      <c r="S6633">
        <v>18.7575</v>
      </c>
      <c r="T6633">
        <v>13.8089</v>
      </c>
      <c r="U6633">
        <v>13.0755</v>
      </c>
      <c r="V6633">
        <v>5.6820300000000001</v>
      </c>
      <c r="W6633">
        <v>53.768700000000003</v>
      </c>
      <c r="X6633" t="s">
        <v>31340</v>
      </c>
      <c r="Y6633">
        <v>243</v>
      </c>
      <c r="Z6633" t="s">
        <v>31340</v>
      </c>
      <c r="AA6633" t="s">
        <v>31340</v>
      </c>
      <c r="AB6633" t="s">
        <v>31341</v>
      </c>
      <c r="AC6633" t="s">
        <v>31342</v>
      </c>
      <c r="AD6633" t="s">
        <v>31343</v>
      </c>
      <c r="AE6633" t="s">
        <v>31344</v>
      </c>
    </row>
    <row r="6634" spans="1:31" hidden="1" x14ac:dyDescent="0.25">
      <c r="A6634">
        <v>12.6135</v>
      </c>
      <c r="B6634">
        <v>10.325799999999999</v>
      </c>
      <c r="C6634">
        <v>11.504300000000001</v>
      </c>
      <c r="D6634">
        <v>10.623100000000001</v>
      </c>
      <c r="E6634" t="s">
        <v>27</v>
      </c>
      <c r="F6634">
        <v>3</v>
      </c>
      <c r="I6634" t="s">
        <v>28</v>
      </c>
      <c r="J6634">
        <v>0.85526500000000005</v>
      </c>
      <c r="K6634">
        <v>5.7126699999999998E-4</v>
      </c>
      <c r="L6634">
        <v>117.79</v>
      </c>
      <c r="M6634">
        <v>24.734999999999999</v>
      </c>
      <c r="N6634">
        <v>117.79</v>
      </c>
      <c r="O6634">
        <v>1.3713E-3</v>
      </c>
      <c r="P6634">
        <v>6520500</v>
      </c>
      <c r="Q6634">
        <v>84</v>
      </c>
      <c r="R6634">
        <v>7.0361700000000003</v>
      </c>
      <c r="S6634">
        <v>18.6083</v>
      </c>
      <c r="T6634">
        <v>12.0589</v>
      </c>
      <c r="U6634">
        <v>10.474399999999999</v>
      </c>
      <c r="V6634">
        <v>8.1339000000000006</v>
      </c>
      <c r="W6634">
        <v>45.066600000000001</v>
      </c>
      <c r="X6634" t="s">
        <v>31345</v>
      </c>
      <c r="Y6634" t="s">
        <v>18375</v>
      </c>
      <c r="Z6634" t="s">
        <v>31346</v>
      </c>
      <c r="AA6634" t="s">
        <v>31346</v>
      </c>
      <c r="AB6634" t="s">
        <v>31347</v>
      </c>
      <c r="AC6634" t="s">
        <v>31348</v>
      </c>
      <c r="AD6634" t="s">
        <v>31349</v>
      </c>
      <c r="AE6634" t="s">
        <v>31350</v>
      </c>
    </row>
    <row r="6635" spans="1:31" x14ac:dyDescent="0.25">
      <c r="A6635">
        <v>14.7624</v>
      </c>
      <c r="B6635">
        <v>13.8154</v>
      </c>
      <c r="C6635">
        <v>13.8149</v>
      </c>
      <c r="D6635">
        <v>13.667899999999999</v>
      </c>
      <c r="E6635" t="s">
        <v>27</v>
      </c>
      <c r="F6635">
        <v>3</v>
      </c>
      <c r="I6635" t="s">
        <v>28</v>
      </c>
      <c r="J6635">
        <v>1</v>
      </c>
      <c r="K6635">
        <v>2.1533900000000002E-2</v>
      </c>
      <c r="L6635">
        <v>69.382999999999996</v>
      </c>
      <c r="M6635">
        <v>12.102</v>
      </c>
      <c r="N6635">
        <v>69.382999999999996</v>
      </c>
      <c r="O6635">
        <v>0.45443</v>
      </c>
      <c r="P6635">
        <v>4093200</v>
      </c>
      <c r="Q6635">
        <v>441</v>
      </c>
      <c r="R6635">
        <v>10.6661</v>
      </c>
      <c r="S6635">
        <v>19.063800000000001</v>
      </c>
      <c r="T6635">
        <v>14.288600000000001</v>
      </c>
      <c r="U6635">
        <v>13.7416</v>
      </c>
      <c r="V6635">
        <v>5.3221499999999997</v>
      </c>
      <c r="W6635">
        <v>56.060499999999998</v>
      </c>
      <c r="X6635" t="s">
        <v>31351</v>
      </c>
      <c r="Y6635" t="s">
        <v>31352</v>
      </c>
      <c r="Z6635" t="s">
        <v>31353</v>
      </c>
      <c r="AA6635" t="s">
        <v>31353</v>
      </c>
      <c r="AB6635" t="s">
        <v>31354</v>
      </c>
      <c r="AC6635" t="s">
        <v>31355</v>
      </c>
      <c r="AD6635" t="s">
        <v>31356</v>
      </c>
      <c r="AE6635" t="s">
        <v>31357</v>
      </c>
    </row>
    <row r="6636" spans="1:31" hidden="1" x14ac:dyDescent="0.25">
      <c r="A6636">
        <v>13.034800000000001</v>
      </c>
      <c r="B6636">
        <v>12.6313</v>
      </c>
      <c r="C6636">
        <v>12.837300000000001</v>
      </c>
      <c r="D6636">
        <v>10.815899999999999</v>
      </c>
      <c r="E6636" t="s">
        <v>27</v>
      </c>
      <c r="F6636">
        <v>3</v>
      </c>
      <c r="I6636" t="s">
        <v>28</v>
      </c>
      <c r="J6636">
        <v>1</v>
      </c>
      <c r="K6636">
        <v>2.7916900000000001E-4</v>
      </c>
      <c r="L6636">
        <v>113.67</v>
      </c>
      <c r="M6636">
        <v>57.384</v>
      </c>
      <c r="N6636">
        <v>113.67</v>
      </c>
      <c r="O6636">
        <v>-2.3397000000000001</v>
      </c>
      <c r="P6636">
        <v>18504000</v>
      </c>
      <c r="Q6636">
        <v>263</v>
      </c>
      <c r="R6636" t="s">
        <v>29</v>
      </c>
      <c r="S6636">
        <v>18.539000000000001</v>
      </c>
      <c r="T6636">
        <v>12.936</v>
      </c>
      <c r="U6636">
        <v>11.723599999999999</v>
      </c>
      <c r="V6636">
        <v>6.8153899999999998</v>
      </c>
      <c r="W6636">
        <v>49.319299999999998</v>
      </c>
      <c r="X6636" t="s">
        <v>31358</v>
      </c>
      <c r="Y6636" t="s">
        <v>31359</v>
      </c>
      <c r="Z6636" t="s">
        <v>31353</v>
      </c>
      <c r="AA6636" t="s">
        <v>31353</v>
      </c>
      <c r="AB6636" t="s">
        <v>31354</v>
      </c>
      <c r="AC6636" t="s">
        <v>31355</v>
      </c>
      <c r="AD6636" t="s">
        <v>31360</v>
      </c>
      <c r="AE6636" t="s">
        <v>31361</v>
      </c>
    </row>
    <row r="6637" spans="1:31" x14ac:dyDescent="0.25">
      <c r="A6637">
        <v>13.999499999999999</v>
      </c>
      <c r="B6637">
        <v>13.173500000000001</v>
      </c>
      <c r="C6637">
        <v>13.7814</v>
      </c>
      <c r="D6637">
        <v>12.786799999999999</v>
      </c>
      <c r="E6637" t="s">
        <v>27</v>
      </c>
      <c r="F6637">
        <v>3</v>
      </c>
      <c r="I6637" t="s">
        <v>28</v>
      </c>
      <c r="J6637">
        <v>1</v>
      </c>
      <c r="K6637" s="1">
        <v>1.2899199999999999E-7</v>
      </c>
      <c r="L6637">
        <v>129.85</v>
      </c>
      <c r="M6637">
        <v>86.674999999999997</v>
      </c>
      <c r="N6637">
        <v>129.85</v>
      </c>
      <c r="O6637">
        <v>-0.17029</v>
      </c>
      <c r="P6637">
        <v>4300800</v>
      </c>
      <c r="Q6637">
        <v>640</v>
      </c>
      <c r="R6637" t="s">
        <v>29</v>
      </c>
      <c r="S6637">
        <v>18.6297</v>
      </c>
      <c r="T6637">
        <v>13.8904</v>
      </c>
      <c r="U6637">
        <v>12.9802</v>
      </c>
      <c r="V6637">
        <v>5.6495499999999996</v>
      </c>
      <c r="W6637">
        <v>53.741199999999999</v>
      </c>
      <c r="X6637" t="s">
        <v>31362</v>
      </c>
      <c r="Y6637" t="s">
        <v>31363</v>
      </c>
      <c r="Z6637" t="s">
        <v>31353</v>
      </c>
      <c r="AA6637" t="s">
        <v>31353</v>
      </c>
      <c r="AB6637" t="s">
        <v>31354</v>
      </c>
      <c r="AC6637" t="s">
        <v>31355</v>
      </c>
      <c r="AD6637" t="s">
        <v>31364</v>
      </c>
      <c r="AE6637" t="s">
        <v>31365</v>
      </c>
    </row>
    <row r="6638" spans="1:31" x14ac:dyDescent="0.25">
      <c r="A6638">
        <v>17.323499999999999</v>
      </c>
      <c r="B6638">
        <v>16.535499999999999</v>
      </c>
      <c r="C6638">
        <v>16.365100000000002</v>
      </c>
      <c r="D6638">
        <v>16.760999999999999</v>
      </c>
      <c r="E6638" t="s">
        <v>27</v>
      </c>
      <c r="F6638">
        <v>3</v>
      </c>
      <c r="I6638" t="s">
        <v>28</v>
      </c>
      <c r="J6638">
        <v>0.98074499999999998</v>
      </c>
      <c r="K6638" s="1">
        <v>1.3037199999999999E-5</v>
      </c>
      <c r="L6638">
        <v>127.2</v>
      </c>
      <c r="M6638">
        <v>87.513999999999996</v>
      </c>
      <c r="N6638">
        <v>127.2</v>
      </c>
      <c r="O6638">
        <v>-0.38418000000000002</v>
      </c>
      <c r="P6638">
        <v>147920000</v>
      </c>
      <c r="Q6638">
        <v>409</v>
      </c>
      <c r="R6638">
        <v>13.190200000000001</v>
      </c>
      <c r="S6638">
        <v>20.334499999999998</v>
      </c>
      <c r="T6638">
        <v>16.8443</v>
      </c>
      <c r="U6638">
        <v>16.648199999999999</v>
      </c>
      <c r="V6638">
        <v>3.6862900000000001</v>
      </c>
      <c r="W6638">
        <v>66.984999999999999</v>
      </c>
      <c r="X6638" t="s">
        <v>31366</v>
      </c>
      <c r="Y6638" t="s">
        <v>31367</v>
      </c>
      <c r="Z6638" t="s">
        <v>31353</v>
      </c>
      <c r="AA6638" t="s">
        <v>31353</v>
      </c>
      <c r="AB6638" t="s">
        <v>31354</v>
      </c>
      <c r="AC6638" t="s">
        <v>31355</v>
      </c>
      <c r="AD6638" t="s">
        <v>31368</v>
      </c>
      <c r="AE6638" t="s">
        <v>31369</v>
      </c>
    </row>
    <row r="6639" spans="1:31" x14ac:dyDescent="0.25">
      <c r="A6639">
        <v>13.022600000000001</v>
      </c>
      <c r="B6639">
        <v>12.8362</v>
      </c>
      <c r="C6639">
        <v>13.243399999999999</v>
      </c>
      <c r="D6639">
        <v>12.1737</v>
      </c>
      <c r="E6639" t="s">
        <v>27</v>
      </c>
      <c r="F6639">
        <v>2</v>
      </c>
      <c r="I6639" t="s">
        <v>28</v>
      </c>
      <c r="J6639">
        <v>0.92501500000000003</v>
      </c>
      <c r="K6639">
        <v>9.1444500000000001E-3</v>
      </c>
      <c r="L6639">
        <v>74.78</v>
      </c>
      <c r="M6639">
        <v>31.472999999999999</v>
      </c>
      <c r="N6639">
        <v>74.78</v>
      </c>
      <c r="O6639">
        <v>-0.87292000000000003</v>
      </c>
      <c r="P6639">
        <v>5397400</v>
      </c>
      <c r="Q6639">
        <v>63</v>
      </c>
      <c r="R6639">
        <v>10.3596</v>
      </c>
      <c r="S6639">
        <v>17.434899999999999</v>
      </c>
      <c r="T6639">
        <v>13.132999999999999</v>
      </c>
      <c r="U6639">
        <v>12.505000000000001</v>
      </c>
      <c r="V6639">
        <v>4.92997</v>
      </c>
      <c r="W6639">
        <v>51.276000000000003</v>
      </c>
      <c r="X6639" t="s">
        <v>31370</v>
      </c>
      <c r="Y6639" t="s">
        <v>31371</v>
      </c>
      <c r="Z6639" t="s">
        <v>31372</v>
      </c>
      <c r="AA6639" t="s">
        <v>31372</v>
      </c>
      <c r="AB6639" t="s">
        <v>31373</v>
      </c>
      <c r="AC6639" t="s">
        <v>31374</v>
      </c>
      <c r="AD6639" t="s">
        <v>31375</v>
      </c>
      <c r="AE6639" t="s">
        <v>31376</v>
      </c>
    </row>
    <row r="6640" spans="1:31" x14ac:dyDescent="0.25">
      <c r="A6640">
        <v>18.2971</v>
      </c>
      <c r="B6640">
        <v>18.139600000000002</v>
      </c>
      <c r="C6640">
        <v>18.124400000000001</v>
      </c>
      <c r="D6640">
        <v>18.139800000000001</v>
      </c>
      <c r="E6640" t="s">
        <v>27</v>
      </c>
      <c r="F6640">
        <v>2</v>
      </c>
      <c r="I6640" t="s">
        <v>28</v>
      </c>
      <c r="J6640">
        <v>1</v>
      </c>
      <c r="K6640" s="1">
        <v>2.2697300000000001E-8</v>
      </c>
      <c r="L6640">
        <v>195.06</v>
      </c>
      <c r="M6640">
        <v>128.03</v>
      </c>
      <c r="N6640">
        <v>195.06</v>
      </c>
      <c r="O6640">
        <v>-1.0444</v>
      </c>
      <c r="P6640">
        <v>127190000</v>
      </c>
      <c r="Q6640">
        <v>407</v>
      </c>
      <c r="R6640">
        <v>15.0329</v>
      </c>
      <c r="S6640">
        <v>21.472000000000001</v>
      </c>
      <c r="T6640">
        <v>18.210699999999999</v>
      </c>
      <c r="U6640">
        <v>18.139700000000001</v>
      </c>
      <c r="V6640">
        <v>3.3323299999999998</v>
      </c>
      <c r="W6640">
        <v>72.700800000000001</v>
      </c>
      <c r="X6640" t="s">
        <v>31377</v>
      </c>
      <c r="Y6640" t="s">
        <v>29704</v>
      </c>
      <c r="Z6640" t="s">
        <v>31378</v>
      </c>
      <c r="AA6640" t="s">
        <v>31378</v>
      </c>
      <c r="AB6640" t="s">
        <v>31379</v>
      </c>
      <c r="AC6640" t="s">
        <v>31380</v>
      </c>
      <c r="AD6640" t="s">
        <v>31381</v>
      </c>
      <c r="AE6640" t="s">
        <v>31382</v>
      </c>
    </row>
    <row r="6641" spans="1:31" x14ac:dyDescent="0.25">
      <c r="A6641">
        <v>14.2182</v>
      </c>
      <c r="B6641">
        <v>13.9239</v>
      </c>
      <c r="C6641">
        <v>13.476900000000001</v>
      </c>
      <c r="D6641">
        <v>13.1441</v>
      </c>
      <c r="E6641" t="s">
        <v>27</v>
      </c>
      <c r="F6641">
        <v>2</v>
      </c>
      <c r="I6641" t="s">
        <v>28</v>
      </c>
      <c r="J6641">
        <v>0.99928300000000003</v>
      </c>
      <c r="K6641">
        <v>6.5160800000000003E-4</v>
      </c>
      <c r="L6641">
        <v>120.31</v>
      </c>
      <c r="M6641">
        <v>79.953999999999994</v>
      </c>
      <c r="N6641">
        <v>97.635000000000005</v>
      </c>
      <c r="O6641">
        <v>-1.3213999999999999</v>
      </c>
      <c r="P6641">
        <v>4141800</v>
      </c>
      <c r="Q6641">
        <v>69</v>
      </c>
      <c r="R6641">
        <v>8.8044200000000004</v>
      </c>
      <c r="S6641">
        <v>16.921600000000002</v>
      </c>
      <c r="T6641">
        <v>13.8475</v>
      </c>
      <c r="U6641">
        <v>13.534000000000001</v>
      </c>
      <c r="V6641">
        <v>3.3876200000000001</v>
      </c>
      <c r="W6641">
        <v>54.762999999999998</v>
      </c>
      <c r="X6641" t="s">
        <v>31377</v>
      </c>
      <c r="Y6641" t="s">
        <v>31383</v>
      </c>
      <c r="Z6641" t="s">
        <v>31378</v>
      </c>
      <c r="AA6641" t="s">
        <v>31378</v>
      </c>
      <c r="AB6641" t="s">
        <v>31379</v>
      </c>
      <c r="AC6641" t="s">
        <v>31380</v>
      </c>
      <c r="AD6641" t="s">
        <v>31384</v>
      </c>
      <c r="AE6641" t="s">
        <v>31385</v>
      </c>
    </row>
    <row r="6642" spans="1:31" x14ac:dyDescent="0.25">
      <c r="A6642">
        <v>14.424099999999999</v>
      </c>
      <c r="B6642">
        <v>13.722099999999999</v>
      </c>
      <c r="C6642">
        <v>13.7079</v>
      </c>
      <c r="D6642">
        <v>13.664400000000001</v>
      </c>
      <c r="E6642" t="s">
        <v>27</v>
      </c>
      <c r="F6642">
        <v>3</v>
      </c>
      <c r="I6642" t="s">
        <v>28</v>
      </c>
      <c r="J6642">
        <v>1</v>
      </c>
      <c r="K6642">
        <v>4.7562700000000001E-4</v>
      </c>
      <c r="L6642">
        <v>114.24</v>
      </c>
      <c r="M6642">
        <v>72.891999999999996</v>
      </c>
      <c r="N6642">
        <v>114.24</v>
      </c>
      <c r="O6642">
        <v>0.35265000000000002</v>
      </c>
      <c r="P6642">
        <v>17733000</v>
      </c>
      <c r="Q6642">
        <v>124</v>
      </c>
      <c r="R6642">
        <v>12.6227</v>
      </c>
      <c r="S6642">
        <v>19.307099999999998</v>
      </c>
      <c r="T6642">
        <v>14.066000000000001</v>
      </c>
      <c r="U6642">
        <v>13.693300000000001</v>
      </c>
      <c r="V6642">
        <v>5.6138300000000001</v>
      </c>
      <c r="W6642">
        <v>55.518500000000003</v>
      </c>
      <c r="X6642" t="s">
        <v>31386</v>
      </c>
      <c r="Y6642" t="s">
        <v>31387</v>
      </c>
      <c r="Z6642" t="s">
        <v>31388</v>
      </c>
      <c r="AA6642" t="s">
        <v>31388</v>
      </c>
      <c r="AB6642" t="s">
        <v>31389</v>
      </c>
      <c r="AC6642" t="s">
        <v>31390</v>
      </c>
      <c r="AD6642" t="s">
        <v>31391</v>
      </c>
      <c r="AE6642" t="s">
        <v>31392</v>
      </c>
    </row>
    <row r="6643" spans="1:31" hidden="1" x14ac:dyDescent="0.25">
      <c r="A6643">
        <v>12.215400000000001</v>
      </c>
      <c r="B6643">
        <v>10.646599999999999</v>
      </c>
      <c r="C6643">
        <v>11.795299999999999</v>
      </c>
      <c r="D6643">
        <v>9.89025</v>
      </c>
      <c r="E6643" t="s">
        <v>27</v>
      </c>
      <c r="F6643">
        <v>2</v>
      </c>
      <c r="I6643" t="s">
        <v>28</v>
      </c>
      <c r="J6643">
        <v>0.99494800000000005</v>
      </c>
      <c r="K6643" s="1">
        <v>1.33706E-6</v>
      </c>
      <c r="L6643">
        <v>161.19</v>
      </c>
      <c r="M6643">
        <v>102.49</v>
      </c>
      <c r="N6643">
        <v>161.19</v>
      </c>
      <c r="O6643">
        <v>3.9690999999999997E-2</v>
      </c>
      <c r="P6643">
        <v>48751000</v>
      </c>
      <c r="Q6643">
        <v>529</v>
      </c>
      <c r="R6643">
        <v>12.614800000000001</v>
      </c>
      <c r="S6643">
        <v>20.521000000000001</v>
      </c>
      <c r="T6643">
        <v>12.0053</v>
      </c>
      <c r="U6643">
        <v>10.2684</v>
      </c>
      <c r="V6643">
        <v>10.252599999999999</v>
      </c>
      <c r="W6643">
        <v>44.547600000000003</v>
      </c>
      <c r="X6643" t="s">
        <v>31386</v>
      </c>
      <c r="Y6643" t="s">
        <v>31393</v>
      </c>
      <c r="Z6643" t="s">
        <v>31388</v>
      </c>
      <c r="AA6643" t="s">
        <v>31388</v>
      </c>
      <c r="AB6643" t="s">
        <v>31389</v>
      </c>
      <c r="AC6643" t="s">
        <v>31390</v>
      </c>
      <c r="AD6643" t="s">
        <v>31394</v>
      </c>
      <c r="AE6643" t="s">
        <v>31395</v>
      </c>
    </row>
    <row r="6644" spans="1:31" x14ac:dyDescent="0.25">
      <c r="A6644">
        <v>14.821899999999999</v>
      </c>
      <c r="B6644">
        <v>14.5634</v>
      </c>
      <c r="C6644">
        <v>14.3809</v>
      </c>
      <c r="D6644">
        <v>14.1907</v>
      </c>
      <c r="E6644" t="s">
        <v>27</v>
      </c>
      <c r="F6644">
        <v>2</v>
      </c>
      <c r="I6644" t="s">
        <v>28</v>
      </c>
      <c r="J6644">
        <v>0.87317100000000003</v>
      </c>
      <c r="K6644" s="1">
        <v>3.2372800000000002E-39</v>
      </c>
      <c r="L6644">
        <v>250.81</v>
      </c>
      <c r="M6644">
        <v>183.61</v>
      </c>
      <c r="N6644">
        <v>138.19999999999999</v>
      </c>
      <c r="O6644">
        <v>-0.81557000000000002</v>
      </c>
      <c r="P6644">
        <v>7832300</v>
      </c>
      <c r="Q6644">
        <v>833</v>
      </c>
      <c r="R6644">
        <v>12.1853</v>
      </c>
      <c r="S6644">
        <v>18.672599999999999</v>
      </c>
      <c r="T6644">
        <v>14.6014</v>
      </c>
      <c r="U6644">
        <v>14.3771</v>
      </c>
      <c r="V6644">
        <v>4.2954999999999997</v>
      </c>
      <c r="W6644">
        <v>57.957000000000001</v>
      </c>
      <c r="X6644" t="s">
        <v>31396</v>
      </c>
      <c r="Y6644" t="s">
        <v>31397</v>
      </c>
      <c r="Z6644" t="s">
        <v>31388</v>
      </c>
      <c r="AA6644" t="s">
        <v>31388</v>
      </c>
      <c r="AB6644" t="s">
        <v>31389</v>
      </c>
      <c r="AC6644" t="s">
        <v>31390</v>
      </c>
      <c r="AD6644" t="s">
        <v>31398</v>
      </c>
      <c r="AE6644" t="s">
        <v>31399</v>
      </c>
    </row>
    <row r="6645" spans="1:31" hidden="1" x14ac:dyDescent="0.25">
      <c r="A6645">
        <v>12.716699999999999</v>
      </c>
      <c r="B6645">
        <v>9.4210100000000008</v>
      </c>
      <c r="C6645">
        <v>11.116</v>
      </c>
      <c r="D6645">
        <v>10.202199999999999</v>
      </c>
      <c r="E6645" t="s">
        <v>27</v>
      </c>
      <c r="F6645">
        <v>3</v>
      </c>
      <c r="I6645" t="s">
        <v>28</v>
      </c>
      <c r="J6645">
        <v>0.81829700000000005</v>
      </c>
      <c r="K6645">
        <v>3.8376199999999999E-3</v>
      </c>
      <c r="L6645">
        <v>88.100999999999999</v>
      </c>
      <c r="M6645">
        <v>43.488999999999997</v>
      </c>
      <c r="N6645">
        <v>88.100999999999999</v>
      </c>
      <c r="O6645">
        <v>-7.1501999999999996E-2</v>
      </c>
      <c r="P6645">
        <v>3500700</v>
      </c>
      <c r="Q6645">
        <v>282</v>
      </c>
      <c r="R6645" t="s">
        <v>29</v>
      </c>
      <c r="S6645">
        <v>17.857600000000001</v>
      </c>
      <c r="T6645">
        <v>11.9163</v>
      </c>
      <c r="U6645">
        <v>9.8116299999999992</v>
      </c>
      <c r="V6645">
        <v>8.0459999999999994</v>
      </c>
      <c r="W6645">
        <v>43.4559</v>
      </c>
      <c r="X6645" t="s">
        <v>31400</v>
      </c>
      <c r="Y6645" t="s">
        <v>31401</v>
      </c>
      <c r="Z6645" t="s">
        <v>31402</v>
      </c>
      <c r="AA6645" t="s">
        <v>31402</v>
      </c>
      <c r="AB6645" t="s">
        <v>31403</v>
      </c>
      <c r="AC6645" t="s">
        <v>31404</v>
      </c>
      <c r="AD6645" t="s">
        <v>31405</v>
      </c>
      <c r="AE6645" t="s">
        <v>31406</v>
      </c>
    </row>
    <row r="6646" spans="1:31" x14ac:dyDescent="0.25">
      <c r="A6646">
        <v>13.492699999999999</v>
      </c>
      <c r="B6646">
        <v>12.560499999999999</v>
      </c>
      <c r="C6646">
        <v>11.858599999999999</v>
      </c>
      <c r="D6646">
        <v>12.583299999999999</v>
      </c>
      <c r="E6646" t="s">
        <v>27</v>
      </c>
      <c r="F6646">
        <v>3</v>
      </c>
      <c r="I6646" t="s">
        <v>28</v>
      </c>
      <c r="J6646">
        <v>0.99738400000000005</v>
      </c>
      <c r="K6646" s="1">
        <v>1.3588E-17</v>
      </c>
      <c r="L6646">
        <v>172.37</v>
      </c>
      <c r="M6646">
        <v>105.87</v>
      </c>
      <c r="N6646">
        <v>172.37</v>
      </c>
      <c r="O6646">
        <v>-1.0263</v>
      </c>
      <c r="P6646">
        <v>9559500</v>
      </c>
      <c r="Q6646">
        <v>91</v>
      </c>
      <c r="R6646">
        <v>5.7000200000000003</v>
      </c>
      <c r="S6646">
        <v>18.713699999999999</v>
      </c>
      <c r="T6646">
        <v>12.675700000000001</v>
      </c>
      <c r="U6646">
        <v>12.571899999999999</v>
      </c>
      <c r="V6646">
        <v>6.1418100000000004</v>
      </c>
      <c r="W6646">
        <v>50.495100000000001</v>
      </c>
      <c r="X6646" t="s">
        <v>31407</v>
      </c>
      <c r="Y6646" t="s">
        <v>31408</v>
      </c>
      <c r="Z6646" t="s">
        <v>31402</v>
      </c>
      <c r="AA6646" t="s">
        <v>31402</v>
      </c>
      <c r="AB6646" t="s">
        <v>31403</v>
      </c>
      <c r="AC6646" t="s">
        <v>31404</v>
      </c>
      <c r="AD6646" t="s">
        <v>31409</v>
      </c>
      <c r="AE6646" t="s">
        <v>31410</v>
      </c>
    </row>
    <row r="6647" spans="1:31" x14ac:dyDescent="0.25">
      <c r="A6647">
        <v>17.0809</v>
      </c>
      <c r="B6647">
        <v>16.234100000000002</v>
      </c>
      <c r="C6647">
        <v>16.110199999999999</v>
      </c>
      <c r="D6647">
        <v>16.386900000000001</v>
      </c>
      <c r="E6647" t="s">
        <v>27</v>
      </c>
      <c r="F6647">
        <v>2</v>
      </c>
      <c r="I6647" t="s">
        <v>28</v>
      </c>
      <c r="J6647">
        <v>1</v>
      </c>
      <c r="K6647" s="1">
        <v>2.5962100000000002E-7</v>
      </c>
      <c r="L6647">
        <v>176.48</v>
      </c>
      <c r="M6647">
        <v>117.81</v>
      </c>
      <c r="N6647">
        <v>176.48</v>
      </c>
      <c r="O6647">
        <v>0.52593000000000001</v>
      </c>
      <c r="P6647">
        <v>10598000</v>
      </c>
      <c r="Q6647">
        <v>751</v>
      </c>
      <c r="R6647">
        <v>13.1616</v>
      </c>
      <c r="S6647">
        <v>18.233799999999999</v>
      </c>
      <c r="T6647">
        <v>16.595500000000001</v>
      </c>
      <c r="U6647">
        <v>16.310500000000001</v>
      </c>
      <c r="V6647">
        <v>1.92326</v>
      </c>
      <c r="W6647">
        <v>65.812100000000001</v>
      </c>
      <c r="X6647" t="s">
        <v>31411</v>
      </c>
      <c r="Y6647" t="s">
        <v>31412</v>
      </c>
      <c r="Z6647" t="s">
        <v>31402</v>
      </c>
      <c r="AA6647" t="s">
        <v>31402</v>
      </c>
      <c r="AB6647" t="s">
        <v>31403</v>
      </c>
      <c r="AC6647" t="s">
        <v>31404</v>
      </c>
      <c r="AD6647" t="s">
        <v>31413</v>
      </c>
      <c r="AE6647" t="s">
        <v>31414</v>
      </c>
    </row>
    <row r="6648" spans="1:31" hidden="1" x14ac:dyDescent="0.25">
      <c r="A6648">
        <v>13.3032</v>
      </c>
      <c r="B6648">
        <v>11.6928</v>
      </c>
      <c r="C6648">
        <v>11.706799999999999</v>
      </c>
      <c r="D6648">
        <v>11.322699999999999</v>
      </c>
      <c r="E6648" t="s">
        <v>27</v>
      </c>
      <c r="F6648">
        <v>3</v>
      </c>
      <c r="I6648" t="s">
        <v>28</v>
      </c>
      <c r="J6648">
        <v>1</v>
      </c>
      <c r="K6648" s="1">
        <v>1.8541000000000001E-5</v>
      </c>
      <c r="L6648">
        <v>164.68</v>
      </c>
      <c r="M6648">
        <v>91.018000000000001</v>
      </c>
      <c r="N6648">
        <v>74.165000000000006</v>
      </c>
      <c r="O6648">
        <v>-0.46435999999999999</v>
      </c>
      <c r="P6648">
        <v>29340000</v>
      </c>
      <c r="Q6648">
        <v>40</v>
      </c>
      <c r="R6648">
        <v>13.549099999999999</v>
      </c>
      <c r="S6648">
        <v>20.985399999999998</v>
      </c>
      <c r="T6648">
        <v>12.505000000000001</v>
      </c>
      <c r="U6648">
        <v>11.5077</v>
      </c>
      <c r="V6648">
        <v>9.4776500000000006</v>
      </c>
      <c r="W6648">
        <v>48.025500000000001</v>
      </c>
      <c r="X6648" t="s">
        <v>31415</v>
      </c>
      <c r="Y6648" t="s">
        <v>31416</v>
      </c>
      <c r="Z6648" t="s">
        <v>31417</v>
      </c>
      <c r="AA6648" t="s">
        <v>31418</v>
      </c>
      <c r="AB6648" t="s">
        <v>31419</v>
      </c>
      <c r="AC6648" t="s">
        <v>31420</v>
      </c>
      <c r="AD6648" t="s">
        <v>31421</v>
      </c>
      <c r="AE6648" t="s">
        <v>31422</v>
      </c>
    </row>
    <row r="6649" spans="1:31" x14ac:dyDescent="0.25">
      <c r="A6649">
        <v>14.218999999999999</v>
      </c>
      <c r="B6649">
        <v>13.7895</v>
      </c>
      <c r="C6649">
        <v>13.6723</v>
      </c>
      <c r="D6649">
        <v>13.6953</v>
      </c>
      <c r="E6649" t="s">
        <v>27</v>
      </c>
      <c r="F6649">
        <v>3</v>
      </c>
      <c r="I6649" t="s">
        <v>28</v>
      </c>
      <c r="J6649">
        <v>1</v>
      </c>
      <c r="K6649">
        <v>4.4693999999999998E-2</v>
      </c>
      <c r="L6649">
        <v>62.165999999999997</v>
      </c>
      <c r="M6649">
        <v>21.056999999999999</v>
      </c>
      <c r="N6649">
        <v>62.165999999999997</v>
      </c>
      <c r="O6649">
        <v>8.2513000000000003E-2</v>
      </c>
      <c r="P6649">
        <v>4552900</v>
      </c>
      <c r="Q6649">
        <v>334</v>
      </c>
      <c r="R6649" t="s">
        <v>29</v>
      </c>
      <c r="S6649">
        <v>18.281199999999998</v>
      </c>
      <c r="T6649">
        <v>13.9457</v>
      </c>
      <c r="U6649">
        <v>13.7424</v>
      </c>
      <c r="V6649">
        <v>4.5388099999999998</v>
      </c>
      <c r="W6649">
        <v>55.376199999999997</v>
      </c>
      <c r="X6649" t="s">
        <v>31423</v>
      </c>
      <c r="Y6649">
        <v>334</v>
      </c>
      <c r="Z6649" t="s">
        <v>31423</v>
      </c>
      <c r="AA6649" t="s">
        <v>31423</v>
      </c>
      <c r="AB6649" t="s">
        <v>31424</v>
      </c>
      <c r="AC6649" t="s">
        <v>31425</v>
      </c>
      <c r="AD6649" t="s">
        <v>31426</v>
      </c>
      <c r="AE6649" t="s">
        <v>31427</v>
      </c>
    </row>
    <row r="6650" spans="1:31" x14ac:dyDescent="0.25">
      <c r="A6650">
        <v>15.226000000000001</v>
      </c>
      <c r="B6650">
        <v>14.7003</v>
      </c>
      <c r="C6650">
        <v>14.9139</v>
      </c>
      <c r="D6650">
        <v>14.567</v>
      </c>
      <c r="E6650" t="s">
        <v>27</v>
      </c>
      <c r="F6650">
        <v>3</v>
      </c>
      <c r="I6650" t="s">
        <v>28</v>
      </c>
      <c r="J6650">
        <v>1</v>
      </c>
      <c r="K6650">
        <v>1.9387199999999999E-3</v>
      </c>
      <c r="L6650">
        <v>101.39</v>
      </c>
      <c r="M6650">
        <v>44.789000000000001</v>
      </c>
      <c r="N6650">
        <v>101.39</v>
      </c>
      <c r="O6650">
        <v>-0.39118000000000003</v>
      </c>
      <c r="P6650">
        <v>44269000</v>
      </c>
      <c r="Q6650">
        <v>188</v>
      </c>
      <c r="R6650">
        <v>12.5541</v>
      </c>
      <c r="S6650">
        <v>19.6525</v>
      </c>
      <c r="T6650">
        <v>15.07</v>
      </c>
      <c r="U6650">
        <v>14.633699999999999</v>
      </c>
      <c r="V6650">
        <v>5.0187900000000001</v>
      </c>
      <c r="W6650">
        <v>59.407299999999999</v>
      </c>
      <c r="X6650" t="s">
        <v>31428</v>
      </c>
      <c r="Y6650" t="s">
        <v>31429</v>
      </c>
      <c r="Z6650" t="s">
        <v>31430</v>
      </c>
      <c r="AA6650" t="s">
        <v>31430</v>
      </c>
      <c r="AB6650" t="s">
        <v>31431</v>
      </c>
      <c r="AC6650" t="s">
        <v>31432</v>
      </c>
      <c r="AD6650" t="s">
        <v>31433</v>
      </c>
      <c r="AE6650" t="s">
        <v>31434</v>
      </c>
    </row>
    <row r="6651" spans="1:31" x14ac:dyDescent="0.25">
      <c r="A6651">
        <v>13.9452</v>
      </c>
      <c r="B6651">
        <v>14.500299999999999</v>
      </c>
      <c r="C6651">
        <v>13.998900000000001</v>
      </c>
      <c r="D6651">
        <v>13.7262</v>
      </c>
      <c r="E6651" t="s">
        <v>27</v>
      </c>
      <c r="F6651">
        <v>3</v>
      </c>
      <c r="I6651" t="s">
        <v>28</v>
      </c>
      <c r="J6651">
        <v>0.98399800000000004</v>
      </c>
      <c r="K6651" s="1">
        <v>1.5557900000000001E-8</v>
      </c>
      <c r="L6651">
        <v>153.68</v>
      </c>
      <c r="M6651">
        <v>109.87</v>
      </c>
      <c r="N6651">
        <v>153.68</v>
      </c>
      <c r="O6651">
        <v>0.34760999999999997</v>
      </c>
      <c r="P6651">
        <v>10750000</v>
      </c>
      <c r="Q6651">
        <v>238</v>
      </c>
      <c r="R6651">
        <v>10.9217</v>
      </c>
      <c r="S6651">
        <v>18.197099999999999</v>
      </c>
      <c r="T6651">
        <v>13.972099999999999</v>
      </c>
      <c r="U6651">
        <v>14.113200000000001</v>
      </c>
      <c r="V6651">
        <v>4.0838999999999999</v>
      </c>
      <c r="W6651">
        <v>56.1706</v>
      </c>
      <c r="X6651" t="s">
        <v>31435</v>
      </c>
      <c r="Y6651">
        <v>238</v>
      </c>
      <c r="Z6651" t="s">
        <v>31435</v>
      </c>
      <c r="AA6651" t="s">
        <v>31435</v>
      </c>
      <c r="AB6651" t="s">
        <v>31436</v>
      </c>
      <c r="AC6651" t="s">
        <v>31437</v>
      </c>
      <c r="AD6651" t="s">
        <v>31438</v>
      </c>
      <c r="AE6651" t="s">
        <v>31439</v>
      </c>
    </row>
    <row r="6652" spans="1:31" hidden="1" x14ac:dyDescent="0.25">
      <c r="A6652">
        <v>10.2615</v>
      </c>
      <c r="B6652">
        <v>10.7042</v>
      </c>
      <c r="C6652">
        <v>11.2706</v>
      </c>
      <c r="D6652">
        <v>10.9115</v>
      </c>
      <c r="E6652" t="s">
        <v>27</v>
      </c>
      <c r="F6652">
        <v>3</v>
      </c>
      <c r="I6652" t="s">
        <v>28</v>
      </c>
      <c r="J6652">
        <v>0.99128000000000005</v>
      </c>
      <c r="K6652" s="1">
        <v>6.2869699999999998E-26</v>
      </c>
      <c r="L6652">
        <v>226.59</v>
      </c>
      <c r="M6652">
        <v>166.16</v>
      </c>
      <c r="N6652">
        <v>93.715999999999994</v>
      </c>
      <c r="O6652">
        <v>0.35935</v>
      </c>
      <c r="P6652">
        <v>23060000</v>
      </c>
      <c r="Q6652">
        <v>183</v>
      </c>
      <c r="R6652">
        <v>12.903700000000001</v>
      </c>
      <c r="S6652">
        <v>19.738700000000001</v>
      </c>
      <c r="T6652">
        <v>10.766</v>
      </c>
      <c r="U6652">
        <v>10.8079</v>
      </c>
      <c r="V6652">
        <v>8.9308499999999995</v>
      </c>
      <c r="W6652">
        <v>43.147799999999997</v>
      </c>
      <c r="X6652" t="s">
        <v>31435</v>
      </c>
      <c r="Y6652">
        <v>183</v>
      </c>
      <c r="Z6652" t="s">
        <v>31435</v>
      </c>
      <c r="AA6652" t="s">
        <v>31435</v>
      </c>
      <c r="AB6652" t="s">
        <v>31436</v>
      </c>
      <c r="AC6652" t="s">
        <v>31437</v>
      </c>
      <c r="AD6652" t="s">
        <v>31440</v>
      </c>
      <c r="AE6652" t="s">
        <v>31441</v>
      </c>
    </row>
    <row r="6653" spans="1:31" x14ac:dyDescent="0.25">
      <c r="A6653">
        <v>13.4276</v>
      </c>
      <c r="B6653">
        <v>13.118</v>
      </c>
      <c r="C6653">
        <v>12.643700000000001</v>
      </c>
      <c r="D6653">
        <v>12.5893</v>
      </c>
      <c r="E6653" t="s">
        <v>27</v>
      </c>
      <c r="F6653">
        <v>3</v>
      </c>
      <c r="I6653" t="s">
        <v>28</v>
      </c>
      <c r="J6653">
        <v>0.99976600000000004</v>
      </c>
      <c r="K6653">
        <v>5.4211000000000002E-2</v>
      </c>
      <c r="L6653">
        <v>40.856999999999999</v>
      </c>
      <c r="M6653">
        <v>11.313000000000001</v>
      </c>
      <c r="N6653">
        <v>40.856999999999999</v>
      </c>
      <c r="O6653">
        <v>0.22988</v>
      </c>
      <c r="P6653">
        <v>1931900</v>
      </c>
      <c r="Q6653">
        <v>37</v>
      </c>
      <c r="R6653">
        <v>7.35738</v>
      </c>
      <c r="S6653">
        <v>17.7163</v>
      </c>
      <c r="T6653">
        <v>13.035600000000001</v>
      </c>
      <c r="U6653">
        <v>12.8536</v>
      </c>
      <c r="V6653">
        <v>4.8626199999999997</v>
      </c>
      <c r="W6653">
        <v>51.778599999999997</v>
      </c>
      <c r="X6653" t="s">
        <v>31442</v>
      </c>
      <c r="Y6653" t="s">
        <v>31443</v>
      </c>
      <c r="Z6653" t="s">
        <v>31444</v>
      </c>
      <c r="AA6653" t="s">
        <v>31444</v>
      </c>
      <c r="AB6653" t="s">
        <v>31445</v>
      </c>
      <c r="AC6653" t="s">
        <v>31446</v>
      </c>
      <c r="AD6653" t="s">
        <v>31447</v>
      </c>
      <c r="AE6653" t="s">
        <v>31448</v>
      </c>
    </row>
    <row r="6654" spans="1:31" x14ac:dyDescent="0.25">
      <c r="A6654">
        <v>13.425599999999999</v>
      </c>
      <c r="B6654">
        <v>12.731299999999999</v>
      </c>
      <c r="C6654">
        <v>13.0541</v>
      </c>
      <c r="D6654">
        <v>12.374000000000001</v>
      </c>
      <c r="E6654" t="s">
        <v>27</v>
      </c>
      <c r="F6654">
        <v>2</v>
      </c>
      <c r="I6654" t="s">
        <v>28</v>
      </c>
      <c r="J6654">
        <v>0.99970999999999999</v>
      </c>
      <c r="K6654" s="1">
        <v>9.3561700000000004E-14</v>
      </c>
      <c r="L6654">
        <v>196.24</v>
      </c>
      <c r="M6654">
        <v>136.69999999999999</v>
      </c>
      <c r="N6654">
        <v>196.24</v>
      </c>
      <c r="O6654">
        <v>0.49639</v>
      </c>
      <c r="P6654">
        <v>4050100</v>
      </c>
      <c r="Q6654">
        <v>29</v>
      </c>
      <c r="R6654" t="s">
        <v>29</v>
      </c>
      <c r="S6654">
        <v>16.9129</v>
      </c>
      <c r="T6654">
        <v>13.2399</v>
      </c>
      <c r="U6654">
        <v>12.5527</v>
      </c>
      <c r="V6654">
        <v>4.3601999999999999</v>
      </c>
      <c r="W6654">
        <v>51.585000000000001</v>
      </c>
      <c r="X6654" t="s">
        <v>31449</v>
      </c>
      <c r="Y6654" t="s">
        <v>31450</v>
      </c>
      <c r="Z6654" t="s">
        <v>31451</v>
      </c>
      <c r="AA6654" t="s">
        <v>31451</v>
      </c>
      <c r="AB6654" t="s">
        <v>31452</v>
      </c>
      <c r="AC6654" t="s">
        <v>31453</v>
      </c>
      <c r="AD6654" t="s">
        <v>31454</v>
      </c>
      <c r="AE6654" t="s">
        <v>31455</v>
      </c>
    </row>
    <row r="6655" spans="1:31" hidden="1" x14ac:dyDescent="0.25">
      <c r="A6655">
        <v>12.625299999999999</v>
      </c>
      <c r="B6655">
        <v>12.4353</v>
      </c>
      <c r="C6655">
        <v>11.130800000000001</v>
      </c>
      <c r="D6655">
        <v>10.6309</v>
      </c>
      <c r="E6655" t="s">
        <v>27</v>
      </c>
      <c r="F6655">
        <v>3</v>
      </c>
      <c r="I6655" t="s">
        <v>28</v>
      </c>
      <c r="J6655">
        <v>0.96367199999999997</v>
      </c>
      <c r="K6655">
        <v>1.5455200000000001E-2</v>
      </c>
      <c r="L6655">
        <v>74.301000000000002</v>
      </c>
      <c r="M6655">
        <v>28.143000000000001</v>
      </c>
      <c r="N6655">
        <v>74.301000000000002</v>
      </c>
      <c r="O6655">
        <v>0.32774999999999999</v>
      </c>
      <c r="P6655">
        <v>2017900</v>
      </c>
      <c r="Q6655">
        <v>119</v>
      </c>
      <c r="R6655">
        <v>11.3362</v>
      </c>
      <c r="S6655">
        <v>18.628900000000002</v>
      </c>
      <c r="T6655">
        <v>11.8781</v>
      </c>
      <c r="U6655">
        <v>11.533099999999999</v>
      </c>
      <c r="V6655">
        <v>7.09579</v>
      </c>
      <c r="W6655">
        <v>46.822299999999998</v>
      </c>
      <c r="X6655" t="s">
        <v>31456</v>
      </c>
      <c r="Y6655">
        <v>119</v>
      </c>
      <c r="Z6655" t="s">
        <v>31456</v>
      </c>
      <c r="AA6655" t="s">
        <v>31456</v>
      </c>
      <c r="AB6655" t="s">
        <v>31457</v>
      </c>
      <c r="AC6655" t="s">
        <v>31458</v>
      </c>
      <c r="AD6655" t="s">
        <v>31459</v>
      </c>
      <c r="AE6655" t="s">
        <v>31460</v>
      </c>
    </row>
    <row r="6656" spans="1:31" hidden="1" x14ac:dyDescent="0.25">
      <c r="A6656">
        <v>11.2964</v>
      </c>
      <c r="B6656">
        <v>9.9538200000000003</v>
      </c>
      <c r="C6656">
        <v>11.4754</v>
      </c>
      <c r="D6656">
        <v>10.7883</v>
      </c>
      <c r="E6656" t="s">
        <v>27</v>
      </c>
      <c r="F6656">
        <v>2</v>
      </c>
      <c r="I6656" t="s">
        <v>28</v>
      </c>
      <c r="J6656">
        <v>0.99989600000000001</v>
      </c>
      <c r="K6656" s="1">
        <v>4.2616199999999997E-6</v>
      </c>
      <c r="L6656">
        <v>147.28</v>
      </c>
      <c r="M6656">
        <v>85.588999999999999</v>
      </c>
      <c r="N6656">
        <v>147.28</v>
      </c>
      <c r="O6656">
        <v>-0.18567</v>
      </c>
      <c r="P6656">
        <v>8642300</v>
      </c>
      <c r="Q6656">
        <v>1037</v>
      </c>
      <c r="R6656">
        <v>9.4359999999999999</v>
      </c>
      <c r="S6656">
        <v>18.402699999999999</v>
      </c>
      <c r="T6656">
        <v>11.385899999999999</v>
      </c>
      <c r="U6656">
        <v>10.3711</v>
      </c>
      <c r="V6656">
        <v>8.0316399999999994</v>
      </c>
      <c r="W6656">
        <v>43.514000000000003</v>
      </c>
      <c r="X6656" t="s">
        <v>31461</v>
      </c>
      <c r="Y6656">
        <v>1037</v>
      </c>
      <c r="Z6656" t="s">
        <v>31461</v>
      </c>
      <c r="AA6656" t="s">
        <v>31461</v>
      </c>
      <c r="AB6656" t="s">
        <v>31462</v>
      </c>
      <c r="AC6656" t="s">
        <v>31463</v>
      </c>
      <c r="AD6656" t="s">
        <v>31464</v>
      </c>
      <c r="AE6656" t="s">
        <v>31465</v>
      </c>
    </row>
    <row r="6657" spans="1:31" x14ac:dyDescent="0.25">
      <c r="A6657">
        <v>15.406499999999999</v>
      </c>
      <c r="B6657">
        <v>14.7753</v>
      </c>
      <c r="C6657">
        <v>14.9472</v>
      </c>
      <c r="D6657">
        <v>14.8223</v>
      </c>
      <c r="E6657" t="s">
        <v>27</v>
      </c>
      <c r="F6657">
        <v>2</v>
      </c>
      <c r="I6657" t="s">
        <v>28</v>
      </c>
      <c r="J6657">
        <v>0.99999899999999997</v>
      </c>
      <c r="K6657" s="1">
        <v>2.8153299999999999E-6</v>
      </c>
      <c r="L6657">
        <v>145.13999999999999</v>
      </c>
      <c r="M6657">
        <v>103.74</v>
      </c>
      <c r="N6657">
        <v>145.13999999999999</v>
      </c>
      <c r="O6657">
        <v>-0.69974000000000003</v>
      </c>
      <c r="P6657">
        <v>3346900</v>
      </c>
      <c r="Q6657">
        <v>165</v>
      </c>
      <c r="R6657" t="s">
        <v>29</v>
      </c>
      <c r="S6657">
        <v>17.913499999999999</v>
      </c>
      <c r="T6657">
        <v>15.1768</v>
      </c>
      <c r="U6657">
        <v>14.7988</v>
      </c>
      <c r="V6657">
        <v>3.1147</v>
      </c>
      <c r="W6657">
        <v>59.951300000000003</v>
      </c>
      <c r="X6657" t="s">
        <v>31466</v>
      </c>
      <c r="Y6657" t="s">
        <v>25209</v>
      </c>
      <c r="Z6657" t="s">
        <v>31467</v>
      </c>
      <c r="AA6657" t="s">
        <v>31467</v>
      </c>
      <c r="AB6657" t="s">
        <v>31468</v>
      </c>
      <c r="AC6657" t="s">
        <v>31469</v>
      </c>
      <c r="AD6657" t="s">
        <v>31470</v>
      </c>
      <c r="AE6657" t="s">
        <v>31471</v>
      </c>
    </row>
    <row r="6658" spans="1:31" x14ac:dyDescent="0.25">
      <c r="A6658">
        <v>13.868499999999999</v>
      </c>
      <c r="B6658">
        <v>12.943899999999999</v>
      </c>
      <c r="C6658">
        <v>13.5726</v>
      </c>
      <c r="D6658">
        <v>13.098800000000001</v>
      </c>
      <c r="E6658" t="s">
        <v>27</v>
      </c>
      <c r="F6658">
        <v>3</v>
      </c>
      <c r="I6658" t="s">
        <v>28</v>
      </c>
      <c r="J6658">
        <v>0.99976799999999999</v>
      </c>
      <c r="K6658">
        <v>3.3659900000000001E-3</v>
      </c>
      <c r="L6658">
        <v>96.341999999999999</v>
      </c>
      <c r="M6658">
        <v>41.277999999999999</v>
      </c>
      <c r="N6658">
        <v>96.341999999999999</v>
      </c>
      <c r="O6658">
        <v>-5.0072999999999999E-2</v>
      </c>
      <c r="P6658">
        <v>8355700</v>
      </c>
      <c r="Q6658">
        <v>533</v>
      </c>
      <c r="R6658">
        <v>11.566700000000001</v>
      </c>
      <c r="S6658">
        <v>19.0457</v>
      </c>
      <c r="T6658">
        <v>13.720599999999999</v>
      </c>
      <c r="U6658">
        <v>13.0213</v>
      </c>
      <c r="V6658">
        <v>6.0243900000000004</v>
      </c>
      <c r="W6658">
        <v>53.483800000000002</v>
      </c>
      <c r="X6658" t="s">
        <v>31472</v>
      </c>
      <c r="Y6658" t="s">
        <v>31473</v>
      </c>
      <c r="Z6658" t="s">
        <v>31467</v>
      </c>
      <c r="AA6658" t="s">
        <v>31467</v>
      </c>
      <c r="AB6658" t="s">
        <v>31468</v>
      </c>
      <c r="AC6658" t="s">
        <v>31469</v>
      </c>
      <c r="AD6658" t="s">
        <v>31474</v>
      </c>
      <c r="AE6658" t="s">
        <v>31475</v>
      </c>
    </row>
    <row r="6659" spans="1:31" x14ac:dyDescent="0.25">
      <c r="A6659">
        <v>18.314499999999999</v>
      </c>
      <c r="B6659">
        <v>18.0928</v>
      </c>
      <c r="C6659">
        <v>18.0307</v>
      </c>
      <c r="D6659">
        <v>17.849499999999999</v>
      </c>
      <c r="E6659" t="s">
        <v>27</v>
      </c>
      <c r="F6659">
        <v>2</v>
      </c>
      <c r="I6659" t="s">
        <v>28</v>
      </c>
      <c r="J6659">
        <v>0.99998500000000001</v>
      </c>
      <c r="K6659">
        <v>5.6990399999999998E-4</v>
      </c>
      <c r="L6659">
        <v>120.07</v>
      </c>
      <c r="M6659">
        <v>65.298000000000002</v>
      </c>
      <c r="N6659">
        <v>120.07</v>
      </c>
      <c r="O6659">
        <v>1.1737</v>
      </c>
      <c r="P6659">
        <v>15125000</v>
      </c>
      <c r="Q6659">
        <v>90</v>
      </c>
      <c r="R6659">
        <v>14.470700000000001</v>
      </c>
      <c r="S6659">
        <v>20.3566</v>
      </c>
      <c r="T6659">
        <v>18.172599999999999</v>
      </c>
      <c r="U6659">
        <v>17.9712</v>
      </c>
      <c r="V6659">
        <v>2.38544</v>
      </c>
      <c r="W6659">
        <v>72.287499999999994</v>
      </c>
      <c r="X6659" t="s">
        <v>31466</v>
      </c>
      <c r="Y6659" t="s">
        <v>25169</v>
      </c>
      <c r="Z6659" t="s">
        <v>31467</v>
      </c>
      <c r="AA6659" t="s">
        <v>31467</v>
      </c>
      <c r="AB6659" t="s">
        <v>31468</v>
      </c>
      <c r="AC6659" t="s">
        <v>31469</v>
      </c>
      <c r="AD6659" t="s">
        <v>31476</v>
      </c>
      <c r="AE6659" t="s">
        <v>31477</v>
      </c>
    </row>
    <row r="6660" spans="1:31" x14ac:dyDescent="0.25">
      <c r="A6660">
        <v>14.7171</v>
      </c>
      <c r="B6660">
        <v>14.1526</v>
      </c>
      <c r="C6660">
        <v>13.8301</v>
      </c>
      <c r="D6660">
        <v>13.155799999999999</v>
      </c>
      <c r="E6660" t="s">
        <v>27</v>
      </c>
      <c r="F6660">
        <v>3</v>
      </c>
      <c r="I6660" t="s">
        <v>28</v>
      </c>
      <c r="J6660">
        <v>1</v>
      </c>
      <c r="K6660">
        <v>2.8412200000000002E-3</v>
      </c>
      <c r="L6660">
        <v>101.45</v>
      </c>
      <c r="M6660">
        <v>73.718000000000004</v>
      </c>
      <c r="N6660">
        <v>101.45</v>
      </c>
      <c r="O6660">
        <v>-0.39650999999999997</v>
      </c>
      <c r="P6660">
        <v>0</v>
      </c>
      <c r="Q6660">
        <v>249</v>
      </c>
      <c r="R6660">
        <v>7.0259099999999997</v>
      </c>
      <c r="S6660">
        <v>18.929600000000001</v>
      </c>
      <c r="T6660">
        <v>14.2736</v>
      </c>
      <c r="U6660">
        <v>13.654199999999999</v>
      </c>
      <c r="V6660">
        <v>5.27536</v>
      </c>
      <c r="W6660">
        <v>55.855699999999999</v>
      </c>
      <c r="X6660" t="s">
        <v>31478</v>
      </c>
      <c r="Y6660" t="s">
        <v>31479</v>
      </c>
      <c r="Z6660" t="s">
        <v>31480</v>
      </c>
      <c r="AA6660" t="s">
        <v>31480</v>
      </c>
      <c r="AB6660" t="s">
        <v>31481</v>
      </c>
      <c r="AC6660" t="s">
        <v>31482</v>
      </c>
      <c r="AD6660" t="s">
        <v>31483</v>
      </c>
      <c r="AE6660" t="s">
        <v>31484</v>
      </c>
    </row>
    <row r="6661" spans="1:31" x14ac:dyDescent="0.25">
      <c r="A6661">
        <v>15.7202</v>
      </c>
      <c r="B6661">
        <v>15.476100000000001</v>
      </c>
      <c r="C6661">
        <v>14.9825</v>
      </c>
      <c r="D6661">
        <v>15.1031</v>
      </c>
      <c r="E6661" t="s">
        <v>27</v>
      </c>
      <c r="F6661">
        <v>2</v>
      </c>
      <c r="I6661" t="s">
        <v>28</v>
      </c>
      <c r="J6661">
        <v>0.98993200000000003</v>
      </c>
      <c r="K6661" s="1">
        <v>1.14264E-7</v>
      </c>
      <c r="L6661">
        <v>182.28</v>
      </c>
      <c r="M6661">
        <v>135.09</v>
      </c>
      <c r="N6661">
        <v>182.28</v>
      </c>
      <c r="O6661">
        <v>0.47610999999999998</v>
      </c>
      <c r="P6661">
        <v>25684000</v>
      </c>
      <c r="Q6661">
        <v>132</v>
      </c>
      <c r="R6661">
        <v>10.5817</v>
      </c>
      <c r="S6661">
        <v>18.771899999999999</v>
      </c>
      <c r="T6661">
        <v>15.3514</v>
      </c>
      <c r="U6661">
        <v>15.2896</v>
      </c>
      <c r="V6661">
        <v>3.4823300000000001</v>
      </c>
      <c r="W6661">
        <v>61.281999999999996</v>
      </c>
      <c r="X6661" t="s">
        <v>31485</v>
      </c>
      <c r="Y6661" t="s">
        <v>31486</v>
      </c>
      <c r="Z6661" t="s">
        <v>31487</v>
      </c>
      <c r="AA6661" t="s">
        <v>31487</v>
      </c>
      <c r="AB6661" t="s">
        <v>31488</v>
      </c>
      <c r="AC6661" t="s">
        <v>31489</v>
      </c>
      <c r="AD6661" t="s">
        <v>31490</v>
      </c>
      <c r="AE6661" t="s">
        <v>31491</v>
      </c>
    </row>
    <row r="6662" spans="1:31" x14ac:dyDescent="0.25">
      <c r="A6662">
        <v>14.684100000000001</v>
      </c>
      <c r="B6662">
        <v>14.4267</v>
      </c>
      <c r="C6662">
        <v>14.4138</v>
      </c>
      <c r="D6662">
        <v>14.6518</v>
      </c>
      <c r="E6662" t="s">
        <v>27</v>
      </c>
      <c r="F6662">
        <v>2</v>
      </c>
      <c r="I6662" t="s">
        <v>28</v>
      </c>
      <c r="J6662">
        <v>1</v>
      </c>
      <c r="K6662">
        <v>3.5918499999999999E-2</v>
      </c>
      <c r="L6662">
        <v>70.412000000000006</v>
      </c>
      <c r="M6662">
        <v>33.048000000000002</v>
      </c>
      <c r="N6662">
        <v>70.412000000000006</v>
      </c>
      <c r="O6662">
        <v>-0.82992999999999995</v>
      </c>
      <c r="P6662">
        <v>3658900</v>
      </c>
      <c r="Q6662">
        <v>425</v>
      </c>
      <c r="R6662">
        <v>6.4601499999999996</v>
      </c>
      <c r="S6662">
        <v>17.7133</v>
      </c>
      <c r="T6662">
        <v>14.5489</v>
      </c>
      <c r="U6662">
        <v>14.539300000000001</v>
      </c>
      <c r="V6662">
        <v>3.1740599999999999</v>
      </c>
      <c r="W6662">
        <v>58.176400000000001</v>
      </c>
      <c r="X6662" t="s">
        <v>31492</v>
      </c>
      <c r="Y6662" t="s">
        <v>31493</v>
      </c>
      <c r="Z6662" t="s">
        <v>31487</v>
      </c>
      <c r="AA6662" t="s">
        <v>31487</v>
      </c>
      <c r="AB6662" t="s">
        <v>31488</v>
      </c>
      <c r="AC6662" t="s">
        <v>31489</v>
      </c>
      <c r="AD6662" t="s">
        <v>31494</v>
      </c>
      <c r="AE6662" t="s">
        <v>31495</v>
      </c>
    </row>
    <row r="6663" spans="1:31" x14ac:dyDescent="0.25">
      <c r="A6663">
        <v>14.773099999999999</v>
      </c>
      <c r="B6663">
        <v>14.1595</v>
      </c>
      <c r="C6663">
        <v>14.3009</v>
      </c>
      <c r="D6663">
        <v>13.837199999999999</v>
      </c>
      <c r="E6663" t="s">
        <v>27</v>
      </c>
      <c r="F6663">
        <v>3</v>
      </c>
      <c r="I6663" t="s">
        <v>28</v>
      </c>
      <c r="J6663">
        <v>0.83955199999999996</v>
      </c>
      <c r="K6663">
        <v>2.89223E-3</v>
      </c>
      <c r="L6663">
        <v>88.091999999999999</v>
      </c>
      <c r="M6663">
        <v>58.088000000000001</v>
      </c>
      <c r="N6663">
        <v>88.091999999999999</v>
      </c>
      <c r="O6663">
        <v>0.72289999999999999</v>
      </c>
      <c r="P6663">
        <v>5558200</v>
      </c>
      <c r="Q6663">
        <v>119</v>
      </c>
      <c r="R6663" t="s">
        <v>29</v>
      </c>
      <c r="S6663">
        <v>17.4953</v>
      </c>
      <c r="T6663">
        <v>14.537000000000001</v>
      </c>
      <c r="U6663">
        <v>13.9984</v>
      </c>
      <c r="V6663">
        <v>3.4969399999999999</v>
      </c>
      <c r="W6663">
        <v>57.070799999999998</v>
      </c>
      <c r="X6663" t="s">
        <v>31485</v>
      </c>
      <c r="Y6663" t="s">
        <v>31496</v>
      </c>
      <c r="Z6663" t="s">
        <v>31487</v>
      </c>
      <c r="AA6663" t="s">
        <v>31487</v>
      </c>
      <c r="AB6663" t="s">
        <v>31488</v>
      </c>
      <c r="AC6663" t="s">
        <v>31489</v>
      </c>
      <c r="AD6663" t="s">
        <v>31497</v>
      </c>
      <c r="AE6663" t="s">
        <v>31498</v>
      </c>
    </row>
    <row r="6664" spans="1:31" x14ac:dyDescent="0.25">
      <c r="A6664">
        <v>13.8596</v>
      </c>
      <c r="B6664">
        <v>13.1707</v>
      </c>
      <c r="C6664">
        <v>13.5451</v>
      </c>
      <c r="D6664">
        <v>13.460100000000001</v>
      </c>
      <c r="E6664" t="s">
        <v>27</v>
      </c>
      <c r="F6664">
        <v>3</v>
      </c>
      <c r="I6664" t="s">
        <v>28</v>
      </c>
      <c r="J6664">
        <v>0.97656900000000002</v>
      </c>
      <c r="K6664">
        <v>2.7309400000000001E-2</v>
      </c>
      <c r="L6664">
        <v>62.298000000000002</v>
      </c>
      <c r="M6664">
        <v>22.02</v>
      </c>
      <c r="N6664">
        <v>62.298000000000002</v>
      </c>
      <c r="O6664">
        <v>-0.77778999999999998</v>
      </c>
      <c r="P6664">
        <v>1437600</v>
      </c>
      <c r="Q6664">
        <v>1372</v>
      </c>
      <c r="R6664" t="s">
        <v>29</v>
      </c>
      <c r="S6664">
        <v>16.120100000000001</v>
      </c>
      <c r="T6664">
        <v>13.702400000000001</v>
      </c>
      <c r="U6664">
        <v>13.3154</v>
      </c>
      <c r="V6664">
        <v>2.8046899999999999</v>
      </c>
      <c r="W6664">
        <v>54.035499999999999</v>
      </c>
      <c r="X6664" t="s">
        <v>31499</v>
      </c>
      <c r="Y6664">
        <v>1372</v>
      </c>
      <c r="Z6664" t="s">
        <v>31499</v>
      </c>
      <c r="AA6664" t="s">
        <v>31499</v>
      </c>
      <c r="AB6664" t="s">
        <v>31500</v>
      </c>
      <c r="AC6664" t="s">
        <v>31501</v>
      </c>
      <c r="AD6664" t="s">
        <v>31502</v>
      </c>
      <c r="AE6664" t="s">
        <v>31503</v>
      </c>
    </row>
    <row r="6665" spans="1:31" x14ac:dyDescent="0.25">
      <c r="A6665">
        <v>17.6175</v>
      </c>
      <c r="B6665">
        <v>17.0806</v>
      </c>
      <c r="C6665">
        <v>17.142099999999999</v>
      </c>
      <c r="D6665">
        <v>17.008900000000001</v>
      </c>
      <c r="E6665" t="s">
        <v>27</v>
      </c>
      <c r="F6665">
        <v>3</v>
      </c>
      <c r="I6665" t="s">
        <v>28</v>
      </c>
      <c r="J6665">
        <v>0.89652799999999999</v>
      </c>
      <c r="K6665" s="1">
        <v>2.6029000000000001E-5</v>
      </c>
      <c r="L6665">
        <v>137.09</v>
      </c>
      <c r="M6665">
        <v>95.852999999999994</v>
      </c>
      <c r="N6665">
        <v>137.09</v>
      </c>
      <c r="O6665">
        <v>-0.48831000000000002</v>
      </c>
      <c r="P6665">
        <v>5456100</v>
      </c>
      <c r="Q6665">
        <v>496</v>
      </c>
      <c r="R6665">
        <v>11.7187</v>
      </c>
      <c r="S6665">
        <v>19.5792</v>
      </c>
      <c r="T6665">
        <v>17.379799999999999</v>
      </c>
      <c r="U6665">
        <v>17.044699999999999</v>
      </c>
      <c r="V6665">
        <v>2.5344699999999998</v>
      </c>
      <c r="W6665">
        <v>68.849000000000004</v>
      </c>
      <c r="X6665" t="s">
        <v>31504</v>
      </c>
      <c r="Y6665" t="s">
        <v>31505</v>
      </c>
      <c r="Z6665" t="s">
        <v>31506</v>
      </c>
      <c r="AA6665" t="s">
        <v>31506</v>
      </c>
      <c r="AB6665" t="s">
        <v>31507</v>
      </c>
      <c r="AC6665" t="s">
        <v>31508</v>
      </c>
      <c r="AD6665" t="s">
        <v>31509</v>
      </c>
      <c r="AE6665" t="s">
        <v>31510</v>
      </c>
    </row>
    <row r="6666" spans="1:31" x14ac:dyDescent="0.25">
      <c r="A6666">
        <v>11.4948</v>
      </c>
      <c r="B6666">
        <v>11.143700000000001</v>
      </c>
      <c r="C6666">
        <v>10.997999999999999</v>
      </c>
      <c r="D6666">
        <v>11.226900000000001</v>
      </c>
      <c r="E6666" t="s">
        <v>27</v>
      </c>
      <c r="F6666">
        <v>3</v>
      </c>
      <c r="I6666" t="s">
        <v>28</v>
      </c>
      <c r="J6666">
        <v>0.99998799999999999</v>
      </c>
      <c r="K6666">
        <v>1.42998E-2</v>
      </c>
      <c r="L6666">
        <v>69.778999999999996</v>
      </c>
      <c r="M6666">
        <v>25.824000000000002</v>
      </c>
      <c r="N6666">
        <v>69.778999999999996</v>
      </c>
      <c r="O6666">
        <v>3.9112000000000001E-2</v>
      </c>
      <c r="P6666">
        <v>3512900</v>
      </c>
      <c r="Q6666">
        <v>1362</v>
      </c>
      <c r="R6666">
        <v>10.951700000000001</v>
      </c>
      <c r="S6666">
        <v>17.267800000000001</v>
      </c>
      <c r="T6666">
        <v>11.2464</v>
      </c>
      <c r="U6666">
        <v>11.1853</v>
      </c>
      <c r="V6666">
        <v>6.0825300000000002</v>
      </c>
      <c r="W6666">
        <v>44.863399999999999</v>
      </c>
      <c r="X6666" t="s">
        <v>31506</v>
      </c>
      <c r="Y6666">
        <v>1362</v>
      </c>
      <c r="Z6666" t="s">
        <v>31506</v>
      </c>
      <c r="AA6666" t="s">
        <v>31506</v>
      </c>
      <c r="AB6666" t="s">
        <v>31507</v>
      </c>
      <c r="AC6666" t="s">
        <v>31508</v>
      </c>
      <c r="AD6666" t="s">
        <v>31511</v>
      </c>
      <c r="AE6666" t="s">
        <v>31512</v>
      </c>
    </row>
    <row r="6667" spans="1:31" x14ac:dyDescent="0.25">
      <c r="A6667">
        <v>13.628</v>
      </c>
      <c r="B6667">
        <v>12.5428</v>
      </c>
      <c r="C6667">
        <v>12.7037</v>
      </c>
      <c r="D6667">
        <v>12.493600000000001</v>
      </c>
      <c r="E6667" t="s">
        <v>27</v>
      </c>
      <c r="F6667">
        <v>2</v>
      </c>
      <c r="I6667" t="s">
        <v>28</v>
      </c>
      <c r="J6667">
        <v>0.877328</v>
      </c>
      <c r="K6667">
        <v>9.6019999999999994E-3</v>
      </c>
      <c r="L6667">
        <v>85.861999999999995</v>
      </c>
      <c r="M6667">
        <v>31.704999999999998</v>
      </c>
      <c r="N6667">
        <v>85.861999999999995</v>
      </c>
      <c r="O6667">
        <v>0.12608</v>
      </c>
      <c r="P6667">
        <v>4646300</v>
      </c>
      <c r="Q6667">
        <v>585</v>
      </c>
      <c r="R6667">
        <v>10.7233</v>
      </c>
      <c r="S6667">
        <v>18.685400000000001</v>
      </c>
      <c r="T6667">
        <v>13.165800000000001</v>
      </c>
      <c r="U6667">
        <v>12.5182</v>
      </c>
      <c r="V6667">
        <v>6.1672599999999997</v>
      </c>
      <c r="W6667">
        <v>51.368000000000002</v>
      </c>
      <c r="X6667" t="s">
        <v>31504</v>
      </c>
      <c r="Y6667" t="s">
        <v>31513</v>
      </c>
      <c r="Z6667" t="s">
        <v>31506</v>
      </c>
      <c r="AA6667" t="s">
        <v>31506</v>
      </c>
      <c r="AB6667" t="s">
        <v>31507</v>
      </c>
      <c r="AC6667" t="s">
        <v>31508</v>
      </c>
      <c r="AD6667" t="s">
        <v>31514</v>
      </c>
      <c r="AE6667" t="s">
        <v>31515</v>
      </c>
    </row>
    <row r="6668" spans="1:31" hidden="1" x14ac:dyDescent="0.25">
      <c r="A6668">
        <v>12.3483</v>
      </c>
      <c r="B6668">
        <v>10.9589</v>
      </c>
      <c r="C6668">
        <v>11.7981</v>
      </c>
      <c r="D6668">
        <v>11.242599999999999</v>
      </c>
      <c r="E6668" t="s">
        <v>27</v>
      </c>
      <c r="F6668">
        <v>3</v>
      </c>
      <c r="I6668" t="s">
        <v>28</v>
      </c>
      <c r="J6668">
        <v>0.99868100000000004</v>
      </c>
      <c r="K6668">
        <v>6.2962599999999999E-4</v>
      </c>
      <c r="L6668">
        <v>118.23</v>
      </c>
      <c r="M6668">
        <v>62.19</v>
      </c>
      <c r="N6668">
        <v>118.23</v>
      </c>
      <c r="O6668">
        <v>0.31414999999999998</v>
      </c>
      <c r="P6668">
        <v>14197000</v>
      </c>
      <c r="Q6668">
        <v>63</v>
      </c>
      <c r="R6668">
        <v>9.4533500000000004</v>
      </c>
      <c r="S6668">
        <v>20.3172</v>
      </c>
      <c r="T6668">
        <v>12.0732</v>
      </c>
      <c r="U6668">
        <v>11.1007</v>
      </c>
      <c r="V6668">
        <v>9.2164199999999994</v>
      </c>
      <c r="W6668">
        <v>46.347900000000003</v>
      </c>
      <c r="X6668" t="s">
        <v>31516</v>
      </c>
      <c r="Y6668" t="s">
        <v>5227</v>
      </c>
      <c r="Z6668" t="s">
        <v>31506</v>
      </c>
      <c r="AA6668" t="s">
        <v>31506</v>
      </c>
      <c r="AB6668" t="s">
        <v>31507</v>
      </c>
      <c r="AC6668" t="s">
        <v>31508</v>
      </c>
      <c r="AD6668" t="s">
        <v>31517</v>
      </c>
      <c r="AE6668" t="s">
        <v>31518</v>
      </c>
    </row>
    <row r="6669" spans="1:31" x14ac:dyDescent="0.25">
      <c r="A6669">
        <v>14.722200000000001</v>
      </c>
      <c r="B6669">
        <v>13.986700000000001</v>
      </c>
      <c r="C6669">
        <v>13.91</v>
      </c>
      <c r="D6669">
        <v>13.796200000000001</v>
      </c>
      <c r="E6669" t="s">
        <v>27</v>
      </c>
      <c r="F6669">
        <v>3</v>
      </c>
      <c r="I6669" t="s">
        <v>28</v>
      </c>
      <c r="J6669">
        <v>0.87678299999999998</v>
      </c>
      <c r="K6669">
        <v>3.4207500000000002E-3</v>
      </c>
      <c r="L6669">
        <v>83.54</v>
      </c>
      <c r="M6669">
        <v>55.890999999999998</v>
      </c>
      <c r="N6669">
        <v>83.54</v>
      </c>
      <c r="O6669">
        <v>0.45895000000000002</v>
      </c>
      <c r="P6669">
        <v>4644600</v>
      </c>
      <c r="Q6669">
        <v>93</v>
      </c>
      <c r="R6669">
        <v>11.79</v>
      </c>
      <c r="S6669">
        <v>17.883199999999999</v>
      </c>
      <c r="T6669">
        <v>14.3161</v>
      </c>
      <c r="U6669">
        <v>13.891500000000001</v>
      </c>
      <c r="V6669">
        <v>3.9916700000000001</v>
      </c>
      <c r="W6669">
        <v>56.415199999999999</v>
      </c>
      <c r="X6669" t="s">
        <v>31519</v>
      </c>
      <c r="Y6669" t="s">
        <v>31520</v>
      </c>
      <c r="Z6669" t="s">
        <v>31521</v>
      </c>
      <c r="AA6669" t="s">
        <v>31521</v>
      </c>
      <c r="AB6669" t="s">
        <v>31522</v>
      </c>
      <c r="AC6669" t="s">
        <v>31523</v>
      </c>
      <c r="AD6669" t="s">
        <v>31524</v>
      </c>
      <c r="AE6669" t="s">
        <v>31525</v>
      </c>
    </row>
    <row r="6670" spans="1:31" x14ac:dyDescent="0.25">
      <c r="A6670">
        <v>15.390700000000001</v>
      </c>
      <c r="B6670">
        <v>14.9231</v>
      </c>
      <c r="C6670">
        <v>14.8911</v>
      </c>
      <c r="D6670">
        <v>14.611800000000001</v>
      </c>
      <c r="E6670" t="s">
        <v>27</v>
      </c>
      <c r="F6670">
        <v>3</v>
      </c>
      <c r="I6670" t="s">
        <v>28</v>
      </c>
      <c r="J6670">
        <v>1</v>
      </c>
      <c r="K6670">
        <v>2.03644E-4</v>
      </c>
      <c r="L6670">
        <v>138.97999999999999</v>
      </c>
      <c r="M6670">
        <v>57.017000000000003</v>
      </c>
      <c r="N6670">
        <v>110.35</v>
      </c>
      <c r="O6670">
        <v>0.70638999999999996</v>
      </c>
      <c r="P6670">
        <v>40877000</v>
      </c>
      <c r="Q6670">
        <v>308</v>
      </c>
      <c r="R6670">
        <v>12.0448</v>
      </c>
      <c r="S6670">
        <v>19.496500000000001</v>
      </c>
      <c r="T6670">
        <v>15.1409</v>
      </c>
      <c r="U6670">
        <v>14.7675</v>
      </c>
      <c r="V6670">
        <v>4.7290200000000002</v>
      </c>
      <c r="W6670">
        <v>59.816800000000001</v>
      </c>
      <c r="X6670" t="s">
        <v>31526</v>
      </c>
      <c r="Y6670" t="s">
        <v>31527</v>
      </c>
      <c r="Z6670" t="s">
        <v>31528</v>
      </c>
      <c r="AA6670" t="s">
        <v>31528</v>
      </c>
      <c r="AB6670" t="s">
        <v>31529</v>
      </c>
      <c r="AC6670" t="s">
        <v>31530</v>
      </c>
      <c r="AD6670" t="s">
        <v>31531</v>
      </c>
      <c r="AE6670" t="s">
        <v>31532</v>
      </c>
    </row>
    <row r="6671" spans="1:31" hidden="1" x14ac:dyDescent="0.25">
      <c r="A6671">
        <v>13.0076</v>
      </c>
      <c r="B6671">
        <v>12.545500000000001</v>
      </c>
      <c r="C6671">
        <v>12.395899999999999</v>
      </c>
      <c r="D6671">
        <v>11.797800000000001</v>
      </c>
      <c r="E6671" t="s">
        <v>27</v>
      </c>
      <c r="F6671">
        <v>3</v>
      </c>
      <c r="I6671" t="s">
        <v>28</v>
      </c>
      <c r="J6671">
        <v>1</v>
      </c>
      <c r="K6671" s="1">
        <v>9.4861799999999998E-19</v>
      </c>
      <c r="L6671">
        <v>211.63</v>
      </c>
      <c r="M6671">
        <v>155.19999999999999</v>
      </c>
      <c r="N6671">
        <v>205.31</v>
      </c>
      <c r="O6671">
        <v>-0.20637</v>
      </c>
      <c r="P6671">
        <v>151980000</v>
      </c>
      <c r="Q6671">
        <v>263</v>
      </c>
      <c r="R6671">
        <v>15.437200000000001</v>
      </c>
      <c r="S6671">
        <v>22.0962</v>
      </c>
      <c r="T6671">
        <v>12.701700000000001</v>
      </c>
      <c r="U6671">
        <v>12.1716</v>
      </c>
      <c r="V6671">
        <v>9.9245300000000007</v>
      </c>
      <c r="W6671">
        <v>49.746699999999997</v>
      </c>
      <c r="X6671" t="s">
        <v>31533</v>
      </c>
      <c r="Y6671" t="s">
        <v>31534</v>
      </c>
      <c r="Z6671" t="s">
        <v>31528</v>
      </c>
      <c r="AA6671" t="s">
        <v>31528</v>
      </c>
      <c r="AB6671" t="s">
        <v>31529</v>
      </c>
      <c r="AC6671" t="s">
        <v>31530</v>
      </c>
      <c r="AD6671" t="s">
        <v>31535</v>
      </c>
      <c r="AE6671" t="s">
        <v>31536</v>
      </c>
    </row>
    <row r="6672" spans="1:31" hidden="1" x14ac:dyDescent="0.25">
      <c r="A6672">
        <v>14.0549</v>
      </c>
      <c r="B6672">
        <v>13.1557</v>
      </c>
      <c r="C6672">
        <v>13.5525</v>
      </c>
      <c r="D6672">
        <v>13.059799999999999</v>
      </c>
      <c r="E6672" t="s">
        <v>27</v>
      </c>
      <c r="F6672">
        <v>2</v>
      </c>
      <c r="I6672" t="s">
        <v>28</v>
      </c>
      <c r="J6672">
        <v>1</v>
      </c>
      <c r="K6672">
        <v>1.6893E-4</v>
      </c>
      <c r="L6672">
        <v>140.09</v>
      </c>
      <c r="M6672">
        <v>55.173999999999999</v>
      </c>
      <c r="N6672">
        <v>140.09</v>
      </c>
      <c r="O6672">
        <v>0.10652</v>
      </c>
      <c r="P6672">
        <v>13310000</v>
      </c>
      <c r="Q6672">
        <v>209</v>
      </c>
      <c r="R6672">
        <v>14.017799999999999</v>
      </c>
      <c r="S6672">
        <v>20.111699999999999</v>
      </c>
      <c r="T6672">
        <v>13.803699999999999</v>
      </c>
      <c r="U6672">
        <v>13.107699999999999</v>
      </c>
      <c r="V6672">
        <v>7.0039899999999999</v>
      </c>
      <c r="W6672">
        <v>53.822899999999997</v>
      </c>
      <c r="X6672" t="s">
        <v>31533</v>
      </c>
      <c r="Y6672" t="s">
        <v>31537</v>
      </c>
      <c r="Z6672" t="s">
        <v>31528</v>
      </c>
      <c r="AA6672" t="s">
        <v>31528</v>
      </c>
      <c r="AB6672" t="s">
        <v>31529</v>
      </c>
      <c r="AC6672" t="s">
        <v>31530</v>
      </c>
      <c r="AD6672" t="s">
        <v>31538</v>
      </c>
      <c r="AE6672" t="s">
        <v>31539</v>
      </c>
    </row>
    <row r="6673" spans="1:31" x14ac:dyDescent="0.25">
      <c r="A6673">
        <v>16.491099999999999</v>
      </c>
      <c r="B6673">
        <v>16.1264</v>
      </c>
      <c r="C6673">
        <v>15.707000000000001</v>
      </c>
      <c r="D6673">
        <v>15.9619</v>
      </c>
      <c r="E6673" t="s">
        <v>27</v>
      </c>
      <c r="F6673">
        <v>2</v>
      </c>
      <c r="I6673" t="s">
        <v>28</v>
      </c>
      <c r="J6673">
        <v>1</v>
      </c>
      <c r="K6673">
        <v>4.6006199999999997E-3</v>
      </c>
      <c r="L6673">
        <v>94.691999999999993</v>
      </c>
      <c r="M6673">
        <v>40.084000000000003</v>
      </c>
      <c r="N6673">
        <v>94.691999999999993</v>
      </c>
      <c r="O6673">
        <v>-0.72058</v>
      </c>
      <c r="P6673">
        <v>11420000</v>
      </c>
      <c r="Q6673">
        <v>309</v>
      </c>
      <c r="R6673">
        <v>12.4316</v>
      </c>
      <c r="S6673">
        <v>18.947700000000001</v>
      </c>
      <c r="T6673">
        <v>16.099</v>
      </c>
      <c r="U6673">
        <v>16.0441</v>
      </c>
      <c r="V6673">
        <v>2.9035600000000001</v>
      </c>
      <c r="W6673">
        <v>64.286299999999997</v>
      </c>
      <c r="X6673" t="s">
        <v>31540</v>
      </c>
      <c r="Y6673">
        <v>309</v>
      </c>
      <c r="Z6673" t="s">
        <v>31540</v>
      </c>
      <c r="AA6673" t="s">
        <v>31540</v>
      </c>
      <c r="AB6673" t="s">
        <v>31541</v>
      </c>
      <c r="AC6673" t="s">
        <v>31542</v>
      </c>
      <c r="AD6673" t="s">
        <v>31543</v>
      </c>
      <c r="AE6673" t="s">
        <v>31544</v>
      </c>
    </row>
    <row r="6674" spans="1:31" x14ac:dyDescent="0.25">
      <c r="A6674">
        <v>15.601800000000001</v>
      </c>
      <c r="B6674">
        <v>15.1074</v>
      </c>
      <c r="C6674">
        <v>15.2134</v>
      </c>
      <c r="D6674">
        <v>14.862399999999999</v>
      </c>
      <c r="E6674" t="s">
        <v>27</v>
      </c>
      <c r="F6674">
        <v>3</v>
      </c>
      <c r="I6674" t="s">
        <v>28</v>
      </c>
      <c r="J6674">
        <v>1</v>
      </c>
      <c r="K6674">
        <v>2.4923500000000001E-2</v>
      </c>
      <c r="L6674">
        <v>65.156999999999996</v>
      </c>
      <c r="M6674">
        <v>20.079999999999998</v>
      </c>
      <c r="N6674">
        <v>65.156999999999996</v>
      </c>
      <c r="O6674">
        <v>-0.34816999999999998</v>
      </c>
      <c r="P6674">
        <v>11983000</v>
      </c>
      <c r="Q6674">
        <v>178</v>
      </c>
      <c r="R6674">
        <v>11.9038</v>
      </c>
      <c r="S6674">
        <v>19.731000000000002</v>
      </c>
      <c r="T6674">
        <v>15.4076</v>
      </c>
      <c r="U6674">
        <v>14.9849</v>
      </c>
      <c r="V6674">
        <v>4.7460699999999996</v>
      </c>
      <c r="W6674">
        <v>60.7851</v>
      </c>
      <c r="X6674" t="s">
        <v>31540</v>
      </c>
      <c r="Y6674">
        <v>178</v>
      </c>
      <c r="Z6674" t="s">
        <v>31540</v>
      </c>
      <c r="AA6674" t="s">
        <v>31540</v>
      </c>
      <c r="AB6674" t="s">
        <v>31541</v>
      </c>
      <c r="AC6674" t="s">
        <v>31542</v>
      </c>
      <c r="AD6674" t="s">
        <v>31545</v>
      </c>
      <c r="AE6674" t="s">
        <v>31546</v>
      </c>
    </row>
    <row r="6675" spans="1:31" x14ac:dyDescent="0.25">
      <c r="A6675">
        <v>13.262600000000001</v>
      </c>
      <c r="B6675">
        <v>12.5017</v>
      </c>
      <c r="C6675">
        <v>12.3125</v>
      </c>
      <c r="D6675">
        <v>12.2455</v>
      </c>
      <c r="E6675" t="s">
        <v>27</v>
      </c>
      <c r="F6675">
        <v>3</v>
      </c>
      <c r="I6675" t="s">
        <v>28</v>
      </c>
      <c r="J6675">
        <v>1</v>
      </c>
      <c r="K6675">
        <v>4.8769200000000002E-4</v>
      </c>
      <c r="L6675">
        <v>124.59</v>
      </c>
      <c r="M6675">
        <v>61.447000000000003</v>
      </c>
      <c r="N6675">
        <v>63.073</v>
      </c>
      <c r="O6675">
        <v>-3.0672000000000001</v>
      </c>
      <c r="P6675">
        <v>6028400</v>
      </c>
      <c r="Q6675">
        <v>112</v>
      </c>
      <c r="R6675" t="s">
        <v>29</v>
      </c>
      <c r="S6675">
        <v>18.359400000000001</v>
      </c>
      <c r="T6675">
        <v>12.787599999999999</v>
      </c>
      <c r="U6675">
        <v>12.3736</v>
      </c>
      <c r="V6675">
        <v>5.9858599999999997</v>
      </c>
      <c r="W6675">
        <v>50.322299999999998</v>
      </c>
      <c r="X6675" t="s">
        <v>31547</v>
      </c>
      <c r="Y6675" t="s">
        <v>31548</v>
      </c>
      <c r="Z6675" t="s">
        <v>31549</v>
      </c>
      <c r="AA6675" t="s">
        <v>31549</v>
      </c>
      <c r="AB6675" t="s">
        <v>31550</v>
      </c>
      <c r="AC6675" t="s">
        <v>31551</v>
      </c>
      <c r="AD6675" t="s">
        <v>31552</v>
      </c>
      <c r="AE6675" t="s">
        <v>31553</v>
      </c>
    </row>
    <row r="6676" spans="1:31" x14ac:dyDescent="0.25">
      <c r="A6676">
        <v>16.844799999999999</v>
      </c>
      <c r="B6676">
        <v>16.448699999999999</v>
      </c>
      <c r="C6676">
        <v>16.267199999999999</v>
      </c>
      <c r="D6676">
        <v>16.119399999999999</v>
      </c>
      <c r="E6676" t="s">
        <v>27</v>
      </c>
      <c r="F6676">
        <v>3</v>
      </c>
      <c r="I6676" t="s">
        <v>28</v>
      </c>
      <c r="J6676">
        <v>0.99998600000000004</v>
      </c>
      <c r="K6676">
        <v>6.0254000000000004E-4</v>
      </c>
      <c r="L6676">
        <v>119.03</v>
      </c>
      <c r="M6676">
        <v>69.313000000000002</v>
      </c>
      <c r="N6676">
        <v>119.03</v>
      </c>
      <c r="O6676">
        <v>-3.9251000000000001E-2</v>
      </c>
      <c r="P6676">
        <v>9876100</v>
      </c>
      <c r="Q6676">
        <v>310</v>
      </c>
      <c r="R6676">
        <v>12.3223</v>
      </c>
      <c r="S6676">
        <v>19.276800000000001</v>
      </c>
      <c r="T6676">
        <v>16.556000000000001</v>
      </c>
      <c r="U6676">
        <v>16.283999999999999</v>
      </c>
      <c r="V6676">
        <v>2.9927100000000002</v>
      </c>
      <c r="W6676">
        <v>65.680099999999996</v>
      </c>
      <c r="X6676" t="s">
        <v>31554</v>
      </c>
      <c r="Y6676" t="s">
        <v>31555</v>
      </c>
      <c r="Z6676" t="s">
        <v>31549</v>
      </c>
      <c r="AA6676" t="s">
        <v>31549</v>
      </c>
      <c r="AB6676" t="s">
        <v>31550</v>
      </c>
      <c r="AC6676" t="s">
        <v>31551</v>
      </c>
      <c r="AD6676" t="s">
        <v>31556</v>
      </c>
      <c r="AE6676" t="s">
        <v>31557</v>
      </c>
    </row>
    <row r="6677" spans="1:31" x14ac:dyDescent="0.25">
      <c r="A6677">
        <v>15.2744</v>
      </c>
      <c r="B6677">
        <v>14.230600000000001</v>
      </c>
      <c r="C6677">
        <v>14.2834</v>
      </c>
      <c r="D6677">
        <v>14.0966</v>
      </c>
      <c r="E6677" t="s">
        <v>27</v>
      </c>
      <c r="F6677">
        <v>2</v>
      </c>
      <c r="I6677" t="s">
        <v>28</v>
      </c>
      <c r="J6677">
        <v>0.95828800000000003</v>
      </c>
      <c r="K6677">
        <v>2.3948400000000002E-2</v>
      </c>
      <c r="L6677">
        <v>71.341999999999999</v>
      </c>
      <c r="M6677">
        <v>27.9</v>
      </c>
      <c r="N6677">
        <v>71.341999999999999</v>
      </c>
      <c r="O6677">
        <v>0.16142000000000001</v>
      </c>
      <c r="P6677">
        <v>2839400</v>
      </c>
      <c r="Q6677">
        <v>4</v>
      </c>
      <c r="R6677">
        <v>10.827999999999999</v>
      </c>
      <c r="S6677">
        <v>18.112100000000002</v>
      </c>
      <c r="T6677">
        <v>14.7789</v>
      </c>
      <c r="U6677">
        <v>14.163600000000001</v>
      </c>
      <c r="V6677">
        <v>3.9485000000000001</v>
      </c>
      <c r="W6677">
        <v>57.884999999999998</v>
      </c>
      <c r="X6677" t="s">
        <v>31558</v>
      </c>
      <c r="Y6677" t="s">
        <v>31559</v>
      </c>
      <c r="Z6677" t="s">
        <v>31560</v>
      </c>
      <c r="AA6677" t="s">
        <v>31560</v>
      </c>
      <c r="AB6677" t="s">
        <v>31561</v>
      </c>
      <c r="AC6677" t="s">
        <v>31562</v>
      </c>
      <c r="AD6677" t="s">
        <v>31563</v>
      </c>
      <c r="AE6677" t="s">
        <v>31564</v>
      </c>
    </row>
    <row r="6678" spans="1:31" x14ac:dyDescent="0.25">
      <c r="A6678">
        <v>16.5212</v>
      </c>
      <c r="B6678">
        <v>16.6953</v>
      </c>
      <c r="C6678">
        <v>16.158799999999999</v>
      </c>
      <c r="D6678">
        <v>15.83</v>
      </c>
      <c r="E6678" t="s">
        <v>27</v>
      </c>
      <c r="F6678">
        <v>2</v>
      </c>
      <c r="I6678" t="s">
        <v>28</v>
      </c>
      <c r="J6678">
        <v>0.98364600000000002</v>
      </c>
      <c r="K6678" s="1">
        <v>1.48484E-69</v>
      </c>
      <c r="L6678">
        <v>307.14999999999998</v>
      </c>
      <c r="M6678">
        <v>239.44</v>
      </c>
      <c r="N6678">
        <v>307.14999999999998</v>
      </c>
      <c r="O6678">
        <v>-0.29498999999999997</v>
      </c>
      <c r="P6678">
        <v>26231000</v>
      </c>
      <c r="Q6678">
        <v>265</v>
      </c>
      <c r="R6678">
        <v>13.094099999999999</v>
      </c>
      <c r="S6678">
        <v>19.0747</v>
      </c>
      <c r="T6678">
        <v>16.34</v>
      </c>
      <c r="U6678">
        <v>16.262699999999999</v>
      </c>
      <c r="V6678">
        <v>2.81203</v>
      </c>
      <c r="W6678">
        <v>65.205399999999997</v>
      </c>
      <c r="X6678" t="s">
        <v>31565</v>
      </c>
      <c r="Y6678">
        <v>265</v>
      </c>
      <c r="Z6678" t="s">
        <v>31565</v>
      </c>
      <c r="AA6678" t="s">
        <v>31565</v>
      </c>
      <c r="AB6678" t="s">
        <v>31566</v>
      </c>
      <c r="AC6678" t="s">
        <v>31567</v>
      </c>
      <c r="AD6678" t="s">
        <v>31568</v>
      </c>
      <c r="AE6678" t="s">
        <v>31569</v>
      </c>
    </row>
    <row r="6679" spans="1:31" x14ac:dyDescent="0.25">
      <c r="A6679">
        <v>14.972799999999999</v>
      </c>
      <c r="B6679">
        <v>14.7697</v>
      </c>
      <c r="C6679">
        <v>14.4247</v>
      </c>
      <c r="D6679">
        <v>14.097</v>
      </c>
      <c r="E6679" t="s">
        <v>27</v>
      </c>
      <c r="F6679">
        <v>2</v>
      </c>
      <c r="I6679" t="s">
        <v>28</v>
      </c>
      <c r="J6679">
        <v>0.99943099999999996</v>
      </c>
      <c r="K6679">
        <v>3.6449500000000001E-3</v>
      </c>
      <c r="L6679">
        <v>98.522999999999996</v>
      </c>
      <c r="M6679">
        <v>56.127000000000002</v>
      </c>
      <c r="N6679">
        <v>98.522999999999996</v>
      </c>
      <c r="O6679">
        <v>-0.81984999999999997</v>
      </c>
      <c r="P6679">
        <v>4631300</v>
      </c>
      <c r="Q6679">
        <v>62</v>
      </c>
      <c r="R6679">
        <v>11.241300000000001</v>
      </c>
      <c r="S6679">
        <v>17.964600000000001</v>
      </c>
      <c r="T6679">
        <v>14.6988</v>
      </c>
      <c r="U6679">
        <v>14.433400000000001</v>
      </c>
      <c r="V6679">
        <v>3.5312100000000002</v>
      </c>
      <c r="W6679">
        <v>58.264299999999999</v>
      </c>
      <c r="X6679" t="s">
        <v>31570</v>
      </c>
      <c r="Y6679" t="s">
        <v>31571</v>
      </c>
      <c r="Z6679" t="s">
        <v>31565</v>
      </c>
      <c r="AA6679" t="s">
        <v>31565</v>
      </c>
      <c r="AB6679" t="s">
        <v>31566</v>
      </c>
      <c r="AC6679" t="s">
        <v>31567</v>
      </c>
      <c r="AD6679" t="s">
        <v>31572</v>
      </c>
      <c r="AE6679" t="s">
        <v>31573</v>
      </c>
    </row>
    <row r="6680" spans="1:31" hidden="1" x14ac:dyDescent="0.25">
      <c r="A6680">
        <v>12.370100000000001</v>
      </c>
      <c r="B6680">
        <v>10.8995</v>
      </c>
      <c r="C6680">
        <v>10.802</v>
      </c>
      <c r="D6680">
        <v>10.919</v>
      </c>
      <c r="E6680" t="s">
        <v>27</v>
      </c>
      <c r="F6680">
        <v>3</v>
      </c>
      <c r="I6680" t="s">
        <v>28</v>
      </c>
      <c r="J6680">
        <v>1</v>
      </c>
      <c r="K6680" s="1">
        <v>1.4102200000000001E-13</v>
      </c>
      <c r="L6680">
        <v>175.19</v>
      </c>
      <c r="M6680">
        <v>127.99</v>
      </c>
      <c r="N6680">
        <v>175.19</v>
      </c>
      <c r="O6680">
        <v>-0.11183</v>
      </c>
      <c r="P6680">
        <v>13005000</v>
      </c>
      <c r="Q6680">
        <v>193</v>
      </c>
      <c r="R6680">
        <v>10.9581</v>
      </c>
      <c r="S6680">
        <v>18.7455</v>
      </c>
      <c r="T6680">
        <v>11.586</v>
      </c>
      <c r="U6680">
        <v>10.9093</v>
      </c>
      <c r="V6680">
        <v>7.8362400000000001</v>
      </c>
      <c r="W6680">
        <v>44.990600000000001</v>
      </c>
      <c r="X6680" t="s">
        <v>31574</v>
      </c>
      <c r="Y6680">
        <v>193</v>
      </c>
      <c r="Z6680" t="s">
        <v>31574</v>
      </c>
      <c r="AA6680" t="s">
        <v>31574</v>
      </c>
      <c r="AB6680" t="s">
        <v>31575</v>
      </c>
      <c r="AC6680" t="s">
        <v>31576</v>
      </c>
      <c r="AD6680" t="s">
        <v>31577</v>
      </c>
      <c r="AE6680" t="s">
        <v>31578</v>
      </c>
    </row>
    <row r="6681" spans="1:31" hidden="1" x14ac:dyDescent="0.25">
      <c r="A6681">
        <v>12.7544</v>
      </c>
      <c r="B6681">
        <v>11.0252</v>
      </c>
      <c r="C6681">
        <v>11.391400000000001</v>
      </c>
      <c r="D6681">
        <v>10.2104</v>
      </c>
      <c r="E6681" t="s">
        <v>27</v>
      </c>
      <c r="F6681">
        <v>2</v>
      </c>
      <c r="I6681" t="s">
        <v>28</v>
      </c>
      <c r="J6681">
        <v>1</v>
      </c>
      <c r="K6681">
        <v>2.22975E-3</v>
      </c>
      <c r="L6681">
        <v>101.33</v>
      </c>
      <c r="M6681">
        <v>49.798999999999999</v>
      </c>
      <c r="N6681">
        <v>101.33</v>
      </c>
      <c r="O6681">
        <v>0.17183999999999999</v>
      </c>
      <c r="P6681">
        <v>3725000</v>
      </c>
      <c r="Q6681">
        <v>515</v>
      </c>
      <c r="R6681">
        <v>8.5022699999999993</v>
      </c>
      <c r="S6681">
        <v>17.9742</v>
      </c>
      <c r="T6681">
        <v>12.072900000000001</v>
      </c>
      <c r="U6681">
        <v>10.617800000000001</v>
      </c>
      <c r="V6681">
        <v>7.3563900000000002</v>
      </c>
      <c r="W6681">
        <v>45.381399999999999</v>
      </c>
      <c r="X6681" t="s">
        <v>31579</v>
      </c>
      <c r="Y6681">
        <v>515</v>
      </c>
      <c r="Z6681" t="s">
        <v>31579</v>
      </c>
      <c r="AA6681" t="s">
        <v>31579</v>
      </c>
      <c r="AB6681" t="s">
        <v>31580</v>
      </c>
      <c r="AC6681" t="s">
        <v>31581</v>
      </c>
      <c r="AD6681" t="s">
        <v>31582</v>
      </c>
      <c r="AE6681" t="s">
        <v>31583</v>
      </c>
    </row>
    <row r="6682" spans="1:31" x14ac:dyDescent="0.25">
      <c r="A6682">
        <v>15.013</v>
      </c>
      <c r="B6682">
        <v>14.230700000000001</v>
      </c>
      <c r="C6682">
        <v>15.036099999999999</v>
      </c>
      <c r="D6682">
        <v>13.8965</v>
      </c>
      <c r="E6682" t="s">
        <v>27</v>
      </c>
      <c r="F6682">
        <v>3</v>
      </c>
      <c r="I6682" t="s">
        <v>28</v>
      </c>
      <c r="J6682">
        <v>0.99958100000000005</v>
      </c>
      <c r="K6682">
        <v>1.35957E-2</v>
      </c>
      <c r="L6682">
        <v>72.730999999999995</v>
      </c>
      <c r="M6682">
        <v>36.06</v>
      </c>
      <c r="N6682">
        <v>72.730999999999995</v>
      </c>
      <c r="O6682">
        <v>-0.52288000000000001</v>
      </c>
      <c r="P6682">
        <v>5031700</v>
      </c>
      <c r="Q6682">
        <v>574</v>
      </c>
      <c r="R6682">
        <v>6.60039</v>
      </c>
      <c r="S6682">
        <v>17.049399999999999</v>
      </c>
      <c r="T6682">
        <v>15.0245</v>
      </c>
      <c r="U6682">
        <v>14.063599999999999</v>
      </c>
      <c r="V6682">
        <v>2.9858199999999999</v>
      </c>
      <c r="W6682">
        <v>58.176299999999998</v>
      </c>
      <c r="X6682" t="s">
        <v>31584</v>
      </c>
      <c r="Y6682">
        <v>574</v>
      </c>
      <c r="Z6682" t="s">
        <v>31584</v>
      </c>
      <c r="AA6682" t="s">
        <v>31584</v>
      </c>
      <c r="AB6682" t="s">
        <v>31585</v>
      </c>
      <c r="AC6682" t="s">
        <v>31586</v>
      </c>
      <c r="AD6682" t="s">
        <v>31587</v>
      </c>
      <c r="AE6682" t="s">
        <v>31588</v>
      </c>
    </row>
    <row r="6683" spans="1:31" x14ac:dyDescent="0.25">
      <c r="A6683">
        <v>15.696099999999999</v>
      </c>
      <c r="B6683">
        <v>15.526300000000001</v>
      </c>
      <c r="C6683">
        <v>15.4275</v>
      </c>
      <c r="D6683">
        <v>15.4207</v>
      </c>
      <c r="E6683" t="s">
        <v>27</v>
      </c>
      <c r="F6683">
        <v>2</v>
      </c>
      <c r="I6683" t="s">
        <v>28</v>
      </c>
      <c r="J6683">
        <v>0.98846299999999998</v>
      </c>
      <c r="K6683">
        <v>8.41568E-3</v>
      </c>
      <c r="L6683">
        <v>86.010999999999996</v>
      </c>
      <c r="M6683">
        <v>40.058999999999997</v>
      </c>
      <c r="N6683">
        <v>86.010999999999996</v>
      </c>
      <c r="O6683">
        <v>0.58823999999999999</v>
      </c>
      <c r="P6683">
        <v>4766300</v>
      </c>
      <c r="Q6683">
        <v>305</v>
      </c>
      <c r="R6683">
        <v>12.6411</v>
      </c>
      <c r="S6683">
        <v>18.192</v>
      </c>
      <c r="T6683">
        <v>15.5618</v>
      </c>
      <c r="U6683">
        <v>15.4735</v>
      </c>
      <c r="V6683">
        <v>2.7184699999999999</v>
      </c>
      <c r="W6683">
        <v>62.070599999999999</v>
      </c>
      <c r="X6683" t="s">
        <v>31589</v>
      </c>
      <c r="Y6683">
        <v>305</v>
      </c>
      <c r="Z6683" t="s">
        <v>31589</v>
      </c>
      <c r="AA6683" t="s">
        <v>31589</v>
      </c>
      <c r="AB6683" t="s">
        <v>31590</v>
      </c>
      <c r="AC6683" t="s">
        <v>31591</v>
      </c>
      <c r="AD6683" t="s">
        <v>31592</v>
      </c>
      <c r="AE6683" t="s">
        <v>31593</v>
      </c>
    </row>
    <row r="6684" spans="1:31" x14ac:dyDescent="0.25">
      <c r="A6684">
        <v>13.919</v>
      </c>
      <c r="B6684">
        <v>13.625400000000001</v>
      </c>
      <c r="C6684">
        <v>13.4681</v>
      </c>
      <c r="D6684">
        <v>13.4374</v>
      </c>
      <c r="E6684" t="s">
        <v>27</v>
      </c>
      <c r="F6684">
        <v>3</v>
      </c>
      <c r="I6684" t="s">
        <v>28</v>
      </c>
      <c r="J6684">
        <v>1</v>
      </c>
      <c r="K6684">
        <v>1.43217E-3</v>
      </c>
      <c r="L6684">
        <v>96.706999999999994</v>
      </c>
      <c r="M6684">
        <v>64.825999999999993</v>
      </c>
      <c r="N6684">
        <v>96.706999999999994</v>
      </c>
      <c r="O6684">
        <v>0.13761999999999999</v>
      </c>
      <c r="P6684">
        <v>23394000</v>
      </c>
      <c r="Q6684">
        <v>68</v>
      </c>
      <c r="R6684">
        <v>7.9858399999999996</v>
      </c>
      <c r="S6684">
        <v>18.770499999999998</v>
      </c>
      <c r="T6684">
        <v>13.6935</v>
      </c>
      <c r="U6684">
        <v>13.5314</v>
      </c>
      <c r="V6684">
        <v>5.2390999999999996</v>
      </c>
      <c r="W6684">
        <v>54.449800000000003</v>
      </c>
      <c r="X6684" t="s">
        <v>31589</v>
      </c>
      <c r="Y6684">
        <v>68</v>
      </c>
      <c r="Z6684" t="s">
        <v>31589</v>
      </c>
      <c r="AA6684" t="s">
        <v>31589</v>
      </c>
      <c r="AB6684" t="s">
        <v>31590</v>
      </c>
      <c r="AC6684" t="s">
        <v>31591</v>
      </c>
      <c r="AD6684" t="s">
        <v>31594</v>
      </c>
      <c r="AE6684" t="s">
        <v>31595</v>
      </c>
    </row>
    <row r="6685" spans="1:31" hidden="1" x14ac:dyDescent="0.25">
      <c r="A6685">
        <v>11.630599999999999</v>
      </c>
      <c r="B6685">
        <v>9.8724399999999992</v>
      </c>
      <c r="C6685">
        <v>10.574199999999999</v>
      </c>
      <c r="D6685">
        <v>10.9526</v>
      </c>
      <c r="E6685" t="s">
        <v>27</v>
      </c>
      <c r="F6685">
        <v>3</v>
      </c>
      <c r="I6685" t="s">
        <v>28</v>
      </c>
      <c r="J6685">
        <v>0.99727600000000005</v>
      </c>
      <c r="K6685" s="1">
        <v>9.2954199999999999E-10</v>
      </c>
      <c r="L6685">
        <v>125.35</v>
      </c>
      <c r="M6685">
        <v>101.46</v>
      </c>
      <c r="N6685">
        <v>125.35</v>
      </c>
      <c r="O6685">
        <v>-0.26030999999999999</v>
      </c>
      <c r="P6685">
        <v>12646000</v>
      </c>
      <c r="Q6685">
        <v>145</v>
      </c>
      <c r="R6685" t="s">
        <v>29</v>
      </c>
      <c r="S6685">
        <v>17.745899999999999</v>
      </c>
      <c r="T6685">
        <v>11.102399999999999</v>
      </c>
      <c r="U6685">
        <v>10.4125</v>
      </c>
      <c r="V6685">
        <v>7.33338</v>
      </c>
      <c r="W6685">
        <v>43.029800000000002</v>
      </c>
      <c r="X6685" t="s">
        <v>31589</v>
      </c>
      <c r="Y6685">
        <v>145</v>
      </c>
      <c r="Z6685" t="s">
        <v>31589</v>
      </c>
      <c r="AA6685" t="s">
        <v>31589</v>
      </c>
      <c r="AB6685" t="s">
        <v>31590</v>
      </c>
      <c r="AC6685" t="s">
        <v>31591</v>
      </c>
      <c r="AD6685" t="s">
        <v>31596</v>
      </c>
      <c r="AE6685" t="s">
        <v>31597</v>
      </c>
    </row>
    <row r="6686" spans="1:31" x14ac:dyDescent="0.25">
      <c r="A6686">
        <v>15.4428</v>
      </c>
      <c r="B6686">
        <v>14.680199999999999</v>
      </c>
      <c r="C6686">
        <v>14.744400000000001</v>
      </c>
      <c r="D6686">
        <v>14.8567</v>
      </c>
      <c r="E6686" t="s">
        <v>27</v>
      </c>
      <c r="F6686">
        <v>2</v>
      </c>
      <c r="I6686" t="s">
        <v>28</v>
      </c>
      <c r="J6686">
        <v>0.97946699999999998</v>
      </c>
      <c r="K6686">
        <v>1.8391899999999999E-2</v>
      </c>
      <c r="L6686">
        <v>76.899000000000001</v>
      </c>
      <c r="M6686">
        <v>31.587</v>
      </c>
      <c r="N6686">
        <v>76.899000000000001</v>
      </c>
      <c r="O6686">
        <v>-0.13474</v>
      </c>
      <c r="P6686">
        <v>3459500</v>
      </c>
      <c r="Q6686">
        <v>161</v>
      </c>
      <c r="R6686">
        <v>11.5924</v>
      </c>
      <c r="S6686">
        <v>18.298100000000002</v>
      </c>
      <c r="T6686">
        <v>15.0936</v>
      </c>
      <c r="U6686">
        <v>14.7685</v>
      </c>
      <c r="V6686">
        <v>3.52963</v>
      </c>
      <c r="W6686">
        <v>59.724200000000003</v>
      </c>
      <c r="X6686" t="s">
        <v>31598</v>
      </c>
      <c r="Y6686" t="s">
        <v>31599</v>
      </c>
      <c r="Z6686" t="s">
        <v>31600</v>
      </c>
      <c r="AA6686" t="s">
        <v>31600</v>
      </c>
      <c r="AB6686" t="s">
        <v>31601</v>
      </c>
      <c r="AC6686" t="s">
        <v>31602</v>
      </c>
      <c r="AD6686" t="s">
        <v>31603</v>
      </c>
      <c r="AE6686" t="s">
        <v>31604</v>
      </c>
    </row>
    <row r="6687" spans="1:31" hidden="1" x14ac:dyDescent="0.25">
      <c r="A6687">
        <v>14.4039</v>
      </c>
      <c r="B6687">
        <v>13.4276</v>
      </c>
      <c r="C6687">
        <v>13.654299999999999</v>
      </c>
      <c r="D6687">
        <v>12.9901</v>
      </c>
      <c r="E6687" t="s">
        <v>27</v>
      </c>
      <c r="F6687">
        <v>2</v>
      </c>
      <c r="I6687" t="s">
        <v>28</v>
      </c>
      <c r="J6687">
        <v>1</v>
      </c>
      <c r="K6687">
        <v>1.69395E-4</v>
      </c>
      <c r="L6687">
        <v>139.97</v>
      </c>
      <c r="M6687">
        <v>67.042000000000002</v>
      </c>
      <c r="N6687">
        <v>139.97</v>
      </c>
      <c r="O6687">
        <v>-0.16586999999999999</v>
      </c>
      <c r="P6687">
        <v>121840000</v>
      </c>
      <c r="Q6687">
        <v>194</v>
      </c>
      <c r="R6687">
        <v>15.9092</v>
      </c>
      <c r="S6687">
        <v>22.470199999999998</v>
      </c>
      <c r="T6687">
        <v>14.0291</v>
      </c>
      <c r="U6687">
        <v>13.2088</v>
      </c>
      <c r="V6687">
        <v>9.2613800000000008</v>
      </c>
      <c r="W6687">
        <v>54.475900000000003</v>
      </c>
      <c r="X6687" t="s">
        <v>31605</v>
      </c>
      <c r="Y6687">
        <v>194</v>
      </c>
      <c r="Z6687" t="s">
        <v>31605</v>
      </c>
      <c r="AA6687" t="s">
        <v>31605</v>
      </c>
      <c r="AB6687" t="s">
        <v>31606</v>
      </c>
      <c r="AC6687" t="s">
        <v>31607</v>
      </c>
      <c r="AD6687" t="s">
        <v>31608</v>
      </c>
      <c r="AE6687" t="s">
        <v>31609</v>
      </c>
    </row>
    <row r="6688" spans="1:31" hidden="1" x14ac:dyDescent="0.25">
      <c r="A6688">
        <v>13.7776</v>
      </c>
      <c r="B6688">
        <v>12.613200000000001</v>
      </c>
      <c r="C6688">
        <v>12.7197</v>
      </c>
      <c r="D6688">
        <v>13.071</v>
      </c>
      <c r="E6688" t="s">
        <v>27</v>
      </c>
      <c r="F6688">
        <v>2</v>
      </c>
      <c r="I6688" t="s">
        <v>28</v>
      </c>
      <c r="J6688">
        <v>0.983707</v>
      </c>
      <c r="K6688">
        <v>3.5552400000000002E-4</v>
      </c>
      <c r="L6688">
        <v>122.19</v>
      </c>
      <c r="M6688">
        <v>51.662999999999997</v>
      </c>
      <c r="N6688">
        <v>122.19</v>
      </c>
      <c r="O6688">
        <v>0.57670999999999994</v>
      </c>
      <c r="P6688">
        <v>14881000</v>
      </c>
      <c r="Q6688">
        <v>329</v>
      </c>
      <c r="R6688">
        <v>12.3155</v>
      </c>
      <c r="S6688">
        <v>19.950600000000001</v>
      </c>
      <c r="T6688">
        <v>13.2486</v>
      </c>
      <c r="U6688">
        <v>12.8421</v>
      </c>
      <c r="V6688">
        <v>7.1085399999999996</v>
      </c>
      <c r="W6688">
        <v>52.181399999999996</v>
      </c>
      <c r="X6688" t="s">
        <v>31610</v>
      </c>
      <c r="Y6688" t="s">
        <v>31611</v>
      </c>
      <c r="Z6688" t="s">
        <v>31612</v>
      </c>
      <c r="AA6688" t="s">
        <v>31612</v>
      </c>
      <c r="AB6688" t="s">
        <v>31613</v>
      </c>
      <c r="AC6688" t="s">
        <v>31614</v>
      </c>
      <c r="AD6688" t="s">
        <v>31615</v>
      </c>
      <c r="AE6688" t="s">
        <v>31616</v>
      </c>
    </row>
    <row r="6689" spans="1:31" x14ac:dyDescent="0.25">
      <c r="A6689">
        <v>16.634399999999999</v>
      </c>
      <c r="B6689">
        <v>16.323899999999998</v>
      </c>
      <c r="C6689">
        <v>16.388500000000001</v>
      </c>
      <c r="D6689">
        <v>16.0534</v>
      </c>
      <c r="E6689" t="s">
        <v>27</v>
      </c>
      <c r="F6689">
        <v>3</v>
      </c>
      <c r="I6689" t="s">
        <v>28</v>
      </c>
      <c r="J6689">
        <v>1</v>
      </c>
      <c r="K6689">
        <v>4.58831E-3</v>
      </c>
      <c r="L6689">
        <v>89.679000000000002</v>
      </c>
      <c r="M6689">
        <v>61.447000000000003</v>
      </c>
      <c r="N6689">
        <v>89.679000000000002</v>
      </c>
      <c r="O6689">
        <v>-0.17738999999999999</v>
      </c>
      <c r="P6689">
        <v>4177700</v>
      </c>
      <c r="Q6689">
        <v>59</v>
      </c>
      <c r="R6689">
        <v>13.3108</v>
      </c>
      <c r="S6689">
        <v>17.511199999999999</v>
      </c>
      <c r="T6689">
        <v>16.511399999999998</v>
      </c>
      <c r="U6689">
        <v>16.188700000000001</v>
      </c>
      <c r="V6689">
        <v>1.32256</v>
      </c>
      <c r="W6689">
        <v>65.400199999999998</v>
      </c>
      <c r="X6689" t="s">
        <v>31617</v>
      </c>
      <c r="Y6689" t="s">
        <v>31618</v>
      </c>
      <c r="Z6689" t="s">
        <v>31619</v>
      </c>
      <c r="AA6689" t="s">
        <v>31619</v>
      </c>
      <c r="AB6689" t="s">
        <v>31620</v>
      </c>
      <c r="AC6689" t="s">
        <v>31621</v>
      </c>
      <c r="AD6689" t="s">
        <v>31622</v>
      </c>
      <c r="AE6689" t="s">
        <v>31623</v>
      </c>
    </row>
    <row r="6690" spans="1:31" hidden="1" x14ac:dyDescent="0.25">
      <c r="A6690">
        <v>13.0899</v>
      </c>
      <c r="B6690">
        <v>11.005100000000001</v>
      </c>
      <c r="C6690">
        <v>12.8347</v>
      </c>
      <c r="D6690">
        <v>12.6013</v>
      </c>
      <c r="E6690" t="s">
        <v>27</v>
      </c>
      <c r="F6690">
        <v>3</v>
      </c>
      <c r="I6690" t="s">
        <v>28</v>
      </c>
      <c r="J6690">
        <v>1</v>
      </c>
      <c r="K6690" s="1">
        <v>1.6707199999999999E-35</v>
      </c>
      <c r="L6690">
        <v>226.79</v>
      </c>
      <c r="M6690">
        <v>163.13</v>
      </c>
      <c r="N6690">
        <v>226.79</v>
      </c>
      <c r="O6690">
        <v>0.40572000000000003</v>
      </c>
      <c r="P6690">
        <v>31230000</v>
      </c>
      <c r="Q6690">
        <v>627</v>
      </c>
      <c r="R6690">
        <v>10.9719</v>
      </c>
      <c r="S6690">
        <v>19.415700000000001</v>
      </c>
      <c r="T6690">
        <v>12.962300000000001</v>
      </c>
      <c r="U6690">
        <v>11.8032</v>
      </c>
      <c r="V6690">
        <v>7.6124999999999998</v>
      </c>
      <c r="W6690">
        <v>49.531100000000002</v>
      </c>
      <c r="X6690" t="s">
        <v>31624</v>
      </c>
      <c r="Y6690">
        <v>627</v>
      </c>
      <c r="Z6690" t="s">
        <v>31624</v>
      </c>
      <c r="AA6690" t="s">
        <v>31624</v>
      </c>
      <c r="AB6690" t="s">
        <v>31625</v>
      </c>
      <c r="AC6690" t="s">
        <v>31626</v>
      </c>
      <c r="AD6690" t="s">
        <v>31627</v>
      </c>
      <c r="AE6690" t="s">
        <v>31628</v>
      </c>
    </row>
    <row r="6691" spans="1:31" x14ac:dyDescent="0.25">
      <c r="A6691">
        <v>14.907299999999999</v>
      </c>
      <c r="B6691">
        <v>14.07</v>
      </c>
      <c r="C6691">
        <v>13.992699999999999</v>
      </c>
      <c r="D6691">
        <v>14.108599999999999</v>
      </c>
      <c r="E6691" t="s">
        <v>27</v>
      </c>
      <c r="F6691">
        <v>2</v>
      </c>
      <c r="I6691" t="s">
        <v>28</v>
      </c>
      <c r="J6691">
        <v>1</v>
      </c>
      <c r="K6691">
        <v>1.0166400000000001E-2</v>
      </c>
      <c r="L6691">
        <v>90.793000000000006</v>
      </c>
      <c r="M6691">
        <v>36.594999999999999</v>
      </c>
      <c r="N6691">
        <v>90.793000000000006</v>
      </c>
      <c r="O6691">
        <v>1.2778</v>
      </c>
      <c r="P6691">
        <v>0</v>
      </c>
      <c r="Q6691">
        <v>98</v>
      </c>
      <c r="R6691" t="s">
        <v>29</v>
      </c>
      <c r="S6691">
        <v>17.351600000000001</v>
      </c>
      <c r="T6691">
        <v>14.45</v>
      </c>
      <c r="U6691">
        <v>14.0893</v>
      </c>
      <c r="V6691">
        <v>3.2622800000000001</v>
      </c>
      <c r="W6691">
        <v>57.078499999999998</v>
      </c>
      <c r="X6691" t="s">
        <v>31629</v>
      </c>
      <c r="Y6691" t="s">
        <v>31630</v>
      </c>
      <c r="Z6691" t="s">
        <v>31631</v>
      </c>
      <c r="AA6691" t="s">
        <v>31631</v>
      </c>
      <c r="AB6691" t="s">
        <v>31632</v>
      </c>
      <c r="AC6691" t="s">
        <v>31633</v>
      </c>
      <c r="AD6691" t="s">
        <v>31634</v>
      </c>
      <c r="AE6691" t="s">
        <v>31635</v>
      </c>
    </row>
    <row r="6692" spans="1:31" hidden="1" x14ac:dyDescent="0.25">
      <c r="A6692">
        <v>12.1378</v>
      </c>
      <c r="B6692">
        <v>11.0327</v>
      </c>
      <c r="C6692">
        <v>11.707000000000001</v>
      </c>
      <c r="D6692">
        <v>10.035500000000001</v>
      </c>
      <c r="E6692" t="s">
        <v>27</v>
      </c>
      <c r="F6692">
        <v>3</v>
      </c>
      <c r="I6692" t="s">
        <v>28</v>
      </c>
      <c r="J6692">
        <v>0.99999800000000005</v>
      </c>
      <c r="K6692">
        <v>7.17752E-4</v>
      </c>
      <c r="L6692">
        <v>113.22</v>
      </c>
      <c r="M6692">
        <v>78.263999999999996</v>
      </c>
      <c r="N6692">
        <v>113.22</v>
      </c>
      <c r="O6692">
        <v>0.22223999999999999</v>
      </c>
      <c r="P6692">
        <v>11366000</v>
      </c>
      <c r="Q6692">
        <v>235</v>
      </c>
      <c r="R6692" t="s">
        <v>29</v>
      </c>
      <c r="S6692">
        <v>18.510899999999999</v>
      </c>
      <c r="T6692">
        <v>11.9224</v>
      </c>
      <c r="U6692">
        <v>10.5341</v>
      </c>
      <c r="V6692">
        <v>7.9768299999999996</v>
      </c>
      <c r="W6692">
        <v>44.912999999999997</v>
      </c>
      <c r="X6692" t="s">
        <v>31636</v>
      </c>
      <c r="Y6692" t="s">
        <v>31637</v>
      </c>
      <c r="Z6692" t="s">
        <v>31631</v>
      </c>
      <c r="AA6692" t="s">
        <v>31631</v>
      </c>
      <c r="AB6692" t="s">
        <v>31632</v>
      </c>
      <c r="AC6692" t="s">
        <v>31633</v>
      </c>
      <c r="AD6692" t="s">
        <v>31638</v>
      </c>
      <c r="AE6692" t="s">
        <v>31639</v>
      </c>
    </row>
    <row r="6693" spans="1:31" x14ac:dyDescent="0.25">
      <c r="A6693">
        <v>12.4406</v>
      </c>
      <c r="B6693">
        <v>11.320499999999999</v>
      </c>
      <c r="C6693">
        <v>11.5389</v>
      </c>
      <c r="D6693">
        <v>11.103400000000001</v>
      </c>
      <c r="E6693" t="s">
        <v>27</v>
      </c>
      <c r="F6693">
        <v>3</v>
      </c>
      <c r="I6693" t="s">
        <v>28</v>
      </c>
      <c r="J6693">
        <v>0.999942</v>
      </c>
      <c r="K6693">
        <v>1.0194699999999999E-2</v>
      </c>
      <c r="L6693">
        <v>63.115000000000002</v>
      </c>
      <c r="M6693">
        <v>31.355</v>
      </c>
      <c r="N6693">
        <v>63.115000000000002</v>
      </c>
      <c r="O6693">
        <v>-0.38768000000000002</v>
      </c>
      <c r="P6693">
        <v>5319000</v>
      </c>
      <c r="Q6693">
        <v>165</v>
      </c>
      <c r="R6693" t="s">
        <v>29</v>
      </c>
      <c r="S6693">
        <v>16.148599999999998</v>
      </c>
      <c r="T6693">
        <v>11.989800000000001</v>
      </c>
      <c r="U6693">
        <v>11.2119</v>
      </c>
      <c r="V6693">
        <v>4.9366700000000003</v>
      </c>
      <c r="W6693">
        <v>46.403399999999998</v>
      </c>
      <c r="X6693" t="s">
        <v>31640</v>
      </c>
      <c r="Y6693" t="s">
        <v>31641</v>
      </c>
      <c r="Z6693" t="s">
        <v>31631</v>
      </c>
      <c r="AA6693" t="s">
        <v>31631</v>
      </c>
      <c r="AB6693" t="s">
        <v>31632</v>
      </c>
      <c r="AC6693" t="s">
        <v>31633</v>
      </c>
      <c r="AD6693" t="s">
        <v>31642</v>
      </c>
      <c r="AE6693" t="s">
        <v>31643</v>
      </c>
    </row>
    <row r="6694" spans="1:31" x14ac:dyDescent="0.25">
      <c r="A6694">
        <v>17.212800000000001</v>
      </c>
      <c r="B6694">
        <v>16.383099999999999</v>
      </c>
      <c r="C6694">
        <v>16.364100000000001</v>
      </c>
      <c r="D6694">
        <v>16.630800000000001</v>
      </c>
      <c r="E6694" t="s">
        <v>27</v>
      </c>
      <c r="F6694">
        <v>2</v>
      </c>
      <c r="I6694" t="s">
        <v>28</v>
      </c>
      <c r="J6694">
        <v>0.999525</v>
      </c>
      <c r="K6694" s="1">
        <v>1.6430499999999999E-15</v>
      </c>
      <c r="L6694">
        <v>218.55</v>
      </c>
      <c r="M6694">
        <v>127.29</v>
      </c>
      <c r="N6694">
        <v>218.55</v>
      </c>
      <c r="O6694">
        <v>-0.62290000000000001</v>
      </c>
      <c r="P6694">
        <v>65402000</v>
      </c>
      <c r="Q6694">
        <v>35</v>
      </c>
      <c r="R6694">
        <v>12.344099999999999</v>
      </c>
      <c r="S6694">
        <v>19.413399999999999</v>
      </c>
      <c r="T6694">
        <v>16.788399999999999</v>
      </c>
      <c r="U6694">
        <v>16.507000000000001</v>
      </c>
      <c r="V6694">
        <v>2.9064399999999999</v>
      </c>
      <c r="W6694">
        <v>66.590800000000002</v>
      </c>
      <c r="X6694" t="s">
        <v>31644</v>
      </c>
      <c r="Y6694" t="s">
        <v>31645</v>
      </c>
      <c r="Z6694" t="s">
        <v>31646</v>
      </c>
      <c r="AA6694" t="s">
        <v>31646</v>
      </c>
      <c r="AB6694" t="s">
        <v>31647</v>
      </c>
      <c r="AC6694" t="s">
        <v>31648</v>
      </c>
      <c r="AD6694" t="s">
        <v>31649</v>
      </c>
      <c r="AE6694" t="s">
        <v>31650</v>
      </c>
    </row>
    <row r="6695" spans="1:31" x14ac:dyDescent="0.25">
      <c r="A6695">
        <v>19.514500000000002</v>
      </c>
      <c r="B6695">
        <v>18.8964</v>
      </c>
      <c r="C6695">
        <v>18.930199999999999</v>
      </c>
      <c r="D6695">
        <v>18.709099999999999</v>
      </c>
      <c r="E6695" t="s">
        <v>27</v>
      </c>
      <c r="F6695">
        <v>2</v>
      </c>
      <c r="I6695" t="s">
        <v>28</v>
      </c>
      <c r="J6695">
        <v>1</v>
      </c>
      <c r="K6695">
        <v>9.33412E-4</v>
      </c>
      <c r="L6695">
        <v>114.4</v>
      </c>
      <c r="M6695">
        <v>78.082999999999998</v>
      </c>
      <c r="N6695">
        <v>111.46</v>
      </c>
      <c r="O6695">
        <v>-9.7086000000000006E-2</v>
      </c>
      <c r="P6695">
        <v>15452000</v>
      </c>
      <c r="Q6695">
        <v>156</v>
      </c>
      <c r="R6695">
        <v>14.572900000000001</v>
      </c>
      <c r="S6695">
        <v>19.880400000000002</v>
      </c>
      <c r="T6695">
        <v>19.222300000000001</v>
      </c>
      <c r="U6695">
        <v>18.802700000000002</v>
      </c>
      <c r="V6695">
        <v>1.07769</v>
      </c>
      <c r="W6695">
        <v>76.0501</v>
      </c>
      <c r="X6695" t="s">
        <v>31644</v>
      </c>
      <c r="Y6695" t="s">
        <v>31651</v>
      </c>
      <c r="Z6695" t="s">
        <v>31646</v>
      </c>
      <c r="AA6695" t="s">
        <v>31646</v>
      </c>
      <c r="AB6695" t="s">
        <v>31647</v>
      </c>
      <c r="AC6695" t="s">
        <v>31648</v>
      </c>
      <c r="AD6695" t="s">
        <v>31652</v>
      </c>
      <c r="AE6695" t="s">
        <v>31653</v>
      </c>
    </row>
    <row r="6696" spans="1:31" x14ac:dyDescent="0.25">
      <c r="A6696">
        <v>14.531000000000001</v>
      </c>
      <c r="B6696">
        <v>13.334099999999999</v>
      </c>
      <c r="C6696">
        <v>13.68</v>
      </c>
      <c r="D6696">
        <v>13.813700000000001</v>
      </c>
      <c r="E6696" t="s">
        <v>27</v>
      </c>
      <c r="F6696">
        <v>3</v>
      </c>
      <c r="I6696" t="s">
        <v>28</v>
      </c>
      <c r="J6696">
        <v>0.94517499999999999</v>
      </c>
      <c r="K6696" s="1">
        <v>8.1837999999999998E-5</v>
      </c>
      <c r="L6696">
        <v>126.09</v>
      </c>
      <c r="M6696">
        <v>83.991</v>
      </c>
      <c r="N6696">
        <v>126.09</v>
      </c>
      <c r="O6696">
        <v>0.64219000000000004</v>
      </c>
      <c r="P6696">
        <v>3185400</v>
      </c>
      <c r="Q6696">
        <v>28</v>
      </c>
      <c r="R6696">
        <v>11.976699999999999</v>
      </c>
      <c r="S6696">
        <v>18.4573</v>
      </c>
      <c r="T6696">
        <v>14.105499999999999</v>
      </c>
      <c r="U6696">
        <v>13.5739</v>
      </c>
      <c r="V6696">
        <v>4.8834099999999996</v>
      </c>
      <c r="W6696">
        <v>55.358800000000002</v>
      </c>
      <c r="X6696" t="s">
        <v>31644</v>
      </c>
      <c r="Y6696" t="s">
        <v>31654</v>
      </c>
      <c r="Z6696" t="s">
        <v>31646</v>
      </c>
      <c r="AA6696" t="s">
        <v>31646</v>
      </c>
      <c r="AB6696" t="s">
        <v>31647</v>
      </c>
      <c r="AC6696" t="s">
        <v>31648</v>
      </c>
      <c r="AD6696" t="s">
        <v>31655</v>
      </c>
      <c r="AE6696" t="s">
        <v>31656</v>
      </c>
    </row>
    <row r="6697" spans="1:31" hidden="1" x14ac:dyDescent="0.25">
      <c r="A6697">
        <v>14.0418</v>
      </c>
      <c r="B6697">
        <v>11.5099</v>
      </c>
      <c r="C6697">
        <v>12.933199999999999</v>
      </c>
      <c r="D6697">
        <v>13.443199999999999</v>
      </c>
      <c r="E6697" t="s">
        <v>27</v>
      </c>
      <c r="F6697">
        <v>2</v>
      </c>
      <c r="I6697" t="s">
        <v>28</v>
      </c>
      <c r="J6697">
        <v>0.97194700000000001</v>
      </c>
      <c r="K6697" s="1">
        <v>5.1482400000000004E-6</v>
      </c>
      <c r="L6697">
        <v>178.55</v>
      </c>
      <c r="M6697">
        <v>103.5</v>
      </c>
      <c r="N6697">
        <v>178.55</v>
      </c>
      <c r="O6697">
        <v>0.24484</v>
      </c>
      <c r="P6697">
        <v>164560000</v>
      </c>
      <c r="Q6697">
        <v>122</v>
      </c>
      <c r="R6697">
        <v>15.1595</v>
      </c>
      <c r="S6697">
        <v>22.130700000000001</v>
      </c>
      <c r="T6697">
        <v>13.487500000000001</v>
      </c>
      <c r="U6697">
        <v>12.4765</v>
      </c>
      <c r="V6697">
        <v>9.6541800000000002</v>
      </c>
      <c r="W6697">
        <v>51.928100000000001</v>
      </c>
      <c r="X6697" t="s">
        <v>31644</v>
      </c>
      <c r="Y6697" t="s">
        <v>31657</v>
      </c>
      <c r="Z6697" t="s">
        <v>31646</v>
      </c>
      <c r="AA6697" t="s">
        <v>31646</v>
      </c>
      <c r="AB6697" t="s">
        <v>31647</v>
      </c>
      <c r="AC6697" t="s">
        <v>31648</v>
      </c>
      <c r="AD6697" t="s">
        <v>31658</v>
      </c>
      <c r="AE6697" t="s">
        <v>31659</v>
      </c>
    </row>
    <row r="6698" spans="1:31" x14ac:dyDescent="0.25">
      <c r="A6698">
        <v>14.9801</v>
      </c>
      <c r="B6698">
        <v>14.551</v>
      </c>
      <c r="C6698">
        <v>14.0242</v>
      </c>
      <c r="D6698">
        <v>13.729100000000001</v>
      </c>
      <c r="E6698" t="s">
        <v>27</v>
      </c>
      <c r="F6698">
        <v>2</v>
      </c>
      <c r="I6698" t="s">
        <v>28</v>
      </c>
      <c r="J6698">
        <v>1</v>
      </c>
      <c r="K6698" s="1">
        <v>1.5097200000000001E-7</v>
      </c>
      <c r="L6698">
        <v>163.32</v>
      </c>
      <c r="M6698">
        <v>110.6</v>
      </c>
      <c r="N6698">
        <v>163.32</v>
      </c>
      <c r="O6698">
        <v>1.7535000000000001</v>
      </c>
      <c r="P6698">
        <v>0</v>
      </c>
      <c r="Q6698">
        <v>70</v>
      </c>
      <c r="R6698">
        <v>10.8894</v>
      </c>
      <c r="S6698">
        <v>17.793399999999998</v>
      </c>
      <c r="T6698">
        <v>14.5021</v>
      </c>
      <c r="U6698">
        <v>14.1401</v>
      </c>
      <c r="V6698">
        <v>3.6533500000000001</v>
      </c>
      <c r="W6698">
        <v>57.284399999999998</v>
      </c>
      <c r="X6698" t="s">
        <v>31660</v>
      </c>
      <c r="Y6698" t="s">
        <v>31661</v>
      </c>
      <c r="Z6698" t="s">
        <v>31662</v>
      </c>
      <c r="AA6698" t="s">
        <v>31662</v>
      </c>
      <c r="AB6698" t="s">
        <v>31663</v>
      </c>
      <c r="AC6698" t="s">
        <v>31664</v>
      </c>
      <c r="AD6698" t="s">
        <v>31665</v>
      </c>
      <c r="AE6698" t="s">
        <v>31666</v>
      </c>
    </row>
    <row r="6699" spans="1:31" x14ac:dyDescent="0.25">
      <c r="A6699">
        <v>14.610300000000001</v>
      </c>
      <c r="B6699">
        <v>14.3385</v>
      </c>
      <c r="C6699">
        <v>14.4331</v>
      </c>
      <c r="D6699">
        <v>14.3523</v>
      </c>
      <c r="E6699" t="s">
        <v>27</v>
      </c>
      <c r="F6699">
        <v>2</v>
      </c>
      <c r="I6699" t="s">
        <v>28</v>
      </c>
      <c r="J6699">
        <v>1</v>
      </c>
      <c r="K6699" s="1">
        <v>3.0778499999999999E-10</v>
      </c>
      <c r="L6699">
        <v>182.92</v>
      </c>
      <c r="M6699">
        <v>112.01</v>
      </c>
      <c r="N6699">
        <v>182.92</v>
      </c>
      <c r="O6699">
        <v>0.12722</v>
      </c>
      <c r="P6699">
        <v>22789000</v>
      </c>
      <c r="Q6699">
        <v>168</v>
      </c>
      <c r="R6699">
        <v>13.0274</v>
      </c>
      <c r="S6699">
        <v>19.687799999999999</v>
      </c>
      <c r="T6699">
        <v>14.521699999999999</v>
      </c>
      <c r="U6699">
        <v>14.3454</v>
      </c>
      <c r="V6699">
        <v>5.3424699999999996</v>
      </c>
      <c r="W6699">
        <v>57.734000000000002</v>
      </c>
      <c r="X6699" t="s">
        <v>31667</v>
      </c>
      <c r="Y6699" t="s">
        <v>31668</v>
      </c>
      <c r="Z6699" t="s">
        <v>31669</v>
      </c>
      <c r="AA6699" t="s">
        <v>31669</v>
      </c>
      <c r="AB6699" t="s">
        <v>31670</v>
      </c>
      <c r="AC6699" t="s">
        <v>31671</v>
      </c>
      <c r="AD6699" t="s">
        <v>31672</v>
      </c>
      <c r="AE6699" t="s">
        <v>31673</v>
      </c>
    </row>
    <row r="6700" spans="1:31" hidden="1" x14ac:dyDescent="0.25">
      <c r="A6700">
        <v>14.0947</v>
      </c>
      <c r="B6700">
        <v>12.032299999999999</v>
      </c>
      <c r="C6700">
        <v>12.739599999999999</v>
      </c>
      <c r="D6700">
        <v>13.037100000000001</v>
      </c>
      <c r="E6700" t="s">
        <v>27</v>
      </c>
      <c r="F6700">
        <v>3</v>
      </c>
      <c r="I6700" t="s">
        <v>28</v>
      </c>
      <c r="J6700">
        <v>0.99997199999999997</v>
      </c>
      <c r="K6700" s="1">
        <v>4.8489399999999997E-6</v>
      </c>
      <c r="L6700">
        <v>138.75</v>
      </c>
      <c r="M6700">
        <v>95.960999999999999</v>
      </c>
      <c r="N6700">
        <v>138.75</v>
      </c>
      <c r="O6700">
        <v>0.11339</v>
      </c>
      <c r="P6700">
        <v>20512000</v>
      </c>
      <c r="Q6700">
        <v>189</v>
      </c>
      <c r="R6700">
        <v>13.5909</v>
      </c>
      <c r="S6700">
        <v>20.360499999999998</v>
      </c>
      <c r="T6700">
        <v>13.417199999999999</v>
      </c>
      <c r="U6700">
        <v>12.534700000000001</v>
      </c>
      <c r="V6700">
        <v>7.82578</v>
      </c>
      <c r="W6700">
        <v>51.903700000000001</v>
      </c>
      <c r="X6700" t="s">
        <v>31674</v>
      </c>
      <c r="Y6700" t="s">
        <v>31675</v>
      </c>
      <c r="Z6700" t="s">
        <v>31669</v>
      </c>
      <c r="AA6700" t="s">
        <v>31669</v>
      </c>
      <c r="AB6700" t="s">
        <v>31670</v>
      </c>
      <c r="AC6700" t="s">
        <v>31671</v>
      </c>
      <c r="AD6700" t="s">
        <v>31676</v>
      </c>
      <c r="AE6700" t="s">
        <v>31677</v>
      </c>
    </row>
    <row r="6701" spans="1:31" x14ac:dyDescent="0.25">
      <c r="A6701">
        <v>14.3489</v>
      </c>
      <c r="B6701">
        <v>14.474299999999999</v>
      </c>
      <c r="C6701">
        <v>13.987500000000001</v>
      </c>
      <c r="D6701">
        <v>13.916399999999999</v>
      </c>
      <c r="E6701" t="s">
        <v>27</v>
      </c>
      <c r="F6701">
        <v>2</v>
      </c>
      <c r="I6701" t="s">
        <v>28</v>
      </c>
      <c r="J6701">
        <v>0.98250599999999999</v>
      </c>
      <c r="K6701">
        <v>1.9539999999999998E-2</v>
      </c>
      <c r="L6701">
        <v>73.616</v>
      </c>
      <c r="M6701">
        <v>19.091000000000001</v>
      </c>
      <c r="N6701">
        <v>73.616</v>
      </c>
      <c r="O6701">
        <v>0.32471</v>
      </c>
      <c r="P6701">
        <v>6611300</v>
      </c>
      <c r="Q6701">
        <v>207</v>
      </c>
      <c r="R6701" t="s">
        <v>29</v>
      </c>
      <c r="S6701">
        <v>19.9711</v>
      </c>
      <c r="T6701">
        <v>14.168200000000001</v>
      </c>
      <c r="U6701">
        <v>14.195399999999999</v>
      </c>
      <c r="V6701">
        <v>5.7757399999999999</v>
      </c>
      <c r="W6701">
        <v>56.727200000000003</v>
      </c>
      <c r="X6701" t="s">
        <v>31674</v>
      </c>
      <c r="Y6701" t="s">
        <v>31678</v>
      </c>
      <c r="Z6701" t="s">
        <v>31669</v>
      </c>
      <c r="AA6701" t="s">
        <v>31669</v>
      </c>
      <c r="AB6701" t="s">
        <v>31670</v>
      </c>
      <c r="AC6701" t="s">
        <v>31671</v>
      </c>
      <c r="AD6701" t="s">
        <v>31679</v>
      </c>
      <c r="AE6701" t="s">
        <v>31680</v>
      </c>
    </row>
    <row r="6702" spans="1:31" x14ac:dyDescent="0.25">
      <c r="A6702">
        <v>13.7608</v>
      </c>
      <c r="B6702">
        <v>12.558199999999999</v>
      </c>
      <c r="C6702">
        <v>13.310600000000001</v>
      </c>
      <c r="D6702">
        <v>13.1775</v>
      </c>
      <c r="E6702" t="s">
        <v>27</v>
      </c>
      <c r="F6702">
        <v>2</v>
      </c>
      <c r="I6702" t="s">
        <v>28</v>
      </c>
      <c r="J6702">
        <v>0.999973</v>
      </c>
      <c r="K6702">
        <v>2.8414E-4</v>
      </c>
      <c r="L6702">
        <v>124.83</v>
      </c>
      <c r="M6702">
        <v>81.834000000000003</v>
      </c>
      <c r="N6702">
        <v>124.83</v>
      </c>
      <c r="O6702">
        <v>0.38341999999999998</v>
      </c>
      <c r="P6702">
        <v>6672700</v>
      </c>
      <c r="Q6702">
        <v>209</v>
      </c>
      <c r="R6702">
        <v>10.4741</v>
      </c>
      <c r="S6702">
        <v>17.999199999999998</v>
      </c>
      <c r="T6702">
        <v>13.5357</v>
      </c>
      <c r="U6702">
        <v>12.867800000000001</v>
      </c>
      <c r="V6702">
        <v>5.13131</v>
      </c>
      <c r="W6702">
        <v>52.807099999999998</v>
      </c>
      <c r="X6702" t="s">
        <v>31674</v>
      </c>
      <c r="Y6702" t="s">
        <v>31681</v>
      </c>
      <c r="Z6702" t="s">
        <v>31669</v>
      </c>
      <c r="AA6702" t="s">
        <v>31669</v>
      </c>
      <c r="AB6702" t="s">
        <v>31670</v>
      </c>
      <c r="AC6702" t="s">
        <v>31671</v>
      </c>
      <c r="AD6702" t="s">
        <v>31682</v>
      </c>
      <c r="AE6702" t="s">
        <v>31683</v>
      </c>
    </row>
    <row r="6703" spans="1:31" x14ac:dyDescent="0.25">
      <c r="A6703">
        <v>16.8674</v>
      </c>
      <c r="B6703">
        <v>16.066500000000001</v>
      </c>
      <c r="C6703">
        <v>16.549499999999998</v>
      </c>
      <c r="D6703">
        <v>15.837</v>
      </c>
      <c r="E6703" t="s">
        <v>27</v>
      </c>
      <c r="F6703">
        <v>2</v>
      </c>
      <c r="I6703" t="s">
        <v>28</v>
      </c>
      <c r="J6703">
        <v>0.84303600000000001</v>
      </c>
      <c r="K6703" s="1">
        <v>2.6927299999999999E-5</v>
      </c>
      <c r="L6703">
        <v>161.79</v>
      </c>
      <c r="M6703">
        <v>87.662000000000006</v>
      </c>
      <c r="N6703">
        <v>161.79</v>
      </c>
      <c r="O6703">
        <v>6.1752000000000001E-2</v>
      </c>
      <c r="P6703">
        <v>20758000</v>
      </c>
      <c r="Q6703">
        <v>145</v>
      </c>
      <c r="R6703">
        <v>12.431800000000001</v>
      </c>
      <c r="S6703">
        <v>19.781500000000001</v>
      </c>
      <c r="T6703">
        <v>16.708400000000001</v>
      </c>
      <c r="U6703">
        <v>15.951700000000001</v>
      </c>
      <c r="V6703">
        <v>3.8297300000000001</v>
      </c>
      <c r="W6703">
        <v>65.320400000000006</v>
      </c>
      <c r="X6703" t="s">
        <v>31684</v>
      </c>
      <c r="Y6703" t="s">
        <v>31685</v>
      </c>
      <c r="Z6703" t="s">
        <v>31686</v>
      </c>
      <c r="AA6703" t="s">
        <v>31686</v>
      </c>
      <c r="AB6703" t="s">
        <v>31687</v>
      </c>
      <c r="AC6703" t="s">
        <v>31688</v>
      </c>
      <c r="AD6703" t="s">
        <v>31689</v>
      </c>
      <c r="AE6703" t="s">
        <v>31690</v>
      </c>
    </row>
    <row r="6704" spans="1:31" x14ac:dyDescent="0.25">
      <c r="A6704">
        <v>14.242699999999999</v>
      </c>
      <c r="B6704">
        <v>13.9673</v>
      </c>
      <c r="C6704">
        <v>13.9786</v>
      </c>
      <c r="D6704">
        <v>13.824199999999999</v>
      </c>
      <c r="E6704" t="s">
        <v>27</v>
      </c>
      <c r="F6704">
        <v>3</v>
      </c>
      <c r="I6704" t="s">
        <v>28</v>
      </c>
      <c r="J6704">
        <v>0.993479</v>
      </c>
      <c r="K6704" s="1">
        <v>1.34259E-33</v>
      </c>
      <c r="L6704">
        <v>250.05</v>
      </c>
      <c r="M6704">
        <v>175.91</v>
      </c>
      <c r="N6704">
        <v>250.05</v>
      </c>
      <c r="O6704">
        <v>-0.16386999999999999</v>
      </c>
      <c r="P6704">
        <v>60643000</v>
      </c>
      <c r="Q6704">
        <v>482</v>
      </c>
      <c r="R6704">
        <v>13.1653</v>
      </c>
      <c r="S6704">
        <v>19.882100000000001</v>
      </c>
      <c r="T6704">
        <v>14.1106</v>
      </c>
      <c r="U6704">
        <v>13.8957</v>
      </c>
      <c r="V6704">
        <v>5.9863999999999997</v>
      </c>
      <c r="W6704">
        <v>56.012799999999999</v>
      </c>
      <c r="X6704" t="s">
        <v>31691</v>
      </c>
      <c r="Y6704" t="s">
        <v>31692</v>
      </c>
      <c r="Z6704" t="s">
        <v>31686</v>
      </c>
      <c r="AA6704" t="s">
        <v>31686</v>
      </c>
      <c r="AB6704" t="s">
        <v>31687</v>
      </c>
      <c r="AC6704" t="s">
        <v>31688</v>
      </c>
      <c r="AD6704" t="s">
        <v>31693</v>
      </c>
      <c r="AE6704" t="s">
        <v>31694</v>
      </c>
    </row>
    <row r="6705" spans="1:31" x14ac:dyDescent="0.25">
      <c r="A6705">
        <v>14.4374</v>
      </c>
      <c r="B6705">
        <v>13.555999999999999</v>
      </c>
      <c r="C6705">
        <v>14.093299999999999</v>
      </c>
      <c r="D6705">
        <v>13.6617</v>
      </c>
      <c r="E6705" t="s">
        <v>27</v>
      </c>
      <c r="F6705">
        <v>3</v>
      </c>
      <c r="I6705" t="s">
        <v>28</v>
      </c>
      <c r="J6705">
        <v>0.77859900000000004</v>
      </c>
      <c r="K6705">
        <v>6.9479700000000004E-4</v>
      </c>
      <c r="L6705">
        <v>111.88</v>
      </c>
      <c r="M6705">
        <v>73.099999999999994</v>
      </c>
      <c r="N6705">
        <v>111.88</v>
      </c>
      <c r="O6705">
        <v>-0.30403999999999998</v>
      </c>
      <c r="P6705">
        <v>16381000</v>
      </c>
      <c r="Q6705">
        <v>483</v>
      </c>
      <c r="R6705">
        <v>11.945</v>
      </c>
      <c r="S6705">
        <v>18.675599999999999</v>
      </c>
      <c r="T6705">
        <v>14.2653</v>
      </c>
      <c r="U6705">
        <v>13.6088</v>
      </c>
      <c r="V6705">
        <v>5.0667499999999999</v>
      </c>
      <c r="W6705">
        <v>55.7483</v>
      </c>
      <c r="X6705" t="s">
        <v>31691</v>
      </c>
      <c r="Y6705" t="s">
        <v>31695</v>
      </c>
      <c r="Z6705" t="s">
        <v>31686</v>
      </c>
      <c r="AA6705" t="s">
        <v>31686</v>
      </c>
      <c r="AB6705" t="s">
        <v>31687</v>
      </c>
      <c r="AC6705" t="s">
        <v>31688</v>
      </c>
      <c r="AD6705" t="s">
        <v>31696</v>
      </c>
      <c r="AE6705" t="s">
        <v>31697</v>
      </c>
    </row>
    <row r="6706" spans="1:31" hidden="1" x14ac:dyDescent="0.25">
      <c r="A6706">
        <v>12.330399999999999</v>
      </c>
      <c r="B6706">
        <v>11.645</v>
      </c>
      <c r="C6706">
        <v>11.274100000000001</v>
      </c>
      <c r="D6706">
        <v>9.4877199999999995</v>
      </c>
      <c r="E6706" t="s">
        <v>27</v>
      </c>
      <c r="F6706">
        <v>3</v>
      </c>
      <c r="I6706" t="s">
        <v>28</v>
      </c>
      <c r="J6706">
        <v>1</v>
      </c>
      <c r="K6706">
        <v>6.01036E-4</v>
      </c>
      <c r="L6706">
        <v>105.03</v>
      </c>
      <c r="M6706">
        <v>71.94</v>
      </c>
      <c r="N6706">
        <v>105.03</v>
      </c>
      <c r="O6706">
        <v>2.6665000000000001E-2</v>
      </c>
      <c r="P6706">
        <v>8516700</v>
      </c>
      <c r="Q6706">
        <v>169</v>
      </c>
      <c r="R6706">
        <v>8.0839599999999994</v>
      </c>
      <c r="S6706">
        <v>19.284400000000002</v>
      </c>
      <c r="T6706">
        <v>11.802199999999999</v>
      </c>
      <c r="U6706">
        <v>10.5664</v>
      </c>
      <c r="V6706">
        <v>8.7180900000000001</v>
      </c>
      <c r="W6706">
        <v>44.737200000000001</v>
      </c>
      <c r="X6706" t="s">
        <v>31684</v>
      </c>
      <c r="Y6706" t="s">
        <v>31698</v>
      </c>
      <c r="Z6706" t="s">
        <v>31686</v>
      </c>
      <c r="AA6706" t="s">
        <v>31686</v>
      </c>
      <c r="AB6706" t="s">
        <v>31687</v>
      </c>
      <c r="AC6706" t="s">
        <v>31688</v>
      </c>
      <c r="AD6706" t="s">
        <v>31699</v>
      </c>
      <c r="AE6706" t="s">
        <v>31700</v>
      </c>
    </row>
    <row r="6707" spans="1:31" x14ac:dyDescent="0.25">
      <c r="A6707">
        <v>14.041499999999999</v>
      </c>
      <c r="B6707">
        <v>13.0228</v>
      </c>
      <c r="C6707">
        <v>13.1797</v>
      </c>
      <c r="D6707">
        <v>12.8332</v>
      </c>
      <c r="E6707" t="s">
        <v>27</v>
      </c>
      <c r="F6707">
        <v>2</v>
      </c>
      <c r="I6707" t="s">
        <v>28</v>
      </c>
      <c r="J6707">
        <v>0.99979099999999999</v>
      </c>
      <c r="K6707">
        <v>3.00161E-2</v>
      </c>
      <c r="L6707">
        <v>66.350999999999999</v>
      </c>
      <c r="M6707">
        <v>16.815000000000001</v>
      </c>
      <c r="N6707">
        <v>66.350999999999999</v>
      </c>
      <c r="O6707">
        <v>9.7082000000000002E-2</v>
      </c>
      <c r="P6707">
        <v>2231000</v>
      </c>
      <c r="Q6707">
        <v>16</v>
      </c>
      <c r="R6707" t="s">
        <v>29</v>
      </c>
      <c r="S6707">
        <v>16.2257</v>
      </c>
      <c r="T6707">
        <v>13.6106</v>
      </c>
      <c r="U6707">
        <v>12.928000000000001</v>
      </c>
      <c r="V6707">
        <v>3.2976899999999998</v>
      </c>
      <c r="W6707">
        <v>53.077199999999998</v>
      </c>
      <c r="X6707" t="s">
        <v>31701</v>
      </c>
      <c r="Y6707">
        <v>16</v>
      </c>
      <c r="Z6707" t="s">
        <v>31701</v>
      </c>
      <c r="AA6707" t="s">
        <v>31701</v>
      </c>
      <c r="AB6707" t="s">
        <v>31702</v>
      </c>
      <c r="AC6707" t="s">
        <v>31703</v>
      </c>
      <c r="AD6707" t="s">
        <v>31704</v>
      </c>
      <c r="AE6707" t="s">
        <v>31705</v>
      </c>
    </row>
    <row r="6708" spans="1:31" x14ac:dyDescent="0.25">
      <c r="A6708">
        <v>16.232600000000001</v>
      </c>
      <c r="B6708">
        <v>16.482299999999999</v>
      </c>
      <c r="C6708">
        <v>15.667400000000001</v>
      </c>
      <c r="D6708">
        <v>16.284600000000001</v>
      </c>
      <c r="E6708" t="s">
        <v>27</v>
      </c>
      <c r="F6708">
        <v>2</v>
      </c>
      <c r="I6708" t="s">
        <v>28</v>
      </c>
      <c r="J6708">
        <v>1</v>
      </c>
      <c r="K6708">
        <v>3.87258E-3</v>
      </c>
      <c r="L6708">
        <v>93.162000000000006</v>
      </c>
      <c r="M6708">
        <v>43.036000000000001</v>
      </c>
      <c r="N6708">
        <v>93.162000000000006</v>
      </c>
      <c r="O6708">
        <v>0.59724999999999995</v>
      </c>
      <c r="P6708">
        <v>8856800</v>
      </c>
      <c r="Q6708">
        <v>184</v>
      </c>
      <c r="R6708">
        <v>12.512</v>
      </c>
      <c r="S6708">
        <v>19.259799999999998</v>
      </c>
      <c r="T6708">
        <v>15.95</v>
      </c>
      <c r="U6708">
        <v>16.383500000000002</v>
      </c>
      <c r="V6708">
        <v>2.87636</v>
      </c>
      <c r="W6708">
        <v>64.667000000000002</v>
      </c>
      <c r="X6708" t="s">
        <v>31706</v>
      </c>
      <c r="Y6708" t="s">
        <v>31707</v>
      </c>
      <c r="Z6708" t="s">
        <v>31701</v>
      </c>
      <c r="AA6708" t="s">
        <v>31701</v>
      </c>
      <c r="AB6708" t="s">
        <v>31702</v>
      </c>
      <c r="AC6708" t="s">
        <v>31703</v>
      </c>
      <c r="AD6708" t="s">
        <v>31708</v>
      </c>
      <c r="AE6708" t="s">
        <v>31709</v>
      </c>
    </row>
    <row r="6709" spans="1:31" x14ac:dyDescent="0.25">
      <c r="A6709">
        <v>15.3264</v>
      </c>
      <c r="B6709">
        <v>14.875500000000001</v>
      </c>
      <c r="C6709">
        <v>15.0947</v>
      </c>
      <c r="D6709">
        <v>14.428800000000001</v>
      </c>
      <c r="E6709" t="s">
        <v>27</v>
      </c>
      <c r="F6709">
        <v>3</v>
      </c>
      <c r="I6709" t="s">
        <v>28</v>
      </c>
      <c r="J6709">
        <v>1</v>
      </c>
      <c r="K6709">
        <v>1.6728699999999999E-3</v>
      </c>
      <c r="L6709">
        <v>101.43</v>
      </c>
      <c r="M6709">
        <v>52.771999999999998</v>
      </c>
      <c r="N6709">
        <v>101.43</v>
      </c>
      <c r="O6709">
        <v>8.8926000000000005E-2</v>
      </c>
      <c r="P6709">
        <v>6755100</v>
      </c>
      <c r="Q6709">
        <v>1417</v>
      </c>
      <c r="R6709">
        <v>11.840400000000001</v>
      </c>
      <c r="S6709">
        <v>18.037700000000001</v>
      </c>
      <c r="T6709">
        <v>15.2105</v>
      </c>
      <c r="U6709">
        <v>14.652100000000001</v>
      </c>
      <c r="V6709">
        <v>3.3856199999999999</v>
      </c>
      <c r="W6709">
        <v>59.725299999999997</v>
      </c>
      <c r="X6709" t="s">
        <v>31710</v>
      </c>
      <c r="Y6709" t="s">
        <v>31711</v>
      </c>
      <c r="Z6709" t="s">
        <v>31712</v>
      </c>
      <c r="AA6709" t="s">
        <v>31712</v>
      </c>
      <c r="AB6709" t="s">
        <v>31713</v>
      </c>
      <c r="AC6709" t="s">
        <v>31714</v>
      </c>
      <c r="AD6709" t="s">
        <v>31715</v>
      </c>
      <c r="AE6709" t="s">
        <v>31716</v>
      </c>
    </row>
    <row r="6710" spans="1:31" x14ac:dyDescent="0.25">
      <c r="A6710">
        <v>14.271000000000001</v>
      </c>
      <c r="B6710">
        <v>13.5139</v>
      </c>
      <c r="C6710">
        <v>12.994400000000001</v>
      </c>
      <c r="D6710">
        <v>13.728</v>
      </c>
      <c r="E6710" t="s">
        <v>27</v>
      </c>
      <c r="F6710">
        <v>3</v>
      </c>
      <c r="I6710" t="s">
        <v>28</v>
      </c>
      <c r="J6710">
        <v>1</v>
      </c>
      <c r="K6710" s="1">
        <v>7.1777600000000001E-13</v>
      </c>
      <c r="L6710">
        <v>165.16</v>
      </c>
      <c r="M6710">
        <v>108.2</v>
      </c>
      <c r="N6710">
        <v>165.16</v>
      </c>
      <c r="O6710">
        <v>-0.46256000000000003</v>
      </c>
      <c r="P6710">
        <v>22487000</v>
      </c>
      <c r="Q6710">
        <v>444</v>
      </c>
      <c r="R6710">
        <v>12.855</v>
      </c>
      <c r="S6710">
        <v>18.9861</v>
      </c>
      <c r="T6710">
        <v>13.6327</v>
      </c>
      <c r="U6710">
        <v>13.620900000000001</v>
      </c>
      <c r="V6710">
        <v>5.3651900000000001</v>
      </c>
      <c r="W6710">
        <v>54.507199999999997</v>
      </c>
      <c r="X6710" t="s">
        <v>31710</v>
      </c>
      <c r="Y6710" t="s">
        <v>31717</v>
      </c>
      <c r="Z6710" t="s">
        <v>31712</v>
      </c>
      <c r="AA6710" t="s">
        <v>31712</v>
      </c>
      <c r="AB6710" t="s">
        <v>31713</v>
      </c>
      <c r="AC6710" t="s">
        <v>31714</v>
      </c>
      <c r="AD6710" t="s">
        <v>31718</v>
      </c>
      <c r="AE6710" t="s">
        <v>31719</v>
      </c>
    </row>
    <row r="6711" spans="1:31" x14ac:dyDescent="0.25">
      <c r="A6711">
        <v>15.8902</v>
      </c>
      <c r="B6711">
        <v>15.525399999999999</v>
      </c>
      <c r="C6711">
        <v>15.2136</v>
      </c>
      <c r="D6711">
        <v>14.8353</v>
      </c>
      <c r="E6711" t="s">
        <v>27</v>
      </c>
      <c r="F6711">
        <v>3</v>
      </c>
      <c r="I6711" t="s">
        <v>28</v>
      </c>
      <c r="J6711">
        <v>0.94680500000000001</v>
      </c>
      <c r="K6711" s="1">
        <v>1.4180900000000001E-11</v>
      </c>
      <c r="L6711">
        <v>159.53</v>
      </c>
      <c r="M6711">
        <v>94.494</v>
      </c>
      <c r="N6711">
        <v>159.53</v>
      </c>
      <c r="O6711">
        <v>-3.8677000000000001</v>
      </c>
      <c r="P6711">
        <v>7891700</v>
      </c>
      <c r="Q6711">
        <v>81</v>
      </c>
      <c r="R6711" t="s">
        <v>29</v>
      </c>
      <c r="S6711">
        <v>17.1206</v>
      </c>
      <c r="T6711">
        <v>15.5519</v>
      </c>
      <c r="U6711">
        <v>15.180400000000001</v>
      </c>
      <c r="V6711">
        <v>1.9402299999999999</v>
      </c>
      <c r="W6711">
        <v>61.464500000000001</v>
      </c>
      <c r="X6711" t="s">
        <v>31720</v>
      </c>
      <c r="Y6711">
        <v>81</v>
      </c>
      <c r="Z6711" t="s">
        <v>31720</v>
      </c>
      <c r="AA6711" t="s">
        <v>31720</v>
      </c>
      <c r="AB6711" t="s">
        <v>31721</v>
      </c>
      <c r="AC6711" t="s">
        <v>31722</v>
      </c>
      <c r="AD6711" t="s">
        <v>31723</v>
      </c>
      <c r="AE6711" t="s">
        <v>31724</v>
      </c>
    </row>
    <row r="6712" spans="1:31" hidden="1" x14ac:dyDescent="0.25">
      <c r="A6712">
        <v>14.4192</v>
      </c>
      <c r="B6712">
        <v>12.942299999999999</v>
      </c>
      <c r="C6712">
        <v>13.4405</v>
      </c>
      <c r="D6712">
        <v>12.666399999999999</v>
      </c>
      <c r="E6712" t="s">
        <v>27</v>
      </c>
      <c r="F6712">
        <v>2</v>
      </c>
      <c r="I6712" t="s">
        <v>28</v>
      </c>
      <c r="J6712">
        <v>1</v>
      </c>
      <c r="K6712">
        <v>3.0450799999999999E-4</v>
      </c>
      <c r="L6712">
        <v>124.08</v>
      </c>
      <c r="M6712">
        <v>65.097999999999999</v>
      </c>
      <c r="N6712">
        <v>124.08</v>
      </c>
      <c r="O6712">
        <v>-6.4327999999999996E-2</v>
      </c>
      <c r="P6712">
        <v>8272600</v>
      </c>
      <c r="Q6712">
        <v>122</v>
      </c>
      <c r="R6712">
        <v>12.9648</v>
      </c>
      <c r="S6712">
        <v>20.128900000000002</v>
      </c>
      <c r="T6712">
        <v>13.9299</v>
      </c>
      <c r="U6712">
        <v>12.8043</v>
      </c>
      <c r="V6712">
        <v>7.3245899999999997</v>
      </c>
      <c r="W6712">
        <v>53.468400000000003</v>
      </c>
      <c r="X6712" t="s">
        <v>31725</v>
      </c>
      <c r="Y6712" t="s">
        <v>31726</v>
      </c>
      <c r="Z6712" t="s">
        <v>31727</v>
      </c>
      <c r="AA6712" t="s">
        <v>31727</v>
      </c>
      <c r="AB6712" t="s">
        <v>31728</v>
      </c>
      <c r="AC6712" t="s">
        <v>31729</v>
      </c>
      <c r="AD6712" t="s">
        <v>31730</v>
      </c>
      <c r="AE6712" t="s">
        <v>31731</v>
      </c>
    </row>
    <row r="6713" spans="1:31" hidden="1" x14ac:dyDescent="0.25">
      <c r="A6713">
        <v>15.6744</v>
      </c>
      <c r="B6713">
        <v>15.118600000000001</v>
      </c>
      <c r="C6713">
        <v>14.846</v>
      </c>
      <c r="D6713">
        <v>14.226599999999999</v>
      </c>
      <c r="E6713" t="s">
        <v>27</v>
      </c>
      <c r="F6713">
        <v>3</v>
      </c>
      <c r="I6713" t="s">
        <v>28</v>
      </c>
      <c r="J6713">
        <v>0.98795900000000003</v>
      </c>
      <c r="K6713" s="1">
        <v>8.34974E-26</v>
      </c>
      <c r="L6713">
        <v>222.99</v>
      </c>
      <c r="M6713">
        <v>150.34</v>
      </c>
      <c r="N6713">
        <v>208.59</v>
      </c>
      <c r="O6713">
        <v>-5.5159E-2</v>
      </c>
      <c r="P6713">
        <v>97127000</v>
      </c>
      <c r="Q6713">
        <v>107</v>
      </c>
      <c r="R6713">
        <v>14.7981</v>
      </c>
      <c r="S6713">
        <v>21.552399999999999</v>
      </c>
      <c r="T6713">
        <v>15.260199999999999</v>
      </c>
      <c r="U6713">
        <v>14.672599999999999</v>
      </c>
      <c r="V6713">
        <v>6.8798500000000002</v>
      </c>
      <c r="W6713">
        <v>59.865499999999997</v>
      </c>
      <c r="X6713" t="s">
        <v>31725</v>
      </c>
      <c r="Y6713" t="s">
        <v>31732</v>
      </c>
      <c r="Z6713" t="s">
        <v>31727</v>
      </c>
      <c r="AA6713" t="s">
        <v>31727</v>
      </c>
      <c r="AB6713" t="s">
        <v>31728</v>
      </c>
      <c r="AC6713" t="s">
        <v>31729</v>
      </c>
      <c r="AD6713" t="s">
        <v>31733</v>
      </c>
      <c r="AE6713" t="s">
        <v>31734</v>
      </c>
    </row>
    <row r="6714" spans="1:31" x14ac:dyDescent="0.25">
      <c r="A6714">
        <v>16.972000000000001</v>
      </c>
      <c r="B6714">
        <v>16.241099999999999</v>
      </c>
      <c r="C6714">
        <v>16.3081</v>
      </c>
      <c r="D6714">
        <v>16.017700000000001</v>
      </c>
      <c r="E6714" t="s">
        <v>27</v>
      </c>
      <c r="F6714">
        <v>3</v>
      </c>
      <c r="I6714" t="s">
        <v>28</v>
      </c>
      <c r="J6714">
        <v>1</v>
      </c>
      <c r="K6714" s="1">
        <v>6.5798200000000001E-19</v>
      </c>
      <c r="L6714">
        <v>193.77</v>
      </c>
      <c r="M6714">
        <v>142.27000000000001</v>
      </c>
      <c r="N6714">
        <v>193.77</v>
      </c>
      <c r="O6714">
        <v>-0.11006000000000001</v>
      </c>
      <c r="P6714">
        <v>85966000</v>
      </c>
      <c r="Q6714">
        <v>272</v>
      </c>
      <c r="R6714">
        <v>14.292400000000001</v>
      </c>
      <c r="S6714">
        <v>21.161100000000001</v>
      </c>
      <c r="T6714">
        <v>16.64</v>
      </c>
      <c r="U6714">
        <v>16.1294</v>
      </c>
      <c r="V6714">
        <v>5.0316900000000002</v>
      </c>
      <c r="W6714">
        <v>65.538899999999998</v>
      </c>
      <c r="X6714" t="s">
        <v>31725</v>
      </c>
      <c r="Y6714" t="s">
        <v>31735</v>
      </c>
      <c r="Z6714" t="s">
        <v>31727</v>
      </c>
      <c r="AA6714" t="s">
        <v>31727</v>
      </c>
      <c r="AB6714" t="s">
        <v>31728</v>
      </c>
      <c r="AC6714" t="s">
        <v>31729</v>
      </c>
      <c r="AD6714" t="s">
        <v>31736</v>
      </c>
      <c r="AE6714" t="s">
        <v>31737</v>
      </c>
    </row>
    <row r="6715" spans="1:31" hidden="1" x14ac:dyDescent="0.25">
      <c r="A6715">
        <v>13.306900000000001</v>
      </c>
      <c r="B6715">
        <v>11.883800000000001</v>
      </c>
      <c r="C6715">
        <v>12.5252</v>
      </c>
      <c r="D6715">
        <v>12.7255</v>
      </c>
      <c r="E6715" t="s">
        <v>27</v>
      </c>
      <c r="F6715">
        <v>3</v>
      </c>
      <c r="I6715" t="s">
        <v>28</v>
      </c>
      <c r="J6715">
        <v>0.99900800000000001</v>
      </c>
      <c r="K6715">
        <v>4.5598200000000001E-4</v>
      </c>
      <c r="L6715">
        <v>121.9</v>
      </c>
      <c r="M6715">
        <v>68.661000000000001</v>
      </c>
      <c r="N6715">
        <v>121.9</v>
      </c>
      <c r="O6715">
        <v>-1.0369E-2</v>
      </c>
      <c r="P6715">
        <v>13917000</v>
      </c>
      <c r="Q6715">
        <v>211</v>
      </c>
      <c r="R6715">
        <v>11.849</v>
      </c>
      <c r="S6715">
        <v>19.360099999999999</v>
      </c>
      <c r="T6715">
        <v>12.916</v>
      </c>
      <c r="U6715">
        <v>12.304600000000001</v>
      </c>
      <c r="V6715">
        <v>7.0555099999999999</v>
      </c>
      <c r="W6715">
        <v>50.441400000000002</v>
      </c>
      <c r="X6715" t="s">
        <v>31725</v>
      </c>
      <c r="Y6715" t="s">
        <v>31738</v>
      </c>
      <c r="Z6715" t="s">
        <v>31727</v>
      </c>
      <c r="AA6715" t="s">
        <v>31727</v>
      </c>
      <c r="AB6715" t="s">
        <v>31728</v>
      </c>
      <c r="AC6715" t="s">
        <v>31729</v>
      </c>
      <c r="AD6715" t="s">
        <v>31739</v>
      </c>
      <c r="AE6715" t="s">
        <v>31740</v>
      </c>
    </row>
    <row r="6716" spans="1:31" x14ac:dyDescent="0.25">
      <c r="A6716">
        <v>12.9937</v>
      </c>
      <c r="B6716">
        <v>11.6402</v>
      </c>
      <c r="C6716">
        <v>12.588100000000001</v>
      </c>
      <c r="D6716">
        <v>11.296099999999999</v>
      </c>
      <c r="E6716" t="s">
        <v>27</v>
      </c>
      <c r="F6716">
        <v>2</v>
      </c>
      <c r="I6716" t="s">
        <v>28</v>
      </c>
      <c r="J6716">
        <v>0.998448</v>
      </c>
      <c r="K6716" s="1">
        <v>8.1916200000000004E-7</v>
      </c>
      <c r="L6716">
        <v>148.62</v>
      </c>
      <c r="M6716">
        <v>82.046999999999997</v>
      </c>
      <c r="N6716">
        <v>148.62</v>
      </c>
      <c r="O6716">
        <v>-0.75373000000000001</v>
      </c>
      <c r="P6716">
        <v>2513600</v>
      </c>
      <c r="Q6716">
        <v>423</v>
      </c>
      <c r="R6716" t="s">
        <v>29</v>
      </c>
      <c r="S6716">
        <v>16.7529</v>
      </c>
      <c r="T6716">
        <v>12.790900000000001</v>
      </c>
      <c r="U6716">
        <v>11.4682</v>
      </c>
      <c r="V6716">
        <v>5.2847499999999998</v>
      </c>
      <c r="W6716">
        <v>48.518099999999997</v>
      </c>
      <c r="X6716" t="s">
        <v>31741</v>
      </c>
      <c r="Y6716">
        <v>423</v>
      </c>
      <c r="Z6716" t="s">
        <v>31741</v>
      </c>
      <c r="AA6716" t="s">
        <v>31741</v>
      </c>
      <c r="AB6716" t="s">
        <v>31742</v>
      </c>
      <c r="AC6716" t="s">
        <v>31743</v>
      </c>
      <c r="AD6716" t="s">
        <v>31744</v>
      </c>
      <c r="AE6716" t="s">
        <v>31745</v>
      </c>
    </row>
    <row r="6717" spans="1:31" x14ac:dyDescent="0.25">
      <c r="A6717">
        <v>14.113899999999999</v>
      </c>
      <c r="B6717">
        <v>13.854799999999999</v>
      </c>
      <c r="C6717">
        <v>13.9352</v>
      </c>
      <c r="D6717">
        <v>13.951599999999999</v>
      </c>
      <c r="E6717" t="s">
        <v>27</v>
      </c>
      <c r="F6717">
        <v>3</v>
      </c>
      <c r="I6717" t="s">
        <v>28</v>
      </c>
      <c r="J6717">
        <v>0.82154799999999994</v>
      </c>
      <c r="K6717">
        <v>1.29389E-2</v>
      </c>
      <c r="L6717">
        <v>65.924000000000007</v>
      </c>
      <c r="M6717">
        <v>34.753999999999998</v>
      </c>
      <c r="N6717">
        <v>65.924000000000007</v>
      </c>
      <c r="O6717">
        <v>0.22509000000000001</v>
      </c>
      <c r="P6717">
        <v>2507100</v>
      </c>
      <c r="Q6717">
        <v>257</v>
      </c>
      <c r="R6717">
        <v>10.6226</v>
      </c>
      <c r="S6717">
        <v>16.421299999999999</v>
      </c>
      <c r="T6717">
        <v>14.0245</v>
      </c>
      <c r="U6717">
        <v>13.9032</v>
      </c>
      <c r="V6717">
        <v>2.5180699999999998</v>
      </c>
      <c r="W6717">
        <v>55.855499999999999</v>
      </c>
      <c r="X6717" t="s">
        <v>31746</v>
      </c>
      <c r="Y6717" t="s">
        <v>31747</v>
      </c>
      <c r="Z6717" t="s">
        <v>31748</v>
      </c>
      <c r="AA6717" t="s">
        <v>31748</v>
      </c>
      <c r="AB6717" t="s">
        <v>31749</v>
      </c>
      <c r="AC6717" t="s">
        <v>31750</v>
      </c>
      <c r="AD6717" t="s">
        <v>31751</v>
      </c>
      <c r="AE6717" t="s">
        <v>31752</v>
      </c>
    </row>
    <row r="6718" spans="1:31" x14ac:dyDescent="0.25">
      <c r="A6718">
        <v>12.5618</v>
      </c>
      <c r="B6718">
        <v>10.5068</v>
      </c>
      <c r="C6718">
        <v>12.462999999999999</v>
      </c>
      <c r="D6718">
        <v>12.331200000000001</v>
      </c>
      <c r="E6718" t="s">
        <v>27</v>
      </c>
      <c r="F6718">
        <v>3</v>
      </c>
      <c r="I6718" t="s">
        <v>28</v>
      </c>
      <c r="J6718">
        <v>0.76269900000000002</v>
      </c>
      <c r="K6718">
        <v>1.0059800000000001E-3</v>
      </c>
      <c r="L6718">
        <v>104.9</v>
      </c>
      <c r="M6718">
        <v>46.393000000000001</v>
      </c>
      <c r="N6718">
        <v>104.9</v>
      </c>
      <c r="O6718">
        <v>-0.71272999999999997</v>
      </c>
      <c r="P6718">
        <v>4662000</v>
      </c>
      <c r="Q6718">
        <v>76</v>
      </c>
      <c r="R6718" t="s">
        <v>29</v>
      </c>
      <c r="S6718">
        <v>17.1723</v>
      </c>
      <c r="T6718">
        <v>12.5124</v>
      </c>
      <c r="U6718">
        <v>11.419</v>
      </c>
      <c r="V6718">
        <v>5.7533099999999999</v>
      </c>
      <c r="W6718">
        <v>47.862900000000003</v>
      </c>
      <c r="X6718" t="s">
        <v>31753</v>
      </c>
      <c r="Y6718">
        <v>76</v>
      </c>
      <c r="Z6718" t="s">
        <v>31753</v>
      </c>
      <c r="AA6718" t="s">
        <v>31753</v>
      </c>
      <c r="AB6718" t="s">
        <v>31754</v>
      </c>
      <c r="AC6718" t="s">
        <v>31755</v>
      </c>
      <c r="AD6718" t="s">
        <v>31756</v>
      </c>
      <c r="AE6718" t="s">
        <v>31757</v>
      </c>
    </row>
    <row r="6719" spans="1:31" x14ac:dyDescent="0.25">
      <c r="A6719">
        <v>14.3264</v>
      </c>
      <c r="B6719">
        <v>13.7004</v>
      </c>
      <c r="C6719">
        <v>13.4124</v>
      </c>
      <c r="D6719">
        <v>13.765599999999999</v>
      </c>
      <c r="E6719" t="s">
        <v>27</v>
      </c>
      <c r="F6719">
        <v>3</v>
      </c>
      <c r="I6719" t="s">
        <v>28</v>
      </c>
      <c r="J6719">
        <v>1</v>
      </c>
      <c r="K6719">
        <v>1.6428000000000002E-2</v>
      </c>
      <c r="L6719">
        <v>67.094999999999999</v>
      </c>
      <c r="M6719">
        <v>35.481000000000002</v>
      </c>
      <c r="N6719">
        <v>67.094999999999999</v>
      </c>
      <c r="O6719">
        <v>-0.38655</v>
      </c>
      <c r="P6719">
        <v>2496300</v>
      </c>
      <c r="Q6719">
        <v>156</v>
      </c>
      <c r="R6719">
        <v>10.396800000000001</v>
      </c>
      <c r="S6719">
        <v>17.055900000000001</v>
      </c>
      <c r="T6719">
        <v>13.869400000000001</v>
      </c>
      <c r="U6719">
        <v>13.733000000000001</v>
      </c>
      <c r="V6719">
        <v>3.3228800000000001</v>
      </c>
      <c r="W6719">
        <v>55.204900000000002</v>
      </c>
      <c r="X6719" t="s">
        <v>31758</v>
      </c>
      <c r="Y6719">
        <v>156</v>
      </c>
      <c r="Z6719" t="s">
        <v>31758</v>
      </c>
      <c r="AA6719" t="s">
        <v>31758</v>
      </c>
      <c r="AB6719" t="s">
        <v>31759</v>
      </c>
      <c r="AC6719" t="s">
        <v>31760</v>
      </c>
      <c r="AD6719" t="s">
        <v>31761</v>
      </c>
      <c r="AE6719" t="s">
        <v>31762</v>
      </c>
    </row>
    <row r="6720" spans="1:31" x14ac:dyDescent="0.25">
      <c r="A6720">
        <v>12.8424</v>
      </c>
      <c r="B6720">
        <v>11.5435</v>
      </c>
      <c r="C6720">
        <v>11.4587</v>
      </c>
      <c r="D6720">
        <v>12.305899999999999</v>
      </c>
      <c r="E6720" t="s">
        <v>27</v>
      </c>
      <c r="F6720">
        <v>3</v>
      </c>
      <c r="I6720" t="s">
        <v>28</v>
      </c>
      <c r="J6720">
        <v>1</v>
      </c>
      <c r="K6720">
        <v>2.8825699999999999E-2</v>
      </c>
      <c r="L6720">
        <v>62.106999999999999</v>
      </c>
      <c r="M6720">
        <v>32.957999999999998</v>
      </c>
      <c r="N6720">
        <v>62.106999999999999</v>
      </c>
      <c r="O6720">
        <v>0.32786999999999999</v>
      </c>
      <c r="P6720">
        <v>4653500</v>
      </c>
      <c r="Q6720">
        <v>209</v>
      </c>
      <c r="R6720" t="s">
        <v>29</v>
      </c>
      <c r="S6720">
        <v>17.4115</v>
      </c>
      <c r="T6720">
        <v>12.150600000000001</v>
      </c>
      <c r="U6720">
        <v>11.9247</v>
      </c>
      <c r="V6720">
        <v>5.4867800000000004</v>
      </c>
      <c r="W6720">
        <v>48.150500000000001</v>
      </c>
      <c r="X6720" t="s">
        <v>31758</v>
      </c>
      <c r="Y6720">
        <v>209</v>
      </c>
      <c r="Z6720" t="s">
        <v>31758</v>
      </c>
      <c r="AA6720" t="s">
        <v>31758</v>
      </c>
      <c r="AB6720" t="s">
        <v>31759</v>
      </c>
      <c r="AC6720" t="s">
        <v>31760</v>
      </c>
      <c r="AD6720" t="s">
        <v>31763</v>
      </c>
      <c r="AE6720" t="s">
        <v>31764</v>
      </c>
    </row>
    <row r="6721" spans="1:31" x14ac:dyDescent="0.25">
      <c r="A6721">
        <v>16.138500000000001</v>
      </c>
      <c r="B6721">
        <v>15.578900000000001</v>
      </c>
      <c r="C6721">
        <v>15.3133</v>
      </c>
      <c r="D6721">
        <v>15.44</v>
      </c>
      <c r="E6721" t="s">
        <v>27</v>
      </c>
      <c r="F6721">
        <v>2</v>
      </c>
      <c r="I6721" t="s">
        <v>28</v>
      </c>
      <c r="J6721">
        <v>0.99917100000000003</v>
      </c>
      <c r="K6721" s="1">
        <v>5.3065099999999998E-8</v>
      </c>
      <c r="L6721">
        <v>178.54</v>
      </c>
      <c r="M6721">
        <v>107.99</v>
      </c>
      <c r="N6721">
        <v>178.54</v>
      </c>
      <c r="O6721">
        <v>1.7410000000000001</v>
      </c>
      <c r="P6721">
        <v>5043000</v>
      </c>
      <c r="Q6721">
        <v>402</v>
      </c>
      <c r="R6721">
        <v>12.352399999999999</v>
      </c>
      <c r="S6721">
        <v>19.3537</v>
      </c>
      <c r="T6721">
        <v>15.725899999999999</v>
      </c>
      <c r="U6721">
        <v>15.509399999999999</v>
      </c>
      <c r="V6721">
        <v>3.84429</v>
      </c>
      <c r="W6721">
        <v>62.470700000000001</v>
      </c>
      <c r="X6721" t="s">
        <v>31758</v>
      </c>
      <c r="Y6721">
        <v>402</v>
      </c>
      <c r="Z6721" t="s">
        <v>31758</v>
      </c>
      <c r="AA6721" t="s">
        <v>31758</v>
      </c>
      <c r="AB6721" t="s">
        <v>31759</v>
      </c>
      <c r="AC6721" t="s">
        <v>31760</v>
      </c>
      <c r="AD6721" t="s">
        <v>31765</v>
      </c>
      <c r="AE6721" t="s">
        <v>31766</v>
      </c>
    </row>
    <row r="6722" spans="1:31" x14ac:dyDescent="0.25">
      <c r="A6722">
        <v>15.163500000000001</v>
      </c>
      <c r="B6722">
        <v>13.4809</v>
      </c>
      <c r="C6722">
        <v>14.827400000000001</v>
      </c>
      <c r="D6722">
        <v>13.9384</v>
      </c>
      <c r="E6722" t="s">
        <v>27</v>
      </c>
      <c r="F6722">
        <v>3</v>
      </c>
      <c r="I6722" t="s">
        <v>28</v>
      </c>
      <c r="J6722">
        <v>0.999977</v>
      </c>
      <c r="K6722">
        <v>4.4400599999999998E-2</v>
      </c>
      <c r="L6722">
        <v>57.106000000000002</v>
      </c>
      <c r="M6722">
        <v>27.556000000000001</v>
      </c>
      <c r="N6722">
        <v>57.106000000000002</v>
      </c>
      <c r="O6722">
        <v>0.58887999999999996</v>
      </c>
      <c r="P6722">
        <v>2688800</v>
      </c>
      <c r="Q6722">
        <v>278</v>
      </c>
      <c r="R6722" t="s">
        <v>29</v>
      </c>
      <c r="S6722">
        <v>17.4754</v>
      </c>
      <c r="T6722">
        <v>14.9954</v>
      </c>
      <c r="U6722">
        <v>13.7097</v>
      </c>
      <c r="V6722">
        <v>3.7657500000000002</v>
      </c>
      <c r="W6722">
        <v>57.410200000000003</v>
      </c>
      <c r="X6722" t="s">
        <v>31758</v>
      </c>
      <c r="Y6722">
        <v>278</v>
      </c>
      <c r="Z6722" t="s">
        <v>31758</v>
      </c>
      <c r="AA6722" t="s">
        <v>31758</v>
      </c>
      <c r="AB6722" t="s">
        <v>31759</v>
      </c>
      <c r="AC6722" t="s">
        <v>31760</v>
      </c>
      <c r="AD6722" t="s">
        <v>31767</v>
      </c>
      <c r="AE6722" t="s">
        <v>31768</v>
      </c>
    </row>
    <row r="6723" spans="1:31" hidden="1" x14ac:dyDescent="0.25">
      <c r="A6723">
        <v>12.8369</v>
      </c>
      <c r="B6723">
        <v>10.7395</v>
      </c>
      <c r="C6723">
        <v>11.628399999999999</v>
      </c>
      <c r="D6723">
        <v>10.319599999999999</v>
      </c>
      <c r="E6723" t="s">
        <v>27</v>
      </c>
      <c r="F6723">
        <v>2</v>
      </c>
      <c r="I6723" t="s">
        <v>28</v>
      </c>
      <c r="J6723">
        <v>0.99852200000000002</v>
      </c>
      <c r="K6723">
        <v>9.4861800000000003E-3</v>
      </c>
      <c r="L6723">
        <v>86.793999999999997</v>
      </c>
      <c r="M6723">
        <v>34.939</v>
      </c>
      <c r="N6723">
        <v>86.793999999999997</v>
      </c>
      <c r="O6723">
        <v>-0.56381000000000003</v>
      </c>
      <c r="P6723">
        <v>2616800</v>
      </c>
      <c r="Q6723">
        <v>108</v>
      </c>
      <c r="R6723">
        <v>11.6866</v>
      </c>
      <c r="S6723">
        <v>17.843</v>
      </c>
      <c r="T6723">
        <v>12.2326</v>
      </c>
      <c r="U6723">
        <v>10.529500000000001</v>
      </c>
      <c r="V6723">
        <v>7.3135000000000003</v>
      </c>
      <c r="W6723">
        <v>45.524299999999997</v>
      </c>
      <c r="X6723" t="s">
        <v>31758</v>
      </c>
      <c r="Y6723">
        <v>108</v>
      </c>
      <c r="Z6723" t="s">
        <v>31758</v>
      </c>
      <c r="AA6723" t="s">
        <v>31758</v>
      </c>
      <c r="AB6723" t="s">
        <v>31759</v>
      </c>
      <c r="AC6723" t="s">
        <v>31760</v>
      </c>
      <c r="AD6723" t="s">
        <v>31769</v>
      </c>
      <c r="AE6723" t="s">
        <v>31770</v>
      </c>
    </row>
    <row r="6724" spans="1:31" x14ac:dyDescent="0.25">
      <c r="A6724">
        <v>15.4168</v>
      </c>
      <c r="B6724">
        <v>14.807399999999999</v>
      </c>
      <c r="C6724">
        <v>14.826700000000001</v>
      </c>
      <c r="D6724">
        <v>14.762499999999999</v>
      </c>
      <c r="E6724" t="s">
        <v>27</v>
      </c>
      <c r="F6724">
        <v>3</v>
      </c>
      <c r="I6724" t="s">
        <v>28</v>
      </c>
      <c r="J6724">
        <v>0.99698399999999998</v>
      </c>
      <c r="K6724">
        <v>1.26272E-4</v>
      </c>
      <c r="L6724">
        <v>145.72</v>
      </c>
      <c r="M6724">
        <v>62.948999999999998</v>
      </c>
      <c r="N6724">
        <v>70.552000000000007</v>
      </c>
      <c r="O6724">
        <v>0.31376999999999999</v>
      </c>
      <c r="P6724">
        <v>28205000</v>
      </c>
      <c r="Q6724">
        <v>91</v>
      </c>
      <c r="R6724">
        <v>13.0534</v>
      </c>
      <c r="S6724">
        <v>20.124500000000001</v>
      </c>
      <c r="T6724">
        <v>15.1218</v>
      </c>
      <c r="U6724">
        <v>14.7849</v>
      </c>
      <c r="V6724">
        <v>5.3395999999999999</v>
      </c>
      <c r="W6724">
        <v>59.813400000000001</v>
      </c>
      <c r="X6724" t="s">
        <v>31771</v>
      </c>
      <c r="Y6724">
        <v>91</v>
      </c>
      <c r="Z6724" t="s">
        <v>31771</v>
      </c>
      <c r="AA6724" t="s">
        <v>31771</v>
      </c>
      <c r="AB6724" t="s">
        <v>31772</v>
      </c>
      <c r="AC6724" t="s">
        <v>31773</v>
      </c>
      <c r="AD6724" t="s">
        <v>31774</v>
      </c>
      <c r="AE6724" t="s">
        <v>31775</v>
      </c>
    </row>
    <row r="6725" spans="1:31" hidden="1" x14ac:dyDescent="0.25">
      <c r="A6725">
        <v>14.2967</v>
      </c>
      <c r="B6725">
        <v>12.086399999999999</v>
      </c>
      <c r="C6725">
        <v>13.704800000000001</v>
      </c>
      <c r="D6725">
        <v>12.552899999999999</v>
      </c>
      <c r="E6725" t="s">
        <v>27</v>
      </c>
      <c r="F6725">
        <v>3</v>
      </c>
      <c r="I6725" t="s">
        <v>28</v>
      </c>
      <c r="J6725">
        <v>1</v>
      </c>
      <c r="K6725">
        <v>6.0616300000000001E-3</v>
      </c>
      <c r="L6725">
        <v>93.667000000000002</v>
      </c>
      <c r="M6725">
        <v>19.494</v>
      </c>
      <c r="N6725">
        <v>93.667000000000002</v>
      </c>
      <c r="O6725">
        <v>0.12767000000000001</v>
      </c>
      <c r="P6725">
        <v>7870900</v>
      </c>
      <c r="Q6725">
        <v>292</v>
      </c>
      <c r="R6725">
        <v>10.8855</v>
      </c>
      <c r="S6725">
        <v>19.465399999999999</v>
      </c>
      <c r="T6725">
        <v>14.0007</v>
      </c>
      <c r="U6725">
        <v>12.319699999999999</v>
      </c>
      <c r="V6725">
        <v>7.1457100000000002</v>
      </c>
      <c r="W6725">
        <v>52.640799999999999</v>
      </c>
      <c r="X6725" t="s">
        <v>31776</v>
      </c>
      <c r="Y6725">
        <v>292</v>
      </c>
      <c r="Z6725" t="s">
        <v>31776</v>
      </c>
      <c r="AA6725" t="s">
        <v>31776</v>
      </c>
      <c r="AB6725" t="s">
        <v>31777</v>
      </c>
      <c r="AC6725" t="s">
        <v>31778</v>
      </c>
      <c r="AD6725" t="s">
        <v>31779</v>
      </c>
      <c r="AE6725" t="s">
        <v>31780</v>
      </c>
    </row>
    <row r="6726" spans="1:31" x14ac:dyDescent="0.25">
      <c r="A6726">
        <v>15.476800000000001</v>
      </c>
      <c r="B6726">
        <v>14.79</v>
      </c>
      <c r="C6726">
        <v>14.449</v>
      </c>
      <c r="D6726">
        <v>14.740500000000001</v>
      </c>
      <c r="E6726" t="s">
        <v>27</v>
      </c>
      <c r="F6726">
        <v>3</v>
      </c>
      <c r="I6726" t="s">
        <v>28</v>
      </c>
      <c r="J6726">
        <v>0.99218099999999998</v>
      </c>
      <c r="K6726">
        <v>2.0150299999999999E-2</v>
      </c>
      <c r="L6726">
        <v>72.606999999999999</v>
      </c>
      <c r="M6726">
        <v>24.515999999999998</v>
      </c>
      <c r="N6726">
        <v>52.167000000000002</v>
      </c>
      <c r="O6726">
        <v>-0.28926000000000002</v>
      </c>
      <c r="P6726">
        <v>14304000</v>
      </c>
      <c r="Q6726">
        <v>58</v>
      </c>
      <c r="R6726">
        <v>11.627000000000001</v>
      </c>
      <c r="S6726">
        <v>19.844999999999999</v>
      </c>
      <c r="T6726">
        <v>14.962899999999999</v>
      </c>
      <c r="U6726">
        <v>14.7653</v>
      </c>
      <c r="V6726">
        <v>5.0797299999999996</v>
      </c>
      <c r="W6726">
        <v>59.456299999999999</v>
      </c>
      <c r="X6726" t="s">
        <v>31781</v>
      </c>
      <c r="Y6726" t="s">
        <v>31782</v>
      </c>
      <c r="Z6726" t="s">
        <v>31783</v>
      </c>
      <c r="AA6726" t="s">
        <v>31783</v>
      </c>
      <c r="AB6726" t="s">
        <v>31784</v>
      </c>
      <c r="AC6726" t="s">
        <v>31785</v>
      </c>
      <c r="AD6726" t="s">
        <v>31786</v>
      </c>
      <c r="AE6726" t="s">
        <v>31787</v>
      </c>
    </row>
    <row r="6727" spans="1:31" x14ac:dyDescent="0.25">
      <c r="A6727">
        <v>13.6555</v>
      </c>
      <c r="B6727">
        <v>13.004099999999999</v>
      </c>
      <c r="C6727">
        <v>13.0136</v>
      </c>
      <c r="D6727">
        <v>12.6854</v>
      </c>
      <c r="E6727" t="s">
        <v>27</v>
      </c>
      <c r="F6727">
        <v>2</v>
      </c>
      <c r="I6727" t="s">
        <v>28</v>
      </c>
      <c r="J6727">
        <v>1</v>
      </c>
      <c r="K6727">
        <v>1.0730200000000001E-2</v>
      </c>
      <c r="L6727">
        <v>77.593000000000004</v>
      </c>
      <c r="M6727">
        <v>45.338999999999999</v>
      </c>
      <c r="N6727">
        <v>77.593000000000004</v>
      </c>
      <c r="O6727">
        <v>-0.17857000000000001</v>
      </c>
      <c r="P6727">
        <v>2075500</v>
      </c>
      <c r="Q6727">
        <v>386</v>
      </c>
      <c r="R6727" t="s">
        <v>29</v>
      </c>
      <c r="S6727">
        <v>16.424900000000001</v>
      </c>
      <c r="T6727">
        <v>13.3346</v>
      </c>
      <c r="U6727">
        <v>12.844799999999999</v>
      </c>
      <c r="V6727">
        <v>3.5801099999999999</v>
      </c>
      <c r="W6727">
        <v>52.358699999999999</v>
      </c>
      <c r="X6727" t="s">
        <v>31783</v>
      </c>
      <c r="Y6727">
        <v>386</v>
      </c>
      <c r="Z6727" t="s">
        <v>31783</v>
      </c>
      <c r="AA6727" t="s">
        <v>31783</v>
      </c>
      <c r="AB6727" t="s">
        <v>31784</v>
      </c>
      <c r="AC6727" t="s">
        <v>31785</v>
      </c>
      <c r="AD6727" t="s">
        <v>31788</v>
      </c>
      <c r="AE6727" t="s">
        <v>31789</v>
      </c>
    </row>
    <row r="6728" spans="1:31" hidden="1" x14ac:dyDescent="0.25">
      <c r="A6728">
        <v>14.0566</v>
      </c>
      <c r="B6728">
        <v>12.4964</v>
      </c>
      <c r="C6728">
        <v>13.3428</v>
      </c>
      <c r="D6728">
        <v>12.9597</v>
      </c>
      <c r="E6728" t="s">
        <v>27</v>
      </c>
      <c r="F6728">
        <v>3</v>
      </c>
      <c r="I6728" t="s">
        <v>28</v>
      </c>
      <c r="J6728">
        <v>1</v>
      </c>
      <c r="K6728" s="1">
        <v>4.0212899999999999E-8</v>
      </c>
      <c r="L6728">
        <v>160.03</v>
      </c>
      <c r="M6728">
        <v>87.41</v>
      </c>
      <c r="N6728">
        <v>160.03</v>
      </c>
      <c r="O6728">
        <v>-0.30530000000000002</v>
      </c>
      <c r="P6728">
        <v>66944000</v>
      </c>
      <c r="Q6728">
        <v>246</v>
      </c>
      <c r="R6728">
        <v>12.1449</v>
      </c>
      <c r="S6728">
        <v>20.8626</v>
      </c>
      <c r="T6728">
        <v>13.6997</v>
      </c>
      <c r="U6728">
        <v>12.728</v>
      </c>
      <c r="V6728">
        <v>8.1346100000000003</v>
      </c>
      <c r="W6728">
        <v>52.855400000000003</v>
      </c>
      <c r="X6728" t="s">
        <v>31790</v>
      </c>
      <c r="Y6728" t="s">
        <v>31791</v>
      </c>
      <c r="Z6728" t="s">
        <v>31783</v>
      </c>
      <c r="AA6728" t="s">
        <v>31783</v>
      </c>
      <c r="AB6728" t="s">
        <v>31784</v>
      </c>
      <c r="AC6728" t="s">
        <v>31785</v>
      </c>
      <c r="AD6728" t="s">
        <v>31792</v>
      </c>
      <c r="AE6728" t="s">
        <v>31793</v>
      </c>
    </row>
    <row r="6729" spans="1:31" x14ac:dyDescent="0.25">
      <c r="A6729">
        <v>13.192299999999999</v>
      </c>
      <c r="B6729">
        <v>13.009600000000001</v>
      </c>
      <c r="C6729">
        <v>12.821099999999999</v>
      </c>
      <c r="D6729">
        <v>13.0047</v>
      </c>
      <c r="E6729" t="s">
        <v>27</v>
      </c>
      <c r="F6729">
        <v>3</v>
      </c>
      <c r="I6729" t="s">
        <v>28</v>
      </c>
      <c r="J6729">
        <v>0.99691399999999997</v>
      </c>
      <c r="K6729">
        <v>1.4806800000000001E-4</v>
      </c>
      <c r="L6729">
        <v>99.078000000000003</v>
      </c>
      <c r="M6729">
        <v>52.158999999999999</v>
      </c>
      <c r="N6729">
        <v>99.078000000000003</v>
      </c>
      <c r="O6729">
        <v>0.48420000000000002</v>
      </c>
      <c r="P6729">
        <v>8030900</v>
      </c>
      <c r="Q6729">
        <v>143</v>
      </c>
      <c r="R6729">
        <v>11.272500000000001</v>
      </c>
      <c r="S6729">
        <v>17.492799999999999</v>
      </c>
      <c r="T6729">
        <v>13.0067</v>
      </c>
      <c r="U6729">
        <v>13.007199999999999</v>
      </c>
      <c r="V6729">
        <v>4.4856400000000001</v>
      </c>
      <c r="W6729">
        <v>52.027799999999999</v>
      </c>
      <c r="X6729" t="s">
        <v>31794</v>
      </c>
      <c r="Y6729" t="s">
        <v>31795</v>
      </c>
      <c r="Z6729" t="s">
        <v>31783</v>
      </c>
      <c r="AA6729" t="s">
        <v>31783</v>
      </c>
      <c r="AB6729" t="s">
        <v>31784</v>
      </c>
      <c r="AC6729" t="s">
        <v>31785</v>
      </c>
      <c r="AD6729" t="s">
        <v>31796</v>
      </c>
      <c r="AE6729" t="s">
        <v>31797</v>
      </c>
    </row>
    <row r="6730" spans="1:31" x14ac:dyDescent="0.25">
      <c r="A6730">
        <v>14.900499999999999</v>
      </c>
      <c r="B6730">
        <v>14.2479</v>
      </c>
      <c r="C6730">
        <v>14.179399999999999</v>
      </c>
      <c r="D6730">
        <v>13.977499999999999</v>
      </c>
      <c r="E6730" t="s">
        <v>27</v>
      </c>
      <c r="F6730">
        <v>2</v>
      </c>
      <c r="I6730" t="s">
        <v>28</v>
      </c>
      <c r="J6730">
        <v>0.99938400000000005</v>
      </c>
      <c r="K6730">
        <v>6.2557900000000002E-4</v>
      </c>
      <c r="L6730">
        <v>125.71</v>
      </c>
      <c r="M6730">
        <v>79.584000000000003</v>
      </c>
      <c r="N6730">
        <v>125.71</v>
      </c>
      <c r="O6730">
        <v>9.2782000000000003E-3</v>
      </c>
      <c r="P6730">
        <v>0</v>
      </c>
      <c r="Q6730">
        <v>408</v>
      </c>
      <c r="R6730">
        <v>12.4443</v>
      </c>
      <c r="S6730">
        <v>18.343299999999999</v>
      </c>
      <c r="T6730">
        <v>14.539899999999999</v>
      </c>
      <c r="U6730">
        <v>14.1127</v>
      </c>
      <c r="V6730">
        <v>4.2306400000000002</v>
      </c>
      <c r="W6730">
        <v>57.305199999999999</v>
      </c>
      <c r="X6730" t="s">
        <v>31798</v>
      </c>
      <c r="Y6730" t="s">
        <v>31799</v>
      </c>
      <c r="Z6730" t="s">
        <v>31800</v>
      </c>
      <c r="AA6730" t="s">
        <v>31800</v>
      </c>
      <c r="AB6730" t="s">
        <v>31801</v>
      </c>
      <c r="AC6730" t="s">
        <v>31802</v>
      </c>
      <c r="AD6730" t="s">
        <v>31803</v>
      </c>
      <c r="AE6730" t="s">
        <v>31804</v>
      </c>
    </row>
    <row r="6731" spans="1:31" hidden="1" x14ac:dyDescent="0.25">
      <c r="A6731">
        <v>12.678599999999999</v>
      </c>
      <c r="B6731">
        <v>11.5345</v>
      </c>
      <c r="C6731">
        <v>11.825799999999999</v>
      </c>
      <c r="D6731">
        <v>11.113899999999999</v>
      </c>
      <c r="E6731" t="s">
        <v>27</v>
      </c>
      <c r="F6731">
        <v>3</v>
      </c>
      <c r="I6731" t="s">
        <v>28</v>
      </c>
      <c r="J6731">
        <v>0.99892300000000001</v>
      </c>
      <c r="K6731" s="1">
        <v>3.5774499999999999E-6</v>
      </c>
      <c r="L6731">
        <v>140.46</v>
      </c>
      <c r="M6731">
        <v>96.406999999999996</v>
      </c>
      <c r="N6731">
        <v>140.46</v>
      </c>
      <c r="O6731">
        <v>-0.16785</v>
      </c>
      <c r="P6731">
        <v>5966700</v>
      </c>
      <c r="Q6731">
        <v>67</v>
      </c>
      <c r="R6731">
        <v>11.9063</v>
      </c>
      <c r="S6731">
        <v>19.002400000000002</v>
      </c>
      <c r="T6731">
        <v>12.2522</v>
      </c>
      <c r="U6731">
        <v>11.324199999999999</v>
      </c>
      <c r="V6731">
        <v>7.6781800000000002</v>
      </c>
      <c r="W6731">
        <v>47.152799999999999</v>
      </c>
      <c r="X6731" t="s">
        <v>31805</v>
      </c>
      <c r="Y6731" t="s">
        <v>31806</v>
      </c>
      <c r="Z6731" t="s">
        <v>31807</v>
      </c>
      <c r="AA6731" t="s">
        <v>31807</v>
      </c>
      <c r="AB6731" t="s">
        <v>31808</v>
      </c>
      <c r="AC6731" t="s">
        <v>31809</v>
      </c>
      <c r="AD6731" t="s">
        <v>31810</v>
      </c>
      <c r="AE6731" t="s">
        <v>31811</v>
      </c>
    </row>
    <row r="6732" spans="1:31" x14ac:dyDescent="0.25">
      <c r="A6732">
        <v>10.273099999999999</v>
      </c>
      <c r="B6732">
        <v>11.203099999999999</v>
      </c>
      <c r="C6732">
        <v>10.278</v>
      </c>
      <c r="D6732">
        <v>11.572800000000001</v>
      </c>
      <c r="E6732" t="s">
        <v>27</v>
      </c>
      <c r="F6732">
        <v>3</v>
      </c>
      <c r="I6732" t="s">
        <v>28</v>
      </c>
      <c r="J6732">
        <v>0.97684599999999999</v>
      </c>
      <c r="K6732">
        <v>5.3843800000000002E-3</v>
      </c>
      <c r="L6732">
        <v>81.992000000000004</v>
      </c>
      <c r="M6732">
        <v>25.786999999999999</v>
      </c>
      <c r="N6732">
        <v>81.992000000000004</v>
      </c>
      <c r="O6732">
        <v>0.48038999999999998</v>
      </c>
      <c r="P6732">
        <v>2740700</v>
      </c>
      <c r="Q6732">
        <v>25</v>
      </c>
      <c r="R6732" t="s">
        <v>29</v>
      </c>
      <c r="S6732">
        <v>18.0258</v>
      </c>
      <c r="T6732">
        <v>10.275499999999999</v>
      </c>
      <c r="U6732">
        <v>11.388</v>
      </c>
      <c r="V6732">
        <v>6.6378000000000004</v>
      </c>
      <c r="W6732">
        <v>43.326999999999998</v>
      </c>
      <c r="X6732" t="s">
        <v>31812</v>
      </c>
      <c r="Y6732" t="s">
        <v>31813</v>
      </c>
      <c r="Z6732" t="s">
        <v>31814</v>
      </c>
      <c r="AA6732" t="s">
        <v>31814</v>
      </c>
      <c r="AB6732" t="s">
        <v>31815</v>
      </c>
      <c r="AC6732" t="s">
        <v>31816</v>
      </c>
      <c r="AD6732" t="s">
        <v>31817</v>
      </c>
      <c r="AE6732" t="s">
        <v>31818</v>
      </c>
    </row>
    <row r="6733" spans="1:31" x14ac:dyDescent="0.25">
      <c r="A6733">
        <v>14.7202</v>
      </c>
      <c r="B6733">
        <v>14.3201</v>
      </c>
      <c r="C6733">
        <v>14.3042</v>
      </c>
      <c r="D6733">
        <v>13.8527</v>
      </c>
      <c r="E6733" t="s">
        <v>27</v>
      </c>
      <c r="F6733">
        <v>2</v>
      </c>
      <c r="I6733" t="s">
        <v>28</v>
      </c>
      <c r="J6733">
        <v>1</v>
      </c>
      <c r="K6733">
        <v>3.4004700000000001E-3</v>
      </c>
      <c r="L6733">
        <v>96.171000000000006</v>
      </c>
      <c r="M6733">
        <v>41.973999999999997</v>
      </c>
      <c r="N6733">
        <v>96.171000000000006</v>
      </c>
      <c r="O6733">
        <v>-0.55747000000000002</v>
      </c>
      <c r="P6733">
        <v>5784300</v>
      </c>
      <c r="Q6733">
        <v>242</v>
      </c>
      <c r="R6733" t="s">
        <v>29</v>
      </c>
      <c r="S6733">
        <v>18.600999999999999</v>
      </c>
      <c r="T6733">
        <v>14.5122</v>
      </c>
      <c r="U6733">
        <v>14.086399999999999</v>
      </c>
      <c r="V6733">
        <v>4.5145799999999996</v>
      </c>
      <c r="W6733">
        <v>57.197200000000002</v>
      </c>
      <c r="X6733" t="s">
        <v>31819</v>
      </c>
      <c r="Y6733" t="s">
        <v>31820</v>
      </c>
      <c r="Z6733" t="s">
        <v>31821</v>
      </c>
      <c r="AA6733" t="s">
        <v>31821</v>
      </c>
      <c r="AB6733" t="s">
        <v>31822</v>
      </c>
      <c r="AC6733" t="s">
        <v>31823</v>
      </c>
      <c r="AD6733" t="s">
        <v>31824</v>
      </c>
      <c r="AE6733" t="s">
        <v>31825</v>
      </c>
    </row>
    <row r="6734" spans="1:31" x14ac:dyDescent="0.25">
      <c r="A6734">
        <v>14.454700000000001</v>
      </c>
      <c r="B6734">
        <v>13.451000000000001</v>
      </c>
      <c r="C6734">
        <v>14.049200000000001</v>
      </c>
      <c r="D6734">
        <v>12.191599999999999</v>
      </c>
      <c r="E6734" t="s">
        <v>27</v>
      </c>
      <c r="F6734">
        <v>3</v>
      </c>
      <c r="I6734" t="s">
        <v>28</v>
      </c>
      <c r="J6734">
        <v>0.99983</v>
      </c>
      <c r="K6734" s="1">
        <v>8.1623300000000003E-30</v>
      </c>
      <c r="L6734">
        <v>204.51</v>
      </c>
      <c r="M6734">
        <v>173.4</v>
      </c>
      <c r="N6734">
        <v>204.51</v>
      </c>
      <c r="O6734">
        <v>-2.7654999999999999E-2</v>
      </c>
      <c r="P6734">
        <v>11152000</v>
      </c>
      <c r="Q6734">
        <v>440</v>
      </c>
      <c r="R6734">
        <v>9.6123499999999993</v>
      </c>
      <c r="S6734">
        <v>19.091799999999999</v>
      </c>
      <c r="T6734">
        <v>14.251899999999999</v>
      </c>
      <c r="U6734">
        <v>12.821300000000001</v>
      </c>
      <c r="V6734">
        <v>6.2705599999999997</v>
      </c>
      <c r="W6734">
        <v>54.1464</v>
      </c>
      <c r="X6734" t="s">
        <v>31826</v>
      </c>
      <c r="Y6734" t="s">
        <v>31827</v>
      </c>
      <c r="Z6734" t="s">
        <v>31821</v>
      </c>
      <c r="AA6734" t="s">
        <v>31821</v>
      </c>
      <c r="AB6734" t="s">
        <v>31822</v>
      </c>
      <c r="AC6734" t="s">
        <v>31823</v>
      </c>
      <c r="AD6734" t="s">
        <v>31828</v>
      </c>
      <c r="AE6734" t="s">
        <v>31829</v>
      </c>
    </row>
    <row r="6735" spans="1:31" x14ac:dyDescent="0.25">
      <c r="A6735">
        <v>14.361800000000001</v>
      </c>
      <c r="B6735">
        <v>13.2049</v>
      </c>
      <c r="C6735">
        <v>13.519399999999999</v>
      </c>
      <c r="D6735">
        <v>13.292</v>
      </c>
      <c r="E6735" t="s">
        <v>27</v>
      </c>
      <c r="F6735">
        <v>2</v>
      </c>
      <c r="I6735" t="s">
        <v>28</v>
      </c>
      <c r="J6735">
        <v>0.95209100000000002</v>
      </c>
      <c r="K6735">
        <v>8.5493099999999992E-3</v>
      </c>
      <c r="L6735">
        <v>85.861999999999995</v>
      </c>
      <c r="M6735">
        <v>23.661999999999999</v>
      </c>
      <c r="N6735">
        <v>85.861999999999995</v>
      </c>
      <c r="O6735">
        <v>0.38113000000000002</v>
      </c>
      <c r="P6735">
        <v>8572700</v>
      </c>
      <c r="Q6735">
        <v>199</v>
      </c>
      <c r="R6735">
        <v>12.879899999999999</v>
      </c>
      <c r="S6735">
        <v>19.077500000000001</v>
      </c>
      <c r="T6735">
        <v>13.9406</v>
      </c>
      <c r="U6735">
        <v>13.2484</v>
      </c>
      <c r="V6735">
        <v>5.8290199999999999</v>
      </c>
      <c r="W6735">
        <v>54.378100000000003</v>
      </c>
      <c r="X6735" t="s">
        <v>31830</v>
      </c>
      <c r="Y6735">
        <v>199</v>
      </c>
      <c r="Z6735" t="s">
        <v>31830</v>
      </c>
      <c r="AA6735" t="s">
        <v>31830</v>
      </c>
      <c r="AB6735" t="s">
        <v>31831</v>
      </c>
      <c r="AC6735" t="s">
        <v>31832</v>
      </c>
      <c r="AD6735" t="s">
        <v>31833</v>
      </c>
      <c r="AE6735" t="s">
        <v>31834</v>
      </c>
    </row>
    <row r="6736" spans="1:31" x14ac:dyDescent="0.25">
      <c r="A6736">
        <v>14.656000000000001</v>
      </c>
      <c r="B6736">
        <v>14.091799999999999</v>
      </c>
      <c r="C6736">
        <v>14.185700000000001</v>
      </c>
      <c r="D6736">
        <v>13.95</v>
      </c>
      <c r="E6736" t="s">
        <v>27</v>
      </c>
      <c r="F6736">
        <v>3</v>
      </c>
      <c r="I6736" t="s">
        <v>28</v>
      </c>
      <c r="J6736">
        <v>1</v>
      </c>
      <c r="K6736">
        <v>1.19567E-4</v>
      </c>
      <c r="L6736">
        <v>128.94999999999999</v>
      </c>
      <c r="M6736">
        <v>89.944999999999993</v>
      </c>
      <c r="N6736">
        <v>128.94999999999999</v>
      </c>
      <c r="O6736">
        <v>2.1731E-2</v>
      </c>
      <c r="P6736">
        <v>68201000</v>
      </c>
      <c r="Q6736">
        <v>346</v>
      </c>
      <c r="R6736">
        <v>12.061999999999999</v>
      </c>
      <c r="S6736">
        <v>20.409500000000001</v>
      </c>
      <c r="T6736">
        <v>14.4209</v>
      </c>
      <c r="U6736">
        <v>14.020899999999999</v>
      </c>
      <c r="V6736">
        <v>6.3885199999999998</v>
      </c>
      <c r="W6736">
        <v>56.883600000000001</v>
      </c>
      <c r="X6736" t="s">
        <v>31835</v>
      </c>
      <c r="Y6736" t="s">
        <v>31836</v>
      </c>
      <c r="Z6736" t="s">
        <v>31837</v>
      </c>
      <c r="AA6736" t="s">
        <v>31838</v>
      </c>
      <c r="AB6736" t="s">
        <v>31839</v>
      </c>
      <c r="AC6736" t="s">
        <v>31840</v>
      </c>
      <c r="AD6736" t="s">
        <v>31841</v>
      </c>
      <c r="AE6736" t="s">
        <v>31842</v>
      </c>
    </row>
    <row r="6737" spans="1:31" x14ac:dyDescent="0.25">
      <c r="A6737">
        <v>13.8765</v>
      </c>
      <c r="B6737">
        <v>12.474600000000001</v>
      </c>
      <c r="C6737">
        <v>13.4049</v>
      </c>
      <c r="D6737">
        <v>10.932399999999999</v>
      </c>
      <c r="E6737" t="s">
        <v>27</v>
      </c>
      <c r="F6737">
        <v>2</v>
      </c>
      <c r="I6737" t="s">
        <v>28</v>
      </c>
      <c r="J6737">
        <v>1</v>
      </c>
      <c r="K6737">
        <v>6.4981800000000003E-4</v>
      </c>
      <c r="L6737">
        <v>121.6</v>
      </c>
      <c r="M6737">
        <v>83.516999999999996</v>
      </c>
      <c r="N6737">
        <v>121.6</v>
      </c>
      <c r="O6737">
        <v>-0.53325</v>
      </c>
      <c r="P6737">
        <v>1239600</v>
      </c>
      <c r="Q6737">
        <v>210</v>
      </c>
      <c r="R6737" t="s">
        <v>29</v>
      </c>
      <c r="S6737">
        <v>16.535399999999999</v>
      </c>
      <c r="T6737">
        <v>13.640700000000001</v>
      </c>
      <c r="U6737">
        <v>11.7035</v>
      </c>
      <c r="V6737">
        <v>4.8319099999999997</v>
      </c>
      <c r="W6737">
        <v>50.688400000000001</v>
      </c>
      <c r="X6737" t="s">
        <v>31843</v>
      </c>
      <c r="Y6737">
        <v>210</v>
      </c>
      <c r="Z6737" t="s">
        <v>31843</v>
      </c>
      <c r="AA6737" t="s">
        <v>31843</v>
      </c>
      <c r="AB6737" t="s">
        <v>31844</v>
      </c>
      <c r="AC6737" t="s">
        <v>31840</v>
      </c>
      <c r="AD6737" t="s">
        <v>31845</v>
      </c>
      <c r="AE6737" t="s">
        <v>31846</v>
      </c>
    </row>
    <row r="6738" spans="1:31" x14ac:dyDescent="0.25">
      <c r="A6738">
        <v>12.8643</v>
      </c>
      <c r="B6738">
        <v>12.423500000000001</v>
      </c>
      <c r="C6738">
        <v>12.3323</v>
      </c>
      <c r="D6738">
        <v>12.440899999999999</v>
      </c>
      <c r="E6738" t="s">
        <v>27</v>
      </c>
      <c r="F6738">
        <v>2</v>
      </c>
      <c r="I6738" t="s">
        <v>28</v>
      </c>
      <c r="J6738">
        <v>0.99658100000000005</v>
      </c>
      <c r="K6738">
        <v>2.6816599999999999E-2</v>
      </c>
      <c r="L6738">
        <v>63.661999999999999</v>
      </c>
      <c r="M6738">
        <v>31.443999999999999</v>
      </c>
      <c r="N6738">
        <v>63.661999999999999</v>
      </c>
      <c r="O6738">
        <v>-0.42004000000000002</v>
      </c>
      <c r="P6738">
        <v>2086800</v>
      </c>
      <c r="Q6738">
        <v>334</v>
      </c>
      <c r="R6738" t="s">
        <v>29</v>
      </c>
      <c r="S6738">
        <v>17.4724</v>
      </c>
      <c r="T6738">
        <v>12.5983</v>
      </c>
      <c r="U6738">
        <v>12.4322</v>
      </c>
      <c r="V6738">
        <v>5.0402300000000002</v>
      </c>
      <c r="W6738">
        <v>50.061</v>
      </c>
      <c r="X6738" t="s">
        <v>31847</v>
      </c>
      <c r="Y6738" t="s">
        <v>31848</v>
      </c>
      <c r="Z6738" t="s">
        <v>31849</v>
      </c>
      <c r="AA6738" t="s">
        <v>31849</v>
      </c>
      <c r="AB6738" t="s">
        <v>31850</v>
      </c>
      <c r="AC6738" t="s">
        <v>31851</v>
      </c>
      <c r="AD6738" t="s">
        <v>31852</v>
      </c>
      <c r="AE6738" t="s">
        <v>31853</v>
      </c>
    </row>
    <row r="6739" spans="1:31" x14ac:dyDescent="0.25">
      <c r="A6739">
        <v>16.056000000000001</v>
      </c>
      <c r="B6739">
        <v>15.784599999999999</v>
      </c>
      <c r="C6739">
        <v>15.6738</v>
      </c>
      <c r="D6739">
        <v>15.5</v>
      </c>
      <c r="E6739" t="s">
        <v>27</v>
      </c>
      <c r="F6739">
        <v>2</v>
      </c>
      <c r="I6739" t="s">
        <v>28</v>
      </c>
      <c r="J6739">
        <v>0.99984700000000004</v>
      </c>
      <c r="K6739" s="1">
        <v>1.2649E-34</v>
      </c>
      <c r="L6739">
        <v>252.14</v>
      </c>
      <c r="M6739">
        <v>153</v>
      </c>
      <c r="N6739">
        <v>252.14</v>
      </c>
      <c r="O6739">
        <v>0.18687000000000001</v>
      </c>
      <c r="P6739">
        <v>75409000</v>
      </c>
      <c r="Q6739">
        <v>202</v>
      </c>
      <c r="R6739">
        <v>12.620200000000001</v>
      </c>
      <c r="S6739">
        <v>20.305099999999999</v>
      </c>
      <c r="T6739">
        <v>15.8649</v>
      </c>
      <c r="U6739">
        <v>15.642300000000001</v>
      </c>
      <c r="V6739">
        <v>4.6628100000000003</v>
      </c>
      <c r="W6739">
        <v>63.014400000000002</v>
      </c>
      <c r="X6739" t="s">
        <v>31854</v>
      </c>
      <c r="Y6739">
        <v>202</v>
      </c>
      <c r="Z6739" t="s">
        <v>31854</v>
      </c>
      <c r="AA6739" t="s">
        <v>31854</v>
      </c>
      <c r="AB6739" t="s">
        <v>31855</v>
      </c>
      <c r="AC6739" t="s">
        <v>31856</v>
      </c>
      <c r="AD6739" t="s">
        <v>31857</v>
      </c>
      <c r="AE6739" t="s">
        <v>31858</v>
      </c>
    </row>
    <row r="6740" spans="1:31" hidden="1" x14ac:dyDescent="0.25">
      <c r="A6740">
        <v>13.0518</v>
      </c>
      <c r="B6740">
        <v>11.637600000000001</v>
      </c>
      <c r="C6740">
        <v>11.3713</v>
      </c>
      <c r="D6740">
        <v>12.477399999999999</v>
      </c>
      <c r="E6740" t="s">
        <v>27</v>
      </c>
      <c r="F6740">
        <v>2</v>
      </c>
      <c r="I6740" t="s">
        <v>28</v>
      </c>
      <c r="J6740">
        <v>1</v>
      </c>
      <c r="K6740">
        <v>2.4466900000000001E-3</v>
      </c>
      <c r="L6740">
        <v>112.85</v>
      </c>
      <c r="M6740">
        <v>76.512</v>
      </c>
      <c r="N6740">
        <v>112.85</v>
      </c>
      <c r="O6740">
        <v>-3.8696000000000001E-2</v>
      </c>
      <c r="P6740">
        <v>0</v>
      </c>
      <c r="Q6740">
        <v>165</v>
      </c>
      <c r="R6740">
        <v>13.711600000000001</v>
      </c>
      <c r="S6740">
        <v>19.953800000000001</v>
      </c>
      <c r="T6740">
        <v>12.211600000000001</v>
      </c>
      <c r="U6740">
        <v>12.057499999999999</v>
      </c>
      <c r="V6740">
        <v>7.8962500000000002</v>
      </c>
      <c r="W6740">
        <v>48.538200000000003</v>
      </c>
      <c r="X6740" t="s">
        <v>31859</v>
      </c>
      <c r="Y6740" t="s">
        <v>31860</v>
      </c>
      <c r="Z6740" t="s">
        <v>31854</v>
      </c>
      <c r="AA6740" t="s">
        <v>31854</v>
      </c>
      <c r="AB6740" t="s">
        <v>31855</v>
      </c>
      <c r="AC6740" t="s">
        <v>31856</v>
      </c>
      <c r="AD6740" t="s">
        <v>31861</v>
      </c>
      <c r="AE6740" t="s">
        <v>31862</v>
      </c>
    </row>
    <row r="6741" spans="1:31" x14ac:dyDescent="0.25">
      <c r="A6741">
        <v>14.111800000000001</v>
      </c>
      <c r="B6741">
        <v>13.4011</v>
      </c>
      <c r="C6741">
        <v>13.1191</v>
      </c>
      <c r="D6741">
        <v>12.0497</v>
      </c>
      <c r="E6741" t="s">
        <v>27</v>
      </c>
      <c r="F6741">
        <v>3</v>
      </c>
      <c r="I6741" t="s">
        <v>28</v>
      </c>
      <c r="J6741">
        <v>0.99958599999999997</v>
      </c>
      <c r="K6741" s="1">
        <v>2.4493599999999999E-9</v>
      </c>
      <c r="L6741">
        <v>172.13</v>
      </c>
      <c r="M6741">
        <v>63.779000000000003</v>
      </c>
      <c r="N6741">
        <v>78.287000000000006</v>
      </c>
      <c r="O6741">
        <v>0.48957000000000001</v>
      </c>
      <c r="P6741">
        <v>2547900</v>
      </c>
      <c r="Q6741">
        <v>49</v>
      </c>
      <c r="R6741" t="s">
        <v>29</v>
      </c>
      <c r="S6741">
        <v>18.408999999999999</v>
      </c>
      <c r="T6741">
        <v>13.615399999999999</v>
      </c>
      <c r="U6741">
        <v>12.7254</v>
      </c>
      <c r="V6741">
        <v>5.6835599999999999</v>
      </c>
      <c r="W6741">
        <v>52.681699999999999</v>
      </c>
      <c r="X6741" t="s">
        <v>31863</v>
      </c>
      <c r="Y6741" t="s">
        <v>31864</v>
      </c>
      <c r="Z6741" t="s">
        <v>31854</v>
      </c>
      <c r="AA6741" t="s">
        <v>31854</v>
      </c>
      <c r="AB6741" t="s">
        <v>31855</v>
      </c>
      <c r="AC6741" t="s">
        <v>31856</v>
      </c>
      <c r="AD6741" t="s">
        <v>31865</v>
      </c>
      <c r="AE6741" t="s">
        <v>31866</v>
      </c>
    </row>
    <row r="6742" spans="1:31" x14ac:dyDescent="0.25">
      <c r="A6742">
        <v>14.1134</v>
      </c>
      <c r="B6742">
        <v>13.837</v>
      </c>
      <c r="C6742">
        <v>13.6182</v>
      </c>
      <c r="D6742">
        <v>14.110799999999999</v>
      </c>
      <c r="E6742" t="s">
        <v>27</v>
      </c>
      <c r="F6742">
        <v>3</v>
      </c>
      <c r="I6742" t="s">
        <v>28</v>
      </c>
      <c r="J6742">
        <v>0.99980000000000002</v>
      </c>
      <c r="K6742">
        <v>3.3965599999999999E-3</v>
      </c>
      <c r="L6742">
        <v>95.617999999999995</v>
      </c>
      <c r="M6742">
        <v>58.947000000000003</v>
      </c>
      <c r="N6742">
        <v>95.617999999999995</v>
      </c>
      <c r="O6742">
        <v>-9.8408999999999996E-2</v>
      </c>
      <c r="P6742">
        <v>1710300</v>
      </c>
      <c r="Q6742">
        <v>269</v>
      </c>
      <c r="R6742">
        <v>10.369899999999999</v>
      </c>
      <c r="S6742">
        <v>18.623899999999999</v>
      </c>
      <c r="T6742">
        <v>13.8658</v>
      </c>
      <c r="U6742">
        <v>13.9739</v>
      </c>
      <c r="V6742">
        <v>4.6499300000000003</v>
      </c>
      <c r="W6742">
        <v>55.679400000000001</v>
      </c>
      <c r="X6742" t="s">
        <v>31854</v>
      </c>
      <c r="Y6742">
        <v>269</v>
      </c>
      <c r="Z6742" t="s">
        <v>31854</v>
      </c>
      <c r="AA6742" t="s">
        <v>31854</v>
      </c>
      <c r="AB6742" t="s">
        <v>31855</v>
      </c>
      <c r="AC6742" t="s">
        <v>31856</v>
      </c>
      <c r="AD6742" t="s">
        <v>31867</v>
      </c>
      <c r="AE6742" t="s">
        <v>31868</v>
      </c>
    </row>
    <row r="6743" spans="1:31" x14ac:dyDescent="0.25">
      <c r="A6743">
        <v>14.224</v>
      </c>
      <c r="B6743">
        <v>13.818099999999999</v>
      </c>
      <c r="C6743">
        <v>14.2545</v>
      </c>
      <c r="D6743">
        <v>13.8842</v>
      </c>
      <c r="E6743" t="s">
        <v>27</v>
      </c>
      <c r="F6743">
        <v>2</v>
      </c>
      <c r="I6743" t="s">
        <v>28</v>
      </c>
      <c r="J6743">
        <v>0.97963599999999995</v>
      </c>
      <c r="K6743" s="1">
        <v>2.0518899999999999E-23</v>
      </c>
      <c r="L6743">
        <v>210.44</v>
      </c>
      <c r="M6743">
        <v>160.16</v>
      </c>
      <c r="N6743">
        <v>210.44</v>
      </c>
      <c r="O6743">
        <v>-0.59726000000000001</v>
      </c>
      <c r="P6743">
        <v>4129300</v>
      </c>
      <c r="Q6743">
        <v>145</v>
      </c>
      <c r="R6743" t="s">
        <v>29</v>
      </c>
      <c r="S6743">
        <v>15.904999999999999</v>
      </c>
      <c r="T6743">
        <v>14.2393</v>
      </c>
      <c r="U6743">
        <v>13.851100000000001</v>
      </c>
      <c r="V6743">
        <v>2.0539100000000001</v>
      </c>
      <c r="W6743">
        <v>56.180799999999998</v>
      </c>
      <c r="X6743" t="s">
        <v>31859</v>
      </c>
      <c r="Y6743" t="s">
        <v>31869</v>
      </c>
      <c r="Z6743" t="s">
        <v>31854</v>
      </c>
      <c r="AA6743" t="s">
        <v>31854</v>
      </c>
      <c r="AB6743" t="s">
        <v>31855</v>
      </c>
      <c r="AC6743" t="s">
        <v>31856</v>
      </c>
      <c r="AD6743" t="s">
        <v>31870</v>
      </c>
      <c r="AE6743" t="s">
        <v>31871</v>
      </c>
    </row>
    <row r="6744" spans="1:31" x14ac:dyDescent="0.25">
      <c r="A6744">
        <v>15.8514</v>
      </c>
      <c r="B6744">
        <v>16.4377</v>
      </c>
      <c r="C6744">
        <v>15.499499999999999</v>
      </c>
      <c r="D6744">
        <v>16.2362</v>
      </c>
      <c r="E6744" t="s">
        <v>27</v>
      </c>
      <c r="F6744">
        <v>2</v>
      </c>
      <c r="I6744" t="s">
        <v>28</v>
      </c>
      <c r="J6744">
        <v>0.997479</v>
      </c>
      <c r="K6744">
        <v>3.8764400000000001E-3</v>
      </c>
      <c r="L6744">
        <v>93.143000000000001</v>
      </c>
      <c r="M6744">
        <v>29.081</v>
      </c>
      <c r="N6744">
        <v>93.143000000000001</v>
      </c>
      <c r="O6744">
        <v>0.35841000000000001</v>
      </c>
      <c r="P6744">
        <v>28764000</v>
      </c>
      <c r="Q6744">
        <v>57</v>
      </c>
      <c r="R6744">
        <v>15.149100000000001</v>
      </c>
      <c r="S6744">
        <v>21.661799999999999</v>
      </c>
      <c r="T6744">
        <v>15.6755</v>
      </c>
      <c r="U6744">
        <v>16.3369</v>
      </c>
      <c r="V6744">
        <v>5.3249000000000004</v>
      </c>
      <c r="W6744">
        <v>64.024799999999999</v>
      </c>
      <c r="X6744" t="s">
        <v>31863</v>
      </c>
      <c r="Y6744" t="s">
        <v>31872</v>
      </c>
      <c r="Z6744" t="s">
        <v>31854</v>
      </c>
      <c r="AA6744" t="s">
        <v>31854</v>
      </c>
      <c r="AB6744" t="s">
        <v>31855</v>
      </c>
      <c r="AC6744" t="s">
        <v>31856</v>
      </c>
      <c r="AD6744" t="s">
        <v>31873</v>
      </c>
      <c r="AE6744" t="s">
        <v>31874</v>
      </c>
    </row>
    <row r="6745" spans="1:31" x14ac:dyDescent="0.25">
      <c r="A6745">
        <v>14.571099999999999</v>
      </c>
      <c r="B6745">
        <v>13.9702</v>
      </c>
      <c r="C6745">
        <v>13.7569</v>
      </c>
      <c r="D6745">
        <v>13.6157</v>
      </c>
      <c r="E6745" t="s">
        <v>27</v>
      </c>
      <c r="F6745">
        <v>3</v>
      </c>
      <c r="I6745" t="s">
        <v>28</v>
      </c>
      <c r="J6745">
        <v>0.94729200000000002</v>
      </c>
      <c r="K6745">
        <v>4.8022299999999997E-2</v>
      </c>
      <c r="L6745">
        <v>59.975000000000001</v>
      </c>
      <c r="M6745">
        <v>14.755000000000001</v>
      </c>
      <c r="N6745">
        <v>59.975000000000001</v>
      </c>
      <c r="O6745">
        <v>-0.97594999999999998</v>
      </c>
      <c r="P6745">
        <v>3051600</v>
      </c>
      <c r="Q6745">
        <v>511</v>
      </c>
      <c r="R6745" t="s">
        <v>29</v>
      </c>
      <c r="S6745">
        <v>18.3154</v>
      </c>
      <c r="T6745">
        <v>14.164</v>
      </c>
      <c r="U6745">
        <v>13.792999999999999</v>
      </c>
      <c r="V6745">
        <v>4.5223800000000001</v>
      </c>
      <c r="W6745">
        <v>55.913899999999998</v>
      </c>
      <c r="X6745" t="s">
        <v>31875</v>
      </c>
      <c r="Y6745">
        <v>511</v>
      </c>
      <c r="Z6745" t="s">
        <v>31875</v>
      </c>
      <c r="AA6745" t="s">
        <v>31875</v>
      </c>
      <c r="AB6745" t="s">
        <v>31876</v>
      </c>
      <c r="AC6745" t="s">
        <v>31877</v>
      </c>
      <c r="AD6745" t="s">
        <v>31878</v>
      </c>
      <c r="AE6745" t="s">
        <v>31879</v>
      </c>
    </row>
    <row r="6746" spans="1:31" x14ac:dyDescent="0.25">
      <c r="A6746">
        <v>10.804500000000001</v>
      </c>
      <c r="B6746">
        <v>10.6678</v>
      </c>
      <c r="C6746">
        <v>10.8439</v>
      </c>
      <c r="D6746">
        <v>10.5443</v>
      </c>
      <c r="E6746" t="s">
        <v>27</v>
      </c>
      <c r="F6746">
        <v>2</v>
      </c>
      <c r="I6746" t="s">
        <v>28</v>
      </c>
      <c r="J6746">
        <v>0.98306099999999996</v>
      </c>
      <c r="K6746">
        <v>2.0803099999999999E-4</v>
      </c>
      <c r="L6746">
        <v>109.95</v>
      </c>
      <c r="M6746">
        <v>49.874000000000002</v>
      </c>
      <c r="N6746">
        <v>109.95</v>
      </c>
      <c r="O6746">
        <v>0.71960999999999997</v>
      </c>
      <c r="P6746">
        <v>4014000</v>
      </c>
      <c r="Q6746">
        <v>100</v>
      </c>
      <c r="R6746" t="s">
        <v>29</v>
      </c>
      <c r="S6746">
        <v>16.820399999999999</v>
      </c>
      <c r="T6746">
        <v>10.824199999999999</v>
      </c>
      <c r="U6746">
        <v>10.6061</v>
      </c>
      <c r="V6746">
        <v>6.2143499999999996</v>
      </c>
      <c r="W6746">
        <v>42.860500000000002</v>
      </c>
      <c r="X6746" t="s">
        <v>31880</v>
      </c>
      <c r="Y6746" t="s">
        <v>31881</v>
      </c>
      <c r="Z6746" t="s">
        <v>31882</v>
      </c>
      <c r="AA6746" t="s">
        <v>31882</v>
      </c>
      <c r="AB6746" t="s">
        <v>31883</v>
      </c>
      <c r="AC6746" t="s">
        <v>31884</v>
      </c>
      <c r="AD6746" t="s">
        <v>31885</v>
      </c>
      <c r="AE6746" t="s">
        <v>31886</v>
      </c>
    </row>
    <row r="6747" spans="1:31" x14ac:dyDescent="0.25">
      <c r="A6747">
        <v>15.871</v>
      </c>
      <c r="B6747">
        <v>15.0665</v>
      </c>
      <c r="C6747">
        <v>14.9024</v>
      </c>
      <c r="D6747">
        <v>15.1608</v>
      </c>
      <c r="E6747" t="s">
        <v>27</v>
      </c>
      <c r="F6747">
        <v>3</v>
      </c>
      <c r="I6747" t="s">
        <v>28</v>
      </c>
      <c r="J6747">
        <v>0.95760100000000004</v>
      </c>
      <c r="K6747" s="1">
        <v>2.3270699999999999E-7</v>
      </c>
      <c r="L6747">
        <v>130.77000000000001</v>
      </c>
      <c r="M6747">
        <v>94.177999999999997</v>
      </c>
      <c r="N6747">
        <v>130.77000000000001</v>
      </c>
      <c r="O6747">
        <v>-0.71396000000000004</v>
      </c>
      <c r="P6747">
        <v>5953800</v>
      </c>
      <c r="Q6747">
        <v>143</v>
      </c>
      <c r="R6747">
        <v>10.8123</v>
      </c>
      <c r="S6747">
        <v>17.557099999999998</v>
      </c>
      <c r="T6747">
        <v>15.386699999999999</v>
      </c>
      <c r="U6747">
        <v>15.1136</v>
      </c>
      <c r="V6747">
        <v>2.4434999999999998</v>
      </c>
      <c r="W6747">
        <v>61.000599999999999</v>
      </c>
      <c r="X6747" t="s">
        <v>31880</v>
      </c>
      <c r="Y6747" t="s">
        <v>4044</v>
      </c>
      <c r="Z6747" t="s">
        <v>31882</v>
      </c>
      <c r="AA6747" t="s">
        <v>31882</v>
      </c>
      <c r="AB6747" t="s">
        <v>31883</v>
      </c>
      <c r="AC6747" t="s">
        <v>31884</v>
      </c>
      <c r="AD6747" t="s">
        <v>31887</v>
      </c>
      <c r="AE6747" t="s">
        <v>31888</v>
      </c>
    </row>
    <row r="6748" spans="1:31" x14ac:dyDescent="0.25">
      <c r="A6748">
        <v>14.2631</v>
      </c>
      <c r="B6748">
        <v>14.0351</v>
      </c>
      <c r="C6748">
        <v>13.7661</v>
      </c>
      <c r="D6748">
        <v>13.944599999999999</v>
      </c>
      <c r="E6748" t="s">
        <v>27</v>
      </c>
      <c r="F6748">
        <v>2</v>
      </c>
      <c r="I6748" t="s">
        <v>28</v>
      </c>
      <c r="J6748">
        <v>0.99994499999999997</v>
      </c>
      <c r="K6748" s="1">
        <v>2.8480699999999999E-8</v>
      </c>
      <c r="L6748">
        <v>183.47</v>
      </c>
      <c r="M6748">
        <v>115.09</v>
      </c>
      <c r="N6748">
        <v>183.47</v>
      </c>
      <c r="O6748">
        <v>8.795E-2</v>
      </c>
      <c r="P6748">
        <v>74714000</v>
      </c>
      <c r="Q6748">
        <v>136</v>
      </c>
      <c r="R6748">
        <v>13.330399999999999</v>
      </c>
      <c r="S6748">
        <v>19.255600000000001</v>
      </c>
      <c r="T6748">
        <v>14.0146</v>
      </c>
      <c r="U6748">
        <v>13.989800000000001</v>
      </c>
      <c r="V6748">
        <v>5.2657800000000003</v>
      </c>
      <c r="W6748">
        <v>56.008899999999997</v>
      </c>
      <c r="X6748" t="s">
        <v>31889</v>
      </c>
      <c r="Y6748">
        <v>136</v>
      </c>
      <c r="Z6748" t="s">
        <v>31889</v>
      </c>
      <c r="AA6748" t="s">
        <v>31889</v>
      </c>
      <c r="AB6748" t="s">
        <v>31890</v>
      </c>
      <c r="AC6748" t="s">
        <v>31891</v>
      </c>
      <c r="AD6748" t="s">
        <v>31892</v>
      </c>
      <c r="AE6748" t="s">
        <v>31893</v>
      </c>
    </row>
    <row r="6749" spans="1:31" x14ac:dyDescent="0.25">
      <c r="A6749">
        <v>13.3271</v>
      </c>
      <c r="B6749">
        <v>12.991099999999999</v>
      </c>
      <c r="C6749">
        <v>13.269299999999999</v>
      </c>
      <c r="D6749">
        <v>12.7349</v>
      </c>
      <c r="E6749" t="s">
        <v>27</v>
      </c>
      <c r="F6749">
        <v>3</v>
      </c>
      <c r="I6749" t="s">
        <v>28</v>
      </c>
      <c r="J6749">
        <v>0.93468399999999996</v>
      </c>
      <c r="K6749">
        <v>4.02029E-2</v>
      </c>
      <c r="L6749">
        <v>60.167000000000002</v>
      </c>
      <c r="M6749">
        <v>29.555</v>
      </c>
      <c r="N6749">
        <v>60.167000000000002</v>
      </c>
      <c r="O6749">
        <v>0.37403999999999998</v>
      </c>
      <c r="P6749">
        <v>1456600</v>
      </c>
      <c r="Q6749">
        <v>284</v>
      </c>
      <c r="R6749" t="s">
        <v>29</v>
      </c>
      <c r="S6749">
        <v>16.2547</v>
      </c>
      <c r="T6749">
        <v>13.2982</v>
      </c>
      <c r="U6749">
        <v>12.863</v>
      </c>
      <c r="V6749">
        <v>3.3917099999999998</v>
      </c>
      <c r="W6749">
        <v>52.322299999999998</v>
      </c>
      <c r="X6749" t="s">
        <v>31894</v>
      </c>
      <c r="Y6749">
        <v>284</v>
      </c>
      <c r="Z6749" t="s">
        <v>31894</v>
      </c>
      <c r="AA6749" t="s">
        <v>31894</v>
      </c>
      <c r="AB6749" t="s">
        <v>31895</v>
      </c>
      <c r="AC6749" t="s">
        <v>31896</v>
      </c>
      <c r="AD6749" t="s">
        <v>31897</v>
      </c>
      <c r="AE6749" t="s">
        <v>31898</v>
      </c>
    </row>
    <row r="6750" spans="1:31" x14ac:dyDescent="0.25">
      <c r="A6750">
        <v>13.3139</v>
      </c>
      <c r="B6750">
        <v>12.394</v>
      </c>
      <c r="C6750">
        <v>12.814500000000001</v>
      </c>
      <c r="D6750">
        <v>11.0655</v>
      </c>
      <c r="E6750" t="s">
        <v>27</v>
      </c>
      <c r="F6750">
        <v>2</v>
      </c>
      <c r="I6750" t="s">
        <v>28</v>
      </c>
      <c r="J6750">
        <v>0.93830400000000003</v>
      </c>
      <c r="K6750">
        <v>5.1923899999999999E-3</v>
      </c>
      <c r="L6750">
        <v>88.337999999999994</v>
      </c>
      <c r="M6750">
        <v>59.381</v>
      </c>
      <c r="N6750">
        <v>88.337999999999994</v>
      </c>
      <c r="O6750">
        <v>1.0616000000000001</v>
      </c>
      <c r="P6750">
        <v>2963300</v>
      </c>
      <c r="Q6750">
        <v>4489</v>
      </c>
      <c r="R6750">
        <v>9.1221599999999992</v>
      </c>
      <c r="S6750">
        <v>17.223600000000001</v>
      </c>
      <c r="T6750">
        <v>13.0642</v>
      </c>
      <c r="U6750">
        <v>11.729699999999999</v>
      </c>
      <c r="V6750">
        <v>5.4939099999999996</v>
      </c>
      <c r="W6750">
        <v>49.587800000000001</v>
      </c>
      <c r="X6750" t="s">
        <v>31894</v>
      </c>
      <c r="Y6750">
        <v>4489</v>
      </c>
      <c r="Z6750" t="s">
        <v>31894</v>
      </c>
      <c r="AA6750" t="s">
        <v>31894</v>
      </c>
      <c r="AB6750" t="s">
        <v>31895</v>
      </c>
      <c r="AC6750" t="s">
        <v>31896</v>
      </c>
      <c r="AD6750" t="s">
        <v>31899</v>
      </c>
      <c r="AE6750" t="s">
        <v>31900</v>
      </c>
    </row>
    <row r="6751" spans="1:31" x14ac:dyDescent="0.25">
      <c r="A6751">
        <v>13.7935</v>
      </c>
      <c r="B6751">
        <v>13.838900000000001</v>
      </c>
      <c r="C6751">
        <v>13.334</v>
      </c>
      <c r="D6751">
        <v>13.4971</v>
      </c>
      <c r="E6751" t="s">
        <v>27</v>
      </c>
      <c r="F6751">
        <v>3</v>
      </c>
      <c r="I6751" t="s">
        <v>28</v>
      </c>
      <c r="J6751">
        <v>0.99998799999999999</v>
      </c>
      <c r="K6751">
        <v>3.7870000000000001E-2</v>
      </c>
      <c r="L6751">
        <v>54.023000000000003</v>
      </c>
      <c r="M6751">
        <v>24.42</v>
      </c>
      <c r="N6751">
        <v>54.023000000000003</v>
      </c>
      <c r="O6751">
        <v>6.6891999999999993E-2</v>
      </c>
      <c r="P6751">
        <v>5947700</v>
      </c>
      <c r="Q6751">
        <v>353</v>
      </c>
      <c r="R6751">
        <v>11.2258</v>
      </c>
      <c r="S6751">
        <v>17.922699999999999</v>
      </c>
      <c r="T6751">
        <v>13.563700000000001</v>
      </c>
      <c r="U6751">
        <v>13.667999999999999</v>
      </c>
      <c r="V6751">
        <v>4.2547100000000002</v>
      </c>
      <c r="W6751">
        <v>54.463500000000003</v>
      </c>
      <c r="X6751" t="s">
        <v>31901</v>
      </c>
      <c r="Y6751" t="s">
        <v>31902</v>
      </c>
      <c r="Z6751" t="s">
        <v>31903</v>
      </c>
      <c r="AA6751" t="s">
        <v>31903</v>
      </c>
      <c r="AB6751" t="s">
        <v>31904</v>
      </c>
      <c r="AC6751" t="s">
        <v>31905</v>
      </c>
      <c r="AD6751" t="s">
        <v>31906</v>
      </c>
      <c r="AE6751" t="s">
        <v>31907</v>
      </c>
    </row>
    <row r="6752" spans="1:31" x14ac:dyDescent="0.25">
      <c r="A6752">
        <v>15.535</v>
      </c>
      <c r="B6752">
        <v>15.0017</v>
      </c>
      <c r="C6752">
        <v>15.0585</v>
      </c>
      <c r="D6752">
        <v>14.8687</v>
      </c>
      <c r="E6752" t="s">
        <v>27</v>
      </c>
      <c r="F6752">
        <v>3</v>
      </c>
      <c r="I6752" t="s">
        <v>28</v>
      </c>
      <c r="J6752">
        <v>1</v>
      </c>
      <c r="K6752" s="1">
        <v>7.4373E-38</v>
      </c>
      <c r="L6752">
        <v>263.3</v>
      </c>
      <c r="M6752">
        <v>190.22</v>
      </c>
      <c r="N6752">
        <v>128.36000000000001</v>
      </c>
      <c r="O6752">
        <v>0.14294999999999999</v>
      </c>
      <c r="P6752">
        <v>277340000</v>
      </c>
      <c r="Q6752">
        <v>547</v>
      </c>
      <c r="R6752">
        <v>14.4969</v>
      </c>
      <c r="S6752">
        <v>21.049299999999999</v>
      </c>
      <c r="T6752">
        <v>15.2967</v>
      </c>
      <c r="U6752">
        <v>14.9352</v>
      </c>
      <c r="V6752">
        <v>6.1140699999999999</v>
      </c>
      <c r="W6752">
        <v>60.463900000000002</v>
      </c>
      <c r="X6752" t="s">
        <v>31908</v>
      </c>
      <c r="Y6752" t="s">
        <v>31909</v>
      </c>
      <c r="Z6752" t="s">
        <v>31910</v>
      </c>
      <c r="AA6752" t="s">
        <v>31910</v>
      </c>
      <c r="AB6752" t="s">
        <v>31911</v>
      </c>
      <c r="AC6752" t="s">
        <v>31912</v>
      </c>
      <c r="AD6752" t="s">
        <v>31913</v>
      </c>
      <c r="AE6752" t="s">
        <v>31914</v>
      </c>
    </row>
    <row r="6753" spans="1:31" x14ac:dyDescent="0.25">
      <c r="A6753">
        <v>13.6653</v>
      </c>
      <c r="B6753">
        <v>12.4153</v>
      </c>
      <c r="C6753">
        <v>12.894600000000001</v>
      </c>
      <c r="D6753">
        <v>13.0823</v>
      </c>
      <c r="E6753" t="s">
        <v>27</v>
      </c>
      <c r="F6753">
        <v>2</v>
      </c>
      <c r="I6753" t="s">
        <v>28</v>
      </c>
      <c r="J6753">
        <v>0.90087700000000004</v>
      </c>
      <c r="K6753" s="1">
        <v>3.81148E-19</v>
      </c>
      <c r="L6753">
        <v>195.71</v>
      </c>
      <c r="M6753">
        <v>104.05</v>
      </c>
      <c r="N6753">
        <v>195.71</v>
      </c>
      <c r="O6753">
        <v>-0.77912999999999999</v>
      </c>
      <c r="P6753">
        <v>3989000</v>
      </c>
      <c r="Q6753">
        <v>293</v>
      </c>
      <c r="R6753" t="s">
        <v>29</v>
      </c>
      <c r="S6753">
        <v>16.961600000000001</v>
      </c>
      <c r="T6753">
        <v>13.28</v>
      </c>
      <c r="U6753">
        <v>12.748799999999999</v>
      </c>
      <c r="V6753">
        <v>4.21279</v>
      </c>
      <c r="W6753">
        <v>52.057600000000001</v>
      </c>
      <c r="X6753" t="s">
        <v>31908</v>
      </c>
      <c r="Y6753" t="s">
        <v>31915</v>
      </c>
      <c r="Z6753" t="s">
        <v>31910</v>
      </c>
      <c r="AA6753" t="s">
        <v>31910</v>
      </c>
      <c r="AB6753" t="s">
        <v>31911</v>
      </c>
      <c r="AC6753" t="s">
        <v>31912</v>
      </c>
      <c r="AD6753" t="s">
        <v>31916</v>
      </c>
      <c r="AE6753" t="s">
        <v>31917</v>
      </c>
    </row>
    <row r="6754" spans="1:31" x14ac:dyDescent="0.25">
      <c r="A6754">
        <v>11.6831</v>
      </c>
      <c r="B6754">
        <v>11.212999999999999</v>
      </c>
      <c r="C6754">
        <v>10.3278</v>
      </c>
      <c r="D6754">
        <v>10.5793</v>
      </c>
      <c r="E6754" t="s">
        <v>27</v>
      </c>
      <c r="F6754">
        <v>2</v>
      </c>
      <c r="I6754" t="s">
        <v>28</v>
      </c>
      <c r="J6754">
        <v>0.99527699999999997</v>
      </c>
      <c r="K6754" s="1">
        <v>4.3081199999999998E-27</v>
      </c>
      <c r="L6754">
        <v>216.83</v>
      </c>
      <c r="M6754">
        <v>147.93</v>
      </c>
      <c r="N6754">
        <v>216.83</v>
      </c>
      <c r="O6754">
        <v>0.15354999999999999</v>
      </c>
      <c r="P6754">
        <v>5315900</v>
      </c>
      <c r="Q6754">
        <v>298</v>
      </c>
      <c r="R6754" t="s">
        <v>29</v>
      </c>
      <c r="S6754">
        <v>17.4407</v>
      </c>
      <c r="T6754">
        <v>11.0054</v>
      </c>
      <c r="U6754">
        <v>10.8962</v>
      </c>
      <c r="V6754">
        <v>6.54453</v>
      </c>
      <c r="W6754">
        <v>43.803199999999997</v>
      </c>
      <c r="X6754" t="s">
        <v>31908</v>
      </c>
      <c r="Y6754" t="s">
        <v>31918</v>
      </c>
      <c r="Z6754" t="s">
        <v>31910</v>
      </c>
      <c r="AA6754" t="s">
        <v>31910</v>
      </c>
      <c r="AB6754" t="s">
        <v>31911</v>
      </c>
      <c r="AC6754" t="s">
        <v>31912</v>
      </c>
      <c r="AD6754" t="s">
        <v>31919</v>
      </c>
      <c r="AE6754" t="s">
        <v>31920</v>
      </c>
    </row>
    <row r="6755" spans="1:31" hidden="1" x14ac:dyDescent="0.25">
      <c r="A6755">
        <v>15.158099999999999</v>
      </c>
      <c r="B6755">
        <v>14.071400000000001</v>
      </c>
      <c r="C6755">
        <v>14.0769</v>
      </c>
      <c r="D6755">
        <v>13.8437</v>
      </c>
      <c r="E6755" t="s">
        <v>27</v>
      </c>
      <c r="F6755">
        <v>2</v>
      </c>
      <c r="I6755" t="s">
        <v>28</v>
      </c>
      <c r="J6755">
        <v>0.993062</v>
      </c>
      <c r="K6755" s="1">
        <v>3.8672100000000001E-14</v>
      </c>
      <c r="L6755">
        <v>204.56</v>
      </c>
      <c r="M6755">
        <v>143.59</v>
      </c>
      <c r="N6755">
        <v>204.56</v>
      </c>
      <c r="O6755">
        <v>0.26057000000000002</v>
      </c>
      <c r="P6755">
        <v>129560000</v>
      </c>
      <c r="Q6755">
        <v>394</v>
      </c>
      <c r="R6755">
        <v>13.4529</v>
      </c>
      <c r="S6755">
        <v>22.393000000000001</v>
      </c>
      <c r="T6755">
        <v>14.6175</v>
      </c>
      <c r="U6755">
        <v>13.957599999999999</v>
      </c>
      <c r="V6755">
        <v>8.4354399999999998</v>
      </c>
      <c r="W6755">
        <v>57.150100000000002</v>
      </c>
      <c r="X6755" t="s">
        <v>31908</v>
      </c>
      <c r="Y6755" t="s">
        <v>31921</v>
      </c>
      <c r="Z6755" t="s">
        <v>31910</v>
      </c>
      <c r="AA6755" t="s">
        <v>31910</v>
      </c>
      <c r="AB6755" t="s">
        <v>31911</v>
      </c>
      <c r="AC6755" t="s">
        <v>31912</v>
      </c>
      <c r="AD6755" t="s">
        <v>31922</v>
      </c>
      <c r="AE6755" t="s">
        <v>31923</v>
      </c>
    </row>
    <row r="6756" spans="1:31" x14ac:dyDescent="0.25">
      <c r="A6756">
        <v>14.510899999999999</v>
      </c>
      <c r="B6756">
        <v>13.855600000000001</v>
      </c>
      <c r="C6756">
        <v>14.307499999999999</v>
      </c>
      <c r="D6756">
        <v>13.3149</v>
      </c>
      <c r="E6756" t="s">
        <v>27</v>
      </c>
      <c r="F6756">
        <v>3</v>
      </c>
      <c r="I6756" t="s">
        <v>28</v>
      </c>
      <c r="J6756">
        <v>0.96569700000000003</v>
      </c>
      <c r="K6756">
        <v>4.2656600000000003E-2</v>
      </c>
      <c r="L6756">
        <v>50.033999999999999</v>
      </c>
      <c r="M6756">
        <v>18.273</v>
      </c>
      <c r="N6756">
        <v>50.033999999999999</v>
      </c>
      <c r="O6756">
        <v>0.16778999999999999</v>
      </c>
      <c r="P6756">
        <v>2108000</v>
      </c>
      <c r="Q6756">
        <v>221</v>
      </c>
      <c r="R6756">
        <v>10.450100000000001</v>
      </c>
      <c r="S6756">
        <v>17.1541</v>
      </c>
      <c r="T6756">
        <v>14.4092</v>
      </c>
      <c r="U6756">
        <v>13.5853</v>
      </c>
      <c r="V6756">
        <v>3.56887</v>
      </c>
      <c r="W6756">
        <v>55.988900000000001</v>
      </c>
      <c r="X6756" t="s">
        <v>31908</v>
      </c>
      <c r="Y6756" t="s">
        <v>31924</v>
      </c>
      <c r="Z6756" t="s">
        <v>31910</v>
      </c>
      <c r="AA6756" t="s">
        <v>31910</v>
      </c>
      <c r="AB6756" t="s">
        <v>31911</v>
      </c>
      <c r="AC6756" t="s">
        <v>31912</v>
      </c>
      <c r="AD6756" t="s">
        <v>31925</v>
      </c>
      <c r="AE6756" t="s">
        <v>31926</v>
      </c>
    </row>
    <row r="6757" spans="1:31" x14ac:dyDescent="0.25">
      <c r="A6757">
        <v>14.874499999999999</v>
      </c>
      <c r="B6757">
        <v>14.673500000000001</v>
      </c>
      <c r="C6757">
        <v>14.4884</v>
      </c>
      <c r="D6757">
        <v>14.5647</v>
      </c>
      <c r="E6757" t="s">
        <v>27</v>
      </c>
      <c r="F6757">
        <v>4</v>
      </c>
      <c r="I6757" t="s">
        <v>28</v>
      </c>
      <c r="J6757">
        <v>1</v>
      </c>
      <c r="K6757">
        <v>2.7418100000000002E-4</v>
      </c>
      <c r="L6757">
        <v>126.71</v>
      </c>
      <c r="M6757">
        <v>94.091999999999999</v>
      </c>
      <c r="N6757">
        <v>119.27</v>
      </c>
      <c r="O6757">
        <v>-9.8163E-2</v>
      </c>
      <c r="P6757">
        <v>49536000</v>
      </c>
      <c r="Q6757">
        <v>95</v>
      </c>
      <c r="R6757" t="s">
        <v>29</v>
      </c>
      <c r="S6757">
        <v>19.160499999999999</v>
      </c>
      <c r="T6757">
        <v>14.6815</v>
      </c>
      <c r="U6757">
        <v>14.6191</v>
      </c>
      <c r="V6757">
        <v>4.5413800000000002</v>
      </c>
      <c r="W6757">
        <v>58.601199999999999</v>
      </c>
      <c r="X6757" t="s">
        <v>31927</v>
      </c>
      <c r="Y6757">
        <v>95</v>
      </c>
      <c r="Z6757" t="s">
        <v>31927</v>
      </c>
      <c r="AA6757" t="s">
        <v>31927</v>
      </c>
      <c r="AB6757" t="s">
        <v>31928</v>
      </c>
      <c r="AC6757" t="s">
        <v>31929</v>
      </c>
      <c r="AD6757" t="s">
        <v>31930</v>
      </c>
      <c r="AE6757" t="s">
        <v>31931</v>
      </c>
    </row>
    <row r="6758" spans="1:31" x14ac:dyDescent="0.25">
      <c r="A6758">
        <v>11.548</v>
      </c>
      <c r="B6758">
        <v>10.9175</v>
      </c>
      <c r="C6758">
        <v>10.627700000000001</v>
      </c>
      <c r="D6758">
        <v>10.662599999999999</v>
      </c>
      <c r="E6758" t="s">
        <v>27</v>
      </c>
      <c r="F6758">
        <v>3</v>
      </c>
      <c r="I6758" t="s">
        <v>28</v>
      </c>
      <c r="J6758">
        <v>0.96424299999999996</v>
      </c>
      <c r="K6758">
        <v>6.0943200000000003E-3</v>
      </c>
      <c r="L6758">
        <v>67.135999999999996</v>
      </c>
      <c r="M6758">
        <v>44.081000000000003</v>
      </c>
      <c r="N6758">
        <v>67.135999999999996</v>
      </c>
      <c r="O6758">
        <v>-0.27718999999999999</v>
      </c>
      <c r="P6758">
        <v>3044900</v>
      </c>
      <c r="Q6758">
        <v>188</v>
      </c>
      <c r="R6758" t="s">
        <v>29</v>
      </c>
      <c r="S6758">
        <v>15.7319</v>
      </c>
      <c r="T6758">
        <v>11.0878</v>
      </c>
      <c r="U6758">
        <v>10.790100000000001</v>
      </c>
      <c r="V6758">
        <v>4.9418499999999996</v>
      </c>
      <c r="W6758">
        <v>43.755800000000001</v>
      </c>
      <c r="X6758" t="s">
        <v>31932</v>
      </c>
      <c r="Y6758" t="s">
        <v>31933</v>
      </c>
      <c r="Z6758" t="s">
        <v>31927</v>
      </c>
      <c r="AA6758" t="s">
        <v>31927</v>
      </c>
      <c r="AB6758" t="s">
        <v>31928</v>
      </c>
      <c r="AC6758" t="s">
        <v>31929</v>
      </c>
      <c r="AD6758" t="s">
        <v>31934</v>
      </c>
      <c r="AE6758" t="s">
        <v>31935</v>
      </c>
    </row>
    <row r="6759" spans="1:31" x14ac:dyDescent="0.25">
      <c r="A6759">
        <v>17.734100000000002</v>
      </c>
      <c r="B6759">
        <v>17.229900000000001</v>
      </c>
      <c r="C6759">
        <v>17.341699999999999</v>
      </c>
      <c r="D6759">
        <v>17.358599999999999</v>
      </c>
      <c r="E6759" t="s">
        <v>27</v>
      </c>
      <c r="F6759">
        <v>2</v>
      </c>
      <c r="I6759" t="s">
        <v>28</v>
      </c>
      <c r="J6759">
        <v>1</v>
      </c>
      <c r="K6759">
        <v>3.67344E-3</v>
      </c>
      <c r="L6759">
        <v>101.21</v>
      </c>
      <c r="M6759">
        <v>45.707000000000001</v>
      </c>
      <c r="N6759">
        <v>101.21</v>
      </c>
      <c r="O6759">
        <v>-0.22314999999999999</v>
      </c>
      <c r="P6759">
        <v>46855000</v>
      </c>
      <c r="Q6759">
        <v>169</v>
      </c>
      <c r="R6759">
        <v>14.814</v>
      </c>
      <c r="S6759">
        <v>20.8522</v>
      </c>
      <c r="T6759">
        <v>17.5379</v>
      </c>
      <c r="U6759">
        <v>17.2943</v>
      </c>
      <c r="V6759">
        <v>3.55789</v>
      </c>
      <c r="W6759">
        <v>69.664400000000001</v>
      </c>
      <c r="X6759" t="s">
        <v>31932</v>
      </c>
      <c r="Y6759" t="s">
        <v>31936</v>
      </c>
      <c r="Z6759" t="s">
        <v>31927</v>
      </c>
      <c r="AA6759" t="s">
        <v>31927</v>
      </c>
      <c r="AB6759" t="s">
        <v>31928</v>
      </c>
      <c r="AC6759" t="s">
        <v>31929</v>
      </c>
      <c r="AD6759" t="s">
        <v>31937</v>
      </c>
      <c r="AE6759" t="s">
        <v>31938</v>
      </c>
    </row>
    <row r="6760" spans="1:31" hidden="1" x14ac:dyDescent="0.25">
      <c r="A6760">
        <v>11.264099999999999</v>
      </c>
      <c r="B6760">
        <v>10.199999999999999</v>
      </c>
      <c r="C6760">
        <v>10.9285</v>
      </c>
      <c r="D6760">
        <v>9.4631600000000002</v>
      </c>
      <c r="E6760" t="s">
        <v>27</v>
      </c>
      <c r="F6760">
        <v>3</v>
      </c>
      <c r="I6760" t="s">
        <v>28</v>
      </c>
      <c r="J6760">
        <v>0.99987800000000004</v>
      </c>
      <c r="K6760">
        <v>3.6369199999999997E-2</v>
      </c>
      <c r="L6760">
        <v>53.945999999999998</v>
      </c>
      <c r="M6760">
        <v>17.268000000000001</v>
      </c>
      <c r="N6760">
        <v>53.945999999999998</v>
      </c>
      <c r="O6760">
        <v>0.54257</v>
      </c>
      <c r="P6760">
        <v>7142700</v>
      </c>
      <c r="Q6760">
        <v>142</v>
      </c>
      <c r="R6760">
        <v>8.7078799999999994</v>
      </c>
      <c r="S6760">
        <v>18.443300000000001</v>
      </c>
      <c r="T6760">
        <v>11.096299999999999</v>
      </c>
      <c r="U6760">
        <v>9.8315999999999999</v>
      </c>
      <c r="V6760">
        <v>8.6117000000000008</v>
      </c>
      <c r="W6760">
        <v>41.855899999999998</v>
      </c>
      <c r="X6760" t="s">
        <v>31927</v>
      </c>
      <c r="Y6760">
        <v>142</v>
      </c>
      <c r="Z6760" t="s">
        <v>31927</v>
      </c>
      <c r="AA6760" t="s">
        <v>31927</v>
      </c>
      <c r="AB6760" t="s">
        <v>31928</v>
      </c>
      <c r="AC6760" t="s">
        <v>31929</v>
      </c>
      <c r="AD6760" t="s">
        <v>31939</v>
      </c>
      <c r="AE6760" t="s">
        <v>31940</v>
      </c>
    </row>
    <row r="6761" spans="1:31" hidden="1" x14ac:dyDescent="0.25">
      <c r="A6761">
        <v>13.0595</v>
      </c>
      <c r="B6761">
        <v>10.683999999999999</v>
      </c>
      <c r="C6761">
        <v>12.587400000000001</v>
      </c>
      <c r="D6761">
        <v>10.7888</v>
      </c>
      <c r="E6761" t="s">
        <v>27</v>
      </c>
      <c r="F6761">
        <v>2</v>
      </c>
      <c r="I6761" t="s">
        <v>28</v>
      </c>
      <c r="J6761">
        <v>0.99961599999999995</v>
      </c>
      <c r="K6761">
        <v>1.1799499999999999E-2</v>
      </c>
      <c r="L6761">
        <v>82.241</v>
      </c>
      <c r="M6761">
        <v>48.319000000000003</v>
      </c>
      <c r="N6761">
        <v>82.241</v>
      </c>
      <c r="O6761">
        <v>-0.13095999999999999</v>
      </c>
      <c r="P6761">
        <v>4882300</v>
      </c>
      <c r="Q6761">
        <v>265</v>
      </c>
      <c r="R6761">
        <v>9.9162700000000008</v>
      </c>
      <c r="S6761">
        <v>17.965699999999998</v>
      </c>
      <c r="T6761">
        <v>12.823399999999999</v>
      </c>
      <c r="U6761">
        <v>10.7364</v>
      </c>
      <c r="V6761">
        <v>7.2292899999999998</v>
      </c>
      <c r="W6761">
        <v>47.119700000000002</v>
      </c>
      <c r="X6761" t="s">
        <v>31941</v>
      </c>
      <c r="Y6761" t="s">
        <v>25200</v>
      </c>
      <c r="Z6761" t="s">
        <v>31942</v>
      </c>
      <c r="AA6761" t="s">
        <v>31942</v>
      </c>
      <c r="AB6761" t="s">
        <v>31943</v>
      </c>
      <c r="AC6761" t="s">
        <v>31944</v>
      </c>
      <c r="AD6761" t="s">
        <v>31945</v>
      </c>
      <c r="AE6761" t="s">
        <v>31946</v>
      </c>
    </row>
    <row r="6762" spans="1:31" hidden="1" x14ac:dyDescent="0.25">
      <c r="A6762">
        <v>14.196099999999999</v>
      </c>
      <c r="B6762">
        <v>13.041</v>
      </c>
      <c r="C6762">
        <v>13.8942</v>
      </c>
      <c r="D6762">
        <v>13.1465</v>
      </c>
      <c r="E6762" t="s">
        <v>27</v>
      </c>
      <c r="F6762">
        <v>2</v>
      </c>
      <c r="I6762" t="s">
        <v>28</v>
      </c>
      <c r="J6762">
        <v>1</v>
      </c>
      <c r="K6762">
        <v>1.34521E-2</v>
      </c>
      <c r="L6762">
        <v>79.489000000000004</v>
      </c>
      <c r="M6762">
        <v>42.932000000000002</v>
      </c>
      <c r="N6762">
        <v>79.489000000000004</v>
      </c>
      <c r="O6762">
        <v>0.87509999999999999</v>
      </c>
      <c r="P6762">
        <v>43353000</v>
      </c>
      <c r="Q6762">
        <v>605</v>
      </c>
      <c r="R6762">
        <v>12.9771</v>
      </c>
      <c r="S6762">
        <v>20.2804</v>
      </c>
      <c r="T6762">
        <v>14.045199999999999</v>
      </c>
      <c r="U6762">
        <v>13.0937</v>
      </c>
      <c r="V6762">
        <v>7.1866399999999997</v>
      </c>
      <c r="W6762">
        <v>54.277799999999999</v>
      </c>
      <c r="X6762" t="s">
        <v>31947</v>
      </c>
      <c r="Y6762" t="s">
        <v>31948</v>
      </c>
      <c r="Z6762" t="s">
        <v>31949</v>
      </c>
      <c r="AA6762" t="s">
        <v>31949</v>
      </c>
      <c r="AB6762" t="s">
        <v>31950</v>
      </c>
      <c r="AC6762" t="s">
        <v>31951</v>
      </c>
      <c r="AD6762" t="s">
        <v>31952</v>
      </c>
      <c r="AE6762" t="s">
        <v>31953</v>
      </c>
    </row>
    <row r="6763" spans="1:31" x14ac:dyDescent="0.25">
      <c r="A6763">
        <v>15.196899999999999</v>
      </c>
      <c r="B6763">
        <v>14.5166</v>
      </c>
      <c r="C6763">
        <v>14.646100000000001</v>
      </c>
      <c r="D6763">
        <v>14.208600000000001</v>
      </c>
      <c r="E6763" t="s">
        <v>27</v>
      </c>
      <c r="F6763">
        <v>2</v>
      </c>
      <c r="I6763" t="s">
        <v>28</v>
      </c>
      <c r="J6763">
        <v>1</v>
      </c>
      <c r="K6763">
        <v>4.5957099999999998E-4</v>
      </c>
      <c r="L6763">
        <v>126.03</v>
      </c>
      <c r="M6763">
        <v>60.591999999999999</v>
      </c>
      <c r="N6763">
        <v>88.134</v>
      </c>
      <c r="O6763">
        <v>0.33921000000000001</v>
      </c>
      <c r="P6763">
        <v>34409000</v>
      </c>
      <c r="Q6763">
        <v>1434</v>
      </c>
      <c r="R6763">
        <v>14.1671</v>
      </c>
      <c r="S6763">
        <v>20.669</v>
      </c>
      <c r="T6763">
        <v>14.9215</v>
      </c>
      <c r="U6763">
        <v>14.3626</v>
      </c>
      <c r="V6763">
        <v>6.3064099999999996</v>
      </c>
      <c r="W6763">
        <v>58.568100000000001</v>
      </c>
      <c r="X6763" t="s">
        <v>31947</v>
      </c>
      <c r="Y6763" t="s">
        <v>31954</v>
      </c>
      <c r="Z6763" t="s">
        <v>31949</v>
      </c>
      <c r="AA6763" t="s">
        <v>31949</v>
      </c>
      <c r="AB6763" t="s">
        <v>31950</v>
      </c>
      <c r="AC6763" t="s">
        <v>31951</v>
      </c>
      <c r="AD6763" t="s">
        <v>31955</v>
      </c>
      <c r="AE6763" t="s">
        <v>31956</v>
      </c>
    </row>
    <row r="6764" spans="1:31" x14ac:dyDescent="0.25">
      <c r="A6764">
        <v>14.011799999999999</v>
      </c>
      <c r="B6764">
        <v>13.5474</v>
      </c>
      <c r="C6764">
        <v>13.727</v>
      </c>
      <c r="D6764">
        <v>13.4838</v>
      </c>
      <c r="E6764" t="s">
        <v>27</v>
      </c>
      <c r="F6764">
        <v>2</v>
      </c>
      <c r="I6764" t="s">
        <v>28</v>
      </c>
      <c r="J6764">
        <v>1</v>
      </c>
      <c r="K6764" s="1">
        <v>8.0645300000000005E-5</v>
      </c>
      <c r="L6764">
        <v>153.1</v>
      </c>
      <c r="M6764">
        <v>105.44</v>
      </c>
      <c r="N6764">
        <v>153.1</v>
      </c>
      <c r="O6764">
        <v>-0.15856999999999999</v>
      </c>
      <c r="P6764">
        <v>67232000</v>
      </c>
      <c r="Q6764">
        <v>144</v>
      </c>
      <c r="R6764">
        <v>10.823600000000001</v>
      </c>
      <c r="S6764">
        <v>19.541699999999999</v>
      </c>
      <c r="T6764">
        <v>13.869400000000001</v>
      </c>
      <c r="U6764">
        <v>13.515599999999999</v>
      </c>
      <c r="V6764">
        <v>6.0260899999999999</v>
      </c>
      <c r="W6764">
        <v>54.77</v>
      </c>
      <c r="X6764" t="s">
        <v>31957</v>
      </c>
      <c r="Y6764">
        <v>144</v>
      </c>
      <c r="Z6764" t="s">
        <v>31957</v>
      </c>
      <c r="AA6764" t="s">
        <v>31957</v>
      </c>
      <c r="AB6764" t="s">
        <v>31958</v>
      </c>
      <c r="AC6764" t="s">
        <v>31959</v>
      </c>
      <c r="AD6764" t="s">
        <v>31960</v>
      </c>
      <c r="AE6764" t="s">
        <v>31961</v>
      </c>
    </row>
    <row r="6765" spans="1:31" x14ac:dyDescent="0.25">
      <c r="A6765">
        <v>16.090599999999998</v>
      </c>
      <c r="B6765">
        <v>15.509499999999999</v>
      </c>
      <c r="C6765">
        <v>15.2661</v>
      </c>
      <c r="D6765">
        <v>15.3582</v>
      </c>
      <c r="E6765" t="s">
        <v>27</v>
      </c>
      <c r="F6765">
        <v>3</v>
      </c>
      <c r="I6765" t="s">
        <v>28</v>
      </c>
      <c r="J6765">
        <v>0.999803</v>
      </c>
      <c r="K6765">
        <v>1.5109499999999999E-4</v>
      </c>
      <c r="L6765">
        <v>126.5</v>
      </c>
      <c r="M6765">
        <v>82.253</v>
      </c>
      <c r="N6765">
        <v>126.5</v>
      </c>
      <c r="O6765">
        <v>-1.0756E-2</v>
      </c>
      <c r="P6765">
        <v>54443000</v>
      </c>
      <c r="Q6765">
        <v>166</v>
      </c>
      <c r="R6765">
        <v>14.215299999999999</v>
      </c>
      <c r="S6765">
        <v>20.552499999999998</v>
      </c>
      <c r="T6765">
        <v>15.6783</v>
      </c>
      <c r="U6765">
        <v>15.4338</v>
      </c>
      <c r="V6765">
        <v>5.1186800000000003</v>
      </c>
      <c r="W6765">
        <v>62.224299999999999</v>
      </c>
      <c r="X6765" t="s">
        <v>31957</v>
      </c>
      <c r="Y6765">
        <v>166</v>
      </c>
      <c r="Z6765" t="s">
        <v>31957</v>
      </c>
      <c r="AA6765" t="s">
        <v>31957</v>
      </c>
      <c r="AB6765" t="s">
        <v>31958</v>
      </c>
      <c r="AC6765" t="s">
        <v>31959</v>
      </c>
      <c r="AD6765" t="s">
        <v>31962</v>
      </c>
      <c r="AE6765" t="s">
        <v>31963</v>
      </c>
    </row>
    <row r="6766" spans="1:31" hidden="1" x14ac:dyDescent="0.25">
      <c r="A6766">
        <v>13.670500000000001</v>
      </c>
      <c r="B6766">
        <v>12.692500000000001</v>
      </c>
      <c r="C6766">
        <v>12.2362</v>
      </c>
      <c r="D6766">
        <v>12.339399999999999</v>
      </c>
      <c r="E6766" t="s">
        <v>27</v>
      </c>
      <c r="F6766">
        <v>2</v>
      </c>
      <c r="I6766" t="s">
        <v>28</v>
      </c>
      <c r="J6766">
        <v>0.987182</v>
      </c>
      <c r="K6766" s="1">
        <v>5.3359299999999996E-6</v>
      </c>
      <c r="L6766">
        <v>152.69</v>
      </c>
      <c r="M6766">
        <v>106.53</v>
      </c>
      <c r="N6766">
        <v>152.69</v>
      </c>
      <c r="O6766">
        <v>0.11182</v>
      </c>
      <c r="P6766">
        <v>71471000</v>
      </c>
      <c r="Q6766">
        <v>116</v>
      </c>
      <c r="R6766">
        <v>13.4419</v>
      </c>
      <c r="S6766">
        <v>20.6829</v>
      </c>
      <c r="T6766">
        <v>12.9534</v>
      </c>
      <c r="U6766">
        <v>12.516</v>
      </c>
      <c r="V6766">
        <v>8.1669800000000006</v>
      </c>
      <c r="W6766">
        <v>50.938600000000001</v>
      </c>
      <c r="X6766" t="s">
        <v>31964</v>
      </c>
      <c r="Y6766">
        <v>116</v>
      </c>
      <c r="Z6766" t="s">
        <v>31964</v>
      </c>
      <c r="AA6766" t="s">
        <v>31964</v>
      </c>
      <c r="AB6766" t="s">
        <v>31965</v>
      </c>
      <c r="AC6766" t="s">
        <v>31966</v>
      </c>
      <c r="AD6766" t="s">
        <v>31967</v>
      </c>
      <c r="AE6766" t="s">
        <v>31968</v>
      </c>
    </row>
    <row r="6767" spans="1:31" hidden="1" x14ac:dyDescent="0.25">
      <c r="A6767">
        <v>15.118499999999999</v>
      </c>
      <c r="B6767">
        <v>14.2441</v>
      </c>
      <c r="C6767">
        <v>14.3627</v>
      </c>
      <c r="D6767">
        <v>13.9672</v>
      </c>
      <c r="E6767" t="s">
        <v>27</v>
      </c>
      <c r="F6767">
        <v>3</v>
      </c>
      <c r="I6767" t="s">
        <v>28</v>
      </c>
      <c r="J6767">
        <v>1</v>
      </c>
      <c r="K6767">
        <v>7.0863999999999996E-4</v>
      </c>
      <c r="L6767">
        <v>115.91</v>
      </c>
      <c r="M6767">
        <v>72.650999999999996</v>
      </c>
      <c r="N6767">
        <v>87.712999999999994</v>
      </c>
      <c r="O6767">
        <v>8.8705999999999993E-3</v>
      </c>
      <c r="P6767">
        <v>303380000</v>
      </c>
      <c r="Q6767">
        <v>52</v>
      </c>
      <c r="R6767">
        <v>15.9481</v>
      </c>
      <c r="S6767">
        <v>22.5487</v>
      </c>
      <c r="T6767">
        <v>14.740600000000001</v>
      </c>
      <c r="U6767">
        <v>14.105700000000001</v>
      </c>
      <c r="V6767">
        <v>8.4429999999999996</v>
      </c>
      <c r="W6767">
        <v>57.692500000000003</v>
      </c>
      <c r="X6767" t="s">
        <v>31969</v>
      </c>
      <c r="Y6767" t="s">
        <v>7072</v>
      </c>
      <c r="Z6767" t="s">
        <v>31964</v>
      </c>
      <c r="AA6767" t="s">
        <v>31964</v>
      </c>
      <c r="AB6767" t="s">
        <v>31965</v>
      </c>
      <c r="AC6767" t="s">
        <v>31966</v>
      </c>
      <c r="AD6767" t="s">
        <v>31970</v>
      </c>
      <c r="AE6767" t="s">
        <v>31971</v>
      </c>
    </row>
    <row r="6768" spans="1:31" hidden="1" x14ac:dyDescent="0.25">
      <c r="A6768">
        <v>12.1348</v>
      </c>
      <c r="B6768">
        <v>11.8529</v>
      </c>
      <c r="C6768">
        <v>10.2074</v>
      </c>
      <c r="D6768">
        <v>10.274699999999999</v>
      </c>
      <c r="E6768" t="s">
        <v>27</v>
      </c>
      <c r="F6768">
        <v>3</v>
      </c>
      <c r="I6768" t="s">
        <v>28</v>
      </c>
      <c r="J6768">
        <v>0.923045</v>
      </c>
      <c r="K6768" s="1">
        <v>1.0146E-18</v>
      </c>
      <c r="L6768">
        <v>183.73</v>
      </c>
      <c r="M6768">
        <v>98.97</v>
      </c>
      <c r="N6768">
        <v>183.73</v>
      </c>
      <c r="O6768">
        <v>-3.7595999999999997E-2</v>
      </c>
      <c r="P6768">
        <v>16289000</v>
      </c>
      <c r="Q6768">
        <v>308</v>
      </c>
      <c r="R6768">
        <v>10.513400000000001</v>
      </c>
      <c r="S6768">
        <v>19.784199999999998</v>
      </c>
      <c r="T6768">
        <v>11.171099999999999</v>
      </c>
      <c r="U6768">
        <v>11.063800000000001</v>
      </c>
      <c r="V6768">
        <v>8.7203499999999998</v>
      </c>
      <c r="W6768">
        <v>44.469799999999999</v>
      </c>
      <c r="X6768" t="s">
        <v>31972</v>
      </c>
      <c r="Y6768">
        <v>308</v>
      </c>
      <c r="Z6768" t="s">
        <v>31972</v>
      </c>
      <c r="AA6768" t="s">
        <v>31972</v>
      </c>
      <c r="AB6768" t="s">
        <v>31973</v>
      </c>
      <c r="AC6768" t="s">
        <v>31974</v>
      </c>
      <c r="AD6768" t="s">
        <v>31975</v>
      </c>
      <c r="AE6768" t="s">
        <v>31976</v>
      </c>
    </row>
    <row r="6769" spans="1:31" x14ac:dyDescent="0.25">
      <c r="A6769">
        <v>14.673400000000001</v>
      </c>
      <c r="B6769">
        <v>14.197100000000001</v>
      </c>
      <c r="C6769">
        <v>13.906499999999999</v>
      </c>
      <c r="D6769">
        <v>13.860300000000001</v>
      </c>
      <c r="E6769" t="s">
        <v>27</v>
      </c>
      <c r="F6769">
        <v>3</v>
      </c>
      <c r="I6769" t="s">
        <v>28</v>
      </c>
      <c r="J6769">
        <v>0.96203899999999998</v>
      </c>
      <c r="K6769" s="1">
        <v>4.6128299999999997E-6</v>
      </c>
      <c r="L6769">
        <v>110.36</v>
      </c>
      <c r="M6769">
        <v>80.772999999999996</v>
      </c>
      <c r="N6769">
        <v>110.36</v>
      </c>
      <c r="O6769">
        <v>0.58645000000000003</v>
      </c>
      <c r="P6769">
        <v>13519000</v>
      </c>
      <c r="Q6769">
        <v>1087</v>
      </c>
      <c r="R6769">
        <v>9.0221199999999993</v>
      </c>
      <c r="S6769">
        <v>18.088799999999999</v>
      </c>
      <c r="T6769">
        <v>14.289899999999999</v>
      </c>
      <c r="U6769">
        <v>14.028700000000001</v>
      </c>
      <c r="V6769">
        <v>4.06013</v>
      </c>
      <c r="W6769">
        <v>56.637300000000003</v>
      </c>
      <c r="X6769" t="s">
        <v>31972</v>
      </c>
      <c r="Y6769">
        <v>1087</v>
      </c>
      <c r="Z6769" t="s">
        <v>31972</v>
      </c>
      <c r="AA6769" t="s">
        <v>31972</v>
      </c>
      <c r="AB6769" t="s">
        <v>31973</v>
      </c>
      <c r="AC6769" t="s">
        <v>31974</v>
      </c>
      <c r="AD6769" t="s">
        <v>31977</v>
      </c>
      <c r="AE6769" t="s">
        <v>31978</v>
      </c>
    </row>
    <row r="6770" spans="1:31" hidden="1" x14ac:dyDescent="0.25">
      <c r="A6770">
        <v>11.623799999999999</v>
      </c>
      <c r="B6770">
        <v>11.1317</v>
      </c>
      <c r="C6770">
        <v>11.5733</v>
      </c>
      <c r="D6770">
        <v>10.903700000000001</v>
      </c>
      <c r="E6770" t="s">
        <v>27</v>
      </c>
      <c r="F6770">
        <v>3</v>
      </c>
      <c r="I6770" t="s">
        <v>28</v>
      </c>
      <c r="J6770">
        <v>0.87226000000000004</v>
      </c>
      <c r="K6770">
        <v>4.4412699999999999E-2</v>
      </c>
      <c r="L6770">
        <v>45.722000000000001</v>
      </c>
      <c r="M6770">
        <v>8.5777999999999999</v>
      </c>
      <c r="N6770">
        <v>45.722000000000001</v>
      </c>
      <c r="O6770">
        <v>0.28401999999999999</v>
      </c>
      <c r="P6770">
        <v>3671200</v>
      </c>
      <c r="Q6770">
        <v>75</v>
      </c>
      <c r="R6770" t="s">
        <v>29</v>
      </c>
      <c r="S6770">
        <v>18.3461</v>
      </c>
      <c r="T6770">
        <v>11.598599999999999</v>
      </c>
      <c r="U6770">
        <v>11.0177</v>
      </c>
      <c r="V6770">
        <v>7.3283399999999999</v>
      </c>
      <c r="W6770">
        <v>45.232599999999998</v>
      </c>
      <c r="X6770" t="s">
        <v>31972</v>
      </c>
      <c r="Y6770">
        <v>75</v>
      </c>
      <c r="Z6770" t="s">
        <v>31972</v>
      </c>
      <c r="AA6770" t="s">
        <v>31972</v>
      </c>
      <c r="AB6770" t="s">
        <v>31973</v>
      </c>
      <c r="AC6770" t="s">
        <v>31974</v>
      </c>
      <c r="AD6770" t="s">
        <v>31979</v>
      </c>
      <c r="AE6770" t="s">
        <v>31980</v>
      </c>
    </row>
    <row r="6771" spans="1:31" x14ac:dyDescent="0.25">
      <c r="A6771">
        <v>14.998100000000001</v>
      </c>
      <c r="B6771">
        <v>14.228</v>
      </c>
      <c r="C6771">
        <v>14.4023</v>
      </c>
      <c r="D6771">
        <v>14.1248</v>
      </c>
      <c r="E6771" t="s">
        <v>27</v>
      </c>
      <c r="F6771">
        <v>2</v>
      </c>
      <c r="I6771" t="s">
        <v>28</v>
      </c>
      <c r="J6771">
        <v>0.84265599999999996</v>
      </c>
      <c r="K6771" s="1">
        <v>1.90461E-13</v>
      </c>
      <c r="L6771">
        <v>191.53</v>
      </c>
      <c r="M6771">
        <v>130.55000000000001</v>
      </c>
      <c r="N6771">
        <v>191.53</v>
      </c>
      <c r="O6771">
        <v>0.53337000000000001</v>
      </c>
      <c r="P6771">
        <v>37419000</v>
      </c>
      <c r="Q6771">
        <v>173</v>
      </c>
      <c r="R6771">
        <v>12.809200000000001</v>
      </c>
      <c r="S6771">
        <v>19.5303</v>
      </c>
      <c r="T6771">
        <v>14.700200000000001</v>
      </c>
      <c r="U6771">
        <v>14.176399999999999</v>
      </c>
      <c r="V6771">
        <v>5.3539399999999997</v>
      </c>
      <c r="W6771">
        <v>57.753300000000003</v>
      </c>
      <c r="X6771" t="s">
        <v>31981</v>
      </c>
      <c r="Y6771" t="s">
        <v>31982</v>
      </c>
      <c r="Z6771" t="s">
        <v>31983</v>
      </c>
      <c r="AA6771" t="s">
        <v>31983</v>
      </c>
      <c r="AB6771" t="s">
        <v>31984</v>
      </c>
      <c r="AC6771" t="s">
        <v>31985</v>
      </c>
      <c r="AD6771" t="s">
        <v>31986</v>
      </c>
      <c r="AE6771" t="s">
        <v>31987</v>
      </c>
    </row>
    <row r="6772" spans="1:31" x14ac:dyDescent="0.25">
      <c r="A6772">
        <v>14.946400000000001</v>
      </c>
      <c r="B6772">
        <v>13.673999999999999</v>
      </c>
      <c r="C6772">
        <v>13.868499999999999</v>
      </c>
      <c r="D6772">
        <v>13.683400000000001</v>
      </c>
      <c r="E6772" t="s">
        <v>27</v>
      </c>
      <c r="F6772">
        <v>3</v>
      </c>
      <c r="I6772" t="s">
        <v>28</v>
      </c>
      <c r="J6772">
        <v>1</v>
      </c>
      <c r="K6772">
        <v>4.4752699999999999E-2</v>
      </c>
      <c r="L6772">
        <v>62.463000000000001</v>
      </c>
      <c r="M6772">
        <v>19.155000000000001</v>
      </c>
      <c r="N6772">
        <v>62.463000000000001</v>
      </c>
      <c r="O6772">
        <v>-0.43698999999999999</v>
      </c>
      <c r="P6772">
        <v>1665800</v>
      </c>
      <c r="Q6772">
        <v>144</v>
      </c>
      <c r="R6772" t="s">
        <v>29</v>
      </c>
      <c r="S6772">
        <v>17.3901</v>
      </c>
      <c r="T6772">
        <v>14.407500000000001</v>
      </c>
      <c r="U6772">
        <v>13.678699999999999</v>
      </c>
      <c r="V6772">
        <v>3.7114199999999999</v>
      </c>
      <c r="W6772">
        <v>56.172400000000003</v>
      </c>
      <c r="X6772" t="s">
        <v>31981</v>
      </c>
      <c r="Y6772" t="s">
        <v>31988</v>
      </c>
      <c r="Z6772" t="s">
        <v>31983</v>
      </c>
      <c r="AA6772" t="s">
        <v>31983</v>
      </c>
      <c r="AB6772" t="s">
        <v>31984</v>
      </c>
      <c r="AC6772" t="s">
        <v>31985</v>
      </c>
      <c r="AD6772" t="s">
        <v>31989</v>
      </c>
      <c r="AE6772" t="s">
        <v>31990</v>
      </c>
    </row>
    <row r="6773" spans="1:31" x14ac:dyDescent="0.25">
      <c r="A6773">
        <v>16.516300000000001</v>
      </c>
      <c r="B6773">
        <v>15.5586</v>
      </c>
      <c r="C6773">
        <v>15.748799999999999</v>
      </c>
      <c r="D6773">
        <v>15.557399999999999</v>
      </c>
      <c r="E6773" t="s">
        <v>27</v>
      </c>
      <c r="F6773">
        <v>2</v>
      </c>
      <c r="I6773" t="s">
        <v>28</v>
      </c>
      <c r="J6773">
        <v>1</v>
      </c>
      <c r="K6773" s="1">
        <v>5.6662299999999998E-10</v>
      </c>
      <c r="L6773">
        <v>192.91</v>
      </c>
      <c r="M6773">
        <v>155.91999999999999</v>
      </c>
      <c r="N6773">
        <v>192.91</v>
      </c>
      <c r="O6773">
        <v>-0.10435</v>
      </c>
      <c r="P6773">
        <v>41983000</v>
      </c>
      <c r="Q6773">
        <v>193</v>
      </c>
      <c r="R6773">
        <v>13.577299999999999</v>
      </c>
      <c r="S6773">
        <v>20.3903</v>
      </c>
      <c r="T6773">
        <v>16.1326</v>
      </c>
      <c r="U6773">
        <v>15.558</v>
      </c>
      <c r="V6773">
        <v>4.8322599999999998</v>
      </c>
      <c r="W6773">
        <v>63.381100000000004</v>
      </c>
      <c r="X6773" t="s">
        <v>31981</v>
      </c>
      <c r="Y6773" t="s">
        <v>31991</v>
      </c>
      <c r="Z6773" t="s">
        <v>31983</v>
      </c>
      <c r="AA6773" t="s">
        <v>31983</v>
      </c>
      <c r="AB6773" t="s">
        <v>31984</v>
      </c>
      <c r="AC6773" t="s">
        <v>31985</v>
      </c>
      <c r="AD6773" t="s">
        <v>31992</v>
      </c>
      <c r="AE6773" t="s">
        <v>31993</v>
      </c>
    </row>
    <row r="6774" spans="1:31" x14ac:dyDescent="0.25">
      <c r="A6774">
        <v>13.3538</v>
      </c>
      <c r="B6774">
        <v>12.4093</v>
      </c>
      <c r="C6774">
        <v>12.608499999999999</v>
      </c>
      <c r="D6774">
        <v>9.7571700000000003</v>
      </c>
      <c r="E6774" t="s">
        <v>27</v>
      </c>
      <c r="F6774">
        <v>3</v>
      </c>
      <c r="I6774" t="s">
        <v>28</v>
      </c>
      <c r="J6774">
        <v>1</v>
      </c>
      <c r="K6774">
        <v>5.8387100000000002E-4</v>
      </c>
      <c r="L6774">
        <v>110.15</v>
      </c>
      <c r="M6774">
        <v>74.150000000000006</v>
      </c>
      <c r="N6774">
        <v>110.15</v>
      </c>
      <c r="O6774">
        <v>-0.43498999999999999</v>
      </c>
      <c r="P6774">
        <v>10241000</v>
      </c>
      <c r="Q6774">
        <v>403</v>
      </c>
      <c r="R6774">
        <v>11.605600000000001</v>
      </c>
      <c r="S6774">
        <v>17.698899999999998</v>
      </c>
      <c r="T6774">
        <v>12.9811</v>
      </c>
      <c r="U6774">
        <v>11.0832</v>
      </c>
      <c r="V6774">
        <v>6.6156899999999998</v>
      </c>
      <c r="W6774">
        <v>48.128799999999998</v>
      </c>
      <c r="X6774" t="s">
        <v>31994</v>
      </c>
      <c r="Y6774">
        <v>403</v>
      </c>
      <c r="Z6774" t="s">
        <v>31994</v>
      </c>
      <c r="AA6774" t="s">
        <v>31994</v>
      </c>
      <c r="AB6774" t="s">
        <v>31995</v>
      </c>
      <c r="AC6774" t="s">
        <v>31996</v>
      </c>
      <c r="AD6774" t="s">
        <v>31997</v>
      </c>
      <c r="AE6774" t="s">
        <v>31998</v>
      </c>
    </row>
    <row r="6775" spans="1:31" x14ac:dyDescent="0.25">
      <c r="A6775">
        <v>13.393000000000001</v>
      </c>
      <c r="B6775">
        <v>13.3371</v>
      </c>
      <c r="C6775">
        <v>12.909599999999999</v>
      </c>
      <c r="D6775">
        <v>13.3809</v>
      </c>
      <c r="E6775" t="s">
        <v>27</v>
      </c>
      <c r="F6775">
        <v>2</v>
      </c>
      <c r="I6775" t="s">
        <v>28</v>
      </c>
      <c r="J6775">
        <v>1</v>
      </c>
      <c r="K6775" s="1">
        <v>2.7376999999999999E-23</v>
      </c>
      <c r="L6775">
        <v>207.52</v>
      </c>
      <c r="M6775">
        <v>135.43</v>
      </c>
      <c r="N6775">
        <v>207.52</v>
      </c>
      <c r="O6775">
        <v>0.26715</v>
      </c>
      <c r="P6775">
        <v>3394500</v>
      </c>
      <c r="Q6775">
        <v>198</v>
      </c>
      <c r="R6775" t="s">
        <v>29</v>
      </c>
      <c r="S6775">
        <v>15.6106</v>
      </c>
      <c r="T6775">
        <v>13.151300000000001</v>
      </c>
      <c r="U6775">
        <v>13.359</v>
      </c>
      <c r="V6775">
        <v>2.25163</v>
      </c>
      <c r="W6775">
        <v>53.020499999999998</v>
      </c>
      <c r="X6775" t="s">
        <v>31994</v>
      </c>
      <c r="Y6775">
        <v>198</v>
      </c>
      <c r="Z6775" t="s">
        <v>31994</v>
      </c>
      <c r="AA6775" t="s">
        <v>31994</v>
      </c>
      <c r="AB6775" t="s">
        <v>31995</v>
      </c>
      <c r="AC6775" t="s">
        <v>31996</v>
      </c>
      <c r="AD6775" t="s">
        <v>31999</v>
      </c>
      <c r="AE6775" t="s">
        <v>32000</v>
      </c>
    </row>
    <row r="6776" spans="1:31" x14ac:dyDescent="0.25">
      <c r="A6776">
        <v>12.7798</v>
      </c>
      <c r="B6776">
        <v>12.4686</v>
      </c>
      <c r="C6776">
        <v>13.537000000000001</v>
      </c>
      <c r="D6776">
        <v>12.960699999999999</v>
      </c>
      <c r="E6776" t="s">
        <v>27</v>
      </c>
      <c r="F6776">
        <v>3</v>
      </c>
      <c r="I6776" t="s">
        <v>28</v>
      </c>
      <c r="J6776">
        <v>0.99744699999999997</v>
      </c>
      <c r="K6776">
        <v>4.3968100000000001E-3</v>
      </c>
      <c r="L6776">
        <v>91.265000000000001</v>
      </c>
      <c r="M6776">
        <v>33.917999999999999</v>
      </c>
      <c r="N6776">
        <v>91.265000000000001</v>
      </c>
      <c r="O6776">
        <v>0.25863999999999998</v>
      </c>
      <c r="P6776">
        <v>7425200</v>
      </c>
      <c r="Q6776">
        <v>15</v>
      </c>
      <c r="R6776">
        <v>11.9603</v>
      </c>
      <c r="S6776">
        <v>18.331900000000001</v>
      </c>
      <c r="T6776">
        <v>13.1584</v>
      </c>
      <c r="U6776">
        <v>12.714600000000001</v>
      </c>
      <c r="V6776">
        <v>5.6172599999999999</v>
      </c>
      <c r="W6776">
        <v>51.746099999999998</v>
      </c>
      <c r="X6776" t="s">
        <v>32001</v>
      </c>
      <c r="Y6776">
        <v>15</v>
      </c>
      <c r="Z6776" t="s">
        <v>32001</v>
      </c>
      <c r="AA6776" t="s">
        <v>32001</v>
      </c>
      <c r="AB6776" t="s">
        <v>32002</v>
      </c>
      <c r="AC6776" t="s">
        <v>32003</v>
      </c>
      <c r="AD6776" t="s">
        <v>32004</v>
      </c>
      <c r="AE6776" t="s">
        <v>32005</v>
      </c>
    </row>
    <row r="6777" spans="1:31" hidden="1" x14ac:dyDescent="0.25">
      <c r="A6777">
        <v>13.742900000000001</v>
      </c>
      <c r="B6777">
        <v>11.903600000000001</v>
      </c>
      <c r="C6777">
        <v>12.593</v>
      </c>
      <c r="D6777">
        <v>12.4541</v>
      </c>
      <c r="E6777" t="s">
        <v>27</v>
      </c>
      <c r="F6777">
        <v>4</v>
      </c>
      <c r="I6777" t="s">
        <v>28</v>
      </c>
      <c r="J6777">
        <v>0.99993399999999999</v>
      </c>
      <c r="K6777">
        <v>6.9826700000000003E-4</v>
      </c>
      <c r="L6777">
        <v>91.591999999999999</v>
      </c>
      <c r="M6777">
        <v>55.124000000000002</v>
      </c>
      <c r="N6777">
        <v>91.591999999999999</v>
      </c>
      <c r="O6777">
        <v>-0.19475999999999999</v>
      </c>
      <c r="P6777">
        <v>23717000</v>
      </c>
      <c r="Q6777">
        <v>233</v>
      </c>
      <c r="R6777">
        <v>10.4521</v>
      </c>
      <c r="S6777">
        <v>19.068300000000001</v>
      </c>
      <c r="T6777">
        <v>13.167999999999999</v>
      </c>
      <c r="U6777">
        <v>12.178800000000001</v>
      </c>
      <c r="V6777">
        <v>6.8895099999999996</v>
      </c>
      <c r="W6777">
        <v>50.693600000000004</v>
      </c>
      <c r="X6777" t="s">
        <v>32006</v>
      </c>
      <c r="Y6777" t="s">
        <v>32007</v>
      </c>
      <c r="Z6777" t="s">
        <v>32008</v>
      </c>
      <c r="AA6777" t="s">
        <v>32008</v>
      </c>
      <c r="AB6777" t="s">
        <v>32009</v>
      </c>
      <c r="AC6777" t="s">
        <v>32010</v>
      </c>
      <c r="AD6777" t="s">
        <v>32011</v>
      </c>
      <c r="AE6777" t="s">
        <v>32012</v>
      </c>
    </row>
    <row r="6778" spans="1:31" hidden="1" x14ac:dyDescent="0.25">
      <c r="A6778">
        <v>14.612399999999999</v>
      </c>
      <c r="B6778">
        <v>13.494899999999999</v>
      </c>
      <c r="C6778">
        <v>13.047599999999999</v>
      </c>
      <c r="D6778">
        <v>13.6668</v>
      </c>
      <c r="E6778" t="s">
        <v>27</v>
      </c>
      <c r="F6778">
        <v>2</v>
      </c>
      <c r="I6778" t="s">
        <v>28</v>
      </c>
      <c r="J6778">
        <v>0.99993500000000002</v>
      </c>
      <c r="K6778" s="1">
        <v>1.0051400000000001E-12</v>
      </c>
      <c r="L6778">
        <v>205.83</v>
      </c>
      <c r="M6778">
        <v>136</v>
      </c>
      <c r="N6778">
        <v>205.83</v>
      </c>
      <c r="O6778">
        <v>0.24676999999999999</v>
      </c>
      <c r="P6778">
        <v>65123000</v>
      </c>
      <c r="Q6778">
        <v>203</v>
      </c>
      <c r="R6778">
        <v>13.429399999999999</v>
      </c>
      <c r="S6778">
        <v>20.374300000000002</v>
      </c>
      <c r="T6778">
        <v>13.83</v>
      </c>
      <c r="U6778">
        <v>13.5808</v>
      </c>
      <c r="V6778">
        <v>6.7935100000000004</v>
      </c>
      <c r="W6778">
        <v>54.821599999999997</v>
      </c>
      <c r="X6778" t="s">
        <v>32006</v>
      </c>
      <c r="Y6778" t="s">
        <v>32013</v>
      </c>
      <c r="Z6778" t="s">
        <v>32008</v>
      </c>
      <c r="AA6778" t="s">
        <v>32008</v>
      </c>
      <c r="AB6778" t="s">
        <v>32009</v>
      </c>
      <c r="AC6778" t="s">
        <v>32010</v>
      </c>
      <c r="AD6778" t="s">
        <v>32014</v>
      </c>
      <c r="AE6778" t="s">
        <v>32015</v>
      </c>
    </row>
    <row r="6779" spans="1:31" x14ac:dyDescent="0.25">
      <c r="A6779">
        <v>14.122199999999999</v>
      </c>
      <c r="B6779">
        <v>14.012499999999999</v>
      </c>
      <c r="C6779">
        <v>13.1303</v>
      </c>
      <c r="D6779">
        <v>12.541399999999999</v>
      </c>
      <c r="E6779" t="s">
        <v>27</v>
      </c>
      <c r="F6779">
        <v>2</v>
      </c>
      <c r="I6779" t="s">
        <v>28</v>
      </c>
      <c r="J6779">
        <v>1</v>
      </c>
      <c r="K6779">
        <v>2.3216299999999999E-4</v>
      </c>
      <c r="L6779">
        <v>128.86000000000001</v>
      </c>
      <c r="M6779">
        <v>48.921999999999997</v>
      </c>
      <c r="N6779">
        <v>128.86000000000001</v>
      </c>
      <c r="O6779">
        <v>2.5821E-2</v>
      </c>
      <c r="P6779">
        <v>54271000</v>
      </c>
      <c r="Q6779">
        <v>1045</v>
      </c>
      <c r="R6779">
        <v>12.9246</v>
      </c>
      <c r="S6779">
        <v>19.424199999999999</v>
      </c>
      <c r="T6779">
        <v>13.626200000000001</v>
      </c>
      <c r="U6779">
        <v>13.276899999999999</v>
      </c>
      <c r="V6779">
        <v>6.1472100000000003</v>
      </c>
      <c r="W6779">
        <v>53.806399999999996</v>
      </c>
      <c r="X6779" t="s">
        <v>32016</v>
      </c>
      <c r="Y6779" t="s">
        <v>32017</v>
      </c>
      <c r="Z6779" t="s">
        <v>32018</v>
      </c>
      <c r="AA6779" t="s">
        <v>32018</v>
      </c>
      <c r="AB6779" t="s">
        <v>32019</v>
      </c>
      <c r="AC6779" t="s">
        <v>32020</v>
      </c>
      <c r="AD6779" t="s">
        <v>32021</v>
      </c>
      <c r="AE6779" t="s">
        <v>32022</v>
      </c>
    </row>
    <row r="6780" spans="1:31" x14ac:dyDescent="0.25">
      <c r="A6780">
        <v>15.848599999999999</v>
      </c>
      <c r="B6780">
        <v>14.935</v>
      </c>
      <c r="C6780">
        <v>14.974500000000001</v>
      </c>
      <c r="D6780">
        <v>15.0219</v>
      </c>
      <c r="E6780" t="s">
        <v>27</v>
      </c>
      <c r="F6780">
        <v>2</v>
      </c>
      <c r="I6780" t="s">
        <v>28</v>
      </c>
      <c r="J6780">
        <v>1</v>
      </c>
      <c r="K6780" s="1">
        <v>4.2513300000000002E-23</v>
      </c>
      <c r="L6780">
        <v>201.08</v>
      </c>
      <c r="M6780">
        <v>146.88999999999999</v>
      </c>
      <c r="N6780">
        <v>201.08</v>
      </c>
      <c r="O6780">
        <v>6.0511000000000002E-2</v>
      </c>
      <c r="P6780">
        <v>71027000</v>
      </c>
      <c r="Q6780">
        <v>175</v>
      </c>
      <c r="R6780">
        <v>13.0387</v>
      </c>
      <c r="S6780">
        <v>21.263400000000001</v>
      </c>
      <c r="T6780">
        <v>15.4116</v>
      </c>
      <c r="U6780">
        <v>14.9785</v>
      </c>
      <c r="V6780">
        <v>6.2849599999999999</v>
      </c>
      <c r="W6780">
        <v>60.780099999999997</v>
      </c>
      <c r="X6780" t="s">
        <v>32023</v>
      </c>
      <c r="Y6780" t="s">
        <v>32024</v>
      </c>
      <c r="Z6780" t="s">
        <v>32018</v>
      </c>
      <c r="AA6780" t="s">
        <v>32018</v>
      </c>
      <c r="AB6780" t="s">
        <v>32019</v>
      </c>
      <c r="AC6780" t="s">
        <v>32020</v>
      </c>
      <c r="AD6780" t="s">
        <v>32025</v>
      </c>
      <c r="AE6780" t="s">
        <v>32026</v>
      </c>
    </row>
    <row r="6781" spans="1:31" hidden="1" x14ac:dyDescent="0.25">
      <c r="A6781">
        <v>14.241199999999999</v>
      </c>
      <c r="B6781">
        <v>12.3399</v>
      </c>
      <c r="C6781">
        <v>12.3584</v>
      </c>
      <c r="D6781">
        <v>12.4598</v>
      </c>
      <c r="E6781" t="s">
        <v>27</v>
      </c>
      <c r="F6781">
        <v>3</v>
      </c>
      <c r="I6781" t="s">
        <v>28</v>
      </c>
      <c r="J6781">
        <v>1</v>
      </c>
      <c r="K6781" s="1">
        <v>1.5652400000000001E-29</v>
      </c>
      <c r="L6781">
        <v>212.85</v>
      </c>
      <c r="M6781">
        <v>170.78</v>
      </c>
      <c r="N6781">
        <v>212.85</v>
      </c>
      <c r="O6781">
        <v>-0.47338000000000002</v>
      </c>
      <c r="P6781">
        <v>126190000</v>
      </c>
      <c r="Q6781">
        <v>253</v>
      </c>
      <c r="R6781">
        <v>12.7898</v>
      </c>
      <c r="S6781">
        <v>19.959900000000001</v>
      </c>
      <c r="T6781">
        <v>13.299799999999999</v>
      </c>
      <c r="U6781">
        <v>12.399900000000001</v>
      </c>
      <c r="V6781">
        <v>7.55999</v>
      </c>
      <c r="W6781">
        <v>51.399299999999997</v>
      </c>
      <c r="X6781" t="s">
        <v>32027</v>
      </c>
      <c r="Y6781" t="s">
        <v>32028</v>
      </c>
      <c r="Z6781" t="s">
        <v>32018</v>
      </c>
      <c r="AA6781" t="s">
        <v>32018</v>
      </c>
      <c r="AB6781" t="s">
        <v>32019</v>
      </c>
      <c r="AC6781" t="s">
        <v>32020</v>
      </c>
      <c r="AD6781" t="s">
        <v>32029</v>
      </c>
      <c r="AE6781" t="s">
        <v>32030</v>
      </c>
    </row>
    <row r="6782" spans="1:31" x14ac:dyDescent="0.25">
      <c r="A6782">
        <v>13.602399999999999</v>
      </c>
      <c r="B6782">
        <v>12.765700000000001</v>
      </c>
      <c r="C6782">
        <v>12.728300000000001</v>
      </c>
      <c r="D6782">
        <v>12.3063</v>
      </c>
      <c r="E6782" t="s">
        <v>27</v>
      </c>
      <c r="F6782">
        <v>2</v>
      </c>
      <c r="I6782" t="s">
        <v>28</v>
      </c>
      <c r="J6782">
        <v>0.96039200000000002</v>
      </c>
      <c r="K6782">
        <v>1.3316400000000001E-2</v>
      </c>
      <c r="L6782">
        <v>84.296999999999997</v>
      </c>
      <c r="M6782">
        <v>46.953000000000003</v>
      </c>
      <c r="N6782">
        <v>84.296999999999997</v>
      </c>
      <c r="O6782">
        <v>0.17807999999999999</v>
      </c>
      <c r="P6782">
        <v>0</v>
      </c>
      <c r="Q6782">
        <v>509</v>
      </c>
      <c r="R6782">
        <v>9.9113000000000007</v>
      </c>
      <c r="S6782">
        <v>17.395399999999999</v>
      </c>
      <c r="T6782">
        <v>13.1653</v>
      </c>
      <c r="U6782">
        <v>12.536</v>
      </c>
      <c r="V6782">
        <v>4.8593999999999999</v>
      </c>
      <c r="W6782">
        <v>51.4026</v>
      </c>
      <c r="X6782" t="s">
        <v>32016</v>
      </c>
      <c r="Y6782" t="s">
        <v>32031</v>
      </c>
      <c r="Z6782" t="s">
        <v>32018</v>
      </c>
      <c r="AA6782" t="s">
        <v>32018</v>
      </c>
      <c r="AB6782" t="s">
        <v>32019</v>
      </c>
      <c r="AC6782" t="s">
        <v>32020</v>
      </c>
      <c r="AD6782" t="s">
        <v>32032</v>
      </c>
      <c r="AE6782" t="s">
        <v>32033</v>
      </c>
    </row>
    <row r="6783" spans="1:31" x14ac:dyDescent="0.25">
      <c r="A6783">
        <v>17.166499999999999</v>
      </c>
      <c r="B6783">
        <v>16.8169</v>
      </c>
      <c r="C6783">
        <v>16.750499999999999</v>
      </c>
      <c r="D6783">
        <v>16.660499999999999</v>
      </c>
      <c r="E6783" t="s">
        <v>27</v>
      </c>
      <c r="F6783">
        <v>2</v>
      </c>
      <c r="I6783" t="s">
        <v>28</v>
      </c>
      <c r="J6783">
        <v>1</v>
      </c>
      <c r="K6783">
        <v>2.2700099999999998E-3</v>
      </c>
      <c r="L6783">
        <v>104.52</v>
      </c>
      <c r="M6783">
        <v>61.496000000000002</v>
      </c>
      <c r="N6783">
        <v>104.52</v>
      </c>
      <c r="O6783">
        <v>-0.34933999999999998</v>
      </c>
      <c r="P6783">
        <v>7486700</v>
      </c>
      <c r="Q6783">
        <v>1038</v>
      </c>
      <c r="R6783">
        <v>13.7097</v>
      </c>
      <c r="S6783">
        <v>20.097300000000001</v>
      </c>
      <c r="T6783">
        <v>16.958500000000001</v>
      </c>
      <c r="U6783">
        <v>16.738700000000001</v>
      </c>
      <c r="V6783">
        <v>3.3585400000000001</v>
      </c>
      <c r="W6783">
        <v>67.394499999999994</v>
      </c>
      <c r="X6783" t="s">
        <v>32016</v>
      </c>
      <c r="Y6783" t="s">
        <v>32034</v>
      </c>
      <c r="Z6783" t="s">
        <v>32018</v>
      </c>
      <c r="AA6783" t="s">
        <v>32018</v>
      </c>
      <c r="AB6783" t="s">
        <v>32019</v>
      </c>
      <c r="AC6783" t="s">
        <v>32020</v>
      </c>
      <c r="AD6783" t="s">
        <v>32035</v>
      </c>
      <c r="AE6783" t="s">
        <v>32036</v>
      </c>
    </row>
    <row r="6784" spans="1:31" x14ac:dyDescent="0.25">
      <c r="A6784">
        <v>14.0128</v>
      </c>
      <c r="B6784">
        <v>12.921900000000001</v>
      </c>
      <c r="C6784">
        <v>12.7522</v>
      </c>
      <c r="D6784">
        <v>12.775700000000001</v>
      </c>
      <c r="E6784" t="s">
        <v>27</v>
      </c>
      <c r="F6784">
        <v>2</v>
      </c>
      <c r="I6784" t="s">
        <v>28</v>
      </c>
      <c r="J6784">
        <v>1</v>
      </c>
      <c r="K6784">
        <v>8.6951699999999999E-4</v>
      </c>
      <c r="L6784">
        <v>108.09</v>
      </c>
      <c r="M6784">
        <v>68.441000000000003</v>
      </c>
      <c r="N6784">
        <v>108.09</v>
      </c>
      <c r="O6784">
        <v>-9.8933999999999994E-2</v>
      </c>
      <c r="P6784">
        <v>10054000</v>
      </c>
      <c r="Q6784">
        <v>709</v>
      </c>
      <c r="R6784">
        <v>10.941000000000001</v>
      </c>
      <c r="S6784">
        <v>18.2378</v>
      </c>
      <c r="T6784">
        <v>13.3825</v>
      </c>
      <c r="U6784">
        <v>12.848800000000001</v>
      </c>
      <c r="V6784">
        <v>5.3890099999999999</v>
      </c>
      <c r="W6784">
        <v>52.462499999999999</v>
      </c>
      <c r="X6784" t="s">
        <v>32016</v>
      </c>
      <c r="Y6784" t="s">
        <v>32037</v>
      </c>
      <c r="Z6784" t="s">
        <v>32018</v>
      </c>
      <c r="AA6784" t="s">
        <v>32018</v>
      </c>
      <c r="AB6784" t="s">
        <v>32019</v>
      </c>
      <c r="AC6784" t="s">
        <v>32020</v>
      </c>
      <c r="AD6784" t="s">
        <v>32038</v>
      </c>
      <c r="AE6784" t="s">
        <v>32039</v>
      </c>
    </row>
    <row r="6785" spans="1:31" hidden="1" x14ac:dyDescent="0.25">
      <c r="A6785">
        <v>14.3233</v>
      </c>
      <c r="B6785">
        <v>13.4239</v>
      </c>
      <c r="C6785">
        <v>13.7645</v>
      </c>
      <c r="D6785">
        <v>13.7082</v>
      </c>
      <c r="E6785" t="s">
        <v>27</v>
      </c>
      <c r="F6785">
        <v>3</v>
      </c>
      <c r="I6785" t="s">
        <v>28</v>
      </c>
      <c r="J6785">
        <v>0.999776</v>
      </c>
      <c r="K6785" s="1">
        <v>3.49304E-5</v>
      </c>
      <c r="L6785">
        <v>125.61</v>
      </c>
      <c r="M6785">
        <v>96.242999999999995</v>
      </c>
      <c r="N6785">
        <v>125.61</v>
      </c>
      <c r="O6785">
        <v>7.6298000000000005E-2</v>
      </c>
      <c r="P6785">
        <v>26031000</v>
      </c>
      <c r="Q6785">
        <v>461</v>
      </c>
      <c r="R6785">
        <v>13.231999999999999</v>
      </c>
      <c r="S6785">
        <v>20.376000000000001</v>
      </c>
      <c r="T6785">
        <v>14.043900000000001</v>
      </c>
      <c r="U6785">
        <v>13.5661</v>
      </c>
      <c r="V6785">
        <v>6.8099600000000002</v>
      </c>
      <c r="W6785">
        <v>55.219900000000003</v>
      </c>
      <c r="X6785" t="s">
        <v>32040</v>
      </c>
      <c r="Y6785">
        <v>461</v>
      </c>
      <c r="Z6785" t="s">
        <v>32040</v>
      </c>
      <c r="AA6785" t="s">
        <v>32040</v>
      </c>
      <c r="AB6785" t="s">
        <v>32041</v>
      </c>
      <c r="AC6785" t="s">
        <v>32042</v>
      </c>
      <c r="AD6785" t="s">
        <v>32043</v>
      </c>
      <c r="AE6785" t="s">
        <v>32044</v>
      </c>
    </row>
    <row r="6786" spans="1:31" x14ac:dyDescent="0.25">
      <c r="A6786">
        <v>13.886900000000001</v>
      </c>
      <c r="B6786">
        <v>13.2906</v>
      </c>
      <c r="C6786">
        <v>13.3673</v>
      </c>
      <c r="D6786">
        <v>13.2356</v>
      </c>
      <c r="E6786" t="s">
        <v>27</v>
      </c>
      <c r="F6786">
        <v>2</v>
      </c>
      <c r="I6786" t="s">
        <v>28</v>
      </c>
      <c r="J6786">
        <v>1</v>
      </c>
      <c r="K6786">
        <v>1.06356E-4</v>
      </c>
      <c r="L6786">
        <v>148.94</v>
      </c>
      <c r="M6786">
        <v>88.183999999999997</v>
      </c>
      <c r="N6786">
        <v>148.94</v>
      </c>
      <c r="O6786">
        <v>0.37386000000000003</v>
      </c>
      <c r="P6786">
        <v>4936100</v>
      </c>
      <c r="Q6786">
        <v>371</v>
      </c>
      <c r="R6786" t="s">
        <v>29</v>
      </c>
      <c r="S6786">
        <v>16.9343</v>
      </c>
      <c r="T6786">
        <v>13.6271</v>
      </c>
      <c r="U6786">
        <v>13.2631</v>
      </c>
      <c r="V6786">
        <v>3.6712500000000001</v>
      </c>
      <c r="W6786">
        <v>53.7804</v>
      </c>
      <c r="X6786" t="s">
        <v>32040</v>
      </c>
      <c r="Y6786">
        <v>371</v>
      </c>
      <c r="Z6786" t="s">
        <v>32040</v>
      </c>
      <c r="AA6786" t="s">
        <v>32040</v>
      </c>
      <c r="AB6786" t="s">
        <v>32041</v>
      </c>
      <c r="AC6786" t="s">
        <v>32042</v>
      </c>
      <c r="AD6786" t="s">
        <v>32045</v>
      </c>
      <c r="AE6786" t="s">
        <v>32046</v>
      </c>
    </row>
    <row r="6787" spans="1:31" x14ac:dyDescent="0.25">
      <c r="A6787">
        <v>14.2997</v>
      </c>
      <c r="B6787">
        <v>14.2424</v>
      </c>
      <c r="C6787">
        <v>14.197100000000001</v>
      </c>
      <c r="D6787">
        <v>14.0983</v>
      </c>
      <c r="E6787" t="s">
        <v>27</v>
      </c>
      <c r="F6787">
        <v>3</v>
      </c>
      <c r="I6787" t="s">
        <v>28</v>
      </c>
      <c r="J6787">
        <v>0.99972099999999997</v>
      </c>
      <c r="K6787">
        <v>3.6500299999999997E-4</v>
      </c>
      <c r="L6787">
        <v>101.42</v>
      </c>
      <c r="M6787">
        <v>67.67</v>
      </c>
      <c r="N6787">
        <v>87.322999999999993</v>
      </c>
      <c r="O6787">
        <v>0.29472999999999999</v>
      </c>
      <c r="P6787">
        <v>5936000</v>
      </c>
      <c r="Q6787">
        <v>4543</v>
      </c>
      <c r="R6787" t="s">
        <v>29</v>
      </c>
      <c r="S6787">
        <v>17.8368</v>
      </c>
      <c r="T6787">
        <v>14.2484</v>
      </c>
      <c r="U6787">
        <v>14.170299999999999</v>
      </c>
      <c r="V6787">
        <v>3.6664500000000002</v>
      </c>
      <c r="W6787">
        <v>56.837400000000002</v>
      </c>
      <c r="X6787" t="s">
        <v>32047</v>
      </c>
      <c r="Y6787">
        <v>4543</v>
      </c>
      <c r="Z6787" t="s">
        <v>32047</v>
      </c>
      <c r="AA6787" t="s">
        <v>32047</v>
      </c>
      <c r="AB6787" t="s">
        <v>32048</v>
      </c>
      <c r="AC6787" t="s">
        <v>32049</v>
      </c>
      <c r="AD6787" t="s">
        <v>32050</v>
      </c>
      <c r="AE6787" t="s">
        <v>32051</v>
      </c>
    </row>
    <row r="6788" spans="1:31" x14ac:dyDescent="0.25">
      <c r="A6788">
        <v>14.271699999999999</v>
      </c>
      <c r="B6788">
        <v>14.4183</v>
      </c>
      <c r="C6788">
        <v>14.144299999999999</v>
      </c>
      <c r="D6788">
        <v>13.7005</v>
      </c>
      <c r="E6788" t="s">
        <v>27</v>
      </c>
      <c r="F6788">
        <v>3</v>
      </c>
      <c r="I6788" t="s">
        <v>28</v>
      </c>
      <c r="J6788">
        <v>0.99755700000000003</v>
      </c>
      <c r="K6788" s="1">
        <v>1.7753200000000001E-5</v>
      </c>
      <c r="L6788">
        <v>113.71</v>
      </c>
      <c r="M6788">
        <v>78.796000000000006</v>
      </c>
      <c r="N6788">
        <v>113.71</v>
      </c>
      <c r="O6788">
        <v>1.6377999999999999</v>
      </c>
      <c r="P6788">
        <v>3847500</v>
      </c>
      <c r="Q6788">
        <v>1119</v>
      </c>
      <c r="R6788" t="s">
        <v>29</v>
      </c>
      <c r="S6788">
        <v>17.1266</v>
      </c>
      <c r="T6788">
        <v>14.208</v>
      </c>
      <c r="U6788">
        <v>14.0594</v>
      </c>
      <c r="V6788">
        <v>3.0671300000000001</v>
      </c>
      <c r="W6788">
        <v>56.5349</v>
      </c>
      <c r="X6788" t="s">
        <v>32052</v>
      </c>
      <c r="Y6788" t="s">
        <v>32053</v>
      </c>
      <c r="Z6788" t="s">
        <v>32047</v>
      </c>
      <c r="AA6788" t="s">
        <v>32047</v>
      </c>
      <c r="AB6788" t="s">
        <v>32048</v>
      </c>
      <c r="AC6788" t="s">
        <v>32049</v>
      </c>
      <c r="AD6788" t="s">
        <v>32054</v>
      </c>
      <c r="AE6788" t="s">
        <v>32055</v>
      </c>
    </row>
    <row r="6789" spans="1:31" hidden="1" x14ac:dyDescent="0.25">
      <c r="A6789">
        <v>10.2882</v>
      </c>
      <c r="B6789">
        <v>10.433299999999999</v>
      </c>
      <c r="C6789">
        <v>10.946400000000001</v>
      </c>
      <c r="D6789">
        <v>9.6618999999999993</v>
      </c>
      <c r="E6789" t="s">
        <v>27</v>
      </c>
      <c r="F6789">
        <v>3</v>
      </c>
      <c r="I6789" t="s">
        <v>28</v>
      </c>
      <c r="J6789">
        <v>0.87179300000000004</v>
      </c>
      <c r="K6789">
        <v>4.8532599999999999E-3</v>
      </c>
      <c r="L6789">
        <v>83.292000000000002</v>
      </c>
      <c r="M6789">
        <v>31.451000000000001</v>
      </c>
      <c r="N6789">
        <v>83.292000000000002</v>
      </c>
      <c r="O6789">
        <v>-0.63607999999999998</v>
      </c>
      <c r="P6789">
        <v>2501200</v>
      </c>
      <c r="Q6789">
        <v>2022</v>
      </c>
      <c r="R6789">
        <v>9.82165</v>
      </c>
      <c r="S6789">
        <v>16.997900000000001</v>
      </c>
      <c r="T6789">
        <v>10.6173</v>
      </c>
      <c r="U6789">
        <v>10.047599999999999</v>
      </c>
      <c r="V6789">
        <v>6.9503000000000004</v>
      </c>
      <c r="W6789">
        <v>41.329700000000003</v>
      </c>
      <c r="X6789" t="s">
        <v>32047</v>
      </c>
      <c r="Y6789">
        <v>2022</v>
      </c>
      <c r="Z6789" t="s">
        <v>32047</v>
      </c>
      <c r="AA6789" t="s">
        <v>32047</v>
      </c>
      <c r="AB6789" t="s">
        <v>32048</v>
      </c>
      <c r="AC6789" t="s">
        <v>32049</v>
      </c>
      <c r="AD6789" t="s">
        <v>32056</v>
      </c>
      <c r="AE6789" t="s">
        <v>32057</v>
      </c>
    </row>
    <row r="6790" spans="1:31" x14ac:dyDescent="0.25">
      <c r="A6790">
        <v>13.1883</v>
      </c>
      <c r="B6790">
        <v>12.736700000000001</v>
      </c>
      <c r="C6790">
        <v>13.3117</v>
      </c>
      <c r="D6790">
        <v>12.5741</v>
      </c>
      <c r="E6790" t="s">
        <v>27</v>
      </c>
      <c r="F6790">
        <v>2</v>
      </c>
      <c r="I6790" t="s">
        <v>28</v>
      </c>
      <c r="J6790">
        <v>0.999996</v>
      </c>
      <c r="K6790">
        <v>1.12256E-4</v>
      </c>
      <c r="L6790">
        <v>138.83000000000001</v>
      </c>
      <c r="M6790">
        <v>14.452</v>
      </c>
      <c r="N6790">
        <v>138.83000000000001</v>
      </c>
      <c r="O6790">
        <v>0.61009000000000002</v>
      </c>
      <c r="P6790">
        <v>5485400</v>
      </c>
      <c r="Q6790">
        <v>2637</v>
      </c>
      <c r="R6790" t="s">
        <v>29</v>
      </c>
      <c r="S6790">
        <v>17.543099999999999</v>
      </c>
      <c r="T6790">
        <v>13.25</v>
      </c>
      <c r="U6790">
        <v>12.6554</v>
      </c>
      <c r="V6790">
        <v>4.8876600000000003</v>
      </c>
      <c r="W6790">
        <v>51.810899999999997</v>
      </c>
      <c r="X6790" t="s">
        <v>32047</v>
      </c>
      <c r="Y6790">
        <v>2637</v>
      </c>
      <c r="Z6790" t="s">
        <v>32047</v>
      </c>
      <c r="AA6790" t="s">
        <v>32047</v>
      </c>
      <c r="AB6790" t="s">
        <v>32048</v>
      </c>
      <c r="AC6790" t="s">
        <v>32049</v>
      </c>
      <c r="AD6790" t="s">
        <v>32058</v>
      </c>
      <c r="AE6790" t="s">
        <v>32059</v>
      </c>
    </row>
    <row r="6791" spans="1:31" x14ac:dyDescent="0.25">
      <c r="A6791">
        <v>14.3904</v>
      </c>
      <c r="B6791">
        <v>13.828900000000001</v>
      </c>
      <c r="C6791">
        <v>13.653499999999999</v>
      </c>
      <c r="D6791">
        <v>13.555099999999999</v>
      </c>
      <c r="E6791" t="s">
        <v>27</v>
      </c>
      <c r="F6791">
        <v>3</v>
      </c>
      <c r="I6791" t="s">
        <v>28</v>
      </c>
      <c r="J6791">
        <v>1</v>
      </c>
      <c r="K6791">
        <v>3.7799499999999998E-3</v>
      </c>
      <c r="L6791">
        <v>86.539000000000001</v>
      </c>
      <c r="M6791">
        <v>33.652000000000001</v>
      </c>
      <c r="N6791">
        <v>86.539000000000001</v>
      </c>
      <c r="O6791">
        <v>-8.8637999999999995E-2</v>
      </c>
      <c r="P6791">
        <v>2179900</v>
      </c>
      <c r="Q6791">
        <v>68</v>
      </c>
      <c r="R6791" t="s">
        <v>29</v>
      </c>
      <c r="S6791">
        <v>17.500399999999999</v>
      </c>
      <c r="T6791">
        <v>14.0219</v>
      </c>
      <c r="U6791">
        <v>13.692</v>
      </c>
      <c r="V6791">
        <v>3.80836</v>
      </c>
      <c r="W6791">
        <v>55.427900000000001</v>
      </c>
      <c r="X6791" t="s">
        <v>32060</v>
      </c>
      <c r="Y6791" t="s">
        <v>4168</v>
      </c>
      <c r="Z6791" t="s">
        <v>32061</v>
      </c>
      <c r="AA6791" t="s">
        <v>32061</v>
      </c>
      <c r="AB6791" t="s">
        <v>32062</v>
      </c>
      <c r="AC6791" t="s">
        <v>32063</v>
      </c>
      <c r="AD6791" t="s">
        <v>32064</v>
      </c>
      <c r="AE6791" t="s">
        <v>32065</v>
      </c>
    </row>
    <row r="6792" spans="1:31" x14ac:dyDescent="0.25">
      <c r="A6792">
        <v>14.504300000000001</v>
      </c>
      <c r="B6792">
        <v>13.6572</v>
      </c>
      <c r="C6792">
        <v>13.478999999999999</v>
      </c>
      <c r="D6792">
        <v>12.587</v>
      </c>
      <c r="E6792" t="s">
        <v>27</v>
      </c>
      <c r="F6792">
        <v>2</v>
      </c>
      <c r="I6792" t="s">
        <v>28</v>
      </c>
      <c r="J6792">
        <v>1</v>
      </c>
      <c r="K6792" s="1">
        <v>2.8930199999999998E-14</v>
      </c>
      <c r="L6792">
        <v>183.06</v>
      </c>
      <c r="M6792">
        <v>131.30000000000001</v>
      </c>
      <c r="N6792">
        <v>183.06</v>
      </c>
      <c r="O6792">
        <v>0.72721000000000002</v>
      </c>
      <c r="P6792">
        <v>8336600</v>
      </c>
      <c r="Q6792">
        <v>215</v>
      </c>
      <c r="R6792">
        <v>5.28559</v>
      </c>
      <c r="S6792">
        <v>18.206600000000002</v>
      </c>
      <c r="T6792">
        <v>13.9917</v>
      </c>
      <c r="U6792">
        <v>13.1221</v>
      </c>
      <c r="V6792">
        <v>5.0845200000000004</v>
      </c>
      <c r="W6792">
        <v>54.227600000000002</v>
      </c>
      <c r="X6792" t="s">
        <v>32066</v>
      </c>
      <c r="Y6792" t="s">
        <v>32067</v>
      </c>
      <c r="Z6792" t="s">
        <v>32061</v>
      </c>
      <c r="AA6792" t="s">
        <v>32061</v>
      </c>
      <c r="AB6792" t="s">
        <v>32062</v>
      </c>
      <c r="AC6792" t="s">
        <v>32063</v>
      </c>
      <c r="AD6792" t="s">
        <v>32068</v>
      </c>
      <c r="AE6792" t="s">
        <v>32069</v>
      </c>
    </row>
    <row r="6793" spans="1:31" x14ac:dyDescent="0.25">
      <c r="A6793">
        <v>13.5481</v>
      </c>
      <c r="B6793">
        <v>12.570600000000001</v>
      </c>
      <c r="C6793">
        <v>12.127599999999999</v>
      </c>
      <c r="D6793">
        <v>12.3857</v>
      </c>
      <c r="E6793" t="s">
        <v>27</v>
      </c>
      <c r="F6793">
        <v>2</v>
      </c>
      <c r="I6793" t="s">
        <v>28</v>
      </c>
      <c r="J6793">
        <v>0.97762499999999997</v>
      </c>
      <c r="K6793" s="1">
        <v>5.4389500000000001E-26</v>
      </c>
      <c r="L6793">
        <v>228.07</v>
      </c>
      <c r="M6793">
        <v>150.18</v>
      </c>
      <c r="N6793">
        <v>228.07</v>
      </c>
      <c r="O6793">
        <v>0.25448999999999999</v>
      </c>
      <c r="P6793">
        <v>16565000</v>
      </c>
      <c r="Q6793">
        <v>219</v>
      </c>
      <c r="R6793">
        <v>10.636200000000001</v>
      </c>
      <c r="S6793">
        <v>18.555399999999999</v>
      </c>
      <c r="T6793">
        <v>12.8378</v>
      </c>
      <c r="U6793">
        <v>12.4781</v>
      </c>
      <c r="V6793">
        <v>6.0773099999999998</v>
      </c>
      <c r="W6793">
        <v>50.631900000000002</v>
      </c>
      <c r="X6793" t="s">
        <v>32066</v>
      </c>
      <c r="Y6793" t="s">
        <v>32070</v>
      </c>
      <c r="Z6793" t="s">
        <v>32061</v>
      </c>
      <c r="AA6793" t="s">
        <v>32061</v>
      </c>
      <c r="AB6793" t="s">
        <v>32062</v>
      </c>
      <c r="AC6793" t="s">
        <v>32063</v>
      </c>
      <c r="AD6793" t="s">
        <v>32071</v>
      </c>
      <c r="AE6793" t="s">
        <v>32072</v>
      </c>
    </row>
    <row r="6794" spans="1:31" x14ac:dyDescent="0.25">
      <c r="A6794">
        <v>14.1622</v>
      </c>
      <c r="B6794">
        <v>13.5867</v>
      </c>
      <c r="C6794">
        <v>13.070399999999999</v>
      </c>
      <c r="D6794">
        <v>13.266500000000001</v>
      </c>
      <c r="E6794" t="s">
        <v>27</v>
      </c>
      <c r="F6794">
        <v>2</v>
      </c>
      <c r="I6794" t="s">
        <v>28</v>
      </c>
      <c r="J6794">
        <v>0.92478199999999999</v>
      </c>
      <c r="K6794">
        <v>3.8475299999999997E-2</v>
      </c>
      <c r="L6794">
        <v>59.366999999999997</v>
      </c>
      <c r="M6794">
        <v>28.018999999999998</v>
      </c>
      <c r="N6794">
        <v>59.366999999999997</v>
      </c>
      <c r="O6794">
        <v>-0.13811999999999999</v>
      </c>
      <c r="P6794">
        <v>2629300</v>
      </c>
      <c r="Q6794">
        <v>18</v>
      </c>
      <c r="R6794" t="s">
        <v>29</v>
      </c>
      <c r="S6794">
        <v>16.2498</v>
      </c>
      <c r="T6794">
        <v>13.616300000000001</v>
      </c>
      <c r="U6794">
        <v>13.426600000000001</v>
      </c>
      <c r="V6794">
        <v>2.8232200000000001</v>
      </c>
      <c r="W6794">
        <v>54.085799999999999</v>
      </c>
      <c r="X6794" t="s">
        <v>32073</v>
      </c>
      <c r="Y6794" t="s">
        <v>5182</v>
      </c>
      <c r="Z6794" t="s">
        <v>32074</v>
      </c>
      <c r="AA6794" t="s">
        <v>32074</v>
      </c>
      <c r="AB6794" t="s">
        <v>32075</v>
      </c>
      <c r="AC6794" t="s">
        <v>32076</v>
      </c>
      <c r="AD6794" t="s">
        <v>32077</v>
      </c>
      <c r="AE6794" t="s">
        <v>32078</v>
      </c>
    </row>
    <row r="6795" spans="1:31" x14ac:dyDescent="0.25">
      <c r="A6795">
        <v>14.9198</v>
      </c>
      <c r="B6795">
        <v>14.519600000000001</v>
      </c>
      <c r="C6795">
        <v>14.597899999999999</v>
      </c>
      <c r="D6795">
        <v>13.887499999999999</v>
      </c>
      <c r="E6795" t="s">
        <v>27</v>
      </c>
      <c r="F6795">
        <v>2</v>
      </c>
      <c r="I6795" t="s">
        <v>28</v>
      </c>
      <c r="J6795">
        <v>0.86626199999999998</v>
      </c>
      <c r="K6795" s="1">
        <v>6.6326800000000003E-5</v>
      </c>
      <c r="L6795">
        <v>155.41999999999999</v>
      </c>
      <c r="M6795">
        <v>86.072000000000003</v>
      </c>
      <c r="N6795">
        <v>155.41999999999999</v>
      </c>
      <c r="O6795">
        <v>0.39556000000000002</v>
      </c>
      <c r="P6795">
        <v>10801000</v>
      </c>
      <c r="Q6795">
        <v>132</v>
      </c>
      <c r="R6795" t="s">
        <v>29</v>
      </c>
      <c r="S6795">
        <v>18.6249</v>
      </c>
      <c r="T6795">
        <v>14.758900000000001</v>
      </c>
      <c r="U6795">
        <v>14.2036</v>
      </c>
      <c r="V6795">
        <v>4.4212800000000003</v>
      </c>
      <c r="W6795">
        <v>57.924900000000001</v>
      </c>
      <c r="X6795" t="s">
        <v>32074</v>
      </c>
      <c r="Y6795">
        <v>132</v>
      </c>
      <c r="Z6795" t="s">
        <v>32074</v>
      </c>
      <c r="AA6795" t="s">
        <v>32074</v>
      </c>
      <c r="AB6795" t="s">
        <v>32075</v>
      </c>
      <c r="AC6795" t="s">
        <v>32076</v>
      </c>
      <c r="AD6795" t="s">
        <v>32079</v>
      </c>
      <c r="AE6795" t="s">
        <v>32080</v>
      </c>
    </row>
    <row r="6796" spans="1:31" hidden="1" x14ac:dyDescent="0.25">
      <c r="A6796">
        <v>11.543100000000001</v>
      </c>
      <c r="B6796">
        <v>11.4367</v>
      </c>
      <c r="C6796">
        <v>10.5816</v>
      </c>
      <c r="D6796">
        <v>10.4671</v>
      </c>
      <c r="E6796" t="s">
        <v>27</v>
      </c>
      <c r="F6796">
        <v>2</v>
      </c>
      <c r="I6796" t="s">
        <v>28</v>
      </c>
      <c r="J6796">
        <v>0.949986</v>
      </c>
      <c r="K6796">
        <v>4.3662800000000002E-3</v>
      </c>
      <c r="L6796">
        <v>90.709000000000003</v>
      </c>
      <c r="M6796">
        <v>66.554000000000002</v>
      </c>
      <c r="N6796">
        <v>90.709000000000003</v>
      </c>
      <c r="O6796">
        <v>0.22098000000000001</v>
      </c>
      <c r="P6796">
        <v>10806000</v>
      </c>
      <c r="Q6796">
        <v>250</v>
      </c>
      <c r="R6796">
        <v>10.4672</v>
      </c>
      <c r="S6796">
        <v>18.828900000000001</v>
      </c>
      <c r="T6796">
        <v>11.0624</v>
      </c>
      <c r="U6796">
        <v>10.9519</v>
      </c>
      <c r="V6796">
        <v>7.8770100000000003</v>
      </c>
      <c r="W6796">
        <v>44.028500000000001</v>
      </c>
      <c r="X6796" t="s">
        <v>32074</v>
      </c>
      <c r="Y6796">
        <v>250</v>
      </c>
      <c r="Z6796" t="s">
        <v>32074</v>
      </c>
      <c r="AA6796" t="s">
        <v>32074</v>
      </c>
      <c r="AB6796" t="s">
        <v>32075</v>
      </c>
      <c r="AC6796" t="s">
        <v>32076</v>
      </c>
      <c r="AD6796" t="s">
        <v>32081</v>
      </c>
      <c r="AE6796" t="s">
        <v>32082</v>
      </c>
    </row>
    <row r="6797" spans="1:31" x14ac:dyDescent="0.25">
      <c r="A6797">
        <v>14.2464</v>
      </c>
      <c r="B6797">
        <v>13.8283</v>
      </c>
      <c r="C6797">
        <v>13.644500000000001</v>
      </c>
      <c r="D6797">
        <v>13.6295</v>
      </c>
      <c r="E6797" t="s">
        <v>27</v>
      </c>
      <c r="F6797">
        <v>2</v>
      </c>
      <c r="I6797" t="s">
        <v>28</v>
      </c>
      <c r="J6797">
        <v>0.99996600000000002</v>
      </c>
      <c r="K6797" s="1">
        <v>1.5177999999999999E-5</v>
      </c>
      <c r="L6797">
        <v>148.28</v>
      </c>
      <c r="M6797">
        <v>104.59</v>
      </c>
      <c r="N6797">
        <v>148.28</v>
      </c>
      <c r="O6797">
        <v>-0.72938000000000003</v>
      </c>
      <c r="P6797">
        <v>3838100</v>
      </c>
      <c r="Q6797">
        <v>207</v>
      </c>
      <c r="R6797" t="s">
        <v>29</v>
      </c>
      <c r="S6797">
        <v>16.483000000000001</v>
      </c>
      <c r="T6797">
        <v>13.945499999999999</v>
      </c>
      <c r="U6797">
        <v>13.728899999999999</v>
      </c>
      <c r="V6797">
        <v>2.7540800000000001</v>
      </c>
      <c r="W6797">
        <v>55.348700000000001</v>
      </c>
      <c r="X6797" t="s">
        <v>32083</v>
      </c>
      <c r="Y6797">
        <v>207</v>
      </c>
      <c r="Z6797" t="s">
        <v>32083</v>
      </c>
      <c r="AA6797" t="s">
        <v>32083</v>
      </c>
      <c r="AB6797" t="s">
        <v>32084</v>
      </c>
      <c r="AC6797" t="s">
        <v>32085</v>
      </c>
      <c r="AD6797" t="s">
        <v>32086</v>
      </c>
      <c r="AE6797" t="s">
        <v>32087</v>
      </c>
    </row>
    <row r="6798" spans="1:31" x14ac:dyDescent="0.25">
      <c r="A6798">
        <v>15.373100000000001</v>
      </c>
      <c r="B6798">
        <v>14.114800000000001</v>
      </c>
      <c r="C6798">
        <v>14.4755</v>
      </c>
      <c r="D6798">
        <v>14.401999999999999</v>
      </c>
      <c r="E6798" t="s">
        <v>27</v>
      </c>
      <c r="F6798">
        <v>3</v>
      </c>
      <c r="I6798" t="s">
        <v>28</v>
      </c>
      <c r="J6798">
        <v>0.99990400000000002</v>
      </c>
      <c r="K6798" s="1">
        <v>9.4908500000000008E-6</v>
      </c>
      <c r="L6798">
        <v>113.78</v>
      </c>
      <c r="M6798">
        <v>70.569999999999993</v>
      </c>
      <c r="N6798">
        <v>113.78</v>
      </c>
      <c r="O6798">
        <v>1.0680000000000001</v>
      </c>
      <c r="P6798">
        <v>3448300</v>
      </c>
      <c r="Q6798">
        <v>167</v>
      </c>
      <c r="R6798">
        <v>11.7659</v>
      </c>
      <c r="S6798">
        <v>17.161200000000001</v>
      </c>
      <c r="T6798">
        <v>14.924300000000001</v>
      </c>
      <c r="U6798">
        <v>14.2584</v>
      </c>
      <c r="V6798">
        <v>2.9028200000000002</v>
      </c>
      <c r="W6798">
        <v>58.365400000000001</v>
      </c>
      <c r="X6798" t="s">
        <v>32088</v>
      </c>
      <c r="Y6798">
        <v>167</v>
      </c>
      <c r="Z6798" t="s">
        <v>32088</v>
      </c>
      <c r="AA6798" t="s">
        <v>32088</v>
      </c>
      <c r="AB6798" t="s">
        <v>32089</v>
      </c>
      <c r="AC6798" t="s">
        <v>32090</v>
      </c>
      <c r="AD6798" t="s">
        <v>32091</v>
      </c>
      <c r="AE6798" t="s">
        <v>32092</v>
      </c>
    </row>
    <row r="6799" spans="1:31" x14ac:dyDescent="0.25">
      <c r="A6799">
        <v>13.5069</v>
      </c>
      <c r="B6799">
        <v>12.227499999999999</v>
      </c>
      <c r="C6799">
        <v>12.9321</v>
      </c>
      <c r="D6799">
        <v>12.9298</v>
      </c>
      <c r="E6799" t="s">
        <v>27</v>
      </c>
      <c r="F6799">
        <v>2</v>
      </c>
      <c r="I6799" t="s">
        <v>28</v>
      </c>
      <c r="J6799">
        <v>1</v>
      </c>
      <c r="K6799">
        <v>4.7594600000000001E-3</v>
      </c>
      <c r="L6799">
        <v>102.51</v>
      </c>
      <c r="M6799">
        <v>39.027999999999999</v>
      </c>
      <c r="N6799">
        <v>102.51</v>
      </c>
      <c r="O6799">
        <v>-2.7761999999999998E-2</v>
      </c>
      <c r="P6799">
        <v>0</v>
      </c>
      <c r="Q6799">
        <v>151</v>
      </c>
      <c r="R6799">
        <v>8.0122900000000001</v>
      </c>
      <c r="S6799">
        <v>18.2286</v>
      </c>
      <c r="T6799">
        <v>13.2195</v>
      </c>
      <c r="U6799">
        <v>12.5787</v>
      </c>
      <c r="V6799">
        <v>5.6499100000000002</v>
      </c>
      <c r="W6799">
        <v>51.596400000000003</v>
      </c>
      <c r="X6799" t="s">
        <v>32093</v>
      </c>
      <c r="Y6799" t="s">
        <v>32094</v>
      </c>
      <c r="Z6799" t="s">
        <v>32095</v>
      </c>
      <c r="AA6799" t="s">
        <v>32095</v>
      </c>
      <c r="AB6799" t="s">
        <v>32096</v>
      </c>
      <c r="AC6799" t="s">
        <v>32097</v>
      </c>
      <c r="AD6799" t="s">
        <v>32098</v>
      </c>
      <c r="AE6799" t="s">
        <v>32099</v>
      </c>
    </row>
    <row r="6800" spans="1:31" x14ac:dyDescent="0.25">
      <c r="A6800">
        <v>15.1622</v>
      </c>
      <c r="B6800">
        <v>14.6599</v>
      </c>
      <c r="C6800">
        <v>14.6996</v>
      </c>
      <c r="D6800">
        <v>14.5809</v>
      </c>
      <c r="E6800" t="s">
        <v>27</v>
      </c>
      <c r="F6800">
        <v>2</v>
      </c>
      <c r="I6800" t="s">
        <v>28</v>
      </c>
      <c r="J6800">
        <v>1</v>
      </c>
      <c r="K6800" s="1">
        <v>3.1720600000000003E-5</v>
      </c>
      <c r="L6800">
        <v>137.4</v>
      </c>
      <c r="M6800">
        <v>71.831999999999994</v>
      </c>
      <c r="N6800">
        <v>137.4</v>
      </c>
      <c r="O6800">
        <v>1.6520999999999999</v>
      </c>
      <c r="P6800">
        <v>17033000</v>
      </c>
      <c r="Q6800">
        <v>286</v>
      </c>
      <c r="R6800">
        <v>11.754899999999999</v>
      </c>
      <c r="S6800">
        <v>19.192</v>
      </c>
      <c r="T6800">
        <v>14.930899999999999</v>
      </c>
      <c r="U6800">
        <v>14.6204</v>
      </c>
      <c r="V6800">
        <v>4.5715300000000001</v>
      </c>
      <c r="W6800">
        <v>59.102600000000002</v>
      </c>
      <c r="X6800" t="s">
        <v>32100</v>
      </c>
      <c r="Y6800" t="s">
        <v>32101</v>
      </c>
      <c r="Z6800" t="s">
        <v>32102</v>
      </c>
      <c r="AA6800" t="s">
        <v>32102</v>
      </c>
      <c r="AB6800" t="s">
        <v>32103</v>
      </c>
      <c r="AC6800" t="s">
        <v>32104</v>
      </c>
      <c r="AD6800" t="s">
        <v>32105</v>
      </c>
      <c r="AE6800" t="s">
        <v>32106</v>
      </c>
    </row>
    <row r="6801" spans="1:31" x14ac:dyDescent="0.25">
      <c r="A6801">
        <v>14.726900000000001</v>
      </c>
      <c r="B6801">
        <v>14.267099999999999</v>
      </c>
      <c r="C6801">
        <v>14.084099999999999</v>
      </c>
      <c r="D6801">
        <v>13.933</v>
      </c>
      <c r="E6801" t="s">
        <v>27</v>
      </c>
      <c r="F6801">
        <v>2</v>
      </c>
      <c r="I6801" t="s">
        <v>28</v>
      </c>
      <c r="J6801">
        <v>1</v>
      </c>
      <c r="K6801">
        <v>3.9174700000000002E-3</v>
      </c>
      <c r="L6801">
        <v>97.430999999999997</v>
      </c>
      <c r="M6801">
        <v>56.442999999999998</v>
      </c>
      <c r="N6801">
        <v>97.430999999999997</v>
      </c>
      <c r="O6801">
        <v>0.12224</v>
      </c>
      <c r="P6801">
        <v>7686600</v>
      </c>
      <c r="Q6801">
        <v>689</v>
      </c>
      <c r="R6801">
        <v>11.591100000000001</v>
      </c>
      <c r="S6801">
        <v>18.2364</v>
      </c>
      <c r="T6801">
        <v>14.4055</v>
      </c>
      <c r="U6801">
        <v>14.100099999999999</v>
      </c>
      <c r="V6801">
        <v>4.1363000000000003</v>
      </c>
      <c r="W6801">
        <v>57.011000000000003</v>
      </c>
      <c r="X6801" t="s">
        <v>32100</v>
      </c>
      <c r="Y6801" t="s">
        <v>32107</v>
      </c>
      <c r="Z6801" t="s">
        <v>32102</v>
      </c>
      <c r="AA6801" t="s">
        <v>32102</v>
      </c>
      <c r="AB6801" t="s">
        <v>32103</v>
      </c>
      <c r="AC6801" t="s">
        <v>32104</v>
      </c>
      <c r="AD6801" t="s">
        <v>32108</v>
      </c>
      <c r="AE6801" t="s">
        <v>32109</v>
      </c>
    </row>
    <row r="6802" spans="1:31" x14ac:dyDescent="0.25">
      <c r="A6802">
        <v>15.6134</v>
      </c>
      <c r="B6802">
        <v>14.9763</v>
      </c>
      <c r="C6802">
        <v>14.944900000000001</v>
      </c>
      <c r="D6802">
        <v>14.7875</v>
      </c>
      <c r="E6802" t="s">
        <v>27</v>
      </c>
      <c r="F6802">
        <v>2</v>
      </c>
      <c r="I6802" t="s">
        <v>28</v>
      </c>
      <c r="J6802">
        <v>1</v>
      </c>
      <c r="K6802" s="1">
        <v>3.9398099999999998E-6</v>
      </c>
      <c r="L6802">
        <v>162.36000000000001</v>
      </c>
      <c r="M6802">
        <v>67.259</v>
      </c>
      <c r="N6802">
        <v>123.88</v>
      </c>
      <c r="O6802">
        <v>0.97419</v>
      </c>
      <c r="P6802">
        <v>4059400</v>
      </c>
      <c r="Q6802">
        <v>36</v>
      </c>
      <c r="R6802">
        <v>11.395200000000001</v>
      </c>
      <c r="S6802">
        <v>18.744399999999999</v>
      </c>
      <c r="T6802">
        <v>15.279199999999999</v>
      </c>
      <c r="U6802">
        <v>14.8819</v>
      </c>
      <c r="V6802">
        <v>3.86252</v>
      </c>
      <c r="W6802">
        <v>60.322099999999999</v>
      </c>
      <c r="X6802" t="s">
        <v>32110</v>
      </c>
      <c r="Y6802" t="s">
        <v>32111</v>
      </c>
      <c r="Z6802" t="s">
        <v>32112</v>
      </c>
      <c r="AA6802" t="s">
        <v>32112</v>
      </c>
      <c r="AB6802" t="s">
        <v>32113</v>
      </c>
      <c r="AC6802" t="s">
        <v>32114</v>
      </c>
      <c r="AD6802" t="s">
        <v>32115</v>
      </c>
      <c r="AE6802" t="s">
        <v>32116</v>
      </c>
    </row>
    <row r="6803" spans="1:31" x14ac:dyDescent="0.25">
      <c r="A6803">
        <v>15.9406</v>
      </c>
      <c r="B6803">
        <v>15.2197</v>
      </c>
      <c r="C6803">
        <v>15.5428</v>
      </c>
      <c r="D6803">
        <v>14.979799999999999</v>
      </c>
      <c r="E6803" t="s">
        <v>27</v>
      </c>
      <c r="F6803">
        <v>2</v>
      </c>
      <c r="I6803" t="s">
        <v>28</v>
      </c>
      <c r="J6803">
        <v>1</v>
      </c>
      <c r="K6803" s="1">
        <v>1.9722599999999999E-8</v>
      </c>
      <c r="L6803">
        <v>195.81</v>
      </c>
      <c r="M6803">
        <v>132.84</v>
      </c>
      <c r="N6803">
        <v>195.81</v>
      </c>
      <c r="O6803">
        <v>0.41435</v>
      </c>
      <c r="P6803">
        <v>13687000</v>
      </c>
      <c r="Q6803">
        <v>240</v>
      </c>
      <c r="R6803">
        <v>12.5298</v>
      </c>
      <c r="S6803">
        <v>19.3293</v>
      </c>
      <c r="T6803">
        <v>15.7417</v>
      </c>
      <c r="U6803">
        <v>15.0997</v>
      </c>
      <c r="V6803">
        <v>4.2296100000000001</v>
      </c>
      <c r="W6803">
        <v>61.682899999999997</v>
      </c>
      <c r="X6803" t="s">
        <v>32117</v>
      </c>
      <c r="Y6803" t="s">
        <v>32118</v>
      </c>
      <c r="Z6803" t="s">
        <v>32112</v>
      </c>
      <c r="AA6803" t="s">
        <v>32112</v>
      </c>
      <c r="AB6803" t="s">
        <v>32119</v>
      </c>
      <c r="AC6803" t="s">
        <v>32120</v>
      </c>
      <c r="AD6803" t="s">
        <v>32121</v>
      </c>
      <c r="AE6803" t="s">
        <v>32122</v>
      </c>
    </row>
    <row r="6804" spans="1:31" hidden="1" x14ac:dyDescent="0.25">
      <c r="A6804">
        <v>12.4313</v>
      </c>
      <c r="B6804">
        <v>9.6845700000000008</v>
      </c>
      <c r="C6804">
        <v>12.3165</v>
      </c>
      <c r="D6804">
        <v>10.8086</v>
      </c>
      <c r="E6804" t="s">
        <v>27</v>
      </c>
      <c r="F6804">
        <v>2</v>
      </c>
      <c r="I6804" t="s">
        <v>28</v>
      </c>
      <c r="J6804">
        <v>1</v>
      </c>
      <c r="K6804">
        <v>2.1747200000000002E-3</v>
      </c>
      <c r="L6804">
        <v>101.6</v>
      </c>
      <c r="M6804">
        <v>43.023000000000003</v>
      </c>
      <c r="N6804">
        <v>101.6</v>
      </c>
      <c r="O6804">
        <v>0.1208</v>
      </c>
      <c r="P6804">
        <v>8281700</v>
      </c>
      <c r="Q6804">
        <v>118</v>
      </c>
      <c r="R6804">
        <v>11.5747</v>
      </c>
      <c r="S6804">
        <v>17.3401</v>
      </c>
      <c r="T6804">
        <v>12.373900000000001</v>
      </c>
      <c r="U6804">
        <v>10.246600000000001</v>
      </c>
      <c r="V6804">
        <v>7.0935199999999998</v>
      </c>
      <c r="W6804">
        <v>45.241</v>
      </c>
      <c r="X6804" t="s">
        <v>32123</v>
      </c>
      <c r="Y6804">
        <v>118</v>
      </c>
      <c r="Z6804" t="s">
        <v>32123</v>
      </c>
      <c r="AA6804" t="s">
        <v>32123</v>
      </c>
      <c r="AB6804" t="s">
        <v>32124</v>
      </c>
      <c r="AC6804" t="s">
        <v>32125</v>
      </c>
      <c r="AD6804" t="s">
        <v>32126</v>
      </c>
      <c r="AE6804" t="s">
        <v>32127</v>
      </c>
    </row>
    <row r="6805" spans="1:31" x14ac:dyDescent="0.25">
      <c r="A6805">
        <v>15.2249</v>
      </c>
      <c r="B6805">
        <v>14.738300000000001</v>
      </c>
      <c r="C6805">
        <v>14.6294</v>
      </c>
      <c r="D6805">
        <v>14.553100000000001</v>
      </c>
      <c r="E6805" t="s">
        <v>27</v>
      </c>
      <c r="F6805">
        <v>3</v>
      </c>
      <c r="I6805" t="s">
        <v>28</v>
      </c>
      <c r="J6805">
        <v>0.99858999999999998</v>
      </c>
      <c r="K6805">
        <v>1.77388E-3</v>
      </c>
      <c r="L6805">
        <v>104.07</v>
      </c>
      <c r="M6805">
        <v>59.207000000000001</v>
      </c>
      <c r="N6805">
        <v>104.07</v>
      </c>
      <c r="O6805">
        <v>-8.3014000000000004E-2</v>
      </c>
      <c r="P6805">
        <v>16739000</v>
      </c>
      <c r="Q6805">
        <v>90</v>
      </c>
      <c r="R6805">
        <v>13.2027</v>
      </c>
      <c r="S6805">
        <v>20.0059</v>
      </c>
      <c r="T6805">
        <v>14.927199999999999</v>
      </c>
      <c r="U6805">
        <v>14.6457</v>
      </c>
      <c r="V6805">
        <v>5.3602699999999999</v>
      </c>
      <c r="W6805">
        <v>59.145699999999998</v>
      </c>
      <c r="X6805" t="s">
        <v>32128</v>
      </c>
      <c r="Y6805">
        <v>90</v>
      </c>
      <c r="Z6805" t="s">
        <v>32128</v>
      </c>
      <c r="AA6805" t="s">
        <v>32128</v>
      </c>
      <c r="AB6805" t="s">
        <v>32129</v>
      </c>
      <c r="AC6805" t="s">
        <v>32130</v>
      </c>
      <c r="AD6805" t="s">
        <v>32131</v>
      </c>
      <c r="AE6805" t="s">
        <v>32132</v>
      </c>
    </row>
    <row r="6806" spans="1:31" hidden="1" x14ac:dyDescent="0.25">
      <c r="A6806">
        <v>11.2974</v>
      </c>
      <c r="B6806">
        <v>10.019</v>
      </c>
      <c r="C6806">
        <v>10.649100000000001</v>
      </c>
      <c r="D6806">
        <v>9.6061999999999994</v>
      </c>
      <c r="E6806" t="s">
        <v>27</v>
      </c>
      <c r="F6806">
        <v>2</v>
      </c>
      <c r="I6806" t="s">
        <v>28</v>
      </c>
      <c r="J6806">
        <v>0.99336400000000002</v>
      </c>
      <c r="K6806" s="1">
        <v>1.6292500000000001E-10</v>
      </c>
      <c r="L6806">
        <v>191.33</v>
      </c>
      <c r="M6806">
        <v>124.16</v>
      </c>
      <c r="N6806">
        <v>191.33</v>
      </c>
      <c r="O6806">
        <v>-2.7875E-2</v>
      </c>
      <c r="P6806">
        <v>7039400</v>
      </c>
      <c r="Q6806">
        <v>596</v>
      </c>
      <c r="R6806">
        <v>12.075100000000001</v>
      </c>
      <c r="S6806">
        <v>18.695</v>
      </c>
      <c r="T6806">
        <v>10.9732</v>
      </c>
      <c r="U6806">
        <v>9.8126200000000008</v>
      </c>
      <c r="V6806">
        <v>8.8823500000000006</v>
      </c>
      <c r="W6806">
        <v>41.5717</v>
      </c>
      <c r="X6806" t="s">
        <v>32133</v>
      </c>
      <c r="Y6806" t="s">
        <v>32134</v>
      </c>
      <c r="Z6806" t="s">
        <v>32135</v>
      </c>
      <c r="AA6806" t="s">
        <v>32135</v>
      </c>
      <c r="AB6806" t="s">
        <v>32136</v>
      </c>
      <c r="AC6806" t="s">
        <v>32137</v>
      </c>
      <c r="AD6806" t="s">
        <v>32138</v>
      </c>
      <c r="AE6806" t="s">
        <v>32139</v>
      </c>
    </row>
    <row r="6807" spans="1:31" x14ac:dyDescent="0.25">
      <c r="A6807">
        <v>14.126799999999999</v>
      </c>
      <c r="B6807">
        <v>13.6541</v>
      </c>
      <c r="C6807">
        <v>13.447900000000001</v>
      </c>
      <c r="D6807">
        <v>13.694800000000001</v>
      </c>
      <c r="E6807" t="s">
        <v>27</v>
      </c>
      <c r="F6807">
        <v>2</v>
      </c>
      <c r="I6807" t="s">
        <v>28</v>
      </c>
      <c r="J6807">
        <v>0.99981399999999998</v>
      </c>
      <c r="K6807">
        <v>5.6006299999999997E-3</v>
      </c>
      <c r="L6807">
        <v>94.766999999999996</v>
      </c>
      <c r="M6807">
        <v>47.578000000000003</v>
      </c>
      <c r="N6807">
        <v>94.766999999999996</v>
      </c>
      <c r="O6807">
        <v>-0.37331999999999999</v>
      </c>
      <c r="P6807">
        <v>0</v>
      </c>
      <c r="Q6807">
        <v>210</v>
      </c>
      <c r="R6807">
        <v>10.2507</v>
      </c>
      <c r="S6807">
        <v>16.836099999999998</v>
      </c>
      <c r="T6807">
        <v>13.7873</v>
      </c>
      <c r="U6807">
        <v>13.6744</v>
      </c>
      <c r="V6807">
        <v>3.1617099999999998</v>
      </c>
      <c r="W6807">
        <v>54.923499999999997</v>
      </c>
      <c r="X6807" t="s">
        <v>32140</v>
      </c>
      <c r="Y6807">
        <v>210</v>
      </c>
      <c r="Z6807" t="s">
        <v>32140</v>
      </c>
      <c r="AA6807" t="s">
        <v>32140</v>
      </c>
      <c r="AB6807" t="s">
        <v>32141</v>
      </c>
      <c r="AC6807" t="s">
        <v>32142</v>
      </c>
      <c r="AD6807" t="s">
        <v>32143</v>
      </c>
      <c r="AE6807" t="s">
        <v>32144</v>
      </c>
    </row>
    <row r="6808" spans="1:31" x14ac:dyDescent="0.25">
      <c r="A6808">
        <v>15.170500000000001</v>
      </c>
      <c r="B6808">
        <v>14.6327</v>
      </c>
      <c r="C6808">
        <v>14.6249</v>
      </c>
      <c r="D6808">
        <v>14.4558</v>
      </c>
      <c r="E6808" t="s">
        <v>27</v>
      </c>
      <c r="F6808">
        <v>2</v>
      </c>
      <c r="I6808" t="s">
        <v>28</v>
      </c>
      <c r="J6808">
        <v>0.91709300000000005</v>
      </c>
      <c r="K6808" s="1">
        <v>1.02207E-7</v>
      </c>
      <c r="L6808">
        <v>180.09</v>
      </c>
      <c r="M6808">
        <v>108.21</v>
      </c>
      <c r="N6808">
        <v>180.09</v>
      </c>
      <c r="O6808">
        <v>0.19639000000000001</v>
      </c>
      <c r="P6808">
        <v>4663000</v>
      </c>
      <c r="Q6808">
        <v>886</v>
      </c>
      <c r="R6808">
        <v>8.0994499999999992</v>
      </c>
      <c r="S6808">
        <v>17.323399999999999</v>
      </c>
      <c r="T6808">
        <v>14.8977</v>
      </c>
      <c r="U6808">
        <v>14.5442</v>
      </c>
      <c r="V6808">
        <v>2.77921</v>
      </c>
      <c r="W6808">
        <v>58.883800000000001</v>
      </c>
      <c r="X6808" t="s">
        <v>32145</v>
      </c>
      <c r="Y6808" t="s">
        <v>32146</v>
      </c>
      <c r="Z6808" t="s">
        <v>32147</v>
      </c>
      <c r="AA6808" t="s">
        <v>32147</v>
      </c>
      <c r="AB6808" t="s">
        <v>32148</v>
      </c>
      <c r="AC6808" t="s">
        <v>32149</v>
      </c>
      <c r="AD6808" t="s">
        <v>32150</v>
      </c>
      <c r="AE6808" t="s">
        <v>32151</v>
      </c>
    </row>
    <row r="6809" spans="1:31" hidden="1" x14ac:dyDescent="0.25">
      <c r="A6809">
        <v>11.1347</v>
      </c>
      <c r="B6809">
        <v>11.001300000000001</v>
      </c>
      <c r="C6809">
        <v>10.7262</v>
      </c>
      <c r="D6809">
        <v>10.3667</v>
      </c>
      <c r="E6809" t="s">
        <v>27</v>
      </c>
      <c r="F6809">
        <v>2</v>
      </c>
      <c r="I6809" t="s">
        <v>28</v>
      </c>
      <c r="J6809">
        <v>1</v>
      </c>
      <c r="K6809">
        <v>2.1023799999999999E-2</v>
      </c>
      <c r="L6809">
        <v>73.974999999999994</v>
      </c>
      <c r="M6809">
        <v>13.497</v>
      </c>
      <c r="N6809">
        <v>73.974999999999994</v>
      </c>
      <c r="O6809">
        <v>0.29763000000000001</v>
      </c>
      <c r="P6809">
        <v>4040700</v>
      </c>
      <c r="Q6809">
        <v>73</v>
      </c>
      <c r="R6809">
        <v>10.7906</v>
      </c>
      <c r="S6809">
        <v>18.235900000000001</v>
      </c>
      <c r="T6809">
        <v>10.9305</v>
      </c>
      <c r="U6809">
        <v>10.683999999999999</v>
      </c>
      <c r="V6809">
        <v>7.5519400000000001</v>
      </c>
      <c r="W6809">
        <v>43.228999999999999</v>
      </c>
      <c r="X6809" t="s">
        <v>32152</v>
      </c>
      <c r="Y6809" t="s">
        <v>32153</v>
      </c>
      <c r="Z6809" t="s">
        <v>32154</v>
      </c>
      <c r="AA6809" t="s">
        <v>32154</v>
      </c>
      <c r="AB6809" t="s">
        <v>32155</v>
      </c>
      <c r="AC6809" t="s">
        <v>32156</v>
      </c>
      <c r="AD6809" t="s">
        <v>32157</v>
      </c>
      <c r="AE6809" t="s">
        <v>32158</v>
      </c>
    </row>
    <row r="6810" spans="1:31" x14ac:dyDescent="0.25">
      <c r="A6810">
        <v>13.452400000000001</v>
      </c>
      <c r="B6810">
        <v>12.6282</v>
      </c>
      <c r="C6810">
        <v>12.694599999999999</v>
      </c>
      <c r="D6810">
        <v>12.9369</v>
      </c>
      <c r="E6810" t="s">
        <v>27</v>
      </c>
      <c r="F6810">
        <v>3</v>
      </c>
      <c r="I6810" t="s">
        <v>28</v>
      </c>
      <c r="J6810">
        <v>1</v>
      </c>
      <c r="K6810">
        <v>2.9307000000000001E-3</v>
      </c>
      <c r="L6810">
        <v>89.465999999999994</v>
      </c>
      <c r="M6810">
        <v>43.216999999999999</v>
      </c>
      <c r="N6810">
        <v>89.465999999999994</v>
      </c>
      <c r="O6810">
        <v>-0.13494999999999999</v>
      </c>
      <c r="P6810">
        <v>3385700</v>
      </c>
      <c r="Q6810">
        <v>94</v>
      </c>
      <c r="R6810" t="s">
        <v>29</v>
      </c>
      <c r="S6810">
        <v>17.2971</v>
      </c>
      <c r="T6810">
        <v>13.073499999999999</v>
      </c>
      <c r="U6810">
        <v>12.782500000000001</v>
      </c>
      <c r="V6810">
        <v>4.5145400000000002</v>
      </c>
      <c r="W6810">
        <v>51.712000000000003</v>
      </c>
      <c r="X6810" t="s">
        <v>32159</v>
      </c>
      <c r="Y6810" t="s">
        <v>9084</v>
      </c>
      <c r="Z6810" t="s">
        <v>32160</v>
      </c>
      <c r="AA6810" t="s">
        <v>32160</v>
      </c>
      <c r="AB6810" t="s">
        <v>32161</v>
      </c>
      <c r="AC6810" t="s">
        <v>32162</v>
      </c>
      <c r="AD6810" t="s">
        <v>32163</v>
      </c>
      <c r="AE6810" t="s">
        <v>32164</v>
      </c>
    </row>
    <row r="6811" spans="1:31" x14ac:dyDescent="0.25">
      <c r="A6811">
        <v>14.873900000000001</v>
      </c>
      <c r="B6811">
        <v>14.161799999999999</v>
      </c>
      <c r="C6811">
        <v>13.9983</v>
      </c>
      <c r="D6811">
        <v>14.3803</v>
      </c>
      <c r="E6811" t="s">
        <v>27</v>
      </c>
      <c r="F6811">
        <v>4</v>
      </c>
      <c r="I6811" t="s">
        <v>28</v>
      </c>
      <c r="J6811">
        <v>0.99999800000000005</v>
      </c>
      <c r="K6811" s="1">
        <v>8.4946500000000002E-25</v>
      </c>
      <c r="L6811">
        <v>193.51</v>
      </c>
      <c r="M6811">
        <v>163.61000000000001</v>
      </c>
      <c r="N6811">
        <v>82.56</v>
      </c>
      <c r="O6811">
        <v>-0.63366</v>
      </c>
      <c r="P6811">
        <v>38169000</v>
      </c>
      <c r="Q6811">
        <v>24</v>
      </c>
      <c r="R6811" t="s">
        <v>29</v>
      </c>
      <c r="S6811">
        <v>18.486000000000001</v>
      </c>
      <c r="T6811">
        <v>14.4361</v>
      </c>
      <c r="U6811">
        <v>14.271000000000001</v>
      </c>
      <c r="V6811">
        <v>4.2149999999999999</v>
      </c>
      <c r="W6811">
        <v>57.414200000000001</v>
      </c>
      <c r="X6811" t="s">
        <v>32165</v>
      </c>
      <c r="Y6811" t="s">
        <v>32166</v>
      </c>
      <c r="Z6811" t="s">
        <v>32167</v>
      </c>
      <c r="AA6811" t="s">
        <v>32167</v>
      </c>
      <c r="AB6811" t="s">
        <v>32168</v>
      </c>
      <c r="AC6811" t="s">
        <v>32169</v>
      </c>
      <c r="AD6811" t="s">
        <v>32170</v>
      </c>
      <c r="AE6811" t="s">
        <v>32171</v>
      </c>
    </row>
    <row r="6812" spans="1:31" x14ac:dyDescent="0.25">
      <c r="A6812">
        <v>16.269100000000002</v>
      </c>
      <c r="B6812">
        <v>15.924300000000001</v>
      </c>
      <c r="C6812">
        <v>15.6241</v>
      </c>
      <c r="D6812">
        <v>14.8072</v>
      </c>
      <c r="E6812" t="s">
        <v>27</v>
      </c>
      <c r="F6812">
        <v>2</v>
      </c>
      <c r="I6812" t="s">
        <v>28</v>
      </c>
      <c r="J6812">
        <v>0.96088499999999999</v>
      </c>
      <c r="K6812">
        <v>1.07615E-2</v>
      </c>
      <c r="L6812">
        <v>80.17</v>
      </c>
      <c r="M6812">
        <v>25.562000000000001</v>
      </c>
      <c r="N6812">
        <v>80.17</v>
      </c>
      <c r="O6812">
        <v>-0.96235999999999999</v>
      </c>
      <c r="P6812">
        <v>10108000</v>
      </c>
      <c r="Q6812">
        <v>502</v>
      </c>
      <c r="R6812" t="s">
        <v>29</v>
      </c>
      <c r="S6812">
        <v>17.7104</v>
      </c>
      <c r="T6812">
        <v>15.9466</v>
      </c>
      <c r="U6812">
        <v>15.3658</v>
      </c>
      <c r="V6812">
        <v>2.3446400000000001</v>
      </c>
      <c r="W6812">
        <v>62.624699999999997</v>
      </c>
      <c r="X6812" t="s">
        <v>32172</v>
      </c>
      <c r="Y6812" t="s">
        <v>32173</v>
      </c>
      <c r="Z6812" t="s">
        <v>32167</v>
      </c>
      <c r="AA6812" t="s">
        <v>32167</v>
      </c>
      <c r="AB6812" t="s">
        <v>32168</v>
      </c>
      <c r="AC6812" t="s">
        <v>32169</v>
      </c>
      <c r="AD6812" t="s">
        <v>32174</v>
      </c>
      <c r="AE6812" t="s">
        <v>32175</v>
      </c>
    </row>
    <row r="6813" spans="1:31" x14ac:dyDescent="0.25">
      <c r="A6813">
        <v>14.6454</v>
      </c>
      <c r="B6813">
        <v>13.414400000000001</v>
      </c>
      <c r="C6813">
        <v>13.6457</v>
      </c>
      <c r="D6813">
        <v>12.886900000000001</v>
      </c>
      <c r="E6813" t="s">
        <v>27</v>
      </c>
      <c r="F6813">
        <v>2</v>
      </c>
      <c r="I6813" t="s">
        <v>28</v>
      </c>
      <c r="J6813">
        <v>0.94982500000000003</v>
      </c>
      <c r="K6813">
        <v>1.6336400000000001E-2</v>
      </c>
      <c r="L6813">
        <v>75.652000000000001</v>
      </c>
      <c r="M6813">
        <v>39.127000000000002</v>
      </c>
      <c r="N6813">
        <v>75.652000000000001</v>
      </c>
      <c r="O6813">
        <v>0.22835</v>
      </c>
      <c r="P6813">
        <v>7202000</v>
      </c>
      <c r="Q6813">
        <v>209</v>
      </c>
      <c r="R6813">
        <v>10.536199999999999</v>
      </c>
      <c r="S6813">
        <v>18.140599999999999</v>
      </c>
      <c r="T6813">
        <v>14.1455</v>
      </c>
      <c r="U6813">
        <v>13.150600000000001</v>
      </c>
      <c r="V6813">
        <v>4.9899199999999997</v>
      </c>
      <c r="W6813">
        <v>54.592300000000002</v>
      </c>
      <c r="X6813" t="s">
        <v>32176</v>
      </c>
      <c r="Y6813">
        <v>209</v>
      </c>
      <c r="Z6813" t="s">
        <v>32176</v>
      </c>
      <c r="AA6813" t="s">
        <v>32176</v>
      </c>
      <c r="AB6813" t="s">
        <v>32177</v>
      </c>
      <c r="AC6813" t="s">
        <v>32178</v>
      </c>
      <c r="AD6813" t="s">
        <v>32179</v>
      </c>
      <c r="AE6813" t="s">
        <v>32180</v>
      </c>
    </row>
    <row r="6814" spans="1:31" x14ac:dyDescent="0.25">
      <c r="A6814">
        <v>15.554500000000001</v>
      </c>
      <c r="B6814">
        <v>15.3324</v>
      </c>
      <c r="C6814">
        <v>14.8606</v>
      </c>
      <c r="D6814">
        <v>14.875500000000001</v>
      </c>
      <c r="E6814" t="s">
        <v>27</v>
      </c>
      <c r="F6814">
        <v>3</v>
      </c>
      <c r="I6814" t="s">
        <v>28</v>
      </c>
      <c r="J6814">
        <v>0.99999800000000005</v>
      </c>
      <c r="K6814" s="1">
        <v>3.0387900000000002E-19</v>
      </c>
      <c r="L6814">
        <v>183.74</v>
      </c>
      <c r="M6814">
        <v>128.76</v>
      </c>
      <c r="N6814">
        <v>183.74</v>
      </c>
      <c r="O6814">
        <v>-1.9501000000000001E-2</v>
      </c>
      <c r="P6814">
        <v>5274500</v>
      </c>
      <c r="Q6814">
        <v>649</v>
      </c>
      <c r="R6814">
        <v>8.3034199999999991</v>
      </c>
      <c r="S6814">
        <v>18.072399999999998</v>
      </c>
      <c r="T6814">
        <v>15.2075</v>
      </c>
      <c r="U6814">
        <v>15.103999999999999</v>
      </c>
      <c r="V6814">
        <v>2.96841</v>
      </c>
      <c r="W6814">
        <v>60.622999999999998</v>
      </c>
      <c r="X6814" t="s">
        <v>32181</v>
      </c>
      <c r="Y6814" t="s">
        <v>32182</v>
      </c>
      <c r="Z6814" t="s">
        <v>32183</v>
      </c>
      <c r="AA6814" t="s">
        <v>32183</v>
      </c>
      <c r="AB6814" t="s">
        <v>32184</v>
      </c>
      <c r="AC6814" t="s">
        <v>32185</v>
      </c>
      <c r="AD6814" t="s">
        <v>32186</v>
      </c>
      <c r="AE6814" t="s">
        <v>32187</v>
      </c>
    </row>
    <row r="6815" spans="1:31" hidden="1" x14ac:dyDescent="0.25">
      <c r="A6815">
        <v>11.450200000000001</v>
      </c>
      <c r="B6815">
        <v>10.0769</v>
      </c>
      <c r="C6815">
        <v>12.405900000000001</v>
      </c>
      <c r="D6815">
        <v>9.9908099999999997</v>
      </c>
      <c r="E6815" t="s">
        <v>27</v>
      </c>
      <c r="F6815">
        <v>3</v>
      </c>
      <c r="I6815" t="s">
        <v>28</v>
      </c>
      <c r="J6815">
        <v>1</v>
      </c>
      <c r="K6815" s="1">
        <v>2.6777699999999999E-5</v>
      </c>
      <c r="L6815">
        <v>123</v>
      </c>
      <c r="M6815">
        <v>72.159000000000006</v>
      </c>
      <c r="N6815">
        <v>123</v>
      </c>
      <c r="O6815">
        <v>2.7774000000000001</v>
      </c>
      <c r="P6815">
        <v>4613100</v>
      </c>
      <c r="Q6815">
        <v>33</v>
      </c>
      <c r="R6815">
        <v>9.85229</v>
      </c>
      <c r="S6815">
        <v>17.727900000000002</v>
      </c>
      <c r="T6815">
        <v>11.928000000000001</v>
      </c>
      <c r="U6815">
        <v>10.033899999999999</v>
      </c>
      <c r="V6815">
        <v>7.6940499999999998</v>
      </c>
      <c r="W6815">
        <v>43.923900000000003</v>
      </c>
      <c r="X6815" t="s">
        <v>32188</v>
      </c>
      <c r="Y6815">
        <v>33</v>
      </c>
      <c r="Z6815" t="s">
        <v>32188</v>
      </c>
      <c r="AA6815" t="s">
        <v>32188</v>
      </c>
      <c r="AB6815" t="s">
        <v>32189</v>
      </c>
      <c r="AC6815" t="s">
        <v>32190</v>
      </c>
      <c r="AD6815" t="s">
        <v>32191</v>
      </c>
      <c r="AE6815" t="s">
        <v>32192</v>
      </c>
    </row>
    <row r="6816" spans="1:31" x14ac:dyDescent="0.25">
      <c r="A6816">
        <v>16.424199999999999</v>
      </c>
      <c r="B6816">
        <v>16.0167</v>
      </c>
      <c r="C6816">
        <v>16.0916</v>
      </c>
      <c r="D6816">
        <v>15.846299999999999</v>
      </c>
      <c r="E6816" t="s">
        <v>27</v>
      </c>
      <c r="F6816">
        <v>2</v>
      </c>
      <c r="I6816" t="s">
        <v>28</v>
      </c>
      <c r="J6816">
        <v>0.77148600000000001</v>
      </c>
      <c r="K6816">
        <v>2.0658300000000001E-4</v>
      </c>
      <c r="L6816">
        <v>138.06</v>
      </c>
      <c r="M6816">
        <v>75.861999999999995</v>
      </c>
      <c r="N6816">
        <v>138.06</v>
      </c>
      <c r="O6816">
        <v>0.14435000000000001</v>
      </c>
      <c r="P6816">
        <v>6713300</v>
      </c>
      <c r="Q6816">
        <v>116</v>
      </c>
      <c r="R6816">
        <v>13.077299999999999</v>
      </c>
      <c r="S6816">
        <v>20.014800000000001</v>
      </c>
      <c r="T6816">
        <v>16.257899999999999</v>
      </c>
      <c r="U6816">
        <v>15.9315</v>
      </c>
      <c r="V6816">
        <v>4.0833300000000001</v>
      </c>
      <c r="W6816">
        <v>64.378699999999995</v>
      </c>
      <c r="X6816" t="s">
        <v>32193</v>
      </c>
      <c r="Y6816" t="s">
        <v>32194</v>
      </c>
      <c r="Z6816" t="s">
        <v>32195</v>
      </c>
      <c r="AA6816" t="s">
        <v>32195</v>
      </c>
      <c r="AB6816" t="s">
        <v>32196</v>
      </c>
      <c r="AC6816" t="s">
        <v>32197</v>
      </c>
      <c r="AD6816" t="s">
        <v>32198</v>
      </c>
      <c r="AE6816" t="s">
        <v>32199</v>
      </c>
    </row>
    <row r="6817" spans="1:31" x14ac:dyDescent="0.25">
      <c r="A6817">
        <v>16.284199999999998</v>
      </c>
      <c r="B6817">
        <v>15.419</v>
      </c>
      <c r="C6817">
        <v>15.5687</v>
      </c>
      <c r="D6817">
        <v>15.087400000000001</v>
      </c>
      <c r="E6817" t="s">
        <v>27</v>
      </c>
      <c r="F6817">
        <v>3</v>
      </c>
      <c r="I6817" t="s">
        <v>28</v>
      </c>
      <c r="J6817">
        <v>0.99998799999999999</v>
      </c>
      <c r="K6817" s="1">
        <v>6.8148099999999994E-11</v>
      </c>
      <c r="L6817">
        <v>154.84</v>
      </c>
      <c r="M6817">
        <v>116.58</v>
      </c>
      <c r="N6817">
        <v>154.84</v>
      </c>
      <c r="O6817">
        <v>-4.5636E-4</v>
      </c>
      <c r="P6817">
        <v>60341000</v>
      </c>
      <c r="Q6817">
        <v>460</v>
      </c>
      <c r="R6817">
        <v>13.1938</v>
      </c>
      <c r="S6817">
        <v>20.1312</v>
      </c>
      <c r="T6817">
        <v>15.926399999999999</v>
      </c>
      <c r="U6817">
        <v>15.2532</v>
      </c>
      <c r="V6817">
        <v>4.87798</v>
      </c>
      <c r="W6817">
        <v>62.359299999999998</v>
      </c>
      <c r="X6817" t="s">
        <v>32200</v>
      </c>
      <c r="Y6817" t="s">
        <v>32201</v>
      </c>
      <c r="Z6817" t="s">
        <v>32202</v>
      </c>
      <c r="AA6817" t="s">
        <v>32202</v>
      </c>
      <c r="AB6817" t="s">
        <v>32203</v>
      </c>
      <c r="AC6817" t="s">
        <v>32204</v>
      </c>
      <c r="AD6817" t="s">
        <v>32205</v>
      </c>
      <c r="AE6817" t="s">
        <v>32206</v>
      </c>
    </row>
    <row r="6818" spans="1:31" x14ac:dyDescent="0.25">
      <c r="A6818">
        <v>13.947699999999999</v>
      </c>
      <c r="B6818">
        <v>13.637600000000001</v>
      </c>
      <c r="C6818">
        <v>13.650700000000001</v>
      </c>
      <c r="D6818">
        <v>13.438499999999999</v>
      </c>
      <c r="E6818" t="s">
        <v>27</v>
      </c>
      <c r="F6818">
        <v>3</v>
      </c>
      <c r="I6818" t="s">
        <v>28</v>
      </c>
      <c r="J6818">
        <v>0.78670200000000001</v>
      </c>
      <c r="K6818">
        <v>3.6837099999999999E-4</v>
      </c>
      <c r="L6818">
        <v>126.56</v>
      </c>
      <c r="M6818">
        <v>74.564999999999998</v>
      </c>
      <c r="N6818">
        <v>126.56</v>
      </c>
      <c r="O6818">
        <v>-8.6813000000000001E-2</v>
      </c>
      <c r="P6818">
        <v>10180000</v>
      </c>
      <c r="Q6818">
        <v>202</v>
      </c>
      <c r="R6818" t="s">
        <v>29</v>
      </c>
      <c r="S6818">
        <v>19.407499999999999</v>
      </c>
      <c r="T6818">
        <v>13.799200000000001</v>
      </c>
      <c r="U6818">
        <v>13.5381</v>
      </c>
      <c r="V6818">
        <v>5.86944</v>
      </c>
      <c r="W6818">
        <v>54.674599999999998</v>
      </c>
      <c r="X6818" t="s">
        <v>32207</v>
      </c>
      <c r="Y6818" t="s">
        <v>32208</v>
      </c>
      <c r="Z6818" t="s">
        <v>32209</v>
      </c>
      <c r="AA6818" t="s">
        <v>32209</v>
      </c>
      <c r="AB6818" t="s">
        <v>32210</v>
      </c>
      <c r="AC6818" t="s">
        <v>32211</v>
      </c>
      <c r="AD6818" t="s">
        <v>32212</v>
      </c>
      <c r="AE6818" t="s">
        <v>32213</v>
      </c>
    </row>
    <row r="6819" spans="1:31" x14ac:dyDescent="0.25">
      <c r="A6819">
        <v>14.690200000000001</v>
      </c>
      <c r="B6819">
        <v>13.7933</v>
      </c>
      <c r="C6819">
        <v>14.281700000000001</v>
      </c>
      <c r="D6819">
        <v>13.6958</v>
      </c>
      <c r="E6819" t="s">
        <v>27</v>
      </c>
      <c r="F6819">
        <v>2</v>
      </c>
      <c r="I6819" t="s">
        <v>28</v>
      </c>
      <c r="J6819">
        <v>0.97068500000000002</v>
      </c>
      <c r="K6819">
        <v>6.3036500000000003E-4</v>
      </c>
      <c r="L6819">
        <v>118.71</v>
      </c>
      <c r="M6819">
        <v>76.314999999999998</v>
      </c>
      <c r="N6819">
        <v>87.308000000000007</v>
      </c>
      <c r="O6819">
        <v>0.18185999999999999</v>
      </c>
      <c r="P6819">
        <v>68833000</v>
      </c>
      <c r="Q6819">
        <v>116</v>
      </c>
      <c r="R6819" t="s">
        <v>29</v>
      </c>
      <c r="S6819">
        <v>17.413499999999999</v>
      </c>
      <c r="T6819">
        <v>14.485900000000001</v>
      </c>
      <c r="U6819">
        <v>13.7445</v>
      </c>
      <c r="V6819">
        <v>3.66899</v>
      </c>
      <c r="W6819">
        <v>56.460900000000002</v>
      </c>
      <c r="X6819" t="s">
        <v>32214</v>
      </c>
      <c r="Y6819" t="s">
        <v>32215</v>
      </c>
      <c r="Z6819" t="s">
        <v>32209</v>
      </c>
      <c r="AA6819" t="s">
        <v>32209</v>
      </c>
      <c r="AB6819" t="s">
        <v>32210</v>
      </c>
      <c r="AC6819" t="s">
        <v>32211</v>
      </c>
      <c r="AD6819" t="s">
        <v>32216</v>
      </c>
      <c r="AE6819" t="s">
        <v>32217</v>
      </c>
    </row>
    <row r="6820" spans="1:31" x14ac:dyDescent="0.25">
      <c r="A6820">
        <v>16.257300000000001</v>
      </c>
      <c r="B6820">
        <v>15.9299</v>
      </c>
      <c r="C6820">
        <v>15.521800000000001</v>
      </c>
      <c r="D6820">
        <v>15.240600000000001</v>
      </c>
      <c r="E6820" t="s">
        <v>27</v>
      </c>
      <c r="F6820">
        <v>2</v>
      </c>
      <c r="I6820" t="s">
        <v>28</v>
      </c>
      <c r="J6820">
        <v>0.82757199999999997</v>
      </c>
      <c r="K6820">
        <v>4.8717799999999999E-2</v>
      </c>
      <c r="L6820">
        <v>54.539000000000001</v>
      </c>
      <c r="M6820">
        <v>18.765000000000001</v>
      </c>
      <c r="N6820">
        <v>54.539000000000001</v>
      </c>
      <c r="O6820">
        <v>0.57577999999999996</v>
      </c>
      <c r="P6820">
        <v>5418000</v>
      </c>
      <c r="Q6820">
        <v>204</v>
      </c>
      <c r="R6820" t="s">
        <v>29</v>
      </c>
      <c r="S6820">
        <v>18.197600000000001</v>
      </c>
      <c r="T6820">
        <v>15.8896</v>
      </c>
      <c r="U6820">
        <v>15.5853</v>
      </c>
      <c r="V6820">
        <v>2.61232</v>
      </c>
      <c r="W6820">
        <v>62.949599999999997</v>
      </c>
      <c r="X6820" t="s">
        <v>32218</v>
      </c>
      <c r="Y6820" t="s">
        <v>4898</v>
      </c>
      <c r="Z6820" t="s">
        <v>32219</v>
      </c>
      <c r="AA6820" t="s">
        <v>32219</v>
      </c>
      <c r="AB6820" t="s">
        <v>32220</v>
      </c>
      <c r="AC6820" t="s">
        <v>32221</v>
      </c>
      <c r="AD6820" t="s">
        <v>32222</v>
      </c>
      <c r="AE6820" t="s">
        <v>32223</v>
      </c>
    </row>
    <row r="6821" spans="1:31" x14ac:dyDescent="0.25">
      <c r="A6821">
        <v>13.952199999999999</v>
      </c>
      <c r="B6821">
        <v>13.0307</v>
      </c>
      <c r="C6821">
        <v>13.8363</v>
      </c>
      <c r="D6821">
        <v>13.340400000000001</v>
      </c>
      <c r="E6821" t="s">
        <v>27</v>
      </c>
      <c r="F6821">
        <v>3</v>
      </c>
      <c r="I6821" t="s">
        <v>28</v>
      </c>
      <c r="J6821">
        <v>0.96557700000000002</v>
      </c>
      <c r="K6821">
        <v>2.38477E-3</v>
      </c>
      <c r="L6821">
        <v>90.861000000000004</v>
      </c>
      <c r="M6821">
        <v>46.106999999999999</v>
      </c>
      <c r="N6821">
        <v>90.861000000000004</v>
      </c>
      <c r="O6821">
        <v>7.9812999999999995E-2</v>
      </c>
      <c r="P6821">
        <v>1582700</v>
      </c>
      <c r="Q6821">
        <v>587</v>
      </c>
      <c r="R6821" t="s">
        <v>29</v>
      </c>
      <c r="S6821">
        <v>17.2821</v>
      </c>
      <c r="T6821">
        <v>13.894299999999999</v>
      </c>
      <c r="U6821">
        <v>13.185499999999999</v>
      </c>
      <c r="V6821">
        <v>4.0965699999999998</v>
      </c>
      <c r="W6821">
        <v>54.159599999999998</v>
      </c>
      <c r="X6821" t="s">
        <v>32219</v>
      </c>
      <c r="Y6821">
        <v>587</v>
      </c>
      <c r="Z6821" t="s">
        <v>32219</v>
      </c>
      <c r="AA6821" t="s">
        <v>32219</v>
      </c>
      <c r="AB6821" t="s">
        <v>32220</v>
      </c>
      <c r="AC6821" t="s">
        <v>32221</v>
      </c>
      <c r="AD6821" t="s">
        <v>32224</v>
      </c>
      <c r="AE6821" t="s">
        <v>32225</v>
      </c>
    </row>
    <row r="6822" spans="1:31" x14ac:dyDescent="0.25">
      <c r="A6822">
        <v>16.363299999999999</v>
      </c>
      <c r="B6822">
        <v>15.998200000000001</v>
      </c>
      <c r="C6822">
        <v>15.8452</v>
      </c>
      <c r="D6822">
        <v>15.889099999999999</v>
      </c>
      <c r="E6822" t="s">
        <v>27</v>
      </c>
      <c r="F6822">
        <v>4</v>
      </c>
      <c r="I6822" t="s">
        <v>28</v>
      </c>
      <c r="J6822">
        <v>0.999614</v>
      </c>
      <c r="K6822" s="1">
        <v>3.1433200000000003E-5</v>
      </c>
      <c r="L6822">
        <v>163.15</v>
      </c>
      <c r="M6822">
        <v>99.935000000000002</v>
      </c>
      <c r="N6822">
        <v>65.091999999999999</v>
      </c>
      <c r="O6822">
        <v>0.22420000000000001</v>
      </c>
      <c r="P6822">
        <v>14975000</v>
      </c>
      <c r="Q6822">
        <v>740</v>
      </c>
      <c r="R6822">
        <v>11.4472</v>
      </c>
      <c r="S6822">
        <v>20.408300000000001</v>
      </c>
      <c r="T6822">
        <v>16.104199999999999</v>
      </c>
      <c r="U6822">
        <v>15.9436</v>
      </c>
      <c r="V6822">
        <v>4.46469</v>
      </c>
      <c r="W6822">
        <v>64.095699999999994</v>
      </c>
      <c r="X6822" t="s">
        <v>32226</v>
      </c>
      <c r="Y6822" t="s">
        <v>32227</v>
      </c>
      <c r="Z6822" t="s">
        <v>32228</v>
      </c>
      <c r="AA6822" t="s">
        <v>32228</v>
      </c>
      <c r="AB6822" t="s">
        <v>32229</v>
      </c>
      <c r="AC6822" t="s">
        <v>32230</v>
      </c>
      <c r="AD6822" t="s">
        <v>32231</v>
      </c>
      <c r="AE6822" t="s">
        <v>32232</v>
      </c>
    </row>
    <row r="6823" spans="1:31" x14ac:dyDescent="0.25">
      <c r="A6823">
        <v>15.5817</v>
      </c>
      <c r="B6823">
        <v>15.290699999999999</v>
      </c>
      <c r="C6823">
        <v>14.8088</v>
      </c>
      <c r="D6823">
        <v>14.9406</v>
      </c>
      <c r="E6823" t="s">
        <v>27</v>
      </c>
      <c r="F6823">
        <v>3</v>
      </c>
      <c r="I6823" t="s">
        <v>28</v>
      </c>
      <c r="J6823">
        <v>1</v>
      </c>
      <c r="K6823">
        <v>3.91219E-4</v>
      </c>
      <c r="L6823">
        <v>128.03</v>
      </c>
      <c r="M6823">
        <v>40.853000000000002</v>
      </c>
      <c r="N6823">
        <v>122.51</v>
      </c>
      <c r="O6823">
        <v>0.49117</v>
      </c>
      <c r="P6823">
        <v>57641000</v>
      </c>
      <c r="Q6823">
        <v>179</v>
      </c>
      <c r="R6823">
        <v>13.076700000000001</v>
      </c>
      <c r="S6823">
        <v>20.2514</v>
      </c>
      <c r="T6823">
        <v>15.1952</v>
      </c>
      <c r="U6823">
        <v>15.1157</v>
      </c>
      <c r="V6823">
        <v>5.1357699999999999</v>
      </c>
      <c r="W6823">
        <v>60.621699999999997</v>
      </c>
      <c r="X6823" t="s">
        <v>32233</v>
      </c>
      <c r="Y6823">
        <v>179</v>
      </c>
      <c r="Z6823" t="s">
        <v>32233</v>
      </c>
      <c r="AA6823" t="s">
        <v>32233</v>
      </c>
      <c r="AB6823" t="s">
        <v>32234</v>
      </c>
      <c r="AC6823" t="s">
        <v>32235</v>
      </c>
      <c r="AD6823" t="s">
        <v>32236</v>
      </c>
      <c r="AE6823" t="s">
        <v>32237</v>
      </c>
    </row>
    <row r="6824" spans="1:31" hidden="1" x14ac:dyDescent="0.25">
      <c r="A6824">
        <v>14.4186</v>
      </c>
      <c r="B6824">
        <v>13.426</v>
      </c>
      <c r="C6824">
        <v>13.262499999999999</v>
      </c>
      <c r="D6824">
        <v>13.316599999999999</v>
      </c>
      <c r="E6824" t="s">
        <v>27</v>
      </c>
      <c r="F6824">
        <v>3</v>
      </c>
      <c r="I6824" t="s">
        <v>28</v>
      </c>
      <c r="J6824">
        <v>0.98932100000000001</v>
      </c>
      <c r="K6824" s="1">
        <v>3.2039000000000002E-16</v>
      </c>
      <c r="L6824">
        <v>183.31</v>
      </c>
      <c r="M6824">
        <v>117.25</v>
      </c>
      <c r="N6824">
        <v>183.31</v>
      </c>
      <c r="O6824">
        <v>-1.4083999999999999E-2</v>
      </c>
      <c r="P6824">
        <v>43491000</v>
      </c>
      <c r="Q6824">
        <v>151</v>
      </c>
      <c r="R6824">
        <v>13.883699999999999</v>
      </c>
      <c r="S6824">
        <v>20.450800000000001</v>
      </c>
      <c r="T6824">
        <v>13.8405</v>
      </c>
      <c r="U6824">
        <v>13.3713</v>
      </c>
      <c r="V6824">
        <v>7.0795199999999996</v>
      </c>
      <c r="W6824">
        <v>54.4236</v>
      </c>
      <c r="X6824" t="s">
        <v>32238</v>
      </c>
      <c r="Y6824">
        <v>151</v>
      </c>
      <c r="Z6824" t="s">
        <v>32238</v>
      </c>
      <c r="AA6824" t="s">
        <v>32238</v>
      </c>
      <c r="AB6824" t="s">
        <v>32239</v>
      </c>
      <c r="AC6824" t="s">
        <v>32240</v>
      </c>
      <c r="AD6824" t="s">
        <v>32241</v>
      </c>
      <c r="AE6824" t="s">
        <v>32242</v>
      </c>
    </row>
    <row r="6825" spans="1:31" x14ac:dyDescent="0.25">
      <c r="A6825">
        <v>15.341900000000001</v>
      </c>
      <c r="B6825">
        <v>14.7775</v>
      </c>
      <c r="C6825">
        <v>14.9176</v>
      </c>
      <c r="D6825">
        <v>14.0457</v>
      </c>
      <c r="E6825" t="s">
        <v>27</v>
      </c>
      <c r="F6825">
        <v>2</v>
      </c>
      <c r="I6825" t="s">
        <v>28</v>
      </c>
      <c r="J6825">
        <v>0.88085100000000005</v>
      </c>
      <c r="K6825">
        <v>3.5552400000000002E-4</v>
      </c>
      <c r="L6825">
        <v>122.19</v>
      </c>
      <c r="M6825">
        <v>70.400000000000006</v>
      </c>
      <c r="N6825">
        <v>122.19</v>
      </c>
      <c r="O6825">
        <v>-8.8113999999999998E-2</v>
      </c>
      <c r="P6825">
        <v>25038000</v>
      </c>
      <c r="Q6825">
        <v>140</v>
      </c>
      <c r="R6825">
        <v>12.387499999999999</v>
      </c>
      <c r="S6825">
        <v>19.215199999999999</v>
      </c>
      <c r="T6825">
        <v>15.129799999999999</v>
      </c>
      <c r="U6825">
        <v>14.4116</v>
      </c>
      <c r="V6825">
        <v>4.8035899999999998</v>
      </c>
      <c r="W6825">
        <v>59.082700000000003</v>
      </c>
      <c r="X6825" t="s">
        <v>32238</v>
      </c>
      <c r="Y6825">
        <v>140</v>
      </c>
      <c r="Z6825" t="s">
        <v>32238</v>
      </c>
      <c r="AA6825" t="s">
        <v>32238</v>
      </c>
      <c r="AB6825" t="s">
        <v>32239</v>
      </c>
      <c r="AC6825" t="s">
        <v>32240</v>
      </c>
      <c r="AD6825" t="s">
        <v>32243</v>
      </c>
      <c r="AE6825" t="s">
        <v>32244</v>
      </c>
    </row>
    <row r="6826" spans="1:31" hidden="1" x14ac:dyDescent="0.25">
      <c r="A6826">
        <v>12.2377</v>
      </c>
      <c r="B6826">
        <v>11.7249</v>
      </c>
      <c r="C6826">
        <v>10.072699999999999</v>
      </c>
      <c r="D6826">
        <v>9.8093800000000009</v>
      </c>
      <c r="E6826" t="s">
        <v>27</v>
      </c>
      <c r="F6826">
        <v>2</v>
      </c>
      <c r="I6826" t="s">
        <v>28</v>
      </c>
      <c r="J6826">
        <v>1</v>
      </c>
      <c r="K6826" s="1">
        <v>8.3475600000000004E-8</v>
      </c>
      <c r="L6826">
        <v>151.54</v>
      </c>
      <c r="M6826">
        <v>116.82</v>
      </c>
      <c r="N6826">
        <v>151.54</v>
      </c>
      <c r="O6826">
        <v>-0.92525999999999997</v>
      </c>
      <c r="P6826">
        <v>6530400</v>
      </c>
      <c r="Q6826">
        <v>144</v>
      </c>
      <c r="R6826">
        <v>10.6889</v>
      </c>
      <c r="S6826">
        <v>18.8794</v>
      </c>
      <c r="T6826">
        <v>11.155200000000001</v>
      </c>
      <c r="U6826">
        <v>10.767200000000001</v>
      </c>
      <c r="V6826">
        <v>8.1121999999999996</v>
      </c>
      <c r="W6826">
        <v>43.844700000000003</v>
      </c>
      <c r="X6826" t="s">
        <v>32245</v>
      </c>
      <c r="Y6826">
        <v>144</v>
      </c>
      <c r="Z6826" t="s">
        <v>32245</v>
      </c>
      <c r="AA6826" t="s">
        <v>32245</v>
      </c>
      <c r="AB6826" t="s">
        <v>32246</v>
      </c>
      <c r="AC6826" t="s">
        <v>32247</v>
      </c>
      <c r="AD6826" t="s">
        <v>32248</v>
      </c>
      <c r="AE6826" t="s">
        <v>32249</v>
      </c>
    </row>
    <row r="6827" spans="1:31" hidden="1" x14ac:dyDescent="0.25">
      <c r="A6827">
        <v>14.630800000000001</v>
      </c>
      <c r="B6827">
        <v>10.4351</v>
      </c>
      <c r="C6827">
        <v>14.5244</v>
      </c>
      <c r="D6827">
        <v>12.9437</v>
      </c>
      <c r="E6827" t="s">
        <v>27</v>
      </c>
      <c r="F6827">
        <v>2</v>
      </c>
      <c r="I6827" t="s">
        <v>28</v>
      </c>
      <c r="J6827">
        <v>1</v>
      </c>
      <c r="K6827" s="1">
        <v>1.6583200000000001E-49</v>
      </c>
      <c r="L6827">
        <v>271.04000000000002</v>
      </c>
      <c r="M6827">
        <v>200.16</v>
      </c>
      <c r="N6827">
        <v>271.04000000000002</v>
      </c>
      <c r="O6827">
        <v>0.57769000000000004</v>
      </c>
      <c r="P6827">
        <v>21832000</v>
      </c>
      <c r="Q6827">
        <v>142</v>
      </c>
      <c r="R6827">
        <v>12.498900000000001</v>
      </c>
      <c r="S6827">
        <v>18.666899999999998</v>
      </c>
      <c r="T6827">
        <v>14.5776</v>
      </c>
      <c r="U6827">
        <v>11.689399999999999</v>
      </c>
      <c r="V6827">
        <v>6.9774799999999999</v>
      </c>
      <c r="W6827">
        <v>52.533999999999999</v>
      </c>
      <c r="X6827" t="s">
        <v>32250</v>
      </c>
      <c r="Y6827">
        <v>142</v>
      </c>
      <c r="Z6827" t="s">
        <v>32250</v>
      </c>
      <c r="AA6827" t="s">
        <v>32250</v>
      </c>
      <c r="AB6827" t="s">
        <v>32251</v>
      </c>
      <c r="AC6827" t="s">
        <v>32252</v>
      </c>
      <c r="AD6827" t="s">
        <v>32253</v>
      </c>
      <c r="AE6827" t="s">
        <v>32254</v>
      </c>
    </row>
    <row r="6828" spans="1:31" x14ac:dyDescent="0.25">
      <c r="A6828">
        <v>15.289400000000001</v>
      </c>
      <c r="B6828">
        <v>14.7836</v>
      </c>
      <c r="C6828">
        <v>14.979799999999999</v>
      </c>
      <c r="D6828">
        <v>14.648300000000001</v>
      </c>
      <c r="E6828" t="s">
        <v>27</v>
      </c>
      <c r="F6828">
        <v>2</v>
      </c>
      <c r="I6828" t="s">
        <v>28</v>
      </c>
      <c r="J6828">
        <v>0.99999800000000005</v>
      </c>
      <c r="K6828">
        <v>1.6040500000000001E-3</v>
      </c>
      <c r="L6828">
        <v>104.44</v>
      </c>
      <c r="M6828">
        <v>48.314999999999998</v>
      </c>
      <c r="N6828">
        <v>104.44</v>
      </c>
      <c r="O6828">
        <v>0.38042999999999999</v>
      </c>
      <c r="P6828">
        <v>12943000</v>
      </c>
      <c r="Q6828">
        <v>289</v>
      </c>
      <c r="R6828">
        <v>13.0968</v>
      </c>
      <c r="S6828">
        <v>19.731300000000001</v>
      </c>
      <c r="T6828">
        <v>15.134600000000001</v>
      </c>
      <c r="U6828">
        <v>14.715999999999999</v>
      </c>
      <c r="V6828">
        <v>5.0152999999999999</v>
      </c>
      <c r="W6828">
        <v>59.701099999999997</v>
      </c>
      <c r="X6828" t="s">
        <v>32255</v>
      </c>
      <c r="Y6828" t="s">
        <v>32256</v>
      </c>
      <c r="Z6828" t="s">
        <v>32257</v>
      </c>
      <c r="AA6828" t="s">
        <v>32257</v>
      </c>
      <c r="AB6828" t="s">
        <v>32258</v>
      </c>
      <c r="AC6828" t="s">
        <v>32259</v>
      </c>
      <c r="AD6828" t="s">
        <v>32260</v>
      </c>
      <c r="AE6828" t="s">
        <v>32261</v>
      </c>
    </row>
    <row r="6829" spans="1:31" x14ac:dyDescent="0.25">
      <c r="A6829">
        <v>14.1371</v>
      </c>
      <c r="B6829">
        <v>14.398300000000001</v>
      </c>
      <c r="C6829">
        <v>14.278700000000001</v>
      </c>
      <c r="D6829">
        <v>13.270300000000001</v>
      </c>
      <c r="E6829" t="s">
        <v>27</v>
      </c>
      <c r="F6829">
        <v>3</v>
      </c>
      <c r="I6829" t="s">
        <v>28</v>
      </c>
      <c r="J6829">
        <v>0.99980500000000005</v>
      </c>
      <c r="K6829">
        <v>3.00199E-3</v>
      </c>
      <c r="L6829">
        <v>72.513000000000005</v>
      </c>
      <c r="M6829">
        <v>42.496000000000002</v>
      </c>
      <c r="N6829">
        <v>72.513000000000005</v>
      </c>
      <c r="O6829">
        <v>0.62297999999999998</v>
      </c>
      <c r="P6829">
        <v>57343000</v>
      </c>
      <c r="Q6829">
        <v>67</v>
      </c>
      <c r="R6829" t="s">
        <v>29</v>
      </c>
      <c r="S6829">
        <v>19.806999999999999</v>
      </c>
      <c r="T6829">
        <v>14.2079</v>
      </c>
      <c r="U6829">
        <v>13.834300000000001</v>
      </c>
      <c r="V6829">
        <v>5.9726800000000004</v>
      </c>
      <c r="W6829">
        <v>56.084400000000002</v>
      </c>
      <c r="X6829" t="s">
        <v>32262</v>
      </c>
      <c r="Y6829" t="s">
        <v>15779</v>
      </c>
      <c r="Z6829" t="s">
        <v>32263</v>
      </c>
      <c r="AA6829" t="s">
        <v>32263</v>
      </c>
      <c r="AB6829" t="s">
        <v>32264</v>
      </c>
      <c r="AC6829" t="s">
        <v>32265</v>
      </c>
      <c r="AD6829" t="s">
        <v>32266</v>
      </c>
      <c r="AE6829" t="s">
        <v>32267</v>
      </c>
    </row>
    <row r="6830" spans="1:31" x14ac:dyDescent="0.25">
      <c r="A6830">
        <v>13.513</v>
      </c>
      <c r="B6830">
        <v>12.451599999999999</v>
      </c>
      <c r="C6830">
        <v>13.1716</v>
      </c>
      <c r="D6830">
        <v>11.0693</v>
      </c>
      <c r="E6830" t="s">
        <v>27</v>
      </c>
      <c r="F6830">
        <v>2</v>
      </c>
      <c r="I6830" t="s">
        <v>28</v>
      </c>
      <c r="J6830">
        <v>0.97283799999999998</v>
      </c>
      <c r="K6830">
        <v>9.866880000000001E-4</v>
      </c>
      <c r="L6830">
        <v>127.17</v>
      </c>
      <c r="M6830">
        <v>88.025999999999996</v>
      </c>
      <c r="N6830">
        <v>127.17</v>
      </c>
      <c r="O6830">
        <v>1.2121999999999999</v>
      </c>
      <c r="P6830">
        <v>0</v>
      </c>
      <c r="Q6830">
        <v>74</v>
      </c>
      <c r="R6830">
        <v>7.1594699999999998</v>
      </c>
      <c r="S6830">
        <v>15.8142</v>
      </c>
      <c r="T6830">
        <v>13.3423</v>
      </c>
      <c r="U6830">
        <v>11.7605</v>
      </c>
      <c r="V6830">
        <v>4.0536700000000003</v>
      </c>
      <c r="W6830">
        <v>50.205599999999997</v>
      </c>
      <c r="X6830" t="s">
        <v>32268</v>
      </c>
      <c r="Y6830" t="s">
        <v>32269</v>
      </c>
      <c r="Z6830" t="s">
        <v>32270</v>
      </c>
      <c r="AA6830" t="s">
        <v>32270</v>
      </c>
      <c r="AB6830" t="s">
        <v>32271</v>
      </c>
      <c r="AC6830" t="s">
        <v>32272</v>
      </c>
      <c r="AD6830" t="s">
        <v>32273</v>
      </c>
      <c r="AE6830" t="s">
        <v>32274</v>
      </c>
    </row>
    <row r="6831" spans="1:31" x14ac:dyDescent="0.25">
      <c r="A6831">
        <v>16.090499999999999</v>
      </c>
      <c r="B6831">
        <v>15.7475</v>
      </c>
      <c r="C6831">
        <v>15.4907</v>
      </c>
      <c r="D6831">
        <v>15.5078</v>
      </c>
      <c r="E6831" t="s">
        <v>27</v>
      </c>
      <c r="F6831">
        <v>2</v>
      </c>
      <c r="I6831" t="s">
        <v>28</v>
      </c>
      <c r="J6831">
        <v>0.75999700000000003</v>
      </c>
      <c r="K6831" s="1">
        <v>3.9101099999999996E-34</v>
      </c>
      <c r="L6831">
        <v>254.19</v>
      </c>
      <c r="M6831">
        <v>204.77</v>
      </c>
      <c r="N6831">
        <v>254.19</v>
      </c>
      <c r="O6831">
        <v>4.5265E-2</v>
      </c>
      <c r="P6831">
        <v>21589000</v>
      </c>
      <c r="Q6831">
        <v>74</v>
      </c>
      <c r="R6831">
        <v>12.585100000000001</v>
      </c>
      <c r="S6831">
        <v>18.751799999999999</v>
      </c>
      <c r="T6831">
        <v>15.7906</v>
      </c>
      <c r="U6831">
        <v>15.627700000000001</v>
      </c>
      <c r="V6831">
        <v>3.1240899999999998</v>
      </c>
      <c r="W6831">
        <v>62.836599999999997</v>
      </c>
      <c r="X6831" t="s">
        <v>32275</v>
      </c>
      <c r="Y6831">
        <v>74</v>
      </c>
      <c r="Z6831" t="s">
        <v>32275</v>
      </c>
      <c r="AA6831" t="s">
        <v>32275</v>
      </c>
      <c r="AB6831" t="s">
        <v>32276</v>
      </c>
      <c r="AC6831" t="s">
        <v>32277</v>
      </c>
      <c r="AD6831" t="s">
        <v>32278</v>
      </c>
      <c r="AE6831" t="s">
        <v>32279</v>
      </c>
    </row>
    <row r="6832" spans="1:31" x14ac:dyDescent="0.25">
      <c r="A6832">
        <v>17.6312</v>
      </c>
      <c r="B6832">
        <v>17.291899999999998</v>
      </c>
      <c r="C6832">
        <v>17.046700000000001</v>
      </c>
      <c r="D6832">
        <v>16.917000000000002</v>
      </c>
      <c r="E6832" t="s">
        <v>27</v>
      </c>
      <c r="F6832">
        <v>3</v>
      </c>
      <c r="I6832" t="s">
        <v>28</v>
      </c>
      <c r="J6832">
        <v>0.97716499999999995</v>
      </c>
      <c r="K6832" s="1">
        <v>8.2684900000000002E-26</v>
      </c>
      <c r="L6832">
        <v>234.85</v>
      </c>
      <c r="M6832">
        <v>193.37</v>
      </c>
      <c r="N6832">
        <v>173.59</v>
      </c>
      <c r="O6832">
        <v>-2.3418000000000001E-2</v>
      </c>
      <c r="P6832">
        <v>99332000</v>
      </c>
      <c r="Q6832">
        <v>340</v>
      </c>
      <c r="R6832">
        <v>12.520099999999999</v>
      </c>
      <c r="S6832">
        <v>19.5459</v>
      </c>
      <c r="T6832">
        <v>17.338899999999999</v>
      </c>
      <c r="U6832">
        <v>17.104399999999998</v>
      </c>
      <c r="V6832">
        <v>2.4415200000000001</v>
      </c>
      <c r="W6832">
        <v>68.886700000000005</v>
      </c>
      <c r="X6832" t="s">
        <v>32280</v>
      </c>
      <c r="Y6832">
        <v>340</v>
      </c>
      <c r="Z6832" t="s">
        <v>32280</v>
      </c>
      <c r="AA6832" t="s">
        <v>32280</v>
      </c>
      <c r="AB6832" t="s">
        <v>32281</v>
      </c>
      <c r="AC6832" t="s">
        <v>32282</v>
      </c>
      <c r="AD6832" t="s">
        <v>32283</v>
      </c>
      <c r="AE6832" t="s">
        <v>32284</v>
      </c>
    </row>
    <row r="6833" spans="1:31" x14ac:dyDescent="0.25">
      <c r="A6833">
        <v>12.2662</v>
      </c>
      <c r="B6833">
        <v>11.1553</v>
      </c>
      <c r="C6833">
        <v>10.470800000000001</v>
      </c>
      <c r="D6833">
        <v>10.786199999999999</v>
      </c>
      <c r="E6833" t="s">
        <v>27</v>
      </c>
      <c r="F6833">
        <v>2</v>
      </c>
      <c r="I6833" t="s">
        <v>28</v>
      </c>
      <c r="J6833">
        <v>1</v>
      </c>
      <c r="K6833" s="1">
        <v>8.80411E-5</v>
      </c>
      <c r="L6833">
        <v>143.03</v>
      </c>
      <c r="M6833">
        <v>98.17</v>
      </c>
      <c r="N6833">
        <v>143.03</v>
      </c>
      <c r="O6833">
        <v>-0.11969</v>
      </c>
      <c r="P6833">
        <v>4932400</v>
      </c>
      <c r="Q6833">
        <v>28</v>
      </c>
      <c r="R6833">
        <v>9.0075900000000004</v>
      </c>
      <c r="S6833">
        <v>17.422799999999999</v>
      </c>
      <c r="T6833">
        <v>11.368499999999999</v>
      </c>
      <c r="U6833">
        <v>10.970700000000001</v>
      </c>
      <c r="V6833">
        <v>6.4520299999999997</v>
      </c>
      <c r="W6833">
        <v>44.678400000000003</v>
      </c>
      <c r="X6833" t="s">
        <v>32285</v>
      </c>
      <c r="Y6833">
        <v>28</v>
      </c>
      <c r="Z6833" t="s">
        <v>32285</v>
      </c>
      <c r="AA6833" t="s">
        <v>32285</v>
      </c>
      <c r="AB6833" t="s">
        <v>32286</v>
      </c>
      <c r="AC6833" t="s">
        <v>32287</v>
      </c>
      <c r="AD6833" t="s">
        <v>32288</v>
      </c>
      <c r="AE6833" t="s">
        <v>32289</v>
      </c>
    </row>
    <row r="6834" spans="1:31" x14ac:dyDescent="0.25">
      <c r="A6834">
        <v>17.295999999999999</v>
      </c>
      <c r="B6834">
        <v>16.970800000000001</v>
      </c>
      <c r="C6834">
        <v>16.790900000000001</v>
      </c>
      <c r="D6834">
        <v>16.834399999999999</v>
      </c>
      <c r="E6834" t="s">
        <v>27</v>
      </c>
      <c r="F6834">
        <v>3</v>
      </c>
      <c r="I6834" t="s">
        <v>28</v>
      </c>
      <c r="J6834">
        <v>0.99999800000000005</v>
      </c>
      <c r="K6834">
        <v>1.5434099999999999E-2</v>
      </c>
      <c r="L6834">
        <v>68.971999999999994</v>
      </c>
      <c r="M6834">
        <v>24.004000000000001</v>
      </c>
      <c r="N6834">
        <v>68.971999999999994</v>
      </c>
      <c r="O6834">
        <v>0.31130999999999998</v>
      </c>
      <c r="P6834">
        <v>3750400</v>
      </c>
      <c r="Q6834">
        <v>235</v>
      </c>
      <c r="R6834">
        <v>12.840999999999999</v>
      </c>
      <c r="S6834">
        <v>17.102399999999999</v>
      </c>
      <c r="T6834">
        <v>17.043500000000002</v>
      </c>
      <c r="U6834">
        <v>16.9026</v>
      </c>
      <c r="V6834">
        <v>0.19973199999999999</v>
      </c>
      <c r="W6834">
        <v>67.892200000000003</v>
      </c>
      <c r="X6834" t="s">
        <v>32290</v>
      </c>
      <c r="Y6834" t="s">
        <v>28348</v>
      </c>
      <c r="Z6834" t="s">
        <v>32291</v>
      </c>
      <c r="AA6834" t="s">
        <v>32291</v>
      </c>
      <c r="AB6834" t="s">
        <v>32292</v>
      </c>
      <c r="AC6834" t="s">
        <v>32293</v>
      </c>
      <c r="AD6834" t="s">
        <v>32294</v>
      </c>
      <c r="AE6834" t="s">
        <v>32295</v>
      </c>
    </row>
    <row r="6835" spans="1:31" x14ac:dyDescent="0.25">
      <c r="A6835">
        <v>14.367699999999999</v>
      </c>
      <c r="B6835">
        <v>13.1577</v>
      </c>
      <c r="C6835">
        <v>13.792299999999999</v>
      </c>
      <c r="D6835">
        <v>13.620900000000001</v>
      </c>
      <c r="E6835" t="s">
        <v>27</v>
      </c>
      <c r="F6835">
        <v>2</v>
      </c>
      <c r="I6835" t="s">
        <v>28</v>
      </c>
      <c r="J6835">
        <v>0.84484199999999998</v>
      </c>
      <c r="K6835">
        <v>2.8300499999999999E-2</v>
      </c>
      <c r="L6835">
        <v>67.494</v>
      </c>
      <c r="M6835">
        <v>26.045000000000002</v>
      </c>
      <c r="N6835">
        <v>67.494</v>
      </c>
      <c r="O6835">
        <v>-1.5155999999999999E-2</v>
      </c>
      <c r="P6835">
        <v>2787500</v>
      </c>
      <c r="Q6835">
        <v>270</v>
      </c>
      <c r="R6835" t="s">
        <v>29</v>
      </c>
      <c r="S6835">
        <v>18.034099999999999</v>
      </c>
      <c r="T6835">
        <v>14.08</v>
      </c>
      <c r="U6835">
        <v>13.3893</v>
      </c>
      <c r="V6835">
        <v>4.6448200000000002</v>
      </c>
      <c r="W6835">
        <v>54.938600000000001</v>
      </c>
      <c r="X6835" t="s">
        <v>32296</v>
      </c>
      <c r="Y6835" t="s">
        <v>32297</v>
      </c>
      <c r="Z6835" t="s">
        <v>32298</v>
      </c>
      <c r="AA6835" t="s">
        <v>32298</v>
      </c>
      <c r="AB6835" t="s">
        <v>32299</v>
      </c>
      <c r="AC6835" t="s">
        <v>32300</v>
      </c>
      <c r="AD6835" t="s">
        <v>32301</v>
      </c>
      <c r="AE6835" t="s">
        <v>32302</v>
      </c>
    </row>
    <row r="6836" spans="1:31" x14ac:dyDescent="0.25">
      <c r="A6836">
        <v>13.117800000000001</v>
      </c>
      <c r="B6836">
        <v>12.302</v>
      </c>
      <c r="C6836">
        <v>12.3642</v>
      </c>
      <c r="D6836">
        <v>12.476900000000001</v>
      </c>
      <c r="E6836" t="s">
        <v>27</v>
      </c>
      <c r="F6836">
        <v>3</v>
      </c>
      <c r="I6836" t="s">
        <v>28</v>
      </c>
      <c r="J6836">
        <v>0.96901499999999996</v>
      </c>
      <c r="K6836">
        <v>5.4386599999999995E-4</v>
      </c>
      <c r="L6836">
        <v>111.66</v>
      </c>
      <c r="M6836">
        <v>64.77</v>
      </c>
      <c r="N6836">
        <v>111.66</v>
      </c>
      <c r="O6836">
        <v>-0.50258000000000003</v>
      </c>
      <c r="P6836">
        <v>5893200</v>
      </c>
      <c r="Q6836">
        <v>593</v>
      </c>
      <c r="R6836">
        <v>7.3799000000000001</v>
      </c>
      <c r="S6836">
        <v>15.8245</v>
      </c>
      <c r="T6836">
        <v>12.741</v>
      </c>
      <c r="U6836">
        <v>12.3895</v>
      </c>
      <c r="V6836">
        <v>3.43506</v>
      </c>
      <c r="W6836">
        <v>50.261000000000003</v>
      </c>
      <c r="X6836" t="s">
        <v>32303</v>
      </c>
      <c r="Y6836" t="s">
        <v>32304</v>
      </c>
      <c r="Z6836" t="s">
        <v>32305</v>
      </c>
      <c r="AA6836" t="s">
        <v>32305</v>
      </c>
      <c r="AB6836" t="s">
        <v>32306</v>
      </c>
      <c r="AC6836" t="s">
        <v>32307</v>
      </c>
      <c r="AD6836" t="s">
        <v>32308</v>
      </c>
      <c r="AE6836" t="s">
        <v>32309</v>
      </c>
    </row>
    <row r="6837" spans="1:31" hidden="1" x14ac:dyDescent="0.25">
      <c r="A6837">
        <v>12.379099999999999</v>
      </c>
      <c r="B6837">
        <v>11.9161</v>
      </c>
      <c r="C6837">
        <v>12.6046</v>
      </c>
      <c r="D6837">
        <v>11.3064</v>
      </c>
      <c r="E6837" t="s">
        <v>27</v>
      </c>
      <c r="F6837">
        <v>4</v>
      </c>
      <c r="I6837" t="s">
        <v>28</v>
      </c>
      <c r="J6837">
        <v>0.99863500000000005</v>
      </c>
      <c r="K6837">
        <v>1.12447E-4</v>
      </c>
      <c r="L6837">
        <v>80.685000000000002</v>
      </c>
      <c r="M6837">
        <v>55.081000000000003</v>
      </c>
      <c r="N6837">
        <v>80.685000000000002</v>
      </c>
      <c r="O6837">
        <v>-0.28120000000000001</v>
      </c>
      <c r="P6837">
        <v>15178000</v>
      </c>
      <c r="Q6837">
        <v>220</v>
      </c>
      <c r="R6837">
        <v>10.120100000000001</v>
      </c>
      <c r="S6837">
        <v>18.788399999999999</v>
      </c>
      <c r="T6837">
        <v>12.491899999999999</v>
      </c>
      <c r="U6837">
        <v>11.6112</v>
      </c>
      <c r="V6837">
        <v>7.1771500000000001</v>
      </c>
      <c r="W6837">
        <v>48.206200000000003</v>
      </c>
      <c r="X6837" t="s">
        <v>32310</v>
      </c>
      <c r="Y6837" t="s">
        <v>32311</v>
      </c>
      <c r="Z6837" t="s">
        <v>32312</v>
      </c>
      <c r="AA6837" t="s">
        <v>32312</v>
      </c>
      <c r="AB6837" t="s">
        <v>32313</v>
      </c>
      <c r="AC6837" t="s">
        <v>32314</v>
      </c>
      <c r="AD6837" t="s">
        <v>32315</v>
      </c>
      <c r="AE6837" t="s">
        <v>32316</v>
      </c>
    </row>
    <row r="6838" spans="1:31" hidden="1" x14ac:dyDescent="0.25">
      <c r="A6838">
        <v>12.936</v>
      </c>
      <c r="B6838">
        <v>11.3096</v>
      </c>
      <c r="C6838">
        <v>11.374599999999999</v>
      </c>
      <c r="D6838">
        <v>10.004799999999999</v>
      </c>
      <c r="E6838" t="s">
        <v>27</v>
      </c>
      <c r="F6838">
        <v>2</v>
      </c>
      <c r="I6838" t="s">
        <v>28</v>
      </c>
      <c r="J6838">
        <v>1</v>
      </c>
      <c r="K6838">
        <v>3.6184500000000001E-3</v>
      </c>
      <c r="L6838">
        <v>98.629000000000005</v>
      </c>
      <c r="M6838">
        <v>53.493000000000002</v>
      </c>
      <c r="N6838">
        <v>98.629000000000005</v>
      </c>
      <c r="O6838">
        <v>0.45407999999999998</v>
      </c>
      <c r="P6838">
        <v>2628900</v>
      </c>
      <c r="Q6838">
        <v>158</v>
      </c>
      <c r="R6838" t="s">
        <v>29</v>
      </c>
      <c r="S6838">
        <v>18.409600000000001</v>
      </c>
      <c r="T6838">
        <v>12.1553</v>
      </c>
      <c r="U6838">
        <v>10.6572</v>
      </c>
      <c r="V6838">
        <v>7.7524100000000002</v>
      </c>
      <c r="W6838">
        <v>45.624899999999997</v>
      </c>
      <c r="X6838" t="s">
        <v>32317</v>
      </c>
      <c r="Y6838">
        <v>158</v>
      </c>
      <c r="Z6838" t="s">
        <v>32317</v>
      </c>
      <c r="AA6838" t="s">
        <v>32317</v>
      </c>
      <c r="AB6838" t="s">
        <v>32318</v>
      </c>
      <c r="AC6838" t="s">
        <v>32319</v>
      </c>
      <c r="AD6838" t="s">
        <v>32320</v>
      </c>
      <c r="AE6838" t="s">
        <v>32321</v>
      </c>
    </row>
    <row r="6839" spans="1:31" hidden="1" x14ac:dyDescent="0.25">
      <c r="A6839">
        <v>13.2491</v>
      </c>
      <c r="B6839">
        <v>9.9109099999999994</v>
      </c>
      <c r="C6839">
        <v>11.683</v>
      </c>
      <c r="D6839">
        <v>12.841100000000001</v>
      </c>
      <c r="E6839" t="s">
        <v>27</v>
      </c>
      <c r="F6839">
        <v>2</v>
      </c>
      <c r="I6839" t="s">
        <v>28</v>
      </c>
      <c r="J6839">
        <v>0.99997000000000003</v>
      </c>
      <c r="K6839">
        <v>1.76942E-2</v>
      </c>
      <c r="L6839">
        <v>77.674000000000007</v>
      </c>
      <c r="M6839">
        <v>30.986999999999998</v>
      </c>
      <c r="N6839">
        <v>77.674000000000007</v>
      </c>
      <c r="O6839">
        <v>6.6283999999999996E-2</v>
      </c>
      <c r="P6839">
        <v>90208000</v>
      </c>
      <c r="Q6839">
        <v>145</v>
      </c>
      <c r="R6839">
        <v>15.687200000000001</v>
      </c>
      <c r="S6839">
        <v>22.9801</v>
      </c>
      <c r="T6839">
        <v>12.466100000000001</v>
      </c>
      <c r="U6839">
        <v>11.375999999999999</v>
      </c>
      <c r="V6839">
        <v>11.604100000000001</v>
      </c>
      <c r="W6839">
        <v>47.684100000000001</v>
      </c>
      <c r="X6839" t="s">
        <v>32322</v>
      </c>
      <c r="Y6839" t="s">
        <v>32323</v>
      </c>
      <c r="Z6839" t="s">
        <v>32324</v>
      </c>
      <c r="AA6839" t="s">
        <v>32324</v>
      </c>
      <c r="AB6839" t="s">
        <v>32325</v>
      </c>
      <c r="AC6839" t="s">
        <v>32326</v>
      </c>
      <c r="AD6839" t="s">
        <v>32327</v>
      </c>
      <c r="AE6839" t="s">
        <v>32328</v>
      </c>
    </row>
    <row r="6840" spans="1:31" x14ac:dyDescent="0.25">
      <c r="A6840">
        <v>13.805199999999999</v>
      </c>
      <c r="B6840">
        <v>13.1289</v>
      </c>
      <c r="C6840">
        <v>13.581200000000001</v>
      </c>
      <c r="D6840">
        <v>12.7936</v>
      </c>
      <c r="E6840" t="s">
        <v>27</v>
      </c>
      <c r="F6840">
        <v>2</v>
      </c>
      <c r="I6840" t="s">
        <v>28</v>
      </c>
      <c r="J6840">
        <v>0.999973</v>
      </c>
      <c r="K6840">
        <v>2.5807999999999998E-3</v>
      </c>
      <c r="L6840">
        <v>98.156000000000006</v>
      </c>
      <c r="M6840">
        <v>48.969000000000001</v>
      </c>
      <c r="N6840">
        <v>98.156000000000006</v>
      </c>
      <c r="O6840">
        <v>2.5207E-2</v>
      </c>
      <c r="P6840">
        <v>9117800</v>
      </c>
      <c r="Q6840">
        <v>103</v>
      </c>
      <c r="R6840">
        <v>11.794700000000001</v>
      </c>
      <c r="S6840">
        <v>19.229900000000001</v>
      </c>
      <c r="T6840">
        <v>13.693199999999999</v>
      </c>
      <c r="U6840">
        <v>12.9612</v>
      </c>
      <c r="V6840">
        <v>6.2686400000000004</v>
      </c>
      <c r="W6840">
        <v>53.308900000000001</v>
      </c>
      <c r="X6840" t="s">
        <v>32322</v>
      </c>
      <c r="Y6840" t="s">
        <v>32329</v>
      </c>
      <c r="Z6840" t="s">
        <v>32324</v>
      </c>
      <c r="AA6840" t="s">
        <v>32324</v>
      </c>
      <c r="AB6840" t="s">
        <v>32325</v>
      </c>
      <c r="AC6840" t="s">
        <v>32326</v>
      </c>
      <c r="AD6840" t="s">
        <v>32330</v>
      </c>
      <c r="AE6840" t="s">
        <v>32331</v>
      </c>
    </row>
    <row r="6841" spans="1:31" hidden="1" x14ac:dyDescent="0.25">
      <c r="A6841">
        <v>13.497199999999999</v>
      </c>
      <c r="B6841">
        <v>12.147</v>
      </c>
      <c r="C6841">
        <v>12.748900000000001</v>
      </c>
      <c r="D6841">
        <v>12.2402</v>
      </c>
      <c r="E6841" t="s">
        <v>27</v>
      </c>
      <c r="F6841">
        <v>2</v>
      </c>
      <c r="I6841" t="s">
        <v>28</v>
      </c>
      <c r="J6841">
        <v>1</v>
      </c>
      <c r="K6841" s="1">
        <v>5.5309299999999998E-27</v>
      </c>
      <c r="L6841">
        <v>215.37</v>
      </c>
      <c r="M6841">
        <v>175.71</v>
      </c>
      <c r="N6841">
        <v>173.19</v>
      </c>
      <c r="O6841">
        <v>0.12421</v>
      </c>
      <c r="P6841">
        <v>180360000</v>
      </c>
      <c r="Q6841">
        <v>464</v>
      </c>
      <c r="R6841">
        <v>12.9978</v>
      </c>
      <c r="S6841">
        <v>20.3627</v>
      </c>
      <c r="T6841">
        <v>13.123100000000001</v>
      </c>
      <c r="U6841">
        <v>12.1936</v>
      </c>
      <c r="V6841">
        <v>8.1691099999999999</v>
      </c>
      <c r="W6841">
        <v>50.633400000000002</v>
      </c>
      <c r="X6841" t="s">
        <v>32332</v>
      </c>
      <c r="Y6841" t="s">
        <v>32333</v>
      </c>
      <c r="Z6841" t="s">
        <v>32334</v>
      </c>
      <c r="AA6841" t="s">
        <v>32334</v>
      </c>
      <c r="AB6841" t="s">
        <v>32335</v>
      </c>
      <c r="AC6841" t="s">
        <v>32336</v>
      </c>
      <c r="AD6841" t="s">
        <v>32337</v>
      </c>
      <c r="AE6841" t="s">
        <v>32338</v>
      </c>
    </row>
    <row r="6842" spans="1:31" hidden="1" x14ac:dyDescent="0.25">
      <c r="A6842">
        <v>11.7058</v>
      </c>
      <c r="B6842">
        <v>10.9321</v>
      </c>
      <c r="C6842">
        <v>11.016299999999999</v>
      </c>
      <c r="D6842">
        <v>10.777200000000001</v>
      </c>
      <c r="E6842" t="s">
        <v>27</v>
      </c>
      <c r="F6842">
        <v>2</v>
      </c>
      <c r="I6842" t="s">
        <v>28</v>
      </c>
      <c r="J6842">
        <v>0.99999800000000005</v>
      </c>
      <c r="K6842">
        <v>2.23843E-3</v>
      </c>
      <c r="L6842">
        <v>101.28</v>
      </c>
      <c r="M6842">
        <v>31.901</v>
      </c>
      <c r="N6842">
        <v>101.28</v>
      </c>
      <c r="O6842">
        <v>0.13506000000000001</v>
      </c>
      <c r="P6842">
        <v>4934600</v>
      </c>
      <c r="Q6842">
        <v>362</v>
      </c>
      <c r="R6842">
        <v>11.403600000000001</v>
      </c>
      <c r="S6842">
        <v>17.698899999999998</v>
      </c>
      <c r="T6842">
        <v>11.361000000000001</v>
      </c>
      <c r="U6842">
        <v>10.8546</v>
      </c>
      <c r="V6842">
        <v>6.8443100000000001</v>
      </c>
      <c r="W6842">
        <v>44.4313</v>
      </c>
      <c r="X6842" t="s">
        <v>32334</v>
      </c>
      <c r="Y6842">
        <v>362</v>
      </c>
      <c r="Z6842" t="s">
        <v>32334</v>
      </c>
      <c r="AA6842" t="s">
        <v>32334</v>
      </c>
      <c r="AB6842" t="s">
        <v>32335</v>
      </c>
      <c r="AC6842" t="s">
        <v>32336</v>
      </c>
      <c r="AD6842" t="s">
        <v>32339</v>
      </c>
      <c r="AE6842" t="s">
        <v>32340</v>
      </c>
    </row>
    <row r="6843" spans="1:31" x14ac:dyDescent="0.25">
      <c r="A6843">
        <v>13.920400000000001</v>
      </c>
      <c r="B6843">
        <v>13.082700000000001</v>
      </c>
      <c r="C6843">
        <v>13.241300000000001</v>
      </c>
      <c r="D6843">
        <v>12.8926</v>
      </c>
      <c r="E6843" t="s">
        <v>27</v>
      </c>
      <c r="F6843">
        <v>3</v>
      </c>
      <c r="I6843" t="s">
        <v>28</v>
      </c>
      <c r="J6843">
        <v>0.99044900000000002</v>
      </c>
      <c r="K6843">
        <v>2.13356E-2</v>
      </c>
      <c r="L6843">
        <v>69.456000000000003</v>
      </c>
      <c r="M6843">
        <v>19.861000000000001</v>
      </c>
      <c r="N6843">
        <v>69.456000000000003</v>
      </c>
      <c r="O6843">
        <v>-0.31873000000000001</v>
      </c>
      <c r="P6843">
        <v>6931800</v>
      </c>
      <c r="Q6843">
        <v>348</v>
      </c>
      <c r="R6843">
        <v>11.250999999999999</v>
      </c>
      <c r="S6843">
        <v>19.134499999999999</v>
      </c>
      <c r="T6843">
        <v>13.5809</v>
      </c>
      <c r="U6843">
        <v>12.9876</v>
      </c>
      <c r="V6843">
        <v>6.1468100000000003</v>
      </c>
      <c r="W6843">
        <v>53.137</v>
      </c>
      <c r="X6843" t="s">
        <v>32334</v>
      </c>
      <c r="Y6843">
        <v>348</v>
      </c>
      <c r="Z6843" t="s">
        <v>32334</v>
      </c>
      <c r="AA6843" t="s">
        <v>32334</v>
      </c>
      <c r="AB6843" t="s">
        <v>32335</v>
      </c>
      <c r="AC6843" t="s">
        <v>32336</v>
      </c>
      <c r="AD6843" t="s">
        <v>32341</v>
      </c>
      <c r="AE6843" t="s">
        <v>32342</v>
      </c>
    </row>
    <row r="6844" spans="1:31" x14ac:dyDescent="0.25">
      <c r="A6844">
        <v>14.6068</v>
      </c>
      <c r="B6844">
        <v>14.0848</v>
      </c>
      <c r="C6844">
        <v>13.8523</v>
      </c>
      <c r="D6844">
        <v>14.116</v>
      </c>
      <c r="E6844" t="s">
        <v>27</v>
      </c>
      <c r="F6844">
        <v>2</v>
      </c>
      <c r="I6844" t="s">
        <v>28</v>
      </c>
      <c r="J6844">
        <v>1</v>
      </c>
      <c r="K6844">
        <v>1.39953E-2</v>
      </c>
      <c r="L6844">
        <v>81.784000000000006</v>
      </c>
      <c r="M6844">
        <v>16.521000000000001</v>
      </c>
      <c r="N6844">
        <v>81.784000000000006</v>
      </c>
      <c r="O6844">
        <v>0.12026000000000001</v>
      </c>
      <c r="P6844">
        <v>2421200</v>
      </c>
      <c r="Q6844">
        <v>99</v>
      </c>
      <c r="R6844">
        <v>10.944599999999999</v>
      </c>
      <c r="S6844">
        <v>17.680499999999999</v>
      </c>
      <c r="T6844">
        <v>14.2295</v>
      </c>
      <c r="U6844">
        <v>14.1004</v>
      </c>
      <c r="V6844">
        <v>3.5800999999999998</v>
      </c>
      <c r="W6844">
        <v>56.6599</v>
      </c>
      <c r="X6844" t="s">
        <v>32343</v>
      </c>
      <c r="Y6844">
        <v>99</v>
      </c>
      <c r="Z6844" t="s">
        <v>32343</v>
      </c>
      <c r="AA6844" t="s">
        <v>32343</v>
      </c>
      <c r="AB6844" t="s">
        <v>32344</v>
      </c>
      <c r="AC6844" t="s">
        <v>32345</v>
      </c>
      <c r="AD6844" t="s">
        <v>32346</v>
      </c>
      <c r="AE6844" t="s">
        <v>32347</v>
      </c>
    </row>
    <row r="6845" spans="1:31" x14ac:dyDescent="0.25">
      <c r="A6845">
        <v>16.839200000000002</v>
      </c>
      <c r="B6845">
        <v>16.549700000000001</v>
      </c>
      <c r="C6845">
        <v>16.5031</v>
      </c>
      <c r="D6845">
        <v>16.1646</v>
      </c>
      <c r="E6845" t="s">
        <v>27</v>
      </c>
      <c r="F6845">
        <v>3</v>
      </c>
      <c r="I6845" t="s">
        <v>28</v>
      </c>
      <c r="J6845">
        <v>1</v>
      </c>
      <c r="K6845">
        <v>1.5233099999999999E-4</v>
      </c>
      <c r="L6845">
        <v>138.19999999999999</v>
      </c>
      <c r="M6845">
        <v>99.245000000000005</v>
      </c>
      <c r="N6845">
        <v>138.19999999999999</v>
      </c>
      <c r="O6845">
        <v>0.48387999999999998</v>
      </c>
      <c r="P6845">
        <v>19789000</v>
      </c>
      <c r="Q6845">
        <v>238</v>
      </c>
      <c r="R6845">
        <v>11.3879</v>
      </c>
      <c r="S6845">
        <v>18.872299999999999</v>
      </c>
      <c r="T6845">
        <v>16.671199999999999</v>
      </c>
      <c r="U6845">
        <v>16.357199999999999</v>
      </c>
      <c r="V6845">
        <v>2.5151599999999998</v>
      </c>
      <c r="W6845">
        <v>66.056700000000006</v>
      </c>
      <c r="X6845" t="s">
        <v>32343</v>
      </c>
      <c r="Y6845">
        <v>238</v>
      </c>
      <c r="Z6845" t="s">
        <v>32343</v>
      </c>
      <c r="AA6845" t="s">
        <v>32343</v>
      </c>
      <c r="AB6845" t="s">
        <v>32344</v>
      </c>
      <c r="AC6845" t="s">
        <v>32345</v>
      </c>
      <c r="AD6845" t="s">
        <v>32348</v>
      </c>
      <c r="AE6845" t="s">
        <v>32349</v>
      </c>
    </row>
    <row r="6846" spans="1:31" x14ac:dyDescent="0.25">
      <c r="A6846">
        <v>15.3429</v>
      </c>
      <c r="B6846">
        <v>15.2338</v>
      </c>
      <c r="C6846">
        <v>14.671799999999999</v>
      </c>
      <c r="D6846">
        <v>15.067600000000001</v>
      </c>
      <c r="E6846" t="s">
        <v>27</v>
      </c>
      <c r="F6846">
        <v>2</v>
      </c>
      <c r="I6846" t="s">
        <v>28</v>
      </c>
      <c r="J6846">
        <v>0.77609399999999995</v>
      </c>
      <c r="K6846">
        <v>3.3249000000000001E-4</v>
      </c>
      <c r="L6846">
        <v>130.94</v>
      </c>
      <c r="M6846">
        <v>84.477999999999994</v>
      </c>
      <c r="N6846">
        <v>130.94</v>
      </c>
      <c r="O6846">
        <v>-0.51095000000000002</v>
      </c>
      <c r="P6846">
        <v>13477000</v>
      </c>
      <c r="Q6846">
        <v>837</v>
      </c>
      <c r="R6846">
        <v>13.4221</v>
      </c>
      <c r="S6846">
        <v>19.284800000000001</v>
      </c>
      <c r="T6846">
        <v>15.007400000000001</v>
      </c>
      <c r="U6846">
        <v>15.150700000000001</v>
      </c>
      <c r="V6846">
        <v>4.1341200000000002</v>
      </c>
      <c r="W6846">
        <v>60.316099999999999</v>
      </c>
      <c r="X6846" t="s">
        <v>32350</v>
      </c>
      <c r="Y6846" t="s">
        <v>32351</v>
      </c>
      <c r="Z6846" t="s">
        <v>6983</v>
      </c>
      <c r="AA6846" t="s">
        <v>6983</v>
      </c>
      <c r="AB6846" t="s">
        <v>6984</v>
      </c>
      <c r="AC6846" t="s">
        <v>6985</v>
      </c>
      <c r="AD6846" t="s">
        <v>32352</v>
      </c>
      <c r="AE6846" t="s">
        <v>32353</v>
      </c>
    </row>
    <row r="6847" spans="1:31" hidden="1" x14ac:dyDescent="0.25">
      <c r="A6847">
        <v>13.0265</v>
      </c>
      <c r="B6847">
        <v>12.3901</v>
      </c>
      <c r="C6847">
        <v>12.6341</v>
      </c>
      <c r="D6847">
        <v>11.7309</v>
      </c>
      <c r="E6847" t="s">
        <v>27</v>
      </c>
      <c r="F6847">
        <v>4</v>
      </c>
      <c r="I6847" t="s">
        <v>28</v>
      </c>
      <c r="J6847">
        <v>1</v>
      </c>
      <c r="K6847">
        <v>1.16934E-3</v>
      </c>
      <c r="L6847">
        <v>98.253</v>
      </c>
      <c r="M6847">
        <v>39.368000000000002</v>
      </c>
      <c r="N6847">
        <v>98.253</v>
      </c>
      <c r="O6847">
        <v>-0.61821999999999999</v>
      </c>
      <c r="P6847">
        <v>154080000</v>
      </c>
      <c r="Q6847">
        <v>856</v>
      </c>
      <c r="R6847">
        <v>14.5267</v>
      </c>
      <c r="S6847">
        <v>21.540099999999999</v>
      </c>
      <c r="T6847">
        <v>12.830299999999999</v>
      </c>
      <c r="U6847">
        <v>12.060499999999999</v>
      </c>
      <c r="V6847">
        <v>9.4796200000000006</v>
      </c>
      <c r="W6847">
        <v>49.781500000000001</v>
      </c>
      <c r="X6847" t="s">
        <v>32350</v>
      </c>
      <c r="Y6847" t="s">
        <v>32354</v>
      </c>
      <c r="Z6847" t="s">
        <v>6983</v>
      </c>
      <c r="AA6847" t="s">
        <v>6983</v>
      </c>
      <c r="AB6847" t="s">
        <v>6984</v>
      </c>
      <c r="AC6847" t="s">
        <v>6985</v>
      </c>
      <c r="AD6847" t="s">
        <v>32355</v>
      </c>
      <c r="AE6847" t="s">
        <v>32356</v>
      </c>
    </row>
    <row r="6848" spans="1:31" x14ac:dyDescent="0.25">
      <c r="A6848">
        <v>14.720800000000001</v>
      </c>
      <c r="B6848">
        <v>14.3226</v>
      </c>
      <c r="C6848">
        <v>14.5221</v>
      </c>
      <c r="D6848">
        <v>14.1043</v>
      </c>
      <c r="E6848" t="s">
        <v>27</v>
      </c>
      <c r="F6848">
        <v>3</v>
      </c>
      <c r="I6848" t="s">
        <v>28</v>
      </c>
      <c r="J6848">
        <v>1</v>
      </c>
      <c r="K6848">
        <v>1.3699299999999999E-4</v>
      </c>
      <c r="L6848">
        <v>113.81</v>
      </c>
      <c r="M6848">
        <v>70.501999999999995</v>
      </c>
      <c r="N6848">
        <v>113.81</v>
      </c>
      <c r="O6848">
        <v>0.2432</v>
      </c>
      <c r="P6848">
        <v>21294000</v>
      </c>
      <c r="Q6848">
        <v>570</v>
      </c>
      <c r="R6848" t="s">
        <v>29</v>
      </c>
      <c r="S6848">
        <v>18.197500000000002</v>
      </c>
      <c r="T6848">
        <v>14.6214</v>
      </c>
      <c r="U6848">
        <v>14.2134</v>
      </c>
      <c r="V6848">
        <v>3.9841199999999999</v>
      </c>
      <c r="W6848">
        <v>57.669699999999999</v>
      </c>
      <c r="X6848" t="s">
        <v>32357</v>
      </c>
      <c r="Y6848">
        <v>570</v>
      </c>
      <c r="Z6848" t="s">
        <v>32357</v>
      </c>
      <c r="AA6848" t="s">
        <v>32357</v>
      </c>
      <c r="AB6848" t="s">
        <v>32358</v>
      </c>
      <c r="AC6848" t="s">
        <v>32359</v>
      </c>
      <c r="AD6848" t="s">
        <v>32360</v>
      </c>
      <c r="AE6848" t="s">
        <v>32361</v>
      </c>
    </row>
    <row r="6849" spans="1:31" x14ac:dyDescent="0.25">
      <c r="A6849">
        <v>12.976900000000001</v>
      </c>
      <c r="B6849">
        <v>12.840400000000001</v>
      </c>
      <c r="C6849">
        <v>12.3767</v>
      </c>
      <c r="D6849">
        <v>12.5197</v>
      </c>
      <c r="E6849" t="s">
        <v>27</v>
      </c>
      <c r="F6849">
        <v>2</v>
      </c>
      <c r="I6849" t="s">
        <v>28</v>
      </c>
      <c r="J6849">
        <v>0.99999700000000002</v>
      </c>
      <c r="K6849">
        <v>4.1071499999999997E-2</v>
      </c>
      <c r="L6849">
        <v>60.972000000000001</v>
      </c>
      <c r="M6849">
        <v>28.751000000000001</v>
      </c>
      <c r="N6849">
        <v>60.972000000000001</v>
      </c>
      <c r="O6849">
        <v>8.8459999999999997E-3</v>
      </c>
      <c r="P6849">
        <v>3654500</v>
      </c>
      <c r="Q6849">
        <v>480</v>
      </c>
      <c r="R6849">
        <v>12.0099</v>
      </c>
      <c r="S6849">
        <v>18.285</v>
      </c>
      <c r="T6849">
        <v>12.6768</v>
      </c>
      <c r="U6849">
        <v>12.680099999999999</v>
      </c>
      <c r="V6849">
        <v>5.6049499999999997</v>
      </c>
      <c r="W6849">
        <v>50.713799999999999</v>
      </c>
      <c r="X6849" t="s">
        <v>32357</v>
      </c>
      <c r="Y6849">
        <v>480</v>
      </c>
      <c r="Z6849" t="s">
        <v>32357</v>
      </c>
      <c r="AA6849" t="s">
        <v>32357</v>
      </c>
      <c r="AB6849" t="s">
        <v>32358</v>
      </c>
      <c r="AC6849" t="s">
        <v>32359</v>
      </c>
      <c r="AD6849" t="s">
        <v>32362</v>
      </c>
      <c r="AE6849" t="s">
        <v>32363</v>
      </c>
    </row>
    <row r="6850" spans="1:31" x14ac:dyDescent="0.25">
      <c r="A6850">
        <v>13.6686</v>
      </c>
      <c r="B6850">
        <v>12.848800000000001</v>
      </c>
      <c r="C6850">
        <v>13.2182</v>
      </c>
      <c r="D6850">
        <v>12.560600000000001</v>
      </c>
      <c r="E6850" t="s">
        <v>27</v>
      </c>
      <c r="F6850">
        <v>2</v>
      </c>
      <c r="I6850" t="s">
        <v>28</v>
      </c>
      <c r="J6850">
        <v>1</v>
      </c>
      <c r="K6850">
        <v>1.54393E-2</v>
      </c>
      <c r="L6850">
        <v>80.180000000000007</v>
      </c>
      <c r="M6850">
        <v>36.043999999999997</v>
      </c>
      <c r="N6850">
        <v>80.180000000000007</v>
      </c>
      <c r="O6850">
        <v>2.4448999999999999E-2</v>
      </c>
      <c r="P6850">
        <v>5597200</v>
      </c>
      <c r="Q6850">
        <v>485</v>
      </c>
      <c r="R6850">
        <v>12.400600000000001</v>
      </c>
      <c r="S6850">
        <v>18.587800000000001</v>
      </c>
      <c r="T6850">
        <v>13.4434</v>
      </c>
      <c r="U6850">
        <v>12.704700000000001</v>
      </c>
      <c r="V6850">
        <v>5.8830999999999998</v>
      </c>
      <c r="W6850">
        <v>52.296100000000003</v>
      </c>
      <c r="X6850" t="s">
        <v>32357</v>
      </c>
      <c r="Y6850">
        <v>485</v>
      </c>
      <c r="Z6850" t="s">
        <v>32357</v>
      </c>
      <c r="AA6850" t="s">
        <v>32357</v>
      </c>
      <c r="AB6850" t="s">
        <v>32358</v>
      </c>
      <c r="AC6850" t="s">
        <v>32359</v>
      </c>
      <c r="AD6850" t="s">
        <v>32364</v>
      </c>
      <c r="AE6850" t="s">
        <v>32365</v>
      </c>
    </row>
    <row r="6851" spans="1:31" hidden="1" x14ac:dyDescent="0.25">
      <c r="A6851">
        <v>15.7364</v>
      </c>
      <c r="B6851">
        <v>14.5722</v>
      </c>
      <c r="C6851">
        <v>14.9415</v>
      </c>
      <c r="D6851">
        <v>14.228999999999999</v>
      </c>
      <c r="E6851" t="s">
        <v>27</v>
      </c>
      <c r="F6851">
        <v>3</v>
      </c>
      <c r="I6851" t="s">
        <v>28</v>
      </c>
      <c r="J6851">
        <v>1</v>
      </c>
      <c r="K6851" s="1">
        <v>3.3281599999999999E-6</v>
      </c>
      <c r="L6851">
        <v>163.44999999999999</v>
      </c>
      <c r="M6851">
        <v>104.96</v>
      </c>
      <c r="N6851">
        <v>104.94</v>
      </c>
      <c r="O6851">
        <v>6.6320000000000004E-2</v>
      </c>
      <c r="P6851">
        <v>208590000</v>
      </c>
      <c r="Q6851">
        <v>86</v>
      </c>
      <c r="R6851">
        <v>14.4566</v>
      </c>
      <c r="S6851">
        <v>21.183700000000002</v>
      </c>
      <c r="T6851">
        <v>15.338900000000001</v>
      </c>
      <c r="U6851">
        <v>14.400600000000001</v>
      </c>
      <c r="V6851">
        <v>6.78308</v>
      </c>
      <c r="W6851">
        <v>59.478999999999999</v>
      </c>
      <c r="X6851" t="s">
        <v>32366</v>
      </c>
      <c r="Y6851">
        <v>86</v>
      </c>
      <c r="Z6851" t="s">
        <v>32366</v>
      </c>
      <c r="AA6851" t="s">
        <v>32366</v>
      </c>
      <c r="AB6851" t="s">
        <v>32367</v>
      </c>
      <c r="AC6851" t="s">
        <v>32368</v>
      </c>
      <c r="AD6851" t="s">
        <v>32369</v>
      </c>
      <c r="AE6851" t="s">
        <v>32370</v>
      </c>
    </row>
    <row r="6852" spans="1:31" x14ac:dyDescent="0.25">
      <c r="A6852">
        <v>14.3439</v>
      </c>
      <c r="B6852">
        <v>14.0046</v>
      </c>
      <c r="C6852">
        <v>13.773099999999999</v>
      </c>
      <c r="D6852">
        <v>13.2837</v>
      </c>
      <c r="E6852" t="s">
        <v>27</v>
      </c>
      <c r="F6852">
        <v>2</v>
      </c>
      <c r="I6852" t="s">
        <v>28</v>
      </c>
      <c r="J6852">
        <v>0.99846699999999999</v>
      </c>
      <c r="K6852" s="1">
        <v>1.2266799999999999E-9</v>
      </c>
      <c r="L6852">
        <v>183.72</v>
      </c>
      <c r="M6852">
        <v>99.245999999999995</v>
      </c>
      <c r="N6852">
        <v>183.72</v>
      </c>
      <c r="O6852">
        <v>-0.14480000000000001</v>
      </c>
      <c r="P6852">
        <v>3797700</v>
      </c>
      <c r="Q6852">
        <v>320</v>
      </c>
      <c r="R6852">
        <v>11.673500000000001</v>
      </c>
      <c r="S6852">
        <v>17.598400000000002</v>
      </c>
      <c r="T6852">
        <v>14.0585</v>
      </c>
      <c r="U6852">
        <v>13.6441</v>
      </c>
      <c r="V6852">
        <v>3.9542700000000002</v>
      </c>
      <c r="W6852">
        <v>55.4054</v>
      </c>
      <c r="X6852" t="s">
        <v>32371</v>
      </c>
      <c r="Y6852" t="s">
        <v>32372</v>
      </c>
      <c r="Z6852" t="s">
        <v>32366</v>
      </c>
      <c r="AA6852" t="s">
        <v>32366</v>
      </c>
      <c r="AB6852" t="s">
        <v>32367</v>
      </c>
      <c r="AC6852" t="s">
        <v>32368</v>
      </c>
      <c r="AD6852" t="s">
        <v>32373</v>
      </c>
      <c r="AE6852" t="s">
        <v>32374</v>
      </c>
    </row>
    <row r="6853" spans="1:31" x14ac:dyDescent="0.25">
      <c r="A6853">
        <v>12.692</v>
      </c>
      <c r="B6853">
        <v>12.9293</v>
      </c>
      <c r="C6853">
        <v>12.215299999999999</v>
      </c>
      <c r="D6853">
        <v>11.1859</v>
      </c>
      <c r="E6853" t="s">
        <v>27</v>
      </c>
      <c r="F6853">
        <v>2</v>
      </c>
      <c r="I6853" t="s">
        <v>28</v>
      </c>
      <c r="J6853">
        <v>1</v>
      </c>
      <c r="K6853" s="1">
        <v>4.4650799999999999E-7</v>
      </c>
      <c r="L6853">
        <v>169.52</v>
      </c>
      <c r="M6853">
        <v>65.971999999999994</v>
      </c>
      <c r="N6853">
        <v>53.567</v>
      </c>
      <c r="O6853">
        <v>0.30419000000000002</v>
      </c>
      <c r="P6853">
        <v>14006000</v>
      </c>
      <c r="Q6853">
        <v>213</v>
      </c>
      <c r="R6853">
        <v>11.8611</v>
      </c>
      <c r="S6853">
        <v>18.5594</v>
      </c>
      <c r="T6853">
        <v>12.4536</v>
      </c>
      <c r="U6853">
        <v>12.057600000000001</v>
      </c>
      <c r="V6853">
        <v>6.5018700000000003</v>
      </c>
      <c r="W6853">
        <v>49.022399999999998</v>
      </c>
      <c r="X6853" t="s">
        <v>32375</v>
      </c>
      <c r="Y6853" t="s">
        <v>32376</v>
      </c>
      <c r="Z6853" t="s">
        <v>32377</v>
      </c>
      <c r="AA6853" t="s">
        <v>32377</v>
      </c>
      <c r="AB6853" t="s">
        <v>32378</v>
      </c>
      <c r="AC6853" t="s">
        <v>32379</v>
      </c>
      <c r="AD6853" t="s">
        <v>32380</v>
      </c>
      <c r="AE6853" t="s">
        <v>32381</v>
      </c>
    </row>
    <row r="6854" spans="1:31" x14ac:dyDescent="0.25">
      <c r="A6854">
        <v>14.6508</v>
      </c>
      <c r="B6854">
        <v>13.73</v>
      </c>
      <c r="C6854">
        <v>13.4458</v>
      </c>
      <c r="D6854">
        <v>13.5152</v>
      </c>
      <c r="E6854" t="s">
        <v>27</v>
      </c>
      <c r="F6854">
        <v>3</v>
      </c>
      <c r="I6854" t="s">
        <v>28</v>
      </c>
      <c r="J6854">
        <v>1</v>
      </c>
      <c r="K6854" s="1">
        <v>1.0399999999999999E-11</v>
      </c>
      <c r="L6854">
        <v>148.52000000000001</v>
      </c>
      <c r="M6854">
        <v>127.12</v>
      </c>
      <c r="N6854">
        <v>127.5</v>
      </c>
      <c r="O6854">
        <v>0.18809000000000001</v>
      </c>
      <c r="P6854">
        <v>87850000</v>
      </c>
      <c r="Q6854">
        <v>660</v>
      </c>
      <c r="R6854" t="s">
        <v>29</v>
      </c>
      <c r="S6854">
        <v>19.3081</v>
      </c>
      <c r="T6854">
        <v>14.048299999999999</v>
      </c>
      <c r="U6854">
        <v>13.6226</v>
      </c>
      <c r="V6854">
        <v>5.6854800000000001</v>
      </c>
      <c r="W6854">
        <v>55.341900000000003</v>
      </c>
      <c r="X6854" t="s">
        <v>32382</v>
      </c>
      <c r="Y6854" t="s">
        <v>32383</v>
      </c>
      <c r="Z6854" t="s">
        <v>32384</v>
      </c>
      <c r="AA6854" t="s">
        <v>32384</v>
      </c>
      <c r="AB6854" t="s">
        <v>32385</v>
      </c>
      <c r="AC6854" t="s">
        <v>32386</v>
      </c>
      <c r="AD6854" t="s">
        <v>32387</v>
      </c>
      <c r="AE6854" t="s">
        <v>32388</v>
      </c>
    </row>
    <row r="6855" spans="1:31" hidden="1" x14ac:dyDescent="0.25">
      <c r="A6855">
        <v>12.615600000000001</v>
      </c>
      <c r="B6855">
        <v>10.750999999999999</v>
      </c>
      <c r="C6855">
        <v>10.5528</v>
      </c>
      <c r="D6855">
        <v>10.810499999999999</v>
      </c>
      <c r="E6855" t="s">
        <v>27</v>
      </c>
      <c r="F6855">
        <v>4</v>
      </c>
      <c r="I6855" t="s">
        <v>28</v>
      </c>
      <c r="J6855">
        <v>0.950739</v>
      </c>
      <c r="K6855" s="1">
        <v>5.8178400000000002E-8</v>
      </c>
      <c r="L6855">
        <v>139.69999999999999</v>
      </c>
      <c r="M6855">
        <v>105.05</v>
      </c>
      <c r="N6855">
        <v>99.846000000000004</v>
      </c>
      <c r="O6855">
        <v>0.20000999999999999</v>
      </c>
      <c r="P6855">
        <v>27974000</v>
      </c>
      <c r="Q6855">
        <v>533</v>
      </c>
      <c r="R6855">
        <v>10.5159</v>
      </c>
      <c r="S6855">
        <v>18.043199999999999</v>
      </c>
      <c r="T6855">
        <v>11.584199999999999</v>
      </c>
      <c r="U6855">
        <v>10.780799999999999</v>
      </c>
      <c r="V6855">
        <v>7.2624700000000004</v>
      </c>
      <c r="W6855">
        <v>44.729900000000001</v>
      </c>
      <c r="X6855" t="s">
        <v>32382</v>
      </c>
      <c r="Y6855" t="s">
        <v>32389</v>
      </c>
      <c r="Z6855" t="s">
        <v>32384</v>
      </c>
      <c r="AA6855" t="s">
        <v>32384</v>
      </c>
      <c r="AB6855" t="s">
        <v>32385</v>
      </c>
      <c r="AC6855" t="s">
        <v>32386</v>
      </c>
      <c r="AD6855" t="s">
        <v>32390</v>
      </c>
      <c r="AE6855" t="s">
        <v>32391</v>
      </c>
    </row>
    <row r="6856" spans="1:31" hidden="1" x14ac:dyDescent="0.25">
      <c r="A6856">
        <v>12.798500000000001</v>
      </c>
      <c r="B6856">
        <v>12.584300000000001</v>
      </c>
      <c r="C6856">
        <v>11.7704</v>
      </c>
      <c r="D6856">
        <v>11.2614</v>
      </c>
      <c r="E6856" t="s">
        <v>27</v>
      </c>
      <c r="F6856">
        <v>4</v>
      </c>
      <c r="I6856" t="s">
        <v>28</v>
      </c>
      <c r="J6856">
        <v>0.999996</v>
      </c>
      <c r="K6856" s="1">
        <v>1.4044999999999999E-7</v>
      </c>
      <c r="L6856">
        <v>131.30000000000001</v>
      </c>
      <c r="M6856">
        <v>98.272999999999996</v>
      </c>
      <c r="N6856">
        <v>131.30000000000001</v>
      </c>
      <c r="O6856">
        <v>-3.6744999999999998E-3</v>
      </c>
      <c r="P6856">
        <v>169110000</v>
      </c>
      <c r="Q6856">
        <v>541</v>
      </c>
      <c r="R6856">
        <v>13.177899999999999</v>
      </c>
      <c r="S6856">
        <v>20.2319</v>
      </c>
      <c r="T6856">
        <v>12.2844</v>
      </c>
      <c r="U6856">
        <v>11.922800000000001</v>
      </c>
      <c r="V6856">
        <v>8.3090200000000003</v>
      </c>
      <c r="W6856">
        <v>48.4146</v>
      </c>
      <c r="X6856" t="s">
        <v>32382</v>
      </c>
      <c r="Y6856" t="s">
        <v>32392</v>
      </c>
      <c r="Z6856" t="s">
        <v>32384</v>
      </c>
      <c r="AA6856" t="s">
        <v>32384</v>
      </c>
      <c r="AB6856" t="s">
        <v>32385</v>
      </c>
      <c r="AC6856" t="s">
        <v>32386</v>
      </c>
      <c r="AD6856" t="s">
        <v>32393</v>
      </c>
      <c r="AE6856" t="s">
        <v>32394</v>
      </c>
    </row>
    <row r="6857" spans="1:31" hidden="1" x14ac:dyDescent="0.25">
      <c r="A6857">
        <v>11.577400000000001</v>
      </c>
      <c r="B6857">
        <v>10.0482</v>
      </c>
      <c r="C6857">
        <v>10.4793</v>
      </c>
      <c r="D6857">
        <v>10.321300000000001</v>
      </c>
      <c r="E6857" t="s">
        <v>27</v>
      </c>
      <c r="F6857">
        <v>2</v>
      </c>
      <c r="I6857" t="s">
        <v>28</v>
      </c>
      <c r="J6857">
        <v>0.82269800000000004</v>
      </c>
      <c r="K6857" s="1">
        <v>2.0986000000000001E-6</v>
      </c>
      <c r="L6857">
        <v>143.25</v>
      </c>
      <c r="M6857">
        <v>81.082999999999998</v>
      </c>
      <c r="N6857">
        <v>143.25</v>
      </c>
      <c r="O6857">
        <v>-0.31564999999999999</v>
      </c>
      <c r="P6857">
        <v>2437500</v>
      </c>
      <c r="Q6857">
        <v>1356</v>
      </c>
      <c r="R6857" t="s">
        <v>29</v>
      </c>
      <c r="S6857">
        <v>17.538</v>
      </c>
      <c r="T6857">
        <v>11.0284</v>
      </c>
      <c r="U6857">
        <v>10.184699999999999</v>
      </c>
      <c r="V6857">
        <v>7.3532599999999997</v>
      </c>
      <c r="W6857">
        <v>42.426200000000001</v>
      </c>
      <c r="X6857" t="s">
        <v>32382</v>
      </c>
      <c r="Y6857" t="s">
        <v>32395</v>
      </c>
      <c r="Z6857" t="s">
        <v>32384</v>
      </c>
      <c r="AA6857" t="s">
        <v>32384</v>
      </c>
      <c r="AB6857" t="s">
        <v>32385</v>
      </c>
      <c r="AC6857" t="s">
        <v>32386</v>
      </c>
      <c r="AD6857" t="s">
        <v>32396</v>
      </c>
      <c r="AE6857" t="s">
        <v>32397</v>
      </c>
    </row>
    <row r="6858" spans="1:31" x14ac:dyDescent="0.25">
      <c r="A6858">
        <v>13.2837</v>
      </c>
      <c r="B6858">
        <v>13.714</v>
      </c>
      <c r="C6858">
        <v>12.477600000000001</v>
      </c>
      <c r="D6858">
        <v>14.146599999999999</v>
      </c>
      <c r="E6858" t="s">
        <v>27</v>
      </c>
      <c r="F6858">
        <v>2</v>
      </c>
      <c r="I6858" t="s">
        <v>28</v>
      </c>
      <c r="J6858">
        <v>0.99999400000000005</v>
      </c>
      <c r="K6858" s="1">
        <v>1.5808299999999999E-5</v>
      </c>
      <c r="L6858">
        <v>139.77000000000001</v>
      </c>
      <c r="M6858">
        <v>66.956000000000003</v>
      </c>
      <c r="N6858">
        <v>139.77000000000001</v>
      </c>
      <c r="O6858">
        <v>2.7623000000000002</v>
      </c>
      <c r="P6858">
        <v>4710000</v>
      </c>
      <c r="Q6858">
        <v>682</v>
      </c>
      <c r="R6858">
        <v>11.208299999999999</v>
      </c>
      <c r="S6858">
        <v>19.132400000000001</v>
      </c>
      <c r="T6858">
        <v>12.880699999999999</v>
      </c>
      <c r="U6858">
        <v>13.930300000000001</v>
      </c>
      <c r="V6858">
        <v>5.2020900000000001</v>
      </c>
      <c r="W6858">
        <v>53.622</v>
      </c>
      <c r="X6858" t="s">
        <v>32382</v>
      </c>
      <c r="Y6858" t="s">
        <v>32398</v>
      </c>
      <c r="Z6858" t="s">
        <v>32384</v>
      </c>
      <c r="AA6858" t="s">
        <v>32384</v>
      </c>
      <c r="AB6858" t="s">
        <v>32385</v>
      </c>
      <c r="AC6858" t="s">
        <v>32386</v>
      </c>
      <c r="AD6858" t="s">
        <v>32399</v>
      </c>
      <c r="AE6858" t="s">
        <v>32400</v>
      </c>
    </row>
    <row r="6859" spans="1:31" x14ac:dyDescent="0.25">
      <c r="A6859">
        <v>16.491199999999999</v>
      </c>
      <c r="B6859">
        <v>15.841200000000001</v>
      </c>
      <c r="C6859">
        <v>16.168900000000001</v>
      </c>
      <c r="D6859">
        <v>15.9978</v>
      </c>
      <c r="E6859" t="s">
        <v>27</v>
      </c>
      <c r="F6859">
        <v>2</v>
      </c>
      <c r="I6859" t="s">
        <v>28</v>
      </c>
      <c r="J6859">
        <v>0.995224</v>
      </c>
      <c r="K6859" s="1">
        <v>8.7036800000000008E-31</v>
      </c>
      <c r="L6859">
        <v>225.79</v>
      </c>
      <c r="M6859">
        <v>163.65</v>
      </c>
      <c r="N6859">
        <v>225.79</v>
      </c>
      <c r="O6859">
        <v>0.46611000000000002</v>
      </c>
      <c r="P6859">
        <v>9664200</v>
      </c>
      <c r="Q6859">
        <v>962</v>
      </c>
      <c r="R6859">
        <v>12.5016</v>
      </c>
      <c r="S6859">
        <v>20.4497</v>
      </c>
      <c r="T6859">
        <v>16.330100000000002</v>
      </c>
      <c r="U6859">
        <v>15.919499999999999</v>
      </c>
      <c r="V6859">
        <v>4.5302100000000003</v>
      </c>
      <c r="W6859">
        <v>64.499099999999999</v>
      </c>
      <c r="X6859" t="s">
        <v>32382</v>
      </c>
      <c r="Y6859" t="s">
        <v>32401</v>
      </c>
      <c r="Z6859" t="s">
        <v>32384</v>
      </c>
      <c r="AA6859" t="s">
        <v>32384</v>
      </c>
      <c r="AB6859" t="s">
        <v>32385</v>
      </c>
      <c r="AC6859" t="s">
        <v>32386</v>
      </c>
      <c r="AD6859" t="s">
        <v>32402</v>
      </c>
      <c r="AE6859" t="s">
        <v>32403</v>
      </c>
    </row>
    <row r="6860" spans="1:31" x14ac:dyDescent="0.25">
      <c r="A6860">
        <v>13.9183</v>
      </c>
      <c r="B6860">
        <v>13.6753</v>
      </c>
      <c r="C6860">
        <v>13.5937</v>
      </c>
      <c r="D6860">
        <v>13.5839</v>
      </c>
      <c r="E6860" t="s">
        <v>27</v>
      </c>
      <c r="F6860">
        <v>2</v>
      </c>
      <c r="I6860" t="s">
        <v>28</v>
      </c>
      <c r="J6860">
        <v>0.99997000000000003</v>
      </c>
      <c r="K6860" s="1">
        <v>1.9273499999999999E-28</v>
      </c>
      <c r="L6860">
        <v>246.86</v>
      </c>
      <c r="M6860">
        <v>159.22</v>
      </c>
      <c r="N6860">
        <v>246.86</v>
      </c>
      <c r="O6860">
        <v>1.8084</v>
      </c>
      <c r="P6860">
        <v>5775800</v>
      </c>
      <c r="Q6860">
        <v>781</v>
      </c>
      <c r="R6860">
        <v>10.1692</v>
      </c>
      <c r="S6860">
        <v>16.982800000000001</v>
      </c>
      <c r="T6860">
        <v>13.756</v>
      </c>
      <c r="U6860">
        <v>13.6296</v>
      </c>
      <c r="V6860">
        <v>3.3532099999999998</v>
      </c>
      <c r="W6860">
        <v>54.7712</v>
      </c>
      <c r="X6860" t="s">
        <v>32382</v>
      </c>
      <c r="Y6860" t="s">
        <v>32404</v>
      </c>
      <c r="Z6860" t="s">
        <v>32384</v>
      </c>
      <c r="AA6860" t="s">
        <v>32384</v>
      </c>
      <c r="AB6860" t="s">
        <v>32385</v>
      </c>
      <c r="AC6860" t="s">
        <v>32386</v>
      </c>
      <c r="AD6860" t="s">
        <v>32405</v>
      </c>
      <c r="AE6860" t="s">
        <v>32406</v>
      </c>
    </row>
    <row r="6861" spans="1:31" x14ac:dyDescent="0.25">
      <c r="A6861">
        <v>15.3977</v>
      </c>
      <c r="B6861">
        <v>14.6053</v>
      </c>
      <c r="C6861">
        <v>14.921900000000001</v>
      </c>
      <c r="D6861">
        <v>14.540900000000001</v>
      </c>
      <c r="E6861" t="s">
        <v>27</v>
      </c>
      <c r="F6861">
        <v>2</v>
      </c>
      <c r="I6861" t="s">
        <v>28</v>
      </c>
      <c r="J6861">
        <v>1</v>
      </c>
      <c r="K6861">
        <v>2.9100300000000001E-3</v>
      </c>
      <c r="L6861">
        <v>101.21</v>
      </c>
      <c r="M6861">
        <v>64.117999999999995</v>
      </c>
      <c r="N6861">
        <v>77.72</v>
      </c>
      <c r="O6861">
        <v>-0.21639</v>
      </c>
      <c r="P6861">
        <v>9234100</v>
      </c>
      <c r="Q6861">
        <v>206</v>
      </c>
      <c r="R6861">
        <v>10.6153</v>
      </c>
      <c r="S6861">
        <v>17.8475</v>
      </c>
      <c r="T6861">
        <v>15.159800000000001</v>
      </c>
      <c r="U6861">
        <v>14.5731</v>
      </c>
      <c r="V6861">
        <v>3.2744300000000002</v>
      </c>
      <c r="W6861">
        <v>59.465800000000002</v>
      </c>
      <c r="X6861" t="s">
        <v>32382</v>
      </c>
      <c r="Y6861" t="s">
        <v>32407</v>
      </c>
      <c r="Z6861" t="s">
        <v>32384</v>
      </c>
      <c r="AA6861" t="s">
        <v>32384</v>
      </c>
      <c r="AB6861" t="s">
        <v>32385</v>
      </c>
      <c r="AC6861" t="s">
        <v>32386</v>
      </c>
      <c r="AD6861" t="s">
        <v>32408</v>
      </c>
      <c r="AE6861" t="s">
        <v>32409</v>
      </c>
    </row>
    <row r="6862" spans="1:31" hidden="1" x14ac:dyDescent="0.25">
      <c r="A6862">
        <v>13.019299999999999</v>
      </c>
      <c r="B6862">
        <v>10.539099999999999</v>
      </c>
      <c r="C6862">
        <v>12.0624</v>
      </c>
      <c r="D6862">
        <v>11.9682</v>
      </c>
      <c r="E6862" t="s">
        <v>27</v>
      </c>
      <c r="F6862">
        <v>2</v>
      </c>
      <c r="I6862" t="s">
        <v>28</v>
      </c>
      <c r="J6862">
        <v>1</v>
      </c>
      <c r="K6862">
        <v>1.77913E-4</v>
      </c>
      <c r="L6862">
        <v>145.25</v>
      </c>
      <c r="M6862">
        <v>51.819000000000003</v>
      </c>
      <c r="N6862">
        <v>145.25</v>
      </c>
      <c r="O6862">
        <v>0.37019000000000002</v>
      </c>
      <c r="P6862">
        <v>72268000</v>
      </c>
      <c r="Q6862">
        <v>942</v>
      </c>
      <c r="R6862">
        <v>13.8925</v>
      </c>
      <c r="S6862">
        <v>20.3064</v>
      </c>
      <c r="T6862">
        <v>12.540800000000001</v>
      </c>
      <c r="U6862">
        <v>11.2536</v>
      </c>
      <c r="V6862">
        <v>9.0527599999999993</v>
      </c>
      <c r="W6862">
        <v>47.588999999999999</v>
      </c>
      <c r="X6862" t="s">
        <v>32382</v>
      </c>
      <c r="Y6862" t="s">
        <v>32410</v>
      </c>
      <c r="Z6862" t="s">
        <v>32384</v>
      </c>
      <c r="AA6862" t="s">
        <v>32384</v>
      </c>
      <c r="AB6862" t="s">
        <v>32385</v>
      </c>
      <c r="AC6862" t="s">
        <v>32386</v>
      </c>
      <c r="AD6862" t="s">
        <v>32411</v>
      </c>
      <c r="AE6862" t="s">
        <v>32412</v>
      </c>
    </row>
    <row r="6863" spans="1:31" x14ac:dyDescent="0.25">
      <c r="A6863">
        <v>11.2845</v>
      </c>
      <c r="B6863">
        <v>11.177199999999999</v>
      </c>
      <c r="C6863">
        <v>9.8924699999999994</v>
      </c>
      <c r="D6863">
        <v>10.3887</v>
      </c>
      <c r="E6863" t="s">
        <v>27</v>
      </c>
      <c r="F6863">
        <v>3</v>
      </c>
      <c r="I6863" t="s">
        <v>28</v>
      </c>
      <c r="J6863">
        <v>0.77236300000000002</v>
      </c>
      <c r="K6863">
        <v>4.09606E-2</v>
      </c>
      <c r="L6863">
        <v>50.396999999999998</v>
      </c>
      <c r="M6863">
        <v>18.010000000000002</v>
      </c>
      <c r="N6863">
        <v>50.396999999999998</v>
      </c>
      <c r="O6863">
        <v>0.49736999999999998</v>
      </c>
      <c r="P6863">
        <v>3778800</v>
      </c>
      <c r="Q6863">
        <v>575</v>
      </c>
      <c r="R6863" t="s">
        <v>29</v>
      </c>
      <c r="S6863">
        <v>17.283200000000001</v>
      </c>
      <c r="T6863">
        <v>10.5885</v>
      </c>
      <c r="U6863">
        <v>10.7829</v>
      </c>
      <c r="V6863">
        <v>6.5002800000000001</v>
      </c>
      <c r="W6863">
        <v>42.742800000000003</v>
      </c>
      <c r="X6863" t="s">
        <v>32382</v>
      </c>
      <c r="Y6863" t="s">
        <v>32413</v>
      </c>
      <c r="Z6863" t="s">
        <v>32384</v>
      </c>
      <c r="AA6863" t="s">
        <v>32384</v>
      </c>
      <c r="AB6863" t="s">
        <v>32385</v>
      </c>
      <c r="AC6863" t="s">
        <v>32386</v>
      </c>
      <c r="AD6863" t="s">
        <v>32414</v>
      </c>
      <c r="AE6863" t="s">
        <v>32415</v>
      </c>
    </row>
    <row r="6864" spans="1:31" hidden="1" x14ac:dyDescent="0.25">
      <c r="A6864">
        <v>14.557600000000001</v>
      </c>
      <c r="B6864">
        <v>13.7712</v>
      </c>
      <c r="C6864">
        <v>13.4392</v>
      </c>
      <c r="D6864">
        <v>13.6152</v>
      </c>
      <c r="E6864" t="s">
        <v>27</v>
      </c>
      <c r="F6864">
        <v>2</v>
      </c>
      <c r="I6864" t="s">
        <v>28</v>
      </c>
      <c r="J6864">
        <v>0.99995100000000003</v>
      </c>
      <c r="K6864" s="1">
        <v>2.3830800000000001E-19</v>
      </c>
      <c r="L6864">
        <v>206.46</v>
      </c>
      <c r="M6864">
        <v>125.28</v>
      </c>
      <c r="N6864">
        <v>206.46</v>
      </c>
      <c r="O6864">
        <v>-0.26179000000000002</v>
      </c>
      <c r="P6864">
        <v>118620000</v>
      </c>
      <c r="Q6864">
        <v>425</v>
      </c>
      <c r="R6864">
        <v>14.6334</v>
      </c>
      <c r="S6864">
        <v>21.174099999999999</v>
      </c>
      <c r="T6864">
        <v>13.9984</v>
      </c>
      <c r="U6864">
        <v>13.693199999999999</v>
      </c>
      <c r="V6864">
        <v>7.4809700000000001</v>
      </c>
      <c r="W6864">
        <v>55.383099999999999</v>
      </c>
      <c r="X6864" t="s">
        <v>32382</v>
      </c>
      <c r="Y6864" t="s">
        <v>32416</v>
      </c>
      <c r="Z6864" t="s">
        <v>32384</v>
      </c>
      <c r="AA6864" t="s">
        <v>32384</v>
      </c>
      <c r="AB6864" t="s">
        <v>32385</v>
      </c>
      <c r="AC6864" t="s">
        <v>32386</v>
      </c>
      <c r="AD6864" t="s">
        <v>32417</v>
      </c>
      <c r="AE6864" t="s">
        <v>32418</v>
      </c>
    </row>
    <row r="6865" spans="1:31" hidden="1" x14ac:dyDescent="0.25">
      <c r="A6865">
        <v>10.7522</v>
      </c>
      <c r="B6865">
        <v>10.792299999999999</v>
      </c>
      <c r="C6865">
        <v>12.063000000000001</v>
      </c>
      <c r="D6865">
        <v>9.1545400000000008</v>
      </c>
      <c r="E6865" t="s">
        <v>27</v>
      </c>
      <c r="F6865">
        <v>3</v>
      </c>
      <c r="I6865" t="s">
        <v>28</v>
      </c>
      <c r="J6865">
        <v>1</v>
      </c>
      <c r="K6865">
        <v>1.32625E-3</v>
      </c>
      <c r="L6865">
        <v>106.67</v>
      </c>
      <c r="M6865">
        <v>59.938000000000002</v>
      </c>
      <c r="N6865">
        <v>106.67</v>
      </c>
      <c r="O6865">
        <v>0.84706000000000004</v>
      </c>
      <c r="P6865">
        <v>41218000</v>
      </c>
      <c r="Q6865">
        <v>394</v>
      </c>
      <c r="R6865">
        <v>14.2005</v>
      </c>
      <c r="S6865">
        <v>21.073599999999999</v>
      </c>
      <c r="T6865">
        <v>11.4076</v>
      </c>
      <c r="U6865">
        <v>9.9734200000000008</v>
      </c>
      <c r="V6865">
        <v>11.100199999999999</v>
      </c>
      <c r="W6865">
        <v>42.762</v>
      </c>
      <c r="X6865" t="s">
        <v>32419</v>
      </c>
      <c r="Y6865" t="s">
        <v>21348</v>
      </c>
      <c r="Z6865" t="s">
        <v>32420</v>
      </c>
      <c r="AA6865" t="s">
        <v>32420</v>
      </c>
      <c r="AB6865" t="s">
        <v>32421</v>
      </c>
      <c r="AC6865" t="s">
        <v>32422</v>
      </c>
      <c r="AD6865" t="s">
        <v>32423</v>
      </c>
      <c r="AE6865" t="s">
        <v>32424</v>
      </c>
    </row>
    <row r="6866" spans="1:31" x14ac:dyDescent="0.25">
      <c r="A6866">
        <v>15.613899999999999</v>
      </c>
      <c r="B6866">
        <v>15.145200000000001</v>
      </c>
      <c r="C6866">
        <v>15.231400000000001</v>
      </c>
      <c r="D6866">
        <v>14.9971</v>
      </c>
      <c r="E6866" t="s">
        <v>27</v>
      </c>
      <c r="F6866">
        <v>4</v>
      </c>
      <c r="I6866" t="s">
        <v>28</v>
      </c>
      <c r="J6866">
        <v>1</v>
      </c>
      <c r="K6866">
        <v>4.4351000000000002E-2</v>
      </c>
      <c r="L6866">
        <v>44.691000000000003</v>
      </c>
      <c r="M6866">
        <v>12.73</v>
      </c>
      <c r="N6866">
        <v>44.691000000000003</v>
      </c>
      <c r="O6866">
        <v>-0.28952</v>
      </c>
      <c r="P6866">
        <v>4315000</v>
      </c>
      <c r="Q6866">
        <v>602</v>
      </c>
      <c r="R6866">
        <v>11.7773</v>
      </c>
      <c r="S6866">
        <v>17.969799999999999</v>
      </c>
      <c r="T6866">
        <v>15.422700000000001</v>
      </c>
      <c r="U6866">
        <v>15.071199999999999</v>
      </c>
      <c r="V6866">
        <v>2.8986800000000001</v>
      </c>
      <c r="W6866">
        <v>60.9876</v>
      </c>
      <c r="X6866" t="s">
        <v>32419</v>
      </c>
      <c r="Y6866" t="s">
        <v>8730</v>
      </c>
      <c r="Z6866" t="s">
        <v>32420</v>
      </c>
      <c r="AA6866" t="s">
        <v>32420</v>
      </c>
      <c r="AB6866" t="s">
        <v>32421</v>
      </c>
      <c r="AC6866" t="s">
        <v>32422</v>
      </c>
      <c r="AD6866" t="s">
        <v>32425</v>
      </c>
      <c r="AE6866" t="s">
        <v>32426</v>
      </c>
    </row>
    <row r="6867" spans="1:31" x14ac:dyDescent="0.25">
      <c r="A6867">
        <v>16.851500000000001</v>
      </c>
      <c r="B6867">
        <v>16.188400000000001</v>
      </c>
      <c r="C6867">
        <v>15.898999999999999</v>
      </c>
      <c r="D6867">
        <v>16.2988</v>
      </c>
      <c r="E6867" t="s">
        <v>27</v>
      </c>
      <c r="F6867">
        <v>2</v>
      </c>
      <c r="I6867" t="s">
        <v>28</v>
      </c>
      <c r="J6867">
        <v>1</v>
      </c>
      <c r="K6867">
        <v>6.8787000000000004E-4</v>
      </c>
      <c r="L6867">
        <v>109.86</v>
      </c>
      <c r="M6867">
        <v>62.795999999999999</v>
      </c>
      <c r="N6867">
        <v>109.86</v>
      </c>
      <c r="O6867">
        <v>1.5866000000000001E-3</v>
      </c>
      <c r="P6867">
        <v>40868000</v>
      </c>
      <c r="Q6867">
        <v>399</v>
      </c>
      <c r="R6867">
        <v>15.275499999999999</v>
      </c>
      <c r="S6867">
        <v>21.6159</v>
      </c>
      <c r="T6867">
        <v>16.3752</v>
      </c>
      <c r="U6867">
        <v>16.243600000000001</v>
      </c>
      <c r="V6867">
        <v>5.3723000000000001</v>
      </c>
      <c r="W6867">
        <v>65.237700000000004</v>
      </c>
      <c r="X6867" t="s">
        <v>32427</v>
      </c>
      <c r="Y6867" t="s">
        <v>7462</v>
      </c>
      <c r="Z6867" t="s">
        <v>32428</v>
      </c>
      <c r="AA6867" t="s">
        <v>32428</v>
      </c>
      <c r="AB6867" t="s">
        <v>32429</v>
      </c>
      <c r="AC6867" t="s">
        <v>32430</v>
      </c>
      <c r="AD6867" t="s">
        <v>32431</v>
      </c>
      <c r="AE6867" t="s">
        <v>32432</v>
      </c>
    </row>
    <row r="6868" spans="1:31" hidden="1" x14ac:dyDescent="0.25">
      <c r="A6868">
        <v>12.5716</v>
      </c>
      <c r="B6868">
        <v>11.6945</v>
      </c>
      <c r="C6868">
        <v>11.9954</v>
      </c>
      <c r="D6868">
        <v>11.0311</v>
      </c>
      <c r="E6868" t="s">
        <v>27</v>
      </c>
      <c r="F6868">
        <v>3</v>
      </c>
      <c r="I6868" t="s">
        <v>28</v>
      </c>
      <c r="J6868">
        <v>1</v>
      </c>
      <c r="K6868" s="1">
        <v>6.6473300000000006E-5</v>
      </c>
      <c r="L6868">
        <v>143.24</v>
      </c>
      <c r="M6868">
        <v>97.584999999999994</v>
      </c>
      <c r="N6868">
        <v>143.24</v>
      </c>
      <c r="O6868">
        <v>-0.17737</v>
      </c>
      <c r="P6868">
        <v>30647000</v>
      </c>
      <c r="Q6868">
        <v>228</v>
      </c>
      <c r="R6868">
        <v>13.5435</v>
      </c>
      <c r="S6868">
        <v>19.8673</v>
      </c>
      <c r="T6868">
        <v>12.2835</v>
      </c>
      <c r="U6868">
        <v>11.3628</v>
      </c>
      <c r="V6868">
        <v>8.5044500000000003</v>
      </c>
      <c r="W6868">
        <v>47.292700000000004</v>
      </c>
      <c r="X6868" t="s">
        <v>32433</v>
      </c>
      <c r="Y6868">
        <v>228</v>
      </c>
      <c r="Z6868" t="s">
        <v>32433</v>
      </c>
      <c r="AA6868" t="s">
        <v>32433</v>
      </c>
      <c r="AB6868" t="s">
        <v>32434</v>
      </c>
      <c r="AC6868" t="s">
        <v>32435</v>
      </c>
      <c r="AD6868" t="s">
        <v>32436</v>
      </c>
      <c r="AE6868" t="s">
        <v>32437</v>
      </c>
    </row>
    <row r="6869" spans="1:31" x14ac:dyDescent="0.25">
      <c r="A6869">
        <v>16.147500000000001</v>
      </c>
      <c r="B6869">
        <v>15.7719</v>
      </c>
      <c r="C6869">
        <v>15.5832</v>
      </c>
      <c r="D6869">
        <v>15.5387</v>
      </c>
      <c r="E6869" t="s">
        <v>27</v>
      </c>
      <c r="F6869">
        <v>2</v>
      </c>
      <c r="I6869" t="s">
        <v>28</v>
      </c>
      <c r="J6869">
        <v>1</v>
      </c>
      <c r="K6869">
        <v>5.1143E-4</v>
      </c>
      <c r="L6869">
        <v>116.9</v>
      </c>
      <c r="M6869">
        <v>76.277000000000001</v>
      </c>
      <c r="N6869">
        <v>116.9</v>
      </c>
      <c r="O6869">
        <v>-1.3394999999999999</v>
      </c>
      <c r="P6869">
        <v>61058000</v>
      </c>
      <c r="Q6869">
        <v>147</v>
      </c>
      <c r="R6869">
        <v>12.724500000000001</v>
      </c>
      <c r="S6869">
        <v>19.9346</v>
      </c>
      <c r="T6869">
        <v>15.865399999999999</v>
      </c>
      <c r="U6869">
        <v>15.6553</v>
      </c>
      <c r="V6869">
        <v>4.27928</v>
      </c>
      <c r="W6869">
        <v>63.0413</v>
      </c>
      <c r="X6869" t="s">
        <v>32433</v>
      </c>
      <c r="Y6869">
        <v>147</v>
      </c>
      <c r="Z6869" t="s">
        <v>32433</v>
      </c>
      <c r="AA6869" t="s">
        <v>32433</v>
      </c>
      <c r="AB6869" t="s">
        <v>32434</v>
      </c>
      <c r="AC6869" t="s">
        <v>32435</v>
      </c>
      <c r="AD6869" t="s">
        <v>32438</v>
      </c>
      <c r="AE6869" t="s">
        <v>32439</v>
      </c>
    </row>
    <row r="6870" spans="1:31" hidden="1" x14ac:dyDescent="0.25">
      <c r="A6870">
        <v>11.460900000000001</v>
      </c>
      <c r="B6870">
        <v>10.4191</v>
      </c>
      <c r="C6870">
        <v>10.978899999999999</v>
      </c>
      <c r="D6870">
        <v>9.9928000000000008</v>
      </c>
      <c r="E6870" t="s">
        <v>27</v>
      </c>
      <c r="F6870">
        <v>2</v>
      </c>
      <c r="I6870" t="s">
        <v>28</v>
      </c>
      <c r="J6870">
        <v>1</v>
      </c>
      <c r="K6870">
        <v>5.9088099999999996E-3</v>
      </c>
      <c r="L6870">
        <v>91.626000000000005</v>
      </c>
      <c r="M6870">
        <v>41.587000000000003</v>
      </c>
      <c r="N6870">
        <v>91.626000000000005</v>
      </c>
      <c r="O6870">
        <v>6.4226000000000005E-2</v>
      </c>
      <c r="P6870">
        <v>8994200</v>
      </c>
      <c r="Q6870">
        <v>289</v>
      </c>
      <c r="R6870">
        <v>11.282999999999999</v>
      </c>
      <c r="S6870">
        <v>18.153199999999998</v>
      </c>
      <c r="T6870">
        <v>11.219900000000001</v>
      </c>
      <c r="U6870">
        <v>10.206</v>
      </c>
      <c r="V6870">
        <v>7.9472800000000001</v>
      </c>
      <c r="W6870">
        <v>42.851599999999998</v>
      </c>
      <c r="X6870" t="s">
        <v>32440</v>
      </c>
      <c r="Y6870" t="s">
        <v>32441</v>
      </c>
      <c r="Z6870" t="s">
        <v>32442</v>
      </c>
      <c r="AA6870" t="s">
        <v>32442</v>
      </c>
      <c r="AB6870" t="s">
        <v>32443</v>
      </c>
      <c r="AC6870" t="s">
        <v>32444</v>
      </c>
      <c r="AD6870" t="s">
        <v>32445</v>
      </c>
      <c r="AE6870" t="s">
        <v>32446</v>
      </c>
    </row>
    <row r="6871" spans="1:31" hidden="1" x14ac:dyDescent="0.25">
      <c r="A6871">
        <v>14.8071</v>
      </c>
      <c r="B6871">
        <v>14.499700000000001</v>
      </c>
      <c r="C6871">
        <v>14.312900000000001</v>
      </c>
      <c r="D6871">
        <v>14.4848</v>
      </c>
      <c r="E6871" t="s">
        <v>27</v>
      </c>
      <c r="F6871">
        <v>2</v>
      </c>
      <c r="I6871" t="s">
        <v>28</v>
      </c>
      <c r="J6871">
        <v>1</v>
      </c>
      <c r="K6871">
        <v>3.81541E-4</v>
      </c>
      <c r="L6871">
        <v>128.51</v>
      </c>
      <c r="M6871">
        <v>62.084000000000003</v>
      </c>
      <c r="N6871">
        <v>128.51</v>
      </c>
      <c r="O6871">
        <v>-0.46455000000000002</v>
      </c>
      <c r="P6871">
        <v>95184000</v>
      </c>
      <c r="Q6871">
        <v>9</v>
      </c>
      <c r="R6871">
        <v>14.517099999999999</v>
      </c>
      <c r="S6871">
        <v>21.4008</v>
      </c>
      <c r="T6871">
        <v>14.56</v>
      </c>
      <c r="U6871">
        <v>14.4922</v>
      </c>
      <c r="V6871">
        <v>6.9085700000000001</v>
      </c>
      <c r="W6871">
        <v>58.104399999999998</v>
      </c>
      <c r="X6871" t="s">
        <v>32440</v>
      </c>
      <c r="Y6871" t="s">
        <v>32447</v>
      </c>
      <c r="Z6871" t="s">
        <v>32442</v>
      </c>
      <c r="AA6871" t="s">
        <v>32442</v>
      </c>
      <c r="AB6871" t="s">
        <v>32443</v>
      </c>
      <c r="AC6871" t="s">
        <v>32444</v>
      </c>
      <c r="AD6871" t="s">
        <v>32448</v>
      </c>
      <c r="AE6871" t="s">
        <v>32449</v>
      </c>
    </row>
    <row r="6872" spans="1:31" x14ac:dyDescent="0.25">
      <c r="A6872">
        <v>14.567500000000001</v>
      </c>
      <c r="B6872">
        <v>14.461</v>
      </c>
      <c r="C6872">
        <v>14.3636</v>
      </c>
      <c r="D6872">
        <v>13.750400000000001</v>
      </c>
      <c r="E6872" t="s">
        <v>27</v>
      </c>
      <c r="F6872">
        <v>3</v>
      </c>
      <c r="I6872" t="s">
        <v>28</v>
      </c>
      <c r="J6872">
        <v>0.99013399999999996</v>
      </c>
      <c r="K6872" s="1">
        <v>1.7804599999999999E-5</v>
      </c>
      <c r="L6872">
        <v>135.61000000000001</v>
      </c>
      <c r="M6872">
        <v>89.457999999999998</v>
      </c>
      <c r="N6872">
        <v>135.61000000000001</v>
      </c>
      <c r="O6872">
        <v>0.78713</v>
      </c>
      <c r="P6872">
        <v>5819500</v>
      </c>
      <c r="Q6872">
        <v>418</v>
      </c>
      <c r="R6872">
        <v>11.5944</v>
      </c>
      <c r="S6872">
        <v>17.436900000000001</v>
      </c>
      <c r="T6872">
        <v>14.4655</v>
      </c>
      <c r="U6872">
        <v>14.105700000000001</v>
      </c>
      <c r="V6872">
        <v>3.33121</v>
      </c>
      <c r="W6872">
        <v>57.142400000000002</v>
      </c>
      <c r="X6872" t="s">
        <v>32450</v>
      </c>
      <c r="Y6872" t="s">
        <v>32451</v>
      </c>
      <c r="Z6872" t="s">
        <v>32442</v>
      </c>
      <c r="AA6872" t="s">
        <v>32442</v>
      </c>
      <c r="AB6872" t="s">
        <v>32452</v>
      </c>
      <c r="AC6872" t="s">
        <v>32453</v>
      </c>
      <c r="AD6872" t="s">
        <v>32454</v>
      </c>
      <c r="AE6872" t="s">
        <v>32455</v>
      </c>
    </row>
    <row r="6873" spans="1:31" x14ac:dyDescent="0.25">
      <c r="A6873">
        <v>16.4221</v>
      </c>
      <c r="B6873">
        <v>15.616099999999999</v>
      </c>
      <c r="C6873">
        <v>15.9146</v>
      </c>
      <c r="D6873">
        <v>15.173400000000001</v>
      </c>
      <c r="E6873" t="s">
        <v>27</v>
      </c>
      <c r="F6873">
        <v>3</v>
      </c>
      <c r="I6873" t="s">
        <v>28</v>
      </c>
      <c r="J6873">
        <v>0.95379499999999995</v>
      </c>
      <c r="K6873" s="1">
        <v>1.39949E-6</v>
      </c>
      <c r="L6873">
        <v>157.09</v>
      </c>
      <c r="M6873">
        <v>96.597999999999999</v>
      </c>
      <c r="N6873">
        <v>157.09</v>
      </c>
      <c r="O6873">
        <v>-0.25712000000000002</v>
      </c>
      <c r="P6873">
        <v>5609100</v>
      </c>
      <c r="Q6873">
        <v>208</v>
      </c>
      <c r="R6873">
        <v>11.480600000000001</v>
      </c>
      <c r="S6873">
        <v>18.734400000000001</v>
      </c>
      <c r="T6873">
        <v>16.168399999999998</v>
      </c>
      <c r="U6873">
        <v>15.3948</v>
      </c>
      <c r="V6873">
        <v>3.3396699999999999</v>
      </c>
      <c r="W6873">
        <v>63.126199999999997</v>
      </c>
      <c r="X6873" t="s">
        <v>32456</v>
      </c>
      <c r="Y6873" t="s">
        <v>32457</v>
      </c>
      <c r="Z6873" t="s">
        <v>32458</v>
      </c>
      <c r="AA6873" t="s">
        <v>32458</v>
      </c>
      <c r="AB6873" t="s">
        <v>32459</v>
      </c>
      <c r="AC6873" t="s">
        <v>32460</v>
      </c>
      <c r="AD6873" t="s">
        <v>32461</v>
      </c>
      <c r="AE6873" t="s">
        <v>32462</v>
      </c>
    </row>
    <row r="6874" spans="1:31" hidden="1" x14ac:dyDescent="0.25">
      <c r="A6874">
        <v>13.1311</v>
      </c>
      <c r="B6874">
        <v>12.368</v>
      </c>
      <c r="C6874">
        <v>13.0733</v>
      </c>
      <c r="D6874">
        <v>12.3962</v>
      </c>
      <c r="E6874" t="s">
        <v>27</v>
      </c>
      <c r="F6874">
        <v>2</v>
      </c>
      <c r="I6874" t="s">
        <v>28</v>
      </c>
      <c r="J6874">
        <v>0.999996</v>
      </c>
      <c r="K6874">
        <v>2.06021E-4</v>
      </c>
      <c r="L6874">
        <v>138.4</v>
      </c>
      <c r="M6874">
        <v>95.099000000000004</v>
      </c>
      <c r="N6874">
        <v>138.4</v>
      </c>
      <c r="O6874">
        <v>8.1489000000000006E-2</v>
      </c>
      <c r="P6874">
        <v>20624000</v>
      </c>
      <c r="Q6874">
        <v>10</v>
      </c>
      <c r="R6874" t="s">
        <v>29</v>
      </c>
      <c r="S6874">
        <v>19.5426</v>
      </c>
      <c r="T6874">
        <v>13.1022</v>
      </c>
      <c r="U6874">
        <v>12.382099999999999</v>
      </c>
      <c r="V6874">
        <v>7.1604400000000004</v>
      </c>
      <c r="W6874">
        <v>50.968699999999998</v>
      </c>
      <c r="X6874" t="s">
        <v>32463</v>
      </c>
      <c r="Y6874" t="s">
        <v>32464</v>
      </c>
      <c r="Z6874" t="s">
        <v>32458</v>
      </c>
      <c r="AA6874" t="s">
        <v>32458</v>
      </c>
      <c r="AB6874" t="s">
        <v>32459</v>
      </c>
      <c r="AC6874" t="s">
        <v>32460</v>
      </c>
      <c r="AD6874" t="s">
        <v>32465</v>
      </c>
      <c r="AE6874" t="s">
        <v>32466</v>
      </c>
    </row>
    <row r="6875" spans="1:31" x14ac:dyDescent="0.25">
      <c r="A6875">
        <v>11.483700000000001</v>
      </c>
      <c r="B6875">
        <v>11.2089</v>
      </c>
      <c r="C6875">
        <v>10.6656</v>
      </c>
      <c r="D6875">
        <v>10.9337</v>
      </c>
      <c r="E6875" t="s">
        <v>27</v>
      </c>
      <c r="F6875">
        <v>3</v>
      </c>
      <c r="I6875" t="s">
        <v>28</v>
      </c>
      <c r="J6875">
        <v>0.99999499999999997</v>
      </c>
      <c r="K6875">
        <v>9.4320600000000008E-3</v>
      </c>
      <c r="L6875">
        <v>82.831000000000003</v>
      </c>
      <c r="M6875">
        <v>36.033999999999999</v>
      </c>
      <c r="N6875">
        <v>82.831000000000003</v>
      </c>
      <c r="O6875">
        <v>0.29314000000000001</v>
      </c>
      <c r="P6875">
        <v>4456700</v>
      </c>
      <c r="Q6875">
        <v>172</v>
      </c>
      <c r="R6875">
        <v>11.0853</v>
      </c>
      <c r="S6875">
        <v>17.5932</v>
      </c>
      <c r="T6875">
        <v>11.0747</v>
      </c>
      <c r="U6875">
        <v>11.071300000000001</v>
      </c>
      <c r="V6875">
        <v>6.5219500000000004</v>
      </c>
      <c r="W6875">
        <v>44.291899999999998</v>
      </c>
      <c r="X6875" t="s">
        <v>32467</v>
      </c>
      <c r="Y6875">
        <v>172</v>
      </c>
      <c r="Z6875" t="s">
        <v>32467</v>
      </c>
      <c r="AA6875" t="s">
        <v>32467</v>
      </c>
      <c r="AB6875" t="s">
        <v>32468</v>
      </c>
      <c r="AC6875" t="s">
        <v>32469</v>
      </c>
      <c r="AD6875" t="s">
        <v>32470</v>
      </c>
      <c r="AE6875" t="s">
        <v>32471</v>
      </c>
    </row>
    <row r="6876" spans="1:31" x14ac:dyDescent="0.25">
      <c r="A6876">
        <v>14.3103</v>
      </c>
      <c r="B6876">
        <v>13.480700000000001</v>
      </c>
      <c r="C6876">
        <v>13.521800000000001</v>
      </c>
      <c r="D6876">
        <v>12.804399999999999</v>
      </c>
      <c r="E6876" t="s">
        <v>27</v>
      </c>
      <c r="F6876">
        <v>2</v>
      </c>
      <c r="I6876" t="s">
        <v>28</v>
      </c>
      <c r="J6876">
        <v>0.99739999999999995</v>
      </c>
      <c r="K6876">
        <v>1.7587499999999999E-3</v>
      </c>
      <c r="L6876">
        <v>110.34</v>
      </c>
      <c r="M6876">
        <v>71.531000000000006</v>
      </c>
      <c r="N6876">
        <v>110.34</v>
      </c>
      <c r="O6876">
        <v>-0.2361</v>
      </c>
      <c r="P6876">
        <v>3829900</v>
      </c>
      <c r="Q6876">
        <v>397</v>
      </c>
      <c r="R6876" t="s">
        <v>29</v>
      </c>
      <c r="S6876">
        <v>17.6782</v>
      </c>
      <c r="T6876">
        <v>13.9161</v>
      </c>
      <c r="U6876">
        <v>13.1425</v>
      </c>
      <c r="V6876">
        <v>4.5356500000000004</v>
      </c>
      <c r="W6876">
        <v>54.117199999999997</v>
      </c>
      <c r="X6876" t="s">
        <v>32472</v>
      </c>
      <c r="Y6876" t="s">
        <v>32473</v>
      </c>
      <c r="Z6876" t="s">
        <v>32474</v>
      </c>
      <c r="AA6876" t="s">
        <v>32474</v>
      </c>
      <c r="AB6876" t="s">
        <v>32475</v>
      </c>
      <c r="AC6876" t="s">
        <v>32476</v>
      </c>
      <c r="AD6876" t="s">
        <v>32477</v>
      </c>
      <c r="AE6876" t="s">
        <v>32478</v>
      </c>
    </row>
    <row r="6877" spans="1:31" x14ac:dyDescent="0.25">
      <c r="A6877">
        <v>14.341699999999999</v>
      </c>
      <c r="B6877">
        <v>13.775399999999999</v>
      </c>
      <c r="C6877">
        <v>13.4267</v>
      </c>
      <c r="D6877">
        <v>13.225899999999999</v>
      </c>
      <c r="E6877" t="s">
        <v>27</v>
      </c>
      <c r="F6877">
        <v>3</v>
      </c>
      <c r="I6877" t="s">
        <v>28</v>
      </c>
      <c r="J6877">
        <v>1</v>
      </c>
      <c r="K6877" s="1">
        <v>2.39287E-5</v>
      </c>
      <c r="L6877">
        <v>125.96</v>
      </c>
      <c r="M6877">
        <v>87.933000000000007</v>
      </c>
      <c r="N6877">
        <v>125.96</v>
      </c>
      <c r="O6877">
        <v>-0.12690000000000001</v>
      </c>
      <c r="P6877">
        <v>9857000</v>
      </c>
      <c r="Q6877">
        <v>114</v>
      </c>
      <c r="R6877">
        <v>7.4625399999999997</v>
      </c>
      <c r="S6877">
        <v>17.827400000000001</v>
      </c>
      <c r="T6877">
        <v>13.8842</v>
      </c>
      <c r="U6877">
        <v>13.5006</v>
      </c>
      <c r="V6877">
        <v>4.3267899999999999</v>
      </c>
      <c r="W6877">
        <v>54.7697</v>
      </c>
      <c r="X6877" t="s">
        <v>32479</v>
      </c>
      <c r="Y6877">
        <v>114</v>
      </c>
      <c r="Z6877" t="s">
        <v>32479</v>
      </c>
      <c r="AA6877" t="s">
        <v>32479</v>
      </c>
      <c r="AB6877" t="s">
        <v>32480</v>
      </c>
      <c r="AC6877" t="s">
        <v>32481</v>
      </c>
      <c r="AD6877" t="s">
        <v>32482</v>
      </c>
      <c r="AE6877" t="s">
        <v>32483</v>
      </c>
    </row>
    <row r="6878" spans="1:31" x14ac:dyDescent="0.25">
      <c r="A6878">
        <v>14.034599999999999</v>
      </c>
      <c r="B6878">
        <v>13.8139</v>
      </c>
      <c r="C6878">
        <v>13.3704</v>
      </c>
      <c r="D6878">
        <v>13.5723</v>
      </c>
      <c r="E6878" t="s">
        <v>27</v>
      </c>
      <c r="F6878">
        <v>2</v>
      </c>
      <c r="I6878" t="s">
        <v>28</v>
      </c>
      <c r="J6878">
        <v>1</v>
      </c>
      <c r="K6878">
        <v>5.00489E-2</v>
      </c>
      <c r="L6878">
        <v>73.233000000000004</v>
      </c>
      <c r="M6878">
        <v>25.63</v>
      </c>
      <c r="N6878">
        <v>73.233000000000004</v>
      </c>
      <c r="O6878">
        <v>-3.2736999999999998</v>
      </c>
      <c r="P6878">
        <v>0</v>
      </c>
      <c r="Q6878">
        <v>968</v>
      </c>
      <c r="R6878">
        <v>9.7798300000000005</v>
      </c>
      <c r="S6878">
        <v>16.692799999999998</v>
      </c>
      <c r="T6878">
        <v>13.702500000000001</v>
      </c>
      <c r="U6878">
        <v>13.693099999999999</v>
      </c>
      <c r="V6878">
        <v>2.9996399999999999</v>
      </c>
      <c r="W6878">
        <v>54.7913</v>
      </c>
      <c r="X6878" t="s">
        <v>32484</v>
      </c>
      <c r="Y6878" t="s">
        <v>32485</v>
      </c>
      <c r="Z6878" t="s">
        <v>32486</v>
      </c>
      <c r="AA6878" t="s">
        <v>32486</v>
      </c>
      <c r="AB6878" t="s">
        <v>32487</v>
      </c>
      <c r="AC6878" t="s">
        <v>32488</v>
      </c>
      <c r="AD6878" t="s">
        <v>32489</v>
      </c>
      <c r="AE6878" t="s">
        <v>32490</v>
      </c>
    </row>
    <row r="6879" spans="1:31" x14ac:dyDescent="0.25">
      <c r="A6879">
        <v>13.173999999999999</v>
      </c>
      <c r="B6879">
        <v>12.258800000000001</v>
      </c>
      <c r="C6879">
        <v>12.368399999999999</v>
      </c>
      <c r="D6879">
        <v>12.437099999999999</v>
      </c>
      <c r="E6879" t="s">
        <v>27</v>
      </c>
      <c r="F6879">
        <v>2</v>
      </c>
      <c r="I6879" t="s">
        <v>28</v>
      </c>
      <c r="J6879">
        <v>1</v>
      </c>
      <c r="K6879">
        <v>1.7500600000000001E-4</v>
      </c>
      <c r="L6879">
        <v>136.69999999999999</v>
      </c>
      <c r="M6879">
        <v>87.28</v>
      </c>
      <c r="N6879">
        <v>136.69999999999999</v>
      </c>
      <c r="O6879">
        <v>-0.20854</v>
      </c>
      <c r="P6879">
        <v>7162400</v>
      </c>
      <c r="Q6879">
        <v>256</v>
      </c>
      <c r="R6879" t="s">
        <v>29</v>
      </c>
      <c r="S6879">
        <v>17.369599999999998</v>
      </c>
      <c r="T6879">
        <v>12.7712</v>
      </c>
      <c r="U6879">
        <v>12.348000000000001</v>
      </c>
      <c r="V6879">
        <v>5.0216000000000003</v>
      </c>
      <c r="W6879">
        <v>50.238300000000002</v>
      </c>
      <c r="X6879" t="s">
        <v>32491</v>
      </c>
      <c r="Y6879" t="s">
        <v>9076</v>
      </c>
      <c r="Z6879" t="s">
        <v>32492</v>
      </c>
      <c r="AA6879" t="s">
        <v>32492</v>
      </c>
      <c r="AB6879" t="s">
        <v>32493</v>
      </c>
      <c r="AC6879" t="s">
        <v>32494</v>
      </c>
      <c r="AD6879" t="s">
        <v>32495</v>
      </c>
      <c r="AE6879" t="s">
        <v>32496</v>
      </c>
    </row>
    <row r="6880" spans="1:31" x14ac:dyDescent="0.25">
      <c r="A6880">
        <v>13.462999999999999</v>
      </c>
      <c r="B6880">
        <v>13.1244</v>
      </c>
      <c r="C6880">
        <v>13.1134</v>
      </c>
      <c r="D6880">
        <v>12.7493</v>
      </c>
      <c r="E6880" t="s">
        <v>27</v>
      </c>
      <c r="F6880">
        <v>2</v>
      </c>
      <c r="I6880" t="s">
        <v>28</v>
      </c>
      <c r="J6880">
        <v>0.99997899999999995</v>
      </c>
      <c r="K6880" s="1">
        <v>6.5591499999999997E-6</v>
      </c>
      <c r="L6880">
        <v>150.09</v>
      </c>
      <c r="M6880">
        <v>111.38</v>
      </c>
      <c r="N6880">
        <v>150.09</v>
      </c>
      <c r="O6880">
        <v>0.11598</v>
      </c>
      <c r="P6880">
        <v>9877000</v>
      </c>
      <c r="Q6880">
        <v>1033</v>
      </c>
      <c r="R6880">
        <v>10.6372</v>
      </c>
      <c r="S6880">
        <v>17.4358</v>
      </c>
      <c r="T6880">
        <v>13.2882</v>
      </c>
      <c r="U6880">
        <v>12.9369</v>
      </c>
      <c r="V6880">
        <v>4.4989699999999999</v>
      </c>
      <c r="W6880">
        <v>52.450099999999999</v>
      </c>
      <c r="X6880" t="s">
        <v>32497</v>
      </c>
      <c r="Y6880">
        <v>1033</v>
      </c>
      <c r="Z6880" t="s">
        <v>32497</v>
      </c>
      <c r="AA6880" t="s">
        <v>32497</v>
      </c>
      <c r="AB6880" t="s">
        <v>32498</v>
      </c>
      <c r="AC6880" t="s">
        <v>32499</v>
      </c>
      <c r="AD6880" t="s">
        <v>32500</v>
      </c>
      <c r="AE6880" t="s">
        <v>32501</v>
      </c>
    </row>
    <row r="6881" spans="1:31" hidden="1" x14ac:dyDescent="0.25">
      <c r="A6881">
        <v>13.1088</v>
      </c>
      <c r="B6881">
        <v>10.4864</v>
      </c>
      <c r="C6881">
        <v>12.420400000000001</v>
      </c>
      <c r="D6881">
        <v>11.778600000000001</v>
      </c>
      <c r="E6881" t="s">
        <v>27</v>
      </c>
      <c r="F6881">
        <v>2</v>
      </c>
      <c r="I6881" t="s">
        <v>28</v>
      </c>
      <c r="J6881">
        <v>0.94828699999999999</v>
      </c>
      <c r="K6881" s="1">
        <v>8.9785499999999994E-8</v>
      </c>
      <c r="L6881">
        <v>141.1</v>
      </c>
      <c r="M6881">
        <v>112.21</v>
      </c>
      <c r="N6881">
        <v>141.1</v>
      </c>
      <c r="O6881">
        <v>0.35369</v>
      </c>
      <c r="P6881">
        <v>43735000</v>
      </c>
      <c r="Q6881">
        <v>94</v>
      </c>
      <c r="R6881">
        <v>10.4741</v>
      </c>
      <c r="S6881">
        <v>19.276399999999999</v>
      </c>
      <c r="T6881">
        <v>12.7646</v>
      </c>
      <c r="U6881">
        <v>11.1325</v>
      </c>
      <c r="V6881">
        <v>8.1439199999999996</v>
      </c>
      <c r="W6881">
        <v>47.794199999999996</v>
      </c>
      <c r="X6881" t="s">
        <v>32502</v>
      </c>
      <c r="Y6881" t="s">
        <v>9084</v>
      </c>
      <c r="Z6881" t="s">
        <v>32503</v>
      </c>
      <c r="AA6881" t="s">
        <v>32503</v>
      </c>
      <c r="AB6881" t="s">
        <v>32504</v>
      </c>
      <c r="AC6881" t="s">
        <v>32505</v>
      </c>
      <c r="AD6881" t="s">
        <v>32506</v>
      </c>
      <c r="AE6881" t="s">
        <v>32507</v>
      </c>
    </row>
    <row r="6882" spans="1:31" x14ac:dyDescent="0.25">
      <c r="A6882">
        <v>13.785500000000001</v>
      </c>
      <c r="B6882">
        <v>12.8355</v>
      </c>
      <c r="C6882">
        <v>11.376899999999999</v>
      </c>
      <c r="D6882">
        <v>12.379300000000001</v>
      </c>
      <c r="E6882" t="s">
        <v>27</v>
      </c>
      <c r="F6882">
        <v>2</v>
      </c>
      <c r="I6882" t="s">
        <v>28</v>
      </c>
      <c r="J6882">
        <v>0.97672199999999998</v>
      </c>
      <c r="K6882">
        <v>2.9711899999999999E-2</v>
      </c>
      <c r="L6882">
        <v>66.27</v>
      </c>
      <c r="M6882">
        <v>32.017000000000003</v>
      </c>
      <c r="N6882">
        <v>66.27</v>
      </c>
      <c r="O6882">
        <v>0.15290000000000001</v>
      </c>
      <c r="P6882">
        <v>4125700</v>
      </c>
      <c r="Q6882">
        <v>242</v>
      </c>
      <c r="R6882">
        <v>11.3386</v>
      </c>
      <c r="S6882">
        <v>18.352</v>
      </c>
      <c r="T6882">
        <v>12.581200000000001</v>
      </c>
      <c r="U6882">
        <v>12.6074</v>
      </c>
      <c r="V6882">
        <v>5.7446299999999999</v>
      </c>
      <c r="W6882">
        <v>50.377200000000002</v>
      </c>
      <c r="X6882" t="s">
        <v>32508</v>
      </c>
      <c r="Y6882" t="s">
        <v>32509</v>
      </c>
      <c r="Z6882" t="s">
        <v>32510</v>
      </c>
      <c r="AA6882" t="s">
        <v>32510</v>
      </c>
      <c r="AB6882" t="s">
        <v>32511</v>
      </c>
      <c r="AC6882" t="s">
        <v>32512</v>
      </c>
      <c r="AD6882" t="s">
        <v>32513</v>
      </c>
      <c r="AE6882" t="s">
        <v>32514</v>
      </c>
    </row>
    <row r="6883" spans="1:31" x14ac:dyDescent="0.25">
      <c r="A6883">
        <v>16.1769</v>
      </c>
      <c r="B6883">
        <v>15.500299999999999</v>
      </c>
      <c r="C6883">
        <v>15.491199999999999</v>
      </c>
      <c r="D6883">
        <v>15.0578</v>
      </c>
      <c r="E6883" t="s">
        <v>27</v>
      </c>
      <c r="F6883">
        <v>3</v>
      </c>
      <c r="I6883" t="s">
        <v>28</v>
      </c>
      <c r="J6883">
        <v>0.99998399999999998</v>
      </c>
      <c r="K6883">
        <v>1.2992999999999999E-2</v>
      </c>
      <c r="L6883">
        <v>75.566000000000003</v>
      </c>
      <c r="M6883">
        <v>38.01</v>
      </c>
      <c r="N6883">
        <v>75.566000000000003</v>
      </c>
      <c r="O6883">
        <v>-0.13008</v>
      </c>
      <c r="P6883">
        <v>5218700</v>
      </c>
      <c r="Q6883">
        <v>134</v>
      </c>
      <c r="R6883" t="s">
        <v>29</v>
      </c>
      <c r="S6883">
        <v>17.714300000000001</v>
      </c>
      <c r="T6883">
        <v>15.834</v>
      </c>
      <c r="U6883">
        <v>15.2791</v>
      </c>
      <c r="V6883">
        <v>2.4352299999999998</v>
      </c>
      <c r="W6883">
        <v>62.226199999999999</v>
      </c>
      <c r="X6883" t="s">
        <v>32515</v>
      </c>
      <c r="Y6883" t="s">
        <v>32516</v>
      </c>
      <c r="Z6883" t="s">
        <v>32517</v>
      </c>
      <c r="AA6883" t="s">
        <v>32517</v>
      </c>
      <c r="AB6883" t="s">
        <v>32518</v>
      </c>
      <c r="AC6883" t="s">
        <v>32519</v>
      </c>
      <c r="AD6883" t="s">
        <v>32520</v>
      </c>
      <c r="AE6883" t="s">
        <v>32521</v>
      </c>
    </row>
    <row r="6884" spans="1:31" x14ac:dyDescent="0.25">
      <c r="A6884">
        <v>13.179</v>
      </c>
      <c r="B6884">
        <v>12.77</v>
      </c>
      <c r="C6884">
        <v>11.409800000000001</v>
      </c>
      <c r="D6884">
        <v>12.8827</v>
      </c>
      <c r="E6884" t="s">
        <v>27</v>
      </c>
      <c r="F6884">
        <v>2</v>
      </c>
      <c r="I6884" t="s">
        <v>28</v>
      </c>
      <c r="J6884">
        <v>1</v>
      </c>
      <c r="K6884" s="1">
        <v>3.0051300000000001E-5</v>
      </c>
      <c r="L6884">
        <v>148.56</v>
      </c>
      <c r="M6884">
        <v>83.715999999999994</v>
      </c>
      <c r="N6884">
        <v>148.56</v>
      </c>
      <c r="O6884">
        <v>0.45179999999999998</v>
      </c>
      <c r="P6884">
        <v>2958200</v>
      </c>
      <c r="Q6884">
        <v>176</v>
      </c>
      <c r="R6884">
        <v>10.944100000000001</v>
      </c>
      <c r="S6884">
        <v>16.962299999999999</v>
      </c>
      <c r="T6884">
        <v>12.2944</v>
      </c>
      <c r="U6884">
        <v>12.8263</v>
      </c>
      <c r="V6884">
        <v>4.1359500000000002</v>
      </c>
      <c r="W6884">
        <v>50.241500000000002</v>
      </c>
      <c r="X6884" t="s">
        <v>32522</v>
      </c>
      <c r="Y6884">
        <v>176</v>
      </c>
      <c r="Z6884" t="s">
        <v>32522</v>
      </c>
      <c r="AA6884" t="s">
        <v>32522</v>
      </c>
      <c r="AB6884" t="s">
        <v>32523</v>
      </c>
      <c r="AC6884" t="s">
        <v>32524</v>
      </c>
      <c r="AD6884" t="s">
        <v>32525</v>
      </c>
      <c r="AE6884" t="s">
        <v>32526</v>
      </c>
    </row>
    <row r="6885" spans="1:31" x14ac:dyDescent="0.25">
      <c r="A6885">
        <v>13.9991</v>
      </c>
      <c r="B6885">
        <v>13.557499999999999</v>
      </c>
      <c r="C6885">
        <v>13.7895</v>
      </c>
      <c r="D6885">
        <v>13.5335</v>
      </c>
      <c r="E6885" t="s">
        <v>27</v>
      </c>
      <c r="F6885">
        <v>3</v>
      </c>
      <c r="I6885" t="s">
        <v>28</v>
      </c>
      <c r="J6885">
        <v>1</v>
      </c>
      <c r="K6885">
        <v>4.8746800000000002E-3</v>
      </c>
      <c r="L6885">
        <v>89.885999999999996</v>
      </c>
      <c r="M6885">
        <v>48.768999999999998</v>
      </c>
      <c r="N6885">
        <v>89.885999999999996</v>
      </c>
      <c r="O6885">
        <v>-0.40372999999999998</v>
      </c>
      <c r="P6885">
        <v>2057200</v>
      </c>
      <c r="Q6885">
        <v>97</v>
      </c>
      <c r="R6885" t="s">
        <v>29</v>
      </c>
      <c r="S6885">
        <v>15.9466</v>
      </c>
      <c r="T6885">
        <v>13.894299999999999</v>
      </c>
      <c r="U6885">
        <v>13.545500000000001</v>
      </c>
      <c r="V6885">
        <v>2.40117</v>
      </c>
      <c r="W6885">
        <v>54.879600000000003</v>
      </c>
      <c r="X6885" t="s">
        <v>32527</v>
      </c>
      <c r="Y6885" t="s">
        <v>32528</v>
      </c>
      <c r="Z6885" t="s">
        <v>32522</v>
      </c>
      <c r="AA6885" t="s">
        <v>32522</v>
      </c>
      <c r="AB6885" t="s">
        <v>32523</v>
      </c>
      <c r="AC6885" t="s">
        <v>32524</v>
      </c>
      <c r="AD6885" t="s">
        <v>32529</v>
      </c>
      <c r="AE6885" t="s">
        <v>32530</v>
      </c>
    </row>
    <row r="6886" spans="1:31" x14ac:dyDescent="0.25">
      <c r="A6886">
        <v>15.0535</v>
      </c>
      <c r="B6886">
        <v>14.25</v>
      </c>
      <c r="C6886">
        <v>14.3796</v>
      </c>
      <c r="D6886">
        <v>13.9642</v>
      </c>
      <c r="E6886" t="s">
        <v>27</v>
      </c>
      <c r="F6886">
        <v>2</v>
      </c>
      <c r="I6886" t="s">
        <v>28</v>
      </c>
      <c r="J6886">
        <v>0.80957999999999997</v>
      </c>
      <c r="K6886">
        <v>2.8666400000000002E-3</v>
      </c>
      <c r="L6886">
        <v>101.64</v>
      </c>
      <c r="M6886">
        <v>48.476999999999997</v>
      </c>
      <c r="N6886">
        <v>101.64</v>
      </c>
      <c r="O6886">
        <v>-0.2387</v>
      </c>
      <c r="P6886">
        <v>2473400</v>
      </c>
      <c r="Q6886">
        <v>67</v>
      </c>
      <c r="R6886">
        <v>10.691800000000001</v>
      </c>
      <c r="S6886">
        <v>17.647300000000001</v>
      </c>
      <c r="T6886">
        <v>14.7166</v>
      </c>
      <c r="U6886">
        <v>14.107100000000001</v>
      </c>
      <c r="V6886">
        <v>3.5402200000000001</v>
      </c>
      <c r="W6886">
        <v>57.647399999999998</v>
      </c>
      <c r="X6886" t="s">
        <v>32531</v>
      </c>
      <c r="Y6886">
        <v>67</v>
      </c>
      <c r="Z6886" t="s">
        <v>32531</v>
      </c>
      <c r="AA6886" t="s">
        <v>32531</v>
      </c>
      <c r="AB6886" t="s">
        <v>32532</v>
      </c>
      <c r="AC6886" t="s">
        <v>32533</v>
      </c>
      <c r="AD6886" t="s">
        <v>32534</v>
      </c>
      <c r="AE6886" t="s">
        <v>32535</v>
      </c>
    </row>
    <row r="6887" spans="1:31" x14ac:dyDescent="0.25">
      <c r="A6887">
        <v>12.6075</v>
      </c>
      <c r="B6887">
        <v>12.415900000000001</v>
      </c>
      <c r="C6887">
        <v>12.515499999999999</v>
      </c>
      <c r="D6887">
        <v>11.2486</v>
      </c>
      <c r="E6887" t="s">
        <v>27</v>
      </c>
      <c r="F6887">
        <v>2</v>
      </c>
      <c r="I6887" t="s">
        <v>28</v>
      </c>
      <c r="J6887">
        <v>0.97105600000000003</v>
      </c>
      <c r="K6887">
        <v>1.22684E-2</v>
      </c>
      <c r="L6887">
        <v>82.75</v>
      </c>
      <c r="M6887">
        <v>38.219000000000001</v>
      </c>
      <c r="N6887">
        <v>82.75</v>
      </c>
      <c r="O6887">
        <v>1.9382E-2</v>
      </c>
      <c r="P6887">
        <v>1412300</v>
      </c>
      <c r="Q6887">
        <v>1699</v>
      </c>
      <c r="R6887" t="s">
        <v>29</v>
      </c>
      <c r="S6887">
        <v>17.753399999999999</v>
      </c>
      <c r="T6887">
        <v>12.561500000000001</v>
      </c>
      <c r="U6887">
        <v>11.8323</v>
      </c>
      <c r="V6887">
        <v>5.9211400000000003</v>
      </c>
      <c r="W6887">
        <v>48.787500000000001</v>
      </c>
      <c r="X6887" t="s">
        <v>32536</v>
      </c>
      <c r="Y6887" t="s">
        <v>32537</v>
      </c>
      <c r="Z6887" t="s">
        <v>32538</v>
      </c>
      <c r="AA6887" t="s">
        <v>32538</v>
      </c>
      <c r="AB6887" t="s">
        <v>32539</v>
      </c>
      <c r="AC6887" t="s">
        <v>32540</v>
      </c>
      <c r="AD6887" t="s">
        <v>32541</v>
      </c>
      <c r="AE6887" t="s">
        <v>32542</v>
      </c>
    </row>
    <row r="6888" spans="1:31" x14ac:dyDescent="0.25">
      <c r="A6888">
        <v>13.5967</v>
      </c>
      <c r="B6888">
        <v>12.572100000000001</v>
      </c>
      <c r="C6888">
        <v>13.192500000000001</v>
      </c>
      <c r="D6888">
        <v>13.0867</v>
      </c>
      <c r="E6888" t="s">
        <v>27</v>
      </c>
      <c r="F6888">
        <v>3</v>
      </c>
      <c r="I6888" t="s">
        <v>28</v>
      </c>
      <c r="J6888">
        <v>1</v>
      </c>
      <c r="K6888">
        <v>1.1339800000000001E-2</v>
      </c>
      <c r="L6888">
        <v>78.341999999999999</v>
      </c>
      <c r="M6888">
        <v>45.253</v>
      </c>
      <c r="N6888">
        <v>78.341999999999999</v>
      </c>
      <c r="O6888">
        <v>9.0357000000000007E-2</v>
      </c>
      <c r="P6888">
        <v>5241400</v>
      </c>
      <c r="Q6888">
        <v>1272</v>
      </c>
      <c r="R6888">
        <v>10.429500000000001</v>
      </c>
      <c r="S6888">
        <v>17.639099999999999</v>
      </c>
      <c r="T6888">
        <v>13.394600000000001</v>
      </c>
      <c r="U6888">
        <v>12.8294</v>
      </c>
      <c r="V6888">
        <v>4.8097099999999999</v>
      </c>
      <c r="W6888">
        <v>52.448</v>
      </c>
      <c r="X6888" t="s">
        <v>32538</v>
      </c>
      <c r="Y6888">
        <v>1272</v>
      </c>
      <c r="Z6888" t="s">
        <v>32538</v>
      </c>
      <c r="AA6888" t="s">
        <v>32538</v>
      </c>
      <c r="AB6888" t="s">
        <v>32539</v>
      </c>
      <c r="AC6888" t="s">
        <v>32540</v>
      </c>
      <c r="AD6888" t="s">
        <v>32543</v>
      </c>
      <c r="AE6888" t="s">
        <v>32544</v>
      </c>
    </row>
    <row r="6889" spans="1:31" x14ac:dyDescent="0.25">
      <c r="A6889">
        <v>14.722</v>
      </c>
      <c r="B6889">
        <v>14.3881</v>
      </c>
      <c r="C6889">
        <v>14.2296</v>
      </c>
      <c r="D6889">
        <v>14.060499999999999</v>
      </c>
      <c r="E6889" t="s">
        <v>27</v>
      </c>
      <c r="F6889">
        <v>3</v>
      </c>
      <c r="I6889" t="s">
        <v>28</v>
      </c>
      <c r="J6889">
        <v>0.99986299999999995</v>
      </c>
      <c r="K6889" s="1">
        <v>3.51108E-6</v>
      </c>
      <c r="L6889">
        <v>122.53</v>
      </c>
      <c r="M6889">
        <v>81.325000000000003</v>
      </c>
      <c r="N6889">
        <v>122.53</v>
      </c>
      <c r="O6889">
        <v>-0.13302</v>
      </c>
      <c r="P6889">
        <v>4785600</v>
      </c>
      <c r="Q6889">
        <v>283</v>
      </c>
      <c r="R6889" t="s">
        <v>29</v>
      </c>
      <c r="S6889">
        <v>18.034700000000001</v>
      </c>
      <c r="T6889">
        <v>14.4758</v>
      </c>
      <c r="U6889">
        <v>14.224299999999999</v>
      </c>
      <c r="V6889">
        <v>3.8104200000000001</v>
      </c>
      <c r="W6889">
        <v>57.400199999999998</v>
      </c>
      <c r="X6889" t="s">
        <v>32545</v>
      </c>
      <c r="Y6889">
        <v>283</v>
      </c>
      <c r="Z6889" t="s">
        <v>32545</v>
      </c>
      <c r="AA6889" t="s">
        <v>32545</v>
      </c>
      <c r="AB6889" t="s">
        <v>32546</v>
      </c>
      <c r="AC6889" t="s">
        <v>32547</v>
      </c>
      <c r="AD6889" t="s">
        <v>32548</v>
      </c>
      <c r="AE6889" t="s">
        <v>32549</v>
      </c>
    </row>
    <row r="6890" spans="1:31" x14ac:dyDescent="0.25">
      <c r="A6890">
        <v>14.301500000000001</v>
      </c>
      <c r="B6890">
        <v>13.621600000000001</v>
      </c>
      <c r="C6890">
        <v>13.004200000000001</v>
      </c>
      <c r="D6890">
        <v>13.2562</v>
      </c>
      <c r="E6890" t="s">
        <v>27</v>
      </c>
      <c r="F6890">
        <v>2</v>
      </c>
      <c r="I6890" t="s">
        <v>28</v>
      </c>
      <c r="J6890">
        <v>1</v>
      </c>
      <c r="K6890">
        <v>8.2523700000000004E-4</v>
      </c>
      <c r="L6890">
        <v>117.53</v>
      </c>
      <c r="M6890">
        <v>81.525999999999996</v>
      </c>
      <c r="N6890">
        <v>117.53</v>
      </c>
      <c r="O6890">
        <v>0.42381000000000002</v>
      </c>
      <c r="P6890">
        <v>9693900</v>
      </c>
      <c r="Q6890">
        <v>359</v>
      </c>
      <c r="R6890">
        <v>10.7857</v>
      </c>
      <c r="S6890">
        <v>18.583400000000001</v>
      </c>
      <c r="T6890">
        <v>13.652900000000001</v>
      </c>
      <c r="U6890">
        <v>13.4389</v>
      </c>
      <c r="V6890">
        <v>5.1444799999999997</v>
      </c>
      <c r="W6890">
        <v>54.183500000000002</v>
      </c>
      <c r="X6890" t="s">
        <v>32545</v>
      </c>
      <c r="Y6890">
        <v>359</v>
      </c>
      <c r="Z6890" t="s">
        <v>32545</v>
      </c>
      <c r="AA6890" t="s">
        <v>32545</v>
      </c>
      <c r="AB6890" t="s">
        <v>32546</v>
      </c>
      <c r="AC6890" t="s">
        <v>32547</v>
      </c>
      <c r="AD6890" t="s">
        <v>32550</v>
      </c>
      <c r="AE6890" t="s">
        <v>32551</v>
      </c>
    </row>
    <row r="6891" spans="1:31" x14ac:dyDescent="0.25">
      <c r="A6891">
        <v>13.032</v>
      </c>
      <c r="B6891">
        <v>11.3912</v>
      </c>
      <c r="C6891">
        <v>12.582599999999999</v>
      </c>
      <c r="D6891">
        <v>12.4077</v>
      </c>
      <c r="E6891" t="s">
        <v>27</v>
      </c>
      <c r="F6891">
        <v>4</v>
      </c>
      <c r="I6891" t="s">
        <v>28</v>
      </c>
      <c r="J6891">
        <v>0.94813599999999998</v>
      </c>
      <c r="K6891">
        <v>1.5047100000000001E-2</v>
      </c>
      <c r="L6891">
        <v>57.152000000000001</v>
      </c>
      <c r="M6891">
        <v>30.393000000000001</v>
      </c>
      <c r="N6891">
        <v>57.152000000000001</v>
      </c>
      <c r="O6891">
        <v>-2.6138999999999999E-2</v>
      </c>
      <c r="P6891">
        <v>11767000</v>
      </c>
      <c r="Q6891">
        <v>1056</v>
      </c>
      <c r="R6891" t="s">
        <v>29</v>
      </c>
      <c r="S6891">
        <v>17.297899999999998</v>
      </c>
      <c r="T6891">
        <v>12.8073</v>
      </c>
      <c r="U6891">
        <v>11.8994</v>
      </c>
      <c r="V6891">
        <v>5.3984399999999999</v>
      </c>
      <c r="W6891">
        <v>49.413499999999999</v>
      </c>
      <c r="X6891" t="s">
        <v>32552</v>
      </c>
      <c r="Y6891" t="s">
        <v>32553</v>
      </c>
      <c r="Z6891" t="s">
        <v>32554</v>
      </c>
      <c r="AA6891" t="s">
        <v>32554</v>
      </c>
      <c r="AB6891" t="s">
        <v>32555</v>
      </c>
      <c r="AC6891" t="s">
        <v>32556</v>
      </c>
      <c r="AD6891" t="s">
        <v>32557</v>
      </c>
      <c r="AE6891" t="s">
        <v>32558</v>
      </c>
    </row>
    <row r="6892" spans="1:31" x14ac:dyDescent="0.25">
      <c r="A6892">
        <v>16.898800000000001</v>
      </c>
      <c r="B6892">
        <v>15.7723</v>
      </c>
      <c r="C6892">
        <v>15.95</v>
      </c>
      <c r="D6892">
        <v>15.6287</v>
      </c>
      <c r="E6892" t="s">
        <v>27</v>
      </c>
      <c r="F6892">
        <v>3</v>
      </c>
      <c r="I6892" t="s">
        <v>28</v>
      </c>
      <c r="J6892">
        <v>0.79470799999999997</v>
      </c>
      <c r="K6892">
        <v>9.2610799999999997E-3</v>
      </c>
      <c r="L6892">
        <v>78.507999999999996</v>
      </c>
      <c r="M6892">
        <v>38.441000000000003</v>
      </c>
      <c r="N6892">
        <v>78.507999999999996</v>
      </c>
      <c r="O6892">
        <v>-0.34739999999999999</v>
      </c>
      <c r="P6892">
        <v>10084000</v>
      </c>
      <c r="Q6892">
        <v>98</v>
      </c>
      <c r="R6892" t="s">
        <v>29</v>
      </c>
      <c r="S6892">
        <v>16.957100000000001</v>
      </c>
      <c r="T6892">
        <v>16.424399999999999</v>
      </c>
      <c r="U6892">
        <v>15.7005</v>
      </c>
      <c r="V6892">
        <v>1.2565599999999999</v>
      </c>
      <c r="W6892">
        <v>64.249799999999993</v>
      </c>
      <c r="X6892" t="s">
        <v>32559</v>
      </c>
      <c r="Y6892">
        <v>98</v>
      </c>
      <c r="Z6892" t="s">
        <v>32559</v>
      </c>
      <c r="AA6892" t="s">
        <v>32559</v>
      </c>
      <c r="AB6892" t="s">
        <v>32560</v>
      </c>
      <c r="AC6892" t="s">
        <v>32561</v>
      </c>
      <c r="AD6892" t="s">
        <v>32562</v>
      </c>
      <c r="AE6892" t="s">
        <v>32563</v>
      </c>
    </row>
    <row r="6893" spans="1:31" hidden="1" x14ac:dyDescent="0.25">
      <c r="A6893">
        <v>12.369899999999999</v>
      </c>
      <c r="B6893">
        <v>11.0481</v>
      </c>
      <c r="C6893">
        <v>10.6243</v>
      </c>
      <c r="D6893">
        <v>10.7941</v>
      </c>
      <c r="E6893" t="s">
        <v>27</v>
      </c>
      <c r="F6893">
        <v>3</v>
      </c>
      <c r="I6893" t="s">
        <v>28</v>
      </c>
      <c r="J6893">
        <v>0.96158699999999997</v>
      </c>
      <c r="K6893">
        <v>4.7386900000000003E-3</v>
      </c>
      <c r="L6893">
        <v>79.471000000000004</v>
      </c>
      <c r="M6893">
        <v>24.66</v>
      </c>
      <c r="N6893">
        <v>79.471000000000004</v>
      </c>
      <c r="O6893">
        <v>6.9390999999999994E-2</v>
      </c>
      <c r="P6893">
        <v>3935000</v>
      </c>
      <c r="Q6893">
        <v>132</v>
      </c>
      <c r="R6893" t="s">
        <v>29</v>
      </c>
      <c r="S6893">
        <v>18.1614</v>
      </c>
      <c r="T6893">
        <v>11.4971</v>
      </c>
      <c r="U6893">
        <v>10.921099999999999</v>
      </c>
      <c r="V6893">
        <v>7.24031</v>
      </c>
      <c r="W6893">
        <v>44.836399999999998</v>
      </c>
      <c r="X6893" t="s">
        <v>32564</v>
      </c>
      <c r="Y6893">
        <v>132</v>
      </c>
      <c r="Z6893" t="s">
        <v>32564</v>
      </c>
      <c r="AA6893" t="s">
        <v>32564</v>
      </c>
      <c r="AB6893" t="s">
        <v>32565</v>
      </c>
      <c r="AC6893" t="s">
        <v>32566</v>
      </c>
      <c r="AD6893" t="s">
        <v>32567</v>
      </c>
      <c r="AE6893" t="s">
        <v>32568</v>
      </c>
    </row>
    <row r="6894" spans="1:31" x14ac:dyDescent="0.25">
      <c r="A6894">
        <v>14.1974</v>
      </c>
      <c r="B6894">
        <v>13.010999999999999</v>
      </c>
      <c r="C6894">
        <v>13.692</v>
      </c>
      <c r="D6894">
        <v>13.517200000000001</v>
      </c>
      <c r="E6894" t="s">
        <v>27</v>
      </c>
      <c r="F6894">
        <v>3</v>
      </c>
      <c r="I6894" t="s">
        <v>28</v>
      </c>
      <c r="J6894">
        <v>0.99497500000000005</v>
      </c>
      <c r="K6894">
        <v>3.6204600000000003E-2</v>
      </c>
      <c r="L6894">
        <v>58.167000000000002</v>
      </c>
      <c r="M6894">
        <v>15.693</v>
      </c>
      <c r="N6894">
        <v>58.167000000000002</v>
      </c>
      <c r="O6894">
        <v>0.41148000000000001</v>
      </c>
      <c r="P6894">
        <v>1588000</v>
      </c>
      <c r="Q6894">
        <v>2548</v>
      </c>
      <c r="R6894">
        <v>7.8908100000000001</v>
      </c>
      <c r="S6894">
        <v>17.096499999999999</v>
      </c>
      <c r="T6894">
        <v>13.944699999999999</v>
      </c>
      <c r="U6894">
        <v>13.264099999999999</v>
      </c>
      <c r="V6894">
        <v>3.8324099999999999</v>
      </c>
      <c r="W6894">
        <v>54.4176</v>
      </c>
      <c r="X6894" t="s">
        <v>32569</v>
      </c>
      <c r="Y6894" t="s">
        <v>32570</v>
      </c>
      <c r="Z6894" t="s">
        <v>32571</v>
      </c>
      <c r="AA6894" t="s">
        <v>32571</v>
      </c>
      <c r="AB6894" t="s">
        <v>32572</v>
      </c>
      <c r="AC6894" t="s">
        <v>32573</v>
      </c>
      <c r="AD6894" t="s">
        <v>32574</v>
      </c>
      <c r="AE6894" t="s">
        <v>32575</v>
      </c>
    </row>
    <row r="6895" spans="1:31" x14ac:dyDescent="0.25">
      <c r="A6895">
        <v>14.471399999999999</v>
      </c>
      <c r="B6895">
        <v>13.868499999999999</v>
      </c>
      <c r="C6895">
        <v>13.5928</v>
      </c>
      <c r="D6895">
        <v>13.497400000000001</v>
      </c>
      <c r="E6895" t="s">
        <v>27</v>
      </c>
      <c r="F6895">
        <v>3</v>
      </c>
      <c r="I6895" t="s">
        <v>28</v>
      </c>
      <c r="J6895">
        <v>0.988591</v>
      </c>
      <c r="K6895">
        <v>3.0423999999999998E-3</v>
      </c>
      <c r="L6895">
        <v>99.010999999999996</v>
      </c>
      <c r="M6895">
        <v>56.222000000000001</v>
      </c>
      <c r="N6895">
        <v>99.010999999999996</v>
      </c>
      <c r="O6895">
        <v>-0.36209999999999998</v>
      </c>
      <c r="P6895">
        <v>0</v>
      </c>
      <c r="Q6895">
        <v>300</v>
      </c>
      <c r="R6895">
        <v>9.1786700000000003</v>
      </c>
      <c r="S6895">
        <v>18.007000000000001</v>
      </c>
      <c r="T6895">
        <v>14.0321</v>
      </c>
      <c r="U6895">
        <v>13.6829</v>
      </c>
      <c r="V6895">
        <v>4.3240100000000004</v>
      </c>
      <c r="W6895">
        <v>55.43</v>
      </c>
      <c r="X6895" t="s">
        <v>32576</v>
      </c>
      <c r="Y6895" t="s">
        <v>32577</v>
      </c>
      <c r="Z6895" t="s">
        <v>32578</v>
      </c>
      <c r="AA6895" t="s">
        <v>32578</v>
      </c>
      <c r="AB6895" t="s">
        <v>32579</v>
      </c>
      <c r="AC6895" t="s">
        <v>32580</v>
      </c>
      <c r="AD6895" t="s">
        <v>32581</v>
      </c>
      <c r="AE6895" t="s">
        <v>32582</v>
      </c>
    </row>
    <row r="6896" spans="1:31" hidden="1" x14ac:dyDescent="0.25">
      <c r="A6896">
        <v>11.579499999999999</v>
      </c>
      <c r="B6896">
        <v>10.8751</v>
      </c>
      <c r="C6896">
        <v>10.5777</v>
      </c>
      <c r="D6896">
        <v>10.855600000000001</v>
      </c>
      <c r="E6896" t="s">
        <v>27</v>
      </c>
      <c r="F6896">
        <v>2</v>
      </c>
      <c r="I6896" t="s">
        <v>28</v>
      </c>
      <c r="J6896">
        <v>0.99993799999999999</v>
      </c>
      <c r="K6896">
        <v>1.9738399999999999E-4</v>
      </c>
      <c r="L6896">
        <v>140.5</v>
      </c>
      <c r="M6896">
        <v>73.539000000000001</v>
      </c>
      <c r="N6896">
        <v>140.5</v>
      </c>
      <c r="O6896">
        <v>-7.2024000000000005E-2</v>
      </c>
      <c r="P6896">
        <v>6248100</v>
      </c>
      <c r="Q6896">
        <v>217</v>
      </c>
      <c r="R6896">
        <v>11.6706</v>
      </c>
      <c r="S6896">
        <v>18.369900000000001</v>
      </c>
      <c r="T6896">
        <v>11.0786</v>
      </c>
      <c r="U6896">
        <v>10.865399999999999</v>
      </c>
      <c r="V6896">
        <v>7.5045999999999999</v>
      </c>
      <c r="W6896">
        <v>43.887900000000002</v>
      </c>
      <c r="X6896" t="s">
        <v>32583</v>
      </c>
      <c r="Y6896" t="s">
        <v>32584</v>
      </c>
      <c r="Z6896" t="s">
        <v>32585</v>
      </c>
      <c r="AA6896" t="s">
        <v>32585</v>
      </c>
      <c r="AB6896" t="s">
        <v>32586</v>
      </c>
      <c r="AC6896" t="s">
        <v>32587</v>
      </c>
      <c r="AD6896" t="s">
        <v>32588</v>
      </c>
      <c r="AE6896" t="s">
        <v>32589</v>
      </c>
    </row>
    <row r="6897" spans="1:31" x14ac:dyDescent="0.25">
      <c r="A6897">
        <v>13.2797</v>
      </c>
      <c r="B6897">
        <v>13.4116</v>
      </c>
      <c r="C6897">
        <v>11.3544</v>
      </c>
      <c r="D6897">
        <v>11.608000000000001</v>
      </c>
      <c r="E6897" t="s">
        <v>27</v>
      </c>
      <c r="F6897">
        <v>2</v>
      </c>
      <c r="I6897" t="s">
        <v>28</v>
      </c>
      <c r="J6897">
        <v>0.97329900000000003</v>
      </c>
      <c r="K6897" s="1">
        <v>1.4099799999999999E-32</v>
      </c>
      <c r="L6897">
        <v>237.48</v>
      </c>
      <c r="M6897">
        <v>165.92</v>
      </c>
      <c r="N6897">
        <v>237.48</v>
      </c>
      <c r="O6897">
        <v>0.78203</v>
      </c>
      <c r="P6897">
        <v>3344100</v>
      </c>
      <c r="Q6897">
        <v>266</v>
      </c>
      <c r="R6897" t="s">
        <v>29</v>
      </c>
      <c r="S6897">
        <v>16.246700000000001</v>
      </c>
      <c r="T6897">
        <v>12.317</v>
      </c>
      <c r="U6897">
        <v>12.5098</v>
      </c>
      <c r="V6897">
        <v>3.73685</v>
      </c>
      <c r="W6897">
        <v>49.653700000000001</v>
      </c>
      <c r="X6897" t="s">
        <v>32590</v>
      </c>
      <c r="Y6897" t="s">
        <v>32591</v>
      </c>
      <c r="Z6897" t="s">
        <v>32585</v>
      </c>
      <c r="AA6897" t="s">
        <v>32585</v>
      </c>
      <c r="AB6897" t="s">
        <v>32586</v>
      </c>
      <c r="AC6897" t="s">
        <v>32587</v>
      </c>
      <c r="AD6897" t="s">
        <v>32592</v>
      </c>
      <c r="AE6897" t="s">
        <v>32593</v>
      </c>
    </row>
    <row r="6898" spans="1:31" hidden="1" x14ac:dyDescent="0.25">
      <c r="A6898">
        <v>12.6159</v>
      </c>
      <c r="B6898">
        <v>11.095800000000001</v>
      </c>
      <c r="C6898">
        <v>11.175000000000001</v>
      </c>
      <c r="D6898">
        <v>11.071300000000001</v>
      </c>
      <c r="E6898" t="s">
        <v>27</v>
      </c>
      <c r="F6898">
        <v>3</v>
      </c>
      <c r="I6898" t="s">
        <v>28</v>
      </c>
      <c r="J6898">
        <v>0.999996</v>
      </c>
      <c r="K6898" s="1">
        <v>2.57502E-5</v>
      </c>
      <c r="L6898">
        <v>128.82</v>
      </c>
      <c r="M6898">
        <v>73.722999999999999</v>
      </c>
      <c r="N6898">
        <v>128.82</v>
      </c>
      <c r="O6898">
        <v>0.37404999999999999</v>
      </c>
      <c r="P6898">
        <v>8680000</v>
      </c>
      <c r="Q6898">
        <v>292</v>
      </c>
      <c r="R6898">
        <v>11.1982</v>
      </c>
      <c r="S6898">
        <v>18.814299999999999</v>
      </c>
      <c r="T6898">
        <v>11.8955</v>
      </c>
      <c r="U6898">
        <v>11.083500000000001</v>
      </c>
      <c r="V6898">
        <v>7.7307199999999998</v>
      </c>
      <c r="W6898">
        <v>45.957999999999998</v>
      </c>
      <c r="X6898" t="s">
        <v>32594</v>
      </c>
      <c r="Y6898" t="s">
        <v>6542</v>
      </c>
      <c r="Z6898" t="s">
        <v>32595</v>
      </c>
      <c r="AA6898" t="s">
        <v>32595</v>
      </c>
      <c r="AB6898" t="s">
        <v>32596</v>
      </c>
      <c r="AC6898" t="s">
        <v>32597</v>
      </c>
      <c r="AD6898" t="s">
        <v>32598</v>
      </c>
      <c r="AE6898" t="s">
        <v>32599</v>
      </c>
    </row>
    <row r="6899" spans="1:31" x14ac:dyDescent="0.25">
      <c r="A6899">
        <v>15.3718</v>
      </c>
      <c r="B6899">
        <v>14.9437</v>
      </c>
      <c r="C6899">
        <v>14.7796</v>
      </c>
      <c r="D6899">
        <v>14.8454</v>
      </c>
      <c r="E6899" t="s">
        <v>27</v>
      </c>
      <c r="F6899">
        <v>3</v>
      </c>
      <c r="I6899" t="s">
        <v>28</v>
      </c>
      <c r="J6899">
        <v>0.99999400000000005</v>
      </c>
      <c r="K6899">
        <v>2.8478599999999998E-4</v>
      </c>
      <c r="L6899">
        <v>121.45</v>
      </c>
      <c r="M6899">
        <v>80.507999999999996</v>
      </c>
      <c r="N6899">
        <v>121.45</v>
      </c>
      <c r="O6899">
        <v>0.58789000000000002</v>
      </c>
      <c r="P6899">
        <v>4430400</v>
      </c>
      <c r="Q6899">
        <v>75</v>
      </c>
      <c r="R6899" t="s">
        <v>29</v>
      </c>
      <c r="S6899">
        <v>16.939900000000002</v>
      </c>
      <c r="T6899">
        <v>15.075699999999999</v>
      </c>
      <c r="U6899">
        <v>14.894600000000001</v>
      </c>
      <c r="V6899">
        <v>2.0453100000000002</v>
      </c>
      <c r="W6899">
        <v>59.9405</v>
      </c>
      <c r="X6899" t="s">
        <v>32600</v>
      </c>
      <c r="Y6899" t="s">
        <v>24253</v>
      </c>
      <c r="Z6899" t="s">
        <v>32601</v>
      </c>
      <c r="AA6899" t="s">
        <v>32601</v>
      </c>
      <c r="AB6899" t="s">
        <v>32602</v>
      </c>
      <c r="AC6899" t="s">
        <v>32603</v>
      </c>
      <c r="AD6899" t="s">
        <v>32604</v>
      </c>
      <c r="AE6899" t="s">
        <v>32605</v>
      </c>
    </row>
    <row r="6900" spans="1:31" x14ac:dyDescent="0.25">
      <c r="A6900">
        <v>14.534700000000001</v>
      </c>
      <c r="B6900">
        <v>13.747199999999999</v>
      </c>
      <c r="C6900">
        <v>13.721500000000001</v>
      </c>
      <c r="D6900">
        <v>12.646599999999999</v>
      </c>
      <c r="E6900" t="s">
        <v>27</v>
      </c>
      <c r="F6900">
        <v>3</v>
      </c>
      <c r="I6900" t="s">
        <v>28</v>
      </c>
      <c r="J6900">
        <v>0.99752399999999997</v>
      </c>
      <c r="K6900" s="1">
        <v>2.5327500000000001E-26</v>
      </c>
      <c r="L6900">
        <v>201.75</v>
      </c>
      <c r="M6900">
        <v>152.93</v>
      </c>
      <c r="N6900">
        <v>201.75</v>
      </c>
      <c r="O6900">
        <v>1.0284</v>
      </c>
      <c r="P6900">
        <v>15948000</v>
      </c>
      <c r="Q6900">
        <v>2114</v>
      </c>
      <c r="R6900">
        <v>12.081200000000001</v>
      </c>
      <c r="S6900">
        <v>18.940100000000001</v>
      </c>
      <c r="T6900">
        <v>14.1281</v>
      </c>
      <c r="U6900">
        <v>13.196899999999999</v>
      </c>
      <c r="V6900">
        <v>5.7431599999999996</v>
      </c>
      <c r="W6900">
        <v>54.650100000000002</v>
      </c>
      <c r="X6900" t="s">
        <v>32601</v>
      </c>
      <c r="Y6900">
        <v>2114</v>
      </c>
      <c r="Z6900" t="s">
        <v>32601</v>
      </c>
      <c r="AA6900" t="s">
        <v>32601</v>
      </c>
      <c r="AB6900" t="s">
        <v>32602</v>
      </c>
      <c r="AC6900" t="s">
        <v>32603</v>
      </c>
      <c r="AD6900" t="s">
        <v>32606</v>
      </c>
      <c r="AE6900" t="s">
        <v>32607</v>
      </c>
    </row>
    <row r="6901" spans="1:31" x14ac:dyDescent="0.25">
      <c r="A6901">
        <v>15.020899999999999</v>
      </c>
      <c r="B6901">
        <v>14.5647</v>
      </c>
      <c r="C6901">
        <v>14.4594</v>
      </c>
      <c r="D6901">
        <v>14.324999999999999</v>
      </c>
      <c r="E6901" t="s">
        <v>27</v>
      </c>
      <c r="F6901">
        <v>3</v>
      </c>
      <c r="I6901" t="s">
        <v>28</v>
      </c>
      <c r="J6901">
        <v>1</v>
      </c>
      <c r="K6901" s="1">
        <v>1.8330999999999999E-16</v>
      </c>
      <c r="L6901">
        <v>182.72</v>
      </c>
      <c r="M6901">
        <v>110.51</v>
      </c>
      <c r="N6901">
        <v>166.36</v>
      </c>
      <c r="O6901">
        <v>0.70048999999999995</v>
      </c>
      <c r="P6901">
        <v>10202000</v>
      </c>
      <c r="Q6901">
        <v>1131</v>
      </c>
      <c r="R6901" t="s">
        <v>29</v>
      </c>
      <c r="S6901">
        <v>17.556999999999999</v>
      </c>
      <c r="T6901">
        <v>14.7402</v>
      </c>
      <c r="U6901">
        <v>14.444900000000001</v>
      </c>
      <c r="V6901">
        <v>3.11219</v>
      </c>
      <c r="W6901">
        <v>58.37</v>
      </c>
      <c r="X6901" t="s">
        <v>32608</v>
      </c>
      <c r="Y6901" t="s">
        <v>32609</v>
      </c>
      <c r="Z6901" t="s">
        <v>32610</v>
      </c>
      <c r="AA6901" t="s">
        <v>32611</v>
      </c>
      <c r="AB6901" t="s">
        <v>32612</v>
      </c>
      <c r="AC6901" t="s">
        <v>32613</v>
      </c>
      <c r="AD6901" t="s">
        <v>32614</v>
      </c>
      <c r="AE6901" t="s">
        <v>32615</v>
      </c>
    </row>
    <row r="6902" spans="1:31" x14ac:dyDescent="0.25">
      <c r="A6902">
        <v>14.8551</v>
      </c>
      <c r="B6902">
        <v>14.228199999999999</v>
      </c>
      <c r="C6902">
        <v>14.720700000000001</v>
      </c>
      <c r="D6902">
        <v>14.479699999999999</v>
      </c>
      <c r="E6902" t="s">
        <v>27</v>
      </c>
      <c r="F6902">
        <v>3</v>
      </c>
      <c r="I6902" t="s">
        <v>28</v>
      </c>
      <c r="J6902">
        <v>0.84678600000000004</v>
      </c>
      <c r="K6902">
        <v>5.2178800000000003E-4</v>
      </c>
      <c r="L6902">
        <v>119.34</v>
      </c>
      <c r="M6902">
        <v>78.171999999999997</v>
      </c>
      <c r="N6902">
        <v>119.34</v>
      </c>
      <c r="O6902">
        <v>-0.38949</v>
      </c>
      <c r="P6902">
        <v>2452900</v>
      </c>
      <c r="Q6902">
        <v>38</v>
      </c>
      <c r="R6902" t="s">
        <v>29</v>
      </c>
      <c r="S6902">
        <v>17.707899999999999</v>
      </c>
      <c r="T6902">
        <v>14.7879</v>
      </c>
      <c r="U6902">
        <v>14.353999999999999</v>
      </c>
      <c r="V6902">
        <v>3.3538899999999998</v>
      </c>
      <c r="W6902">
        <v>58.283700000000003</v>
      </c>
      <c r="X6902" t="s">
        <v>32616</v>
      </c>
      <c r="Y6902" t="s">
        <v>21450</v>
      </c>
      <c r="Z6902" t="s">
        <v>32610</v>
      </c>
      <c r="AA6902" t="s">
        <v>32611</v>
      </c>
      <c r="AB6902" t="s">
        <v>32612</v>
      </c>
      <c r="AC6902" t="s">
        <v>32613</v>
      </c>
      <c r="AD6902" t="s">
        <v>32617</v>
      </c>
      <c r="AE6902" t="s">
        <v>32618</v>
      </c>
    </row>
    <row r="6903" spans="1:31" hidden="1" x14ac:dyDescent="0.25">
      <c r="A6903">
        <v>14.908899999999999</v>
      </c>
      <c r="B6903">
        <v>14.095599999999999</v>
      </c>
      <c r="C6903">
        <v>13.9588</v>
      </c>
      <c r="D6903">
        <v>13.501200000000001</v>
      </c>
      <c r="E6903" t="s">
        <v>27</v>
      </c>
      <c r="F6903">
        <v>3</v>
      </c>
      <c r="I6903" t="s">
        <v>28</v>
      </c>
      <c r="J6903">
        <v>0.99999899999999997</v>
      </c>
      <c r="K6903" s="1">
        <v>3.30018E-10</v>
      </c>
      <c r="L6903">
        <v>177.83</v>
      </c>
      <c r="M6903">
        <v>131.94999999999999</v>
      </c>
      <c r="N6903">
        <v>148.85</v>
      </c>
      <c r="O6903">
        <v>1.3016E-2</v>
      </c>
      <c r="P6903">
        <v>28726000</v>
      </c>
      <c r="Q6903">
        <v>647</v>
      </c>
      <c r="R6903">
        <v>12.146699999999999</v>
      </c>
      <c r="S6903">
        <v>20.483599999999999</v>
      </c>
      <c r="T6903">
        <v>14.4338</v>
      </c>
      <c r="U6903">
        <v>13.798400000000001</v>
      </c>
      <c r="V6903">
        <v>6.6851200000000004</v>
      </c>
      <c r="W6903">
        <v>56.464500000000001</v>
      </c>
      <c r="X6903" t="s">
        <v>32611</v>
      </c>
      <c r="Y6903">
        <v>647</v>
      </c>
      <c r="Z6903" t="s">
        <v>32611</v>
      </c>
      <c r="AA6903" t="s">
        <v>32611</v>
      </c>
      <c r="AB6903" t="s">
        <v>32612</v>
      </c>
      <c r="AC6903" t="s">
        <v>32613</v>
      </c>
      <c r="AD6903" t="s">
        <v>32619</v>
      </c>
      <c r="AE6903" t="s">
        <v>32620</v>
      </c>
    </row>
    <row r="6904" spans="1:31" x14ac:dyDescent="0.25">
      <c r="A6904">
        <v>13.4991</v>
      </c>
      <c r="B6904">
        <v>13.5139</v>
      </c>
      <c r="C6904">
        <v>12.2606</v>
      </c>
      <c r="D6904">
        <v>12.668100000000001</v>
      </c>
      <c r="E6904" t="s">
        <v>27</v>
      </c>
      <c r="F6904">
        <v>2</v>
      </c>
      <c r="I6904" t="s">
        <v>28</v>
      </c>
      <c r="J6904">
        <v>0.99965700000000002</v>
      </c>
      <c r="K6904">
        <v>2.00941E-4</v>
      </c>
      <c r="L6904">
        <v>126.19</v>
      </c>
      <c r="M6904">
        <v>68.760000000000005</v>
      </c>
      <c r="N6904">
        <v>126.19</v>
      </c>
      <c r="O6904">
        <v>0.66827000000000003</v>
      </c>
      <c r="P6904">
        <v>2554200</v>
      </c>
      <c r="Q6904">
        <v>214</v>
      </c>
      <c r="R6904">
        <v>7.2588999999999997</v>
      </c>
      <c r="S6904">
        <v>17.792999999999999</v>
      </c>
      <c r="T6904">
        <v>12.879799999999999</v>
      </c>
      <c r="U6904">
        <v>13.090999999999999</v>
      </c>
      <c r="V6904">
        <v>4.7019900000000003</v>
      </c>
      <c r="W6904">
        <v>51.941600000000001</v>
      </c>
      <c r="X6904" t="s">
        <v>32621</v>
      </c>
      <c r="Y6904" t="s">
        <v>32622</v>
      </c>
      <c r="Z6904" t="s">
        <v>32623</v>
      </c>
      <c r="AA6904" t="s">
        <v>32623</v>
      </c>
      <c r="AB6904" t="s">
        <v>32612</v>
      </c>
      <c r="AC6904" t="s">
        <v>32613</v>
      </c>
      <c r="AD6904" t="s">
        <v>32624</v>
      </c>
      <c r="AE6904" t="s">
        <v>32625</v>
      </c>
    </row>
    <row r="6905" spans="1:31" hidden="1" x14ac:dyDescent="0.25">
      <c r="A6905">
        <v>14.245799999999999</v>
      </c>
      <c r="B6905">
        <v>12.47</v>
      </c>
      <c r="C6905">
        <v>12.672000000000001</v>
      </c>
      <c r="D6905">
        <v>12.638299999999999</v>
      </c>
      <c r="E6905" t="s">
        <v>27</v>
      </c>
      <c r="F6905">
        <v>4</v>
      </c>
      <c r="I6905" t="s">
        <v>28</v>
      </c>
      <c r="J6905">
        <v>1</v>
      </c>
      <c r="K6905" s="1">
        <v>5.4559099999999998E-7</v>
      </c>
      <c r="L6905">
        <v>151.07</v>
      </c>
      <c r="M6905">
        <v>103.5</v>
      </c>
      <c r="N6905">
        <v>70.628</v>
      </c>
      <c r="O6905">
        <v>0.62204999999999999</v>
      </c>
      <c r="P6905">
        <v>20842000</v>
      </c>
      <c r="Q6905">
        <v>172</v>
      </c>
      <c r="R6905" t="s">
        <v>29</v>
      </c>
      <c r="S6905">
        <v>19.5182</v>
      </c>
      <c r="T6905">
        <v>13.459</v>
      </c>
      <c r="U6905">
        <v>12.5542</v>
      </c>
      <c r="V6905">
        <v>6.9640300000000002</v>
      </c>
      <c r="W6905">
        <v>52.026200000000003</v>
      </c>
      <c r="X6905" t="s">
        <v>32626</v>
      </c>
      <c r="Y6905">
        <v>172</v>
      </c>
      <c r="Z6905" t="s">
        <v>32626</v>
      </c>
      <c r="AA6905" t="s">
        <v>32626</v>
      </c>
      <c r="AB6905" t="s">
        <v>32627</v>
      </c>
      <c r="AC6905" t="s">
        <v>32628</v>
      </c>
      <c r="AD6905" t="s">
        <v>32629</v>
      </c>
      <c r="AE6905" t="s">
        <v>32630</v>
      </c>
    </row>
    <row r="6906" spans="1:31" x14ac:dyDescent="0.25">
      <c r="A6906">
        <v>14.6288</v>
      </c>
      <c r="B6906">
        <v>14.4048</v>
      </c>
      <c r="C6906">
        <v>14.225300000000001</v>
      </c>
      <c r="D6906">
        <v>14.3329</v>
      </c>
      <c r="E6906" t="s">
        <v>27</v>
      </c>
      <c r="F6906">
        <v>2</v>
      </c>
      <c r="I6906" t="s">
        <v>28</v>
      </c>
      <c r="J6906">
        <v>1</v>
      </c>
      <c r="K6906" s="1">
        <v>7.2007000000000004E-5</v>
      </c>
      <c r="L6906">
        <v>157.68</v>
      </c>
      <c r="M6906">
        <v>61.423999999999999</v>
      </c>
      <c r="N6906">
        <v>157.68</v>
      </c>
      <c r="O6906">
        <v>-0.23632</v>
      </c>
      <c r="P6906">
        <v>33263000</v>
      </c>
      <c r="Q6906">
        <v>395</v>
      </c>
      <c r="R6906">
        <v>14.0113</v>
      </c>
      <c r="S6906">
        <v>20.580200000000001</v>
      </c>
      <c r="T6906">
        <v>14.427</v>
      </c>
      <c r="U6906">
        <v>14.3688</v>
      </c>
      <c r="V6906">
        <v>6.2113699999999996</v>
      </c>
      <c r="W6906">
        <v>57.591799999999999</v>
      </c>
      <c r="X6906" t="s">
        <v>32626</v>
      </c>
      <c r="Y6906">
        <v>395</v>
      </c>
      <c r="Z6906" t="s">
        <v>32626</v>
      </c>
      <c r="AA6906" t="s">
        <v>32626</v>
      </c>
      <c r="AB6906" t="s">
        <v>32627</v>
      </c>
      <c r="AC6906" t="s">
        <v>32628</v>
      </c>
      <c r="AD6906" t="s">
        <v>32631</v>
      </c>
      <c r="AE6906" t="s">
        <v>32632</v>
      </c>
    </row>
    <row r="6907" spans="1:31" hidden="1" x14ac:dyDescent="0.25">
      <c r="A6907">
        <v>10.3222</v>
      </c>
      <c r="B6907">
        <v>9.907</v>
      </c>
      <c r="C6907">
        <v>10.7453</v>
      </c>
      <c r="D6907">
        <v>11.2281</v>
      </c>
      <c r="E6907" t="s">
        <v>27</v>
      </c>
      <c r="F6907">
        <v>3</v>
      </c>
      <c r="I6907" t="s">
        <v>28</v>
      </c>
      <c r="J6907">
        <v>0.99972799999999995</v>
      </c>
      <c r="K6907">
        <v>1.6552900000000001E-4</v>
      </c>
      <c r="L6907">
        <v>122.46</v>
      </c>
      <c r="M6907">
        <v>78.02</v>
      </c>
      <c r="N6907">
        <v>122.46</v>
      </c>
      <c r="O6907">
        <v>-0.25914999999999999</v>
      </c>
      <c r="P6907">
        <v>4671700</v>
      </c>
      <c r="Q6907">
        <v>85</v>
      </c>
      <c r="R6907" t="s">
        <v>29</v>
      </c>
      <c r="S6907">
        <v>17.942900000000002</v>
      </c>
      <c r="T6907">
        <v>10.5337</v>
      </c>
      <c r="U6907">
        <v>10.567500000000001</v>
      </c>
      <c r="V6907">
        <v>7.3754</v>
      </c>
      <c r="W6907">
        <v>42.202599999999997</v>
      </c>
      <c r="X6907" t="s">
        <v>32626</v>
      </c>
      <c r="Y6907">
        <v>85</v>
      </c>
      <c r="Z6907" t="s">
        <v>32626</v>
      </c>
      <c r="AA6907" t="s">
        <v>32626</v>
      </c>
      <c r="AB6907" t="s">
        <v>32627</v>
      </c>
      <c r="AC6907" t="s">
        <v>32628</v>
      </c>
      <c r="AD6907" t="s">
        <v>32633</v>
      </c>
      <c r="AE6907" t="s">
        <v>32634</v>
      </c>
    </row>
    <row r="6908" spans="1:31" x14ac:dyDescent="0.25">
      <c r="A6908">
        <v>14.541600000000001</v>
      </c>
      <c r="B6908">
        <v>12.996499999999999</v>
      </c>
      <c r="C6908">
        <v>14.010400000000001</v>
      </c>
      <c r="D6908">
        <v>13.251899999999999</v>
      </c>
      <c r="E6908" t="s">
        <v>27</v>
      </c>
      <c r="F6908">
        <v>2</v>
      </c>
      <c r="I6908" t="s">
        <v>28</v>
      </c>
      <c r="J6908">
        <v>0.99541999999999997</v>
      </c>
      <c r="K6908">
        <v>2.4816900000000002E-4</v>
      </c>
      <c r="L6908">
        <v>128.12</v>
      </c>
      <c r="M6908">
        <v>82.46</v>
      </c>
      <c r="N6908">
        <v>128.12</v>
      </c>
      <c r="O6908">
        <v>-0.33595999999999998</v>
      </c>
      <c r="P6908">
        <v>15316000</v>
      </c>
      <c r="Q6908">
        <v>537</v>
      </c>
      <c r="R6908">
        <v>12.138</v>
      </c>
      <c r="S6908">
        <v>19.063600000000001</v>
      </c>
      <c r="T6908">
        <v>14.276</v>
      </c>
      <c r="U6908">
        <v>13.1242</v>
      </c>
      <c r="V6908">
        <v>5.9393700000000003</v>
      </c>
      <c r="W6908">
        <v>54.8005</v>
      </c>
      <c r="X6908" t="s">
        <v>32635</v>
      </c>
      <c r="Y6908" t="s">
        <v>32636</v>
      </c>
      <c r="Z6908" t="s">
        <v>32626</v>
      </c>
      <c r="AA6908" t="s">
        <v>32626</v>
      </c>
      <c r="AB6908" t="s">
        <v>32627</v>
      </c>
      <c r="AC6908" t="s">
        <v>32628</v>
      </c>
      <c r="AD6908" t="s">
        <v>32637</v>
      </c>
      <c r="AE6908" t="s">
        <v>32638</v>
      </c>
    </row>
    <row r="6909" spans="1:31" x14ac:dyDescent="0.25">
      <c r="A6909">
        <v>15.2387</v>
      </c>
      <c r="B6909">
        <v>15.4087</v>
      </c>
      <c r="C6909">
        <v>14.8909</v>
      </c>
      <c r="D6909">
        <v>15.421099999999999</v>
      </c>
      <c r="E6909" t="s">
        <v>27</v>
      </c>
      <c r="F6909">
        <v>2</v>
      </c>
      <c r="I6909" t="s">
        <v>28</v>
      </c>
      <c r="J6909">
        <v>0.99977499999999997</v>
      </c>
      <c r="K6909">
        <v>1.84122E-4</v>
      </c>
      <c r="L6909">
        <v>143.72999999999999</v>
      </c>
      <c r="M6909">
        <v>90.18</v>
      </c>
      <c r="N6909">
        <v>143.72999999999999</v>
      </c>
      <c r="O6909">
        <v>-0.53064999999999996</v>
      </c>
      <c r="P6909">
        <v>3269100</v>
      </c>
      <c r="Q6909">
        <v>540</v>
      </c>
      <c r="R6909">
        <v>9.9580900000000003</v>
      </c>
      <c r="S6909">
        <v>17.244499999999999</v>
      </c>
      <c r="T6909">
        <v>15.0648</v>
      </c>
      <c r="U6909">
        <v>15.414899999999999</v>
      </c>
      <c r="V6909">
        <v>1.82961</v>
      </c>
      <c r="W6909">
        <v>60.959499999999998</v>
      </c>
      <c r="X6909" t="s">
        <v>32635</v>
      </c>
      <c r="Y6909" t="s">
        <v>32639</v>
      </c>
      <c r="Z6909" t="s">
        <v>32626</v>
      </c>
      <c r="AA6909" t="s">
        <v>32626</v>
      </c>
      <c r="AB6909" t="s">
        <v>32627</v>
      </c>
      <c r="AC6909" t="s">
        <v>32628</v>
      </c>
      <c r="AD6909" t="s">
        <v>32640</v>
      </c>
      <c r="AE6909" t="s">
        <v>32641</v>
      </c>
    </row>
    <row r="6910" spans="1:31" x14ac:dyDescent="0.25">
      <c r="A6910">
        <v>13.7799</v>
      </c>
      <c r="B6910">
        <v>12.9801</v>
      </c>
      <c r="C6910">
        <v>13.508699999999999</v>
      </c>
      <c r="D6910">
        <v>12.692399999999999</v>
      </c>
      <c r="E6910" t="s">
        <v>27</v>
      </c>
      <c r="F6910">
        <v>3</v>
      </c>
      <c r="I6910" t="s">
        <v>28</v>
      </c>
      <c r="J6910">
        <v>0.99892599999999998</v>
      </c>
      <c r="K6910" s="1">
        <v>9.9064599999999997E-6</v>
      </c>
      <c r="L6910">
        <v>137.32</v>
      </c>
      <c r="M6910">
        <v>102.63</v>
      </c>
      <c r="N6910">
        <v>137.32</v>
      </c>
      <c r="O6910">
        <v>0.45337</v>
      </c>
      <c r="P6910">
        <v>6667600</v>
      </c>
      <c r="Q6910">
        <v>590</v>
      </c>
      <c r="R6910">
        <v>10.8246</v>
      </c>
      <c r="S6910">
        <v>19.1617</v>
      </c>
      <c r="T6910">
        <v>13.644299999999999</v>
      </c>
      <c r="U6910">
        <v>12.8362</v>
      </c>
      <c r="V6910">
        <v>6.3254999999999999</v>
      </c>
      <c r="W6910">
        <v>52.961100000000002</v>
      </c>
      <c r="X6910" t="s">
        <v>32642</v>
      </c>
      <c r="Y6910" t="s">
        <v>32643</v>
      </c>
      <c r="Z6910" t="s">
        <v>32644</v>
      </c>
      <c r="AA6910" t="s">
        <v>32644</v>
      </c>
      <c r="AB6910" t="s">
        <v>32645</v>
      </c>
      <c r="AC6910" t="s">
        <v>32646</v>
      </c>
      <c r="AD6910" t="s">
        <v>32647</v>
      </c>
      <c r="AE6910" t="s">
        <v>32648</v>
      </c>
    </row>
    <row r="6911" spans="1:31" x14ac:dyDescent="0.25">
      <c r="A6911">
        <v>13.273199999999999</v>
      </c>
      <c r="B6911">
        <v>13.3408</v>
      </c>
      <c r="C6911">
        <v>12.6516</v>
      </c>
      <c r="D6911">
        <v>13.1991</v>
      </c>
      <c r="E6911" t="s">
        <v>27</v>
      </c>
      <c r="F6911">
        <v>3</v>
      </c>
      <c r="I6911" t="s">
        <v>28</v>
      </c>
      <c r="J6911">
        <v>1</v>
      </c>
      <c r="K6911">
        <v>4.7816699999999997E-2</v>
      </c>
      <c r="L6911">
        <v>58.268000000000001</v>
      </c>
      <c r="M6911">
        <v>29.132999999999999</v>
      </c>
      <c r="N6911">
        <v>58.268000000000001</v>
      </c>
      <c r="O6911">
        <v>0.27056999999999998</v>
      </c>
      <c r="P6911">
        <v>3143500</v>
      </c>
      <c r="Q6911">
        <v>77</v>
      </c>
      <c r="R6911">
        <v>11.1104</v>
      </c>
      <c r="S6911">
        <v>17.5411</v>
      </c>
      <c r="T6911">
        <v>12.962400000000001</v>
      </c>
      <c r="U6911">
        <v>13.2699</v>
      </c>
      <c r="V6911">
        <v>4.2711499999999996</v>
      </c>
      <c r="W6911">
        <v>52.464700000000001</v>
      </c>
      <c r="X6911" t="s">
        <v>32642</v>
      </c>
      <c r="Y6911" t="s">
        <v>32649</v>
      </c>
      <c r="Z6911" t="s">
        <v>32644</v>
      </c>
      <c r="AA6911" t="s">
        <v>32644</v>
      </c>
      <c r="AB6911" t="s">
        <v>32645</v>
      </c>
      <c r="AC6911" t="s">
        <v>32646</v>
      </c>
      <c r="AD6911" t="s">
        <v>32650</v>
      </c>
      <c r="AE6911" t="s">
        <v>32651</v>
      </c>
    </row>
    <row r="6912" spans="1:31" x14ac:dyDescent="0.25">
      <c r="A6912">
        <v>13.9305</v>
      </c>
      <c r="B6912">
        <v>11.9549</v>
      </c>
      <c r="C6912">
        <v>12.9482</v>
      </c>
      <c r="D6912">
        <v>11.993600000000001</v>
      </c>
      <c r="E6912" t="s">
        <v>27</v>
      </c>
      <c r="F6912">
        <v>3</v>
      </c>
      <c r="I6912" t="s">
        <v>28</v>
      </c>
      <c r="J6912">
        <v>0.97029200000000004</v>
      </c>
      <c r="K6912" s="1">
        <v>5.2067200000000003E-8</v>
      </c>
      <c r="L6912">
        <v>130.97999999999999</v>
      </c>
      <c r="M6912">
        <v>102.23</v>
      </c>
      <c r="N6912">
        <v>130.97999999999999</v>
      </c>
      <c r="O6912">
        <v>0.60043000000000002</v>
      </c>
      <c r="P6912">
        <v>3098200</v>
      </c>
      <c r="Q6912">
        <v>112</v>
      </c>
      <c r="R6912" t="s">
        <v>29</v>
      </c>
      <c r="S6912">
        <v>17.0307</v>
      </c>
      <c r="T6912">
        <v>13.439299999999999</v>
      </c>
      <c r="U6912">
        <v>11.974299999999999</v>
      </c>
      <c r="V6912">
        <v>5.0564200000000001</v>
      </c>
      <c r="W6912">
        <v>50.827199999999998</v>
      </c>
      <c r="X6912" t="s">
        <v>32652</v>
      </c>
      <c r="Y6912" t="s">
        <v>31028</v>
      </c>
      <c r="Z6912" t="s">
        <v>32653</v>
      </c>
      <c r="AA6912" t="s">
        <v>32653</v>
      </c>
      <c r="AB6912" t="s">
        <v>32654</v>
      </c>
      <c r="AC6912" t="s">
        <v>32655</v>
      </c>
      <c r="AD6912" t="s">
        <v>32656</v>
      </c>
      <c r="AE6912" t="s">
        <v>32657</v>
      </c>
    </row>
    <row r="6913" spans="1:31" x14ac:dyDescent="0.25">
      <c r="A6913">
        <v>14.962199999999999</v>
      </c>
      <c r="B6913">
        <v>14.245799999999999</v>
      </c>
      <c r="C6913">
        <v>14.459099999999999</v>
      </c>
      <c r="D6913">
        <v>14.4148</v>
      </c>
      <c r="E6913" t="s">
        <v>27</v>
      </c>
      <c r="F6913">
        <v>2</v>
      </c>
      <c r="I6913" t="s">
        <v>28</v>
      </c>
      <c r="J6913">
        <v>1</v>
      </c>
      <c r="K6913">
        <v>1.0830600000000001E-3</v>
      </c>
      <c r="L6913">
        <v>111.27</v>
      </c>
      <c r="M6913">
        <v>76.259</v>
      </c>
      <c r="N6913">
        <v>111.27</v>
      </c>
      <c r="O6913">
        <v>0.14949000000000001</v>
      </c>
      <c r="P6913">
        <v>2250800</v>
      </c>
      <c r="Q6913">
        <v>745</v>
      </c>
      <c r="R6913">
        <v>10.2346</v>
      </c>
      <c r="S6913">
        <v>16.948399999999999</v>
      </c>
      <c r="T6913">
        <v>14.710699999999999</v>
      </c>
      <c r="U6913">
        <v>14.330299999999999</v>
      </c>
      <c r="V6913">
        <v>2.6181700000000001</v>
      </c>
      <c r="W6913">
        <v>58.081899999999997</v>
      </c>
      <c r="X6913" t="s">
        <v>32658</v>
      </c>
      <c r="Y6913" t="s">
        <v>32659</v>
      </c>
      <c r="Z6913" t="s">
        <v>32660</v>
      </c>
      <c r="AA6913" t="s">
        <v>32660</v>
      </c>
      <c r="AB6913" t="s">
        <v>32661</v>
      </c>
      <c r="AC6913" t="s">
        <v>32662</v>
      </c>
      <c r="AD6913" t="s">
        <v>32663</v>
      </c>
      <c r="AE6913" t="s">
        <v>32664</v>
      </c>
    </row>
    <row r="6914" spans="1:31" x14ac:dyDescent="0.25">
      <c r="A6914">
        <v>13.288600000000001</v>
      </c>
      <c r="B6914">
        <v>12.570499999999999</v>
      </c>
      <c r="C6914">
        <v>12.5684</v>
      </c>
      <c r="D6914">
        <v>12.5594</v>
      </c>
      <c r="E6914" t="s">
        <v>27</v>
      </c>
      <c r="F6914">
        <v>2</v>
      </c>
      <c r="I6914" t="s">
        <v>28</v>
      </c>
      <c r="J6914">
        <v>0.999996</v>
      </c>
      <c r="K6914" s="1">
        <v>1.32446E-5</v>
      </c>
      <c r="L6914">
        <v>136.83000000000001</v>
      </c>
      <c r="M6914">
        <v>90.12</v>
      </c>
      <c r="N6914">
        <v>136.83000000000001</v>
      </c>
      <c r="O6914">
        <v>0.11999</v>
      </c>
      <c r="P6914">
        <v>1251200</v>
      </c>
      <c r="Q6914">
        <v>19</v>
      </c>
      <c r="R6914" t="s">
        <v>29</v>
      </c>
      <c r="S6914">
        <v>14.2136</v>
      </c>
      <c r="T6914">
        <v>12.9285</v>
      </c>
      <c r="U6914">
        <v>12.565</v>
      </c>
      <c r="V6914">
        <v>1.6486700000000001</v>
      </c>
      <c r="W6914">
        <v>50.986899999999999</v>
      </c>
      <c r="X6914" t="s">
        <v>32665</v>
      </c>
      <c r="Y6914" t="s">
        <v>12152</v>
      </c>
      <c r="Z6914" t="s">
        <v>32666</v>
      </c>
      <c r="AA6914" t="s">
        <v>32666</v>
      </c>
      <c r="AB6914" t="s">
        <v>32667</v>
      </c>
      <c r="AC6914" t="s">
        <v>32668</v>
      </c>
      <c r="AD6914" t="s">
        <v>32669</v>
      </c>
      <c r="AE6914" t="s">
        <v>32670</v>
      </c>
    </row>
    <row r="6915" spans="1:31" x14ac:dyDescent="0.25">
      <c r="A6915">
        <v>13.701599999999999</v>
      </c>
      <c r="B6915">
        <v>13.460800000000001</v>
      </c>
      <c r="C6915">
        <v>12.9869</v>
      </c>
      <c r="D6915">
        <v>12.993499999999999</v>
      </c>
      <c r="E6915" t="s">
        <v>27</v>
      </c>
      <c r="F6915">
        <v>2</v>
      </c>
      <c r="I6915" t="s">
        <v>28</v>
      </c>
      <c r="J6915">
        <v>0.98891300000000004</v>
      </c>
      <c r="K6915">
        <v>2.0348200000000001E-3</v>
      </c>
      <c r="L6915">
        <v>108.24</v>
      </c>
      <c r="M6915">
        <v>26.940999999999999</v>
      </c>
      <c r="N6915">
        <v>108.24</v>
      </c>
      <c r="O6915">
        <v>-4.8751000000000003E-2</v>
      </c>
      <c r="P6915">
        <v>15113000</v>
      </c>
      <c r="Q6915">
        <v>89</v>
      </c>
      <c r="R6915">
        <v>11.038</v>
      </c>
      <c r="S6915">
        <v>18.565300000000001</v>
      </c>
      <c r="T6915">
        <v>13.3443</v>
      </c>
      <c r="U6915">
        <v>13.2272</v>
      </c>
      <c r="V6915">
        <v>5.3381699999999999</v>
      </c>
      <c r="W6915">
        <v>53.142899999999997</v>
      </c>
      <c r="X6915" t="s">
        <v>32671</v>
      </c>
      <c r="Y6915" t="s">
        <v>32672</v>
      </c>
      <c r="Z6915" t="s">
        <v>32673</v>
      </c>
      <c r="AA6915" t="s">
        <v>32674</v>
      </c>
      <c r="AB6915" t="s">
        <v>32675</v>
      </c>
      <c r="AC6915" t="s">
        <v>32676</v>
      </c>
      <c r="AD6915" t="s">
        <v>32677</v>
      </c>
      <c r="AE6915" t="s">
        <v>32678</v>
      </c>
    </row>
    <row r="6916" spans="1:31" x14ac:dyDescent="0.25">
      <c r="A6916">
        <v>14.202400000000001</v>
      </c>
      <c r="B6916">
        <v>13.7226</v>
      </c>
      <c r="C6916">
        <v>13.5175</v>
      </c>
      <c r="D6916">
        <v>12.800700000000001</v>
      </c>
      <c r="E6916" t="s">
        <v>27</v>
      </c>
      <c r="F6916">
        <v>3</v>
      </c>
      <c r="I6916" t="s">
        <v>28</v>
      </c>
      <c r="J6916">
        <v>0.99824299999999999</v>
      </c>
      <c r="K6916" s="1">
        <v>7.5124700000000005E-17</v>
      </c>
      <c r="L6916">
        <v>191.44</v>
      </c>
      <c r="M6916">
        <v>156.35</v>
      </c>
      <c r="N6916">
        <v>191.44</v>
      </c>
      <c r="O6916">
        <v>-0.25838</v>
      </c>
      <c r="P6916">
        <v>50106000</v>
      </c>
      <c r="Q6916">
        <v>643</v>
      </c>
      <c r="R6916">
        <v>10.7911</v>
      </c>
      <c r="S6916">
        <v>19.8796</v>
      </c>
      <c r="T6916">
        <v>13.86</v>
      </c>
      <c r="U6916">
        <v>13.261699999999999</v>
      </c>
      <c r="V6916">
        <v>6.6179199999999998</v>
      </c>
      <c r="W6916">
        <v>54.243200000000002</v>
      </c>
      <c r="X6916" t="s">
        <v>32679</v>
      </c>
      <c r="Y6916">
        <v>643</v>
      </c>
      <c r="Z6916" t="s">
        <v>32679</v>
      </c>
      <c r="AA6916" t="s">
        <v>32679</v>
      </c>
      <c r="AB6916" t="s">
        <v>32680</v>
      </c>
      <c r="AC6916" t="s">
        <v>32681</v>
      </c>
      <c r="AD6916" t="s">
        <v>32682</v>
      </c>
      <c r="AE6916" t="s">
        <v>32683</v>
      </c>
    </row>
    <row r="6917" spans="1:31" x14ac:dyDescent="0.25">
      <c r="A6917">
        <v>16.338699999999999</v>
      </c>
      <c r="B6917">
        <v>15.991099999999999</v>
      </c>
      <c r="C6917">
        <v>15.9573</v>
      </c>
      <c r="D6917">
        <v>15.775399999999999</v>
      </c>
      <c r="E6917" t="s">
        <v>27</v>
      </c>
      <c r="F6917">
        <v>3</v>
      </c>
      <c r="I6917" t="s">
        <v>28</v>
      </c>
      <c r="J6917">
        <v>0.99999300000000002</v>
      </c>
      <c r="K6917" s="1">
        <v>5.3837500000000001E-25</v>
      </c>
      <c r="L6917">
        <v>219.89</v>
      </c>
      <c r="M6917">
        <v>157.75</v>
      </c>
      <c r="N6917">
        <v>219.89</v>
      </c>
      <c r="O6917">
        <v>-0.10044</v>
      </c>
      <c r="P6917">
        <v>22225000</v>
      </c>
      <c r="Q6917">
        <v>42</v>
      </c>
      <c r="R6917">
        <v>12.214399999999999</v>
      </c>
      <c r="S6917">
        <v>19.8551</v>
      </c>
      <c r="T6917">
        <v>16.148</v>
      </c>
      <c r="U6917">
        <v>15.8832</v>
      </c>
      <c r="V6917">
        <v>3.97187</v>
      </c>
      <c r="W6917">
        <v>64.062399999999997</v>
      </c>
      <c r="X6917" t="s">
        <v>32684</v>
      </c>
      <c r="Y6917">
        <v>42</v>
      </c>
      <c r="Z6917" t="s">
        <v>32684</v>
      </c>
      <c r="AA6917" t="s">
        <v>32684</v>
      </c>
      <c r="AB6917" t="s">
        <v>32685</v>
      </c>
      <c r="AC6917" t="s">
        <v>32686</v>
      </c>
      <c r="AD6917" t="s">
        <v>32687</v>
      </c>
      <c r="AE6917" t="s">
        <v>32688</v>
      </c>
    </row>
    <row r="6918" spans="1:31" x14ac:dyDescent="0.25">
      <c r="A6918">
        <v>15.052899999999999</v>
      </c>
      <c r="B6918">
        <v>14.789899999999999</v>
      </c>
      <c r="C6918">
        <v>14.555199999999999</v>
      </c>
      <c r="D6918">
        <v>14.4511</v>
      </c>
      <c r="E6918" t="s">
        <v>27</v>
      </c>
      <c r="F6918">
        <v>2</v>
      </c>
      <c r="I6918" t="s">
        <v>28</v>
      </c>
      <c r="J6918">
        <v>0.76381200000000005</v>
      </c>
      <c r="K6918" s="1">
        <v>1.14917E-10</v>
      </c>
      <c r="L6918">
        <v>194.12</v>
      </c>
      <c r="M6918">
        <v>124.84</v>
      </c>
      <c r="N6918">
        <v>194.12</v>
      </c>
      <c r="O6918">
        <v>5.8813999999999998E-2</v>
      </c>
      <c r="P6918">
        <v>13748000</v>
      </c>
      <c r="Q6918">
        <v>391</v>
      </c>
      <c r="R6918">
        <v>12.644299999999999</v>
      </c>
      <c r="S6918">
        <v>18.981200000000001</v>
      </c>
      <c r="T6918">
        <v>14.804</v>
      </c>
      <c r="U6918">
        <v>14.6205</v>
      </c>
      <c r="V6918">
        <v>4.3607199999999997</v>
      </c>
      <c r="W6918">
        <v>58.8491</v>
      </c>
      <c r="X6918" t="s">
        <v>32689</v>
      </c>
      <c r="Y6918" t="s">
        <v>32690</v>
      </c>
      <c r="Z6918" t="s">
        <v>32691</v>
      </c>
      <c r="AA6918" t="s">
        <v>32691</v>
      </c>
      <c r="AB6918" t="s">
        <v>32692</v>
      </c>
      <c r="AC6918" t="s">
        <v>32693</v>
      </c>
      <c r="AD6918" t="s">
        <v>32694</v>
      </c>
      <c r="AE6918" t="s">
        <v>32695</v>
      </c>
    </row>
    <row r="6919" spans="1:31" x14ac:dyDescent="0.25">
      <c r="A6919">
        <v>10.8581</v>
      </c>
      <c r="B6919">
        <v>11.231199999999999</v>
      </c>
      <c r="C6919">
        <v>10.8028</v>
      </c>
      <c r="D6919">
        <v>11.068899999999999</v>
      </c>
      <c r="E6919" t="s">
        <v>27</v>
      </c>
      <c r="F6919">
        <v>3</v>
      </c>
      <c r="I6919" t="s">
        <v>28</v>
      </c>
      <c r="J6919">
        <v>1</v>
      </c>
      <c r="K6919">
        <v>2.16234E-3</v>
      </c>
      <c r="L6919">
        <v>110.63</v>
      </c>
      <c r="M6919">
        <v>53.17</v>
      </c>
      <c r="N6919">
        <v>110.63</v>
      </c>
      <c r="O6919">
        <v>1.4576999999999999E-3</v>
      </c>
      <c r="P6919">
        <v>26481000</v>
      </c>
      <c r="Q6919">
        <v>587</v>
      </c>
      <c r="R6919" t="s">
        <v>29</v>
      </c>
      <c r="S6919">
        <v>17.463999999999999</v>
      </c>
      <c r="T6919">
        <v>10.830500000000001</v>
      </c>
      <c r="U6919">
        <v>11.1501</v>
      </c>
      <c r="V6919">
        <v>6.3138899999999998</v>
      </c>
      <c r="W6919">
        <v>43.961100000000002</v>
      </c>
      <c r="X6919" t="s">
        <v>32689</v>
      </c>
      <c r="Y6919" t="s">
        <v>32696</v>
      </c>
      <c r="Z6919" t="s">
        <v>32691</v>
      </c>
      <c r="AA6919" t="s">
        <v>32691</v>
      </c>
      <c r="AB6919" t="s">
        <v>32692</v>
      </c>
      <c r="AC6919" t="s">
        <v>32693</v>
      </c>
      <c r="AD6919" t="s">
        <v>32697</v>
      </c>
      <c r="AE6919" t="s">
        <v>32698</v>
      </c>
    </row>
    <row r="6920" spans="1:31" x14ac:dyDescent="0.25">
      <c r="A6920">
        <v>17.3399</v>
      </c>
      <c r="B6920">
        <v>17.308900000000001</v>
      </c>
      <c r="C6920">
        <v>17.0105</v>
      </c>
      <c r="D6920">
        <v>17.017299999999999</v>
      </c>
      <c r="E6920" t="s">
        <v>27</v>
      </c>
      <c r="F6920">
        <v>2</v>
      </c>
      <c r="I6920" t="s">
        <v>28</v>
      </c>
      <c r="J6920">
        <v>0.99984200000000001</v>
      </c>
      <c r="K6920">
        <v>1.01168E-3</v>
      </c>
      <c r="L6920">
        <v>110.12</v>
      </c>
      <c r="M6920">
        <v>58.591999999999999</v>
      </c>
      <c r="N6920">
        <v>110.12</v>
      </c>
      <c r="O6920">
        <v>-4.3716999999999999E-2</v>
      </c>
      <c r="P6920">
        <v>15129000</v>
      </c>
      <c r="Q6920">
        <v>200</v>
      </c>
      <c r="R6920">
        <v>13.5747</v>
      </c>
      <c r="S6920">
        <v>19.740400000000001</v>
      </c>
      <c r="T6920">
        <v>17.1752</v>
      </c>
      <c r="U6920">
        <v>17.1631</v>
      </c>
      <c r="V6920">
        <v>2.57728</v>
      </c>
      <c r="W6920">
        <v>68.676599999999993</v>
      </c>
      <c r="X6920" t="s">
        <v>32699</v>
      </c>
      <c r="Y6920" t="s">
        <v>22758</v>
      </c>
      <c r="Z6920" t="s">
        <v>32700</v>
      </c>
      <c r="AA6920" t="s">
        <v>32700</v>
      </c>
      <c r="AB6920" t="s">
        <v>32701</v>
      </c>
      <c r="AC6920" t="s">
        <v>32702</v>
      </c>
      <c r="AD6920" t="s">
        <v>32703</v>
      </c>
      <c r="AE6920" t="s">
        <v>32704</v>
      </c>
    </row>
    <row r="6921" spans="1:31" x14ac:dyDescent="0.25">
      <c r="A6921">
        <v>13.7354</v>
      </c>
      <c r="B6921">
        <v>13.1965</v>
      </c>
      <c r="C6921">
        <v>13.719900000000001</v>
      </c>
      <c r="D6921">
        <v>13.354699999999999</v>
      </c>
      <c r="E6921" t="s">
        <v>27</v>
      </c>
      <c r="F6921">
        <v>2</v>
      </c>
      <c r="I6921" t="s">
        <v>28</v>
      </c>
      <c r="J6921">
        <v>0.92651600000000001</v>
      </c>
      <c r="K6921">
        <v>5.2855899999999997E-2</v>
      </c>
      <c r="L6921">
        <v>51.058999999999997</v>
      </c>
      <c r="M6921">
        <v>6.6645000000000003</v>
      </c>
      <c r="N6921">
        <v>51.058999999999997</v>
      </c>
      <c r="O6921">
        <v>0.13339000000000001</v>
      </c>
      <c r="P6921">
        <v>7574600</v>
      </c>
      <c r="Q6921">
        <v>462</v>
      </c>
      <c r="R6921" t="s">
        <v>29</v>
      </c>
      <c r="S6921">
        <v>18.246099999999998</v>
      </c>
      <c r="T6921">
        <v>13.7277</v>
      </c>
      <c r="U6921">
        <v>13.275600000000001</v>
      </c>
      <c r="V6921">
        <v>4.9705399999999997</v>
      </c>
      <c r="W6921">
        <v>54.006599999999999</v>
      </c>
      <c r="X6921" t="s">
        <v>32700</v>
      </c>
      <c r="Y6921">
        <v>462</v>
      </c>
      <c r="Z6921" t="s">
        <v>32700</v>
      </c>
      <c r="AA6921" t="s">
        <v>32700</v>
      </c>
      <c r="AB6921" t="s">
        <v>32701</v>
      </c>
      <c r="AC6921" t="s">
        <v>32702</v>
      </c>
      <c r="AD6921" t="s">
        <v>32705</v>
      </c>
      <c r="AE6921" t="s">
        <v>32706</v>
      </c>
    </row>
    <row r="6922" spans="1:31" x14ac:dyDescent="0.25">
      <c r="A6922">
        <v>11.024699999999999</v>
      </c>
      <c r="B6922">
        <v>12.6332</v>
      </c>
      <c r="C6922">
        <v>10.8978</v>
      </c>
      <c r="D6922">
        <v>11.5092</v>
      </c>
      <c r="E6922" t="s">
        <v>27</v>
      </c>
      <c r="F6922">
        <v>2</v>
      </c>
      <c r="I6922" t="s">
        <v>28</v>
      </c>
      <c r="J6922">
        <v>0.99989600000000001</v>
      </c>
      <c r="K6922" s="1">
        <v>5.7239100000000003E-10</v>
      </c>
      <c r="L6922">
        <v>166.24</v>
      </c>
      <c r="M6922">
        <v>108.44</v>
      </c>
      <c r="N6922">
        <v>166.24</v>
      </c>
      <c r="O6922">
        <v>-0.12389</v>
      </c>
      <c r="P6922">
        <v>2902500</v>
      </c>
      <c r="Q6922">
        <v>126</v>
      </c>
      <c r="R6922" t="s">
        <v>29</v>
      </c>
      <c r="S6922">
        <v>15.6486</v>
      </c>
      <c r="T6922">
        <v>10.9612</v>
      </c>
      <c r="U6922">
        <v>12.071199999999999</v>
      </c>
      <c r="V6922">
        <v>3.5773700000000002</v>
      </c>
      <c r="W6922">
        <v>46.064999999999998</v>
      </c>
      <c r="X6922" t="s">
        <v>32707</v>
      </c>
      <c r="Y6922" t="s">
        <v>32708</v>
      </c>
      <c r="Z6922" t="s">
        <v>32709</v>
      </c>
      <c r="AA6922" t="s">
        <v>32709</v>
      </c>
      <c r="AB6922" t="s">
        <v>32710</v>
      </c>
      <c r="AC6922" t="s">
        <v>32711</v>
      </c>
      <c r="AD6922" t="s">
        <v>32712</v>
      </c>
      <c r="AE6922" t="s">
        <v>32713</v>
      </c>
    </row>
    <row r="6923" spans="1:31" hidden="1" x14ac:dyDescent="0.25">
      <c r="A6923">
        <v>12.075699999999999</v>
      </c>
      <c r="B6923">
        <v>10.709300000000001</v>
      </c>
      <c r="C6923">
        <v>9.9997199999999999</v>
      </c>
      <c r="D6923">
        <v>10.4693</v>
      </c>
      <c r="E6923" t="s">
        <v>27</v>
      </c>
      <c r="F6923">
        <v>4</v>
      </c>
      <c r="I6923" t="s">
        <v>28</v>
      </c>
      <c r="J6923">
        <v>0.97186700000000004</v>
      </c>
      <c r="K6923">
        <v>2.48467E-3</v>
      </c>
      <c r="L6923">
        <v>66.364999999999995</v>
      </c>
      <c r="M6923">
        <v>44.356999999999999</v>
      </c>
      <c r="N6923">
        <v>66.364999999999995</v>
      </c>
      <c r="O6923">
        <v>-0.40311000000000002</v>
      </c>
      <c r="P6923">
        <v>39228000</v>
      </c>
      <c r="Q6923">
        <v>50</v>
      </c>
      <c r="R6923">
        <v>7.1411899999999999</v>
      </c>
      <c r="S6923">
        <v>19.1281</v>
      </c>
      <c r="T6923">
        <v>11.037699999999999</v>
      </c>
      <c r="U6923">
        <v>10.5893</v>
      </c>
      <c r="V6923">
        <v>8.5388000000000002</v>
      </c>
      <c r="W6923">
        <v>43.254100000000001</v>
      </c>
      <c r="X6923" t="s">
        <v>32714</v>
      </c>
      <c r="Y6923" t="s">
        <v>779</v>
      </c>
      <c r="Z6923" t="s">
        <v>32715</v>
      </c>
      <c r="AA6923" t="s">
        <v>32715</v>
      </c>
      <c r="AB6923" t="s">
        <v>32716</v>
      </c>
      <c r="AC6923" t="s">
        <v>32717</v>
      </c>
      <c r="AD6923" t="s">
        <v>32718</v>
      </c>
      <c r="AE6923" t="s">
        <v>32719</v>
      </c>
    </row>
    <row r="6924" spans="1:31" hidden="1" x14ac:dyDescent="0.25">
      <c r="A6924">
        <v>12.6351</v>
      </c>
      <c r="B6924">
        <v>10.2484</v>
      </c>
      <c r="C6924">
        <v>11.4161</v>
      </c>
      <c r="D6924">
        <v>10.139799999999999</v>
      </c>
      <c r="E6924" t="s">
        <v>27</v>
      </c>
      <c r="F6924">
        <v>2</v>
      </c>
      <c r="I6924" t="s">
        <v>28</v>
      </c>
      <c r="J6924">
        <v>1</v>
      </c>
      <c r="K6924">
        <v>5.3528199999999999E-4</v>
      </c>
      <c r="L6924">
        <v>116.19</v>
      </c>
      <c r="M6924">
        <v>20.207000000000001</v>
      </c>
      <c r="N6924">
        <v>116.19</v>
      </c>
      <c r="O6924">
        <v>0.31557000000000002</v>
      </c>
      <c r="P6924">
        <v>12685000</v>
      </c>
      <c r="Q6924">
        <v>42</v>
      </c>
      <c r="R6924">
        <v>12.312200000000001</v>
      </c>
      <c r="S6924">
        <v>18.045999999999999</v>
      </c>
      <c r="T6924">
        <v>12.025600000000001</v>
      </c>
      <c r="U6924">
        <v>10.194100000000001</v>
      </c>
      <c r="V6924">
        <v>7.8518600000000003</v>
      </c>
      <c r="W6924">
        <v>44.439399999999999</v>
      </c>
      <c r="X6924" t="s">
        <v>32720</v>
      </c>
      <c r="Y6924" t="s">
        <v>32721</v>
      </c>
      <c r="Z6924" t="s">
        <v>32722</v>
      </c>
      <c r="AA6924" t="s">
        <v>32722</v>
      </c>
      <c r="AB6924" t="s">
        <v>32723</v>
      </c>
      <c r="AC6924" t="s">
        <v>32724</v>
      </c>
      <c r="AD6924" t="s">
        <v>32725</v>
      </c>
      <c r="AE6924" t="s">
        <v>32726</v>
      </c>
    </row>
    <row r="6925" spans="1:31" hidden="1" x14ac:dyDescent="0.25">
      <c r="A6925">
        <v>14.5404</v>
      </c>
      <c r="B6925">
        <v>11.417400000000001</v>
      </c>
      <c r="C6925">
        <v>13.7339</v>
      </c>
      <c r="D6925">
        <v>11.650600000000001</v>
      </c>
      <c r="E6925" t="s">
        <v>27</v>
      </c>
      <c r="F6925">
        <v>2</v>
      </c>
      <c r="I6925" t="s">
        <v>28</v>
      </c>
      <c r="J6925">
        <v>1</v>
      </c>
      <c r="K6925" s="1">
        <v>4.1883699999999999E-24</v>
      </c>
      <c r="L6925">
        <v>217.39</v>
      </c>
      <c r="M6925">
        <v>155.69999999999999</v>
      </c>
      <c r="N6925">
        <v>217.39</v>
      </c>
      <c r="O6925">
        <v>0.58547000000000005</v>
      </c>
      <c r="P6925">
        <v>240990000</v>
      </c>
      <c r="Q6925">
        <v>255</v>
      </c>
      <c r="R6925">
        <v>11.2841</v>
      </c>
      <c r="S6925">
        <v>21.910699999999999</v>
      </c>
      <c r="T6925">
        <v>14.1371</v>
      </c>
      <c r="U6925">
        <v>11.534000000000001</v>
      </c>
      <c r="V6925">
        <v>10.3767</v>
      </c>
      <c r="W6925">
        <v>51.342300000000002</v>
      </c>
      <c r="X6925" t="s">
        <v>32727</v>
      </c>
      <c r="Y6925" t="s">
        <v>1100</v>
      </c>
      <c r="Z6925" t="s">
        <v>32728</v>
      </c>
      <c r="AA6925" t="s">
        <v>32728</v>
      </c>
      <c r="AB6925" t="s">
        <v>32729</v>
      </c>
      <c r="AC6925" t="s">
        <v>32730</v>
      </c>
      <c r="AD6925" t="s">
        <v>32731</v>
      </c>
      <c r="AE6925" t="s">
        <v>32732</v>
      </c>
    </row>
    <row r="6926" spans="1:31" x14ac:dyDescent="0.25">
      <c r="A6926">
        <v>17.398199999999999</v>
      </c>
      <c r="B6926">
        <v>16.6614</v>
      </c>
      <c r="C6926">
        <v>16.905000000000001</v>
      </c>
      <c r="D6926">
        <v>16.813400000000001</v>
      </c>
      <c r="E6926" t="s">
        <v>27</v>
      </c>
      <c r="F6926">
        <v>2</v>
      </c>
      <c r="I6926" t="s">
        <v>28</v>
      </c>
      <c r="J6926">
        <v>0.99525200000000003</v>
      </c>
      <c r="K6926" s="1">
        <v>1.85815E-7</v>
      </c>
      <c r="L6926">
        <v>168.83</v>
      </c>
      <c r="M6926">
        <v>95.468999999999994</v>
      </c>
      <c r="N6926">
        <v>168.83</v>
      </c>
      <c r="O6926">
        <v>-0.28956999999999999</v>
      </c>
      <c r="P6926">
        <v>40114000</v>
      </c>
      <c r="Q6926">
        <v>76</v>
      </c>
      <c r="R6926">
        <v>13.173</v>
      </c>
      <c r="S6926">
        <v>19.958200000000001</v>
      </c>
      <c r="T6926">
        <v>17.151599999999998</v>
      </c>
      <c r="U6926">
        <v>16.737400000000001</v>
      </c>
      <c r="V6926">
        <v>3.2207699999999999</v>
      </c>
      <c r="W6926">
        <v>67.778000000000006</v>
      </c>
      <c r="X6926" t="s">
        <v>32733</v>
      </c>
      <c r="Y6926">
        <v>76</v>
      </c>
      <c r="Z6926" t="s">
        <v>32733</v>
      </c>
      <c r="AA6926" t="s">
        <v>32733</v>
      </c>
      <c r="AB6926" t="s">
        <v>32734</v>
      </c>
      <c r="AC6926" t="s">
        <v>32735</v>
      </c>
      <c r="AD6926" t="s">
        <v>32736</v>
      </c>
      <c r="AE6926" t="s">
        <v>32737</v>
      </c>
    </row>
    <row r="6927" spans="1:31" x14ac:dyDescent="0.25">
      <c r="A6927">
        <v>19.122800000000002</v>
      </c>
      <c r="B6927">
        <v>17.59</v>
      </c>
      <c r="C6927">
        <v>18.382899999999999</v>
      </c>
      <c r="D6927">
        <v>17.459700000000002</v>
      </c>
      <c r="E6927" t="s">
        <v>27</v>
      </c>
      <c r="F6927">
        <v>3</v>
      </c>
      <c r="I6927" t="s">
        <v>28</v>
      </c>
      <c r="J6927">
        <v>1</v>
      </c>
      <c r="K6927" s="1">
        <v>1.7665000000000001E-5</v>
      </c>
      <c r="L6927">
        <v>113.78</v>
      </c>
      <c r="M6927">
        <v>71.468999999999994</v>
      </c>
      <c r="N6927">
        <v>113.78</v>
      </c>
      <c r="O6927">
        <v>0.1232</v>
      </c>
      <c r="P6927">
        <v>32813000</v>
      </c>
      <c r="Q6927">
        <v>222</v>
      </c>
      <c r="R6927">
        <v>13.1515</v>
      </c>
      <c r="S6927">
        <v>20.601600000000001</v>
      </c>
      <c r="T6927">
        <v>18.7529</v>
      </c>
      <c r="U6927">
        <v>17.524899999999999</v>
      </c>
      <c r="V6927">
        <v>3.0767199999999999</v>
      </c>
      <c r="W6927">
        <v>72.555499999999995</v>
      </c>
      <c r="X6927" t="s">
        <v>32738</v>
      </c>
      <c r="Y6927" t="s">
        <v>32739</v>
      </c>
      <c r="Z6927" t="s">
        <v>32740</v>
      </c>
      <c r="AA6927" t="s">
        <v>32740</v>
      </c>
      <c r="AB6927" t="s">
        <v>32741</v>
      </c>
      <c r="AC6927" t="s">
        <v>32742</v>
      </c>
      <c r="AD6927" t="s">
        <v>32743</v>
      </c>
      <c r="AE6927" t="s">
        <v>32744</v>
      </c>
    </row>
    <row r="6928" spans="1:31" hidden="1" x14ac:dyDescent="0.25">
      <c r="A6928">
        <v>11.663600000000001</v>
      </c>
      <c r="B6928">
        <v>10.8208</v>
      </c>
      <c r="C6928">
        <v>10.6381</v>
      </c>
      <c r="D6928">
        <v>11.275399999999999</v>
      </c>
      <c r="E6928" t="s">
        <v>27</v>
      </c>
      <c r="F6928">
        <v>3</v>
      </c>
      <c r="I6928" t="s">
        <v>28</v>
      </c>
      <c r="J6928">
        <v>1</v>
      </c>
      <c r="K6928" s="1">
        <v>1.0834E-11</v>
      </c>
      <c r="L6928">
        <v>177.66</v>
      </c>
      <c r="M6928">
        <v>122.32</v>
      </c>
      <c r="N6928">
        <v>177.66</v>
      </c>
      <c r="O6928">
        <v>-2.9482999999999999E-2</v>
      </c>
      <c r="P6928">
        <v>222340000</v>
      </c>
      <c r="Q6928">
        <v>74</v>
      </c>
      <c r="R6928">
        <v>14.2402</v>
      </c>
      <c r="S6928">
        <v>21.764900000000001</v>
      </c>
      <c r="T6928">
        <v>11.1509</v>
      </c>
      <c r="U6928">
        <v>11.0481</v>
      </c>
      <c r="V6928">
        <v>10.716799999999999</v>
      </c>
      <c r="W6928">
        <v>44.398000000000003</v>
      </c>
      <c r="X6928" t="s">
        <v>32740</v>
      </c>
      <c r="Y6928">
        <v>74</v>
      </c>
      <c r="Z6928" t="s">
        <v>32740</v>
      </c>
      <c r="AA6928" t="s">
        <v>32740</v>
      </c>
      <c r="AB6928" t="s">
        <v>32741</v>
      </c>
      <c r="AC6928" t="s">
        <v>32742</v>
      </c>
      <c r="AD6928" t="s">
        <v>32745</v>
      </c>
      <c r="AE6928" t="s">
        <v>32746</v>
      </c>
    </row>
    <row r="6929" spans="1:31" x14ac:dyDescent="0.25">
      <c r="A6929">
        <v>15.281000000000001</v>
      </c>
      <c r="B6929">
        <v>15.5038</v>
      </c>
      <c r="C6929">
        <v>15.399800000000001</v>
      </c>
      <c r="D6929">
        <v>14.057700000000001</v>
      </c>
      <c r="E6929" t="s">
        <v>27</v>
      </c>
      <c r="F6929">
        <v>2</v>
      </c>
      <c r="I6929" t="s">
        <v>28</v>
      </c>
      <c r="J6929">
        <v>0.99784899999999999</v>
      </c>
      <c r="K6929">
        <v>2.8903700000000002E-3</v>
      </c>
      <c r="L6929">
        <v>98.043999999999997</v>
      </c>
      <c r="M6929">
        <v>18.574999999999999</v>
      </c>
      <c r="N6929">
        <v>98.043999999999997</v>
      </c>
      <c r="O6929">
        <v>0.35971999999999998</v>
      </c>
      <c r="P6929">
        <v>9859800</v>
      </c>
      <c r="Q6929">
        <v>311</v>
      </c>
      <c r="R6929">
        <v>12.0687</v>
      </c>
      <c r="S6929">
        <v>19.285799999999998</v>
      </c>
      <c r="T6929">
        <v>15.340400000000001</v>
      </c>
      <c r="U6929">
        <v>14.7807</v>
      </c>
      <c r="V6929">
        <v>4.5050699999999999</v>
      </c>
      <c r="W6929">
        <v>60.242199999999997</v>
      </c>
      <c r="X6929" t="s">
        <v>32747</v>
      </c>
      <c r="Y6929" t="s">
        <v>32748</v>
      </c>
      <c r="Z6929" t="s">
        <v>32749</v>
      </c>
      <c r="AA6929" t="s">
        <v>32749</v>
      </c>
      <c r="AB6929" t="s">
        <v>32750</v>
      </c>
      <c r="AC6929" t="s">
        <v>32751</v>
      </c>
      <c r="AD6929" t="s">
        <v>32752</v>
      </c>
      <c r="AE6929" t="s">
        <v>32753</v>
      </c>
    </row>
    <row r="6930" spans="1:31" hidden="1" x14ac:dyDescent="0.25">
      <c r="A6930">
        <v>12.279299999999999</v>
      </c>
      <c r="B6930">
        <v>11.5097</v>
      </c>
      <c r="C6930">
        <v>11.333399999999999</v>
      </c>
      <c r="D6930">
        <v>9.6547099999999997</v>
      </c>
      <c r="E6930" t="s">
        <v>27</v>
      </c>
      <c r="F6930">
        <v>3</v>
      </c>
      <c r="I6930" t="s">
        <v>28</v>
      </c>
      <c r="J6930">
        <v>1</v>
      </c>
      <c r="K6930" s="1">
        <v>9.2979199999999999E-8</v>
      </c>
      <c r="L6930">
        <v>139.38</v>
      </c>
      <c r="M6930">
        <v>97.762</v>
      </c>
      <c r="N6930">
        <v>139.38</v>
      </c>
      <c r="O6930">
        <v>0.27228000000000002</v>
      </c>
      <c r="P6930">
        <v>15657000</v>
      </c>
      <c r="Q6930">
        <v>400</v>
      </c>
      <c r="R6930">
        <v>12.5738</v>
      </c>
      <c r="S6930">
        <v>20.224699999999999</v>
      </c>
      <c r="T6930">
        <v>11.8063</v>
      </c>
      <c r="U6930">
        <v>10.5822</v>
      </c>
      <c r="V6930">
        <v>9.6424900000000004</v>
      </c>
      <c r="W6930">
        <v>44.777099999999997</v>
      </c>
      <c r="X6930" t="s">
        <v>32754</v>
      </c>
      <c r="Y6930">
        <v>400</v>
      </c>
      <c r="Z6930" t="s">
        <v>32754</v>
      </c>
      <c r="AA6930" t="s">
        <v>32754</v>
      </c>
      <c r="AB6930" t="s">
        <v>32755</v>
      </c>
      <c r="AC6930" t="s">
        <v>32756</v>
      </c>
      <c r="AD6930" t="s">
        <v>32757</v>
      </c>
      <c r="AE6930" t="s">
        <v>32758</v>
      </c>
    </row>
    <row r="6931" spans="1:31" x14ac:dyDescent="0.25">
      <c r="A6931">
        <v>14.8575</v>
      </c>
      <c r="B6931">
        <v>14.106999999999999</v>
      </c>
      <c r="C6931">
        <v>14.2498</v>
      </c>
      <c r="D6931">
        <v>14.431699999999999</v>
      </c>
      <c r="E6931" t="s">
        <v>27</v>
      </c>
      <c r="F6931">
        <v>2</v>
      </c>
      <c r="I6931" t="s">
        <v>28</v>
      </c>
      <c r="J6931">
        <v>1</v>
      </c>
      <c r="K6931">
        <v>6.8092900000000004E-4</v>
      </c>
      <c r="L6931">
        <v>110.12</v>
      </c>
      <c r="M6931">
        <v>55.055999999999997</v>
      </c>
      <c r="N6931">
        <v>110.12</v>
      </c>
      <c r="O6931">
        <v>-0.11208</v>
      </c>
      <c r="P6931">
        <v>21419000</v>
      </c>
      <c r="Q6931">
        <v>1200</v>
      </c>
      <c r="R6931">
        <v>11.6685</v>
      </c>
      <c r="S6931">
        <v>19.151900000000001</v>
      </c>
      <c r="T6931">
        <v>14.553699999999999</v>
      </c>
      <c r="U6931">
        <v>14.269299999999999</v>
      </c>
      <c r="V6931">
        <v>4.8825700000000003</v>
      </c>
      <c r="W6931">
        <v>57.646000000000001</v>
      </c>
      <c r="X6931" t="s">
        <v>32759</v>
      </c>
      <c r="Y6931">
        <v>1200</v>
      </c>
      <c r="Z6931" t="s">
        <v>32759</v>
      </c>
      <c r="AA6931" t="s">
        <v>32759</v>
      </c>
      <c r="AB6931" t="s">
        <v>32760</v>
      </c>
      <c r="AC6931" t="s">
        <v>32761</v>
      </c>
      <c r="AD6931" t="s">
        <v>32762</v>
      </c>
      <c r="AE6931" t="s">
        <v>32763</v>
      </c>
    </row>
    <row r="6932" spans="1:31" hidden="1" x14ac:dyDescent="0.25">
      <c r="A6932">
        <v>12.953900000000001</v>
      </c>
      <c r="B6932">
        <v>12.9598</v>
      </c>
      <c r="C6932">
        <v>12.814399999999999</v>
      </c>
      <c r="D6932">
        <v>10.275499999999999</v>
      </c>
      <c r="E6932" t="s">
        <v>27</v>
      </c>
      <c r="F6932">
        <v>3</v>
      </c>
      <c r="I6932" t="s">
        <v>28</v>
      </c>
      <c r="J6932">
        <v>1</v>
      </c>
      <c r="K6932" s="1">
        <v>2.69262E-6</v>
      </c>
      <c r="L6932">
        <v>143.43</v>
      </c>
      <c r="M6932">
        <v>100.8</v>
      </c>
      <c r="N6932">
        <v>143.43</v>
      </c>
      <c r="O6932">
        <v>-0.21425</v>
      </c>
      <c r="P6932">
        <v>112850000</v>
      </c>
      <c r="Q6932">
        <v>44</v>
      </c>
      <c r="R6932">
        <v>11.2247</v>
      </c>
      <c r="S6932">
        <v>19.752800000000001</v>
      </c>
      <c r="T6932">
        <v>12.8842</v>
      </c>
      <c r="U6932">
        <v>11.617699999999999</v>
      </c>
      <c r="V6932">
        <v>8.1351300000000002</v>
      </c>
      <c r="W6932">
        <v>49.003599999999999</v>
      </c>
      <c r="X6932" t="s">
        <v>32764</v>
      </c>
      <c r="Y6932">
        <v>44</v>
      </c>
      <c r="Z6932" t="s">
        <v>32764</v>
      </c>
      <c r="AA6932" t="s">
        <v>32764</v>
      </c>
      <c r="AB6932" t="s">
        <v>32765</v>
      </c>
      <c r="AC6932" t="s">
        <v>32766</v>
      </c>
      <c r="AD6932" t="s">
        <v>32767</v>
      </c>
      <c r="AE6932" t="s">
        <v>32768</v>
      </c>
    </row>
    <row r="6933" spans="1:31" x14ac:dyDescent="0.25">
      <c r="A6933">
        <v>12.5078</v>
      </c>
      <c r="B6933">
        <v>11.1037</v>
      </c>
      <c r="C6933">
        <v>12.3065</v>
      </c>
      <c r="D6933">
        <v>10.671900000000001</v>
      </c>
      <c r="E6933" t="s">
        <v>27</v>
      </c>
      <c r="F6933">
        <v>2</v>
      </c>
      <c r="I6933" t="s">
        <v>28</v>
      </c>
      <c r="J6933">
        <v>1</v>
      </c>
      <c r="K6933" s="1">
        <v>3.3782499999999998E-13</v>
      </c>
      <c r="L6933">
        <v>184.36</v>
      </c>
      <c r="M6933">
        <v>133.88999999999999</v>
      </c>
      <c r="N6933">
        <v>184.36</v>
      </c>
      <c r="O6933">
        <v>6.3220999999999999E-2</v>
      </c>
      <c r="P6933">
        <v>1341200</v>
      </c>
      <c r="Q6933">
        <v>996</v>
      </c>
      <c r="R6933" t="s">
        <v>29</v>
      </c>
      <c r="S6933">
        <v>15.4459</v>
      </c>
      <c r="T6933">
        <v>12.4072</v>
      </c>
      <c r="U6933">
        <v>10.8878</v>
      </c>
      <c r="V6933">
        <v>4.5580299999999996</v>
      </c>
      <c r="W6933">
        <v>46.59</v>
      </c>
      <c r="X6933" t="s">
        <v>32769</v>
      </c>
      <c r="Y6933" t="s">
        <v>32770</v>
      </c>
      <c r="Z6933" t="s">
        <v>32771</v>
      </c>
      <c r="AA6933" t="s">
        <v>32771</v>
      </c>
      <c r="AB6933" t="s">
        <v>32772</v>
      </c>
      <c r="AC6933" t="s">
        <v>32773</v>
      </c>
      <c r="AD6933" t="s">
        <v>32774</v>
      </c>
      <c r="AE6933" t="s">
        <v>32775</v>
      </c>
    </row>
    <row r="6934" spans="1:31" x14ac:dyDescent="0.25">
      <c r="A6934">
        <v>15.801299999999999</v>
      </c>
      <c r="B6934">
        <v>14.879</v>
      </c>
      <c r="C6934">
        <v>15.246700000000001</v>
      </c>
      <c r="D6934">
        <v>14.383800000000001</v>
      </c>
      <c r="E6934" t="s">
        <v>27</v>
      </c>
      <c r="F6934">
        <v>3</v>
      </c>
      <c r="I6934" t="s">
        <v>28</v>
      </c>
      <c r="J6934">
        <v>1</v>
      </c>
      <c r="K6934">
        <v>3.7598199999999998E-2</v>
      </c>
      <c r="L6934">
        <v>54.981999999999999</v>
      </c>
      <c r="M6934">
        <v>19.440000000000001</v>
      </c>
      <c r="N6934">
        <v>54.981999999999999</v>
      </c>
      <c r="O6934">
        <v>-0.23064999999999999</v>
      </c>
      <c r="P6934">
        <v>5166800</v>
      </c>
      <c r="Q6934">
        <v>948</v>
      </c>
      <c r="R6934">
        <v>11.1075</v>
      </c>
      <c r="S6934">
        <v>19.3306</v>
      </c>
      <c r="T6934">
        <v>15.523999999999999</v>
      </c>
      <c r="U6934">
        <v>14.631399999999999</v>
      </c>
      <c r="V6934">
        <v>4.6992099999999999</v>
      </c>
      <c r="W6934">
        <v>60.310899999999997</v>
      </c>
      <c r="X6934" t="s">
        <v>32769</v>
      </c>
      <c r="Y6934" t="s">
        <v>32776</v>
      </c>
      <c r="Z6934" t="s">
        <v>32771</v>
      </c>
      <c r="AA6934" t="s">
        <v>32771</v>
      </c>
      <c r="AB6934" t="s">
        <v>32772</v>
      </c>
      <c r="AC6934" t="s">
        <v>32773</v>
      </c>
      <c r="AD6934" t="s">
        <v>32777</v>
      </c>
      <c r="AE6934" t="s">
        <v>32778</v>
      </c>
    </row>
    <row r="6935" spans="1:31" x14ac:dyDescent="0.25">
      <c r="A6935">
        <v>14.9879</v>
      </c>
      <c r="B6935">
        <v>14.4693</v>
      </c>
      <c r="C6935">
        <v>14.604699999999999</v>
      </c>
      <c r="D6935">
        <v>14.1012</v>
      </c>
      <c r="E6935" t="s">
        <v>27</v>
      </c>
      <c r="F6935">
        <v>3</v>
      </c>
      <c r="I6935" t="s">
        <v>28</v>
      </c>
      <c r="J6935">
        <v>1</v>
      </c>
      <c r="K6935" s="1">
        <v>4.23045E-8</v>
      </c>
      <c r="L6935">
        <v>179.1</v>
      </c>
      <c r="M6935">
        <v>122.19</v>
      </c>
      <c r="N6935">
        <v>88.134</v>
      </c>
      <c r="O6935">
        <v>-0.23638999999999999</v>
      </c>
      <c r="P6935">
        <v>156420000</v>
      </c>
      <c r="Q6935">
        <v>5</v>
      </c>
      <c r="R6935">
        <v>13.700200000000001</v>
      </c>
      <c r="S6935">
        <v>20.6554</v>
      </c>
      <c r="T6935">
        <v>14.7963</v>
      </c>
      <c r="U6935">
        <v>14.2852</v>
      </c>
      <c r="V6935">
        <v>6.3702300000000003</v>
      </c>
      <c r="W6935">
        <v>58.162999999999997</v>
      </c>
      <c r="X6935" t="s">
        <v>32779</v>
      </c>
      <c r="Y6935" t="s">
        <v>27471</v>
      </c>
      <c r="Z6935" t="s">
        <v>18537</v>
      </c>
      <c r="AA6935" t="s">
        <v>18537</v>
      </c>
      <c r="AB6935" t="s">
        <v>32780</v>
      </c>
      <c r="AC6935" t="s">
        <v>32781</v>
      </c>
      <c r="AD6935" t="s">
        <v>32782</v>
      </c>
      <c r="AE6935" t="s">
        <v>32783</v>
      </c>
    </row>
    <row r="6936" spans="1:31" hidden="1" x14ac:dyDescent="0.25">
      <c r="A6936">
        <v>13.168100000000001</v>
      </c>
      <c r="B6936">
        <v>13.175000000000001</v>
      </c>
      <c r="C6936">
        <v>13.0227</v>
      </c>
      <c r="D6936">
        <v>12.363200000000001</v>
      </c>
      <c r="E6936" t="s">
        <v>27</v>
      </c>
      <c r="F6936">
        <v>3</v>
      </c>
      <c r="I6936" t="s">
        <v>28</v>
      </c>
      <c r="J6936">
        <v>1</v>
      </c>
      <c r="K6936" s="1">
        <v>4.23045E-8</v>
      </c>
      <c r="L6936">
        <v>179.1</v>
      </c>
      <c r="M6936">
        <v>122.19</v>
      </c>
      <c r="N6936">
        <v>88.134</v>
      </c>
      <c r="O6936">
        <v>-0.23638999999999999</v>
      </c>
      <c r="P6936">
        <v>108450000</v>
      </c>
      <c r="Q6936">
        <v>6</v>
      </c>
      <c r="R6936">
        <v>12.1729</v>
      </c>
      <c r="S6936">
        <v>19.690000000000001</v>
      </c>
      <c r="T6936">
        <v>13.0954</v>
      </c>
      <c r="U6936">
        <v>12.7691</v>
      </c>
      <c r="V6936">
        <v>6.9208400000000001</v>
      </c>
      <c r="W6936">
        <v>51.728999999999999</v>
      </c>
      <c r="X6936" t="s">
        <v>32779</v>
      </c>
      <c r="Y6936" t="s">
        <v>32784</v>
      </c>
      <c r="Z6936" t="s">
        <v>18537</v>
      </c>
      <c r="AA6936" t="s">
        <v>18537</v>
      </c>
      <c r="AB6936" t="s">
        <v>32780</v>
      </c>
      <c r="AC6936" t="s">
        <v>32781</v>
      </c>
      <c r="AD6936" t="s">
        <v>32785</v>
      </c>
      <c r="AE6936" t="s">
        <v>32786</v>
      </c>
    </row>
    <row r="6937" spans="1:31" hidden="1" x14ac:dyDescent="0.25">
      <c r="A6937">
        <v>13.097</v>
      </c>
      <c r="B6937">
        <v>11.2706</v>
      </c>
      <c r="C6937">
        <v>11.252800000000001</v>
      </c>
      <c r="D6937">
        <v>10.643599999999999</v>
      </c>
      <c r="E6937" t="s">
        <v>27</v>
      </c>
      <c r="F6937">
        <v>2</v>
      </c>
      <c r="I6937" t="s">
        <v>28</v>
      </c>
      <c r="J6937">
        <v>1</v>
      </c>
      <c r="K6937">
        <v>9.2140500000000003E-4</v>
      </c>
      <c r="L6937">
        <v>112.84</v>
      </c>
      <c r="M6937">
        <v>49.552999999999997</v>
      </c>
      <c r="N6937">
        <v>112.84</v>
      </c>
      <c r="O6937">
        <v>2.0021</v>
      </c>
      <c r="P6937">
        <v>12975000</v>
      </c>
      <c r="Q6937">
        <v>64</v>
      </c>
      <c r="R6937">
        <v>11.423500000000001</v>
      </c>
      <c r="S6937">
        <v>19.510100000000001</v>
      </c>
      <c r="T6937">
        <v>12.174899999999999</v>
      </c>
      <c r="U6937">
        <v>10.957100000000001</v>
      </c>
      <c r="V6937">
        <v>8.5530299999999997</v>
      </c>
      <c r="W6937">
        <v>46.264000000000003</v>
      </c>
      <c r="X6937" t="s">
        <v>32779</v>
      </c>
      <c r="Y6937" t="s">
        <v>782</v>
      </c>
      <c r="Z6937" t="s">
        <v>18537</v>
      </c>
      <c r="AA6937" t="s">
        <v>18537</v>
      </c>
      <c r="AB6937" t="s">
        <v>32780</v>
      </c>
      <c r="AC6937" t="s">
        <v>32781</v>
      </c>
      <c r="AD6937" t="s">
        <v>32787</v>
      </c>
      <c r="AE6937" t="s">
        <v>32788</v>
      </c>
    </row>
    <row r="6938" spans="1:31" x14ac:dyDescent="0.25">
      <c r="A6938">
        <v>14.465199999999999</v>
      </c>
      <c r="B6938">
        <v>13.288600000000001</v>
      </c>
      <c r="C6938">
        <v>13.482799999999999</v>
      </c>
      <c r="D6938">
        <v>13.797000000000001</v>
      </c>
      <c r="E6938" t="s">
        <v>27</v>
      </c>
      <c r="F6938">
        <v>2</v>
      </c>
      <c r="I6938" t="s">
        <v>28</v>
      </c>
      <c r="J6938">
        <v>0.99901200000000001</v>
      </c>
      <c r="K6938" s="1">
        <v>3.2113799999999997E-5</v>
      </c>
      <c r="L6938">
        <v>143.97</v>
      </c>
      <c r="M6938">
        <v>36.143000000000001</v>
      </c>
      <c r="N6938">
        <v>143.97</v>
      </c>
      <c r="O6938">
        <v>-0.73119999999999996</v>
      </c>
      <c r="P6938">
        <v>9141500</v>
      </c>
      <c r="Q6938">
        <v>52</v>
      </c>
      <c r="R6938">
        <v>9.9533500000000004</v>
      </c>
      <c r="S6938">
        <v>18.877800000000001</v>
      </c>
      <c r="T6938">
        <v>13.974</v>
      </c>
      <c r="U6938">
        <v>13.5428</v>
      </c>
      <c r="V6938">
        <v>5.3350400000000002</v>
      </c>
      <c r="W6938">
        <v>55.033499999999997</v>
      </c>
      <c r="X6938" t="s">
        <v>32779</v>
      </c>
      <c r="Y6938" t="s">
        <v>7072</v>
      </c>
      <c r="Z6938" t="s">
        <v>18537</v>
      </c>
      <c r="AA6938" t="s">
        <v>18537</v>
      </c>
      <c r="AB6938" t="s">
        <v>32780</v>
      </c>
      <c r="AC6938" t="s">
        <v>32781</v>
      </c>
      <c r="AD6938" t="s">
        <v>32789</v>
      </c>
      <c r="AE6938" t="s">
        <v>32790</v>
      </c>
    </row>
    <row r="6939" spans="1:31" x14ac:dyDescent="0.25">
      <c r="A6939">
        <v>15.084899999999999</v>
      </c>
      <c r="B6939">
        <v>14.847099999999999</v>
      </c>
      <c r="C6939">
        <v>14.368</v>
      </c>
      <c r="D6939">
        <v>14.1562</v>
      </c>
      <c r="E6939" t="s">
        <v>27</v>
      </c>
      <c r="F6939">
        <v>2</v>
      </c>
      <c r="I6939" t="s">
        <v>28</v>
      </c>
      <c r="J6939">
        <v>1</v>
      </c>
      <c r="K6939">
        <v>4.59291E-2</v>
      </c>
      <c r="L6939">
        <v>55.676000000000002</v>
      </c>
      <c r="M6939">
        <v>12.676</v>
      </c>
      <c r="N6939">
        <v>55.676000000000002</v>
      </c>
      <c r="O6939">
        <v>4.3590999999999998E-2</v>
      </c>
      <c r="P6939">
        <v>1986300</v>
      </c>
      <c r="Q6939">
        <v>188</v>
      </c>
      <c r="R6939" t="s">
        <v>29</v>
      </c>
      <c r="S6939">
        <v>18.021699999999999</v>
      </c>
      <c r="T6939">
        <v>14.7264</v>
      </c>
      <c r="U6939">
        <v>14.5017</v>
      </c>
      <c r="V6939">
        <v>3.51999</v>
      </c>
      <c r="W6939">
        <v>58.456200000000003</v>
      </c>
      <c r="X6939" t="s">
        <v>32791</v>
      </c>
      <c r="Y6939" t="s">
        <v>32792</v>
      </c>
      <c r="Z6939" t="s">
        <v>32793</v>
      </c>
      <c r="AA6939" t="s">
        <v>32793</v>
      </c>
      <c r="AB6939" t="s">
        <v>32794</v>
      </c>
      <c r="AC6939" t="s">
        <v>32795</v>
      </c>
      <c r="AD6939" t="s">
        <v>32796</v>
      </c>
      <c r="AE6939" t="s">
        <v>32797</v>
      </c>
    </row>
    <row r="6940" spans="1:31" x14ac:dyDescent="0.25">
      <c r="A6940">
        <v>12.835599999999999</v>
      </c>
      <c r="B6940">
        <v>12.7378</v>
      </c>
      <c r="C6940">
        <v>11.4786</v>
      </c>
      <c r="D6940">
        <v>11.769500000000001</v>
      </c>
      <c r="E6940" t="s">
        <v>27</v>
      </c>
      <c r="F6940">
        <v>2</v>
      </c>
      <c r="I6940" t="s">
        <v>28</v>
      </c>
      <c r="J6940">
        <v>0.99929800000000002</v>
      </c>
      <c r="K6940" s="1">
        <v>1.65774E-56</v>
      </c>
      <c r="L6940">
        <v>266.35000000000002</v>
      </c>
      <c r="M6940">
        <v>196.49</v>
      </c>
      <c r="N6940">
        <v>266.35000000000002</v>
      </c>
      <c r="O6940">
        <v>-0.24611</v>
      </c>
      <c r="P6940">
        <v>8237300</v>
      </c>
      <c r="Q6940">
        <v>147</v>
      </c>
      <c r="R6940" t="s">
        <v>29</v>
      </c>
      <c r="S6940">
        <v>17.258800000000001</v>
      </c>
      <c r="T6940">
        <v>12.1571</v>
      </c>
      <c r="U6940">
        <v>12.2536</v>
      </c>
      <c r="V6940">
        <v>5.0052300000000001</v>
      </c>
      <c r="W6940">
        <v>48.821399999999997</v>
      </c>
      <c r="X6940" t="s">
        <v>32798</v>
      </c>
      <c r="Y6940" t="s">
        <v>32799</v>
      </c>
      <c r="Z6940" t="s">
        <v>32800</v>
      </c>
      <c r="AA6940" t="s">
        <v>32800</v>
      </c>
      <c r="AB6940" t="s">
        <v>32801</v>
      </c>
      <c r="AC6940" t="s">
        <v>32802</v>
      </c>
      <c r="AD6940" t="s">
        <v>32803</v>
      </c>
      <c r="AE6940" t="s">
        <v>32804</v>
      </c>
    </row>
    <row r="6941" spans="1:31" x14ac:dyDescent="0.25">
      <c r="A6941">
        <v>16.358499999999999</v>
      </c>
      <c r="B6941">
        <v>16.002099999999999</v>
      </c>
      <c r="C6941">
        <v>15.8995</v>
      </c>
      <c r="D6941">
        <v>15.832000000000001</v>
      </c>
      <c r="E6941" t="s">
        <v>27</v>
      </c>
      <c r="F6941">
        <v>3</v>
      </c>
      <c r="I6941" t="s">
        <v>28</v>
      </c>
      <c r="J6941">
        <v>1</v>
      </c>
      <c r="K6941">
        <v>2.8118400000000002E-4</v>
      </c>
      <c r="L6941">
        <v>130.97999999999999</v>
      </c>
      <c r="M6941">
        <v>71.183000000000007</v>
      </c>
      <c r="N6941">
        <v>71.975999999999999</v>
      </c>
      <c r="O6941">
        <v>0.97035000000000005</v>
      </c>
      <c r="P6941">
        <v>14923000</v>
      </c>
      <c r="Q6941">
        <v>35</v>
      </c>
      <c r="R6941">
        <v>12.5342</v>
      </c>
      <c r="S6941">
        <v>19.556899999999999</v>
      </c>
      <c r="T6941">
        <v>16.129000000000001</v>
      </c>
      <c r="U6941">
        <v>15.9171</v>
      </c>
      <c r="V6941">
        <v>3.6397900000000001</v>
      </c>
      <c r="W6941">
        <v>64.092100000000002</v>
      </c>
      <c r="X6941" t="s">
        <v>32805</v>
      </c>
      <c r="Y6941" t="s">
        <v>17423</v>
      </c>
      <c r="Z6941" t="s">
        <v>32806</v>
      </c>
      <c r="AA6941" t="s">
        <v>32806</v>
      </c>
      <c r="AB6941" t="s">
        <v>32807</v>
      </c>
      <c r="AC6941" t="s">
        <v>32808</v>
      </c>
      <c r="AD6941" t="s">
        <v>32809</v>
      </c>
      <c r="AE6941" t="s">
        <v>32810</v>
      </c>
    </row>
    <row r="6942" spans="1:31" hidden="1" x14ac:dyDescent="0.25">
      <c r="A6942">
        <v>15.3248</v>
      </c>
      <c r="B6942">
        <v>13.2121</v>
      </c>
      <c r="C6942">
        <v>14.0679</v>
      </c>
      <c r="D6942">
        <v>14.4323</v>
      </c>
      <c r="E6942" t="s">
        <v>27</v>
      </c>
      <c r="F6942">
        <v>3</v>
      </c>
      <c r="I6942" t="s">
        <v>28</v>
      </c>
      <c r="J6942">
        <v>0.99992800000000004</v>
      </c>
      <c r="K6942" s="1">
        <v>9.48869E-15</v>
      </c>
      <c r="L6942">
        <v>193.45</v>
      </c>
      <c r="M6942">
        <v>151.13999999999999</v>
      </c>
      <c r="N6942">
        <v>193.45</v>
      </c>
      <c r="O6942">
        <v>-0.39742</v>
      </c>
      <c r="P6942">
        <v>199090000</v>
      </c>
      <c r="Q6942">
        <v>145</v>
      </c>
      <c r="R6942">
        <v>15.546900000000001</v>
      </c>
      <c r="S6942">
        <v>22.4968</v>
      </c>
      <c r="T6942">
        <v>14.696400000000001</v>
      </c>
      <c r="U6942">
        <v>13.8222</v>
      </c>
      <c r="V6942">
        <v>8.6746700000000008</v>
      </c>
      <c r="W6942">
        <v>57.037100000000002</v>
      </c>
      <c r="X6942" t="s">
        <v>32811</v>
      </c>
      <c r="Y6942" t="s">
        <v>31685</v>
      </c>
      <c r="Z6942" t="s">
        <v>32812</v>
      </c>
      <c r="AA6942" t="s">
        <v>32812</v>
      </c>
      <c r="AB6942" t="s">
        <v>32813</v>
      </c>
      <c r="AC6942" t="s">
        <v>32814</v>
      </c>
      <c r="AD6942" t="s">
        <v>32815</v>
      </c>
      <c r="AE6942" t="s">
        <v>32816</v>
      </c>
    </row>
    <row r="6943" spans="1:31" x14ac:dyDescent="0.25">
      <c r="A6943">
        <v>13.525499999999999</v>
      </c>
      <c r="B6943">
        <v>12.847300000000001</v>
      </c>
      <c r="C6943">
        <v>12.4946</v>
      </c>
      <c r="D6943">
        <v>12.722099999999999</v>
      </c>
      <c r="E6943" t="s">
        <v>27</v>
      </c>
      <c r="F6943">
        <v>3</v>
      </c>
      <c r="I6943" t="s">
        <v>28</v>
      </c>
      <c r="J6943">
        <v>1</v>
      </c>
      <c r="K6943">
        <v>1.2694399999999999E-3</v>
      </c>
      <c r="L6943">
        <v>104.7</v>
      </c>
      <c r="M6943">
        <v>55.273000000000003</v>
      </c>
      <c r="N6943">
        <v>104.7</v>
      </c>
      <c r="O6943">
        <v>-0.37293999999999999</v>
      </c>
      <c r="P6943">
        <v>11311000</v>
      </c>
      <c r="Q6943">
        <v>193</v>
      </c>
      <c r="R6943">
        <v>12.0038</v>
      </c>
      <c r="S6943">
        <v>18.8797</v>
      </c>
      <c r="T6943">
        <v>13.0101</v>
      </c>
      <c r="U6943">
        <v>12.784700000000001</v>
      </c>
      <c r="V6943">
        <v>6.0949999999999998</v>
      </c>
      <c r="W6943">
        <v>51.589500000000001</v>
      </c>
      <c r="X6943" t="s">
        <v>32811</v>
      </c>
      <c r="Y6943" t="s">
        <v>32817</v>
      </c>
      <c r="Z6943" t="s">
        <v>32812</v>
      </c>
      <c r="AA6943" t="s">
        <v>32812</v>
      </c>
      <c r="AB6943" t="s">
        <v>32813</v>
      </c>
      <c r="AC6943" t="s">
        <v>32814</v>
      </c>
      <c r="AD6943" t="s">
        <v>32818</v>
      </c>
      <c r="AE6943" t="s">
        <v>32819</v>
      </c>
    </row>
    <row r="6944" spans="1:31" x14ac:dyDescent="0.25">
      <c r="A6944">
        <v>14.0747</v>
      </c>
      <c r="B6944">
        <v>13.5846</v>
      </c>
      <c r="C6944">
        <v>13.752700000000001</v>
      </c>
      <c r="D6944">
        <v>13.537100000000001</v>
      </c>
      <c r="E6944" t="s">
        <v>27</v>
      </c>
      <c r="F6944">
        <v>2</v>
      </c>
      <c r="I6944" t="s">
        <v>28</v>
      </c>
      <c r="J6944">
        <v>0.99999199999999999</v>
      </c>
      <c r="K6944">
        <v>1.45938E-4</v>
      </c>
      <c r="L6944">
        <v>140.16999999999999</v>
      </c>
      <c r="M6944">
        <v>91.954999999999998</v>
      </c>
      <c r="N6944">
        <v>140.16999999999999</v>
      </c>
      <c r="O6944">
        <v>-0.61170999999999998</v>
      </c>
      <c r="P6944">
        <v>21929000</v>
      </c>
      <c r="Q6944">
        <v>313</v>
      </c>
      <c r="R6944" t="s">
        <v>29</v>
      </c>
      <c r="S6944">
        <v>18.084199999999999</v>
      </c>
      <c r="T6944">
        <v>13.9137</v>
      </c>
      <c r="U6944">
        <v>13.5609</v>
      </c>
      <c r="V6944">
        <v>4.5232999999999999</v>
      </c>
      <c r="W6944">
        <v>54.949100000000001</v>
      </c>
      <c r="X6944" t="s">
        <v>32820</v>
      </c>
      <c r="Y6944" t="s">
        <v>32821</v>
      </c>
      <c r="Z6944" t="s">
        <v>32812</v>
      </c>
      <c r="AA6944" t="s">
        <v>32812</v>
      </c>
      <c r="AB6944" t="s">
        <v>32813</v>
      </c>
      <c r="AC6944" t="s">
        <v>32814</v>
      </c>
      <c r="AD6944" t="s">
        <v>32822</v>
      </c>
      <c r="AE6944" t="s">
        <v>32823</v>
      </c>
    </row>
    <row r="6945" spans="1:31" x14ac:dyDescent="0.25">
      <c r="A6945">
        <v>13.7098</v>
      </c>
      <c r="B6945">
        <v>12.246499999999999</v>
      </c>
      <c r="C6945">
        <v>12.820499999999999</v>
      </c>
      <c r="D6945">
        <v>12.7408</v>
      </c>
      <c r="E6945" t="s">
        <v>27</v>
      </c>
      <c r="F6945">
        <v>3</v>
      </c>
      <c r="I6945" t="s">
        <v>28</v>
      </c>
      <c r="J6945">
        <v>0.97315099999999999</v>
      </c>
      <c r="K6945" s="1">
        <v>1.8976400000000001E-11</v>
      </c>
      <c r="L6945">
        <v>158.02000000000001</v>
      </c>
      <c r="M6945">
        <v>115.66</v>
      </c>
      <c r="N6945">
        <v>158.02000000000001</v>
      </c>
      <c r="O6945">
        <v>-2.9217E-2</v>
      </c>
      <c r="P6945">
        <v>20214000</v>
      </c>
      <c r="Q6945">
        <v>304</v>
      </c>
      <c r="R6945">
        <v>12.0709</v>
      </c>
      <c r="S6945">
        <v>18.5318</v>
      </c>
      <c r="T6945">
        <v>13.2652</v>
      </c>
      <c r="U6945">
        <v>12.493600000000001</v>
      </c>
      <c r="V6945">
        <v>6.0381400000000003</v>
      </c>
      <c r="W6945">
        <v>51.517600000000002</v>
      </c>
      <c r="X6945" t="s">
        <v>32824</v>
      </c>
      <c r="Y6945" t="s">
        <v>32825</v>
      </c>
      <c r="Z6945" t="s">
        <v>32826</v>
      </c>
      <c r="AA6945" t="s">
        <v>32826</v>
      </c>
      <c r="AB6945" t="s">
        <v>32827</v>
      </c>
      <c r="AC6945" t="s">
        <v>32828</v>
      </c>
      <c r="AD6945" t="s">
        <v>32829</v>
      </c>
      <c r="AE6945" t="s">
        <v>32830</v>
      </c>
    </row>
    <row r="6946" spans="1:31" x14ac:dyDescent="0.25">
      <c r="A6946">
        <v>13.786199999999999</v>
      </c>
      <c r="B6946">
        <v>13.848599999999999</v>
      </c>
      <c r="C6946">
        <v>13.8629</v>
      </c>
      <c r="D6946">
        <v>13.2187</v>
      </c>
      <c r="E6946" t="s">
        <v>27</v>
      </c>
      <c r="F6946">
        <v>2</v>
      </c>
      <c r="I6946" t="s">
        <v>28</v>
      </c>
      <c r="J6946">
        <v>1</v>
      </c>
      <c r="K6946" s="1">
        <v>9.8175499999999995E-5</v>
      </c>
      <c r="L6946">
        <v>150.27000000000001</v>
      </c>
      <c r="M6946">
        <v>93.703999999999994</v>
      </c>
      <c r="N6946">
        <v>150.27000000000001</v>
      </c>
      <c r="O6946">
        <v>-9.1689000000000007E-3</v>
      </c>
      <c r="P6946">
        <v>88899000</v>
      </c>
      <c r="Q6946">
        <v>242</v>
      </c>
      <c r="R6946">
        <v>11.130100000000001</v>
      </c>
      <c r="S6946">
        <v>18.672699999999999</v>
      </c>
      <c r="T6946">
        <v>13.8245</v>
      </c>
      <c r="U6946">
        <v>13.5337</v>
      </c>
      <c r="V6946">
        <v>5.13903</v>
      </c>
      <c r="W6946">
        <v>54.7164</v>
      </c>
      <c r="X6946" t="s">
        <v>32824</v>
      </c>
      <c r="Y6946" t="s">
        <v>32831</v>
      </c>
      <c r="Z6946" t="s">
        <v>32826</v>
      </c>
      <c r="AA6946" t="s">
        <v>32826</v>
      </c>
      <c r="AB6946" t="s">
        <v>32827</v>
      </c>
      <c r="AC6946" t="s">
        <v>32828</v>
      </c>
      <c r="AD6946" t="s">
        <v>32832</v>
      </c>
      <c r="AE6946" t="s">
        <v>32833</v>
      </c>
    </row>
    <row r="6947" spans="1:31" x14ac:dyDescent="0.25">
      <c r="A6947">
        <v>12.2217</v>
      </c>
      <c r="B6947">
        <v>11.181800000000001</v>
      </c>
      <c r="C6947">
        <v>10.2567</v>
      </c>
      <c r="D6947">
        <v>11.255800000000001</v>
      </c>
      <c r="E6947" t="s">
        <v>27</v>
      </c>
      <c r="F6947">
        <v>2</v>
      </c>
      <c r="I6947" t="s">
        <v>28</v>
      </c>
      <c r="J6947">
        <v>0.98485400000000001</v>
      </c>
      <c r="K6947">
        <v>3.13656E-2</v>
      </c>
      <c r="L6947">
        <v>64.102999999999994</v>
      </c>
      <c r="M6947">
        <v>18.131</v>
      </c>
      <c r="N6947">
        <v>64.102999999999994</v>
      </c>
      <c r="O6947">
        <v>0.60660999999999998</v>
      </c>
      <c r="P6947">
        <v>335090</v>
      </c>
      <c r="Q6947">
        <v>136</v>
      </c>
      <c r="R6947">
        <v>9.7157599999999995</v>
      </c>
      <c r="S6947">
        <v>13.5871</v>
      </c>
      <c r="T6947">
        <v>11.2392</v>
      </c>
      <c r="U6947">
        <v>11.2188</v>
      </c>
      <c r="V6947">
        <v>2.3682599999999998</v>
      </c>
      <c r="W6947">
        <v>44.915999999999997</v>
      </c>
      <c r="X6947" t="s">
        <v>32834</v>
      </c>
      <c r="Y6947" t="s">
        <v>32835</v>
      </c>
      <c r="Z6947" t="s">
        <v>32826</v>
      </c>
      <c r="AA6947" t="s">
        <v>32826</v>
      </c>
      <c r="AB6947" t="s">
        <v>32827</v>
      </c>
      <c r="AC6947" t="s">
        <v>32828</v>
      </c>
      <c r="AD6947" t="s">
        <v>32836</v>
      </c>
      <c r="AE6947" t="s">
        <v>32837</v>
      </c>
    </row>
    <row r="6948" spans="1:31" x14ac:dyDescent="0.25">
      <c r="A6948">
        <v>15.7181</v>
      </c>
      <c r="B6948">
        <v>15.2178</v>
      </c>
      <c r="C6948">
        <v>15.061199999999999</v>
      </c>
      <c r="D6948">
        <v>15.294</v>
      </c>
      <c r="E6948" t="s">
        <v>27</v>
      </c>
      <c r="F6948">
        <v>2</v>
      </c>
      <c r="I6948" t="s">
        <v>28</v>
      </c>
      <c r="J6948">
        <v>1</v>
      </c>
      <c r="K6948">
        <v>2.5745500000000001E-2</v>
      </c>
      <c r="L6948">
        <v>68.915000000000006</v>
      </c>
      <c r="M6948">
        <v>38.228000000000002</v>
      </c>
      <c r="N6948">
        <v>68.915000000000006</v>
      </c>
      <c r="O6948">
        <v>-7.8090000000000007E-2</v>
      </c>
      <c r="P6948">
        <v>15030000</v>
      </c>
      <c r="Q6948">
        <v>117</v>
      </c>
      <c r="R6948">
        <v>12.6127</v>
      </c>
      <c r="S6948">
        <v>18.686499999999999</v>
      </c>
      <c r="T6948">
        <v>15.3896</v>
      </c>
      <c r="U6948">
        <v>15.2559</v>
      </c>
      <c r="V6948">
        <v>3.43065</v>
      </c>
      <c r="W6948">
        <v>61.290999999999997</v>
      </c>
      <c r="X6948" t="s">
        <v>32834</v>
      </c>
      <c r="Y6948" t="s">
        <v>32838</v>
      </c>
      <c r="Z6948" t="s">
        <v>32826</v>
      </c>
      <c r="AA6948" t="s">
        <v>32826</v>
      </c>
      <c r="AB6948" t="s">
        <v>32827</v>
      </c>
      <c r="AC6948" t="s">
        <v>32828</v>
      </c>
      <c r="AD6948" t="s">
        <v>32839</v>
      </c>
      <c r="AE6948" t="s">
        <v>32840</v>
      </c>
    </row>
    <row r="6949" spans="1:31" x14ac:dyDescent="0.25">
      <c r="A6949">
        <v>15.1043</v>
      </c>
      <c r="B6949">
        <v>14.148099999999999</v>
      </c>
      <c r="C6949">
        <v>14.5381</v>
      </c>
      <c r="D6949">
        <v>14.1273</v>
      </c>
      <c r="E6949" t="s">
        <v>27</v>
      </c>
      <c r="F6949">
        <v>2</v>
      </c>
      <c r="I6949" t="s">
        <v>28</v>
      </c>
      <c r="J6949">
        <v>1</v>
      </c>
      <c r="K6949">
        <v>2.1023799999999999E-2</v>
      </c>
      <c r="L6949">
        <v>73.974999999999994</v>
      </c>
      <c r="M6949">
        <v>45.552</v>
      </c>
      <c r="N6949">
        <v>73.974999999999994</v>
      </c>
      <c r="O6949">
        <v>0.14785000000000001</v>
      </c>
      <c r="P6949">
        <v>2737600</v>
      </c>
      <c r="Q6949">
        <v>1530</v>
      </c>
      <c r="R6949">
        <v>10.1097</v>
      </c>
      <c r="S6949">
        <v>17.497900000000001</v>
      </c>
      <c r="T6949">
        <v>14.821199999999999</v>
      </c>
      <c r="U6949">
        <v>14.137700000000001</v>
      </c>
      <c r="V6949">
        <v>3.3601899999999998</v>
      </c>
      <c r="W6949">
        <v>57.917700000000004</v>
      </c>
      <c r="X6949" t="s">
        <v>32841</v>
      </c>
      <c r="Y6949" t="s">
        <v>32842</v>
      </c>
      <c r="Z6949" t="s">
        <v>32843</v>
      </c>
      <c r="AA6949" t="s">
        <v>32843</v>
      </c>
      <c r="AB6949" t="s">
        <v>32844</v>
      </c>
      <c r="AC6949" t="s">
        <v>32845</v>
      </c>
      <c r="AD6949" t="s">
        <v>32846</v>
      </c>
      <c r="AE6949" t="s">
        <v>32847</v>
      </c>
    </row>
    <row r="6950" spans="1:31" hidden="1" x14ac:dyDescent="0.25">
      <c r="A6950">
        <v>12.5688</v>
      </c>
      <c r="B6950">
        <v>11.470599999999999</v>
      </c>
      <c r="C6950">
        <v>11.008900000000001</v>
      </c>
      <c r="D6950">
        <v>11.9908</v>
      </c>
      <c r="E6950" t="s">
        <v>27</v>
      </c>
      <c r="F6950">
        <v>3</v>
      </c>
      <c r="I6950" t="s">
        <v>28</v>
      </c>
      <c r="J6950">
        <v>0.99999099999999996</v>
      </c>
      <c r="K6950" s="1">
        <v>1.23501E-10</v>
      </c>
      <c r="L6950">
        <v>181.67</v>
      </c>
      <c r="M6950">
        <v>133.96</v>
      </c>
      <c r="N6950">
        <v>181.67</v>
      </c>
      <c r="O6950">
        <v>0.43219999999999997</v>
      </c>
      <c r="P6950">
        <v>15211000</v>
      </c>
      <c r="Q6950">
        <v>642</v>
      </c>
      <c r="R6950">
        <v>11.265700000000001</v>
      </c>
      <c r="S6950">
        <v>19.143799999999999</v>
      </c>
      <c r="T6950">
        <v>11.7889</v>
      </c>
      <c r="U6950">
        <v>11.730700000000001</v>
      </c>
      <c r="V6950">
        <v>7.4131600000000004</v>
      </c>
      <c r="W6950">
        <v>47.039000000000001</v>
      </c>
      <c r="X6950" t="s">
        <v>32848</v>
      </c>
      <c r="Y6950">
        <v>642</v>
      </c>
      <c r="Z6950" t="s">
        <v>32848</v>
      </c>
      <c r="AA6950" t="s">
        <v>32848</v>
      </c>
      <c r="AB6950" t="s">
        <v>32849</v>
      </c>
      <c r="AC6950" t="s">
        <v>32850</v>
      </c>
      <c r="AD6950" t="s">
        <v>32851</v>
      </c>
      <c r="AE6950" t="s">
        <v>32852</v>
      </c>
    </row>
    <row r="6951" spans="1:31" x14ac:dyDescent="0.25">
      <c r="A6951">
        <v>14.4678</v>
      </c>
      <c r="B6951">
        <v>13.7857</v>
      </c>
      <c r="C6951">
        <v>14.279</v>
      </c>
      <c r="D6951">
        <v>13.8057</v>
      </c>
      <c r="E6951" t="s">
        <v>27</v>
      </c>
      <c r="F6951">
        <v>2</v>
      </c>
      <c r="I6951" t="s">
        <v>28</v>
      </c>
      <c r="J6951">
        <v>0.85676699999999995</v>
      </c>
      <c r="K6951">
        <v>1.6279000000000001E-3</v>
      </c>
      <c r="L6951">
        <v>106.88</v>
      </c>
      <c r="M6951">
        <v>30.658999999999999</v>
      </c>
      <c r="N6951">
        <v>106.88</v>
      </c>
      <c r="O6951">
        <v>-0.53761000000000003</v>
      </c>
      <c r="P6951">
        <v>15682000</v>
      </c>
      <c r="Q6951">
        <v>703</v>
      </c>
      <c r="R6951">
        <v>7.30898</v>
      </c>
      <c r="S6951">
        <v>19.423100000000002</v>
      </c>
      <c r="T6951">
        <v>14.3734</v>
      </c>
      <c r="U6951">
        <v>13.7957</v>
      </c>
      <c r="V6951">
        <v>5.6273999999999997</v>
      </c>
      <c r="W6951">
        <v>56.338200000000001</v>
      </c>
      <c r="X6951" t="s">
        <v>32848</v>
      </c>
      <c r="Y6951">
        <v>703</v>
      </c>
      <c r="Z6951" t="s">
        <v>32848</v>
      </c>
      <c r="AA6951" t="s">
        <v>32848</v>
      </c>
      <c r="AB6951" t="s">
        <v>32849</v>
      </c>
      <c r="AC6951" t="s">
        <v>32850</v>
      </c>
      <c r="AD6951" t="s">
        <v>32853</v>
      </c>
      <c r="AE6951" t="s">
        <v>32854</v>
      </c>
    </row>
    <row r="6952" spans="1:31" x14ac:dyDescent="0.25">
      <c r="A6952">
        <v>16.146799999999999</v>
      </c>
      <c r="B6952">
        <v>15.7569</v>
      </c>
      <c r="C6952">
        <v>15.817299999999999</v>
      </c>
      <c r="D6952">
        <v>15.5763</v>
      </c>
      <c r="E6952" t="s">
        <v>27</v>
      </c>
      <c r="F6952">
        <v>2</v>
      </c>
      <c r="I6952" t="s">
        <v>28</v>
      </c>
      <c r="J6952">
        <v>1</v>
      </c>
      <c r="K6952">
        <v>2.61375E-4</v>
      </c>
      <c r="L6952">
        <v>124.39</v>
      </c>
      <c r="M6952">
        <v>80.138999999999996</v>
      </c>
      <c r="N6952">
        <v>105.2</v>
      </c>
      <c r="O6952">
        <v>0.48723</v>
      </c>
      <c r="P6952">
        <v>3260100</v>
      </c>
      <c r="Q6952">
        <v>203</v>
      </c>
      <c r="R6952">
        <v>9.4550599999999996</v>
      </c>
      <c r="S6952">
        <v>18.279199999999999</v>
      </c>
      <c r="T6952">
        <v>15.981999999999999</v>
      </c>
      <c r="U6952">
        <v>15.666600000000001</v>
      </c>
      <c r="V6952">
        <v>2.6126200000000002</v>
      </c>
      <c r="W6952">
        <v>63.297199999999997</v>
      </c>
      <c r="X6952" t="s">
        <v>32855</v>
      </c>
      <c r="Y6952">
        <v>203</v>
      </c>
      <c r="Z6952" t="s">
        <v>32855</v>
      </c>
      <c r="AA6952" t="s">
        <v>32855</v>
      </c>
      <c r="AB6952" t="s">
        <v>32856</v>
      </c>
      <c r="AC6952" t="s">
        <v>32857</v>
      </c>
      <c r="AD6952" t="s">
        <v>32858</v>
      </c>
      <c r="AE6952" t="s">
        <v>32859</v>
      </c>
    </row>
    <row r="6953" spans="1:31" x14ac:dyDescent="0.25">
      <c r="A6953">
        <v>13.777200000000001</v>
      </c>
      <c r="B6953">
        <v>12.8392</v>
      </c>
      <c r="C6953">
        <v>12.6556</v>
      </c>
      <c r="D6953">
        <v>13.537800000000001</v>
      </c>
      <c r="E6953" t="s">
        <v>27</v>
      </c>
      <c r="F6953">
        <v>4</v>
      </c>
      <c r="I6953" t="s">
        <v>28</v>
      </c>
      <c r="J6953">
        <v>1</v>
      </c>
      <c r="K6953">
        <v>9.43804E-3</v>
      </c>
      <c r="L6953">
        <v>75.102000000000004</v>
      </c>
      <c r="M6953">
        <v>39.344999999999999</v>
      </c>
      <c r="N6953">
        <v>75.102000000000004</v>
      </c>
      <c r="O6953">
        <v>-1.1763999999999999</v>
      </c>
      <c r="P6953">
        <v>1995900</v>
      </c>
      <c r="Q6953">
        <v>50</v>
      </c>
      <c r="R6953" t="s">
        <v>29</v>
      </c>
      <c r="S6953">
        <v>15.3255</v>
      </c>
      <c r="T6953">
        <v>13.2164</v>
      </c>
      <c r="U6953">
        <v>13.188499999999999</v>
      </c>
      <c r="V6953">
        <v>2.1370200000000001</v>
      </c>
      <c r="W6953">
        <v>52.809699999999999</v>
      </c>
      <c r="X6953" t="s">
        <v>32860</v>
      </c>
      <c r="Y6953">
        <v>50</v>
      </c>
      <c r="Z6953" t="s">
        <v>32860</v>
      </c>
      <c r="AA6953" t="s">
        <v>32860</v>
      </c>
      <c r="AB6953" t="s">
        <v>32861</v>
      </c>
      <c r="AC6953" t="s">
        <v>32862</v>
      </c>
      <c r="AD6953" t="s">
        <v>32863</v>
      </c>
      <c r="AE6953" t="s">
        <v>32864</v>
      </c>
    </row>
    <row r="6954" spans="1:31" x14ac:dyDescent="0.25">
      <c r="A6954">
        <v>13.9529</v>
      </c>
      <c r="B6954">
        <v>13.4663</v>
      </c>
      <c r="C6954">
        <v>13.9788</v>
      </c>
      <c r="D6954">
        <v>13.0953</v>
      </c>
      <c r="E6954" t="s">
        <v>27</v>
      </c>
      <c r="F6954">
        <v>2</v>
      </c>
      <c r="I6954" t="s">
        <v>28</v>
      </c>
      <c r="J6954">
        <v>0.86547499999999999</v>
      </c>
      <c r="K6954">
        <v>3.29573E-4</v>
      </c>
      <c r="L6954">
        <v>127.76</v>
      </c>
      <c r="M6954">
        <v>65.984999999999999</v>
      </c>
      <c r="N6954">
        <v>127.76</v>
      </c>
      <c r="O6954">
        <v>0.34888000000000002</v>
      </c>
      <c r="P6954">
        <v>2999800</v>
      </c>
      <c r="Q6954">
        <v>538</v>
      </c>
      <c r="R6954" t="s">
        <v>29</v>
      </c>
      <c r="S6954">
        <v>18.2911</v>
      </c>
      <c r="T6954">
        <v>13.9659</v>
      </c>
      <c r="U6954">
        <v>13.280799999999999</v>
      </c>
      <c r="V6954">
        <v>5.0102900000000004</v>
      </c>
      <c r="W6954">
        <v>54.493400000000001</v>
      </c>
      <c r="X6954" t="s">
        <v>32865</v>
      </c>
      <c r="Y6954" t="s">
        <v>32866</v>
      </c>
      <c r="Z6954" t="s">
        <v>32867</v>
      </c>
      <c r="AA6954" t="s">
        <v>32867</v>
      </c>
      <c r="AB6954" t="s">
        <v>32868</v>
      </c>
      <c r="AC6954" t="s">
        <v>32869</v>
      </c>
      <c r="AD6954" t="s">
        <v>32870</v>
      </c>
      <c r="AE6954" t="s">
        <v>32871</v>
      </c>
    </row>
    <row r="6955" spans="1:31" x14ac:dyDescent="0.25">
      <c r="A6955">
        <v>15.7087</v>
      </c>
      <c r="B6955">
        <v>15.325699999999999</v>
      </c>
      <c r="C6955">
        <v>15.0686</v>
      </c>
      <c r="D6955">
        <v>15.0412</v>
      </c>
      <c r="E6955" t="s">
        <v>27</v>
      </c>
      <c r="F6955">
        <v>3</v>
      </c>
      <c r="I6955" t="s">
        <v>28</v>
      </c>
      <c r="J6955">
        <v>0.79220100000000004</v>
      </c>
      <c r="K6955" s="1">
        <v>8.8316700000000001E-6</v>
      </c>
      <c r="L6955">
        <v>121.65</v>
      </c>
      <c r="M6955">
        <v>59.456000000000003</v>
      </c>
      <c r="N6955">
        <v>121.65</v>
      </c>
      <c r="O6955">
        <v>-0.33555000000000001</v>
      </c>
      <c r="P6955">
        <v>7046500</v>
      </c>
      <c r="Q6955">
        <v>26</v>
      </c>
      <c r="R6955">
        <v>10.1297</v>
      </c>
      <c r="S6955">
        <v>18.535799999999998</v>
      </c>
      <c r="T6955">
        <v>15.3886</v>
      </c>
      <c r="U6955">
        <v>15.1835</v>
      </c>
      <c r="V6955">
        <v>3.3523100000000001</v>
      </c>
      <c r="W6955">
        <v>61.144199999999998</v>
      </c>
      <c r="X6955" t="s">
        <v>32872</v>
      </c>
      <c r="Y6955" t="s">
        <v>32873</v>
      </c>
      <c r="Z6955" t="s">
        <v>32874</v>
      </c>
      <c r="AA6955" t="s">
        <v>32874</v>
      </c>
      <c r="AB6955" t="s">
        <v>32875</v>
      </c>
      <c r="AC6955" t="s">
        <v>32876</v>
      </c>
      <c r="AD6955" t="s">
        <v>32877</v>
      </c>
      <c r="AE6955" t="s">
        <v>32878</v>
      </c>
    </row>
    <row r="6956" spans="1:31" hidden="1" x14ac:dyDescent="0.25">
      <c r="A6956">
        <v>13.4824</v>
      </c>
      <c r="B6956">
        <v>12.1172</v>
      </c>
      <c r="C6956">
        <v>13.135199999999999</v>
      </c>
      <c r="D6956">
        <v>12.096299999999999</v>
      </c>
      <c r="E6956" t="s">
        <v>27</v>
      </c>
      <c r="F6956">
        <v>4</v>
      </c>
      <c r="I6956" t="s">
        <v>28</v>
      </c>
      <c r="J6956">
        <v>0.92943100000000001</v>
      </c>
      <c r="K6956">
        <v>7.0261999999999998E-3</v>
      </c>
      <c r="L6956">
        <v>64.289000000000001</v>
      </c>
      <c r="M6956">
        <v>44.997</v>
      </c>
      <c r="N6956">
        <v>64.289000000000001</v>
      </c>
      <c r="O6956">
        <v>-1.8652999999999999E-2</v>
      </c>
      <c r="P6956">
        <v>40235000</v>
      </c>
      <c r="Q6956">
        <v>178</v>
      </c>
      <c r="R6956">
        <v>11.246700000000001</v>
      </c>
      <c r="S6956">
        <v>19.389500000000002</v>
      </c>
      <c r="T6956">
        <v>13.3088</v>
      </c>
      <c r="U6956">
        <v>12.1068</v>
      </c>
      <c r="V6956">
        <v>7.2827000000000002</v>
      </c>
      <c r="W6956">
        <v>50.831200000000003</v>
      </c>
      <c r="X6956" t="s">
        <v>32879</v>
      </c>
      <c r="Y6956" t="s">
        <v>32880</v>
      </c>
      <c r="Z6956" t="s">
        <v>32874</v>
      </c>
      <c r="AA6956" t="s">
        <v>32874</v>
      </c>
      <c r="AB6956" t="s">
        <v>32875</v>
      </c>
      <c r="AC6956" t="s">
        <v>32876</v>
      </c>
      <c r="AD6956" t="s">
        <v>32881</v>
      </c>
      <c r="AE6956" t="s">
        <v>32882</v>
      </c>
    </row>
    <row r="6957" spans="1:31" x14ac:dyDescent="0.25">
      <c r="A6957">
        <v>12.495100000000001</v>
      </c>
      <c r="B6957">
        <v>12.311299999999999</v>
      </c>
      <c r="C6957">
        <v>12.693300000000001</v>
      </c>
      <c r="D6957">
        <v>11.129899999999999</v>
      </c>
      <c r="E6957" t="s">
        <v>27</v>
      </c>
      <c r="F6957">
        <v>3</v>
      </c>
      <c r="I6957" t="s">
        <v>28</v>
      </c>
      <c r="J6957">
        <v>0.79682900000000001</v>
      </c>
      <c r="K6957" s="1">
        <v>1.62096E-17</v>
      </c>
      <c r="L6957">
        <v>173.55</v>
      </c>
      <c r="M6957">
        <v>120.3</v>
      </c>
      <c r="N6957">
        <v>173.55</v>
      </c>
      <c r="O6957">
        <v>-1.0229999999999999</v>
      </c>
      <c r="P6957">
        <v>9772100</v>
      </c>
      <c r="Q6957">
        <v>179</v>
      </c>
      <c r="R6957" t="s">
        <v>29</v>
      </c>
      <c r="S6957">
        <v>16.8827</v>
      </c>
      <c r="T6957">
        <v>12.594200000000001</v>
      </c>
      <c r="U6957">
        <v>11.720599999999999</v>
      </c>
      <c r="V6957">
        <v>5.16214</v>
      </c>
      <c r="W6957">
        <v>48.629600000000003</v>
      </c>
      <c r="X6957" t="s">
        <v>32883</v>
      </c>
      <c r="Y6957">
        <v>179</v>
      </c>
      <c r="Z6957" t="s">
        <v>32883</v>
      </c>
      <c r="AA6957" t="s">
        <v>32883</v>
      </c>
      <c r="AB6957" t="s">
        <v>32884</v>
      </c>
      <c r="AC6957" t="s">
        <v>32885</v>
      </c>
      <c r="AD6957" t="s">
        <v>32886</v>
      </c>
      <c r="AE6957" t="s">
        <v>32887</v>
      </c>
    </row>
    <row r="6958" spans="1:31" x14ac:dyDescent="0.25">
      <c r="A6958">
        <v>15.0258</v>
      </c>
      <c r="B6958">
        <v>14.676500000000001</v>
      </c>
      <c r="C6958">
        <v>14.341200000000001</v>
      </c>
      <c r="D6958">
        <v>14.5748</v>
      </c>
      <c r="E6958" t="s">
        <v>27</v>
      </c>
      <c r="F6958">
        <v>3</v>
      </c>
      <c r="I6958" t="s">
        <v>28</v>
      </c>
      <c r="J6958">
        <v>1</v>
      </c>
      <c r="K6958">
        <v>2.0873699999999999E-4</v>
      </c>
      <c r="L6958">
        <v>120.59</v>
      </c>
      <c r="M6958">
        <v>73.697000000000003</v>
      </c>
      <c r="N6958">
        <v>120.59</v>
      </c>
      <c r="O6958">
        <v>-0.29864000000000002</v>
      </c>
      <c r="P6958">
        <v>11146000</v>
      </c>
      <c r="Q6958">
        <v>756</v>
      </c>
      <c r="R6958">
        <v>11.347799999999999</v>
      </c>
      <c r="S6958">
        <v>17.805700000000002</v>
      </c>
      <c r="T6958">
        <v>14.6835</v>
      </c>
      <c r="U6958">
        <v>14.6256</v>
      </c>
      <c r="V6958">
        <v>3.18004</v>
      </c>
      <c r="W6958">
        <v>58.618200000000002</v>
      </c>
      <c r="X6958" t="s">
        <v>32888</v>
      </c>
      <c r="Y6958" t="s">
        <v>32889</v>
      </c>
      <c r="Z6958" t="s">
        <v>32890</v>
      </c>
      <c r="AA6958" t="s">
        <v>32890</v>
      </c>
      <c r="AB6958" t="s">
        <v>32891</v>
      </c>
      <c r="AC6958" t="s">
        <v>32892</v>
      </c>
      <c r="AD6958" t="s">
        <v>32893</v>
      </c>
      <c r="AE6958" t="s">
        <v>32894</v>
      </c>
    </row>
    <row r="6959" spans="1:31" x14ac:dyDescent="0.25">
      <c r="A6959">
        <v>15.105600000000001</v>
      </c>
      <c r="B6959">
        <v>13.437799999999999</v>
      </c>
      <c r="C6959">
        <v>13.932</v>
      </c>
      <c r="D6959">
        <v>13.412699999999999</v>
      </c>
      <c r="E6959" t="s">
        <v>27</v>
      </c>
      <c r="F6959">
        <v>2</v>
      </c>
      <c r="I6959" t="s">
        <v>28</v>
      </c>
      <c r="J6959">
        <v>1</v>
      </c>
      <c r="K6959" s="1">
        <v>3.1923299999999999E-55</v>
      </c>
      <c r="L6959">
        <v>286.33999999999997</v>
      </c>
      <c r="M6959">
        <v>171.83</v>
      </c>
      <c r="N6959">
        <v>286.33999999999997</v>
      </c>
      <c r="O6959">
        <v>8.1623000000000001E-2</v>
      </c>
      <c r="P6959">
        <v>23441000</v>
      </c>
      <c r="Q6959">
        <v>199</v>
      </c>
      <c r="R6959">
        <v>12.7098</v>
      </c>
      <c r="S6959">
        <v>19.360099999999999</v>
      </c>
      <c r="T6959">
        <v>14.518800000000001</v>
      </c>
      <c r="U6959">
        <v>13.4252</v>
      </c>
      <c r="V6959">
        <v>5.9348900000000002</v>
      </c>
      <c r="W6959">
        <v>55.888100000000001</v>
      </c>
      <c r="X6959" t="s">
        <v>32890</v>
      </c>
      <c r="Y6959">
        <v>199</v>
      </c>
      <c r="Z6959" t="s">
        <v>32890</v>
      </c>
      <c r="AA6959" t="s">
        <v>32890</v>
      </c>
      <c r="AB6959" t="s">
        <v>32891</v>
      </c>
      <c r="AC6959" t="s">
        <v>32892</v>
      </c>
      <c r="AD6959" t="s">
        <v>32895</v>
      </c>
      <c r="AE6959" t="s">
        <v>32896</v>
      </c>
    </row>
    <row r="6960" spans="1:31" x14ac:dyDescent="0.25">
      <c r="A6960">
        <v>13.1761</v>
      </c>
      <c r="B6960">
        <v>11.354200000000001</v>
      </c>
      <c r="C6960">
        <v>12.361700000000001</v>
      </c>
      <c r="D6960">
        <v>12.357699999999999</v>
      </c>
      <c r="E6960" t="s">
        <v>27</v>
      </c>
      <c r="F6960">
        <v>3</v>
      </c>
      <c r="I6960" t="s">
        <v>28</v>
      </c>
      <c r="J6960">
        <v>0.99937200000000004</v>
      </c>
      <c r="K6960">
        <v>8.0433099999999997E-3</v>
      </c>
      <c r="L6960">
        <v>82.504999999999995</v>
      </c>
      <c r="M6960">
        <v>52.569000000000003</v>
      </c>
      <c r="N6960">
        <v>82.504999999999995</v>
      </c>
      <c r="O6960">
        <v>4.9570999999999997E-2</v>
      </c>
      <c r="P6960">
        <v>3066000</v>
      </c>
      <c r="Q6960">
        <v>438</v>
      </c>
      <c r="R6960" t="s">
        <v>29</v>
      </c>
      <c r="S6960">
        <v>17.271000000000001</v>
      </c>
      <c r="T6960">
        <v>12.7689</v>
      </c>
      <c r="U6960">
        <v>11.856</v>
      </c>
      <c r="V6960">
        <v>5.4150600000000004</v>
      </c>
      <c r="W6960">
        <v>49.2498</v>
      </c>
      <c r="X6960" t="s">
        <v>32897</v>
      </c>
      <c r="Y6960">
        <v>438</v>
      </c>
      <c r="Z6960" t="s">
        <v>32897</v>
      </c>
      <c r="AA6960" t="s">
        <v>32897</v>
      </c>
      <c r="AB6960" t="s">
        <v>32898</v>
      </c>
      <c r="AC6960" t="s">
        <v>32899</v>
      </c>
      <c r="AD6960" t="s">
        <v>32900</v>
      </c>
      <c r="AE6960" t="s">
        <v>32901</v>
      </c>
    </row>
    <row r="6961" spans="1:31" x14ac:dyDescent="0.25">
      <c r="A6961">
        <v>11.638199999999999</v>
      </c>
      <c r="B6961">
        <v>11.551399999999999</v>
      </c>
      <c r="C6961">
        <v>11.331200000000001</v>
      </c>
      <c r="D6961">
        <v>12.2997</v>
      </c>
      <c r="E6961" t="s">
        <v>27</v>
      </c>
      <c r="F6961">
        <v>4</v>
      </c>
      <c r="I6961" t="s">
        <v>28</v>
      </c>
      <c r="J6961">
        <v>1</v>
      </c>
      <c r="K6961">
        <v>4.98573E-2</v>
      </c>
      <c r="L6961">
        <v>40.968000000000004</v>
      </c>
      <c r="M6961">
        <v>8.2217000000000002</v>
      </c>
      <c r="N6961">
        <v>40.968000000000004</v>
      </c>
      <c r="O6961">
        <v>0.12181</v>
      </c>
      <c r="P6961">
        <v>6429800</v>
      </c>
      <c r="Q6961">
        <v>193</v>
      </c>
      <c r="R6961">
        <v>11.2349</v>
      </c>
      <c r="S6961">
        <v>18.0718</v>
      </c>
      <c r="T6961">
        <v>11.4847</v>
      </c>
      <c r="U6961">
        <v>11.9255</v>
      </c>
      <c r="V6961">
        <v>6.1463099999999997</v>
      </c>
      <c r="W6961">
        <v>46.820399999999999</v>
      </c>
      <c r="X6961" t="s">
        <v>32902</v>
      </c>
      <c r="Y6961">
        <v>193</v>
      </c>
      <c r="Z6961" t="s">
        <v>32902</v>
      </c>
      <c r="AA6961" t="s">
        <v>32902</v>
      </c>
      <c r="AB6961" t="s">
        <v>32903</v>
      </c>
      <c r="AC6961" t="s">
        <v>32904</v>
      </c>
      <c r="AD6961" t="s">
        <v>32905</v>
      </c>
      <c r="AE6961" t="s">
        <v>32906</v>
      </c>
    </row>
    <row r="6962" spans="1:31" hidden="1" x14ac:dyDescent="0.25">
      <c r="A6962">
        <v>13.6372</v>
      </c>
      <c r="B6962">
        <v>12.825900000000001</v>
      </c>
      <c r="C6962">
        <v>13.5069</v>
      </c>
      <c r="D6962">
        <v>12.743600000000001</v>
      </c>
      <c r="E6962" t="s">
        <v>27</v>
      </c>
      <c r="F6962">
        <v>2</v>
      </c>
      <c r="I6962" t="s">
        <v>28</v>
      </c>
      <c r="J6962">
        <v>0.99977400000000005</v>
      </c>
      <c r="K6962">
        <v>3.9214300000000002E-4</v>
      </c>
      <c r="L6962">
        <v>124.08</v>
      </c>
      <c r="M6962">
        <v>58.731999999999999</v>
      </c>
      <c r="N6962">
        <v>124.08</v>
      </c>
      <c r="O6962">
        <v>8.4793999999999994E-2</v>
      </c>
      <c r="P6962">
        <v>10823000</v>
      </c>
      <c r="Q6962">
        <v>290</v>
      </c>
      <c r="R6962">
        <v>13.1584</v>
      </c>
      <c r="S6962">
        <v>19.429300000000001</v>
      </c>
      <c r="T6962">
        <v>13.572100000000001</v>
      </c>
      <c r="U6962">
        <v>12.784800000000001</v>
      </c>
      <c r="V6962">
        <v>6.6445400000000001</v>
      </c>
      <c r="W6962">
        <v>52.7136</v>
      </c>
      <c r="X6962" t="s">
        <v>32907</v>
      </c>
      <c r="Y6962" t="s">
        <v>32908</v>
      </c>
      <c r="Z6962" t="s">
        <v>32902</v>
      </c>
      <c r="AA6962" t="s">
        <v>32902</v>
      </c>
      <c r="AB6962" t="s">
        <v>32903</v>
      </c>
      <c r="AC6962" t="s">
        <v>32904</v>
      </c>
      <c r="AD6962" t="s">
        <v>32909</v>
      </c>
      <c r="AE6962" t="s">
        <v>32910</v>
      </c>
    </row>
    <row r="6963" spans="1:31" x14ac:dyDescent="0.25">
      <c r="A6963">
        <v>15.2936</v>
      </c>
      <c r="B6963">
        <v>14.6374</v>
      </c>
      <c r="C6963">
        <v>14.6272</v>
      </c>
      <c r="D6963">
        <v>14.776199999999999</v>
      </c>
      <c r="E6963" t="s">
        <v>27</v>
      </c>
      <c r="F6963">
        <v>2</v>
      </c>
      <c r="I6963" t="s">
        <v>28</v>
      </c>
      <c r="J6963">
        <v>0.99999199999999999</v>
      </c>
      <c r="K6963">
        <v>2.2563900000000001E-2</v>
      </c>
      <c r="L6963">
        <v>70.816000000000003</v>
      </c>
      <c r="M6963">
        <v>17.727</v>
      </c>
      <c r="N6963">
        <v>70.816000000000003</v>
      </c>
      <c r="O6963">
        <v>-1.4026000000000001</v>
      </c>
      <c r="P6963">
        <v>4238100</v>
      </c>
      <c r="Q6963">
        <v>685</v>
      </c>
      <c r="R6963">
        <v>12.345000000000001</v>
      </c>
      <c r="S6963">
        <v>18.261299999999999</v>
      </c>
      <c r="T6963">
        <v>14.9604</v>
      </c>
      <c r="U6963">
        <v>14.706799999999999</v>
      </c>
      <c r="V6963">
        <v>3.5544799999999999</v>
      </c>
      <c r="W6963">
        <v>59.334400000000002</v>
      </c>
      <c r="X6963" t="s">
        <v>32911</v>
      </c>
      <c r="Y6963" t="s">
        <v>32912</v>
      </c>
      <c r="Z6963" t="s">
        <v>32913</v>
      </c>
      <c r="AA6963" t="s">
        <v>32913</v>
      </c>
      <c r="AB6963" t="s">
        <v>32914</v>
      </c>
      <c r="AC6963" t="s">
        <v>32915</v>
      </c>
      <c r="AD6963" t="s">
        <v>32916</v>
      </c>
      <c r="AE6963" t="s">
        <v>32917</v>
      </c>
    </row>
    <row r="6964" spans="1:31" x14ac:dyDescent="0.25">
      <c r="A6964">
        <v>14.719900000000001</v>
      </c>
      <c r="B6964">
        <v>14.2318</v>
      </c>
      <c r="C6964">
        <v>14.441800000000001</v>
      </c>
      <c r="D6964">
        <v>13.7967</v>
      </c>
      <c r="E6964" t="s">
        <v>27</v>
      </c>
      <c r="F6964">
        <v>3</v>
      </c>
      <c r="I6964" t="s">
        <v>28</v>
      </c>
      <c r="J6964">
        <v>0.99957099999999999</v>
      </c>
      <c r="K6964" s="1">
        <v>1.3509800000000001E-8</v>
      </c>
      <c r="L6964">
        <v>144.58000000000001</v>
      </c>
      <c r="M6964">
        <v>100.39</v>
      </c>
      <c r="N6964">
        <v>144.58000000000001</v>
      </c>
      <c r="O6964">
        <v>-0.12323000000000001</v>
      </c>
      <c r="P6964">
        <v>17922000</v>
      </c>
      <c r="Q6964">
        <v>740</v>
      </c>
      <c r="R6964">
        <v>8.7519799999999996</v>
      </c>
      <c r="S6964">
        <v>18.125699999999998</v>
      </c>
      <c r="T6964">
        <v>14.5809</v>
      </c>
      <c r="U6964">
        <v>14.0143</v>
      </c>
      <c r="V6964">
        <v>4.1114199999999999</v>
      </c>
      <c r="W6964">
        <v>57.190300000000001</v>
      </c>
      <c r="X6964" t="s">
        <v>32918</v>
      </c>
      <c r="Y6964" t="s">
        <v>32919</v>
      </c>
      <c r="Z6964" t="s">
        <v>32920</v>
      </c>
      <c r="AA6964" t="s">
        <v>32920</v>
      </c>
      <c r="AB6964" t="s">
        <v>32921</v>
      </c>
      <c r="AC6964" t="s">
        <v>32922</v>
      </c>
      <c r="AD6964" t="s">
        <v>32923</v>
      </c>
      <c r="AE6964" t="s">
        <v>32924</v>
      </c>
    </row>
    <row r="6965" spans="1:31" x14ac:dyDescent="0.25">
      <c r="A6965">
        <v>14.848699999999999</v>
      </c>
      <c r="B6965">
        <v>14.3127</v>
      </c>
      <c r="C6965">
        <v>14.5159</v>
      </c>
      <c r="D6965">
        <v>14.400700000000001</v>
      </c>
      <c r="E6965" t="s">
        <v>27</v>
      </c>
      <c r="F6965">
        <v>3</v>
      </c>
      <c r="I6965" t="s">
        <v>28</v>
      </c>
      <c r="J6965">
        <v>0.99953899999999996</v>
      </c>
      <c r="K6965">
        <v>1.94393E-3</v>
      </c>
      <c r="L6965">
        <v>103.08</v>
      </c>
      <c r="M6965">
        <v>45.198</v>
      </c>
      <c r="N6965">
        <v>103.08</v>
      </c>
      <c r="O6965">
        <v>-0.20516000000000001</v>
      </c>
      <c r="P6965">
        <v>2641500</v>
      </c>
      <c r="Q6965">
        <v>927</v>
      </c>
      <c r="R6965" t="s">
        <v>29</v>
      </c>
      <c r="S6965">
        <v>16.522300000000001</v>
      </c>
      <c r="T6965">
        <v>14.6823</v>
      </c>
      <c r="U6965">
        <v>14.3567</v>
      </c>
      <c r="V6965">
        <v>2.1656300000000002</v>
      </c>
      <c r="W6965">
        <v>58.078000000000003</v>
      </c>
      <c r="X6965" t="s">
        <v>32925</v>
      </c>
      <c r="Y6965" t="s">
        <v>32926</v>
      </c>
      <c r="Z6965" t="s">
        <v>32920</v>
      </c>
      <c r="AA6965" t="s">
        <v>32920</v>
      </c>
      <c r="AB6965" t="s">
        <v>32921</v>
      </c>
      <c r="AC6965" t="s">
        <v>32922</v>
      </c>
      <c r="AD6965" t="s">
        <v>32927</v>
      </c>
      <c r="AE6965" t="s">
        <v>32928</v>
      </c>
    </row>
    <row r="6966" spans="1:31" x14ac:dyDescent="0.25">
      <c r="A6966">
        <v>13.4198</v>
      </c>
      <c r="B6966">
        <v>12.8324</v>
      </c>
      <c r="C6966">
        <v>12.3439</v>
      </c>
      <c r="D6966">
        <v>13.0143</v>
      </c>
      <c r="E6966" t="s">
        <v>27</v>
      </c>
      <c r="F6966">
        <v>2</v>
      </c>
      <c r="I6966" t="s">
        <v>28</v>
      </c>
      <c r="J6966">
        <v>0.99717699999999998</v>
      </c>
      <c r="K6966">
        <v>5.2191099999999997E-2</v>
      </c>
      <c r="L6966">
        <v>72.531000000000006</v>
      </c>
      <c r="M6966">
        <v>10.84</v>
      </c>
      <c r="N6966">
        <v>72.531000000000006</v>
      </c>
      <c r="O6966">
        <v>-0.83128999999999997</v>
      </c>
      <c r="P6966">
        <v>0</v>
      </c>
      <c r="Q6966">
        <v>802</v>
      </c>
      <c r="R6966" t="s">
        <v>29</v>
      </c>
      <c r="S6966">
        <v>15.8438</v>
      </c>
      <c r="T6966">
        <v>12.8819</v>
      </c>
      <c r="U6966">
        <v>12.923299999999999</v>
      </c>
      <c r="V6966">
        <v>2.9204599999999998</v>
      </c>
      <c r="W6966">
        <v>51.610399999999998</v>
      </c>
      <c r="X6966" t="s">
        <v>32929</v>
      </c>
      <c r="Y6966" t="s">
        <v>32930</v>
      </c>
      <c r="Z6966" t="s">
        <v>32920</v>
      </c>
      <c r="AA6966" t="s">
        <v>32920</v>
      </c>
      <c r="AB6966" t="s">
        <v>32921</v>
      </c>
      <c r="AC6966" t="s">
        <v>32922</v>
      </c>
      <c r="AD6966" t="s">
        <v>32931</v>
      </c>
      <c r="AE6966" t="s">
        <v>32932</v>
      </c>
    </row>
    <row r="6967" spans="1:31" x14ac:dyDescent="0.25">
      <c r="A6967">
        <v>14.114100000000001</v>
      </c>
      <c r="B6967">
        <v>13.6837</v>
      </c>
      <c r="C6967">
        <v>13.4239</v>
      </c>
      <c r="D6967">
        <v>13.212899999999999</v>
      </c>
      <c r="E6967" t="s">
        <v>27</v>
      </c>
      <c r="F6967">
        <v>3</v>
      </c>
      <c r="I6967" t="s">
        <v>28</v>
      </c>
      <c r="J6967">
        <v>1</v>
      </c>
      <c r="K6967" s="1">
        <v>8.4648000000000004E-14</v>
      </c>
      <c r="L6967">
        <v>190.86</v>
      </c>
      <c r="M6967">
        <v>161.79</v>
      </c>
      <c r="N6967">
        <v>190.86</v>
      </c>
      <c r="O6967">
        <v>-0.42547000000000001</v>
      </c>
      <c r="P6967">
        <v>7335200</v>
      </c>
      <c r="Q6967">
        <v>1233</v>
      </c>
      <c r="R6967">
        <v>10.931699999999999</v>
      </c>
      <c r="S6967">
        <v>17.0413</v>
      </c>
      <c r="T6967">
        <v>13.769</v>
      </c>
      <c r="U6967">
        <v>13.4483</v>
      </c>
      <c r="V6967">
        <v>3.5930499999999999</v>
      </c>
      <c r="W6967">
        <v>54.4345</v>
      </c>
      <c r="X6967" t="s">
        <v>32933</v>
      </c>
      <c r="Y6967">
        <v>1233</v>
      </c>
      <c r="Z6967" t="s">
        <v>32933</v>
      </c>
      <c r="AA6967" t="s">
        <v>32933</v>
      </c>
      <c r="AB6967" t="s">
        <v>32934</v>
      </c>
      <c r="AC6967" t="s">
        <v>32935</v>
      </c>
      <c r="AD6967" t="s">
        <v>32936</v>
      </c>
      <c r="AE6967" t="s">
        <v>32937</v>
      </c>
    </row>
    <row r="6968" spans="1:31" x14ac:dyDescent="0.25">
      <c r="A6968">
        <v>15.202199999999999</v>
      </c>
      <c r="B6968">
        <v>14.1974</v>
      </c>
      <c r="C6968">
        <v>14.613200000000001</v>
      </c>
      <c r="D6968">
        <v>14.3292</v>
      </c>
      <c r="E6968" t="s">
        <v>27</v>
      </c>
      <c r="F6968">
        <v>2</v>
      </c>
      <c r="I6968" t="s">
        <v>28</v>
      </c>
      <c r="J6968">
        <v>1</v>
      </c>
      <c r="K6968">
        <v>1.8995699999999999E-3</v>
      </c>
      <c r="L6968">
        <v>105.52</v>
      </c>
      <c r="M6968">
        <v>72.257999999999996</v>
      </c>
      <c r="N6968">
        <v>105.52</v>
      </c>
      <c r="O6968">
        <v>-9.5063999999999996E-2</v>
      </c>
      <c r="P6968">
        <v>28725000</v>
      </c>
      <c r="Q6968">
        <v>214</v>
      </c>
      <c r="R6968">
        <v>13.0402</v>
      </c>
      <c r="S6968">
        <v>19.921199999999999</v>
      </c>
      <c r="T6968">
        <v>14.9077</v>
      </c>
      <c r="U6968">
        <v>14.263299999999999</v>
      </c>
      <c r="V6968">
        <v>5.6579800000000002</v>
      </c>
      <c r="W6968">
        <v>58.341900000000003</v>
      </c>
      <c r="X6968" t="s">
        <v>32938</v>
      </c>
      <c r="Y6968" t="s">
        <v>32939</v>
      </c>
      <c r="Z6968" t="s">
        <v>32940</v>
      </c>
      <c r="AA6968" t="s">
        <v>32940</v>
      </c>
      <c r="AB6968" t="s">
        <v>32941</v>
      </c>
      <c r="AC6968" t="s">
        <v>32942</v>
      </c>
      <c r="AD6968" t="s">
        <v>32943</v>
      </c>
      <c r="AE6968" t="s">
        <v>32944</v>
      </c>
    </row>
    <row r="6969" spans="1:31" x14ac:dyDescent="0.25">
      <c r="A6969">
        <v>14.912100000000001</v>
      </c>
      <c r="B6969">
        <v>14.374700000000001</v>
      </c>
      <c r="C6969">
        <v>14.3428</v>
      </c>
      <c r="D6969">
        <v>14.1759</v>
      </c>
      <c r="E6969" t="s">
        <v>27</v>
      </c>
      <c r="F6969">
        <v>2</v>
      </c>
      <c r="I6969" t="s">
        <v>28</v>
      </c>
      <c r="J6969">
        <v>1</v>
      </c>
      <c r="K6969">
        <v>7.2344899999999997E-3</v>
      </c>
      <c r="L6969">
        <v>89.296000000000006</v>
      </c>
      <c r="M6969">
        <v>49.192999999999998</v>
      </c>
      <c r="N6969">
        <v>89.296000000000006</v>
      </c>
      <c r="O6969">
        <v>0.32639000000000001</v>
      </c>
      <c r="P6969">
        <v>8708200</v>
      </c>
      <c r="Q6969">
        <v>439</v>
      </c>
      <c r="R6969">
        <v>10.339600000000001</v>
      </c>
      <c r="S6969">
        <v>18.436599999999999</v>
      </c>
      <c r="T6969">
        <v>14.6275</v>
      </c>
      <c r="U6969">
        <v>14.2753</v>
      </c>
      <c r="V6969">
        <v>4.1613699999999998</v>
      </c>
      <c r="W6969">
        <v>57.805500000000002</v>
      </c>
      <c r="X6969" t="s">
        <v>32945</v>
      </c>
      <c r="Y6969" t="s">
        <v>32946</v>
      </c>
      <c r="Z6969" t="s">
        <v>32940</v>
      </c>
      <c r="AA6969" t="s">
        <v>32940</v>
      </c>
      <c r="AB6969" t="s">
        <v>32941</v>
      </c>
      <c r="AC6969" t="s">
        <v>32942</v>
      </c>
      <c r="AD6969" t="s">
        <v>32947</v>
      </c>
      <c r="AE6969" t="s">
        <v>32948</v>
      </c>
    </row>
    <row r="6970" spans="1:31" hidden="1" x14ac:dyDescent="0.25">
      <c r="A6970">
        <v>13.2502</v>
      </c>
      <c r="B6970">
        <v>12.0123</v>
      </c>
      <c r="C6970">
        <v>12.0403</v>
      </c>
      <c r="D6970">
        <v>12.921799999999999</v>
      </c>
      <c r="E6970" t="s">
        <v>27</v>
      </c>
      <c r="F6970">
        <v>2</v>
      </c>
      <c r="I6970" t="s">
        <v>28</v>
      </c>
      <c r="J6970">
        <v>0.99890699999999999</v>
      </c>
      <c r="K6970" s="1">
        <v>2.3153400000000001E-16</v>
      </c>
      <c r="L6970">
        <v>190.78</v>
      </c>
      <c r="M6970">
        <v>148.78</v>
      </c>
      <c r="N6970">
        <v>151.55000000000001</v>
      </c>
      <c r="O6970">
        <v>-0.20574000000000001</v>
      </c>
      <c r="P6970">
        <v>42129000</v>
      </c>
      <c r="Q6970">
        <v>77</v>
      </c>
      <c r="R6970">
        <v>11.895899999999999</v>
      </c>
      <c r="S6970">
        <v>19.9297</v>
      </c>
      <c r="T6970">
        <v>12.645200000000001</v>
      </c>
      <c r="U6970">
        <v>12.4671</v>
      </c>
      <c r="V6970">
        <v>7.46258</v>
      </c>
      <c r="W6970">
        <v>50.224600000000002</v>
      </c>
      <c r="X6970" t="s">
        <v>32949</v>
      </c>
      <c r="Y6970" t="s">
        <v>32950</v>
      </c>
      <c r="Z6970" t="s">
        <v>32940</v>
      </c>
      <c r="AA6970" t="s">
        <v>32940</v>
      </c>
      <c r="AB6970" t="s">
        <v>32941</v>
      </c>
      <c r="AC6970" t="s">
        <v>32942</v>
      </c>
      <c r="AD6970" t="s">
        <v>32951</v>
      </c>
      <c r="AE6970" t="s">
        <v>32952</v>
      </c>
    </row>
    <row r="6971" spans="1:31" hidden="1" x14ac:dyDescent="0.25">
      <c r="A6971">
        <v>13.2502</v>
      </c>
      <c r="B6971">
        <v>12.0123</v>
      </c>
      <c r="C6971">
        <v>12.0403</v>
      </c>
      <c r="D6971">
        <v>12.921799999999999</v>
      </c>
      <c r="E6971" t="s">
        <v>27</v>
      </c>
      <c r="F6971">
        <v>2</v>
      </c>
      <c r="I6971" t="s">
        <v>28</v>
      </c>
      <c r="J6971">
        <v>0.99967799999999996</v>
      </c>
      <c r="K6971" s="1">
        <v>2.3153400000000001E-16</v>
      </c>
      <c r="L6971">
        <v>190.78</v>
      </c>
      <c r="M6971">
        <v>148.78</v>
      </c>
      <c r="N6971">
        <v>151.55000000000001</v>
      </c>
      <c r="O6971">
        <v>-0.20574000000000001</v>
      </c>
      <c r="P6971">
        <v>42129000</v>
      </c>
      <c r="Q6971">
        <v>78</v>
      </c>
      <c r="R6971">
        <v>11.895899999999999</v>
      </c>
      <c r="S6971">
        <v>19.9297</v>
      </c>
      <c r="T6971">
        <v>12.645200000000001</v>
      </c>
      <c r="U6971">
        <v>12.4671</v>
      </c>
      <c r="V6971">
        <v>7.46258</v>
      </c>
      <c r="W6971">
        <v>50.224600000000002</v>
      </c>
      <c r="X6971" t="s">
        <v>32949</v>
      </c>
      <c r="Y6971" t="s">
        <v>32953</v>
      </c>
      <c r="Z6971" t="s">
        <v>32940</v>
      </c>
      <c r="AA6971" t="s">
        <v>32940</v>
      </c>
      <c r="AB6971" t="s">
        <v>32941</v>
      </c>
      <c r="AC6971" t="s">
        <v>32942</v>
      </c>
      <c r="AD6971" t="s">
        <v>32954</v>
      </c>
      <c r="AE6971" t="s">
        <v>32955</v>
      </c>
    </row>
    <row r="6972" spans="1:31" x14ac:dyDescent="0.25">
      <c r="A6972">
        <v>13.406499999999999</v>
      </c>
      <c r="B6972">
        <v>12.720800000000001</v>
      </c>
      <c r="C6972">
        <v>11.9177</v>
      </c>
      <c r="D6972">
        <v>12.376200000000001</v>
      </c>
      <c r="E6972" t="s">
        <v>27</v>
      </c>
      <c r="F6972">
        <v>3</v>
      </c>
      <c r="I6972" t="s">
        <v>28</v>
      </c>
      <c r="J6972">
        <v>0.85882099999999995</v>
      </c>
      <c r="K6972">
        <v>3.5328900000000003E-2</v>
      </c>
      <c r="L6972">
        <v>49.768000000000001</v>
      </c>
      <c r="M6972">
        <v>21.864999999999998</v>
      </c>
      <c r="N6972">
        <v>49.768000000000001</v>
      </c>
      <c r="O6972">
        <v>0.35439999999999999</v>
      </c>
      <c r="P6972">
        <v>3308500</v>
      </c>
      <c r="Q6972">
        <v>42</v>
      </c>
      <c r="R6972" t="s">
        <v>29</v>
      </c>
      <c r="S6972">
        <v>15.709099999999999</v>
      </c>
      <c r="T6972">
        <v>12.662100000000001</v>
      </c>
      <c r="U6972">
        <v>12.548500000000001</v>
      </c>
      <c r="V6972">
        <v>3.1606200000000002</v>
      </c>
      <c r="W6972">
        <v>50.421199999999999</v>
      </c>
      <c r="X6972" t="s">
        <v>32956</v>
      </c>
      <c r="Y6972">
        <v>42</v>
      </c>
      <c r="Z6972" t="s">
        <v>32956</v>
      </c>
      <c r="AA6972" t="s">
        <v>32956</v>
      </c>
      <c r="AB6972" t="s">
        <v>32957</v>
      </c>
      <c r="AC6972" t="s">
        <v>32958</v>
      </c>
      <c r="AD6972" t="s">
        <v>32959</v>
      </c>
      <c r="AE6972" t="s">
        <v>32960</v>
      </c>
    </row>
    <row r="6973" spans="1:31" x14ac:dyDescent="0.25">
      <c r="A6973">
        <v>12.791700000000001</v>
      </c>
      <c r="B6973">
        <v>11.315799999999999</v>
      </c>
      <c r="C6973">
        <v>10.6907</v>
      </c>
      <c r="D6973">
        <v>11.118</v>
      </c>
      <c r="E6973" t="s">
        <v>27</v>
      </c>
      <c r="F6973">
        <v>2</v>
      </c>
      <c r="I6973" t="s">
        <v>28</v>
      </c>
      <c r="J6973">
        <v>0.95360800000000001</v>
      </c>
      <c r="K6973" s="1">
        <v>2.0640300000000001E-11</v>
      </c>
      <c r="L6973">
        <v>166.62</v>
      </c>
      <c r="M6973">
        <v>85.878</v>
      </c>
      <c r="N6973">
        <v>166.62</v>
      </c>
      <c r="O6973">
        <v>-0.47100999999999998</v>
      </c>
      <c r="P6973">
        <v>8167800</v>
      </c>
      <c r="Q6973">
        <v>124</v>
      </c>
      <c r="R6973" t="s">
        <v>29</v>
      </c>
      <c r="S6973">
        <v>16.827400000000001</v>
      </c>
      <c r="T6973">
        <v>11.741199999999999</v>
      </c>
      <c r="U6973">
        <v>11.216900000000001</v>
      </c>
      <c r="V6973">
        <v>5.6104700000000003</v>
      </c>
      <c r="W6973">
        <v>45.916200000000003</v>
      </c>
      <c r="X6973" t="s">
        <v>32961</v>
      </c>
      <c r="Y6973">
        <v>124</v>
      </c>
      <c r="Z6973" t="s">
        <v>32961</v>
      </c>
      <c r="AA6973" t="s">
        <v>32961</v>
      </c>
      <c r="AB6973" t="s">
        <v>32962</v>
      </c>
      <c r="AC6973" t="s">
        <v>32963</v>
      </c>
      <c r="AD6973" t="s">
        <v>32964</v>
      </c>
      <c r="AE6973" t="s">
        <v>32965</v>
      </c>
    </row>
    <row r="6974" spans="1:31" x14ac:dyDescent="0.25">
      <c r="A6974">
        <v>14.8727</v>
      </c>
      <c r="B6974">
        <v>13.5861</v>
      </c>
      <c r="C6974">
        <v>14.355</v>
      </c>
      <c r="D6974">
        <v>13.914899999999999</v>
      </c>
      <c r="E6974" t="s">
        <v>27</v>
      </c>
      <c r="F6974">
        <v>3</v>
      </c>
      <c r="I6974" t="s">
        <v>28</v>
      </c>
      <c r="J6974">
        <v>0.99999300000000002</v>
      </c>
      <c r="K6974" s="1">
        <v>5.0007499999999999E-29</v>
      </c>
      <c r="L6974">
        <v>200.94</v>
      </c>
      <c r="M6974">
        <v>162.66999999999999</v>
      </c>
      <c r="N6974">
        <v>200.94</v>
      </c>
      <c r="O6974">
        <v>0.24414</v>
      </c>
      <c r="P6974">
        <v>89810000</v>
      </c>
      <c r="Q6974">
        <v>1372</v>
      </c>
      <c r="R6974">
        <v>11.4627</v>
      </c>
      <c r="S6974">
        <v>19.306000000000001</v>
      </c>
      <c r="T6974">
        <v>14.613799999999999</v>
      </c>
      <c r="U6974">
        <v>13.750500000000001</v>
      </c>
      <c r="V6974">
        <v>5.5554300000000003</v>
      </c>
      <c r="W6974">
        <v>56.7288</v>
      </c>
      <c r="X6974" t="s">
        <v>32966</v>
      </c>
      <c r="Y6974" t="s">
        <v>32967</v>
      </c>
      <c r="Z6974" t="s">
        <v>32968</v>
      </c>
      <c r="AA6974" t="s">
        <v>32968</v>
      </c>
      <c r="AB6974" t="s">
        <v>32969</v>
      </c>
      <c r="AC6974" t="s">
        <v>32970</v>
      </c>
      <c r="AD6974" t="s">
        <v>32971</v>
      </c>
      <c r="AE6974" t="s">
        <v>32972</v>
      </c>
    </row>
    <row r="6975" spans="1:31" x14ac:dyDescent="0.25">
      <c r="A6975">
        <v>14.879899999999999</v>
      </c>
      <c r="B6975">
        <v>13.7303</v>
      </c>
      <c r="C6975">
        <v>14.2049</v>
      </c>
      <c r="D6975">
        <v>14.327199999999999</v>
      </c>
      <c r="E6975" t="s">
        <v>27</v>
      </c>
      <c r="F6975">
        <v>3</v>
      </c>
      <c r="I6975" t="s">
        <v>28</v>
      </c>
      <c r="J6975">
        <v>0.99999300000000002</v>
      </c>
      <c r="K6975" s="1">
        <v>5.0007499999999999E-29</v>
      </c>
      <c r="L6975">
        <v>200.94</v>
      </c>
      <c r="M6975">
        <v>162.66999999999999</v>
      </c>
      <c r="N6975">
        <v>200.94</v>
      </c>
      <c r="O6975">
        <v>0.24414</v>
      </c>
      <c r="P6975">
        <v>95546000</v>
      </c>
      <c r="Q6975">
        <v>1373</v>
      </c>
      <c r="R6975">
        <v>13.4878</v>
      </c>
      <c r="S6975">
        <v>20.075700000000001</v>
      </c>
      <c r="T6975">
        <v>14.542400000000001</v>
      </c>
      <c r="U6975">
        <v>14.028700000000001</v>
      </c>
      <c r="V6975">
        <v>6.0470100000000002</v>
      </c>
      <c r="W6975">
        <v>57.142200000000003</v>
      </c>
      <c r="X6975" t="s">
        <v>32966</v>
      </c>
      <c r="Y6975" t="s">
        <v>32973</v>
      </c>
      <c r="Z6975" t="s">
        <v>32968</v>
      </c>
      <c r="AA6975" t="s">
        <v>32968</v>
      </c>
      <c r="AB6975" t="s">
        <v>32969</v>
      </c>
      <c r="AC6975" t="s">
        <v>32970</v>
      </c>
      <c r="AD6975" t="s">
        <v>32974</v>
      </c>
      <c r="AE6975" t="s">
        <v>32975</v>
      </c>
    </row>
    <row r="6976" spans="1:31" hidden="1" x14ac:dyDescent="0.25">
      <c r="A6976">
        <v>13.7258</v>
      </c>
      <c r="B6976">
        <v>12.3309</v>
      </c>
      <c r="C6976">
        <v>12.6629</v>
      </c>
      <c r="D6976">
        <v>11.120900000000001</v>
      </c>
      <c r="E6976" t="s">
        <v>27</v>
      </c>
      <c r="F6976">
        <v>2</v>
      </c>
      <c r="I6976" t="s">
        <v>28</v>
      </c>
      <c r="J6976">
        <v>1</v>
      </c>
      <c r="K6976">
        <v>3.34183E-4</v>
      </c>
      <c r="L6976">
        <v>122.98</v>
      </c>
      <c r="M6976">
        <v>84.16</v>
      </c>
      <c r="N6976">
        <v>122.98</v>
      </c>
      <c r="O6976">
        <v>-0.51841999999999999</v>
      </c>
      <c r="P6976">
        <v>4784800</v>
      </c>
      <c r="Q6976">
        <v>650</v>
      </c>
      <c r="R6976">
        <v>9.9382300000000008</v>
      </c>
      <c r="S6976">
        <v>18.493300000000001</v>
      </c>
      <c r="T6976">
        <v>13.1943</v>
      </c>
      <c r="U6976">
        <v>11.725899999999999</v>
      </c>
      <c r="V6976">
        <v>6.7673699999999997</v>
      </c>
      <c r="W6976">
        <v>49.840499999999999</v>
      </c>
      <c r="X6976" t="s">
        <v>32966</v>
      </c>
      <c r="Y6976" t="s">
        <v>32976</v>
      </c>
      <c r="Z6976" t="s">
        <v>32968</v>
      </c>
      <c r="AA6976" t="s">
        <v>32968</v>
      </c>
      <c r="AB6976" t="s">
        <v>32969</v>
      </c>
      <c r="AC6976" t="s">
        <v>32970</v>
      </c>
      <c r="AD6976" t="s">
        <v>32977</v>
      </c>
      <c r="AE6976" t="s">
        <v>32978</v>
      </c>
    </row>
    <row r="6977" spans="1:31" x14ac:dyDescent="0.25">
      <c r="A6977">
        <v>11.095700000000001</v>
      </c>
      <c r="B6977">
        <v>11.6258</v>
      </c>
      <c r="C6977">
        <v>10.516</v>
      </c>
      <c r="D6977">
        <v>10.8546</v>
      </c>
      <c r="E6977" t="s">
        <v>27</v>
      </c>
      <c r="F6977">
        <v>3</v>
      </c>
      <c r="I6977" t="s">
        <v>28</v>
      </c>
      <c r="J6977">
        <v>1</v>
      </c>
      <c r="K6977">
        <v>1.39775E-2</v>
      </c>
      <c r="L6977">
        <v>76.477999999999994</v>
      </c>
      <c r="M6977">
        <v>47.100999999999999</v>
      </c>
      <c r="N6977">
        <v>76.477999999999994</v>
      </c>
      <c r="O6977">
        <v>0.35748999999999997</v>
      </c>
      <c r="P6977">
        <v>2232100</v>
      </c>
      <c r="Q6977">
        <v>1445</v>
      </c>
      <c r="R6977" t="s">
        <v>29</v>
      </c>
      <c r="S6977">
        <v>16.096299999999999</v>
      </c>
      <c r="T6977">
        <v>10.8058</v>
      </c>
      <c r="U6977">
        <v>11.2402</v>
      </c>
      <c r="V6977">
        <v>4.8560600000000003</v>
      </c>
      <c r="W6977">
        <v>44.092100000000002</v>
      </c>
      <c r="X6977" t="s">
        <v>32966</v>
      </c>
      <c r="Y6977" t="s">
        <v>32979</v>
      </c>
      <c r="Z6977" t="s">
        <v>32968</v>
      </c>
      <c r="AA6977" t="s">
        <v>32968</v>
      </c>
      <c r="AB6977" t="s">
        <v>32969</v>
      </c>
      <c r="AC6977" t="s">
        <v>32970</v>
      </c>
      <c r="AD6977" t="s">
        <v>32980</v>
      </c>
      <c r="AE6977" t="s">
        <v>32981</v>
      </c>
    </row>
    <row r="6978" spans="1:31" x14ac:dyDescent="0.25">
      <c r="A6978">
        <v>15.101800000000001</v>
      </c>
      <c r="B6978">
        <v>14.688499999999999</v>
      </c>
      <c r="C6978">
        <v>14.3957</v>
      </c>
      <c r="D6978">
        <v>14.263500000000001</v>
      </c>
      <c r="E6978" t="s">
        <v>27</v>
      </c>
      <c r="F6978">
        <v>2</v>
      </c>
      <c r="I6978" t="s">
        <v>28</v>
      </c>
      <c r="J6978">
        <v>1</v>
      </c>
      <c r="K6978" s="1">
        <v>1.7978999999999998E-5</v>
      </c>
      <c r="L6978">
        <v>147.91</v>
      </c>
      <c r="M6978">
        <v>111.95</v>
      </c>
      <c r="N6978">
        <v>147.91</v>
      </c>
      <c r="O6978">
        <v>0.32573999999999997</v>
      </c>
      <c r="P6978">
        <v>4186900</v>
      </c>
      <c r="Q6978">
        <v>1414</v>
      </c>
      <c r="R6978">
        <v>9.8750900000000001</v>
      </c>
      <c r="S6978">
        <v>17.151800000000001</v>
      </c>
      <c r="T6978">
        <v>14.748699999999999</v>
      </c>
      <c r="U6978">
        <v>14.476000000000001</v>
      </c>
      <c r="V6978">
        <v>2.6757399999999998</v>
      </c>
      <c r="W6978">
        <v>58.4495</v>
      </c>
      <c r="X6978" t="s">
        <v>32966</v>
      </c>
      <c r="Y6978" t="s">
        <v>32982</v>
      </c>
      <c r="Z6978" t="s">
        <v>32968</v>
      </c>
      <c r="AA6978" t="s">
        <v>32968</v>
      </c>
      <c r="AB6978" t="s">
        <v>32969</v>
      </c>
      <c r="AC6978" t="s">
        <v>32970</v>
      </c>
      <c r="AD6978" t="s">
        <v>32983</v>
      </c>
      <c r="AE6978" t="s">
        <v>32984</v>
      </c>
    </row>
    <row r="6979" spans="1:31" hidden="1" x14ac:dyDescent="0.25">
      <c r="A6979">
        <v>10.980600000000001</v>
      </c>
      <c r="B6979">
        <v>10.0991</v>
      </c>
      <c r="C6979">
        <v>10.682499999999999</v>
      </c>
      <c r="D6979">
        <v>9.9682399999999998</v>
      </c>
      <c r="E6979" t="s">
        <v>27</v>
      </c>
      <c r="F6979">
        <v>2</v>
      </c>
      <c r="I6979" t="s">
        <v>28</v>
      </c>
      <c r="J6979">
        <v>0.81486599999999998</v>
      </c>
      <c r="K6979" s="1">
        <v>2.38104E-6</v>
      </c>
      <c r="L6979">
        <v>154.66999999999999</v>
      </c>
      <c r="M6979">
        <v>84.26</v>
      </c>
      <c r="N6979">
        <v>154.66999999999999</v>
      </c>
      <c r="O6979">
        <v>0.93842999999999999</v>
      </c>
      <c r="P6979">
        <v>12104000</v>
      </c>
      <c r="Q6979">
        <v>16</v>
      </c>
      <c r="R6979" t="s">
        <v>29</v>
      </c>
      <c r="S6979">
        <v>17.287600000000001</v>
      </c>
      <c r="T6979">
        <v>10.8315</v>
      </c>
      <c r="U6979">
        <v>10.0337</v>
      </c>
      <c r="V6979">
        <v>7.2539600000000002</v>
      </c>
      <c r="W6979">
        <v>41.730400000000003</v>
      </c>
      <c r="X6979" t="s">
        <v>32985</v>
      </c>
      <c r="Y6979" t="s">
        <v>32986</v>
      </c>
      <c r="Z6979" t="s">
        <v>32987</v>
      </c>
      <c r="AA6979" t="s">
        <v>32987</v>
      </c>
      <c r="AB6979" t="s">
        <v>32988</v>
      </c>
      <c r="AC6979" t="s">
        <v>32989</v>
      </c>
      <c r="AD6979" t="s">
        <v>32990</v>
      </c>
      <c r="AE6979" t="s">
        <v>32991</v>
      </c>
    </row>
    <row r="6980" spans="1:31" x14ac:dyDescent="0.25">
      <c r="A6980">
        <v>14.5328</v>
      </c>
      <c r="B6980">
        <v>13.9659</v>
      </c>
      <c r="C6980">
        <v>14.1608</v>
      </c>
      <c r="D6980">
        <v>13.799200000000001</v>
      </c>
      <c r="E6980" t="s">
        <v>27</v>
      </c>
      <c r="F6980">
        <v>3</v>
      </c>
      <c r="I6980" t="s">
        <v>28</v>
      </c>
      <c r="J6980">
        <v>0.99987599999999999</v>
      </c>
      <c r="K6980" s="1">
        <v>4.0124899999999998E-14</v>
      </c>
      <c r="L6980">
        <v>181.51</v>
      </c>
      <c r="M6980">
        <v>105.01</v>
      </c>
      <c r="N6980">
        <v>181.51</v>
      </c>
      <c r="O6980">
        <v>3.5138000000000003E-2</v>
      </c>
      <c r="P6980">
        <v>2513200</v>
      </c>
      <c r="Q6980">
        <v>51</v>
      </c>
      <c r="R6980">
        <v>-0.159831</v>
      </c>
      <c r="S6980">
        <v>16.440200000000001</v>
      </c>
      <c r="T6980">
        <v>14.3468</v>
      </c>
      <c r="U6980">
        <v>13.8825</v>
      </c>
      <c r="V6980">
        <v>2.5576400000000001</v>
      </c>
      <c r="W6980">
        <v>56.4587</v>
      </c>
      <c r="X6980" t="s">
        <v>32992</v>
      </c>
      <c r="Y6980" t="s">
        <v>32993</v>
      </c>
      <c r="Z6980" t="s">
        <v>32994</v>
      </c>
      <c r="AA6980" t="s">
        <v>32994</v>
      </c>
      <c r="AB6980" t="s">
        <v>32995</v>
      </c>
      <c r="AC6980" t="s">
        <v>32996</v>
      </c>
      <c r="AD6980" t="s">
        <v>32997</v>
      </c>
      <c r="AE6980" t="s">
        <v>32998</v>
      </c>
    </row>
    <row r="6981" spans="1:31" x14ac:dyDescent="0.25">
      <c r="A6981">
        <v>14.803699999999999</v>
      </c>
      <c r="B6981">
        <v>14.688800000000001</v>
      </c>
      <c r="C6981">
        <v>14.5867</v>
      </c>
      <c r="D6981">
        <v>14.746</v>
      </c>
      <c r="E6981" t="s">
        <v>27</v>
      </c>
      <c r="F6981">
        <v>2</v>
      </c>
      <c r="I6981" t="s">
        <v>28</v>
      </c>
      <c r="J6981">
        <v>1</v>
      </c>
      <c r="K6981">
        <v>3.6810200000000001E-3</v>
      </c>
      <c r="L6981">
        <v>94.114000000000004</v>
      </c>
      <c r="M6981">
        <v>38.398000000000003</v>
      </c>
      <c r="N6981">
        <v>94.114000000000004</v>
      </c>
      <c r="O6981">
        <v>-1.8268E-3</v>
      </c>
      <c r="P6981">
        <v>6417500</v>
      </c>
      <c r="Q6981">
        <v>263</v>
      </c>
      <c r="R6981">
        <v>10.8992</v>
      </c>
      <c r="S6981">
        <v>18.145800000000001</v>
      </c>
      <c r="T6981">
        <v>14.6952</v>
      </c>
      <c r="U6981">
        <v>14.7174</v>
      </c>
      <c r="V6981">
        <v>3.42842</v>
      </c>
      <c r="W6981">
        <v>58.825299999999999</v>
      </c>
      <c r="X6981" t="s">
        <v>32999</v>
      </c>
      <c r="Y6981" t="s">
        <v>33000</v>
      </c>
      <c r="Z6981" t="s">
        <v>33001</v>
      </c>
      <c r="AA6981" t="s">
        <v>33001</v>
      </c>
      <c r="AB6981" t="s">
        <v>33002</v>
      </c>
      <c r="AC6981" t="s">
        <v>33003</v>
      </c>
      <c r="AD6981" t="s">
        <v>33004</v>
      </c>
      <c r="AE6981" t="s">
        <v>33005</v>
      </c>
    </row>
    <row r="6982" spans="1:31" hidden="1" x14ac:dyDescent="0.25">
      <c r="A6982">
        <v>12.5702</v>
      </c>
      <c r="B6982">
        <v>10.0496</v>
      </c>
      <c r="C6982">
        <v>11.2864</v>
      </c>
      <c r="D6982">
        <v>10.993499999999999</v>
      </c>
      <c r="E6982" t="s">
        <v>27</v>
      </c>
      <c r="F6982">
        <v>3</v>
      </c>
      <c r="I6982" t="s">
        <v>28</v>
      </c>
      <c r="J6982">
        <v>0.99596200000000001</v>
      </c>
      <c r="K6982">
        <v>4.0071699999999998E-4</v>
      </c>
      <c r="L6982">
        <v>121.02</v>
      </c>
      <c r="M6982">
        <v>68.465999999999994</v>
      </c>
      <c r="N6982">
        <v>121.02</v>
      </c>
      <c r="O6982">
        <v>0.70704</v>
      </c>
      <c r="P6982">
        <v>8626800</v>
      </c>
      <c r="Q6982">
        <v>85</v>
      </c>
      <c r="R6982">
        <v>9.6600800000000007</v>
      </c>
      <c r="S6982">
        <v>18.537700000000001</v>
      </c>
      <c r="T6982">
        <v>11.9283</v>
      </c>
      <c r="U6982">
        <v>10.5215</v>
      </c>
      <c r="V6982">
        <v>8.0161499999999997</v>
      </c>
      <c r="W6982">
        <v>44.899799999999999</v>
      </c>
      <c r="X6982" t="s">
        <v>33006</v>
      </c>
      <c r="Y6982" t="s">
        <v>33007</v>
      </c>
      <c r="Z6982" t="s">
        <v>33001</v>
      </c>
      <c r="AA6982" t="s">
        <v>33001</v>
      </c>
      <c r="AB6982" t="s">
        <v>33002</v>
      </c>
      <c r="AC6982" t="s">
        <v>33003</v>
      </c>
      <c r="AD6982" t="s">
        <v>33008</v>
      </c>
      <c r="AE6982" t="s">
        <v>33009</v>
      </c>
    </row>
    <row r="6983" spans="1:31" hidden="1" x14ac:dyDescent="0.25">
      <c r="A6983">
        <v>11.590299999999999</v>
      </c>
      <c r="B6983">
        <v>10.270799999999999</v>
      </c>
      <c r="C6983">
        <v>10.956799999999999</v>
      </c>
      <c r="D6983">
        <v>11.145799999999999</v>
      </c>
      <c r="E6983" t="s">
        <v>27</v>
      </c>
      <c r="F6983">
        <v>3</v>
      </c>
      <c r="I6983" t="s">
        <v>28</v>
      </c>
      <c r="J6983">
        <v>0.999977</v>
      </c>
      <c r="K6983" s="1">
        <v>2.4120999999999998E-16</v>
      </c>
      <c r="L6983">
        <v>187.63</v>
      </c>
      <c r="M6983">
        <v>57.445999999999998</v>
      </c>
      <c r="N6983">
        <v>143.05000000000001</v>
      </c>
      <c r="O6983">
        <v>-2.8656000000000001E-2</v>
      </c>
      <c r="P6983">
        <v>26237000</v>
      </c>
      <c r="Q6983">
        <v>500</v>
      </c>
      <c r="R6983">
        <v>12.138299999999999</v>
      </c>
      <c r="S6983">
        <v>19.691099999999999</v>
      </c>
      <c r="T6983">
        <v>11.2735</v>
      </c>
      <c r="U6983">
        <v>10.708299999999999</v>
      </c>
      <c r="V6983">
        <v>8.9828499999999991</v>
      </c>
      <c r="W6983">
        <v>43.9636</v>
      </c>
      <c r="X6983" t="s">
        <v>33010</v>
      </c>
      <c r="Y6983" t="s">
        <v>33011</v>
      </c>
      <c r="Z6983" t="s">
        <v>33012</v>
      </c>
      <c r="AA6983" t="s">
        <v>33012</v>
      </c>
      <c r="AB6983" t="s">
        <v>33013</v>
      </c>
      <c r="AC6983" t="s">
        <v>33014</v>
      </c>
      <c r="AD6983" t="s">
        <v>33015</v>
      </c>
      <c r="AE6983" t="s">
        <v>33016</v>
      </c>
    </row>
    <row r="6984" spans="1:31" x14ac:dyDescent="0.25">
      <c r="A6984">
        <v>11.11</v>
      </c>
      <c r="B6984">
        <v>10.801600000000001</v>
      </c>
      <c r="C6984">
        <v>11.6524</v>
      </c>
      <c r="D6984">
        <v>9.6890000000000001</v>
      </c>
      <c r="E6984" t="s">
        <v>27</v>
      </c>
      <c r="F6984">
        <v>3</v>
      </c>
      <c r="I6984" t="s">
        <v>28</v>
      </c>
      <c r="J6984">
        <v>1</v>
      </c>
      <c r="K6984">
        <v>6.5253999999999998E-3</v>
      </c>
      <c r="L6984">
        <v>83.242999999999995</v>
      </c>
      <c r="M6984">
        <v>49.052</v>
      </c>
      <c r="N6984">
        <v>83.242999999999995</v>
      </c>
      <c r="O6984">
        <v>-0.11519</v>
      </c>
      <c r="P6984">
        <v>1426000</v>
      </c>
      <c r="Q6984">
        <v>657</v>
      </c>
      <c r="R6984" t="s">
        <v>29</v>
      </c>
      <c r="S6984">
        <v>16.7408</v>
      </c>
      <c r="T6984">
        <v>11.3812</v>
      </c>
      <c r="U6984">
        <v>10.2453</v>
      </c>
      <c r="V6984">
        <v>6.49552</v>
      </c>
      <c r="W6984">
        <v>43.252899999999997</v>
      </c>
      <c r="X6984" t="s">
        <v>33010</v>
      </c>
      <c r="Y6984" t="s">
        <v>33017</v>
      </c>
      <c r="Z6984" t="s">
        <v>33012</v>
      </c>
      <c r="AA6984" t="s">
        <v>33012</v>
      </c>
      <c r="AB6984" t="s">
        <v>33013</v>
      </c>
      <c r="AC6984" t="s">
        <v>33014</v>
      </c>
      <c r="AD6984" t="s">
        <v>33018</v>
      </c>
      <c r="AE6984" t="s">
        <v>33019</v>
      </c>
    </row>
    <row r="6985" spans="1:31" hidden="1" x14ac:dyDescent="0.25">
      <c r="A6985">
        <v>11.598800000000001</v>
      </c>
      <c r="B6985">
        <v>10.676</v>
      </c>
      <c r="C6985">
        <v>11.504200000000001</v>
      </c>
      <c r="D6985">
        <v>10.3588</v>
      </c>
      <c r="E6985" t="s">
        <v>27</v>
      </c>
      <c r="F6985">
        <v>2</v>
      </c>
      <c r="I6985" t="s">
        <v>28</v>
      </c>
      <c r="J6985">
        <v>1</v>
      </c>
      <c r="K6985">
        <v>3.3102600000000002E-3</v>
      </c>
      <c r="L6985">
        <v>96.665000000000006</v>
      </c>
      <c r="M6985">
        <v>61.487000000000002</v>
      </c>
      <c r="N6985">
        <v>96.665000000000006</v>
      </c>
      <c r="O6985">
        <v>-0.19327</v>
      </c>
      <c r="P6985">
        <v>6276200</v>
      </c>
      <c r="Q6985">
        <v>371</v>
      </c>
      <c r="R6985">
        <v>9.0627499999999994</v>
      </c>
      <c r="S6985">
        <v>19.043399999999998</v>
      </c>
      <c r="T6985">
        <v>11.551500000000001</v>
      </c>
      <c r="U6985">
        <v>10.5174</v>
      </c>
      <c r="V6985">
        <v>8.5259699999999992</v>
      </c>
      <c r="W6985">
        <v>44.137900000000002</v>
      </c>
      <c r="X6985" t="s">
        <v>33010</v>
      </c>
      <c r="Y6985" t="s">
        <v>33020</v>
      </c>
      <c r="Z6985" t="s">
        <v>33012</v>
      </c>
      <c r="AA6985" t="s">
        <v>33012</v>
      </c>
      <c r="AB6985" t="s">
        <v>33013</v>
      </c>
      <c r="AC6985" t="s">
        <v>33014</v>
      </c>
      <c r="AD6985" t="s">
        <v>33021</v>
      </c>
      <c r="AE6985" t="s">
        <v>33022</v>
      </c>
    </row>
    <row r="6986" spans="1:31" x14ac:dyDescent="0.25">
      <c r="A6986">
        <v>13.081300000000001</v>
      </c>
      <c r="B6986">
        <v>11.374000000000001</v>
      </c>
      <c r="C6986">
        <v>12.6533</v>
      </c>
      <c r="D6986">
        <v>12.207000000000001</v>
      </c>
      <c r="E6986" t="s">
        <v>27</v>
      </c>
      <c r="F6986">
        <v>2</v>
      </c>
      <c r="I6986" t="s">
        <v>28</v>
      </c>
      <c r="J6986">
        <v>0.99883100000000002</v>
      </c>
      <c r="K6986">
        <v>8.8319000000000002E-3</v>
      </c>
      <c r="L6986">
        <v>83</v>
      </c>
      <c r="M6986">
        <v>26.742000000000001</v>
      </c>
      <c r="N6986">
        <v>83</v>
      </c>
      <c r="O6986">
        <v>0.60533999999999999</v>
      </c>
      <c r="P6986">
        <v>3954800</v>
      </c>
      <c r="Q6986">
        <v>44</v>
      </c>
      <c r="R6986" t="s">
        <v>29</v>
      </c>
      <c r="S6986">
        <v>16.326799999999999</v>
      </c>
      <c r="T6986">
        <v>12.8673</v>
      </c>
      <c r="U6986">
        <v>11.7905</v>
      </c>
      <c r="V6986">
        <v>4.53634</v>
      </c>
      <c r="W6986">
        <v>49.3155</v>
      </c>
      <c r="X6986" t="s">
        <v>33023</v>
      </c>
      <c r="Y6986" t="s">
        <v>33024</v>
      </c>
      <c r="Z6986" t="s">
        <v>33012</v>
      </c>
      <c r="AA6986" t="s">
        <v>33012</v>
      </c>
      <c r="AB6986" t="s">
        <v>33013</v>
      </c>
      <c r="AC6986" t="s">
        <v>33014</v>
      </c>
      <c r="AD6986" t="s">
        <v>33025</v>
      </c>
      <c r="AE6986" t="s">
        <v>33026</v>
      </c>
    </row>
    <row r="6987" spans="1:31" x14ac:dyDescent="0.25">
      <c r="A6987">
        <v>12.9999</v>
      </c>
      <c r="B6987">
        <v>13.2354</v>
      </c>
      <c r="C6987">
        <v>11.0503</v>
      </c>
      <c r="D6987">
        <v>10.844799999999999</v>
      </c>
      <c r="E6987" t="s">
        <v>27</v>
      </c>
      <c r="F6987">
        <v>3</v>
      </c>
      <c r="I6987" t="s">
        <v>28</v>
      </c>
      <c r="J6987">
        <v>1</v>
      </c>
      <c r="K6987">
        <v>7.3610400000000001E-3</v>
      </c>
      <c r="L6987">
        <v>66.400999999999996</v>
      </c>
      <c r="M6987">
        <v>37.988999999999997</v>
      </c>
      <c r="N6987">
        <v>66.400999999999996</v>
      </c>
      <c r="O6987">
        <v>5.4026999999999999E-2</v>
      </c>
      <c r="P6987">
        <v>8202400</v>
      </c>
      <c r="Q6987">
        <v>376</v>
      </c>
      <c r="R6987" t="s">
        <v>29</v>
      </c>
      <c r="S6987">
        <v>16.787099999999999</v>
      </c>
      <c r="T6987">
        <v>12.0251</v>
      </c>
      <c r="U6987">
        <v>12.040100000000001</v>
      </c>
      <c r="V6987">
        <v>4.7470299999999996</v>
      </c>
      <c r="W6987">
        <v>48.130400000000002</v>
      </c>
      <c r="X6987" t="s">
        <v>33027</v>
      </c>
      <c r="Y6987" t="s">
        <v>33028</v>
      </c>
      <c r="Z6987" t="s">
        <v>33029</v>
      </c>
      <c r="AA6987" t="s">
        <v>33029</v>
      </c>
      <c r="AB6987" t="s">
        <v>33030</v>
      </c>
      <c r="AC6987" t="s">
        <v>33031</v>
      </c>
      <c r="AD6987" t="s">
        <v>33032</v>
      </c>
      <c r="AE6987" t="s">
        <v>33033</v>
      </c>
    </row>
    <row r="6988" spans="1:31" x14ac:dyDescent="0.25">
      <c r="A6988">
        <v>15.0852</v>
      </c>
      <c r="B6988">
        <v>14.732200000000001</v>
      </c>
      <c r="C6988">
        <v>14.8322</v>
      </c>
      <c r="D6988">
        <v>14.5129</v>
      </c>
      <c r="E6988" t="s">
        <v>27</v>
      </c>
      <c r="F6988">
        <v>3</v>
      </c>
      <c r="I6988" t="s">
        <v>28</v>
      </c>
      <c r="J6988">
        <v>0.91607400000000005</v>
      </c>
      <c r="K6988">
        <v>7.3383900000000002E-4</v>
      </c>
      <c r="L6988">
        <v>115.18</v>
      </c>
      <c r="M6988">
        <v>69.113</v>
      </c>
      <c r="N6988">
        <v>115.18</v>
      </c>
      <c r="O6988">
        <v>0.51173000000000002</v>
      </c>
      <c r="P6988">
        <v>12027000</v>
      </c>
      <c r="Q6988">
        <v>150</v>
      </c>
      <c r="R6988">
        <v>9.2275899999999993</v>
      </c>
      <c r="S6988">
        <v>19.686699999999998</v>
      </c>
      <c r="T6988">
        <v>14.9587</v>
      </c>
      <c r="U6988">
        <v>14.6225</v>
      </c>
      <c r="V6988">
        <v>5.0641100000000003</v>
      </c>
      <c r="W6988">
        <v>59.162500000000001</v>
      </c>
      <c r="X6988" t="s">
        <v>33034</v>
      </c>
      <c r="Y6988" t="s">
        <v>33035</v>
      </c>
      <c r="Z6988" t="s">
        <v>33029</v>
      </c>
      <c r="AA6988" t="s">
        <v>33029</v>
      </c>
      <c r="AB6988" t="s">
        <v>33030</v>
      </c>
      <c r="AC6988" t="s">
        <v>33031</v>
      </c>
      <c r="AD6988" t="s">
        <v>33036</v>
      </c>
      <c r="AE6988" t="s">
        <v>33037</v>
      </c>
    </row>
    <row r="6989" spans="1:31" x14ac:dyDescent="0.25">
      <c r="A6989">
        <v>13.6286</v>
      </c>
      <c r="B6989">
        <v>13.2835</v>
      </c>
      <c r="C6989">
        <v>13.043100000000001</v>
      </c>
      <c r="D6989">
        <v>13.0031</v>
      </c>
      <c r="E6989" t="s">
        <v>27</v>
      </c>
      <c r="F6989">
        <v>2</v>
      </c>
      <c r="I6989" t="s">
        <v>28</v>
      </c>
      <c r="J6989">
        <v>1</v>
      </c>
      <c r="K6989">
        <v>6.5023000000000001E-4</v>
      </c>
      <c r="L6989">
        <v>118.26</v>
      </c>
      <c r="M6989">
        <v>61.853000000000002</v>
      </c>
      <c r="N6989">
        <v>118.26</v>
      </c>
      <c r="O6989">
        <v>0.28866999999999998</v>
      </c>
      <c r="P6989">
        <v>8798000</v>
      </c>
      <c r="Q6989">
        <v>12</v>
      </c>
      <c r="R6989" t="s">
        <v>29</v>
      </c>
      <c r="S6989">
        <v>18.645499999999998</v>
      </c>
      <c r="T6989">
        <v>13.335800000000001</v>
      </c>
      <c r="U6989">
        <v>13.1433</v>
      </c>
      <c r="V6989">
        <v>5.5021899999999997</v>
      </c>
      <c r="W6989">
        <v>52.958300000000001</v>
      </c>
      <c r="X6989" t="s">
        <v>33038</v>
      </c>
      <c r="Y6989" t="s">
        <v>33039</v>
      </c>
      <c r="Z6989" t="s">
        <v>33029</v>
      </c>
      <c r="AA6989" t="s">
        <v>33029</v>
      </c>
      <c r="AB6989" t="s">
        <v>33030</v>
      </c>
      <c r="AC6989" t="s">
        <v>33031</v>
      </c>
      <c r="AD6989" t="s">
        <v>33040</v>
      </c>
      <c r="AE6989" t="s">
        <v>33041</v>
      </c>
    </row>
    <row r="6990" spans="1:31" x14ac:dyDescent="0.25">
      <c r="A6990">
        <v>13.6165</v>
      </c>
      <c r="B6990">
        <v>12.8826</v>
      </c>
      <c r="C6990">
        <v>13.1</v>
      </c>
      <c r="D6990">
        <v>12.7561</v>
      </c>
      <c r="E6990" t="s">
        <v>27</v>
      </c>
      <c r="F6990">
        <v>2</v>
      </c>
      <c r="I6990" t="s">
        <v>28</v>
      </c>
      <c r="J6990">
        <v>0.98005900000000001</v>
      </c>
      <c r="K6990">
        <v>1.0798699999999999E-3</v>
      </c>
      <c r="L6990">
        <v>111.61</v>
      </c>
      <c r="M6990">
        <v>68.540999999999997</v>
      </c>
      <c r="N6990">
        <v>111.61</v>
      </c>
      <c r="O6990">
        <v>-0.45494000000000001</v>
      </c>
      <c r="P6990">
        <v>5959800</v>
      </c>
      <c r="Q6990">
        <v>313</v>
      </c>
      <c r="R6990" t="s">
        <v>29</v>
      </c>
      <c r="S6990">
        <v>18.651</v>
      </c>
      <c r="T6990">
        <v>13.3583</v>
      </c>
      <c r="U6990">
        <v>12.8194</v>
      </c>
      <c r="V6990">
        <v>5.8316100000000004</v>
      </c>
      <c r="W6990">
        <v>52.3553</v>
      </c>
      <c r="X6990" t="s">
        <v>33042</v>
      </c>
      <c r="Y6990" t="s">
        <v>32821</v>
      </c>
      <c r="Z6990" t="s">
        <v>33043</v>
      </c>
      <c r="AA6990" t="s">
        <v>33043</v>
      </c>
      <c r="AB6990" t="s">
        <v>33044</v>
      </c>
      <c r="AC6990" t="s">
        <v>33045</v>
      </c>
      <c r="AD6990" t="s">
        <v>33046</v>
      </c>
      <c r="AE6990" t="s">
        <v>33047</v>
      </c>
    </row>
    <row r="6991" spans="1:31" hidden="1" x14ac:dyDescent="0.25">
      <c r="A6991">
        <v>12.6098</v>
      </c>
      <c r="B6991">
        <v>10.069699999999999</v>
      </c>
      <c r="C6991">
        <v>10.3581</v>
      </c>
      <c r="D6991">
        <v>10.115399999999999</v>
      </c>
      <c r="E6991" t="s">
        <v>27</v>
      </c>
      <c r="F6991">
        <v>2</v>
      </c>
      <c r="I6991" t="s">
        <v>28</v>
      </c>
      <c r="J6991">
        <v>0.99869399999999997</v>
      </c>
      <c r="K6991" s="1">
        <v>1.5076599999999999E-7</v>
      </c>
      <c r="L6991">
        <v>138.01</v>
      </c>
      <c r="M6991">
        <v>94.981999999999999</v>
      </c>
      <c r="N6991">
        <v>138.01</v>
      </c>
      <c r="O6991">
        <v>-0.31503999999999999</v>
      </c>
      <c r="P6991">
        <v>52529000</v>
      </c>
      <c r="Q6991">
        <v>124</v>
      </c>
      <c r="R6991" t="s">
        <v>29</v>
      </c>
      <c r="S6991">
        <v>19.083200000000001</v>
      </c>
      <c r="T6991">
        <v>11.484</v>
      </c>
      <c r="U6991">
        <v>10.092599999999999</v>
      </c>
      <c r="V6991">
        <v>8.9906699999999997</v>
      </c>
      <c r="W6991">
        <v>43.153100000000002</v>
      </c>
      <c r="X6991" t="s">
        <v>33048</v>
      </c>
      <c r="Y6991" t="s">
        <v>4945</v>
      </c>
      <c r="Z6991" t="s">
        <v>33049</v>
      </c>
      <c r="AA6991" t="s">
        <v>33049</v>
      </c>
      <c r="AB6991" t="s">
        <v>33050</v>
      </c>
      <c r="AC6991" t="s">
        <v>33051</v>
      </c>
      <c r="AD6991" t="s">
        <v>33052</v>
      </c>
      <c r="AE6991" t="s">
        <v>33053</v>
      </c>
    </row>
    <row r="6992" spans="1:31" x14ac:dyDescent="0.25">
      <c r="A6992">
        <v>15.6638</v>
      </c>
      <c r="B6992">
        <v>15.193199999999999</v>
      </c>
      <c r="C6992">
        <v>15.070499999999999</v>
      </c>
      <c r="D6992">
        <v>14.961499999999999</v>
      </c>
      <c r="E6992" t="s">
        <v>27</v>
      </c>
      <c r="F6992">
        <v>2</v>
      </c>
      <c r="I6992" t="s">
        <v>28</v>
      </c>
      <c r="J6992">
        <v>0.93498300000000001</v>
      </c>
      <c r="K6992">
        <v>1.15631E-3</v>
      </c>
      <c r="L6992">
        <v>109.83</v>
      </c>
      <c r="M6992">
        <v>58.103000000000002</v>
      </c>
      <c r="N6992">
        <v>109.83</v>
      </c>
      <c r="O6992">
        <v>-0.43663000000000002</v>
      </c>
      <c r="P6992">
        <v>3738300</v>
      </c>
      <c r="Q6992">
        <v>317</v>
      </c>
      <c r="R6992" t="s">
        <v>29</v>
      </c>
      <c r="S6992">
        <v>18.658999999999999</v>
      </c>
      <c r="T6992">
        <v>15.367100000000001</v>
      </c>
      <c r="U6992">
        <v>15.077400000000001</v>
      </c>
      <c r="V6992">
        <v>3.58161</v>
      </c>
      <c r="W6992">
        <v>60.889000000000003</v>
      </c>
      <c r="X6992" t="s">
        <v>33054</v>
      </c>
      <c r="Y6992" t="s">
        <v>33055</v>
      </c>
      <c r="Z6992" t="s">
        <v>33056</v>
      </c>
      <c r="AA6992" t="s">
        <v>33056</v>
      </c>
      <c r="AB6992" t="s">
        <v>33057</v>
      </c>
      <c r="AC6992" t="s">
        <v>33058</v>
      </c>
      <c r="AD6992" t="s">
        <v>33059</v>
      </c>
      <c r="AE6992" t="s">
        <v>33060</v>
      </c>
    </row>
    <row r="6993" spans="1:31" x14ac:dyDescent="0.25">
      <c r="A6993">
        <v>14.903499999999999</v>
      </c>
      <c r="B6993">
        <v>14.223800000000001</v>
      </c>
      <c r="C6993">
        <v>14.542899999999999</v>
      </c>
      <c r="D6993">
        <v>13.9786</v>
      </c>
      <c r="E6993" t="s">
        <v>27</v>
      </c>
      <c r="F6993">
        <v>2</v>
      </c>
      <c r="I6993" t="s">
        <v>28</v>
      </c>
      <c r="J6993">
        <v>1</v>
      </c>
      <c r="K6993" s="1">
        <v>4.3969300000000003E-43</v>
      </c>
      <c r="L6993">
        <v>257.13</v>
      </c>
      <c r="M6993">
        <v>203.07</v>
      </c>
      <c r="N6993">
        <v>257.13</v>
      </c>
      <c r="O6993">
        <v>0.51507999999999998</v>
      </c>
      <c r="P6993">
        <v>37944000</v>
      </c>
      <c r="Q6993">
        <v>805</v>
      </c>
      <c r="R6993">
        <v>12.909599999999999</v>
      </c>
      <c r="S6993">
        <v>19.274899999999999</v>
      </c>
      <c r="T6993">
        <v>14.7232</v>
      </c>
      <c r="U6993">
        <v>14.1012</v>
      </c>
      <c r="V6993">
        <v>5.1737200000000003</v>
      </c>
      <c r="W6993">
        <v>57.648699999999998</v>
      </c>
      <c r="X6993" t="s">
        <v>33061</v>
      </c>
      <c r="Y6993" t="s">
        <v>33062</v>
      </c>
      <c r="Z6993" t="s">
        <v>33063</v>
      </c>
      <c r="AA6993" t="s">
        <v>33063</v>
      </c>
      <c r="AB6993" t="s">
        <v>33064</v>
      </c>
      <c r="AC6993" t="s">
        <v>33065</v>
      </c>
      <c r="AD6993" t="s">
        <v>33066</v>
      </c>
      <c r="AE6993" t="s">
        <v>33067</v>
      </c>
    </row>
    <row r="6994" spans="1:31" x14ac:dyDescent="0.25">
      <c r="A6994">
        <v>14.43</v>
      </c>
      <c r="B6994">
        <v>14.2384</v>
      </c>
      <c r="C6994">
        <v>13.943099999999999</v>
      </c>
      <c r="D6994">
        <v>13.506399999999999</v>
      </c>
      <c r="E6994" t="s">
        <v>27</v>
      </c>
      <c r="F6994">
        <v>2</v>
      </c>
      <c r="I6994" t="s">
        <v>28</v>
      </c>
      <c r="J6994">
        <v>0.96062199999999998</v>
      </c>
      <c r="K6994">
        <v>2.7688000000000001E-2</v>
      </c>
      <c r="L6994">
        <v>66.962000000000003</v>
      </c>
      <c r="M6994">
        <v>14.172000000000001</v>
      </c>
      <c r="N6994">
        <v>66.962000000000003</v>
      </c>
      <c r="O6994">
        <v>2.1302999999999999E-2</v>
      </c>
      <c r="P6994">
        <v>3970500</v>
      </c>
      <c r="Q6994">
        <v>416</v>
      </c>
      <c r="R6994">
        <v>11.438599999999999</v>
      </c>
      <c r="S6994">
        <v>17.3733</v>
      </c>
      <c r="T6994">
        <v>14.186500000000001</v>
      </c>
      <c r="U6994">
        <v>13.872400000000001</v>
      </c>
      <c r="V6994">
        <v>3.5008900000000001</v>
      </c>
      <c r="W6994">
        <v>56.117899999999999</v>
      </c>
      <c r="X6994" t="s">
        <v>33061</v>
      </c>
      <c r="Y6994" t="s">
        <v>33068</v>
      </c>
      <c r="Z6994" t="s">
        <v>33063</v>
      </c>
      <c r="AA6994" t="s">
        <v>33063</v>
      </c>
      <c r="AB6994" t="s">
        <v>33064</v>
      </c>
      <c r="AC6994" t="s">
        <v>33065</v>
      </c>
      <c r="AD6994" t="s">
        <v>33069</v>
      </c>
      <c r="AE6994" t="s">
        <v>33070</v>
      </c>
    </row>
    <row r="6995" spans="1:31" x14ac:dyDescent="0.25">
      <c r="A6995">
        <v>12.3248</v>
      </c>
      <c r="B6995">
        <v>9.8151399999999995</v>
      </c>
      <c r="C6995">
        <v>11.2074</v>
      </c>
      <c r="D6995">
        <v>10.3283</v>
      </c>
      <c r="E6995" t="s">
        <v>27</v>
      </c>
      <c r="F6995">
        <v>2</v>
      </c>
      <c r="I6995" t="s">
        <v>28</v>
      </c>
      <c r="J6995">
        <v>0.97833599999999998</v>
      </c>
      <c r="K6995">
        <v>6.78154E-3</v>
      </c>
      <c r="L6995">
        <v>79.885999999999996</v>
      </c>
      <c r="M6995">
        <v>37.643999999999998</v>
      </c>
      <c r="N6995">
        <v>79.885999999999996</v>
      </c>
      <c r="O6995">
        <v>0.27921000000000001</v>
      </c>
      <c r="P6995">
        <v>1865800</v>
      </c>
      <c r="Q6995">
        <v>974</v>
      </c>
      <c r="R6995" t="s">
        <v>29</v>
      </c>
      <c r="S6995">
        <v>16.2927</v>
      </c>
      <c r="T6995">
        <v>11.7661</v>
      </c>
      <c r="U6995">
        <v>10.0717</v>
      </c>
      <c r="V6995">
        <v>6.2209199999999996</v>
      </c>
      <c r="W6995">
        <v>43.675699999999999</v>
      </c>
      <c r="X6995" t="s">
        <v>33071</v>
      </c>
      <c r="Y6995" t="s">
        <v>10678</v>
      </c>
      <c r="Z6995" t="s">
        <v>33063</v>
      </c>
      <c r="AA6995" t="s">
        <v>33063</v>
      </c>
      <c r="AB6995" t="s">
        <v>33064</v>
      </c>
      <c r="AC6995" t="s">
        <v>33065</v>
      </c>
      <c r="AD6995" t="s">
        <v>33072</v>
      </c>
      <c r="AE6995" t="s">
        <v>33073</v>
      </c>
    </row>
    <row r="6996" spans="1:31" hidden="1" x14ac:dyDescent="0.25">
      <c r="A6996">
        <v>12.6343</v>
      </c>
      <c r="B6996">
        <v>12.2842</v>
      </c>
      <c r="C6996">
        <v>12.467000000000001</v>
      </c>
      <c r="D6996">
        <v>12.872199999999999</v>
      </c>
      <c r="E6996" t="s">
        <v>27</v>
      </c>
      <c r="F6996">
        <v>3</v>
      </c>
      <c r="I6996" t="s">
        <v>28</v>
      </c>
      <c r="J6996">
        <v>0.999834</v>
      </c>
      <c r="K6996">
        <v>4.00989E-2</v>
      </c>
      <c r="L6996">
        <v>52.481999999999999</v>
      </c>
      <c r="M6996">
        <v>16.574000000000002</v>
      </c>
      <c r="N6996">
        <v>52.481999999999999</v>
      </c>
      <c r="O6996">
        <v>-3.5287999999999999</v>
      </c>
      <c r="P6996">
        <v>7372400</v>
      </c>
      <c r="Q6996">
        <v>9</v>
      </c>
      <c r="R6996">
        <v>12.4504</v>
      </c>
      <c r="S6996">
        <v>19.522500000000001</v>
      </c>
      <c r="T6996">
        <v>12.550700000000001</v>
      </c>
      <c r="U6996">
        <v>12.578200000000001</v>
      </c>
      <c r="V6996">
        <v>6.9442700000000004</v>
      </c>
      <c r="W6996">
        <v>50.2577</v>
      </c>
      <c r="X6996" t="s">
        <v>33074</v>
      </c>
      <c r="Y6996">
        <v>9</v>
      </c>
      <c r="Z6996" t="s">
        <v>33074</v>
      </c>
      <c r="AA6996" t="s">
        <v>33074</v>
      </c>
      <c r="AB6996" t="s">
        <v>33075</v>
      </c>
      <c r="AC6996" t="s">
        <v>33076</v>
      </c>
      <c r="AD6996" t="s">
        <v>33077</v>
      </c>
      <c r="AE6996" t="s">
        <v>33078</v>
      </c>
    </row>
    <row r="6997" spans="1:31" hidden="1" x14ac:dyDescent="0.25">
      <c r="A6997">
        <v>14.867699999999999</v>
      </c>
      <c r="B6997">
        <v>13.7836</v>
      </c>
      <c r="C6997">
        <v>14.1853</v>
      </c>
      <c r="D6997">
        <v>13.2926</v>
      </c>
      <c r="E6997" t="s">
        <v>27</v>
      </c>
      <c r="F6997">
        <v>3</v>
      </c>
      <c r="I6997" t="s">
        <v>28</v>
      </c>
      <c r="J6997">
        <v>1</v>
      </c>
      <c r="K6997" s="1">
        <v>4.6773100000000003E-82</v>
      </c>
      <c r="L6997">
        <v>320.68</v>
      </c>
      <c r="M6997">
        <v>246.51</v>
      </c>
      <c r="N6997">
        <v>227.92</v>
      </c>
      <c r="O6997">
        <v>-0.39239000000000002</v>
      </c>
      <c r="P6997">
        <v>125220000</v>
      </c>
      <c r="Q6997">
        <v>173</v>
      </c>
      <c r="R6997">
        <v>15.3087</v>
      </c>
      <c r="S6997">
        <v>21.536100000000001</v>
      </c>
      <c r="T6997">
        <v>14.5265</v>
      </c>
      <c r="U6997">
        <v>13.5381</v>
      </c>
      <c r="V6997">
        <v>7.99796</v>
      </c>
      <c r="W6997">
        <v>56.129199999999997</v>
      </c>
      <c r="X6997" t="s">
        <v>33079</v>
      </c>
      <c r="Y6997">
        <v>173</v>
      </c>
      <c r="Z6997" t="s">
        <v>33079</v>
      </c>
      <c r="AA6997" t="s">
        <v>33079</v>
      </c>
      <c r="AB6997" t="s">
        <v>33080</v>
      </c>
      <c r="AC6997" t="s">
        <v>33081</v>
      </c>
      <c r="AD6997" t="s">
        <v>33082</v>
      </c>
      <c r="AE6997" t="s">
        <v>33083</v>
      </c>
    </row>
    <row r="6998" spans="1:31" hidden="1" x14ac:dyDescent="0.25">
      <c r="A6998">
        <v>14.912000000000001</v>
      </c>
      <c r="B6998">
        <v>13.4688</v>
      </c>
      <c r="C6998">
        <v>14.0458</v>
      </c>
      <c r="D6998">
        <v>13.782999999999999</v>
      </c>
      <c r="E6998" t="s">
        <v>27</v>
      </c>
      <c r="F6998">
        <v>2</v>
      </c>
      <c r="I6998" t="s">
        <v>28</v>
      </c>
      <c r="J6998">
        <v>1</v>
      </c>
      <c r="K6998">
        <v>3.9356999999999999E-4</v>
      </c>
      <c r="L6998">
        <v>125.71</v>
      </c>
      <c r="M6998">
        <v>77.843999999999994</v>
      </c>
      <c r="N6998">
        <v>125.71</v>
      </c>
      <c r="O6998">
        <v>0.46616000000000002</v>
      </c>
      <c r="P6998">
        <v>18474000</v>
      </c>
      <c r="Q6998">
        <v>195</v>
      </c>
      <c r="R6998">
        <v>12.7722</v>
      </c>
      <c r="S6998">
        <v>20.315200000000001</v>
      </c>
      <c r="T6998">
        <v>14.478899999999999</v>
      </c>
      <c r="U6998">
        <v>13.6259</v>
      </c>
      <c r="V6998">
        <v>6.6893000000000002</v>
      </c>
      <c r="W6998">
        <v>56.209600000000002</v>
      </c>
      <c r="X6998" t="s">
        <v>33079</v>
      </c>
      <c r="Y6998">
        <v>195</v>
      </c>
      <c r="Z6998" t="s">
        <v>33079</v>
      </c>
      <c r="AA6998" t="s">
        <v>33079</v>
      </c>
      <c r="AB6998" t="s">
        <v>33080</v>
      </c>
      <c r="AC6998" t="s">
        <v>33081</v>
      </c>
      <c r="AD6998" t="s">
        <v>33084</v>
      </c>
      <c r="AE6998" t="s">
        <v>33085</v>
      </c>
    </row>
    <row r="6999" spans="1:31" x14ac:dyDescent="0.25">
      <c r="A6999">
        <v>15.790900000000001</v>
      </c>
      <c r="B6999">
        <v>15.606299999999999</v>
      </c>
      <c r="C6999">
        <v>15.6639</v>
      </c>
      <c r="D6999">
        <v>15.6021</v>
      </c>
      <c r="E6999" t="s">
        <v>27</v>
      </c>
      <c r="F6999">
        <v>2</v>
      </c>
      <c r="I6999" t="s">
        <v>28</v>
      </c>
      <c r="J6999">
        <v>0.99999899999999997</v>
      </c>
      <c r="K6999">
        <v>2.1747200000000002E-3</v>
      </c>
      <c r="L6999">
        <v>101.6</v>
      </c>
      <c r="M6999">
        <v>65.153999999999996</v>
      </c>
      <c r="N6999">
        <v>101.6</v>
      </c>
      <c r="O6999">
        <v>-0.25786999999999999</v>
      </c>
      <c r="P6999">
        <v>22722000</v>
      </c>
      <c r="Q6999">
        <v>124</v>
      </c>
      <c r="R6999">
        <v>12.155200000000001</v>
      </c>
      <c r="S6999">
        <v>19.887699999999999</v>
      </c>
      <c r="T6999">
        <v>15.727399999999999</v>
      </c>
      <c r="U6999">
        <v>15.604200000000001</v>
      </c>
      <c r="V6999">
        <v>4.2834399999999997</v>
      </c>
      <c r="W6999">
        <v>62.6633</v>
      </c>
      <c r="X6999" t="s">
        <v>33079</v>
      </c>
      <c r="Y6999">
        <v>124</v>
      </c>
      <c r="Z6999" t="s">
        <v>33079</v>
      </c>
      <c r="AA6999" t="s">
        <v>33079</v>
      </c>
      <c r="AB6999" t="s">
        <v>33080</v>
      </c>
      <c r="AC6999" t="s">
        <v>33081</v>
      </c>
      <c r="AD6999" t="s">
        <v>33086</v>
      </c>
      <c r="AE6999" t="s">
        <v>33087</v>
      </c>
    </row>
    <row r="7000" spans="1:31" x14ac:dyDescent="0.25">
      <c r="A7000">
        <v>12.4467</v>
      </c>
      <c r="B7000">
        <v>12.5298</v>
      </c>
      <c r="C7000">
        <v>11.1578</v>
      </c>
      <c r="D7000">
        <v>11.2981</v>
      </c>
      <c r="E7000" t="s">
        <v>27</v>
      </c>
      <c r="F7000">
        <v>2</v>
      </c>
      <c r="I7000" t="s">
        <v>28</v>
      </c>
      <c r="J7000">
        <v>0.983792</v>
      </c>
      <c r="K7000">
        <v>8.5432200000000002E-4</v>
      </c>
      <c r="L7000">
        <v>111.86</v>
      </c>
      <c r="M7000">
        <v>47.201999999999998</v>
      </c>
      <c r="N7000">
        <v>111.86</v>
      </c>
      <c r="O7000">
        <v>0.4743</v>
      </c>
      <c r="P7000">
        <v>2238400</v>
      </c>
      <c r="Q7000">
        <v>522</v>
      </c>
      <c r="R7000" t="s">
        <v>29</v>
      </c>
      <c r="S7000">
        <v>16.290199999999999</v>
      </c>
      <c r="T7000">
        <v>11.802300000000001</v>
      </c>
      <c r="U7000">
        <v>11.914</v>
      </c>
      <c r="V7000">
        <v>4.3762800000000004</v>
      </c>
      <c r="W7000">
        <v>47.432499999999997</v>
      </c>
      <c r="X7000" t="s">
        <v>33088</v>
      </c>
      <c r="Y7000">
        <v>522</v>
      </c>
      <c r="Z7000" t="s">
        <v>33088</v>
      </c>
      <c r="AA7000" t="s">
        <v>33088</v>
      </c>
      <c r="AB7000" t="s">
        <v>33089</v>
      </c>
      <c r="AC7000" t="s">
        <v>33090</v>
      </c>
      <c r="AD7000" t="s">
        <v>33091</v>
      </c>
      <c r="AE7000" t="s">
        <v>33092</v>
      </c>
    </row>
    <row r="7001" spans="1:31" x14ac:dyDescent="0.25">
      <c r="A7001">
        <v>14.5282</v>
      </c>
      <c r="B7001">
        <v>13.848599999999999</v>
      </c>
      <c r="C7001">
        <v>13.6686</v>
      </c>
      <c r="D7001">
        <v>13.7179</v>
      </c>
      <c r="E7001" t="s">
        <v>27</v>
      </c>
      <c r="F7001">
        <v>2</v>
      </c>
      <c r="I7001" t="s">
        <v>28</v>
      </c>
      <c r="J7001">
        <v>1</v>
      </c>
      <c r="K7001">
        <v>9.7735600000000006E-3</v>
      </c>
      <c r="L7001">
        <v>84.498000000000005</v>
      </c>
      <c r="M7001">
        <v>26.33</v>
      </c>
      <c r="N7001">
        <v>84.498000000000005</v>
      </c>
      <c r="O7001">
        <v>-0.51636000000000004</v>
      </c>
      <c r="P7001">
        <v>1795700</v>
      </c>
      <c r="Q7001">
        <v>381</v>
      </c>
      <c r="R7001">
        <v>12.1858</v>
      </c>
      <c r="S7001">
        <v>17.916699999999999</v>
      </c>
      <c r="T7001">
        <v>14.0984</v>
      </c>
      <c r="U7001">
        <v>13.783300000000001</v>
      </c>
      <c r="V7001">
        <v>4.1334</v>
      </c>
      <c r="W7001">
        <v>55.763300000000001</v>
      </c>
      <c r="X7001" t="s">
        <v>33093</v>
      </c>
      <c r="Y7001" t="s">
        <v>33094</v>
      </c>
      <c r="Z7001" t="s">
        <v>33095</v>
      </c>
      <c r="AA7001" t="s">
        <v>33095</v>
      </c>
      <c r="AB7001" t="s">
        <v>33096</v>
      </c>
      <c r="AC7001" t="s">
        <v>33097</v>
      </c>
      <c r="AD7001" t="s">
        <v>33098</v>
      </c>
      <c r="AE7001" t="s">
        <v>33099</v>
      </c>
    </row>
    <row r="7002" spans="1:31" hidden="1" x14ac:dyDescent="0.25">
      <c r="A7002">
        <v>11.9968</v>
      </c>
      <c r="B7002">
        <v>10.2957</v>
      </c>
      <c r="C7002">
        <v>11.096299999999999</v>
      </c>
      <c r="D7002">
        <v>11.5672</v>
      </c>
      <c r="E7002" t="s">
        <v>27</v>
      </c>
      <c r="F7002">
        <v>3</v>
      </c>
      <c r="I7002" t="s">
        <v>28</v>
      </c>
      <c r="J7002">
        <v>0.997892</v>
      </c>
      <c r="K7002" s="1">
        <v>2.0327199999999998E-11</v>
      </c>
      <c r="L7002">
        <v>166.86</v>
      </c>
      <c r="M7002">
        <v>128.91999999999999</v>
      </c>
      <c r="N7002">
        <v>66.022000000000006</v>
      </c>
      <c r="O7002">
        <v>-0.49614000000000003</v>
      </c>
      <c r="P7002">
        <v>19432000</v>
      </c>
      <c r="Q7002">
        <v>495</v>
      </c>
      <c r="R7002">
        <v>11.2043</v>
      </c>
      <c r="S7002">
        <v>18.4636</v>
      </c>
      <c r="T7002">
        <v>11.5465</v>
      </c>
      <c r="U7002">
        <v>10.9314</v>
      </c>
      <c r="V7002">
        <v>7.5321699999999998</v>
      </c>
      <c r="W7002">
        <v>44.9559</v>
      </c>
      <c r="X7002" t="s">
        <v>33100</v>
      </c>
      <c r="Y7002" t="s">
        <v>33101</v>
      </c>
      <c r="Z7002" t="s">
        <v>33102</v>
      </c>
      <c r="AA7002" t="s">
        <v>33102</v>
      </c>
      <c r="AB7002" t="s">
        <v>33103</v>
      </c>
      <c r="AC7002" t="s">
        <v>33104</v>
      </c>
      <c r="AD7002" t="s">
        <v>33105</v>
      </c>
      <c r="AE7002" t="s">
        <v>33106</v>
      </c>
    </row>
    <row r="7003" spans="1:31" x14ac:dyDescent="0.25">
      <c r="A7003">
        <v>14.285299999999999</v>
      </c>
      <c r="B7003">
        <v>13.926600000000001</v>
      </c>
      <c r="C7003">
        <v>13.5565</v>
      </c>
      <c r="D7003">
        <v>14.033300000000001</v>
      </c>
      <c r="E7003" t="s">
        <v>27</v>
      </c>
      <c r="F7003">
        <v>2</v>
      </c>
      <c r="I7003" t="s">
        <v>28</v>
      </c>
      <c r="J7003">
        <v>0.99999400000000005</v>
      </c>
      <c r="K7003">
        <v>1.45148E-3</v>
      </c>
      <c r="L7003">
        <v>103.44</v>
      </c>
      <c r="M7003">
        <v>46.926000000000002</v>
      </c>
      <c r="N7003">
        <v>103.44</v>
      </c>
      <c r="O7003">
        <v>-0.36799999999999999</v>
      </c>
      <c r="P7003">
        <v>4648800</v>
      </c>
      <c r="Q7003">
        <v>12</v>
      </c>
      <c r="R7003">
        <v>10.726100000000001</v>
      </c>
      <c r="S7003">
        <v>17.413</v>
      </c>
      <c r="T7003">
        <v>13.9209</v>
      </c>
      <c r="U7003">
        <v>13.98</v>
      </c>
      <c r="V7003">
        <v>3.4330799999999999</v>
      </c>
      <c r="W7003">
        <v>55.801699999999997</v>
      </c>
      <c r="X7003" t="s">
        <v>33107</v>
      </c>
      <c r="Y7003" t="s">
        <v>33108</v>
      </c>
      <c r="Z7003" t="s">
        <v>33102</v>
      </c>
      <c r="AA7003" t="s">
        <v>33102</v>
      </c>
      <c r="AB7003" t="s">
        <v>33103</v>
      </c>
      <c r="AC7003" t="s">
        <v>33104</v>
      </c>
      <c r="AD7003" t="s">
        <v>33109</v>
      </c>
      <c r="AE7003" t="s">
        <v>33110</v>
      </c>
    </row>
    <row r="7004" spans="1:31" x14ac:dyDescent="0.25">
      <c r="A7004">
        <v>14.5113</v>
      </c>
      <c r="B7004">
        <v>14.2959</v>
      </c>
      <c r="C7004">
        <v>13.9335</v>
      </c>
      <c r="D7004">
        <v>14.039899999999999</v>
      </c>
      <c r="E7004" t="s">
        <v>27</v>
      </c>
      <c r="F7004">
        <v>2</v>
      </c>
      <c r="I7004" t="s">
        <v>28</v>
      </c>
      <c r="J7004">
        <v>0.997004</v>
      </c>
      <c r="K7004" s="1">
        <v>5.80643E-10</v>
      </c>
      <c r="L7004">
        <v>180.97</v>
      </c>
      <c r="M7004">
        <v>65.186999999999998</v>
      </c>
      <c r="N7004">
        <v>180.97</v>
      </c>
      <c r="O7004">
        <v>-0.27725</v>
      </c>
      <c r="P7004">
        <v>2940700</v>
      </c>
      <c r="Q7004">
        <v>819</v>
      </c>
      <c r="R7004">
        <v>10.3344</v>
      </c>
      <c r="S7004">
        <v>16.4633</v>
      </c>
      <c r="T7004">
        <v>14.2224</v>
      </c>
      <c r="U7004">
        <v>14.167899999999999</v>
      </c>
      <c r="V7004">
        <v>2.2954500000000002</v>
      </c>
      <c r="W7004">
        <v>56.7806</v>
      </c>
      <c r="X7004" t="s">
        <v>33100</v>
      </c>
      <c r="Y7004" t="s">
        <v>33111</v>
      </c>
      <c r="Z7004" t="s">
        <v>33102</v>
      </c>
      <c r="AA7004" t="s">
        <v>33102</v>
      </c>
      <c r="AB7004" t="s">
        <v>33103</v>
      </c>
      <c r="AC7004" t="s">
        <v>33104</v>
      </c>
      <c r="AD7004" t="s">
        <v>33112</v>
      </c>
      <c r="AE7004" t="s">
        <v>33113</v>
      </c>
    </row>
    <row r="7005" spans="1:31" x14ac:dyDescent="0.25">
      <c r="A7005">
        <v>15.2377</v>
      </c>
      <c r="B7005">
        <v>14.6533</v>
      </c>
      <c r="C7005">
        <v>14.7278</v>
      </c>
      <c r="D7005">
        <v>14.2438</v>
      </c>
      <c r="E7005" t="s">
        <v>27</v>
      </c>
      <c r="F7005">
        <v>4</v>
      </c>
      <c r="I7005" t="s">
        <v>28</v>
      </c>
      <c r="J7005">
        <v>0.89313699999999996</v>
      </c>
      <c r="K7005">
        <v>8.8285199999999994E-3</v>
      </c>
      <c r="L7005">
        <v>65.924000000000007</v>
      </c>
      <c r="M7005">
        <v>29.678000000000001</v>
      </c>
      <c r="N7005">
        <v>46.962000000000003</v>
      </c>
      <c r="O7005">
        <v>-0.68647999999999998</v>
      </c>
      <c r="P7005">
        <v>23238000</v>
      </c>
      <c r="Q7005">
        <v>316</v>
      </c>
      <c r="R7005" t="s">
        <v>29</v>
      </c>
      <c r="S7005">
        <v>17.831399999999999</v>
      </c>
      <c r="T7005">
        <v>14.982799999999999</v>
      </c>
      <c r="U7005">
        <v>14.448600000000001</v>
      </c>
      <c r="V7005">
        <v>3.3828299999999998</v>
      </c>
      <c r="W7005">
        <v>58.862699999999997</v>
      </c>
      <c r="X7005" t="s">
        <v>33100</v>
      </c>
      <c r="Y7005" t="s">
        <v>33114</v>
      </c>
      <c r="Z7005" t="s">
        <v>33102</v>
      </c>
      <c r="AA7005" t="s">
        <v>33102</v>
      </c>
      <c r="AB7005" t="s">
        <v>33103</v>
      </c>
      <c r="AC7005" t="s">
        <v>33104</v>
      </c>
      <c r="AD7005" t="s">
        <v>33115</v>
      </c>
      <c r="AE7005" t="s">
        <v>33116</v>
      </c>
    </row>
    <row r="7006" spans="1:31" x14ac:dyDescent="0.25">
      <c r="A7006">
        <v>11.2857</v>
      </c>
      <c r="B7006">
        <v>10.7714</v>
      </c>
      <c r="C7006">
        <v>10.0008</v>
      </c>
      <c r="D7006">
        <v>10.1435</v>
      </c>
      <c r="E7006" t="s">
        <v>27</v>
      </c>
      <c r="F7006">
        <v>2</v>
      </c>
      <c r="I7006" t="s">
        <v>28</v>
      </c>
      <c r="J7006">
        <v>0.93356700000000004</v>
      </c>
      <c r="K7006">
        <v>1.3340100000000001E-3</v>
      </c>
      <c r="L7006">
        <v>124.38</v>
      </c>
      <c r="M7006">
        <v>98.819000000000003</v>
      </c>
      <c r="N7006">
        <v>124.38</v>
      </c>
      <c r="O7006">
        <v>1.0782</v>
      </c>
      <c r="P7006">
        <v>0</v>
      </c>
      <c r="Q7006">
        <v>857</v>
      </c>
      <c r="R7006" t="s">
        <v>29</v>
      </c>
      <c r="S7006">
        <v>14.7524</v>
      </c>
      <c r="T7006">
        <v>10.6433</v>
      </c>
      <c r="U7006">
        <v>10.4575</v>
      </c>
      <c r="V7006">
        <v>4.2949200000000003</v>
      </c>
      <c r="W7006">
        <v>42.201500000000003</v>
      </c>
      <c r="X7006" t="s">
        <v>33100</v>
      </c>
      <c r="Y7006" t="s">
        <v>33117</v>
      </c>
      <c r="Z7006" t="s">
        <v>33102</v>
      </c>
      <c r="AA7006" t="s">
        <v>33102</v>
      </c>
      <c r="AB7006" t="s">
        <v>33103</v>
      </c>
      <c r="AC7006" t="s">
        <v>33104</v>
      </c>
      <c r="AD7006" t="s">
        <v>33118</v>
      </c>
      <c r="AE7006" t="s">
        <v>33119</v>
      </c>
    </row>
    <row r="7007" spans="1:31" x14ac:dyDescent="0.25">
      <c r="A7007">
        <v>13.2874</v>
      </c>
      <c r="B7007">
        <v>12.6953</v>
      </c>
      <c r="C7007">
        <v>12.6692</v>
      </c>
      <c r="D7007">
        <v>12.7523</v>
      </c>
      <c r="E7007" t="s">
        <v>27</v>
      </c>
      <c r="F7007">
        <v>3</v>
      </c>
      <c r="I7007" t="s">
        <v>28</v>
      </c>
      <c r="J7007">
        <v>0.97870100000000004</v>
      </c>
      <c r="K7007">
        <v>9.3020899999999998E-4</v>
      </c>
      <c r="L7007">
        <v>106.55</v>
      </c>
      <c r="M7007">
        <v>70.793000000000006</v>
      </c>
      <c r="N7007">
        <v>106.55</v>
      </c>
      <c r="O7007">
        <v>0.67896999999999996</v>
      </c>
      <c r="P7007">
        <v>8063700</v>
      </c>
      <c r="Q7007">
        <v>24</v>
      </c>
      <c r="R7007">
        <v>11.923</v>
      </c>
      <c r="S7007">
        <v>17.757100000000001</v>
      </c>
      <c r="T7007">
        <v>12.978300000000001</v>
      </c>
      <c r="U7007">
        <v>12.723800000000001</v>
      </c>
      <c r="V7007">
        <v>5.0332400000000002</v>
      </c>
      <c r="W7007">
        <v>51.404299999999999</v>
      </c>
      <c r="X7007" t="s">
        <v>33120</v>
      </c>
      <c r="Y7007">
        <v>24</v>
      </c>
      <c r="Z7007" t="s">
        <v>33120</v>
      </c>
      <c r="AA7007" t="s">
        <v>33120</v>
      </c>
      <c r="AB7007" t="s">
        <v>33121</v>
      </c>
      <c r="AC7007" t="s">
        <v>33122</v>
      </c>
      <c r="AD7007" t="s">
        <v>33123</v>
      </c>
      <c r="AE7007" t="s">
        <v>33124</v>
      </c>
    </row>
    <row r="7008" spans="1:31" x14ac:dyDescent="0.25">
      <c r="A7008">
        <v>14.2662</v>
      </c>
      <c r="B7008">
        <v>13.5122</v>
      </c>
      <c r="C7008">
        <v>14.387600000000001</v>
      </c>
      <c r="D7008">
        <v>13.3254</v>
      </c>
      <c r="E7008" t="s">
        <v>27</v>
      </c>
      <c r="F7008">
        <v>2</v>
      </c>
      <c r="I7008" t="s">
        <v>28</v>
      </c>
      <c r="J7008">
        <v>1</v>
      </c>
      <c r="K7008" s="1">
        <v>4.1687E-7</v>
      </c>
      <c r="L7008">
        <v>172.88</v>
      </c>
      <c r="M7008">
        <v>112.78</v>
      </c>
      <c r="N7008">
        <v>172.88</v>
      </c>
      <c r="O7008">
        <v>1.5601</v>
      </c>
      <c r="P7008">
        <v>9999600</v>
      </c>
      <c r="Q7008">
        <v>57</v>
      </c>
      <c r="R7008">
        <v>10.801299999999999</v>
      </c>
      <c r="S7008">
        <v>18.246099999999998</v>
      </c>
      <c r="T7008">
        <v>14.3269</v>
      </c>
      <c r="U7008">
        <v>13.418799999999999</v>
      </c>
      <c r="V7008">
        <v>4.8272500000000003</v>
      </c>
      <c r="W7008">
        <v>55.491500000000002</v>
      </c>
      <c r="X7008" t="s">
        <v>33125</v>
      </c>
      <c r="Y7008" t="s">
        <v>33126</v>
      </c>
      <c r="Z7008" t="s">
        <v>33127</v>
      </c>
      <c r="AA7008" t="s">
        <v>33127</v>
      </c>
      <c r="AB7008" t="s">
        <v>33128</v>
      </c>
      <c r="AC7008" t="s">
        <v>33129</v>
      </c>
      <c r="AD7008" t="s">
        <v>33130</v>
      </c>
      <c r="AE7008" t="s">
        <v>33131</v>
      </c>
    </row>
    <row r="7009" spans="1:31" x14ac:dyDescent="0.25">
      <c r="A7009">
        <v>14.955</v>
      </c>
      <c r="B7009">
        <v>13.8461</v>
      </c>
      <c r="C7009">
        <v>14.5319</v>
      </c>
      <c r="D7009">
        <v>14.004200000000001</v>
      </c>
      <c r="E7009" t="s">
        <v>27</v>
      </c>
      <c r="F7009">
        <v>2</v>
      </c>
      <c r="I7009" t="s">
        <v>28</v>
      </c>
      <c r="J7009">
        <v>0.97923800000000005</v>
      </c>
      <c r="K7009">
        <v>1.3955400000000001E-4</v>
      </c>
      <c r="L7009">
        <v>140.49</v>
      </c>
      <c r="M7009">
        <v>96.135999999999996</v>
      </c>
      <c r="N7009">
        <v>140.49</v>
      </c>
      <c r="O7009">
        <v>-1.5551999999999999</v>
      </c>
      <c r="P7009">
        <v>4390500</v>
      </c>
      <c r="Q7009">
        <v>62</v>
      </c>
      <c r="R7009">
        <v>11.274100000000001</v>
      </c>
      <c r="S7009">
        <v>18.126100000000001</v>
      </c>
      <c r="T7009">
        <v>14.743399999999999</v>
      </c>
      <c r="U7009">
        <v>13.9251</v>
      </c>
      <c r="V7009">
        <v>4.2009600000000002</v>
      </c>
      <c r="W7009">
        <v>57.3371</v>
      </c>
      <c r="X7009" t="s">
        <v>33125</v>
      </c>
      <c r="Y7009" t="s">
        <v>5409</v>
      </c>
      <c r="Z7009" t="s">
        <v>33127</v>
      </c>
      <c r="AA7009" t="s">
        <v>33127</v>
      </c>
      <c r="AB7009" t="s">
        <v>33128</v>
      </c>
      <c r="AC7009" t="s">
        <v>33129</v>
      </c>
      <c r="AD7009" t="s">
        <v>33132</v>
      </c>
      <c r="AE7009" t="s">
        <v>33133</v>
      </c>
    </row>
    <row r="7010" spans="1:31" x14ac:dyDescent="0.25">
      <c r="A7010">
        <v>13.936199999999999</v>
      </c>
      <c r="B7010">
        <v>13.774800000000001</v>
      </c>
      <c r="C7010">
        <v>13.312900000000001</v>
      </c>
      <c r="D7010">
        <v>13.0191</v>
      </c>
      <c r="E7010" t="s">
        <v>27</v>
      </c>
      <c r="F7010">
        <v>2</v>
      </c>
      <c r="I7010" t="s">
        <v>28</v>
      </c>
      <c r="J7010">
        <v>1</v>
      </c>
      <c r="K7010" s="1">
        <v>5.7239100000000003E-10</v>
      </c>
      <c r="L7010">
        <v>166.24</v>
      </c>
      <c r="M7010">
        <v>116.04</v>
      </c>
      <c r="N7010">
        <v>166.24</v>
      </c>
      <c r="O7010">
        <v>0.16971</v>
      </c>
      <c r="P7010">
        <v>13250000</v>
      </c>
      <c r="Q7010">
        <v>722</v>
      </c>
      <c r="R7010">
        <v>11.8544</v>
      </c>
      <c r="S7010">
        <v>19.069299999999998</v>
      </c>
      <c r="T7010">
        <v>13.624499999999999</v>
      </c>
      <c r="U7010">
        <v>13.3969</v>
      </c>
      <c r="V7010">
        <v>5.6724100000000002</v>
      </c>
      <c r="W7010">
        <v>54.042900000000003</v>
      </c>
      <c r="X7010" t="s">
        <v>33134</v>
      </c>
      <c r="Y7010">
        <v>722</v>
      </c>
      <c r="Z7010" t="s">
        <v>33134</v>
      </c>
      <c r="AA7010" t="s">
        <v>33134</v>
      </c>
      <c r="AB7010" t="s">
        <v>33135</v>
      </c>
      <c r="AC7010" t="s">
        <v>33136</v>
      </c>
      <c r="AD7010" t="s">
        <v>33137</v>
      </c>
      <c r="AE7010" t="s">
        <v>33138</v>
      </c>
    </row>
    <row r="7011" spans="1:31" x14ac:dyDescent="0.25">
      <c r="A7011">
        <v>14.4495</v>
      </c>
      <c r="B7011">
        <v>13.8895</v>
      </c>
      <c r="C7011">
        <v>14.085100000000001</v>
      </c>
      <c r="D7011">
        <v>13.8893</v>
      </c>
      <c r="E7011" t="s">
        <v>27</v>
      </c>
      <c r="F7011">
        <v>2</v>
      </c>
      <c r="I7011" t="s">
        <v>28</v>
      </c>
      <c r="J7011">
        <v>0.93600799999999995</v>
      </c>
      <c r="K7011">
        <v>3.1625099999999999E-3</v>
      </c>
      <c r="L7011">
        <v>111.04</v>
      </c>
      <c r="M7011">
        <v>56.51</v>
      </c>
      <c r="N7011">
        <v>111.04</v>
      </c>
      <c r="O7011">
        <v>0.52810000000000001</v>
      </c>
      <c r="P7011">
        <v>0</v>
      </c>
      <c r="Q7011">
        <v>217</v>
      </c>
      <c r="R7011">
        <v>10.0403</v>
      </c>
      <c r="S7011">
        <v>16.9084</v>
      </c>
      <c r="T7011">
        <v>14.267300000000001</v>
      </c>
      <c r="U7011">
        <v>13.8894</v>
      </c>
      <c r="V7011">
        <v>3.0190100000000002</v>
      </c>
      <c r="W7011">
        <v>56.313400000000001</v>
      </c>
      <c r="X7011" t="s">
        <v>33134</v>
      </c>
      <c r="Y7011">
        <v>217</v>
      </c>
      <c r="Z7011" t="s">
        <v>33134</v>
      </c>
      <c r="AA7011" t="s">
        <v>33134</v>
      </c>
      <c r="AB7011" t="s">
        <v>33135</v>
      </c>
      <c r="AC7011" t="s">
        <v>33136</v>
      </c>
      <c r="AD7011" t="s">
        <v>33139</v>
      </c>
      <c r="AE7011" t="s">
        <v>33140</v>
      </c>
    </row>
    <row r="7012" spans="1:31" x14ac:dyDescent="0.25">
      <c r="A7012">
        <v>13.201499999999999</v>
      </c>
      <c r="B7012">
        <v>12.9727</v>
      </c>
      <c r="C7012">
        <v>12.6595</v>
      </c>
      <c r="D7012">
        <v>11.290699999999999</v>
      </c>
      <c r="E7012" t="s">
        <v>27</v>
      </c>
      <c r="F7012">
        <v>2</v>
      </c>
      <c r="I7012" t="s">
        <v>28</v>
      </c>
      <c r="J7012">
        <v>1</v>
      </c>
      <c r="K7012">
        <v>4.9319900000000005E-4</v>
      </c>
      <c r="L7012">
        <v>123.63</v>
      </c>
      <c r="M7012">
        <v>54.968000000000004</v>
      </c>
      <c r="N7012">
        <v>123.63</v>
      </c>
      <c r="O7012">
        <v>0.14202999999999999</v>
      </c>
      <c r="P7012">
        <v>2397900</v>
      </c>
      <c r="Q7012">
        <v>508</v>
      </c>
      <c r="R7012" t="s">
        <v>29</v>
      </c>
      <c r="S7012">
        <v>17.507999999999999</v>
      </c>
      <c r="T7012">
        <v>12.9305</v>
      </c>
      <c r="U7012">
        <v>12.1317</v>
      </c>
      <c r="V7012">
        <v>5.3762699999999999</v>
      </c>
      <c r="W7012">
        <v>50.124400000000001</v>
      </c>
      <c r="X7012" t="s">
        <v>33134</v>
      </c>
      <c r="Y7012">
        <v>508</v>
      </c>
      <c r="Z7012" t="s">
        <v>33134</v>
      </c>
      <c r="AA7012" t="s">
        <v>33134</v>
      </c>
      <c r="AB7012" t="s">
        <v>33135</v>
      </c>
      <c r="AC7012" t="s">
        <v>33136</v>
      </c>
      <c r="AD7012" t="s">
        <v>33141</v>
      </c>
      <c r="AE7012" t="s">
        <v>33142</v>
      </c>
    </row>
    <row r="7013" spans="1:31" hidden="1" x14ac:dyDescent="0.25">
      <c r="A7013">
        <v>13.673</v>
      </c>
      <c r="B7013">
        <v>11.135999999999999</v>
      </c>
      <c r="C7013">
        <v>12.026300000000001</v>
      </c>
      <c r="D7013">
        <v>12.429</v>
      </c>
      <c r="E7013" t="s">
        <v>27</v>
      </c>
      <c r="F7013">
        <v>2</v>
      </c>
      <c r="I7013" t="s">
        <v>28</v>
      </c>
      <c r="J7013">
        <v>1</v>
      </c>
      <c r="K7013" s="1">
        <v>2.9476699999999999E-74</v>
      </c>
      <c r="L7013">
        <v>295.86</v>
      </c>
      <c r="M7013">
        <v>223.98</v>
      </c>
      <c r="N7013">
        <v>206.49</v>
      </c>
      <c r="O7013">
        <v>0.36610999999999999</v>
      </c>
      <c r="P7013">
        <v>21818000</v>
      </c>
      <c r="Q7013">
        <v>372</v>
      </c>
      <c r="R7013">
        <v>9.0029299999999992</v>
      </c>
      <c r="S7013">
        <v>18.601099999999999</v>
      </c>
      <c r="T7013">
        <v>12.849600000000001</v>
      </c>
      <c r="U7013">
        <v>11.782500000000001</v>
      </c>
      <c r="V7013">
        <v>6.8186299999999997</v>
      </c>
      <c r="W7013">
        <v>49.264299999999999</v>
      </c>
      <c r="X7013" t="s">
        <v>33143</v>
      </c>
      <c r="Y7013">
        <v>372</v>
      </c>
      <c r="Z7013" t="s">
        <v>33143</v>
      </c>
      <c r="AA7013" t="s">
        <v>33143</v>
      </c>
      <c r="AB7013" t="s">
        <v>33144</v>
      </c>
      <c r="AC7013" t="s">
        <v>33145</v>
      </c>
      <c r="AD7013" t="s">
        <v>33146</v>
      </c>
      <c r="AE7013" t="s">
        <v>33147</v>
      </c>
    </row>
    <row r="7014" spans="1:31" hidden="1" x14ac:dyDescent="0.25">
      <c r="A7014">
        <v>12.3879</v>
      </c>
      <c r="B7014">
        <v>12.0411</v>
      </c>
      <c r="C7014">
        <v>11.709199999999999</v>
      </c>
      <c r="D7014">
        <v>10.691000000000001</v>
      </c>
      <c r="E7014" t="s">
        <v>27</v>
      </c>
      <c r="F7014">
        <v>2</v>
      </c>
      <c r="I7014" t="s">
        <v>28</v>
      </c>
      <c r="J7014">
        <v>1</v>
      </c>
      <c r="K7014" s="1">
        <v>6.2815199999999995E-23</v>
      </c>
      <c r="L7014">
        <v>206.49</v>
      </c>
      <c r="M7014">
        <v>130.38999999999999</v>
      </c>
      <c r="N7014">
        <v>206.49</v>
      </c>
      <c r="O7014">
        <v>0.36610999999999999</v>
      </c>
      <c r="P7014">
        <v>25992000</v>
      </c>
      <c r="Q7014">
        <v>374</v>
      </c>
      <c r="R7014" t="s">
        <v>29</v>
      </c>
      <c r="S7014">
        <v>20.064499999999999</v>
      </c>
      <c r="T7014">
        <v>12.048500000000001</v>
      </c>
      <c r="U7014">
        <v>11.366099999999999</v>
      </c>
      <c r="V7014">
        <v>8.6984100000000009</v>
      </c>
      <c r="W7014">
        <v>46.8292</v>
      </c>
      <c r="X7014" t="s">
        <v>33143</v>
      </c>
      <c r="Y7014">
        <v>374</v>
      </c>
      <c r="Z7014" t="s">
        <v>33143</v>
      </c>
      <c r="AA7014" t="s">
        <v>33143</v>
      </c>
      <c r="AB7014" t="s">
        <v>33144</v>
      </c>
      <c r="AC7014" t="s">
        <v>33145</v>
      </c>
      <c r="AD7014" t="s">
        <v>33148</v>
      </c>
      <c r="AE7014" t="s">
        <v>33149</v>
      </c>
    </row>
    <row r="7015" spans="1:31" x14ac:dyDescent="0.25">
      <c r="A7015">
        <v>14.1206</v>
      </c>
      <c r="B7015">
        <v>13.6378</v>
      </c>
      <c r="C7015">
        <v>13.753500000000001</v>
      </c>
      <c r="D7015">
        <v>13.446199999999999</v>
      </c>
      <c r="E7015" t="s">
        <v>27</v>
      </c>
      <c r="F7015">
        <v>3</v>
      </c>
      <c r="I7015" t="s">
        <v>28</v>
      </c>
      <c r="J7015">
        <v>0.99999400000000005</v>
      </c>
      <c r="K7015" s="1">
        <v>1.96646E-15</v>
      </c>
      <c r="L7015">
        <v>213.99</v>
      </c>
      <c r="M7015">
        <v>154.19</v>
      </c>
      <c r="N7015">
        <v>213.99</v>
      </c>
      <c r="O7015">
        <v>-0.58309</v>
      </c>
      <c r="P7015">
        <v>33813000</v>
      </c>
      <c r="Q7015">
        <v>206</v>
      </c>
      <c r="R7015">
        <v>10.325100000000001</v>
      </c>
      <c r="S7015">
        <v>19.307099999999998</v>
      </c>
      <c r="T7015">
        <v>13.937099999999999</v>
      </c>
      <c r="U7015">
        <v>13.542</v>
      </c>
      <c r="V7015">
        <v>5.76518</v>
      </c>
      <c r="W7015">
        <v>54.958100000000002</v>
      </c>
      <c r="X7015" t="s">
        <v>33150</v>
      </c>
      <c r="Y7015" t="s">
        <v>33151</v>
      </c>
      <c r="Z7015" t="s">
        <v>33143</v>
      </c>
      <c r="AA7015" t="s">
        <v>33143</v>
      </c>
      <c r="AB7015" t="s">
        <v>33144</v>
      </c>
      <c r="AC7015" t="s">
        <v>33145</v>
      </c>
      <c r="AD7015" t="s">
        <v>33152</v>
      </c>
      <c r="AE7015" t="s">
        <v>33153</v>
      </c>
    </row>
    <row r="7016" spans="1:31" hidden="1" x14ac:dyDescent="0.25">
      <c r="A7016">
        <v>13.639699999999999</v>
      </c>
      <c r="B7016">
        <v>11.3742</v>
      </c>
      <c r="C7016">
        <v>13.3645</v>
      </c>
      <c r="D7016">
        <v>11.437200000000001</v>
      </c>
      <c r="E7016" t="s">
        <v>27</v>
      </c>
      <c r="F7016">
        <v>4</v>
      </c>
      <c r="I7016" t="s">
        <v>28</v>
      </c>
      <c r="J7016">
        <v>0.999996</v>
      </c>
      <c r="K7016">
        <v>3.0110100000000002E-4</v>
      </c>
      <c r="L7016">
        <v>122.33</v>
      </c>
      <c r="M7016">
        <v>81.600999999999999</v>
      </c>
      <c r="N7016">
        <v>122.33</v>
      </c>
      <c r="O7016">
        <v>9.4695999999999999E-3</v>
      </c>
      <c r="P7016">
        <v>13581000</v>
      </c>
      <c r="Q7016">
        <v>55</v>
      </c>
      <c r="R7016">
        <v>10.1738</v>
      </c>
      <c r="S7016">
        <v>20.701899999999998</v>
      </c>
      <c r="T7016">
        <v>13.5021</v>
      </c>
      <c r="U7016">
        <v>11.4057</v>
      </c>
      <c r="V7016">
        <v>9.2962600000000002</v>
      </c>
      <c r="W7016">
        <v>49.815600000000003</v>
      </c>
      <c r="X7016" t="s">
        <v>33154</v>
      </c>
      <c r="Y7016" t="s">
        <v>33155</v>
      </c>
      <c r="Z7016" t="s">
        <v>33156</v>
      </c>
      <c r="AA7016" t="s">
        <v>33156</v>
      </c>
      <c r="AB7016" t="s">
        <v>33157</v>
      </c>
      <c r="AC7016" t="s">
        <v>33158</v>
      </c>
      <c r="AD7016" t="s">
        <v>33159</v>
      </c>
      <c r="AE7016" t="s">
        <v>33160</v>
      </c>
    </row>
    <row r="7017" spans="1:31" x14ac:dyDescent="0.25">
      <c r="A7017">
        <v>14.8108</v>
      </c>
      <c r="B7017">
        <v>14.324299999999999</v>
      </c>
      <c r="C7017">
        <v>14.4574</v>
      </c>
      <c r="D7017">
        <v>14.026</v>
      </c>
      <c r="E7017" t="s">
        <v>27</v>
      </c>
      <c r="F7017">
        <v>2</v>
      </c>
      <c r="I7017" t="s">
        <v>28</v>
      </c>
      <c r="J7017">
        <v>0.89839100000000005</v>
      </c>
      <c r="K7017">
        <v>2.65571E-2</v>
      </c>
      <c r="L7017">
        <v>68.382999999999996</v>
      </c>
      <c r="M7017">
        <v>21.992999999999999</v>
      </c>
      <c r="N7017">
        <v>68.382999999999996</v>
      </c>
      <c r="O7017">
        <v>0.62255000000000005</v>
      </c>
      <c r="P7017">
        <v>5776800</v>
      </c>
      <c r="Q7017">
        <v>527</v>
      </c>
      <c r="R7017">
        <v>10.296099999999999</v>
      </c>
      <c r="S7017">
        <v>17.867599999999999</v>
      </c>
      <c r="T7017">
        <v>14.6341</v>
      </c>
      <c r="U7017">
        <v>14.1751</v>
      </c>
      <c r="V7017">
        <v>3.6924299999999999</v>
      </c>
      <c r="W7017">
        <v>57.618499999999997</v>
      </c>
      <c r="X7017" t="s">
        <v>33161</v>
      </c>
      <c r="Y7017" t="s">
        <v>33162</v>
      </c>
      <c r="Z7017" t="s">
        <v>33163</v>
      </c>
      <c r="AA7017" t="s">
        <v>33164</v>
      </c>
      <c r="AB7017" t="s">
        <v>33165</v>
      </c>
      <c r="AC7017" t="s">
        <v>33166</v>
      </c>
      <c r="AD7017" t="s">
        <v>33167</v>
      </c>
      <c r="AE7017" t="s">
        <v>33168</v>
      </c>
    </row>
    <row r="7018" spans="1:31" x14ac:dyDescent="0.25">
      <c r="A7018">
        <v>14.985900000000001</v>
      </c>
      <c r="B7018">
        <v>14.6937</v>
      </c>
      <c r="C7018">
        <v>14.4405</v>
      </c>
      <c r="D7018">
        <v>13.880800000000001</v>
      </c>
      <c r="E7018" t="s">
        <v>27</v>
      </c>
      <c r="F7018">
        <v>2</v>
      </c>
      <c r="I7018" t="s">
        <v>28</v>
      </c>
      <c r="J7018">
        <v>0.99346100000000004</v>
      </c>
      <c r="K7018">
        <v>1.68053E-3</v>
      </c>
      <c r="L7018">
        <v>104.06</v>
      </c>
      <c r="M7018">
        <v>53.424999999999997</v>
      </c>
      <c r="N7018">
        <v>104.06</v>
      </c>
      <c r="O7018">
        <v>2.8407999999999999E-2</v>
      </c>
      <c r="P7018">
        <v>42102000</v>
      </c>
      <c r="Q7018">
        <v>95</v>
      </c>
      <c r="R7018">
        <v>10.6158</v>
      </c>
      <c r="S7018">
        <v>19.073699999999999</v>
      </c>
      <c r="T7018">
        <v>14.713200000000001</v>
      </c>
      <c r="U7018">
        <v>14.2873</v>
      </c>
      <c r="V7018">
        <v>4.7864699999999996</v>
      </c>
      <c r="W7018">
        <v>58.000999999999998</v>
      </c>
      <c r="X7018" t="s">
        <v>33169</v>
      </c>
      <c r="Y7018" t="s">
        <v>33170</v>
      </c>
      <c r="Z7018" t="s">
        <v>33171</v>
      </c>
      <c r="AA7018" t="s">
        <v>33171</v>
      </c>
      <c r="AB7018" t="s">
        <v>33172</v>
      </c>
      <c r="AC7018" t="s">
        <v>33173</v>
      </c>
      <c r="AD7018" t="s">
        <v>33174</v>
      </c>
      <c r="AE7018" t="s">
        <v>33175</v>
      </c>
    </row>
    <row r="7019" spans="1:31" hidden="1" x14ac:dyDescent="0.25">
      <c r="A7019">
        <v>13.941700000000001</v>
      </c>
      <c r="B7019">
        <v>13.2949</v>
      </c>
      <c r="C7019">
        <v>13.4964</v>
      </c>
      <c r="D7019">
        <v>12.8161</v>
      </c>
      <c r="E7019" t="s">
        <v>27</v>
      </c>
      <c r="F7019">
        <v>3</v>
      </c>
      <c r="I7019" t="s">
        <v>28</v>
      </c>
      <c r="J7019">
        <v>1</v>
      </c>
      <c r="K7019" s="1">
        <v>1.79118E-6</v>
      </c>
      <c r="L7019">
        <v>155.13999999999999</v>
      </c>
      <c r="M7019">
        <v>96.472999999999999</v>
      </c>
      <c r="N7019">
        <v>155.13999999999999</v>
      </c>
      <c r="O7019">
        <v>0.34805000000000003</v>
      </c>
      <c r="P7019">
        <v>64362000</v>
      </c>
      <c r="Q7019">
        <v>244</v>
      </c>
      <c r="R7019">
        <v>12.7759</v>
      </c>
      <c r="S7019">
        <v>21.007400000000001</v>
      </c>
      <c r="T7019">
        <v>13.718999999999999</v>
      </c>
      <c r="U7019">
        <v>13.0555</v>
      </c>
      <c r="V7019">
        <v>7.9519200000000003</v>
      </c>
      <c r="W7019">
        <v>53.549100000000003</v>
      </c>
      <c r="X7019" t="s">
        <v>33176</v>
      </c>
      <c r="Y7019" t="s">
        <v>33177</v>
      </c>
      <c r="Z7019" t="s">
        <v>33171</v>
      </c>
      <c r="AA7019" t="s">
        <v>33171</v>
      </c>
      <c r="AB7019" t="s">
        <v>33172</v>
      </c>
      <c r="AC7019" t="s">
        <v>33173</v>
      </c>
      <c r="AD7019" t="s">
        <v>33178</v>
      </c>
      <c r="AE7019" t="s">
        <v>33179</v>
      </c>
    </row>
    <row r="7020" spans="1:31" hidden="1" x14ac:dyDescent="0.25">
      <c r="A7020">
        <v>13.6812</v>
      </c>
      <c r="B7020">
        <v>10.7849</v>
      </c>
      <c r="C7020">
        <v>10.7103</v>
      </c>
      <c r="D7020">
        <v>9.6808700000000005</v>
      </c>
      <c r="E7020" t="s">
        <v>27</v>
      </c>
      <c r="F7020">
        <v>3</v>
      </c>
      <c r="I7020" t="s">
        <v>28</v>
      </c>
      <c r="J7020">
        <v>0.98692299999999999</v>
      </c>
      <c r="K7020" s="1">
        <v>2.5890599999999999E-15</v>
      </c>
      <c r="L7020">
        <v>173.36</v>
      </c>
      <c r="M7020">
        <v>124.68</v>
      </c>
      <c r="N7020">
        <v>173.36</v>
      </c>
      <c r="O7020">
        <v>-4.2776000000000002E-2</v>
      </c>
      <c r="P7020">
        <v>148770000</v>
      </c>
      <c r="Q7020">
        <v>190</v>
      </c>
      <c r="R7020">
        <v>14.561299999999999</v>
      </c>
      <c r="S7020">
        <v>21.6709</v>
      </c>
      <c r="T7020">
        <v>12.1958</v>
      </c>
      <c r="U7020">
        <v>10.232900000000001</v>
      </c>
      <c r="V7020">
        <v>11.4381</v>
      </c>
      <c r="W7020">
        <v>44.857300000000002</v>
      </c>
      <c r="X7020" t="s">
        <v>33180</v>
      </c>
      <c r="Y7020" t="s">
        <v>33181</v>
      </c>
      <c r="Z7020" t="s">
        <v>33171</v>
      </c>
      <c r="AA7020" t="s">
        <v>33171</v>
      </c>
      <c r="AB7020" t="s">
        <v>33172</v>
      </c>
      <c r="AC7020" t="s">
        <v>33173</v>
      </c>
      <c r="AD7020" t="s">
        <v>33182</v>
      </c>
      <c r="AE7020" t="s">
        <v>33183</v>
      </c>
    </row>
    <row r="7021" spans="1:31" hidden="1" x14ac:dyDescent="0.25">
      <c r="A7021">
        <v>13.516400000000001</v>
      </c>
      <c r="B7021">
        <v>12.3931</v>
      </c>
      <c r="C7021">
        <v>12.442399999999999</v>
      </c>
      <c r="D7021">
        <v>12.454800000000001</v>
      </c>
      <c r="E7021" t="s">
        <v>27</v>
      </c>
      <c r="F7021">
        <v>2</v>
      </c>
      <c r="I7021" t="s">
        <v>28</v>
      </c>
      <c r="J7021">
        <v>1</v>
      </c>
      <c r="K7021">
        <v>1.6968699999999999E-4</v>
      </c>
      <c r="L7021">
        <v>137.01</v>
      </c>
      <c r="M7021">
        <v>62.628999999999998</v>
      </c>
      <c r="N7021">
        <v>137.01</v>
      </c>
      <c r="O7021">
        <v>0.82189000000000001</v>
      </c>
      <c r="P7021">
        <v>10918000</v>
      </c>
      <c r="Q7021">
        <v>42</v>
      </c>
      <c r="R7021">
        <v>10.778700000000001</v>
      </c>
      <c r="S7021">
        <v>19.394600000000001</v>
      </c>
      <c r="T7021">
        <v>12.9794</v>
      </c>
      <c r="U7021">
        <v>12.4239</v>
      </c>
      <c r="V7021">
        <v>6.9706799999999998</v>
      </c>
      <c r="W7021">
        <v>50.806699999999999</v>
      </c>
      <c r="X7021" t="s">
        <v>33164</v>
      </c>
      <c r="Y7021">
        <v>42</v>
      </c>
      <c r="Z7021" t="s">
        <v>33164</v>
      </c>
      <c r="AA7021" t="s">
        <v>33164</v>
      </c>
      <c r="AB7021" t="s">
        <v>33184</v>
      </c>
      <c r="AC7021" t="s">
        <v>33185</v>
      </c>
      <c r="AD7021" t="s">
        <v>33186</v>
      </c>
      <c r="AE7021" t="s">
        <v>33187</v>
      </c>
    </row>
    <row r="7022" spans="1:31" x14ac:dyDescent="0.25">
      <c r="A7022">
        <v>18.415700000000001</v>
      </c>
      <c r="B7022">
        <v>16.3841</v>
      </c>
      <c r="C7022">
        <v>17.837599999999998</v>
      </c>
      <c r="D7022">
        <v>16.240600000000001</v>
      </c>
      <c r="E7022" t="s">
        <v>27</v>
      </c>
      <c r="F7022">
        <v>3</v>
      </c>
      <c r="I7022" t="s">
        <v>28</v>
      </c>
      <c r="J7022">
        <v>0.803477</v>
      </c>
      <c r="K7022">
        <v>5.3164099999999997E-3</v>
      </c>
      <c r="L7022">
        <v>77.725999999999999</v>
      </c>
      <c r="M7022">
        <v>28.538</v>
      </c>
      <c r="N7022">
        <v>77.725999999999999</v>
      </c>
      <c r="O7022">
        <v>-0.60553000000000001</v>
      </c>
      <c r="P7022">
        <v>23413000</v>
      </c>
      <c r="Q7022">
        <v>150</v>
      </c>
      <c r="R7022">
        <v>13.1159</v>
      </c>
      <c r="S7022">
        <v>19.208300000000001</v>
      </c>
      <c r="T7022">
        <v>18.1267</v>
      </c>
      <c r="U7022">
        <v>16.3124</v>
      </c>
      <c r="V7022">
        <v>2.8959299999999999</v>
      </c>
      <c r="W7022">
        <v>68.878</v>
      </c>
      <c r="X7022" t="s">
        <v>33188</v>
      </c>
      <c r="Y7022">
        <v>150</v>
      </c>
      <c r="Z7022" t="s">
        <v>33188</v>
      </c>
      <c r="AA7022" t="s">
        <v>33188</v>
      </c>
      <c r="AB7022" t="s">
        <v>33189</v>
      </c>
      <c r="AC7022" t="s">
        <v>33190</v>
      </c>
      <c r="AD7022" t="s">
        <v>33191</v>
      </c>
      <c r="AE7022" t="s">
        <v>33192</v>
      </c>
    </row>
    <row r="7023" spans="1:31" x14ac:dyDescent="0.25">
      <c r="A7023">
        <v>17.906400000000001</v>
      </c>
      <c r="B7023">
        <v>17.6751</v>
      </c>
      <c r="C7023">
        <v>17.473600000000001</v>
      </c>
      <c r="D7023">
        <v>17.5885</v>
      </c>
      <c r="E7023" t="s">
        <v>27</v>
      </c>
      <c r="F7023">
        <v>2</v>
      </c>
      <c r="I7023" t="s">
        <v>28</v>
      </c>
      <c r="J7023">
        <v>1</v>
      </c>
      <c r="K7023" s="1">
        <v>5.9902699999999998E-5</v>
      </c>
      <c r="L7023">
        <v>133.04</v>
      </c>
      <c r="M7023">
        <v>95.622</v>
      </c>
      <c r="N7023">
        <v>122.33</v>
      </c>
      <c r="O7023">
        <v>-0.39237</v>
      </c>
      <c r="P7023">
        <v>581860000</v>
      </c>
      <c r="Q7023">
        <v>199</v>
      </c>
      <c r="R7023">
        <v>14.734299999999999</v>
      </c>
      <c r="S7023">
        <v>22.360399999999998</v>
      </c>
      <c r="T7023">
        <v>17.690000000000001</v>
      </c>
      <c r="U7023">
        <v>17.631799999999998</v>
      </c>
      <c r="V7023">
        <v>4.7285300000000001</v>
      </c>
      <c r="W7023">
        <v>70.643600000000006</v>
      </c>
      <c r="X7023" t="s">
        <v>33193</v>
      </c>
      <c r="Y7023" t="s">
        <v>33194</v>
      </c>
      <c r="Z7023" t="s">
        <v>33195</v>
      </c>
      <c r="AA7023" t="s">
        <v>33195</v>
      </c>
      <c r="AB7023" t="s">
        <v>33196</v>
      </c>
      <c r="AC7023" t="s">
        <v>33197</v>
      </c>
      <c r="AD7023" t="s">
        <v>33198</v>
      </c>
      <c r="AE7023" t="s">
        <v>33199</v>
      </c>
    </row>
    <row r="7024" spans="1:31" x14ac:dyDescent="0.25">
      <c r="A7024">
        <v>13.1472</v>
      </c>
      <c r="B7024">
        <v>13.6554</v>
      </c>
      <c r="C7024">
        <v>12.715199999999999</v>
      </c>
      <c r="D7024">
        <v>14.0982</v>
      </c>
      <c r="E7024" t="s">
        <v>27</v>
      </c>
      <c r="F7024">
        <v>2</v>
      </c>
      <c r="I7024" t="s">
        <v>28</v>
      </c>
      <c r="J7024">
        <v>1</v>
      </c>
      <c r="K7024">
        <v>1.7255599999999999E-3</v>
      </c>
      <c r="L7024">
        <v>103.83</v>
      </c>
      <c r="M7024">
        <v>50.279000000000003</v>
      </c>
      <c r="N7024">
        <v>103.83</v>
      </c>
      <c r="O7024">
        <v>-0.17244000000000001</v>
      </c>
      <c r="P7024">
        <v>70303000</v>
      </c>
      <c r="Q7024">
        <v>187</v>
      </c>
      <c r="R7024">
        <v>10.3048</v>
      </c>
      <c r="S7024">
        <v>19.238800000000001</v>
      </c>
      <c r="T7024">
        <v>12.9312</v>
      </c>
      <c r="U7024">
        <v>13.876799999999999</v>
      </c>
      <c r="V7024">
        <v>5.36198</v>
      </c>
      <c r="W7024">
        <v>53.616</v>
      </c>
      <c r="X7024" t="s">
        <v>33193</v>
      </c>
      <c r="Y7024" t="s">
        <v>33200</v>
      </c>
      <c r="Z7024" t="s">
        <v>33195</v>
      </c>
      <c r="AA7024" t="s">
        <v>33195</v>
      </c>
      <c r="AB7024" t="s">
        <v>33196</v>
      </c>
      <c r="AC7024" t="s">
        <v>33197</v>
      </c>
      <c r="AD7024" t="s">
        <v>33201</v>
      </c>
      <c r="AE7024" t="s">
        <v>33202</v>
      </c>
    </row>
    <row r="7025" spans="1:31" x14ac:dyDescent="0.25">
      <c r="A7025">
        <v>13.2331</v>
      </c>
      <c r="B7025">
        <v>11.4391</v>
      </c>
      <c r="C7025">
        <v>11.405099999999999</v>
      </c>
      <c r="D7025">
        <v>12.5328</v>
      </c>
      <c r="E7025" t="s">
        <v>27</v>
      </c>
      <c r="F7025">
        <v>3</v>
      </c>
      <c r="I7025" t="s">
        <v>28</v>
      </c>
      <c r="J7025">
        <v>1</v>
      </c>
      <c r="K7025">
        <v>3.3116800000000002E-2</v>
      </c>
      <c r="L7025">
        <v>58.04</v>
      </c>
      <c r="M7025">
        <v>8.7307000000000006</v>
      </c>
      <c r="N7025">
        <v>58.04</v>
      </c>
      <c r="O7025">
        <v>0.26194000000000001</v>
      </c>
      <c r="P7025">
        <v>3210500</v>
      </c>
      <c r="Q7025">
        <v>591</v>
      </c>
      <c r="R7025">
        <v>10.9627</v>
      </c>
      <c r="S7025">
        <v>17.9359</v>
      </c>
      <c r="T7025">
        <v>12.319100000000001</v>
      </c>
      <c r="U7025">
        <v>11.985900000000001</v>
      </c>
      <c r="V7025">
        <v>5.95</v>
      </c>
      <c r="W7025">
        <v>48.610100000000003</v>
      </c>
      <c r="X7025" t="s">
        <v>33203</v>
      </c>
      <c r="Y7025" t="s">
        <v>33204</v>
      </c>
      <c r="Z7025" t="s">
        <v>33205</v>
      </c>
      <c r="AA7025" t="s">
        <v>33205</v>
      </c>
      <c r="AB7025" t="s">
        <v>33206</v>
      </c>
      <c r="AC7025" t="s">
        <v>33207</v>
      </c>
      <c r="AD7025" t="s">
        <v>33208</v>
      </c>
      <c r="AE7025" t="s">
        <v>33209</v>
      </c>
    </row>
    <row r="7026" spans="1:31" x14ac:dyDescent="0.25">
      <c r="A7026">
        <v>15.417199999999999</v>
      </c>
      <c r="B7026">
        <v>14.947900000000001</v>
      </c>
      <c r="C7026">
        <v>15.0114</v>
      </c>
      <c r="D7026">
        <v>14.956899999999999</v>
      </c>
      <c r="E7026" t="s">
        <v>27</v>
      </c>
      <c r="F7026">
        <v>2</v>
      </c>
      <c r="I7026" t="s">
        <v>28</v>
      </c>
      <c r="J7026">
        <v>1</v>
      </c>
      <c r="K7026">
        <v>2.4619600000000001E-4</v>
      </c>
      <c r="L7026">
        <v>128.6</v>
      </c>
      <c r="M7026">
        <v>61.476999999999997</v>
      </c>
      <c r="N7026">
        <v>128.6</v>
      </c>
      <c r="O7026">
        <v>-1.0502</v>
      </c>
      <c r="P7026">
        <v>25386000</v>
      </c>
      <c r="Q7026">
        <v>596</v>
      </c>
      <c r="R7026">
        <v>13.079800000000001</v>
      </c>
      <c r="S7026">
        <v>19.664100000000001</v>
      </c>
      <c r="T7026">
        <v>15.2143</v>
      </c>
      <c r="U7026">
        <v>14.952400000000001</v>
      </c>
      <c r="V7026">
        <v>4.7117699999999996</v>
      </c>
      <c r="W7026">
        <v>60.333399999999997</v>
      </c>
      <c r="X7026" t="s">
        <v>33210</v>
      </c>
      <c r="Y7026" t="s">
        <v>33211</v>
      </c>
      <c r="Z7026" t="s">
        <v>33212</v>
      </c>
      <c r="AA7026" t="s">
        <v>33212</v>
      </c>
      <c r="AB7026" t="s">
        <v>33213</v>
      </c>
      <c r="AC7026" t="s">
        <v>33214</v>
      </c>
      <c r="AD7026" t="s">
        <v>33215</v>
      </c>
      <c r="AE7026" t="s">
        <v>33216</v>
      </c>
    </row>
    <row r="7027" spans="1:31" x14ac:dyDescent="0.25">
      <c r="A7027">
        <v>14.385</v>
      </c>
      <c r="B7027">
        <v>14.8157</v>
      </c>
      <c r="C7027">
        <v>14.4781</v>
      </c>
      <c r="D7027">
        <v>14.429500000000001</v>
      </c>
      <c r="E7027" t="s">
        <v>27</v>
      </c>
      <c r="F7027">
        <v>2</v>
      </c>
      <c r="I7027" t="s">
        <v>28</v>
      </c>
      <c r="J7027">
        <v>0.99944200000000005</v>
      </c>
      <c r="K7027">
        <v>1.5963600000000001E-2</v>
      </c>
      <c r="L7027">
        <v>79.596999999999994</v>
      </c>
      <c r="M7027">
        <v>37.488</v>
      </c>
      <c r="N7027">
        <v>79.596999999999994</v>
      </c>
      <c r="O7027">
        <v>0.51395999999999997</v>
      </c>
      <c r="P7027">
        <v>8273100</v>
      </c>
      <c r="Q7027">
        <v>584</v>
      </c>
      <c r="R7027">
        <v>11.0372</v>
      </c>
      <c r="S7027">
        <v>19.773599999999998</v>
      </c>
      <c r="T7027">
        <v>14.4316</v>
      </c>
      <c r="U7027">
        <v>14.6226</v>
      </c>
      <c r="V7027">
        <v>5.1509900000000002</v>
      </c>
      <c r="W7027">
        <v>58.1083</v>
      </c>
      <c r="X7027" t="s">
        <v>33217</v>
      </c>
      <c r="Y7027" t="s">
        <v>33218</v>
      </c>
      <c r="Z7027" t="s">
        <v>33219</v>
      </c>
      <c r="AA7027" t="s">
        <v>33219</v>
      </c>
      <c r="AB7027" t="s">
        <v>33220</v>
      </c>
      <c r="AC7027" t="s">
        <v>33221</v>
      </c>
      <c r="AD7027" t="s">
        <v>33222</v>
      </c>
      <c r="AE7027" t="s">
        <v>33223</v>
      </c>
    </row>
    <row r="7028" spans="1:31" x14ac:dyDescent="0.25">
      <c r="A7028">
        <v>14.995100000000001</v>
      </c>
      <c r="B7028">
        <v>14.119400000000001</v>
      </c>
      <c r="C7028">
        <v>13.5321</v>
      </c>
      <c r="D7028">
        <v>14.0726</v>
      </c>
      <c r="E7028" t="s">
        <v>27</v>
      </c>
      <c r="F7028">
        <v>3</v>
      </c>
      <c r="I7028" t="s">
        <v>28</v>
      </c>
      <c r="J7028">
        <v>1</v>
      </c>
      <c r="K7028">
        <v>6.9142300000000004E-3</v>
      </c>
      <c r="L7028">
        <v>86.882000000000005</v>
      </c>
      <c r="M7028">
        <v>56.313000000000002</v>
      </c>
      <c r="N7028">
        <v>86.882000000000005</v>
      </c>
      <c r="O7028">
        <v>0.19486999999999999</v>
      </c>
      <c r="P7028">
        <v>1825600</v>
      </c>
      <c r="Q7028">
        <v>90</v>
      </c>
      <c r="R7028" t="s">
        <v>29</v>
      </c>
      <c r="S7028">
        <v>16.7486</v>
      </c>
      <c r="T7028">
        <v>14.2636</v>
      </c>
      <c r="U7028">
        <v>14.096</v>
      </c>
      <c r="V7028">
        <v>2.6526000000000001</v>
      </c>
      <c r="W7028">
        <v>56.719200000000001</v>
      </c>
      <c r="X7028" t="s">
        <v>33224</v>
      </c>
      <c r="Y7028" t="s">
        <v>33225</v>
      </c>
      <c r="Z7028" t="s">
        <v>33226</v>
      </c>
      <c r="AA7028" t="s">
        <v>33226</v>
      </c>
      <c r="AB7028" t="s">
        <v>33227</v>
      </c>
      <c r="AC7028" t="s">
        <v>33228</v>
      </c>
      <c r="AD7028" t="s">
        <v>33229</v>
      </c>
      <c r="AE7028" t="s">
        <v>33230</v>
      </c>
    </row>
    <row r="7029" spans="1:31" x14ac:dyDescent="0.25">
      <c r="A7029">
        <v>13.5593</v>
      </c>
      <c r="B7029">
        <v>13.3401</v>
      </c>
      <c r="C7029">
        <v>13.0136</v>
      </c>
      <c r="D7029">
        <v>12.8512</v>
      </c>
      <c r="E7029" t="s">
        <v>27</v>
      </c>
      <c r="F7029">
        <v>3</v>
      </c>
      <c r="I7029" t="s">
        <v>28</v>
      </c>
      <c r="J7029">
        <v>0.99923499999999998</v>
      </c>
      <c r="K7029">
        <v>1.0647800000000001E-2</v>
      </c>
      <c r="L7029">
        <v>76.239999999999995</v>
      </c>
      <c r="M7029">
        <v>27.6</v>
      </c>
      <c r="N7029">
        <v>76.239999999999995</v>
      </c>
      <c r="O7029">
        <v>-0.24711</v>
      </c>
      <c r="P7029">
        <v>1916300</v>
      </c>
      <c r="Q7029">
        <v>1140</v>
      </c>
      <c r="R7029" t="s">
        <v>29</v>
      </c>
      <c r="S7029">
        <v>17.186199999999999</v>
      </c>
      <c r="T7029">
        <v>13.2864</v>
      </c>
      <c r="U7029">
        <v>13.095599999999999</v>
      </c>
      <c r="V7029">
        <v>4.09056</v>
      </c>
      <c r="W7029">
        <v>52.764200000000002</v>
      </c>
      <c r="X7029" t="s">
        <v>33231</v>
      </c>
      <c r="Y7029">
        <v>1140</v>
      </c>
      <c r="Z7029" t="s">
        <v>33231</v>
      </c>
      <c r="AA7029" t="s">
        <v>33231</v>
      </c>
      <c r="AB7029" t="s">
        <v>33232</v>
      </c>
      <c r="AC7029" t="s">
        <v>33233</v>
      </c>
      <c r="AD7029" t="s">
        <v>33234</v>
      </c>
      <c r="AE7029" t="s">
        <v>33235</v>
      </c>
    </row>
    <row r="7030" spans="1:31" x14ac:dyDescent="0.25">
      <c r="A7030">
        <v>13.1394</v>
      </c>
      <c r="B7030">
        <v>12.4977</v>
      </c>
      <c r="C7030">
        <v>12.818199999999999</v>
      </c>
      <c r="D7030">
        <v>12.4374</v>
      </c>
      <c r="E7030" t="s">
        <v>27</v>
      </c>
      <c r="F7030">
        <v>2</v>
      </c>
      <c r="I7030" t="s">
        <v>28</v>
      </c>
      <c r="J7030">
        <v>1</v>
      </c>
      <c r="K7030">
        <v>1.6255800000000001E-2</v>
      </c>
      <c r="L7030">
        <v>78.097999999999999</v>
      </c>
      <c r="M7030">
        <v>33.651000000000003</v>
      </c>
      <c r="N7030">
        <v>78.097999999999999</v>
      </c>
      <c r="O7030">
        <v>-0.21617</v>
      </c>
      <c r="P7030">
        <v>10614000</v>
      </c>
      <c r="Q7030">
        <v>24</v>
      </c>
      <c r="R7030" t="s">
        <v>29</v>
      </c>
      <c r="S7030">
        <v>16.693200000000001</v>
      </c>
      <c r="T7030">
        <v>12.9788</v>
      </c>
      <c r="U7030">
        <v>12.467499999999999</v>
      </c>
      <c r="V7030">
        <v>4.2256200000000002</v>
      </c>
      <c r="W7030">
        <v>50.892699999999998</v>
      </c>
      <c r="X7030" t="s">
        <v>33236</v>
      </c>
      <c r="Y7030" t="s">
        <v>33237</v>
      </c>
      <c r="Z7030" t="s">
        <v>33238</v>
      </c>
      <c r="AA7030" t="s">
        <v>33238</v>
      </c>
      <c r="AB7030" t="s">
        <v>33239</v>
      </c>
      <c r="AC7030" t="s">
        <v>33240</v>
      </c>
      <c r="AD7030" t="s">
        <v>33241</v>
      </c>
      <c r="AE7030" t="s">
        <v>33242</v>
      </c>
    </row>
    <row r="7031" spans="1:31" hidden="1" x14ac:dyDescent="0.25">
      <c r="A7031">
        <v>13.507899999999999</v>
      </c>
      <c r="B7031">
        <v>13.307600000000001</v>
      </c>
      <c r="C7031">
        <v>12.594799999999999</v>
      </c>
      <c r="D7031">
        <v>13.770099999999999</v>
      </c>
      <c r="E7031" t="s">
        <v>27</v>
      </c>
      <c r="F7031">
        <v>3</v>
      </c>
      <c r="I7031" t="s">
        <v>28</v>
      </c>
      <c r="J7031">
        <v>0.99952099999999999</v>
      </c>
      <c r="K7031" s="1">
        <v>6.73353E-9</v>
      </c>
      <c r="L7031">
        <v>149.34</v>
      </c>
      <c r="M7031">
        <v>95.884</v>
      </c>
      <c r="N7031">
        <v>106.31</v>
      </c>
      <c r="O7031">
        <v>-2.7236E-2</v>
      </c>
      <c r="P7031">
        <v>60700000</v>
      </c>
      <c r="Q7031">
        <v>301</v>
      </c>
      <c r="R7031">
        <v>13.076700000000001</v>
      </c>
      <c r="S7031">
        <v>20.263500000000001</v>
      </c>
      <c r="T7031">
        <v>13.051399999999999</v>
      </c>
      <c r="U7031">
        <v>13.5389</v>
      </c>
      <c r="V7031">
        <v>6.7246199999999998</v>
      </c>
      <c r="W7031">
        <v>53.180500000000002</v>
      </c>
      <c r="X7031" t="s">
        <v>33243</v>
      </c>
      <c r="Y7031" t="s">
        <v>33244</v>
      </c>
      <c r="Z7031" t="s">
        <v>33238</v>
      </c>
      <c r="AA7031" t="s">
        <v>33238</v>
      </c>
      <c r="AB7031" t="s">
        <v>33239</v>
      </c>
      <c r="AC7031" t="s">
        <v>33240</v>
      </c>
      <c r="AD7031" t="s">
        <v>33245</v>
      </c>
      <c r="AE7031" t="s">
        <v>33246</v>
      </c>
    </row>
    <row r="7032" spans="1:31" x14ac:dyDescent="0.25">
      <c r="A7032">
        <v>12.3706</v>
      </c>
      <c r="B7032">
        <v>12.657500000000001</v>
      </c>
      <c r="C7032">
        <v>11.474500000000001</v>
      </c>
      <c r="D7032">
        <v>12.8992</v>
      </c>
      <c r="E7032" t="s">
        <v>27</v>
      </c>
      <c r="F7032">
        <v>2</v>
      </c>
      <c r="I7032" t="s">
        <v>28</v>
      </c>
      <c r="J7032">
        <v>0.980236</v>
      </c>
      <c r="K7032">
        <v>2.4132099999999999E-4</v>
      </c>
      <c r="L7032">
        <v>134.77000000000001</v>
      </c>
      <c r="M7032">
        <v>96.472999999999999</v>
      </c>
      <c r="N7032">
        <v>134.77000000000001</v>
      </c>
      <c r="O7032">
        <v>1.0154000000000001</v>
      </c>
      <c r="P7032">
        <v>3749500</v>
      </c>
      <c r="Q7032">
        <v>105</v>
      </c>
      <c r="R7032">
        <v>9.8235100000000006</v>
      </c>
      <c r="S7032">
        <v>17.407299999999999</v>
      </c>
      <c r="T7032">
        <v>11.922499999999999</v>
      </c>
      <c r="U7032">
        <v>12.7783</v>
      </c>
      <c r="V7032">
        <v>4.6289800000000003</v>
      </c>
      <c r="W7032">
        <v>49.401800000000001</v>
      </c>
      <c r="X7032" t="s">
        <v>33247</v>
      </c>
      <c r="Y7032">
        <v>105</v>
      </c>
      <c r="Z7032" t="s">
        <v>33247</v>
      </c>
      <c r="AA7032" t="s">
        <v>33247</v>
      </c>
      <c r="AB7032" t="s">
        <v>33248</v>
      </c>
      <c r="AC7032" t="s">
        <v>33249</v>
      </c>
      <c r="AD7032" t="s">
        <v>33250</v>
      </c>
      <c r="AE7032" t="s">
        <v>33251</v>
      </c>
    </row>
    <row r="7033" spans="1:31" hidden="1" x14ac:dyDescent="0.25">
      <c r="A7033">
        <v>14.173400000000001</v>
      </c>
      <c r="B7033">
        <v>12.811</v>
      </c>
      <c r="C7033">
        <v>13.413500000000001</v>
      </c>
      <c r="D7033">
        <v>13.033099999999999</v>
      </c>
      <c r="E7033" t="s">
        <v>27</v>
      </c>
      <c r="F7033">
        <v>3</v>
      </c>
      <c r="I7033" t="s">
        <v>28</v>
      </c>
      <c r="J7033">
        <v>1</v>
      </c>
      <c r="K7033">
        <v>1.74693E-2</v>
      </c>
      <c r="L7033">
        <v>80.239999999999995</v>
      </c>
      <c r="M7033">
        <v>36.107999999999997</v>
      </c>
      <c r="N7033">
        <v>80.239999999999995</v>
      </c>
      <c r="O7033">
        <v>0.58086000000000004</v>
      </c>
      <c r="P7033">
        <v>17321000</v>
      </c>
      <c r="Q7033">
        <v>62</v>
      </c>
      <c r="R7033">
        <v>9.3431899999999999</v>
      </c>
      <c r="S7033">
        <v>19.784300000000002</v>
      </c>
      <c r="T7033">
        <v>13.7935</v>
      </c>
      <c r="U7033">
        <v>12.9221</v>
      </c>
      <c r="V7033">
        <v>6.8621999999999996</v>
      </c>
      <c r="W7033">
        <v>53.431100000000001</v>
      </c>
      <c r="X7033" t="s">
        <v>33252</v>
      </c>
      <c r="Y7033" t="s">
        <v>1792</v>
      </c>
      <c r="Z7033" t="s">
        <v>33253</v>
      </c>
      <c r="AA7033" t="s">
        <v>33253</v>
      </c>
      <c r="AB7033" t="s">
        <v>33254</v>
      </c>
      <c r="AC7033" t="s">
        <v>33255</v>
      </c>
      <c r="AD7033" t="s">
        <v>33256</v>
      </c>
      <c r="AE7033" t="s">
        <v>33257</v>
      </c>
    </row>
    <row r="7034" spans="1:31" hidden="1" x14ac:dyDescent="0.25">
      <c r="A7034">
        <v>11.543100000000001</v>
      </c>
      <c r="B7034">
        <v>11.9239</v>
      </c>
      <c r="C7034">
        <v>10.855600000000001</v>
      </c>
      <c r="D7034">
        <v>9.9702500000000001</v>
      </c>
      <c r="E7034" t="s">
        <v>27</v>
      </c>
      <c r="F7034">
        <v>3</v>
      </c>
      <c r="I7034" t="s">
        <v>28</v>
      </c>
      <c r="J7034">
        <v>0.99999899999999997</v>
      </c>
      <c r="K7034" s="1">
        <v>7.0005200000000005E-5</v>
      </c>
      <c r="L7034">
        <v>140.01</v>
      </c>
      <c r="M7034">
        <v>91.655000000000001</v>
      </c>
      <c r="N7034">
        <v>140.01</v>
      </c>
      <c r="O7034">
        <v>0.16514000000000001</v>
      </c>
      <c r="P7034">
        <v>15357000</v>
      </c>
      <c r="Q7034">
        <v>374</v>
      </c>
      <c r="R7034">
        <v>12.213100000000001</v>
      </c>
      <c r="S7034">
        <v>18.724499999999999</v>
      </c>
      <c r="T7034">
        <v>11.199400000000001</v>
      </c>
      <c r="U7034">
        <v>10.947100000000001</v>
      </c>
      <c r="V7034">
        <v>7.7774200000000002</v>
      </c>
      <c r="W7034">
        <v>44.292900000000003</v>
      </c>
      <c r="X7034" t="s">
        <v>33258</v>
      </c>
      <c r="Y7034" t="s">
        <v>33259</v>
      </c>
      <c r="Z7034" t="s">
        <v>33260</v>
      </c>
      <c r="AA7034" t="s">
        <v>33260</v>
      </c>
      <c r="AB7034" t="s">
        <v>33261</v>
      </c>
      <c r="AC7034" t="s">
        <v>33262</v>
      </c>
      <c r="AD7034" t="s">
        <v>33263</v>
      </c>
      <c r="AE7034" t="s">
        <v>33264</v>
      </c>
    </row>
    <row r="7035" spans="1:31" hidden="1" x14ac:dyDescent="0.25">
      <c r="A7035">
        <v>14.2163</v>
      </c>
      <c r="B7035">
        <v>13.525600000000001</v>
      </c>
      <c r="C7035">
        <v>13.387700000000001</v>
      </c>
      <c r="D7035">
        <v>13.5471</v>
      </c>
      <c r="E7035" t="s">
        <v>27</v>
      </c>
      <c r="F7035">
        <v>3</v>
      </c>
      <c r="I7035" t="s">
        <v>28</v>
      </c>
      <c r="J7035">
        <v>1</v>
      </c>
      <c r="K7035" s="1">
        <v>2.4911399999999999E-7</v>
      </c>
      <c r="L7035">
        <v>158.11000000000001</v>
      </c>
      <c r="M7035">
        <v>80.731999999999999</v>
      </c>
      <c r="N7035">
        <v>158.11000000000001</v>
      </c>
      <c r="O7035">
        <v>-0.73331000000000002</v>
      </c>
      <c r="P7035">
        <v>151050000</v>
      </c>
      <c r="Q7035">
        <v>65</v>
      </c>
      <c r="R7035">
        <v>14.7294</v>
      </c>
      <c r="S7035">
        <v>22.2851</v>
      </c>
      <c r="T7035">
        <v>13.802</v>
      </c>
      <c r="U7035">
        <v>13.5364</v>
      </c>
      <c r="V7035">
        <v>8.7487300000000001</v>
      </c>
      <c r="W7035">
        <v>54.6768</v>
      </c>
      <c r="X7035" t="s">
        <v>33265</v>
      </c>
      <c r="Y7035">
        <v>65</v>
      </c>
      <c r="Z7035" t="s">
        <v>33265</v>
      </c>
      <c r="AA7035" t="s">
        <v>33265</v>
      </c>
      <c r="AB7035" t="s">
        <v>33266</v>
      </c>
      <c r="AC7035" t="s">
        <v>33267</v>
      </c>
      <c r="AD7035" t="s">
        <v>33268</v>
      </c>
      <c r="AE7035" t="s">
        <v>33269</v>
      </c>
    </row>
    <row r="7036" spans="1:31" hidden="1" x14ac:dyDescent="0.25">
      <c r="A7036">
        <v>15.2263</v>
      </c>
      <c r="B7036">
        <v>12.172800000000001</v>
      </c>
      <c r="C7036">
        <v>13.7714</v>
      </c>
      <c r="D7036">
        <v>12.9137</v>
      </c>
      <c r="E7036" t="s">
        <v>27</v>
      </c>
      <c r="F7036">
        <v>3</v>
      </c>
      <c r="I7036" t="s">
        <v>28</v>
      </c>
      <c r="J7036">
        <v>1</v>
      </c>
      <c r="K7036">
        <v>1.76099E-3</v>
      </c>
      <c r="L7036">
        <v>105.36</v>
      </c>
      <c r="M7036">
        <v>77.805000000000007</v>
      </c>
      <c r="N7036">
        <v>105.36</v>
      </c>
      <c r="O7036">
        <v>-0.23932</v>
      </c>
      <c r="P7036">
        <v>15902000</v>
      </c>
      <c r="Q7036">
        <v>290</v>
      </c>
      <c r="R7036">
        <v>10.8032</v>
      </c>
      <c r="S7036">
        <v>19.348800000000001</v>
      </c>
      <c r="T7036">
        <v>14.498799999999999</v>
      </c>
      <c r="U7036">
        <v>12.543200000000001</v>
      </c>
      <c r="V7036">
        <v>6.8056099999999997</v>
      </c>
      <c r="W7036">
        <v>54.084200000000003</v>
      </c>
      <c r="X7036" t="s">
        <v>33270</v>
      </c>
      <c r="Y7036">
        <v>290</v>
      </c>
      <c r="Z7036" t="s">
        <v>33270</v>
      </c>
      <c r="AA7036" t="s">
        <v>33270</v>
      </c>
      <c r="AB7036" t="s">
        <v>33271</v>
      </c>
      <c r="AC7036" t="s">
        <v>33272</v>
      </c>
      <c r="AD7036" t="s">
        <v>33273</v>
      </c>
      <c r="AE7036" t="s">
        <v>33274</v>
      </c>
    </row>
    <row r="7037" spans="1:31" hidden="1" x14ac:dyDescent="0.25">
      <c r="A7037">
        <v>13.113899999999999</v>
      </c>
      <c r="B7037">
        <v>11.709899999999999</v>
      </c>
      <c r="C7037">
        <v>12.245799999999999</v>
      </c>
      <c r="D7037">
        <v>12.192399999999999</v>
      </c>
      <c r="E7037" t="s">
        <v>27</v>
      </c>
      <c r="F7037">
        <v>3</v>
      </c>
      <c r="I7037" t="s">
        <v>28</v>
      </c>
      <c r="J7037">
        <v>1</v>
      </c>
      <c r="K7037">
        <v>1.7500299999999999E-4</v>
      </c>
      <c r="L7037">
        <v>134.77000000000001</v>
      </c>
      <c r="M7037">
        <v>73.855000000000004</v>
      </c>
      <c r="N7037">
        <v>134.77000000000001</v>
      </c>
      <c r="O7037">
        <v>0.39082</v>
      </c>
      <c r="P7037">
        <v>30940000</v>
      </c>
      <c r="Q7037">
        <v>125</v>
      </c>
      <c r="R7037">
        <v>13.1633</v>
      </c>
      <c r="S7037">
        <v>19.4054</v>
      </c>
      <c r="T7037">
        <v>12.6798</v>
      </c>
      <c r="U7037">
        <v>11.9512</v>
      </c>
      <c r="V7037">
        <v>7.45425</v>
      </c>
      <c r="W7037">
        <v>49.262</v>
      </c>
      <c r="X7037" t="s">
        <v>33275</v>
      </c>
      <c r="Y7037" t="s">
        <v>27952</v>
      </c>
      <c r="Z7037" t="s">
        <v>33276</v>
      </c>
      <c r="AA7037" t="s">
        <v>33276</v>
      </c>
      <c r="AB7037" t="s">
        <v>33277</v>
      </c>
      <c r="AC7037" t="s">
        <v>33278</v>
      </c>
      <c r="AD7037" t="s">
        <v>33279</v>
      </c>
      <c r="AE7037" t="s">
        <v>33280</v>
      </c>
    </row>
    <row r="7038" spans="1:31" hidden="1" x14ac:dyDescent="0.25">
      <c r="A7038">
        <v>14.604799999999999</v>
      </c>
      <c r="B7038">
        <v>14.4017</v>
      </c>
      <c r="C7038">
        <v>14.6868</v>
      </c>
      <c r="D7038">
        <v>14.1724</v>
      </c>
      <c r="E7038" t="s">
        <v>27</v>
      </c>
      <c r="F7038">
        <v>2</v>
      </c>
      <c r="I7038" t="s">
        <v>28</v>
      </c>
      <c r="J7038">
        <v>0.98863900000000005</v>
      </c>
      <c r="K7038" s="1">
        <v>2.67858E-5</v>
      </c>
      <c r="L7038">
        <v>167.23</v>
      </c>
      <c r="M7038">
        <v>79.531999999999996</v>
      </c>
      <c r="N7038">
        <v>167.23</v>
      </c>
      <c r="O7038">
        <v>1.2808999999999999E-2</v>
      </c>
      <c r="P7038">
        <v>103370000</v>
      </c>
      <c r="Q7038">
        <v>19</v>
      </c>
      <c r="R7038">
        <v>12.7339</v>
      </c>
      <c r="S7038">
        <v>21.657900000000001</v>
      </c>
      <c r="T7038">
        <v>14.645799999999999</v>
      </c>
      <c r="U7038">
        <v>14.287100000000001</v>
      </c>
      <c r="V7038">
        <v>7.3708200000000001</v>
      </c>
      <c r="W7038">
        <v>57.865699999999997</v>
      </c>
      <c r="X7038" t="s">
        <v>33281</v>
      </c>
      <c r="Y7038" t="s">
        <v>33282</v>
      </c>
      <c r="Z7038" t="s">
        <v>33276</v>
      </c>
      <c r="AA7038" t="s">
        <v>33276</v>
      </c>
      <c r="AB7038" t="s">
        <v>33277</v>
      </c>
      <c r="AC7038" t="s">
        <v>33278</v>
      </c>
      <c r="AD7038" t="s">
        <v>33283</v>
      </c>
      <c r="AE7038" t="s">
        <v>33284</v>
      </c>
    </row>
    <row r="7039" spans="1:31" x14ac:dyDescent="0.25">
      <c r="A7039">
        <v>14.851699999999999</v>
      </c>
      <c r="B7039">
        <v>14.648099999999999</v>
      </c>
      <c r="C7039">
        <v>14.323</v>
      </c>
      <c r="D7039">
        <v>14.1096</v>
      </c>
      <c r="E7039" t="s">
        <v>27</v>
      </c>
      <c r="F7039">
        <v>3</v>
      </c>
      <c r="I7039" t="s">
        <v>28</v>
      </c>
      <c r="J7039">
        <v>0.99999400000000005</v>
      </c>
      <c r="K7039">
        <v>3.2338100000000002E-2</v>
      </c>
      <c r="L7039">
        <v>64.64</v>
      </c>
      <c r="M7039">
        <v>23.241</v>
      </c>
      <c r="N7039">
        <v>64.64</v>
      </c>
      <c r="O7039">
        <v>-0.12379999999999999</v>
      </c>
      <c r="P7039">
        <v>2724900</v>
      </c>
      <c r="Q7039">
        <v>49</v>
      </c>
      <c r="R7039">
        <v>10.649900000000001</v>
      </c>
      <c r="S7039">
        <v>17.244700000000002</v>
      </c>
      <c r="T7039">
        <v>14.587300000000001</v>
      </c>
      <c r="U7039">
        <v>14.3788</v>
      </c>
      <c r="V7039">
        <v>2.8658700000000001</v>
      </c>
      <c r="W7039">
        <v>57.932299999999998</v>
      </c>
      <c r="X7039" t="s">
        <v>33285</v>
      </c>
      <c r="Y7039" t="s">
        <v>23092</v>
      </c>
      <c r="Z7039" t="s">
        <v>33286</v>
      </c>
      <c r="AA7039" t="s">
        <v>33286</v>
      </c>
      <c r="AB7039" t="s">
        <v>33287</v>
      </c>
      <c r="AC7039" t="s">
        <v>33288</v>
      </c>
      <c r="AD7039" t="s">
        <v>33289</v>
      </c>
      <c r="AE7039" t="s">
        <v>33290</v>
      </c>
    </row>
    <row r="7040" spans="1:31" hidden="1" x14ac:dyDescent="0.25">
      <c r="A7040">
        <v>10.9023</v>
      </c>
      <c r="B7040">
        <v>10.2841</v>
      </c>
      <c r="C7040">
        <v>10.7036</v>
      </c>
      <c r="D7040">
        <v>10.1187</v>
      </c>
      <c r="E7040" t="s">
        <v>27</v>
      </c>
      <c r="F7040">
        <v>3</v>
      </c>
      <c r="I7040" t="s">
        <v>28</v>
      </c>
      <c r="J7040">
        <v>0.99661100000000002</v>
      </c>
      <c r="K7040">
        <v>1.46396E-4</v>
      </c>
      <c r="L7040">
        <v>138.25</v>
      </c>
      <c r="M7040">
        <v>86.718999999999994</v>
      </c>
      <c r="N7040">
        <v>138.25</v>
      </c>
      <c r="O7040">
        <v>0.51237999999999995</v>
      </c>
      <c r="P7040">
        <v>2770800</v>
      </c>
      <c r="Q7040">
        <v>62</v>
      </c>
      <c r="R7040" t="s">
        <v>29</v>
      </c>
      <c r="S7040">
        <v>17.553100000000001</v>
      </c>
      <c r="T7040">
        <v>10.803000000000001</v>
      </c>
      <c r="U7040">
        <v>10.2014</v>
      </c>
      <c r="V7040">
        <v>7.3516700000000004</v>
      </c>
      <c r="W7040">
        <v>42.008800000000001</v>
      </c>
      <c r="X7040" t="s">
        <v>33286</v>
      </c>
      <c r="Y7040">
        <v>62</v>
      </c>
      <c r="Z7040" t="s">
        <v>33286</v>
      </c>
      <c r="AA7040" t="s">
        <v>33286</v>
      </c>
      <c r="AB7040" t="s">
        <v>33287</v>
      </c>
      <c r="AC7040" t="s">
        <v>33288</v>
      </c>
      <c r="AD7040" t="s">
        <v>33291</v>
      </c>
      <c r="AE7040" t="s">
        <v>33292</v>
      </c>
    </row>
    <row r="7041" spans="1:31" x14ac:dyDescent="0.25">
      <c r="A7041">
        <v>17.002500000000001</v>
      </c>
      <c r="B7041">
        <v>16.698899999999998</v>
      </c>
      <c r="C7041">
        <v>16.479199999999999</v>
      </c>
      <c r="D7041">
        <v>16.2591</v>
      </c>
      <c r="E7041" t="s">
        <v>27</v>
      </c>
      <c r="F7041">
        <v>3</v>
      </c>
      <c r="I7041" t="s">
        <v>28</v>
      </c>
      <c r="J7041">
        <v>1</v>
      </c>
      <c r="K7041" s="1">
        <v>4.1687E-7</v>
      </c>
      <c r="L7041">
        <v>172.88</v>
      </c>
      <c r="M7041">
        <v>88.275999999999996</v>
      </c>
      <c r="N7041">
        <v>144.16999999999999</v>
      </c>
      <c r="O7041">
        <v>-0.41424</v>
      </c>
      <c r="P7041">
        <v>169310000</v>
      </c>
      <c r="Q7041">
        <v>267</v>
      </c>
      <c r="R7041">
        <v>14.244899999999999</v>
      </c>
      <c r="S7041">
        <v>21.155100000000001</v>
      </c>
      <c r="T7041">
        <v>16.7409</v>
      </c>
      <c r="U7041">
        <v>16.478999999999999</v>
      </c>
      <c r="V7041">
        <v>4.6761100000000004</v>
      </c>
      <c r="W7041">
        <v>66.439800000000005</v>
      </c>
      <c r="X7041" t="s">
        <v>33293</v>
      </c>
      <c r="Y7041" t="s">
        <v>20600</v>
      </c>
      <c r="Z7041" t="s">
        <v>33294</v>
      </c>
      <c r="AA7041" t="s">
        <v>33294</v>
      </c>
      <c r="AB7041" t="s">
        <v>33295</v>
      </c>
      <c r="AC7041" t="s">
        <v>33296</v>
      </c>
      <c r="AD7041" t="s">
        <v>33297</v>
      </c>
      <c r="AE7041" t="s">
        <v>33298</v>
      </c>
    </row>
    <row r="7042" spans="1:31" x14ac:dyDescent="0.25">
      <c r="A7042">
        <v>16.5137</v>
      </c>
      <c r="B7042">
        <v>16.061299999999999</v>
      </c>
      <c r="C7042">
        <v>16.075199999999999</v>
      </c>
      <c r="D7042">
        <v>16.1663</v>
      </c>
      <c r="E7042" t="s">
        <v>27</v>
      </c>
      <c r="F7042">
        <v>3</v>
      </c>
      <c r="I7042" t="s">
        <v>28</v>
      </c>
      <c r="J7042">
        <v>0.99551199999999995</v>
      </c>
      <c r="K7042" s="1">
        <v>8.2421299999999996E-5</v>
      </c>
      <c r="L7042">
        <v>124.5</v>
      </c>
      <c r="M7042">
        <v>87.406000000000006</v>
      </c>
      <c r="N7042">
        <v>124.5</v>
      </c>
      <c r="O7042">
        <v>6.3127000000000003E-2</v>
      </c>
      <c r="P7042">
        <v>51209000</v>
      </c>
      <c r="Q7042">
        <v>396</v>
      </c>
      <c r="R7042">
        <v>13.6684</v>
      </c>
      <c r="S7042">
        <v>20.238499999999998</v>
      </c>
      <c r="T7042">
        <v>16.2944</v>
      </c>
      <c r="U7042">
        <v>16.113800000000001</v>
      </c>
      <c r="V7042">
        <v>4.1247299999999996</v>
      </c>
      <c r="W7042">
        <v>64.816400000000002</v>
      </c>
      <c r="X7042" t="s">
        <v>33299</v>
      </c>
      <c r="Y7042" t="s">
        <v>33300</v>
      </c>
      <c r="Z7042" t="s">
        <v>33294</v>
      </c>
      <c r="AA7042" t="s">
        <v>33294</v>
      </c>
      <c r="AB7042" t="s">
        <v>33295</v>
      </c>
      <c r="AC7042" t="s">
        <v>33296</v>
      </c>
      <c r="AD7042" t="s">
        <v>33301</v>
      </c>
      <c r="AE7042" t="s">
        <v>33302</v>
      </c>
    </row>
    <row r="7043" spans="1:31" x14ac:dyDescent="0.25">
      <c r="A7043">
        <v>11.031700000000001</v>
      </c>
      <c r="B7043">
        <v>11.0938</v>
      </c>
      <c r="C7043">
        <v>10.2722</v>
      </c>
      <c r="D7043">
        <v>10.5604</v>
      </c>
      <c r="E7043" t="s">
        <v>27</v>
      </c>
      <c r="F7043">
        <v>2</v>
      </c>
      <c r="I7043" t="s">
        <v>28</v>
      </c>
      <c r="J7043">
        <v>0.99824800000000002</v>
      </c>
      <c r="K7043">
        <v>5.6118300000000004E-4</v>
      </c>
      <c r="L7043">
        <v>105.19</v>
      </c>
      <c r="M7043">
        <v>58.71</v>
      </c>
      <c r="N7043">
        <v>105.19</v>
      </c>
      <c r="O7043">
        <v>5.5681000000000001E-2</v>
      </c>
      <c r="P7043">
        <v>7864700</v>
      </c>
      <c r="Q7043">
        <v>440</v>
      </c>
      <c r="R7043">
        <v>11.702299999999999</v>
      </c>
      <c r="S7043">
        <v>17.020299999999999</v>
      </c>
      <c r="T7043">
        <v>10.651899999999999</v>
      </c>
      <c r="U7043">
        <v>10.8271</v>
      </c>
      <c r="V7043">
        <v>6.1931900000000004</v>
      </c>
      <c r="W7043">
        <v>42.958100000000002</v>
      </c>
      <c r="X7043" t="s">
        <v>33293</v>
      </c>
      <c r="Y7043" t="s">
        <v>33303</v>
      </c>
      <c r="Z7043" t="s">
        <v>33294</v>
      </c>
      <c r="AA7043" t="s">
        <v>33294</v>
      </c>
      <c r="AB7043" t="s">
        <v>33295</v>
      </c>
      <c r="AC7043" t="s">
        <v>33296</v>
      </c>
      <c r="AD7043" t="s">
        <v>33304</v>
      </c>
      <c r="AE7043" t="s">
        <v>33305</v>
      </c>
    </row>
    <row r="7044" spans="1:31" hidden="1" x14ac:dyDescent="0.25">
      <c r="A7044">
        <v>13.987500000000001</v>
      </c>
      <c r="B7044">
        <v>13.097899999999999</v>
      </c>
      <c r="C7044">
        <v>13.0364</v>
      </c>
      <c r="D7044">
        <v>12.1592</v>
      </c>
      <c r="E7044" t="s">
        <v>27</v>
      </c>
      <c r="F7044">
        <v>3</v>
      </c>
      <c r="I7044" t="s">
        <v>28</v>
      </c>
      <c r="J7044">
        <v>1</v>
      </c>
      <c r="K7044">
        <v>7.7640399999999996E-4</v>
      </c>
      <c r="L7044">
        <v>113.93</v>
      </c>
      <c r="M7044">
        <v>75.561000000000007</v>
      </c>
      <c r="N7044">
        <v>113.93</v>
      </c>
      <c r="O7044">
        <v>0.17562</v>
      </c>
      <c r="P7044">
        <v>9147200</v>
      </c>
      <c r="Q7044">
        <v>263</v>
      </c>
      <c r="R7044">
        <v>13.582100000000001</v>
      </c>
      <c r="S7044">
        <v>20.4468</v>
      </c>
      <c r="T7044">
        <v>13.512</v>
      </c>
      <c r="U7044">
        <v>12.628500000000001</v>
      </c>
      <c r="V7044">
        <v>7.8182499999999999</v>
      </c>
      <c r="W7044">
        <v>52.280999999999999</v>
      </c>
      <c r="X7044" t="s">
        <v>33293</v>
      </c>
      <c r="Y7044" t="s">
        <v>33306</v>
      </c>
      <c r="Z7044" t="s">
        <v>33294</v>
      </c>
      <c r="AA7044" t="s">
        <v>33294</v>
      </c>
      <c r="AB7044" t="s">
        <v>33295</v>
      </c>
      <c r="AC7044" t="s">
        <v>33296</v>
      </c>
      <c r="AD7044" t="s">
        <v>33307</v>
      </c>
      <c r="AE7044" t="s">
        <v>33308</v>
      </c>
    </row>
    <row r="7045" spans="1:31" hidden="1" x14ac:dyDescent="0.25">
      <c r="A7045">
        <v>13.9411</v>
      </c>
      <c r="B7045">
        <v>11.7325</v>
      </c>
      <c r="C7045">
        <v>11.6791</v>
      </c>
      <c r="D7045">
        <v>12.1411</v>
      </c>
      <c r="E7045" t="s">
        <v>27</v>
      </c>
      <c r="F7045">
        <v>3</v>
      </c>
      <c r="I7045" t="s">
        <v>28</v>
      </c>
      <c r="J7045">
        <v>1</v>
      </c>
      <c r="K7045">
        <v>2.7061300000000001E-4</v>
      </c>
      <c r="L7045">
        <v>131.16999999999999</v>
      </c>
      <c r="M7045">
        <v>62.515999999999998</v>
      </c>
      <c r="N7045">
        <v>109.44</v>
      </c>
      <c r="O7045">
        <v>0.10783</v>
      </c>
      <c r="P7045">
        <v>81796000</v>
      </c>
      <c r="Q7045">
        <v>17</v>
      </c>
      <c r="R7045">
        <v>12.971299999999999</v>
      </c>
      <c r="S7045">
        <v>21.017700000000001</v>
      </c>
      <c r="T7045">
        <v>12.8101</v>
      </c>
      <c r="U7045">
        <v>11.9368</v>
      </c>
      <c r="V7045">
        <v>9.0808199999999992</v>
      </c>
      <c r="W7045">
        <v>49.493899999999996</v>
      </c>
      <c r="X7045" t="s">
        <v>33309</v>
      </c>
      <c r="Y7045" t="s">
        <v>33310</v>
      </c>
      <c r="Z7045" t="s">
        <v>33311</v>
      </c>
      <c r="AA7045" t="s">
        <v>33311</v>
      </c>
      <c r="AB7045" t="s">
        <v>33312</v>
      </c>
      <c r="AC7045" t="s">
        <v>33313</v>
      </c>
      <c r="AD7045" t="s">
        <v>33314</v>
      </c>
      <c r="AE7045" t="s">
        <v>33315</v>
      </c>
    </row>
    <row r="7046" spans="1:31" x14ac:dyDescent="0.25">
      <c r="A7046">
        <v>14.9763</v>
      </c>
      <c r="B7046">
        <v>14.653499999999999</v>
      </c>
      <c r="C7046">
        <v>14.5006</v>
      </c>
      <c r="D7046">
        <v>14.018700000000001</v>
      </c>
      <c r="E7046" t="s">
        <v>27</v>
      </c>
      <c r="F7046">
        <v>2</v>
      </c>
      <c r="I7046" t="s">
        <v>28</v>
      </c>
      <c r="J7046">
        <v>1</v>
      </c>
      <c r="K7046" s="1">
        <v>1.53616E-8</v>
      </c>
      <c r="L7046">
        <v>191.45</v>
      </c>
      <c r="M7046">
        <v>132.38</v>
      </c>
      <c r="N7046">
        <v>191.45</v>
      </c>
      <c r="O7046">
        <v>0.48304000000000002</v>
      </c>
      <c r="P7046">
        <v>25224000</v>
      </c>
      <c r="Q7046">
        <v>204</v>
      </c>
      <c r="R7046">
        <v>13.2338</v>
      </c>
      <c r="S7046">
        <v>20.240500000000001</v>
      </c>
      <c r="T7046">
        <v>14.7385</v>
      </c>
      <c r="U7046">
        <v>14.3361</v>
      </c>
      <c r="V7046">
        <v>5.90442</v>
      </c>
      <c r="W7046">
        <v>58.149099999999997</v>
      </c>
      <c r="X7046" t="s">
        <v>33316</v>
      </c>
      <c r="Y7046" t="s">
        <v>33317</v>
      </c>
      <c r="Z7046" t="s">
        <v>33311</v>
      </c>
      <c r="AA7046" t="s">
        <v>33311</v>
      </c>
      <c r="AB7046" t="s">
        <v>33318</v>
      </c>
      <c r="AC7046" t="s">
        <v>33319</v>
      </c>
      <c r="AD7046" t="s">
        <v>33320</v>
      </c>
      <c r="AE7046" t="s">
        <v>33321</v>
      </c>
    </row>
    <row r="7047" spans="1:31" x14ac:dyDescent="0.25">
      <c r="A7047">
        <v>15.215</v>
      </c>
      <c r="B7047">
        <v>15.009499999999999</v>
      </c>
      <c r="C7047">
        <v>15.0318</v>
      </c>
      <c r="D7047">
        <v>14.795199999999999</v>
      </c>
      <c r="E7047" t="s">
        <v>27</v>
      </c>
      <c r="F7047">
        <v>3</v>
      </c>
      <c r="I7047" t="s">
        <v>28</v>
      </c>
      <c r="J7047">
        <v>1</v>
      </c>
      <c r="K7047">
        <v>2.81014E-4</v>
      </c>
      <c r="L7047">
        <v>124.92</v>
      </c>
      <c r="M7047">
        <v>78.102999999999994</v>
      </c>
      <c r="N7047">
        <v>124.92</v>
      </c>
      <c r="O7047">
        <v>5.4448999999999997E-2</v>
      </c>
      <c r="P7047">
        <v>36696000</v>
      </c>
      <c r="Q7047">
        <v>104</v>
      </c>
      <c r="R7047">
        <v>11.856999999999999</v>
      </c>
      <c r="S7047">
        <v>19.657699999999998</v>
      </c>
      <c r="T7047">
        <v>15.1234</v>
      </c>
      <c r="U7047">
        <v>14.9024</v>
      </c>
      <c r="V7047">
        <v>4.7553099999999997</v>
      </c>
      <c r="W7047">
        <v>60.051499999999997</v>
      </c>
      <c r="X7047" t="s">
        <v>33322</v>
      </c>
      <c r="Y7047" t="s">
        <v>33323</v>
      </c>
      <c r="Z7047" t="s">
        <v>33311</v>
      </c>
      <c r="AA7047" t="s">
        <v>33311</v>
      </c>
      <c r="AB7047" t="s">
        <v>33318</v>
      </c>
      <c r="AC7047" t="s">
        <v>33319</v>
      </c>
      <c r="AD7047" t="s">
        <v>33324</v>
      </c>
      <c r="AE7047" t="s">
        <v>33325</v>
      </c>
    </row>
    <row r="7048" spans="1:31" x14ac:dyDescent="0.25">
      <c r="A7048">
        <v>15.167299999999999</v>
      </c>
      <c r="B7048">
        <v>14.5364</v>
      </c>
      <c r="C7048">
        <v>14.7567</v>
      </c>
      <c r="D7048">
        <v>14.3371</v>
      </c>
      <c r="E7048" t="s">
        <v>27</v>
      </c>
      <c r="F7048">
        <v>2</v>
      </c>
      <c r="I7048" t="s">
        <v>28</v>
      </c>
      <c r="J7048">
        <v>1</v>
      </c>
      <c r="K7048">
        <v>3.3472300000000001E-3</v>
      </c>
      <c r="L7048">
        <v>105.98</v>
      </c>
      <c r="M7048">
        <v>57.180999999999997</v>
      </c>
      <c r="N7048">
        <v>105.98</v>
      </c>
      <c r="O7048">
        <v>0.14116999999999999</v>
      </c>
      <c r="P7048">
        <v>7450400</v>
      </c>
      <c r="Q7048">
        <v>143</v>
      </c>
      <c r="R7048">
        <v>11.098800000000001</v>
      </c>
      <c r="S7048">
        <v>18.848800000000001</v>
      </c>
      <c r="T7048">
        <v>14.962</v>
      </c>
      <c r="U7048">
        <v>14.4368</v>
      </c>
      <c r="V7048">
        <v>4.4120400000000002</v>
      </c>
      <c r="W7048">
        <v>58.797499999999999</v>
      </c>
      <c r="X7048" t="s">
        <v>33326</v>
      </c>
      <c r="Y7048" t="s">
        <v>33327</v>
      </c>
      <c r="Z7048" t="s">
        <v>33328</v>
      </c>
      <c r="AA7048" t="s">
        <v>33328</v>
      </c>
      <c r="AB7048" t="s">
        <v>33329</v>
      </c>
      <c r="AC7048" t="s">
        <v>33330</v>
      </c>
      <c r="AD7048" t="s">
        <v>33331</v>
      </c>
      <c r="AE7048" t="s">
        <v>33332</v>
      </c>
    </row>
    <row r="7049" spans="1:31" hidden="1" x14ac:dyDescent="0.25">
      <c r="A7049">
        <v>14.6515</v>
      </c>
      <c r="B7049">
        <v>13.460800000000001</v>
      </c>
      <c r="C7049">
        <v>13.866099999999999</v>
      </c>
      <c r="D7049">
        <v>13.161300000000001</v>
      </c>
      <c r="E7049" t="s">
        <v>27</v>
      </c>
      <c r="F7049">
        <v>2</v>
      </c>
      <c r="I7049" t="s">
        <v>28</v>
      </c>
      <c r="J7049">
        <v>1</v>
      </c>
      <c r="K7049" s="1">
        <v>3.0713299999999999E-13</v>
      </c>
      <c r="L7049">
        <v>215.1</v>
      </c>
      <c r="M7049">
        <v>162.61000000000001</v>
      </c>
      <c r="N7049">
        <v>215.1</v>
      </c>
      <c r="O7049">
        <v>-0.28014</v>
      </c>
      <c r="P7049">
        <v>68751000</v>
      </c>
      <c r="Q7049">
        <v>300</v>
      </c>
      <c r="R7049">
        <v>15.1175</v>
      </c>
      <c r="S7049">
        <v>22.484400000000001</v>
      </c>
      <c r="T7049">
        <v>14.258800000000001</v>
      </c>
      <c r="U7049">
        <v>13.3111</v>
      </c>
      <c r="V7049">
        <v>9.1733600000000006</v>
      </c>
      <c r="W7049">
        <v>55.139699999999998</v>
      </c>
      <c r="X7049" t="s">
        <v>33333</v>
      </c>
      <c r="Y7049" t="s">
        <v>33334</v>
      </c>
      <c r="Z7049" t="s">
        <v>33328</v>
      </c>
      <c r="AA7049" t="s">
        <v>33328</v>
      </c>
      <c r="AB7049" t="s">
        <v>33329</v>
      </c>
      <c r="AC7049" t="s">
        <v>33330</v>
      </c>
      <c r="AD7049" t="s">
        <v>33335</v>
      </c>
      <c r="AE7049" t="s">
        <v>33336</v>
      </c>
    </row>
    <row r="7050" spans="1:31" hidden="1" x14ac:dyDescent="0.25">
      <c r="A7050">
        <v>13.8033</v>
      </c>
      <c r="B7050">
        <v>12.918799999999999</v>
      </c>
      <c r="C7050">
        <v>13.574400000000001</v>
      </c>
      <c r="D7050">
        <v>12.453200000000001</v>
      </c>
      <c r="E7050" t="s">
        <v>27</v>
      </c>
      <c r="F7050">
        <v>3</v>
      </c>
      <c r="I7050" t="s">
        <v>28</v>
      </c>
      <c r="J7050">
        <v>0.99998500000000001</v>
      </c>
      <c r="K7050">
        <v>7.2992100000000002E-4</v>
      </c>
      <c r="L7050">
        <v>112.84</v>
      </c>
      <c r="M7050">
        <v>47.271000000000001</v>
      </c>
      <c r="N7050">
        <v>112.84</v>
      </c>
      <c r="O7050">
        <v>0.12595000000000001</v>
      </c>
      <c r="P7050">
        <v>17935000</v>
      </c>
      <c r="Q7050">
        <v>336</v>
      </c>
      <c r="R7050">
        <v>13.0693</v>
      </c>
      <c r="S7050">
        <v>19.7179</v>
      </c>
      <c r="T7050">
        <v>13.688800000000001</v>
      </c>
      <c r="U7050">
        <v>12.686</v>
      </c>
      <c r="V7050">
        <v>7.0319500000000001</v>
      </c>
      <c r="W7050">
        <v>52.749699999999997</v>
      </c>
      <c r="X7050" t="s">
        <v>33337</v>
      </c>
      <c r="Y7050" t="s">
        <v>33338</v>
      </c>
      <c r="Z7050" t="s">
        <v>33339</v>
      </c>
      <c r="AA7050" t="s">
        <v>33339</v>
      </c>
      <c r="AB7050" t="s">
        <v>33340</v>
      </c>
      <c r="AC7050" t="s">
        <v>33341</v>
      </c>
      <c r="AD7050" t="s">
        <v>33342</v>
      </c>
      <c r="AE7050" t="s">
        <v>33343</v>
      </c>
    </row>
    <row r="7051" spans="1:31" x14ac:dyDescent="0.25">
      <c r="A7051">
        <v>12.8332</v>
      </c>
      <c r="B7051">
        <v>12.2567</v>
      </c>
      <c r="C7051">
        <v>12.285</v>
      </c>
      <c r="D7051">
        <v>10.9358</v>
      </c>
      <c r="E7051" t="s">
        <v>27</v>
      </c>
      <c r="F7051">
        <v>3</v>
      </c>
      <c r="I7051" t="s">
        <v>28</v>
      </c>
      <c r="J7051">
        <v>1</v>
      </c>
      <c r="K7051">
        <v>5.9439300000000003E-4</v>
      </c>
      <c r="L7051">
        <v>105.14</v>
      </c>
      <c r="M7051">
        <v>65.070999999999998</v>
      </c>
      <c r="N7051">
        <v>105.14</v>
      </c>
      <c r="O7051">
        <v>0.15672</v>
      </c>
      <c r="P7051">
        <v>5415500</v>
      </c>
      <c r="Q7051">
        <v>38</v>
      </c>
      <c r="R7051">
        <v>10.151400000000001</v>
      </c>
      <c r="S7051">
        <v>17.981300000000001</v>
      </c>
      <c r="T7051">
        <v>12.559100000000001</v>
      </c>
      <c r="U7051">
        <v>11.5962</v>
      </c>
      <c r="V7051">
        <v>6.3850699999999998</v>
      </c>
      <c r="W7051">
        <v>48.310699999999997</v>
      </c>
      <c r="X7051" t="s">
        <v>33344</v>
      </c>
      <c r="Y7051">
        <v>38</v>
      </c>
      <c r="Z7051" t="s">
        <v>33344</v>
      </c>
      <c r="AA7051" t="s">
        <v>33344</v>
      </c>
      <c r="AB7051" t="s">
        <v>33345</v>
      </c>
      <c r="AC7051" t="s">
        <v>33346</v>
      </c>
      <c r="AD7051" t="s">
        <v>33347</v>
      </c>
      <c r="AE7051" t="s">
        <v>33348</v>
      </c>
    </row>
    <row r="7052" spans="1:31" x14ac:dyDescent="0.25">
      <c r="A7052">
        <v>14.0631</v>
      </c>
      <c r="B7052">
        <v>13.5336</v>
      </c>
      <c r="C7052">
        <v>13.340999999999999</v>
      </c>
      <c r="D7052">
        <v>13.1226</v>
      </c>
      <c r="E7052" t="s">
        <v>27</v>
      </c>
      <c r="F7052">
        <v>2</v>
      </c>
      <c r="I7052" t="s">
        <v>28</v>
      </c>
      <c r="J7052">
        <v>0.997807</v>
      </c>
      <c r="K7052" s="1">
        <v>2.8124200000000001E-13</v>
      </c>
      <c r="L7052">
        <v>187.11</v>
      </c>
      <c r="M7052">
        <v>129.77000000000001</v>
      </c>
      <c r="N7052">
        <v>187.11</v>
      </c>
      <c r="O7052">
        <v>-0.27239999999999998</v>
      </c>
      <c r="P7052">
        <v>3344700</v>
      </c>
      <c r="Q7052">
        <v>485</v>
      </c>
      <c r="R7052">
        <v>10.936400000000001</v>
      </c>
      <c r="S7052">
        <v>18.0595</v>
      </c>
      <c r="T7052">
        <v>13.702</v>
      </c>
      <c r="U7052">
        <v>13.328099999999999</v>
      </c>
      <c r="V7052">
        <v>4.7314299999999996</v>
      </c>
      <c r="W7052">
        <v>54.060099999999998</v>
      </c>
      <c r="X7052" t="s">
        <v>33349</v>
      </c>
      <c r="Y7052" t="s">
        <v>33350</v>
      </c>
      <c r="Z7052" t="s">
        <v>33351</v>
      </c>
      <c r="AA7052" t="s">
        <v>33351</v>
      </c>
      <c r="AB7052" t="s">
        <v>33352</v>
      </c>
      <c r="AC7052" t="s">
        <v>33353</v>
      </c>
      <c r="AD7052" t="s">
        <v>33354</v>
      </c>
      <c r="AE7052" t="s">
        <v>33355</v>
      </c>
    </row>
    <row r="7053" spans="1:31" x14ac:dyDescent="0.25">
      <c r="A7053">
        <v>14.8491</v>
      </c>
      <c r="B7053">
        <v>15.1286</v>
      </c>
      <c r="C7053">
        <v>14.5176</v>
      </c>
      <c r="D7053">
        <v>14.789099999999999</v>
      </c>
      <c r="E7053" t="s">
        <v>27</v>
      </c>
      <c r="F7053">
        <v>2</v>
      </c>
      <c r="I7053" t="s">
        <v>28</v>
      </c>
      <c r="J7053">
        <v>0.99906899999999998</v>
      </c>
      <c r="K7053">
        <v>1.2285799999999999E-4</v>
      </c>
      <c r="L7053">
        <v>129.68</v>
      </c>
      <c r="M7053">
        <v>70.900999999999996</v>
      </c>
      <c r="N7053">
        <v>129.68</v>
      </c>
      <c r="O7053">
        <v>0.41626000000000002</v>
      </c>
      <c r="P7053">
        <v>4209500</v>
      </c>
      <c r="Q7053">
        <v>61</v>
      </c>
      <c r="R7053">
        <v>6.9857300000000002</v>
      </c>
      <c r="S7053">
        <v>18.396999999999998</v>
      </c>
      <c r="T7053">
        <v>14.683400000000001</v>
      </c>
      <c r="U7053">
        <v>14.9589</v>
      </c>
      <c r="V7053">
        <v>3.43818</v>
      </c>
      <c r="W7053">
        <v>59.284399999999998</v>
      </c>
      <c r="X7053" t="s">
        <v>33356</v>
      </c>
      <c r="Y7053" t="s">
        <v>33357</v>
      </c>
      <c r="Z7053" t="s">
        <v>33358</v>
      </c>
      <c r="AA7053" t="s">
        <v>33358</v>
      </c>
      <c r="AB7053" t="s">
        <v>33359</v>
      </c>
      <c r="AC7053" t="s">
        <v>33360</v>
      </c>
      <c r="AD7053" t="s">
        <v>33361</v>
      </c>
      <c r="AE7053" t="s">
        <v>33362</v>
      </c>
    </row>
    <row r="7054" spans="1:31" hidden="1" x14ac:dyDescent="0.25">
      <c r="A7054">
        <v>10.895300000000001</v>
      </c>
      <c r="B7054">
        <v>11.254200000000001</v>
      </c>
      <c r="C7054">
        <v>10.1934</v>
      </c>
      <c r="D7054">
        <v>10.303599999999999</v>
      </c>
      <c r="E7054" t="s">
        <v>27</v>
      </c>
      <c r="F7054">
        <v>3</v>
      </c>
      <c r="I7054" t="s">
        <v>28</v>
      </c>
      <c r="J7054">
        <v>1</v>
      </c>
      <c r="K7054" s="1">
        <v>1.16744E-5</v>
      </c>
      <c r="L7054">
        <v>132.51</v>
      </c>
      <c r="M7054">
        <v>101.39</v>
      </c>
      <c r="N7054">
        <v>132.51</v>
      </c>
      <c r="O7054">
        <v>-2.5982999999999999E-2</v>
      </c>
      <c r="P7054">
        <v>9585200</v>
      </c>
      <c r="Q7054">
        <v>17</v>
      </c>
      <c r="R7054">
        <v>11.366899999999999</v>
      </c>
      <c r="S7054">
        <v>17.832799999999999</v>
      </c>
      <c r="T7054">
        <v>10.5444</v>
      </c>
      <c r="U7054">
        <v>10.7789</v>
      </c>
      <c r="V7054">
        <v>7.0538800000000004</v>
      </c>
      <c r="W7054">
        <v>42.646500000000003</v>
      </c>
      <c r="X7054" t="s">
        <v>33363</v>
      </c>
      <c r="Y7054" t="s">
        <v>11584</v>
      </c>
      <c r="Z7054" t="s">
        <v>33358</v>
      </c>
      <c r="AA7054" t="s">
        <v>33358</v>
      </c>
      <c r="AB7054" t="s">
        <v>33359</v>
      </c>
      <c r="AC7054" t="s">
        <v>33360</v>
      </c>
      <c r="AD7054" t="s">
        <v>33364</v>
      </c>
      <c r="AE7054" t="s">
        <v>33365</v>
      </c>
    </row>
    <row r="7055" spans="1:31" x14ac:dyDescent="0.25">
      <c r="A7055">
        <v>15.1922</v>
      </c>
      <c r="B7055">
        <v>15.0311</v>
      </c>
      <c r="C7055">
        <v>15.1098</v>
      </c>
      <c r="D7055">
        <v>14.8809</v>
      </c>
      <c r="E7055" t="s">
        <v>27</v>
      </c>
      <c r="F7055">
        <v>2</v>
      </c>
      <c r="I7055" t="s">
        <v>28</v>
      </c>
      <c r="J7055">
        <v>0.99998500000000001</v>
      </c>
      <c r="K7055">
        <v>1.85852E-4</v>
      </c>
      <c r="L7055">
        <v>135.77000000000001</v>
      </c>
      <c r="M7055">
        <v>67.384</v>
      </c>
      <c r="N7055">
        <v>135.77000000000001</v>
      </c>
      <c r="O7055">
        <v>-0.1552</v>
      </c>
      <c r="P7055">
        <v>11712000</v>
      </c>
      <c r="Q7055">
        <v>1064</v>
      </c>
      <c r="R7055">
        <v>5.1148699999999998</v>
      </c>
      <c r="S7055">
        <v>18.0779</v>
      </c>
      <c r="T7055">
        <v>15.151</v>
      </c>
      <c r="U7055">
        <v>14.956</v>
      </c>
      <c r="V7055">
        <v>3.1219000000000001</v>
      </c>
      <c r="W7055">
        <v>60.213999999999999</v>
      </c>
      <c r="X7055" t="s">
        <v>33366</v>
      </c>
      <c r="Y7055" t="s">
        <v>33367</v>
      </c>
      <c r="Z7055" t="s">
        <v>33368</v>
      </c>
      <c r="AA7055" t="s">
        <v>33368</v>
      </c>
      <c r="AB7055" t="s">
        <v>33369</v>
      </c>
      <c r="AC7055" t="s">
        <v>33370</v>
      </c>
      <c r="AD7055" t="s">
        <v>33371</v>
      </c>
      <c r="AE7055" t="s">
        <v>33372</v>
      </c>
    </row>
    <row r="7056" spans="1:31" x14ac:dyDescent="0.25">
      <c r="A7056">
        <v>14.7605</v>
      </c>
      <c r="B7056">
        <v>13.993499999999999</v>
      </c>
      <c r="C7056">
        <v>14.1539</v>
      </c>
      <c r="D7056">
        <v>13.6546</v>
      </c>
      <c r="E7056" t="s">
        <v>27</v>
      </c>
      <c r="F7056">
        <v>3</v>
      </c>
      <c r="I7056" t="s">
        <v>28</v>
      </c>
      <c r="J7056">
        <v>1</v>
      </c>
      <c r="K7056">
        <v>5.1374199999999997E-4</v>
      </c>
      <c r="L7056">
        <v>117.27</v>
      </c>
      <c r="M7056">
        <v>75.647999999999996</v>
      </c>
      <c r="N7056">
        <v>117.27</v>
      </c>
      <c r="O7056">
        <v>4.8987000000000003E-2</v>
      </c>
      <c r="P7056">
        <v>9630700</v>
      </c>
      <c r="Q7056">
        <v>336</v>
      </c>
      <c r="R7056">
        <v>11.7963</v>
      </c>
      <c r="S7056">
        <v>18.339500000000001</v>
      </c>
      <c r="T7056">
        <v>14.4572</v>
      </c>
      <c r="U7056">
        <v>13.8241</v>
      </c>
      <c r="V7056">
        <v>4.5154699999999997</v>
      </c>
      <c r="W7056">
        <v>56.562600000000003</v>
      </c>
      <c r="X7056" t="s">
        <v>33373</v>
      </c>
      <c r="Y7056" t="s">
        <v>33374</v>
      </c>
      <c r="Z7056" t="s">
        <v>33368</v>
      </c>
      <c r="AA7056" t="s">
        <v>33368</v>
      </c>
      <c r="AB7056" t="s">
        <v>33369</v>
      </c>
      <c r="AC7056" t="s">
        <v>33370</v>
      </c>
      <c r="AD7056" t="s">
        <v>33375</v>
      </c>
      <c r="AE7056" t="s">
        <v>33376</v>
      </c>
    </row>
    <row r="7057" spans="1:31" hidden="1" x14ac:dyDescent="0.25">
      <c r="A7057">
        <v>12.563000000000001</v>
      </c>
      <c r="B7057">
        <v>10.925700000000001</v>
      </c>
      <c r="C7057">
        <v>11.1424</v>
      </c>
      <c r="D7057">
        <v>10.694900000000001</v>
      </c>
      <c r="E7057" t="s">
        <v>27</v>
      </c>
      <c r="F7057">
        <v>2</v>
      </c>
      <c r="I7057" t="s">
        <v>28</v>
      </c>
      <c r="J7057">
        <v>1</v>
      </c>
      <c r="K7057">
        <v>7.6590800000000004E-4</v>
      </c>
      <c r="L7057">
        <v>118.9</v>
      </c>
      <c r="M7057">
        <v>72.932000000000002</v>
      </c>
      <c r="N7057">
        <v>118.9</v>
      </c>
      <c r="O7057">
        <v>-2.1596000000000002</v>
      </c>
      <c r="P7057">
        <v>15598000</v>
      </c>
      <c r="Q7057">
        <v>197</v>
      </c>
      <c r="R7057">
        <v>10.670500000000001</v>
      </c>
      <c r="S7057">
        <v>19.310600000000001</v>
      </c>
      <c r="T7057">
        <v>11.8527</v>
      </c>
      <c r="U7057">
        <v>10.8103</v>
      </c>
      <c r="V7057">
        <v>8.5003200000000003</v>
      </c>
      <c r="W7057">
        <v>45.326000000000001</v>
      </c>
      <c r="X7057" t="s">
        <v>33377</v>
      </c>
      <c r="Y7057" t="s">
        <v>15048</v>
      </c>
      <c r="Z7057" t="s">
        <v>33368</v>
      </c>
      <c r="AA7057" t="s">
        <v>33368</v>
      </c>
      <c r="AB7057" t="s">
        <v>33369</v>
      </c>
      <c r="AC7057" t="s">
        <v>33370</v>
      </c>
      <c r="AD7057" t="s">
        <v>33378</v>
      </c>
      <c r="AE7057" t="s">
        <v>33379</v>
      </c>
    </row>
    <row r="7058" spans="1:31" x14ac:dyDescent="0.25">
      <c r="A7058">
        <v>14.0472</v>
      </c>
      <c r="B7058">
        <v>13.8491</v>
      </c>
      <c r="C7058">
        <v>13.666700000000001</v>
      </c>
      <c r="D7058">
        <v>13.147600000000001</v>
      </c>
      <c r="E7058" t="s">
        <v>27</v>
      </c>
      <c r="F7058">
        <v>3</v>
      </c>
      <c r="I7058" t="s">
        <v>28</v>
      </c>
      <c r="J7058">
        <v>0.99999199999999999</v>
      </c>
      <c r="K7058" s="1">
        <v>1.8938800000000001E-9</v>
      </c>
      <c r="L7058">
        <v>175.29</v>
      </c>
      <c r="M7058">
        <v>125.73</v>
      </c>
      <c r="N7058">
        <v>175.29</v>
      </c>
      <c r="O7058">
        <v>-0.59106000000000003</v>
      </c>
      <c r="P7058">
        <v>12225000</v>
      </c>
      <c r="Q7058">
        <v>1589</v>
      </c>
      <c r="R7058">
        <v>11.109</v>
      </c>
      <c r="S7058">
        <v>19.033999999999999</v>
      </c>
      <c r="T7058">
        <v>13.8569</v>
      </c>
      <c r="U7058">
        <v>13.4983</v>
      </c>
      <c r="V7058">
        <v>5.5356500000000004</v>
      </c>
      <c r="W7058">
        <v>54.710599999999999</v>
      </c>
      <c r="X7058" t="s">
        <v>33380</v>
      </c>
      <c r="Y7058" t="s">
        <v>33381</v>
      </c>
      <c r="Z7058" t="s">
        <v>33382</v>
      </c>
      <c r="AA7058" t="s">
        <v>33382</v>
      </c>
      <c r="AB7058" t="s">
        <v>33383</v>
      </c>
      <c r="AC7058" t="s">
        <v>33384</v>
      </c>
      <c r="AD7058" t="s">
        <v>33385</v>
      </c>
      <c r="AE7058" t="s">
        <v>33386</v>
      </c>
    </row>
    <row r="7059" spans="1:31" x14ac:dyDescent="0.25">
      <c r="A7059">
        <v>15.076700000000001</v>
      </c>
      <c r="B7059">
        <v>14.1174</v>
      </c>
      <c r="C7059">
        <v>14.0054</v>
      </c>
      <c r="D7059">
        <v>13.903499999999999</v>
      </c>
      <c r="E7059" t="s">
        <v>27</v>
      </c>
      <c r="F7059">
        <v>2</v>
      </c>
      <c r="I7059" t="s">
        <v>28</v>
      </c>
      <c r="J7059">
        <v>0.999089</v>
      </c>
      <c r="K7059">
        <v>3.7853699999999997E-2</v>
      </c>
      <c r="L7059">
        <v>60.972999999999999</v>
      </c>
      <c r="M7059">
        <v>7.6214000000000004</v>
      </c>
      <c r="N7059">
        <v>60.972999999999999</v>
      </c>
      <c r="O7059">
        <v>0.82374999999999998</v>
      </c>
      <c r="P7059">
        <v>1723400</v>
      </c>
      <c r="Q7059">
        <v>543</v>
      </c>
      <c r="R7059" t="s">
        <v>29</v>
      </c>
      <c r="S7059">
        <v>17.947600000000001</v>
      </c>
      <c r="T7059">
        <v>14.541</v>
      </c>
      <c r="U7059">
        <v>14.0105</v>
      </c>
      <c r="V7059">
        <v>3.9371900000000002</v>
      </c>
      <c r="W7059">
        <v>57.103000000000002</v>
      </c>
      <c r="X7059" t="s">
        <v>33387</v>
      </c>
      <c r="Y7059" t="s">
        <v>33388</v>
      </c>
      <c r="Z7059" t="s">
        <v>33389</v>
      </c>
      <c r="AA7059" t="s">
        <v>33389</v>
      </c>
      <c r="AB7059" t="s">
        <v>33390</v>
      </c>
      <c r="AC7059" t="s">
        <v>33391</v>
      </c>
      <c r="AD7059" t="s">
        <v>33392</v>
      </c>
      <c r="AE7059" t="s">
        <v>33393</v>
      </c>
    </row>
    <row r="7060" spans="1:31" x14ac:dyDescent="0.25">
      <c r="A7060">
        <v>14.4682</v>
      </c>
      <c r="B7060">
        <v>13.841900000000001</v>
      </c>
      <c r="C7060">
        <v>13.785299999999999</v>
      </c>
      <c r="D7060">
        <v>13.736700000000001</v>
      </c>
      <c r="E7060" t="s">
        <v>27</v>
      </c>
      <c r="F7060">
        <v>3</v>
      </c>
      <c r="I7060" t="s">
        <v>28</v>
      </c>
      <c r="J7060">
        <v>0.97246600000000005</v>
      </c>
      <c r="K7060" s="1">
        <v>8.5872500000000005E-36</v>
      </c>
      <c r="L7060">
        <v>223.14</v>
      </c>
      <c r="M7060">
        <v>165.01</v>
      </c>
      <c r="N7060">
        <v>223.14</v>
      </c>
      <c r="O7060">
        <v>-0.20066000000000001</v>
      </c>
      <c r="P7060">
        <v>60139000</v>
      </c>
      <c r="Q7060">
        <v>145</v>
      </c>
      <c r="R7060">
        <v>11.622299999999999</v>
      </c>
      <c r="S7060">
        <v>19.702000000000002</v>
      </c>
      <c r="T7060">
        <v>14.126799999999999</v>
      </c>
      <c r="U7060">
        <v>13.789300000000001</v>
      </c>
      <c r="V7060">
        <v>5.9126599999999998</v>
      </c>
      <c r="W7060">
        <v>55.8322</v>
      </c>
      <c r="X7060" t="s">
        <v>33394</v>
      </c>
      <c r="Y7060" t="s">
        <v>33395</v>
      </c>
      <c r="Z7060" t="s">
        <v>33396</v>
      </c>
      <c r="AA7060" t="s">
        <v>33396</v>
      </c>
      <c r="AB7060" t="s">
        <v>33397</v>
      </c>
      <c r="AC7060" t="s">
        <v>33398</v>
      </c>
      <c r="AD7060" t="s">
        <v>33399</v>
      </c>
      <c r="AE7060" t="s">
        <v>33400</v>
      </c>
    </row>
    <row r="7061" spans="1:31" hidden="1" x14ac:dyDescent="0.25">
      <c r="A7061">
        <v>13.785600000000001</v>
      </c>
      <c r="B7061">
        <v>12.247999999999999</v>
      </c>
      <c r="C7061">
        <v>12.586499999999999</v>
      </c>
      <c r="D7061">
        <v>12.664300000000001</v>
      </c>
      <c r="E7061" t="s">
        <v>27</v>
      </c>
      <c r="F7061">
        <v>3</v>
      </c>
      <c r="I7061" t="s">
        <v>28</v>
      </c>
      <c r="J7061">
        <v>1</v>
      </c>
      <c r="K7061" s="1">
        <v>4.29219E-5</v>
      </c>
      <c r="L7061">
        <v>105.5</v>
      </c>
      <c r="M7061">
        <v>62.478000000000002</v>
      </c>
      <c r="N7061">
        <v>105.5</v>
      </c>
      <c r="O7061">
        <v>0.80913000000000002</v>
      </c>
      <c r="P7061">
        <v>6201200</v>
      </c>
      <c r="Q7061">
        <v>224</v>
      </c>
      <c r="R7061">
        <v>11.184900000000001</v>
      </c>
      <c r="S7061">
        <v>19.205400000000001</v>
      </c>
      <c r="T7061">
        <v>13.186</v>
      </c>
      <c r="U7061">
        <v>12.456099999999999</v>
      </c>
      <c r="V7061">
        <v>6.7492900000000002</v>
      </c>
      <c r="W7061">
        <v>51.284399999999998</v>
      </c>
      <c r="X7061" t="s">
        <v>33401</v>
      </c>
      <c r="Y7061" t="s">
        <v>16473</v>
      </c>
      <c r="Z7061" t="s">
        <v>33402</v>
      </c>
      <c r="AA7061" t="s">
        <v>33402</v>
      </c>
      <c r="AB7061" t="s">
        <v>33403</v>
      </c>
      <c r="AC7061" t="s">
        <v>33404</v>
      </c>
      <c r="AD7061" t="s">
        <v>33405</v>
      </c>
      <c r="AE7061" t="s">
        <v>33406</v>
      </c>
    </row>
    <row r="7062" spans="1:31" x14ac:dyDescent="0.25">
      <c r="A7062">
        <v>17.224599999999999</v>
      </c>
      <c r="B7062">
        <v>16.6938</v>
      </c>
      <c r="C7062">
        <v>16.819400000000002</v>
      </c>
      <c r="D7062">
        <v>16.399899999999999</v>
      </c>
      <c r="E7062" t="s">
        <v>27</v>
      </c>
      <c r="F7062">
        <v>2</v>
      </c>
      <c r="I7062" t="s">
        <v>28</v>
      </c>
      <c r="J7062">
        <v>1</v>
      </c>
      <c r="K7062" s="1">
        <v>1.08053E-50</v>
      </c>
      <c r="L7062">
        <v>284.62</v>
      </c>
      <c r="M7062">
        <v>197.74</v>
      </c>
      <c r="N7062">
        <v>284.62</v>
      </c>
      <c r="O7062">
        <v>0.18135000000000001</v>
      </c>
      <c r="P7062">
        <v>128550000</v>
      </c>
      <c r="Q7062">
        <v>343</v>
      </c>
      <c r="R7062">
        <v>16.1508</v>
      </c>
      <c r="S7062">
        <v>23.013999999999999</v>
      </c>
      <c r="T7062">
        <v>17.021999999999998</v>
      </c>
      <c r="U7062">
        <v>16.546900000000001</v>
      </c>
      <c r="V7062">
        <v>6.4671399999999997</v>
      </c>
      <c r="W7062">
        <v>67.137799999999999</v>
      </c>
      <c r="X7062" t="s">
        <v>33402</v>
      </c>
      <c r="Y7062">
        <v>343</v>
      </c>
      <c r="Z7062" t="s">
        <v>33402</v>
      </c>
      <c r="AA7062" t="s">
        <v>33402</v>
      </c>
      <c r="AB7062" t="s">
        <v>33403</v>
      </c>
      <c r="AC7062" t="s">
        <v>33404</v>
      </c>
      <c r="AD7062" t="s">
        <v>33407</v>
      </c>
      <c r="AE7062" t="s">
        <v>33408</v>
      </c>
    </row>
    <row r="7063" spans="1:31" hidden="1" x14ac:dyDescent="0.25">
      <c r="A7063">
        <v>15.909599999999999</v>
      </c>
      <c r="B7063">
        <v>15.5236</v>
      </c>
      <c r="C7063">
        <v>15.473699999999999</v>
      </c>
      <c r="D7063">
        <v>15.2982</v>
      </c>
      <c r="E7063" t="s">
        <v>27</v>
      </c>
      <c r="F7063">
        <v>2</v>
      </c>
      <c r="I7063" t="s">
        <v>28</v>
      </c>
      <c r="J7063">
        <v>1</v>
      </c>
      <c r="K7063">
        <v>1.7556000000000001E-4</v>
      </c>
      <c r="L7063">
        <v>138.4</v>
      </c>
      <c r="M7063">
        <v>82.846000000000004</v>
      </c>
      <c r="N7063">
        <v>138.4</v>
      </c>
      <c r="O7063">
        <v>-0.39972999999999997</v>
      </c>
      <c r="P7063">
        <v>1369700000</v>
      </c>
      <c r="Q7063">
        <v>98</v>
      </c>
      <c r="R7063">
        <v>18.6568</v>
      </c>
      <c r="S7063">
        <v>25.684000000000001</v>
      </c>
      <c r="T7063">
        <v>15.691599999999999</v>
      </c>
      <c r="U7063">
        <v>15.4109</v>
      </c>
      <c r="V7063">
        <v>10.273099999999999</v>
      </c>
      <c r="W7063">
        <v>62.205100000000002</v>
      </c>
      <c r="X7063" t="s">
        <v>33409</v>
      </c>
      <c r="Y7063" t="s">
        <v>33410</v>
      </c>
      <c r="Z7063" t="s">
        <v>33402</v>
      </c>
      <c r="AA7063" t="s">
        <v>33402</v>
      </c>
      <c r="AB7063" t="s">
        <v>33403</v>
      </c>
      <c r="AC7063" t="s">
        <v>33404</v>
      </c>
      <c r="AD7063" t="s">
        <v>33411</v>
      </c>
      <c r="AE7063" t="s">
        <v>33412</v>
      </c>
    </row>
    <row r="7064" spans="1:31" x14ac:dyDescent="0.25">
      <c r="A7064">
        <v>14.176</v>
      </c>
      <c r="B7064">
        <v>13.8619</v>
      </c>
      <c r="C7064">
        <v>13.4201</v>
      </c>
      <c r="D7064">
        <v>13.7662</v>
      </c>
      <c r="E7064" t="s">
        <v>27</v>
      </c>
      <c r="F7064">
        <v>2</v>
      </c>
      <c r="I7064" t="s">
        <v>28</v>
      </c>
      <c r="J7064">
        <v>1</v>
      </c>
      <c r="K7064">
        <v>1.97594E-2</v>
      </c>
      <c r="L7064">
        <v>75.38</v>
      </c>
      <c r="M7064">
        <v>16.398</v>
      </c>
      <c r="N7064">
        <v>75.38</v>
      </c>
      <c r="O7064">
        <v>0.15523000000000001</v>
      </c>
      <c r="P7064">
        <v>4007500</v>
      </c>
      <c r="Q7064">
        <v>327</v>
      </c>
      <c r="R7064" t="s">
        <v>29</v>
      </c>
      <c r="S7064">
        <v>18.351900000000001</v>
      </c>
      <c r="T7064">
        <v>13.7981</v>
      </c>
      <c r="U7064">
        <v>13.814</v>
      </c>
      <c r="V7064">
        <v>4.5378699999999998</v>
      </c>
      <c r="W7064">
        <v>55.224200000000003</v>
      </c>
      <c r="X7064" t="s">
        <v>33413</v>
      </c>
      <c r="Y7064" t="s">
        <v>33414</v>
      </c>
      <c r="Z7064" t="s">
        <v>33415</v>
      </c>
      <c r="AA7064" t="s">
        <v>33415</v>
      </c>
      <c r="AB7064" t="s">
        <v>33416</v>
      </c>
      <c r="AC7064" t="s">
        <v>33417</v>
      </c>
      <c r="AD7064" t="s">
        <v>33418</v>
      </c>
      <c r="AE7064" t="s">
        <v>33419</v>
      </c>
    </row>
    <row r="7065" spans="1:31" hidden="1" x14ac:dyDescent="0.25">
      <c r="A7065">
        <v>12.911099999999999</v>
      </c>
      <c r="B7065">
        <v>12.3424</v>
      </c>
      <c r="C7065">
        <v>11.924899999999999</v>
      </c>
      <c r="D7065">
        <v>11.258699999999999</v>
      </c>
      <c r="E7065" t="s">
        <v>27</v>
      </c>
      <c r="F7065">
        <v>3</v>
      </c>
      <c r="I7065" t="s">
        <v>28</v>
      </c>
      <c r="J7065">
        <v>1</v>
      </c>
      <c r="K7065" s="1">
        <v>2.4803700000000001E-13</v>
      </c>
      <c r="L7065">
        <v>169.72</v>
      </c>
      <c r="M7065">
        <v>128.91</v>
      </c>
      <c r="N7065">
        <v>169.72</v>
      </c>
      <c r="O7065">
        <v>0.12470000000000001</v>
      </c>
      <c r="P7065">
        <v>20633000</v>
      </c>
      <c r="Q7065">
        <v>740</v>
      </c>
      <c r="R7065">
        <v>12.7331</v>
      </c>
      <c r="S7065">
        <v>19.935700000000001</v>
      </c>
      <c r="T7065">
        <v>12.417999999999999</v>
      </c>
      <c r="U7065">
        <v>11.800599999999999</v>
      </c>
      <c r="V7065">
        <v>8.1351700000000005</v>
      </c>
      <c r="W7065">
        <v>48.437100000000001</v>
      </c>
      <c r="X7065" t="s">
        <v>33415</v>
      </c>
      <c r="Y7065">
        <v>740</v>
      </c>
      <c r="Z7065" t="s">
        <v>33415</v>
      </c>
      <c r="AA7065" t="s">
        <v>33415</v>
      </c>
      <c r="AB7065" t="s">
        <v>33416</v>
      </c>
      <c r="AC7065" t="s">
        <v>33417</v>
      </c>
      <c r="AD7065" t="s">
        <v>33420</v>
      </c>
      <c r="AE7065" t="s">
        <v>33421</v>
      </c>
    </row>
    <row r="7066" spans="1:31" x14ac:dyDescent="0.25">
      <c r="A7066">
        <v>15.288500000000001</v>
      </c>
      <c r="B7066">
        <v>14.701000000000001</v>
      </c>
      <c r="C7066">
        <v>14.7409</v>
      </c>
      <c r="D7066">
        <v>14.768599999999999</v>
      </c>
      <c r="E7066" t="s">
        <v>27</v>
      </c>
      <c r="F7066">
        <v>2</v>
      </c>
      <c r="I7066" t="s">
        <v>28</v>
      </c>
      <c r="J7066">
        <v>0.79380499999999998</v>
      </c>
      <c r="K7066" s="1">
        <v>3.6941400000000002E-27</v>
      </c>
      <c r="L7066">
        <v>236.92</v>
      </c>
      <c r="M7066">
        <v>149.62</v>
      </c>
      <c r="N7066">
        <v>236.92</v>
      </c>
      <c r="O7066">
        <v>0.16727</v>
      </c>
      <c r="P7066">
        <v>10974000</v>
      </c>
      <c r="Q7066">
        <v>225</v>
      </c>
      <c r="R7066">
        <v>11.031499999999999</v>
      </c>
      <c r="S7066">
        <v>18.107800000000001</v>
      </c>
      <c r="T7066">
        <v>15.014699999999999</v>
      </c>
      <c r="U7066">
        <v>14.7348</v>
      </c>
      <c r="V7066">
        <v>3.3730500000000001</v>
      </c>
      <c r="W7066">
        <v>59.499000000000002</v>
      </c>
      <c r="X7066" t="s">
        <v>33422</v>
      </c>
      <c r="Y7066">
        <v>225</v>
      </c>
      <c r="Z7066" t="s">
        <v>33422</v>
      </c>
      <c r="AA7066" t="s">
        <v>33422</v>
      </c>
      <c r="AB7066" t="s">
        <v>33423</v>
      </c>
      <c r="AC7066" t="s">
        <v>33424</v>
      </c>
      <c r="AD7066" t="s">
        <v>33425</v>
      </c>
      <c r="AE7066" t="s">
        <v>33426</v>
      </c>
    </row>
    <row r="7067" spans="1:31" x14ac:dyDescent="0.25">
      <c r="A7067">
        <v>14.1845</v>
      </c>
      <c r="B7067">
        <v>13.401400000000001</v>
      </c>
      <c r="C7067">
        <v>13.681900000000001</v>
      </c>
      <c r="D7067">
        <v>13.2529</v>
      </c>
      <c r="E7067" t="s">
        <v>27</v>
      </c>
      <c r="F7067">
        <v>2</v>
      </c>
      <c r="I7067" t="s">
        <v>28</v>
      </c>
      <c r="J7067">
        <v>0.994398</v>
      </c>
      <c r="K7067" s="1">
        <v>4.9725200000000004E-7</v>
      </c>
      <c r="L7067">
        <v>154.66999999999999</v>
      </c>
      <c r="M7067">
        <v>102.28</v>
      </c>
      <c r="N7067">
        <v>154.66999999999999</v>
      </c>
      <c r="O7067">
        <v>0.17726</v>
      </c>
      <c r="P7067">
        <v>5376900</v>
      </c>
      <c r="Q7067">
        <v>228</v>
      </c>
      <c r="R7067" t="s">
        <v>29</v>
      </c>
      <c r="S7067">
        <v>16.793199999999999</v>
      </c>
      <c r="T7067">
        <v>13.933199999999999</v>
      </c>
      <c r="U7067">
        <v>13.327199999999999</v>
      </c>
      <c r="V7067">
        <v>3.4660600000000001</v>
      </c>
      <c r="W7067">
        <v>54.520699999999998</v>
      </c>
      <c r="X7067" t="s">
        <v>33422</v>
      </c>
      <c r="Y7067">
        <v>228</v>
      </c>
      <c r="Z7067" t="s">
        <v>33422</v>
      </c>
      <c r="AA7067" t="s">
        <v>33422</v>
      </c>
      <c r="AB7067" t="s">
        <v>33423</v>
      </c>
      <c r="AC7067" t="s">
        <v>33424</v>
      </c>
      <c r="AD7067" t="s">
        <v>33427</v>
      </c>
      <c r="AE7067" t="s">
        <v>33428</v>
      </c>
    </row>
    <row r="7068" spans="1:31" hidden="1" x14ac:dyDescent="0.25">
      <c r="A7068">
        <v>13.6568</v>
      </c>
      <c r="B7068">
        <v>10.767899999999999</v>
      </c>
      <c r="C7068">
        <v>11.4953</v>
      </c>
      <c r="D7068">
        <v>12.0921</v>
      </c>
      <c r="E7068" t="s">
        <v>27</v>
      </c>
      <c r="F7068">
        <v>2</v>
      </c>
      <c r="I7068" t="s">
        <v>28</v>
      </c>
      <c r="J7068">
        <v>1</v>
      </c>
      <c r="K7068" s="1">
        <v>6.2703200000000005E-14</v>
      </c>
      <c r="L7068">
        <v>194.96</v>
      </c>
      <c r="M7068">
        <v>136.63999999999999</v>
      </c>
      <c r="N7068">
        <v>194.96</v>
      </c>
      <c r="O7068">
        <v>1.1355</v>
      </c>
      <c r="P7068">
        <v>239240000</v>
      </c>
      <c r="Q7068">
        <v>560</v>
      </c>
      <c r="R7068">
        <v>12.5585</v>
      </c>
      <c r="S7068">
        <v>18.4909</v>
      </c>
      <c r="T7068">
        <v>12.576000000000001</v>
      </c>
      <c r="U7068">
        <v>11.43</v>
      </c>
      <c r="V7068">
        <v>7.06088</v>
      </c>
      <c r="W7068">
        <v>48.012</v>
      </c>
      <c r="X7068" t="s">
        <v>33422</v>
      </c>
      <c r="Y7068">
        <v>560</v>
      </c>
      <c r="Z7068" t="s">
        <v>33422</v>
      </c>
      <c r="AA7068" t="s">
        <v>33422</v>
      </c>
      <c r="AB7068" t="s">
        <v>33423</v>
      </c>
      <c r="AC7068" t="s">
        <v>33424</v>
      </c>
      <c r="AD7068" t="s">
        <v>33429</v>
      </c>
      <c r="AE7068" t="s">
        <v>33430</v>
      </c>
    </row>
    <row r="7069" spans="1:31" hidden="1" x14ac:dyDescent="0.25">
      <c r="A7069">
        <v>14.3865</v>
      </c>
      <c r="B7069">
        <v>14.2432</v>
      </c>
      <c r="C7069">
        <v>14.111499999999999</v>
      </c>
      <c r="D7069">
        <v>12.6318</v>
      </c>
      <c r="E7069" t="s">
        <v>27</v>
      </c>
      <c r="F7069">
        <v>2</v>
      </c>
      <c r="I7069" t="s">
        <v>28</v>
      </c>
      <c r="J7069">
        <v>0.99991200000000002</v>
      </c>
      <c r="K7069">
        <v>1.68053E-3</v>
      </c>
      <c r="L7069">
        <v>104.06</v>
      </c>
      <c r="M7069">
        <v>45.274999999999999</v>
      </c>
      <c r="N7069">
        <v>94.114000000000004</v>
      </c>
      <c r="O7069">
        <v>-0.21102000000000001</v>
      </c>
      <c r="P7069">
        <v>73111000</v>
      </c>
      <c r="Q7069">
        <v>136</v>
      </c>
      <c r="R7069">
        <v>14.085599999999999</v>
      </c>
      <c r="S7069">
        <v>20.293900000000001</v>
      </c>
      <c r="T7069">
        <v>14.249000000000001</v>
      </c>
      <c r="U7069">
        <v>13.4375</v>
      </c>
      <c r="V7069">
        <v>6.8563700000000001</v>
      </c>
      <c r="W7069">
        <v>55.373100000000001</v>
      </c>
      <c r="X7069" t="s">
        <v>33422</v>
      </c>
      <c r="Y7069">
        <v>136</v>
      </c>
      <c r="Z7069" t="s">
        <v>33422</v>
      </c>
      <c r="AA7069" t="s">
        <v>33422</v>
      </c>
      <c r="AB7069" t="s">
        <v>33423</v>
      </c>
      <c r="AC7069" t="s">
        <v>33424</v>
      </c>
      <c r="AD7069" t="s">
        <v>33431</v>
      </c>
      <c r="AE7069" t="s">
        <v>33432</v>
      </c>
    </row>
    <row r="7070" spans="1:31" x14ac:dyDescent="0.25">
      <c r="A7070">
        <v>15.8407</v>
      </c>
      <c r="B7070">
        <v>14.426</v>
      </c>
      <c r="C7070">
        <v>15.223100000000001</v>
      </c>
      <c r="D7070">
        <v>14.762600000000001</v>
      </c>
      <c r="E7070" t="s">
        <v>27</v>
      </c>
      <c r="F7070">
        <v>3</v>
      </c>
      <c r="I7070" t="s">
        <v>28</v>
      </c>
      <c r="J7070">
        <v>0.99999899999999997</v>
      </c>
      <c r="K7070" s="1">
        <v>2.1218799999999998E-6</v>
      </c>
      <c r="L7070">
        <v>157.35</v>
      </c>
      <c r="M7070">
        <v>118.46</v>
      </c>
      <c r="N7070">
        <v>157.35</v>
      </c>
      <c r="O7070">
        <v>0.22234000000000001</v>
      </c>
      <c r="P7070">
        <v>16145000</v>
      </c>
      <c r="Q7070">
        <v>345</v>
      </c>
      <c r="R7070">
        <v>13.3103</v>
      </c>
      <c r="S7070">
        <v>19.843</v>
      </c>
      <c r="T7070">
        <v>15.5319</v>
      </c>
      <c r="U7070">
        <v>14.5943</v>
      </c>
      <c r="V7070">
        <v>5.2486600000000001</v>
      </c>
      <c r="W7070">
        <v>60.252299999999998</v>
      </c>
      <c r="X7070" t="s">
        <v>33433</v>
      </c>
      <c r="Y7070">
        <v>345</v>
      </c>
      <c r="Z7070" t="s">
        <v>33433</v>
      </c>
      <c r="AA7070" t="s">
        <v>33433</v>
      </c>
      <c r="AB7070" t="s">
        <v>33434</v>
      </c>
      <c r="AC7070" t="s">
        <v>33435</v>
      </c>
      <c r="AD7070" t="s">
        <v>33436</v>
      </c>
      <c r="AE7070" t="s">
        <v>33437</v>
      </c>
    </row>
    <row r="7071" spans="1:31" x14ac:dyDescent="0.25">
      <c r="A7071">
        <v>13.521800000000001</v>
      </c>
      <c r="B7071">
        <v>12.9163</v>
      </c>
      <c r="C7071">
        <v>12.823</v>
      </c>
      <c r="D7071">
        <v>12.117900000000001</v>
      </c>
      <c r="E7071" t="s">
        <v>27</v>
      </c>
      <c r="F7071">
        <v>2</v>
      </c>
      <c r="I7071" t="s">
        <v>28</v>
      </c>
      <c r="J7071">
        <v>0.82053699999999996</v>
      </c>
      <c r="K7071">
        <v>1.1402199999999999E-2</v>
      </c>
      <c r="L7071">
        <v>80.763000000000005</v>
      </c>
      <c r="M7071">
        <v>35.601999999999997</v>
      </c>
      <c r="N7071">
        <v>80.763000000000005</v>
      </c>
      <c r="O7071">
        <v>7.1170999999999998E-2</v>
      </c>
      <c r="P7071">
        <v>8810900</v>
      </c>
      <c r="Q7071">
        <v>261</v>
      </c>
      <c r="R7071" t="s">
        <v>29</v>
      </c>
      <c r="S7071">
        <v>16.212499999999999</v>
      </c>
      <c r="T7071">
        <v>13.1724</v>
      </c>
      <c r="U7071">
        <v>12.517099999999999</v>
      </c>
      <c r="V7071">
        <v>3.6953900000000002</v>
      </c>
      <c r="W7071">
        <v>51.379100000000001</v>
      </c>
      <c r="X7071" t="s">
        <v>33438</v>
      </c>
      <c r="Y7071" t="s">
        <v>30881</v>
      </c>
      <c r="Z7071" t="s">
        <v>33439</v>
      </c>
      <c r="AA7071" t="s">
        <v>33439</v>
      </c>
      <c r="AB7071" t="s">
        <v>33440</v>
      </c>
      <c r="AC7071" t="s">
        <v>33441</v>
      </c>
      <c r="AD7071" t="s">
        <v>33442</v>
      </c>
      <c r="AE7071" t="s">
        <v>33443</v>
      </c>
    </row>
    <row r="7072" spans="1:31" x14ac:dyDescent="0.25">
      <c r="A7072">
        <v>13.3833</v>
      </c>
      <c r="B7072">
        <v>11.161</v>
      </c>
      <c r="C7072">
        <v>11.3515</v>
      </c>
      <c r="D7072">
        <v>12.746499999999999</v>
      </c>
      <c r="E7072" t="s">
        <v>27</v>
      </c>
      <c r="F7072">
        <v>3</v>
      </c>
      <c r="I7072" t="s">
        <v>28</v>
      </c>
      <c r="J7072">
        <v>0.81686499999999995</v>
      </c>
      <c r="K7072">
        <v>9.0004400000000002E-4</v>
      </c>
      <c r="L7072">
        <v>108.56</v>
      </c>
      <c r="M7072">
        <v>37.584000000000003</v>
      </c>
      <c r="N7072">
        <v>108.56</v>
      </c>
      <c r="O7072">
        <v>-0.21321000000000001</v>
      </c>
      <c r="P7072">
        <v>4312100</v>
      </c>
      <c r="Q7072">
        <v>108</v>
      </c>
      <c r="R7072">
        <v>12.196099999999999</v>
      </c>
      <c r="S7072">
        <v>18.4648</v>
      </c>
      <c r="T7072">
        <v>12.3674</v>
      </c>
      <c r="U7072">
        <v>11.953799999999999</v>
      </c>
      <c r="V7072">
        <v>6.5110200000000003</v>
      </c>
      <c r="W7072">
        <v>48.642299999999999</v>
      </c>
      <c r="X7072" t="s">
        <v>33438</v>
      </c>
      <c r="Y7072" t="s">
        <v>20944</v>
      </c>
      <c r="Z7072" t="s">
        <v>33439</v>
      </c>
      <c r="AA7072" t="s">
        <v>33439</v>
      </c>
      <c r="AB7072" t="s">
        <v>33440</v>
      </c>
      <c r="AC7072" t="s">
        <v>33441</v>
      </c>
      <c r="AD7072" t="s">
        <v>33444</v>
      </c>
      <c r="AE7072" t="s">
        <v>33445</v>
      </c>
    </row>
    <row r="7073" spans="1:31" hidden="1" x14ac:dyDescent="0.25">
      <c r="A7073">
        <v>13.7796</v>
      </c>
      <c r="B7073">
        <v>12.2278</v>
      </c>
      <c r="C7073">
        <v>13.200200000000001</v>
      </c>
      <c r="D7073">
        <v>12.6107</v>
      </c>
      <c r="E7073" t="s">
        <v>27</v>
      </c>
      <c r="F7073">
        <v>3</v>
      </c>
      <c r="I7073" t="s">
        <v>28</v>
      </c>
      <c r="J7073">
        <v>0.99991200000000002</v>
      </c>
      <c r="K7073">
        <v>2.6544000000000002E-2</v>
      </c>
      <c r="L7073">
        <v>59.884</v>
      </c>
      <c r="M7073">
        <v>6.6726000000000001</v>
      </c>
      <c r="N7073">
        <v>59.884</v>
      </c>
      <c r="O7073">
        <v>1.0706</v>
      </c>
      <c r="P7073">
        <v>6029100</v>
      </c>
      <c r="Q7073">
        <v>214</v>
      </c>
      <c r="R7073">
        <v>11.4148</v>
      </c>
      <c r="S7073">
        <v>19.118600000000001</v>
      </c>
      <c r="T7073">
        <v>13.4899</v>
      </c>
      <c r="U7073">
        <v>12.4193</v>
      </c>
      <c r="V7073">
        <v>6.6992900000000004</v>
      </c>
      <c r="W7073">
        <v>51.818399999999997</v>
      </c>
      <c r="X7073" t="s">
        <v>33446</v>
      </c>
      <c r="Y7073" t="s">
        <v>33447</v>
      </c>
      <c r="Z7073" t="s">
        <v>33448</v>
      </c>
      <c r="AA7073" t="s">
        <v>33448</v>
      </c>
      <c r="AB7073" t="s">
        <v>33449</v>
      </c>
      <c r="AC7073" t="s">
        <v>33450</v>
      </c>
      <c r="AD7073" t="s">
        <v>33451</v>
      </c>
      <c r="AE7073" t="s">
        <v>33452</v>
      </c>
    </row>
    <row r="7074" spans="1:31" x14ac:dyDescent="0.25">
      <c r="A7074">
        <v>12.4674</v>
      </c>
      <c r="B7074">
        <v>11.435</v>
      </c>
      <c r="C7074">
        <v>10.6532</v>
      </c>
      <c r="D7074">
        <v>12.151199999999999</v>
      </c>
      <c r="E7074" t="s">
        <v>27</v>
      </c>
      <c r="F7074">
        <v>3</v>
      </c>
      <c r="I7074" t="s">
        <v>28</v>
      </c>
      <c r="J7074">
        <v>0.99997800000000003</v>
      </c>
      <c r="K7074">
        <v>3.5542299999999999E-2</v>
      </c>
      <c r="L7074">
        <v>56.631999999999998</v>
      </c>
      <c r="M7074">
        <v>11.769</v>
      </c>
      <c r="N7074">
        <v>56.631999999999998</v>
      </c>
      <c r="O7074">
        <v>-2.9312999999999998</v>
      </c>
      <c r="P7074">
        <v>3104600</v>
      </c>
      <c r="Q7074">
        <v>156</v>
      </c>
      <c r="R7074" t="s">
        <v>29</v>
      </c>
      <c r="S7074">
        <v>15.8628</v>
      </c>
      <c r="T7074">
        <v>11.5603</v>
      </c>
      <c r="U7074">
        <v>11.793100000000001</v>
      </c>
      <c r="V7074">
        <v>4.0696700000000003</v>
      </c>
      <c r="W7074">
        <v>46.706699999999998</v>
      </c>
      <c r="X7074" t="s">
        <v>33453</v>
      </c>
      <c r="Y7074" t="s">
        <v>33454</v>
      </c>
      <c r="Z7074" t="s">
        <v>33448</v>
      </c>
      <c r="AA7074" t="s">
        <v>33448</v>
      </c>
      <c r="AB7074" t="s">
        <v>33449</v>
      </c>
      <c r="AC7074" t="s">
        <v>33450</v>
      </c>
      <c r="AD7074" t="s">
        <v>33455</v>
      </c>
      <c r="AE7074" t="s">
        <v>33456</v>
      </c>
    </row>
    <row r="7075" spans="1:31" hidden="1" x14ac:dyDescent="0.25">
      <c r="A7075">
        <v>11.857100000000001</v>
      </c>
      <c r="B7075">
        <v>10.388299999999999</v>
      </c>
      <c r="C7075">
        <v>11.898300000000001</v>
      </c>
      <c r="D7075">
        <v>10.1547</v>
      </c>
      <c r="E7075" t="s">
        <v>27</v>
      </c>
      <c r="F7075">
        <v>4</v>
      </c>
      <c r="I7075" t="s">
        <v>28</v>
      </c>
      <c r="J7075">
        <v>0.99999800000000005</v>
      </c>
      <c r="K7075">
        <v>1.43349E-4</v>
      </c>
      <c r="L7075">
        <v>91.480999999999995</v>
      </c>
      <c r="M7075">
        <v>73.83</v>
      </c>
      <c r="N7075">
        <v>91.480999999999995</v>
      </c>
      <c r="O7075">
        <v>0.78534999999999999</v>
      </c>
      <c r="P7075">
        <v>25491000</v>
      </c>
      <c r="Q7075">
        <v>51</v>
      </c>
      <c r="R7075">
        <v>11.221299999999999</v>
      </c>
      <c r="S7075">
        <v>18.14</v>
      </c>
      <c r="T7075">
        <v>11.877700000000001</v>
      </c>
      <c r="U7075">
        <v>10.2715</v>
      </c>
      <c r="V7075">
        <v>7.8684900000000004</v>
      </c>
      <c r="W7075">
        <v>44.298499999999997</v>
      </c>
      <c r="X7075" t="s">
        <v>33457</v>
      </c>
      <c r="Y7075" t="s">
        <v>33458</v>
      </c>
      <c r="Z7075" t="s">
        <v>33459</v>
      </c>
      <c r="AA7075" t="s">
        <v>33459</v>
      </c>
      <c r="AB7075" t="s">
        <v>33460</v>
      </c>
      <c r="AC7075" t="s">
        <v>33461</v>
      </c>
      <c r="AD7075" t="s">
        <v>33462</v>
      </c>
      <c r="AE7075" t="s">
        <v>33463</v>
      </c>
    </row>
    <row r="7076" spans="1:31" x14ac:dyDescent="0.25">
      <c r="A7076">
        <v>14.5459</v>
      </c>
      <c r="B7076">
        <v>14.3918</v>
      </c>
      <c r="C7076">
        <v>13.8185</v>
      </c>
      <c r="D7076">
        <v>13.8383</v>
      </c>
      <c r="E7076" t="s">
        <v>27</v>
      </c>
      <c r="F7076">
        <v>3</v>
      </c>
      <c r="I7076" t="s">
        <v>28</v>
      </c>
      <c r="J7076">
        <v>1</v>
      </c>
      <c r="K7076">
        <v>8.7777299999999999E-4</v>
      </c>
      <c r="L7076">
        <v>116.3</v>
      </c>
      <c r="M7076">
        <v>75.953000000000003</v>
      </c>
      <c r="N7076">
        <v>70.412000000000006</v>
      </c>
      <c r="O7076">
        <v>0.31402000000000002</v>
      </c>
      <c r="P7076">
        <v>29598000</v>
      </c>
      <c r="Q7076">
        <v>122</v>
      </c>
      <c r="R7076">
        <v>11.414999999999999</v>
      </c>
      <c r="S7076">
        <v>19.0932</v>
      </c>
      <c r="T7076">
        <v>14.1822</v>
      </c>
      <c r="U7076">
        <v>14.1151</v>
      </c>
      <c r="V7076">
        <v>4.9780800000000003</v>
      </c>
      <c r="W7076">
        <v>56.594499999999996</v>
      </c>
      <c r="X7076" t="s">
        <v>33464</v>
      </c>
      <c r="Y7076" t="s">
        <v>33465</v>
      </c>
      <c r="Z7076" t="s">
        <v>33466</v>
      </c>
      <c r="AA7076" t="s">
        <v>33466</v>
      </c>
      <c r="AB7076" t="s">
        <v>33467</v>
      </c>
      <c r="AC7076" t="s">
        <v>33468</v>
      </c>
      <c r="AD7076" t="s">
        <v>33469</v>
      </c>
      <c r="AE7076" t="s">
        <v>33470</v>
      </c>
    </row>
    <row r="7077" spans="1:31" x14ac:dyDescent="0.25">
      <c r="A7077">
        <v>16.015000000000001</v>
      </c>
      <c r="B7077">
        <v>15.763999999999999</v>
      </c>
      <c r="C7077">
        <v>15.3653</v>
      </c>
      <c r="D7077">
        <v>15.3802</v>
      </c>
      <c r="E7077" t="s">
        <v>27</v>
      </c>
      <c r="F7077">
        <v>2</v>
      </c>
      <c r="I7077" t="s">
        <v>28</v>
      </c>
      <c r="J7077">
        <v>0.94392500000000001</v>
      </c>
      <c r="K7077" s="1">
        <v>2.5976799999999998E-5</v>
      </c>
      <c r="L7077">
        <v>145.31</v>
      </c>
      <c r="M7077">
        <v>70.391999999999996</v>
      </c>
      <c r="N7077">
        <v>145.31</v>
      </c>
      <c r="O7077">
        <v>0.16822000000000001</v>
      </c>
      <c r="P7077">
        <v>10658000</v>
      </c>
      <c r="Q7077">
        <v>71</v>
      </c>
      <c r="R7077">
        <v>12.4605</v>
      </c>
      <c r="S7077">
        <v>18.825299999999999</v>
      </c>
      <c r="T7077">
        <v>15.690200000000001</v>
      </c>
      <c r="U7077">
        <v>15.572100000000001</v>
      </c>
      <c r="V7077">
        <v>3.25319</v>
      </c>
      <c r="W7077">
        <v>62.5246</v>
      </c>
      <c r="X7077" t="s">
        <v>33471</v>
      </c>
      <c r="Y7077" t="s">
        <v>33472</v>
      </c>
      <c r="Z7077" t="s">
        <v>33466</v>
      </c>
      <c r="AA7077" t="s">
        <v>33466</v>
      </c>
      <c r="AB7077" t="s">
        <v>33467</v>
      </c>
      <c r="AC7077" t="s">
        <v>33468</v>
      </c>
      <c r="AD7077" t="s">
        <v>33473</v>
      </c>
      <c r="AE7077" t="s">
        <v>33474</v>
      </c>
    </row>
    <row r="7078" spans="1:31" hidden="1" x14ac:dyDescent="0.25">
      <c r="A7078">
        <v>11.4968</v>
      </c>
      <c r="B7078">
        <v>9.8790200000000006</v>
      </c>
      <c r="C7078">
        <v>10.1738</v>
      </c>
      <c r="D7078">
        <v>10.3119</v>
      </c>
      <c r="E7078" t="s">
        <v>27</v>
      </c>
      <c r="F7078">
        <v>3</v>
      </c>
      <c r="I7078" t="s">
        <v>28</v>
      </c>
      <c r="J7078">
        <v>1</v>
      </c>
      <c r="K7078" s="1">
        <v>3.0515100000000002E-6</v>
      </c>
      <c r="L7078">
        <v>148.88999999999999</v>
      </c>
      <c r="M7078">
        <v>81.867999999999995</v>
      </c>
      <c r="N7078">
        <v>148.88999999999999</v>
      </c>
      <c r="O7078">
        <v>0.33</v>
      </c>
      <c r="P7078">
        <v>28870000</v>
      </c>
      <c r="Q7078">
        <v>438</v>
      </c>
      <c r="R7078">
        <v>11.370799999999999</v>
      </c>
      <c r="S7078">
        <v>18.378900000000002</v>
      </c>
      <c r="T7078">
        <v>10.8353</v>
      </c>
      <c r="U7078">
        <v>10.0954</v>
      </c>
      <c r="V7078">
        <v>8.2834199999999996</v>
      </c>
      <c r="W7078">
        <v>41.861400000000003</v>
      </c>
      <c r="X7078" t="s">
        <v>33475</v>
      </c>
      <c r="Y7078" t="s">
        <v>33476</v>
      </c>
      <c r="Z7078" t="s">
        <v>33477</v>
      </c>
      <c r="AA7078" t="s">
        <v>33477</v>
      </c>
      <c r="AB7078" t="s">
        <v>33478</v>
      </c>
      <c r="AC7078" t="s">
        <v>33479</v>
      </c>
      <c r="AD7078" t="s">
        <v>33480</v>
      </c>
      <c r="AE7078" t="s">
        <v>33481</v>
      </c>
    </row>
    <row r="7079" spans="1:31" x14ac:dyDescent="0.25">
      <c r="A7079">
        <v>19.701000000000001</v>
      </c>
      <c r="B7079">
        <v>19.138200000000001</v>
      </c>
      <c r="C7079">
        <v>19.124300000000002</v>
      </c>
      <c r="D7079">
        <v>19.0183</v>
      </c>
      <c r="E7079" t="s">
        <v>27</v>
      </c>
      <c r="F7079">
        <v>3</v>
      </c>
      <c r="I7079" t="s">
        <v>28</v>
      </c>
      <c r="J7079">
        <v>1</v>
      </c>
      <c r="K7079" s="1">
        <v>1.37156E-61</v>
      </c>
      <c r="L7079">
        <v>287.54000000000002</v>
      </c>
      <c r="M7079">
        <v>203.06</v>
      </c>
      <c r="N7079">
        <v>127.07</v>
      </c>
      <c r="O7079">
        <v>0.24359</v>
      </c>
      <c r="P7079">
        <v>137130000</v>
      </c>
      <c r="Q7079">
        <v>192</v>
      </c>
      <c r="R7079">
        <v>16.381</v>
      </c>
      <c r="S7079">
        <v>23.758299999999998</v>
      </c>
      <c r="T7079">
        <v>19.412700000000001</v>
      </c>
      <c r="U7079">
        <v>19.078199999999999</v>
      </c>
      <c r="V7079">
        <v>4.6800300000000004</v>
      </c>
      <c r="W7079">
        <v>76.981800000000007</v>
      </c>
      <c r="X7079" t="s">
        <v>33482</v>
      </c>
      <c r="Y7079" t="s">
        <v>33483</v>
      </c>
      <c r="Z7079" t="s">
        <v>33477</v>
      </c>
      <c r="AA7079" t="s">
        <v>33477</v>
      </c>
      <c r="AB7079" t="s">
        <v>33478</v>
      </c>
      <c r="AC7079" t="s">
        <v>33479</v>
      </c>
      <c r="AD7079" t="s">
        <v>33484</v>
      </c>
      <c r="AE7079" t="s">
        <v>33485</v>
      </c>
    </row>
    <row r="7080" spans="1:31" x14ac:dyDescent="0.25">
      <c r="A7080">
        <v>13.368399999999999</v>
      </c>
      <c r="B7080">
        <v>13.4069</v>
      </c>
      <c r="C7080">
        <v>12.8711</v>
      </c>
      <c r="D7080">
        <v>12.9077</v>
      </c>
      <c r="E7080" t="s">
        <v>27</v>
      </c>
      <c r="F7080">
        <v>3</v>
      </c>
      <c r="I7080" t="s">
        <v>28</v>
      </c>
      <c r="J7080">
        <v>0.77013200000000004</v>
      </c>
      <c r="K7080">
        <v>2.5431299999999999E-4</v>
      </c>
      <c r="L7080">
        <v>93.254999999999995</v>
      </c>
      <c r="M7080">
        <v>49.929000000000002</v>
      </c>
      <c r="N7080">
        <v>93.254999999999995</v>
      </c>
      <c r="O7080">
        <v>-0.32799</v>
      </c>
      <c r="P7080">
        <v>6522200</v>
      </c>
      <c r="Q7080">
        <v>131</v>
      </c>
      <c r="R7080">
        <v>10.067399999999999</v>
      </c>
      <c r="S7080">
        <v>17.526</v>
      </c>
      <c r="T7080">
        <v>13.1198</v>
      </c>
      <c r="U7080">
        <v>13.157299999999999</v>
      </c>
      <c r="V7080">
        <v>4.36869</v>
      </c>
      <c r="W7080">
        <v>52.554099999999998</v>
      </c>
      <c r="X7080" t="s">
        <v>33486</v>
      </c>
      <c r="Y7080" t="s">
        <v>33487</v>
      </c>
      <c r="Z7080" t="s">
        <v>33477</v>
      </c>
      <c r="AA7080" t="s">
        <v>33477</v>
      </c>
      <c r="AB7080" t="s">
        <v>33478</v>
      </c>
      <c r="AC7080" t="s">
        <v>33479</v>
      </c>
      <c r="AD7080" t="s">
        <v>33488</v>
      </c>
      <c r="AE7080" t="s">
        <v>33489</v>
      </c>
    </row>
    <row r="7081" spans="1:31" x14ac:dyDescent="0.25">
      <c r="A7081">
        <v>14.1928</v>
      </c>
      <c r="B7081">
        <v>13.418100000000001</v>
      </c>
      <c r="C7081">
        <v>13.896100000000001</v>
      </c>
      <c r="D7081">
        <v>12.973599999999999</v>
      </c>
      <c r="E7081" t="s">
        <v>27</v>
      </c>
      <c r="F7081">
        <v>3</v>
      </c>
      <c r="I7081" t="s">
        <v>28</v>
      </c>
      <c r="J7081">
        <v>0.99634500000000004</v>
      </c>
      <c r="K7081">
        <v>1.0382900000000001E-3</v>
      </c>
      <c r="L7081">
        <v>91.789000000000001</v>
      </c>
      <c r="M7081">
        <v>36.777999999999999</v>
      </c>
      <c r="N7081">
        <v>91.789000000000001</v>
      </c>
      <c r="O7081">
        <v>0.39352999999999999</v>
      </c>
      <c r="P7081">
        <v>16512000</v>
      </c>
      <c r="Q7081">
        <v>102</v>
      </c>
      <c r="R7081">
        <v>4.4572700000000003</v>
      </c>
      <c r="S7081">
        <v>18.956900000000001</v>
      </c>
      <c r="T7081">
        <v>14.044499999999999</v>
      </c>
      <c r="U7081">
        <v>13.1959</v>
      </c>
      <c r="V7081">
        <v>5.7610599999999996</v>
      </c>
      <c r="W7081">
        <v>54.480699999999999</v>
      </c>
      <c r="X7081" t="s">
        <v>33486</v>
      </c>
      <c r="Y7081" t="s">
        <v>33490</v>
      </c>
      <c r="Z7081" t="s">
        <v>33477</v>
      </c>
      <c r="AA7081" t="s">
        <v>33477</v>
      </c>
      <c r="AB7081" t="s">
        <v>33478</v>
      </c>
      <c r="AC7081" t="s">
        <v>33479</v>
      </c>
      <c r="AD7081" t="s">
        <v>33491</v>
      </c>
      <c r="AE7081" t="s">
        <v>33492</v>
      </c>
    </row>
    <row r="7082" spans="1:31" hidden="1" x14ac:dyDescent="0.25">
      <c r="A7082">
        <v>16.527999999999999</v>
      </c>
      <c r="B7082">
        <v>15.6647</v>
      </c>
      <c r="C7082">
        <v>15.744899999999999</v>
      </c>
      <c r="D7082">
        <v>15.7425</v>
      </c>
      <c r="E7082" t="s">
        <v>27</v>
      </c>
      <c r="F7082">
        <v>2</v>
      </c>
      <c r="I7082" t="s">
        <v>28</v>
      </c>
      <c r="J7082">
        <v>1</v>
      </c>
      <c r="K7082" s="1">
        <v>1.06679E-14</v>
      </c>
      <c r="L7082">
        <v>192.54</v>
      </c>
      <c r="M7082">
        <v>139.43</v>
      </c>
      <c r="N7082">
        <v>145</v>
      </c>
      <c r="O7082">
        <v>-1.3023</v>
      </c>
      <c r="P7082">
        <v>267220000</v>
      </c>
      <c r="Q7082">
        <v>223</v>
      </c>
      <c r="R7082">
        <v>16.165099999999999</v>
      </c>
      <c r="S7082">
        <v>23.528300000000002</v>
      </c>
      <c r="T7082">
        <v>16.136399999999998</v>
      </c>
      <c r="U7082">
        <v>15.7036</v>
      </c>
      <c r="V7082">
        <v>7.8246799999999999</v>
      </c>
      <c r="W7082">
        <v>63.68</v>
      </c>
      <c r="X7082" t="s">
        <v>33493</v>
      </c>
      <c r="Y7082">
        <v>223</v>
      </c>
      <c r="Z7082" t="s">
        <v>33493</v>
      </c>
      <c r="AA7082" t="s">
        <v>33493</v>
      </c>
      <c r="AB7082" t="s">
        <v>33494</v>
      </c>
      <c r="AC7082" t="s">
        <v>33495</v>
      </c>
      <c r="AD7082" t="s">
        <v>33496</v>
      </c>
      <c r="AE7082" t="s">
        <v>33497</v>
      </c>
    </row>
    <row r="7083" spans="1:31" x14ac:dyDescent="0.25">
      <c r="A7083">
        <v>15.057399999999999</v>
      </c>
      <c r="B7083">
        <v>13.976000000000001</v>
      </c>
      <c r="C7083">
        <v>13.8279</v>
      </c>
      <c r="D7083">
        <v>13.490500000000001</v>
      </c>
      <c r="E7083" t="s">
        <v>27</v>
      </c>
      <c r="F7083">
        <v>3</v>
      </c>
      <c r="I7083" t="s">
        <v>28</v>
      </c>
      <c r="J7083">
        <v>1</v>
      </c>
      <c r="K7083" s="1">
        <v>9.7405100000000004E-7</v>
      </c>
      <c r="L7083">
        <v>149.35</v>
      </c>
      <c r="M7083">
        <v>90.191000000000003</v>
      </c>
      <c r="N7083">
        <v>149.35</v>
      </c>
      <c r="O7083">
        <v>0.65456000000000003</v>
      </c>
      <c r="P7083">
        <v>31964000</v>
      </c>
      <c r="Q7083">
        <v>172</v>
      </c>
      <c r="R7083">
        <v>12.801600000000001</v>
      </c>
      <c r="S7083">
        <v>19.706600000000002</v>
      </c>
      <c r="T7083">
        <v>14.4427</v>
      </c>
      <c r="U7083">
        <v>13.7333</v>
      </c>
      <c r="V7083">
        <v>5.9733400000000003</v>
      </c>
      <c r="W7083">
        <v>56.351900000000001</v>
      </c>
      <c r="X7083" t="s">
        <v>33493</v>
      </c>
      <c r="Y7083">
        <v>172</v>
      </c>
      <c r="Z7083" t="s">
        <v>33493</v>
      </c>
      <c r="AA7083" t="s">
        <v>33493</v>
      </c>
      <c r="AB7083" t="s">
        <v>33494</v>
      </c>
      <c r="AC7083" t="s">
        <v>33495</v>
      </c>
      <c r="AD7083" t="s">
        <v>33498</v>
      </c>
      <c r="AE7083" t="s">
        <v>33499</v>
      </c>
    </row>
    <row r="7084" spans="1:31" x14ac:dyDescent="0.25">
      <c r="A7084">
        <v>13.422599999999999</v>
      </c>
      <c r="B7084">
        <v>13.747400000000001</v>
      </c>
      <c r="C7084">
        <v>13.263199999999999</v>
      </c>
      <c r="D7084">
        <v>12.201000000000001</v>
      </c>
      <c r="E7084" t="s">
        <v>27</v>
      </c>
      <c r="F7084">
        <v>2</v>
      </c>
      <c r="I7084" t="s">
        <v>28</v>
      </c>
      <c r="J7084">
        <v>0.98646400000000001</v>
      </c>
      <c r="K7084" s="1">
        <v>8.2666700000000007E-15</v>
      </c>
      <c r="L7084">
        <v>195.72</v>
      </c>
      <c r="M7084">
        <v>133.03</v>
      </c>
      <c r="N7084">
        <v>195.72</v>
      </c>
      <c r="O7084">
        <v>0.26566000000000001</v>
      </c>
      <c r="P7084">
        <v>12520000</v>
      </c>
      <c r="Q7084">
        <v>117</v>
      </c>
      <c r="R7084" t="s">
        <v>29</v>
      </c>
      <c r="S7084">
        <v>17.7714</v>
      </c>
      <c r="T7084">
        <v>13.3429</v>
      </c>
      <c r="U7084">
        <v>12.9742</v>
      </c>
      <c r="V7084">
        <v>4.7972400000000004</v>
      </c>
      <c r="W7084">
        <v>52.634099999999997</v>
      </c>
      <c r="X7084" t="s">
        <v>33500</v>
      </c>
      <c r="Y7084">
        <v>117</v>
      </c>
      <c r="Z7084" t="s">
        <v>33500</v>
      </c>
      <c r="AA7084" t="s">
        <v>33500</v>
      </c>
      <c r="AB7084" t="s">
        <v>33501</v>
      </c>
      <c r="AC7084" t="s">
        <v>33502</v>
      </c>
      <c r="AD7084" t="s">
        <v>33503</v>
      </c>
      <c r="AE7084" t="s">
        <v>33504</v>
      </c>
    </row>
    <row r="7085" spans="1:31" hidden="1" x14ac:dyDescent="0.25">
      <c r="A7085">
        <v>10.8117</v>
      </c>
      <c r="B7085">
        <v>10.797800000000001</v>
      </c>
      <c r="C7085">
        <v>10.6288</v>
      </c>
      <c r="D7085">
        <v>9.7352799999999995</v>
      </c>
      <c r="E7085" t="s">
        <v>27</v>
      </c>
      <c r="F7085">
        <v>2</v>
      </c>
      <c r="I7085" t="s">
        <v>28</v>
      </c>
      <c r="J7085">
        <v>1</v>
      </c>
      <c r="K7085" s="1">
        <v>4.1057799999999998E-10</v>
      </c>
      <c r="L7085">
        <v>180.48</v>
      </c>
      <c r="M7085">
        <v>116.44</v>
      </c>
      <c r="N7085">
        <v>180.48</v>
      </c>
      <c r="O7085">
        <v>-0.24315000000000001</v>
      </c>
      <c r="P7085">
        <v>2843400</v>
      </c>
      <c r="Q7085">
        <v>262</v>
      </c>
      <c r="R7085" t="s">
        <v>29</v>
      </c>
      <c r="S7085">
        <v>17.897200000000002</v>
      </c>
      <c r="T7085">
        <v>10.7203</v>
      </c>
      <c r="U7085">
        <v>10.2666</v>
      </c>
      <c r="V7085">
        <v>7.6306799999999999</v>
      </c>
      <c r="W7085">
        <v>41.973599999999998</v>
      </c>
      <c r="X7085" t="s">
        <v>33505</v>
      </c>
      <c r="Y7085">
        <v>262</v>
      </c>
      <c r="Z7085" t="s">
        <v>33505</v>
      </c>
      <c r="AA7085" t="s">
        <v>33505</v>
      </c>
      <c r="AB7085" t="s">
        <v>33506</v>
      </c>
      <c r="AC7085" t="s">
        <v>33507</v>
      </c>
      <c r="AD7085" t="s">
        <v>33508</v>
      </c>
      <c r="AE7085" t="s">
        <v>33509</v>
      </c>
    </row>
    <row r="7086" spans="1:31" hidden="1" x14ac:dyDescent="0.25">
      <c r="A7086">
        <v>13.344200000000001</v>
      </c>
      <c r="B7086">
        <v>12.0258</v>
      </c>
      <c r="C7086">
        <v>11.5695</v>
      </c>
      <c r="D7086">
        <v>10.4779</v>
      </c>
      <c r="E7086" t="s">
        <v>27</v>
      </c>
      <c r="F7086">
        <v>2</v>
      </c>
      <c r="I7086" t="s">
        <v>28</v>
      </c>
      <c r="J7086">
        <v>1</v>
      </c>
      <c r="K7086">
        <v>1.4815100000000001E-4</v>
      </c>
      <c r="L7086">
        <v>135.84</v>
      </c>
      <c r="M7086">
        <v>56.389000000000003</v>
      </c>
      <c r="N7086">
        <v>135.84</v>
      </c>
      <c r="O7086">
        <v>-6.5006999999999995E-2</v>
      </c>
      <c r="P7086">
        <v>33422000</v>
      </c>
      <c r="Q7086">
        <v>212</v>
      </c>
      <c r="R7086">
        <v>14.3154</v>
      </c>
      <c r="S7086">
        <v>20.714600000000001</v>
      </c>
      <c r="T7086">
        <v>12.456799999999999</v>
      </c>
      <c r="U7086">
        <v>11.251799999999999</v>
      </c>
      <c r="V7086">
        <v>9.4627499999999998</v>
      </c>
      <c r="W7086">
        <v>47.417299999999997</v>
      </c>
      <c r="X7086" t="s">
        <v>33505</v>
      </c>
      <c r="Y7086">
        <v>212</v>
      </c>
      <c r="Z7086" t="s">
        <v>33505</v>
      </c>
      <c r="AA7086" t="s">
        <v>33505</v>
      </c>
      <c r="AB7086" t="s">
        <v>33506</v>
      </c>
      <c r="AC7086" t="s">
        <v>33507</v>
      </c>
      <c r="AD7086" t="s">
        <v>33510</v>
      </c>
      <c r="AE7086" t="s">
        <v>33511</v>
      </c>
    </row>
    <row r="7087" spans="1:31" x14ac:dyDescent="0.25">
      <c r="A7087">
        <v>14.8843</v>
      </c>
      <c r="B7087">
        <v>14.6028</v>
      </c>
      <c r="C7087">
        <v>14.4261</v>
      </c>
      <c r="D7087">
        <v>14.4216</v>
      </c>
      <c r="E7087" t="s">
        <v>27</v>
      </c>
      <c r="F7087">
        <v>2</v>
      </c>
      <c r="I7087" t="s">
        <v>28</v>
      </c>
      <c r="J7087">
        <v>0.99983599999999995</v>
      </c>
      <c r="K7087">
        <v>2.9948599999999999E-2</v>
      </c>
      <c r="L7087">
        <v>65.626999999999995</v>
      </c>
      <c r="M7087">
        <v>18.399000000000001</v>
      </c>
      <c r="N7087">
        <v>65.626999999999995</v>
      </c>
      <c r="O7087">
        <v>0.2581</v>
      </c>
      <c r="P7087">
        <v>3222400</v>
      </c>
      <c r="Q7087">
        <v>993</v>
      </c>
      <c r="R7087" t="s">
        <v>29</v>
      </c>
      <c r="S7087">
        <v>17.365400000000001</v>
      </c>
      <c r="T7087">
        <v>14.655200000000001</v>
      </c>
      <c r="U7087">
        <v>14.5122</v>
      </c>
      <c r="V7087">
        <v>2.85317</v>
      </c>
      <c r="W7087">
        <v>58.334800000000001</v>
      </c>
      <c r="X7087" t="s">
        <v>33512</v>
      </c>
      <c r="Y7087" t="s">
        <v>33513</v>
      </c>
      <c r="Z7087" t="s">
        <v>33514</v>
      </c>
      <c r="AA7087" t="s">
        <v>33514</v>
      </c>
      <c r="AB7087" t="s">
        <v>33515</v>
      </c>
      <c r="AC7087" t="s">
        <v>33516</v>
      </c>
      <c r="AD7087" t="s">
        <v>33517</v>
      </c>
      <c r="AE7087" t="s">
        <v>33518</v>
      </c>
    </row>
    <row r="7088" spans="1:31" x14ac:dyDescent="0.25">
      <c r="A7088">
        <v>13.3522</v>
      </c>
      <c r="B7088">
        <v>12.754099999999999</v>
      </c>
      <c r="C7088">
        <v>12.6038</v>
      </c>
      <c r="D7088">
        <v>13.1494</v>
      </c>
      <c r="E7088" t="s">
        <v>27</v>
      </c>
      <c r="F7088">
        <v>2</v>
      </c>
      <c r="I7088" t="s">
        <v>28</v>
      </c>
      <c r="J7088">
        <v>1</v>
      </c>
      <c r="K7088">
        <v>1.48069E-2</v>
      </c>
      <c r="L7088">
        <v>74.236999999999995</v>
      </c>
      <c r="M7088">
        <v>28.878</v>
      </c>
      <c r="N7088">
        <v>74.236999999999995</v>
      </c>
      <c r="O7088">
        <v>0.76232999999999995</v>
      </c>
      <c r="P7088">
        <v>4802600</v>
      </c>
      <c r="Q7088">
        <v>184</v>
      </c>
      <c r="R7088">
        <v>10.7363</v>
      </c>
      <c r="S7088">
        <v>18.0306</v>
      </c>
      <c r="T7088">
        <v>12.978</v>
      </c>
      <c r="U7088">
        <v>12.9518</v>
      </c>
      <c r="V7088">
        <v>5.0787899999999997</v>
      </c>
      <c r="W7088">
        <v>51.8596</v>
      </c>
      <c r="X7088" t="s">
        <v>33519</v>
      </c>
      <c r="Y7088">
        <v>184</v>
      </c>
      <c r="Z7088" t="s">
        <v>33519</v>
      </c>
      <c r="AA7088" t="s">
        <v>33519</v>
      </c>
      <c r="AB7088" t="s">
        <v>33520</v>
      </c>
      <c r="AC7088" t="s">
        <v>33521</v>
      </c>
      <c r="AD7088" t="s">
        <v>33522</v>
      </c>
      <c r="AE7088" t="s">
        <v>33523</v>
      </c>
    </row>
    <row r="7089" spans="1:31" x14ac:dyDescent="0.25">
      <c r="A7089">
        <v>14.076700000000001</v>
      </c>
      <c r="B7089">
        <v>13.4146</v>
      </c>
      <c r="C7089">
        <v>13.5906</v>
      </c>
      <c r="D7089">
        <v>13.152900000000001</v>
      </c>
      <c r="E7089" t="s">
        <v>27</v>
      </c>
      <c r="F7089">
        <v>3</v>
      </c>
      <c r="I7089" t="s">
        <v>28</v>
      </c>
      <c r="J7089">
        <v>0.99834900000000004</v>
      </c>
      <c r="K7089">
        <v>7.3583700000000004E-4</v>
      </c>
      <c r="L7089">
        <v>114.5</v>
      </c>
      <c r="M7089">
        <v>65.146000000000001</v>
      </c>
      <c r="N7089">
        <v>114.5</v>
      </c>
      <c r="O7089">
        <v>-0.5988</v>
      </c>
      <c r="P7089">
        <v>7053100</v>
      </c>
      <c r="Q7089">
        <v>348</v>
      </c>
      <c r="R7089">
        <v>11.238099999999999</v>
      </c>
      <c r="S7089">
        <v>19.5289</v>
      </c>
      <c r="T7089">
        <v>13.8337</v>
      </c>
      <c r="U7089">
        <v>13.2837</v>
      </c>
      <c r="V7089">
        <v>6.24519</v>
      </c>
      <c r="W7089">
        <v>54.234699999999997</v>
      </c>
      <c r="X7089" t="s">
        <v>33519</v>
      </c>
      <c r="Y7089">
        <v>348</v>
      </c>
      <c r="Z7089" t="s">
        <v>33519</v>
      </c>
      <c r="AA7089" t="s">
        <v>33519</v>
      </c>
      <c r="AB7089" t="s">
        <v>33520</v>
      </c>
      <c r="AC7089" t="s">
        <v>33521</v>
      </c>
      <c r="AD7089" t="s">
        <v>33524</v>
      </c>
      <c r="AE7089" t="s">
        <v>33525</v>
      </c>
    </row>
    <row r="7090" spans="1:31" x14ac:dyDescent="0.25">
      <c r="A7090">
        <v>15.131500000000001</v>
      </c>
      <c r="B7090">
        <v>14.842499999999999</v>
      </c>
      <c r="C7090">
        <v>14.110200000000001</v>
      </c>
      <c r="D7090">
        <v>14.405099999999999</v>
      </c>
      <c r="E7090" t="s">
        <v>27</v>
      </c>
      <c r="F7090">
        <v>2</v>
      </c>
      <c r="I7090" t="s">
        <v>28</v>
      </c>
      <c r="J7090">
        <v>0.99998299999999996</v>
      </c>
      <c r="K7090" s="1">
        <v>8.7770799999999991E-19</v>
      </c>
      <c r="L7090">
        <v>215.53</v>
      </c>
      <c r="M7090">
        <v>155.62</v>
      </c>
      <c r="N7090">
        <v>215.53</v>
      </c>
      <c r="O7090">
        <v>0.61751999999999996</v>
      </c>
      <c r="P7090">
        <v>33673000</v>
      </c>
      <c r="Q7090">
        <v>202</v>
      </c>
      <c r="R7090">
        <v>12.3232</v>
      </c>
      <c r="S7090">
        <v>19.253499999999999</v>
      </c>
      <c r="T7090">
        <v>14.620900000000001</v>
      </c>
      <c r="U7090">
        <v>14.623799999999999</v>
      </c>
      <c r="V7090">
        <v>4.6297300000000003</v>
      </c>
      <c r="W7090">
        <v>58.489400000000003</v>
      </c>
      <c r="X7090" t="s">
        <v>33526</v>
      </c>
      <c r="Y7090" t="s">
        <v>33527</v>
      </c>
      <c r="Z7090" t="s">
        <v>33528</v>
      </c>
      <c r="AA7090" t="s">
        <v>33528</v>
      </c>
      <c r="AB7090" t="s">
        <v>33529</v>
      </c>
      <c r="AC7090" t="s">
        <v>33530</v>
      </c>
      <c r="AD7090" t="s">
        <v>33531</v>
      </c>
      <c r="AE7090" t="s">
        <v>33532</v>
      </c>
    </row>
    <row r="7091" spans="1:31" x14ac:dyDescent="0.25">
      <c r="A7091">
        <v>13.941800000000001</v>
      </c>
      <c r="B7091">
        <v>13.1585</v>
      </c>
      <c r="C7091">
        <v>13.3759</v>
      </c>
      <c r="D7091">
        <v>13.160399999999999</v>
      </c>
      <c r="E7091" t="s">
        <v>27</v>
      </c>
      <c r="F7091">
        <v>2</v>
      </c>
      <c r="I7091" t="s">
        <v>28</v>
      </c>
      <c r="J7091">
        <v>0.98921199999999998</v>
      </c>
      <c r="K7091">
        <v>4.62078E-2</v>
      </c>
      <c r="L7091">
        <v>55.567</v>
      </c>
      <c r="M7091">
        <v>9.1966000000000001</v>
      </c>
      <c r="N7091">
        <v>55.567</v>
      </c>
      <c r="O7091">
        <v>-4.1882999999999997E-2</v>
      </c>
      <c r="P7091">
        <v>7771200</v>
      </c>
      <c r="Q7091">
        <v>259</v>
      </c>
      <c r="R7091">
        <v>10.929600000000001</v>
      </c>
      <c r="S7091">
        <v>18.861899999999999</v>
      </c>
      <c r="T7091">
        <v>13.658799999999999</v>
      </c>
      <c r="U7091">
        <v>13.1595</v>
      </c>
      <c r="V7091">
        <v>5.70242</v>
      </c>
      <c r="W7091">
        <v>53.636499999999998</v>
      </c>
      <c r="X7091" t="s">
        <v>33533</v>
      </c>
      <c r="Y7091" t="s">
        <v>33534</v>
      </c>
      <c r="Z7091" t="s">
        <v>33535</v>
      </c>
      <c r="AA7091" t="s">
        <v>33535</v>
      </c>
      <c r="AB7091" t="s">
        <v>33536</v>
      </c>
      <c r="AC7091" t="s">
        <v>33537</v>
      </c>
      <c r="AD7091" t="s">
        <v>33538</v>
      </c>
      <c r="AE7091" t="s">
        <v>33539</v>
      </c>
    </row>
    <row r="7092" spans="1:31" x14ac:dyDescent="0.25">
      <c r="A7092">
        <v>14.752700000000001</v>
      </c>
      <c r="B7092">
        <v>14.256399999999999</v>
      </c>
      <c r="C7092">
        <v>14.323700000000001</v>
      </c>
      <c r="D7092">
        <v>14.382199999999999</v>
      </c>
      <c r="E7092" t="s">
        <v>27</v>
      </c>
      <c r="F7092">
        <v>3</v>
      </c>
      <c r="I7092" t="s">
        <v>28</v>
      </c>
      <c r="J7092">
        <v>0.99882899999999997</v>
      </c>
      <c r="K7092">
        <v>2.5328400000000001E-2</v>
      </c>
      <c r="L7092">
        <v>63.091000000000001</v>
      </c>
      <c r="M7092">
        <v>15.124000000000001</v>
      </c>
      <c r="N7092">
        <v>63.091000000000001</v>
      </c>
      <c r="O7092">
        <v>1.0104</v>
      </c>
      <c r="P7092">
        <v>15856000</v>
      </c>
      <c r="Q7092">
        <v>90</v>
      </c>
      <c r="R7092">
        <v>11.7476</v>
      </c>
      <c r="S7092">
        <v>20.040099999999999</v>
      </c>
      <c r="T7092">
        <v>14.5382</v>
      </c>
      <c r="U7092">
        <v>14.3193</v>
      </c>
      <c r="V7092">
        <v>5.7207699999999999</v>
      </c>
      <c r="W7092">
        <v>57.715000000000003</v>
      </c>
      <c r="X7092" t="s">
        <v>33540</v>
      </c>
      <c r="Y7092" t="s">
        <v>243</v>
      </c>
      <c r="Z7092" t="s">
        <v>33541</v>
      </c>
      <c r="AA7092" t="s">
        <v>33541</v>
      </c>
      <c r="AB7092" t="s">
        <v>33542</v>
      </c>
      <c r="AC7092" t="s">
        <v>33543</v>
      </c>
      <c r="AD7092" t="s">
        <v>33544</v>
      </c>
      <c r="AE7092" t="s">
        <v>33545</v>
      </c>
    </row>
    <row r="7093" spans="1:31" x14ac:dyDescent="0.25">
      <c r="A7093">
        <v>13.2447</v>
      </c>
      <c r="B7093">
        <v>12.076499999999999</v>
      </c>
      <c r="C7093">
        <v>12.9254</v>
      </c>
      <c r="D7093">
        <v>13.0044</v>
      </c>
      <c r="E7093" t="s">
        <v>27</v>
      </c>
      <c r="F7093">
        <v>3</v>
      </c>
      <c r="I7093" t="s">
        <v>28</v>
      </c>
      <c r="J7093">
        <v>0.85490200000000005</v>
      </c>
      <c r="K7093">
        <v>7.9871100000000002E-4</v>
      </c>
      <c r="L7093">
        <v>85.777000000000001</v>
      </c>
      <c r="M7093">
        <v>55.093000000000004</v>
      </c>
      <c r="N7093">
        <v>85.777000000000001</v>
      </c>
      <c r="O7093">
        <v>-0.60587000000000002</v>
      </c>
      <c r="P7093">
        <v>8347700</v>
      </c>
      <c r="Q7093">
        <v>982</v>
      </c>
      <c r="R7093">
        <v>11.285500000000001</v>
      </c>
      <c r="S7093">
        <v>18.6768</v>
      </c>
      <c r="T7093">
        <v>13.085000000000001</v>
      </c>
      <c r="U7093">
        <v>12.5405</v>
      </c>
      <c r="V7093">
        <v>6.1363000000000003</v>
      </c>
      <c r="W7093">
        <v>51.250999999999998</v>
      </c>
      <c r="X7093" t="s">
        <v>33546</v>
      </c>
      <c r="Y7093" t="s">
        <v>33547</v>
      </c>
      <c r="Z7093" t="s">
        <v>33548</v>
      </c>
      <c r="AA7093" t="s">
        <v>33548</v>
      </c>
      <c r="AB7093" t="s">
        <v>33549</v>
      </c>
      <c r="AC7093" t="s">
        <v>33550</v>
      </c>
      <c r="AD7093" t="s">
        <v>33551</v>
      </c>
      <c r="AE7093" t="s">
        <v>33552</v>
      </c>
    </row>
    <row r="7094" spans="1:31" x14ac:dyDescent="0.25">
      <c r="A7094">
        <v>14.803000000000001</v>
      </c>
      <c r="B7094">
        <v>14.7179</v>
      </c>
      <c r="C7094">
        <v>14.0616</v>
      </c>
      <c r="D7094">
        <v>14.7399</v>
      </c>
      <c r="E7094" t="s">
        <v>27</v>
      </c>
      <c r="F7094">
        <v>3</v>
      </c>
      <c r="I7094" t="s">
        <v>28</v>
      </c>
      <c r="J7094">
        <v>0.84535400000000005</v>
      </c>
      <c r="K7094">
        <v>3.1351E-3</v>
      </c>
      <c r="L7094">
        <v>85.988</v>
      </c>
      <c r="M7094">
        <v>48.331000000000003</v>
      </c>
      <c r="N7094">
        <v>85.988</v>
      </c>
      <c r="O7094">
        <v>0.98229999999999995</v>
      </c>
      <c r="P7094">
        <v>4859600</v>
      </c>
      <c r="Q7094">
        <v>930</v>
      </c>
      <c r="R7094" t="s">
        <v>29</v>
      </c>
      <c r="S7094">
        <v>17.885000000000002</v>
      </c>
      <c r="T7094">
        <v>14.4323</v>
      </c>
      <c r="U7094">
        <v>14.728899999999999</v>
      </c>
      <c r="V7094">
        <v>3.1560600000000001</v>
      </c>
      <c r="W7094">
        <v>58.322499999999998</v>
      </c>
      <c r="X7094" t="s">
        <v>33553</v>
      </c>
      <c r="Y7094" t="s">
        <v>33554</v>
      </c>
      <c r="Z7094" t="s">
        <v>33548</v>
      </c>
      <c r="AA7094" t="s">
        <v>33548</v>
      </c>
      <c r="AB7094" t="s">
        <v>33549</v>
      </c>
      <c r="AC7094" t="s">
        <v>33550</v>
      </c>
      <c r="AD7094" t="s">
        <v>33555</v>
      </c>
      <c r="AE7094" t="s">
        <v>33556</v>
      </c>
    </row>
    <row r="7095" spans="1:31" hidden="1" x14ac:dyDescent="0.25">
      <c r="A7095">
        <v>12.728300000000001</v>
      </c>
      <c r="B7095">
        <v>10.4945</v>
      </c>
      <c r="C7095">
        <v>11.601599999999999</v>
      </c>
      <c r="D7095">
        <v>8.0296199999999995</v>
      </c>
      <c r="E7095" t="s">
        <v>27</v>
      </c>
      <c r="F7095">
        <v>2</v>
      </c>
      <c r="I7095" t="s">
        <v>28</v>
      </c>
      <c r="J7095">
        <v>0.99855300000000002</v>
      </c>
      <c r="K7095">
        <v>1.0868200000000001E-3</v>
      </c>
      <c r="L7095">
        <v>107.01</v>
      </c>
      <c r="M7095">
        <v>42.743000000000002</v>
      </c>
      <c r="N7095">
        <v>107.01</v>
      </c>
      <c r="O7095">
        <v>-0.14076</v>
      </c>
      <c r="P7095">
        <v>19926000</v>
      </c>
      <c r="Q7095">
        <v>150</v>
      </c>
      <c r="R7095">
        <v>13.077999999999999</v>
      </c>
      <c r="S7095">
        <v>19.471499999999999</v>
      </c>
      <c r="T7095">
        <v>12.164899999999999</v>
      </c>
      <c r="U7095">
        <v>9.2620400000000007</v>
      </c>
      <c r="V7095">
        <v>10.2095</v>
      </c>
      <c r="W7095">
        <v>42.853900000000003</v>
      </c>
      <c r="X7095" t="s">
        <v>33557</v>
      </c>
      <c r="Y7095" t="s">
        <v>33558</v>
      </c>
      <c r="Z7095" t="s">
        <v>33559</v>
      </c>
      <c r="AA7095" t="s">
        <v>33559</v>
      </c>
      <c r="AB7095" t="s">
        <v>33560</v>
      </c>
      <c r="AC7095" t="s">
        <v>33561</v>
      </c>
      <c r="AD7095" t="s">
        <v>33562</v>
      </c>
      <c r="AE7095" t="s">
        <v>33563</v>
      </c>
    </row>
    <row r="7096" spans="1:31" x14ac:dyDescent="0.25">
      <c r="A7096">
        <v>16.072199999999999</v>
      </c>
      <c r="B7096">
        <v>15.6051</v>
      </c>
      <c r="C7096">
        <v>15.4754</v>
      </c>
      <c r="D7096">
        <v>15.1715</v>
      </c>
      <c r="E7096" t="s">
        <v>27</v>
      </c>
      <c r="F7096">
        <v>2</v>
      </c>
      <c r="I7096" t="s">
        <v>28</v>
      </c>
      <c r="J7096">
        <v>1</v>
      </c>
      <c r="K7096" s="1">
        <v>7.0454199999999998E-7</v>
      </c>
      <c r="L7096">
        <v>166.29</v>
      </c>
      <c r="M7096">
        <v>74.177999999999997</v>
      </c>
      <c r="N7096">
        <v>166.29</v>
      </c>
      <c r="O7096">
        <v>0.51441999999999999</v>
      </c>
      <c r="P7096">
        <v>4409600</v>
      </c>
      <c r="Q7096">
        <v>79</v>
      </c>
      <c r="R7096">
        <v>11.1089</v>
      </c>
      <c r="S7096">
        <v>17.584800000000001</v>
      </c>
      <c r="T7096">
        <v>15.7738</v>
      </c>
      <c r="U7096">
        <v>15.388299999999999</v>
      </c>
      <c r="V7096">
        <v>2.1964600000000001</v>
      </c>
      <c r="W7096">
        <v>62.324199999999998</v>
      </c>
      <c r="X7096" t="s">
        <v>33564</v>
      </c>
      <c r="Y7096" t="s">
        <v>33565</v>
      </c>
      <c r="Z7096" t="s">
        <v>33559</v>
      </c>
      <c r="AA7096" t="s">
        <v>33559</v>
      </c>
      <c r="AB7096" t="s">
        <v>33560</v>
      </c>
      <c r="AC7096" t="s">
        <v>33561</v>
      </c>
      <c r="AD7096" t="s">
        <v>33566</v>
      </c>
      <c r="AE7096" t="s">
        <v>33567</v>
      </c>
    </row>
    <row r="7097" spans="1:31" x14ac:dyDescent="0.25">
      <c r="A7097">
        <v>15.229200000000001</v>
      </c>
      <c r="B7097">
        <v>14.724600000000001</v>
      </c>
      <c r="C7097">
        <v>14.7644</v>
      </c>
      <c r="D7097">
        <v>15.132300000000001</v>
      </c>
      <c r="E7097" t="s">
        <v>27</v>
      </c>
      <c r="F7097">
        <v>2</v>
      </c>
      <c r="I7097" t="s">
        <v>28</v>
      </c>
      <c r="J7097">
        <v>1</v>
      </c>
      <c r="K7097">
        <v>4.0083700000000002E-4</v>
      </c>
      <c r="L7097">
        <v>123.88</v>
      </c>
      <c r="M7097">
        <v>78.721999999999994</v>
      </c>
      <c r="N7097">
        <v>123.88</v>
      </c>
      <c r="O7097">
        <v>-0.34429999999999999</v>
      </c>
      <c r="P7097">
        <v>20929000</v>
      </c>
      <c r="Q7097">
        <v>66</v>
      </c>
      <c r="R7097">
        <v>12.788</v>
      </c>
      <c r="S7097">
        <v>18.224900000000002</v>
      </c>
      <c r="T7097">
        <v>14.9968</v>
      </c>
      <c r="U7097">
        <v>14.9284</v>
      </c>
      <c r="V7097">
        <v>3.2964600000000002</v>
      </c>
      <c r="W7097">
        <v>59.8504</v>
      </c>
      <c r="X7097" t="s">
        <v>33568</v>
      </c>
      <c r="Y7097" t="s">
        <v>30869</v>
      </c>
      <c r="Z7097" t="s">
        <v>33569</v>
      </c>
      <c r="AA7097" t="s">
        <v>33569</v>
      </c>
      <c r="AB7097" t="s">
        <v>33570</v>
      </c>
      <c r="AC7097" t="s">
        <v>33571</v>
      </c>
      <c r="AD7097" t="s">
        <v>33572</v>
      </c>
      <c r="AE7097" t="s">
        <v>33573</v>
      </c>
    </row>
    <row r="7098" spans="1:31" x14ac:dyDescent="0.25">
      <c r="A7098">
        <v>12.5219</v>
      </c>
      <c r="B7098">
        <v>11.1236</v>
      </c>
      <c r="C7098">
        <v>11.480700000000001</v>
      </c>
      <c r="D7098">
        <v>12.4801</v>
      </c>
      <c r="E7098" t="s">
        <v>27</v>
      </c>
      <c r="F7098">
        <v>2</v>
      </c>
      <c r="I7098" t="s">
        <v>28</v>
      </c>
      <c r="J7098">
        <v>0.99983900000000003</v>
      </c>
      <c r="K7098">
        <v>2.7284699999999999E-2</v>
      </c>
      <c r="L7098">
        <v>74.944000000000003</v>
      </c>
      <c r="M7098">
        <v>28.972000000000001</v>
      </c>
      <c r="N7098">
        <v>74.944000000000003</v>
      </c>
      <c r="O7098">
        <v>1.4184000000000001</v>
      </c>
      <c r="P7098">
        <v>4821100</v>
      </c>
      <c r="Q7098">
        <v>49</v>
      </c>
      <c r="R7098">
        <v>10.397600000000001</v>
      </c>
      <c r="S7098">
        <v>17.311399999999999</v>
      </c>
      <c r="T7098">
        <v>12.001300000000001</v>
      </c>
      <c r="U7098">
        <v>11.8019</v>
      </c>
      <c r="V7098">
        <v>5.5095499999999999</v>
      </c>
      <c r="W7098">
        <v>47.606400000000001</v>
      </c>
      <c r="X7098" t="s">
        <v>33568</v>
      </c>
      <c r="Y7098" t="s">
        <v>23092</v>
      </c>
      <c r="Z7098" t="s">
        <v>33569</v>
      </c>
      <c r="AA7098" t="s">
        <v>33569</v>
      </c>
      <c r="AB7098" t="s">
        <v>33570</v>
      </c>
      <c r="AC7098" t="s">
        <v>33571</v>
      </c>
      <c r="AD7098" t="s">
        <v>33574</v>
      </c>
      <c r="AE7098" t="s">
        <v>33575</v>
      </c>
    </row>
    <row r="7099" spans="1:31" x14ac:dyDescent="0.25">
      <c r="A7099">
        <v>13.4268</v>
      </c>
      <c r="B7099">
        <v>12.9283</v>
      </c>
      <c r="C7099">
        <v>12.938499999999999</v>
      </c>
      <c r="D7099">
        <v>11.178699999999999</v>
      </c>
      <c r="E7099" t="s">
        <v>27</v>
      </c>
      <c r="F7099">
        <v>3</v>
      </c>
      <c r="I7099" t="s">
        <v>28</v>
      </c>
      <c r="J7099">
        <v>0.99999300000000002</v>
      </c>
      <c r="K7099">
        <v>2.8110599999999999E-4</v>
      </c>
      <c r="L7099">
        <v>115.38</v>
      </c>
      <c r="M7099">
        <v>58.235999999999997</v>
      </c>
      <c r="N7099">
        <v>115.38</v>
      </c>
      <c r="O7099">
        <v>0.66500000000000004</v>
      </c>
      <c r="P7099">
        <v>4083400</v>
      </c>
      <c r="Q7099">
        <v>887</v>
      </c>
      <c r="R7099" t="s">
        <v>29</v>
      </c>
      <c r="S7099">
        <v>17.778500000000001</v>
      </c>
      <c r="T7099">
        <v>13.182700000000001</v>
      </c>
      <c r="U7099">
        <v>12.0535</v>
      </c>
      <c r="V7099">
        <v>5.7249699999999999</v>
      </c>
      <c r="W7099">
        <v>50.472299999999997</v>
      </c>
      <c r="X7099" t="s">
        <v>33576</v>
      </c>
      <c r="Y7099" t="s">
        <v>33577</v>
      </c>
      <c r="Z7099" t="s">
        <v>33578</v>
      </c>
      <c r="AA7099" t="s">
        <v>33578</v>
      </c>
      <c r="AB7099" t="s">
        <v>33579</v>
      </c>
      <c r="AC7099" t="s">
        <v>33580</v>
      </c>
      <c r="AD7099" t="s">
        <v>33581</v>
      </c>
      <c r="AE7099" t="s">
        <v>33582</v>
      </c>
    </row>
    <row r="7100" spans="1:31" x14ac:dyDescent="0.25">
      <c r="A7100">
        <v>13.9239</v>
      </c>
      <c r="B7100">
        <v>12.7371</v>
      </c>
      <c r="C7100">
        <v>13.648999999999999</v>
      </c>
      <c r="D7100">
        <v>13.021000000000001</v>
      </c>
      <c r="E7100" t="s">
        <v>27</v>
      </c>
      <c r="F7100">
        <v>3</v>
      </c>
      <c r="I7100" t="s">
        <v>28</v>
      </c>
      <c r="J7100">
        <v>0.99999700000000002</v>
      </c>
      <c r="K7100">
        <v>1.03436E-2</v>
      </c>
      <c r="L7100">
        <v>80.013999999999996</v>
      </c>
      <c r="M7100">
        <v>55.505000000000003</v>
      </c>
      <c r="N7100">
        <v>80.013999999999996</v>
      </c>
      <c r="O7100">
        <v>9.5038999999999998E-2</v>
      </c>
      <c r="P7100">
        <v>21657000</v>
      </c>
      <c r="Q7100">
        <v>260</v>
      </c>
      <c r="R7100" t="s">
        <v>29</v>
      </c>
      <c r="S7100">
        <v>18.813500000000001</v>
      </c>
      <c r="T7100">
        <v>13.7865</v>
      </c>
      <c r="U7100">
        <v>12.879099999999999</v>
      </c>
      <c r="V7100">
        <v>5.9344400000000004</v>
      </c>
      <c r="W7100">
        <v>53.331000000000003</v>
      </c>
      <c r="X7100" t="s">
        <v>33583</v>
      </c>
      <c r="Y7100" t="s">
        <v>33584</v>
      </c>
      <c r="Z7100" t="s">
        <v>33585</v>
      </c>
      <c r="AA7100" t="s">
        <v>33585</v>
      </c>
      <c r="AB7100" t="s">
        <v>33586</v>
      </c>
      <c r="AC7100" t="s">
        <v>33587</v>
      </c>
      <c r="AD7100" t="s">
        <v>33588</v>
      </c>
      <c r="AE7100" t="s">
        <v>33589</v>
      </c>
    </row>
    <row r="7101" spans="1:31" x14ac:dyDescent="0.25">
      <c r="A7101">
        <v>13.9353</v>
      </c>
      <c r="B7101">
        <v>13.6531</v>
      </c>
      <c r="C7101">
        <v>12.8962</v>
      </c>
      <c r="D7101">
        <v>13.347200000000001</v>
      </c>
      <c r="E7101" t="s">
        <v>27</v>
      </c>
      <c r="F7101">
        <v>3</v>
      </c>
      <c r="I7101" t="s">
        <v>28</v>
      </c>
      <c r="J7101">
        <v>0.79978800000000005</v>
      </c>
      <c r="K7101" s="1">
        <v>1.09374E-5</v>
      </c>
      <c r="L7101">
        <v>151.69999999999999</v>
      </c>
      <c r="M7101">
        <v>94.652000000000001</v>
      </c>
      <c r="N7101">
        <v>151.69999999999999</v>
      </c>
      <c r="O7101">
        <v>0.69425999999999999</v>
      </c>
      <c r="P7101">
        <v>7811200</v>
      </c>
      <c r="Q7101">
        <v>132</v>
      </c>
      <c r="R7101">
        <v>11.7356</v>
      </c>
      <c r="S7101">
        <v>17.962199999999999</v>
      </c>
      <c r="T7101">
        <v>13.415699999999999</v>
      </c>
      <c r="U7101">
        <v>13.5001</v>
      </c>
      <c r="V7101">
        <v>4.46204</v>
      </c>
      <c r="W7101">
        <v>53.831699999999998</v>
      </c>
      <c r="X7101" t="s">
        <v>33583</v>
      </c>
      <c r="Y7101" t="s">
        <v>33590</v>
      </c>
      <c r="Z7101" t="s">
        <v>33585</v>
      </c>
      <c r="AA7101" t="s">
        <v>33585</v>
      </c>
      <c r="AB7101" t="s">
        <v>33586</v>
      </c>
      <c r="AC7101" t="s">
        <v>33587</v>
      </c>
      <c r="AD7101" t="s">
        <v>33591</v>
      </c>
      <c r="AE7101" t="s">
        <v>33592</v>
      </c>
    </row>
    <row r="7102" spans="1:31" x14ac:dyDescent="0.25">
      <c r="A7102">
        <v>13.684699999999999</v>
      </c>
      <c r="B7102">
        <v>14.093500000000001</v>
      </c>
      <c r="C7102">
        <v>13.866300000000001</v>
      </c>
      <c r="D7102">
        <v>12.404500000000001</v>
      </c>
      <c r="E7102" t="s">
        <v>27</v>
      </c>
      <c r="F7102">
        <v>3</v>
      </c>
      <c r="I7102" t="s">
        <v>28</v>
      </c>
      <c r="J7102">
        <v>0.84679499999999996</v>
      </c>
      <c r="K7102">
        <v>3.9011500000000001E-4</v>
      </c>
      <c r="L7102">
        <v>96.805000000000007</v>
      </c>
      <c r="M7102">
        <v>38.226999999999997</v>
      </c>
      <c r="N7102">
        <v>96.805000000000007</v>
      </c>
      <c r="O7102">
        <v>0.61406000000000005</v>
      </c>
      <c r="P7102">
        <v>18295000</v>
      </c>
      <c r="Q7102">
        <v>795</v>
      </c>
      <c r="R7102">
        <v>8.0283499999999997</v>
      </c>
      <c r="S7102">
        <v>17.574000000000002</v>
      </c>
      <c r="T7102">
        <v>13.775499999999999</v>
      </c>
      <c r="U7102">
        <v>13.249000000000001</v>
      </c>
      <c r="V7102">
        <v>4.3250099999999998</v>
      </c>
      <c r="W7102">
        <v>54.048999999999999</v>
      </c>
      <c r="X7102" t="s">
        <v>33593</v>
      </c>
      <c r="Y7102">
        <v>795</v>
      </c>
      <c r="Z7102" t="s">
        <v>33593</v>
      </c>
      <c r="AA7102" t="s">
        <v>33593</v>
      </c>
      <c r="AB7102" t="s">
        <v>33594</v>
      </c>
      <c r="AC7102" t="s">
        <v>33595</v>
      </c>
      <c r="AD7102" t="s">
        <v>33596</v>
      </c>
      <c r="AE7102" t="s">
        <v>33597</v>
      </c>
    </row>
    <row r="7103" spans="1:31" x14ac:dyDescent="0.25">
      <c r="A7103">
        <v>16.634</v>
      </c>
      <c r="B7103">
        <v>16.268699999999999</v>
      </c>
      <c r="C7103">
        <v>16.0075</v>
      </c>
      <c r="D7103">
        <v>16.044599999999999</v>
      </c>
      <c r="E7103" t="s">
        <v>27</v>
      </c>
      <c r="F7103">
        <v>3</v>
      </c>
      <c r="I7103" t="s">
        <v>28</v>
      </c>
      <c r="J7103">
        <v>0.95187999999999995</v>
      </c>
      <c r="K7103">
        <v>3.3249000000000001E-4</v>
      </c>
      <c r="L7103">
        <v>130.94</v>
      </c>
      <c r="M7103">
        <v>84.477999999999994</v>
      </c>
      <c r="N7103">
        <v>80.959999999999994</v>
      </c>
      <c r="O7103">
        <v>2.3675999999999999E-2</v>
      </c>
      <c r="P7103">
        <v>29506000</v>
      </c>
      <c r="Q7103">
        <v>873</v>
      </c>
      <c r="R7103">
        <v>13.4221</v>
      </c>
      <c r="S7103">
        <v>19.6128</v>
      </c>
      <c r="T7103">
        <v>16.320699999999999</v>
      </c>
      <c r="U7103">
        <v>16.156600000000001</v>
      </c>
      <c r="V7103">
        <v>3.45614</v>
      </c>
      <c r="W7103">
        <v>64.954700000000003</v>
      </c>
      <c r="X7103" t="s">
        <v>33593</v>
      </c>
      <c r="Y7103">
        <v>873</v>
      </c>
      <c r="Z7103" t="s">
        <v>33593</v>
      </c>
      <c r="AA7103" t="s">
        <v>33593</v>
      </c>
      <c r="AB7103" t="s">
        <v>33594</v>
      </c>
      <c r="AC7103" t="s">
        <v>33595</v>
      </c>
      <c r="AD7103" t="s">
        <v>33598</v>
      </c>
      <c r="AE7103" t="s">
        <v>33599</v>
      </c>
    </row>
    <row r="7104" spans="1:31" hidden="1" x14ac:dyDescent="0.25">
      <c r="A7104">
        <v>13.3725</v>
      </c>
      <c r="B7104">
        <v>10.881600000000001</v>
      </c>
      <c r="C7104">
        <v>12.7644</v>
      </c>
      <c r="D7104">
        <v>12.343500000000001</v>
      </c>
      <c r="E7104" t="s">
        <v>27</v>
      </c>
      <c r="F7104">
        <v>3</v>
      </c>
      <c r="I7104" t="s">
        <v>28</v>
      </c>
      <c r="J7104">
        <v>1</v>
      </c>
      <c r="K7104" s="1">
        <v>3.6592500000000001E-10</v>
      </c>
      <c r="L7104">
        <v>195.7</v>
      </c>
      <c r="M7104">
        <v>125.74</v>
      </c>
      <c r="N7104">
        <v>93.096000000000004</v>
      </c>
      <c r="O7104">
        <v>-0.34521000000000002</v>
      </c>
      <c r="P7104">
        <v>8959300</v>
      </c>
      <c r="Q7104">
        <v>476</v>
      </c>
      <c r="R7104">
        <v>11.8101</v>
      </c>
      <c r="S7104">
        <v>19.188600000000001</v>
      </c>
      <c r="T7104">
        <v>13.0684</v>
      </c>
      <c r="U7104">
        <v>11.6126</v>
      </c>
      <c r="V7104">
        <v>7.5760300000000003</v>
      </c>
      <c r="W7104">
        <v>49.362099999999998</v>
      </c>
      <c r="X7104" t="s">
        <v>33593</v>
      </c>
      <c r="Y7104">
        <v>476</v>
      </c>
      <c r="Z7104" t="s">
        <v>33593</v>
      </c>
      <c r="AA7104" t="s">
        <v>33593</v>
      </c>
      <c r="AB7104" t="s">
        <v>33594</v>
      </c>
      <c r="AC7104" t="s">
        <v>33595</v>
      </c>
      <c r="AD7104" t="s">
        <v>33600</v>
      </c>
      <c r="AE7104" t="s">
        <v>33601</v>
      </c>
    </row>
    <row r="7105" spans="1:31" x14ac:dyDescent="0.25">
      <c r="A7105">
        <v>14.6746</v>
      </c>
      <c r="B7105">
        <v>13.896800000000001</v>
      </c>
      <c r="C7105">
        <v>13.9297</v>
      </c>
      <c r="D7105">
        <v>13.4625</v>
      </c>
      <c r="E7105" t="s">
        <v>27</v>
      </c>
      <c r="F7105">
        <v>3</v>
      </c>
      <c r="I7105" t="s">
        <v>28</v>
      </c>
      <c r="J7105">
        <v>0.75144100000000003</v>
      </c>
      <c r="K7105">
        <v>3.1866300000000002E-3</v>
      </c>
      <c r="L7105">
        <v>94.551000000000002</v>
      </c>
      <c r="M7105">
        <v>28.989000000000001</v>
      </c>
      <c r="N7105">
        <v>94.551000000000002</v>
      </c>
      <c r="O7105">
        <v>4.0216000000000002E-2</v>
      </c>
      <c r="P7105">
        <v>3999000</v>
      </c>
      <c r="Q7105">
        <v>880</v>
      </c>
      <c r="R7105">
        <v>10.5982</v>
      </c>
      <c r="S7105">
        <v>17.6921</v>
      </c>
      <c r="T7105">
        <v>14.302099999999999</v>
      </c>
      <c r="U7105">
        <v>13.6797</v>
      </c>
      <c r="V7105">
        <v>4.01248</v>
      </c>
      <c r="W7105">
        <v>55.9636</v>
      </c>
      <c r="X7105" t="s">
        <v>33593</v>
      </c>
      <c r="Y7105">
        <v>880</v>
      </c>
      <c r="Z7105" t="s">
        <v>33593</v>
      </c>
      <c r="AA7105" t="s">
        <v>33593</v>
      </c>
      <c r="AB7105" t="s">
        <v>33594</v>
      </c>
      <c r="AC7105" t="s">
        <v>33595</v>
      </c>
      <c r="AD7105" t="s">
        <v>33602</v>
      </c>
      <c r="AE7105" t="s">
        <v>33603</v>
      </c>
    </row>
    <row r="7106" spans="1:31" x14ac:dyDescent="0.25">
      <c r="A7106">
        <v>13.733499999999999</v>
      </c>
      <c r="B7106">
        <v>13.2835</v>
      </c>
      <c r="C7106">
        <v>12.799799999999999</v>
      </c>
      <c r="D7106">
        <v>12.665699999999999</v>
      </c>
      <c r="E7106" t="s">
        <v>27</v>
      </c>
      <c r="F7106">
        <v>3</v>
      </c>
      <c r="I7106" t="s">
        <v>28</v>
      </c>
      <c r="J7106">
        <v>0.78501299999999996</v>
      </c>
      <c r="K7106">
        <v>9.4293899999999995E-4</v>
      </c>
      <c r="L7106">
        <v>109.6</v>
      </c>
      <c r="M7106">
        <v>68.058999999999997</v>
      </c>
      <c r="N7106">
        <v>109.6</v>
      </c>
      <c r="O7106">
        <v>-0.3412</v>
      </c>
      <c r="P7106">
        <v>5229400</v>
      </c>
      <c r="Q7106">
        <v>881</v>
      </c>
      <c r="R7106" t="s">
        <v>29</v>
      </c>
      <c r="S7106">
        <v>18.1995</v>
      </c>
      <c r="T7106">
        <v>13.2667</v>
      </c>
      <c r="U7106">
        <v>12.974600000000001</v>
      </c>
      <c r="V7106">
        <v>5.22499</v>
      </c>
      <c r="W7106">
        <v>52.482500000000002</v>
      </c>
      <c r="X7106" t="s">
        <v>33593</v>
      </c>
      <c r="Y7106">
        <v>881</v>
      </c>
      <c r="Z7106" t="s">
        <v>33593</v>
      </c>
      <c r="AA7106" t="s">
        <v>33593</v>
      </c>
      <c r="AB7106" t="s">
        <v>33594</v>
      </c>
      <c r="AC7106" t="s">
        <v>33595</v>
      </c>
      <c r="AD7106" t="s">
        <v>33604</v>
      </c>
      <c r="AE7106" t="s">
        <v>33605</v>
      </c>
    </row>
    <row r="7107" spans="1:31" x14ac:dyDescent="0.25">
      <c r="A7107">
        <v>17.020700000000001</v>
      </c>
      <c r="B7107">
        <v>16.635100000000001</v>
      </c>
      <c r="C7107">
        <v>16.473400000000002</v>
      </c>
      <c r="D7107">
        <v>16.429300000000001</v>
      </c>
      <c r="E7107" t="s">
        <v>27</v>
      </c>
      <c r="F7107">
        <v>2</v>
      </c>
      <c r="I7107" t="s">
        <v>28</v>
      </c>
      <c r="J7107">
        <v>1</v>
      </c>
      <c r="K7107">
        <v>1.6333799999999999E-4</v>
      </c>
      <c r="L7107">
        <v>141.52000000000001</v>
      </c>
      <c r="M7107">
        <v>80.876999999999995</v>
      </c>
      <c r="N7107">
        <v>141.52000000000001</v>
      </c>
      <c r="O7107">
        <v>-0.65054000000000001</v>
      </c>
      <c r="P7107">
        <v>150470000</v>
      </c>
      <c r="Q7107">
        <v>179</v>
      </c>
      <c r="R7107">
        <v>15.215400000000001</v>
      </c>
      <c r="S7107">
        <v>22.267099999999999</v>
      </c>
      <c r="T7107">
        <v>16.7471</v>
      </c>
      <c r="U7107">
        <v>16.5322</v>
      </c>
      <c r="V7107">
        <v>5.7349199999999998</v>
      </c>
      <c r="W7107">
        <v>66.558499999999995</v>
      </c>
      <c r="X7107" t="s">
        <v>33606</v>
      </c>
      <c r="Y7107" t="s">
        <v>33607</v>
      </c>
      <c r="Z7107" t="s">
        <v>33608</v>
      </c>
      <c r="AA7107" t="s">
        <v>33608</v>
      </c>
      <c r="AB7107" t="s">
        <v>33609</v>
      </c>
      <c r="AC7107" t="s">
        <v>33610</v>
      </c>
      <c r="AD7107" t="s">
        <v>33611</v>
      </c>
      <c r="AE7107" t="s">
        <v>33612</v>
      </c>
    </row>
    <row r="7108" spans="1:31" x14ac:dyDescent="0.25">
      <c r="A7108">
        <v>13.780900000000001</v>
      </c>
      <c r="B7108">
        <v>12.9847</v>
      </c>
      <c r="C7108">
        <v>13.315899999999999</v>
      </c>
      <c r="D7108">
        <v>12.9527</v>
      </c>
      <c r="E7108" t="s">
        <v>27</v>
      </c>
      <c r="F7108">
        <v>2</v>
      </c>
      <c r="I7108" t="s">
        <v>28</v>
      </c>
      <c r="J7108">
        <v>0.76607800000000004</v>
      </c>
      <c r="K7108">
        <v>1.0309500000000001E-3</v>
      </c>
      <c r="L7108">
        <v>112.36</v>
      </c>
      <c r="M7108">
        <v>61.290999999999997</v>
      </c>
      <c r="N7108">
        <v>112.36</v>
      </c>
      <c r="O7108">
        <v>9.5128999999999995E-3</v>
      </c>
      <c r="P7108">
        <v>10232000</v>
      </c>
      <c r="Q7108">
        <v>204</v>
      </c>
      <c r="R7108">
        <v>12.193199999999999</v>
      </c>
      <c r="S7108">
        <v>19.150600000000001</v>
      </c>
      <c r="T7108">
        <v>13.548400000000001</v>
      </c>
      <c r="U7108">
        <v>12.9687</v>
      </c>
      <c r="V7108">
        <v>6.18187</v>
      </c>
      <c r="W7108">
        <v>53.034199999999998</v>
      </c>
      <c r="X7108" t="s">
        <v>33606</v>
      </c>
      <c r="Y7108" t="s">
        <v>33613</v>
      </c>
      <c r="Z7108" t="s">
        <v>33608</v>
      </c>
      <c r="AA7108" t="s">
        <v>33608</v>
      </c>
      <c r="AB7108" t="s">
        <v>33609</v>
      </c>
      <c r="AC7108" t="s">
        <v>33610</v>
      </c>
      <c r="AD7108" t="s">
        <v>33614</v>
      </c>
      <c r="AE7108" t="s">
        <v>33615</v>
      </c>
    </row>
    <row r="7109" spans="1:31" hidden="1" x14ac:dyDescent="0.25">
      <c r="A7109">
        <v>11.2737</v>
      </c>
      <c r="B7109">
        <v>10.3062</v>
      </c>
      <c r="C7109">
        <v>11.132400000000001</v>
      </c>
      <c r="D7109">
        <v>8.1270100000000003</v>
      </c>
      <c r="E7109" t="s">
        <v>27</v>
      </c>
      <c r="F7109">
        <v>3</v>
      </c>
      <c r="I7109" t="s">
        <v>28</v>
      </c>
      <c r="J7109">
        <v>0.99998200000000004</v>
      </c>
      <c r="K7109" s="1">
        <v>8.6939700000000003E-9</v>
      </c>
      <c r="L7109">
        <v>194.12</v>
      </c>
      <c r="M7109">
        <v>136.77000000000001</v>
      </c>
      <c r="N7109">
        <v>194.12</v>
      </c>
      <c r="O7109">
        <v>0.11271</v>
      </c>
      <c r="P7109">
        <v>24261000</v>
      </c>
      <c r="Q7109">
        <v>272</v>
      </c>
      <c r="R7109">
        <v>12.979900000000001</v>
      </c>
      <c r="S7109">
        <v>19.130700000000001</v>
      </c>
      <c r="T7109">
        <v>11.203099999999999</v>
      </c>
      <c r="U7109">
        <v>9.2165900000000001</v>
      </c>
      <c r="V7109">
        <v>9.9141200000000005</v>
      </c>
      <c r="W7109">
        <v>40.839300000000001</v>
      </c>
      <c r="X7109" t="s">
        <v>33606</v>
      </c>
      <c r="Y7109" t="s">
        <v>33616</v>
      </c>
      <c r="Z7109" t="s">
        <v>33608</v>
      </c>
      <c r="AA7109" t="s">
        <v>33608</v>
      </c>
      <c r="AB7109" t="s">
        <v>33609</v>
      </c>
      <c r="AC7109" t="s">
        <v>33610</v>
      </c>
      <c r="AD7109" t="s">
        <v>33617</v>
      </c>
      <c r="AE7109" t="s">
        <v>33618</v>
      </c>
    </row>
    <row r="7110" spans="1:31" x14ac:dyDescent="0.25">
      <c r="A7110">
        <v>14.536899999999999</v>
      </c>
      <c r="B7110">
        <v>14.3208</v>
      </c>
      <c r="C7110">
        <v>14.007999999999999</v>
      </c>
      <c r="D7110">
        <v>13.596399999999999</v>
      </c>
      <c r="E7110" t="s">
        <v>27</v>
      </c>
      <c r="F7110">
        <v>3</v>
      </c>
      <c r="I7110" t="s">
        <v>28</v>
      </c>
      <c r="J7110">
        <v>0.83718599999999999</v>
      </c>
      <c r="K7110">
        <v>8.0208699999999994E-3</v>
      </c>
      <c r="L7110">
        <v>72.662000000000006</v>
      </c>
      <c r="M7110">
        <v>33.656999999999996</v>
      </c>
      <c r="N7110">
        <v>72.662000000000006</v>
      </c>
      <c r="O7110">
        <v>0.54373000000000005</v>
      </c>
      <c r="P7110">
        <v>4908400</v>
      </c>
      <c r="Q7110">
        <v>338</v>
      </c>
      <c r="R7110">
        <v>6.1053600000000001</v>
      </c>
      <c r="S7110">
        <v>18.212299999999999</v>
      </c>
      <c r="T7110">
        <v>14.272399999999999</v>
      </c>
      <c r="U7110">
        <v>13.958600000000001</v>
      </c>
      <c r="V7110">
        <v>4.2537200000000004</v>
      </c>
      <c r="W7110">
        <v>56.4621</v>
      </c>
      <c r="X7110" t="s">
        <v>33608</v>
      </c>
      <c r="Y7110">
        <v>338</v>
      </c>
      <c r="Z7110" t="s">
        <v>33608</v>
      </c>
      <c r="AA7110" t="s">
        <v>33608</v>
      </c>
      <c r="AB7110" t="s">
        <v>33609</v>
      </c>
      <c r="AC7110" t="s">
        <v>33610</v>
      </c>
      <c r="AD7110" t="s">
        <v>33619</v>
      </c>
      <c r="AE7110" t="s">
        <v>33620</v>
      </c>
    </row>
    <row r="7111" spans="1:31" x14ac:dyDescent="0.25">
      <c r="A7111">
        <v>15.0068</v>
      </c>
      <c r="B7111">
        <v>14.293200000000001</v>
      </c>
      <c r="C7111">
        <v>14.3049</v>
      </c>
      <c r="D7111">
        <v>14.4177</v>
      </c>
      <c r="E7111" t="s">
        <v>27</v>
      </c>
      <c r="F7111">
        <v>3</v>
      </c>
      <c r="I7111" t="s">
        <v>28</v>
      </c>
      <c r="J7111">
        <v>1</v>
      </c>
      <c r="K7111">
        <v>2.6864699999999998E-3</v>
      </c>
      <c r="L7111">
        <v>93.227999999999994</v>
      </c>
      <c r="M7111">
        <v>43.7</v>
      </c>
      <c r="N7111">
        <v>68.262</v>
      </c>
      <c r="O7111">
        <v>-0.60267000000000004</v>
      </c>
      <c r="P7111">
        <v>301460000</v>
      </c>
      <c r="Q7111">
        <v>47</v>
      </c>
      <c r="R7111">
        <v>12.5063</v>
      </c>
      <c r="S7111">
        <v>19.3063</v>
      </c>
      <c r="T7111">
        <v>14.655799999999999</v>
      </c>
      <c r="U7111">
        <v>14.355499999999999</v>
      </c>
      <c r="V7111">
        <v>4.9508700000000001</v>
      </c>
      <c r="W7111">
        <v>58.022500000000001</v>
      </c>
      <c r="X7111" t="s">
        <v>33621</v>
      </c>
      <c r="Y7111" t="s">
        <v>33622</v>
      </c>
      <c r="Z7111" t="s">
        <v>33623</v>
      </c>
      <c r="AA7111" t="s">
        <v>33623</v>
      </c>
      <c r="AB7111" t="s">
        <v>33624</v>
      </c>
      <c r="AC7111" t="s">
        <v>33625</v>
      </c>
      <c r="AD7111" t="s">
        <v>33626</v>
      </c>
      <c r="AE7111" t="s">
        <v>33627</v>
      </c>
    </row>
    <row r="7112" spans="1:31" x14ac:dyDescent="0.25">
      <c r="A7112">
        <v>14.9993</v>
      </c>
      <c r="B7112">
        <v>14.8904</v>
      </c>
      <c r="C7112">
        <v>14.9084</v>
      </c>
      <c r="D7112">
        <v>15.0844</v>
      </c>
      <c r="E7112" t="s">
        <v>27</v>
      </c>
      <c r="F7112">
        <v>3</v>
      </c>
      <c r="I7112" t="s">
        <v>28</v>
      </c>
      <c r="J7112">
        <v>1</v>
      </c>
      <c r="K7112">
        <v>6.71902E-3</v>
      </c>
      <c r="L7112">
        <v>84.733999999999995</v>
      </c>
      <c r="M7112">
        <v>54.14</v>
      </c>
      <c r="N7112">
        <v>68.262</v>
      </c>
      <c r="O7112">
        <v>-0.60267000000000004</v>
      </c>
      <c r="P7112">
        <v>53649000</v>
      </c>
      <c r="Q7112">
        <v>48</v>
      </c>
      <c r="R7112">
        <v>7.1002400000000003</v>
      </c>
      <c r="S7112">
        <v>18.504000000000001</v>
      </c>
      <c r="T7112">
        <v>14.953900000000001</v>
      </c>
      <c r="U7112">
        <v>14.987399999999999</v>
      </c>
      <c r="V7112">
        <v>3.5166300000000001</v>
      </c>
      <c r="W7112">
        <v>59.8825</v>
      </c>
      <c r="X7112" t="s">
        <v>33621</v>
      </c>
      <c r="Y7112" t="s">
        <v>7066</v>
      </c>
      <c r="Z7112" t="s">
        <v>33623</v>
      </c>
      <c r="AA7112" t="s">
        <v>33623</v>
      </c>
      <c r="AB7112" t="s">
        <v>33624</v>
      </c>
      <c r="AC7112" t="s">
        <v>33625</v>
      </c>
      <c r="AD7112" t="s">
        <v>33628</v>
      </c>
      <c r="AE7112" t="s">
        <v>33629</v>
      </c>
    </row>
    <row r="7113" spans="1:31" hidden="1" x14ac:dyDescent="0.25">
      <c r="A7113">
        <v>13.0754</v>
      </c>
      <c r="B7113">
        <v>11.7422</v>
      </c>
      <c r="C7113">
        <v>12.035299999999999</v>
      </c>
      <c r="D7113">
        <v>11.493</v>
      </c>
      <c r="E7113" t="s">
        <v>27</v>
      </c>
      <c r="F7113">
        <v>3</v>
      </c>
      <c r="I7113" t="s">
        <v>28</v>
      </c>
      <c r="J7113">
        <v>0.99999800000000005</v>
      </c>
      <c r="K7113" s="1">
        <v>8.90701E-14</v>
      </c>
      <c r="L7113">
        <v>190.34</v>
      </c>
      <c r="M7113">
        <v>142.16</v>
      </c>
      <c r="N7113">
        <v>190.34</v>
      </c>
      <c r="O7113">
        <v>0.26845999999999998</v>
      </c>
      <c r="P7113">
        <v>15901000</v>
      </c>
      <c r="Q7113">
        <v>285</v>
      </c>
      <c r="R7113">
        <v>13.302199999999999</v>
      </c>
      <c r="S7113">
        <v>19.2379</v>
      </c>
      <c r="T7113">
        <v>12.555400000000001</v>
      </c>
      <c r="U7113">
        <v>11.617599999999999</v>
      </c>
      <c r="V7113">
        <v>7.6203799999999999</v>
      </c>
      <c r="W7113">
        <v>48.3459</v>
      </c>
      <c r="X7113" t="s">
        <v>33630</v>
      </c>
      <c r="Y7113" t="s">
        <v>33631</v>
      </c>
      <c r="Z7113" t="s">
        <v>33623</v>
      </c>
      <c r="AA7113" t="s">
        <v>33623</v>
      </c>
      <c r="AB7113" t="s">
        <v>33624</v>
      </c>
      <c r="AC7113" t="s">
        <v>33625</v>
      </c>
      <c r="AD7113" t="s">
        <v>33632</v>
      </c>
      <c r="AE7113" t="s">
        <v>33633</v>
      </c>
    </row>
    <row r="7114" spans="1:31" x14ac:dyDescent="0.25">
      <c r="A7114">
        <v>15.513500000000001</v>
      </c>
      <c r="B7114">
        <v>14.933400000000001</v>
      </c>
      <c r="C7114">
        <v>15.0931</v>
      </c>
      <c r="D7114">
        <v>14.451000000000001</v>
      </c>
      <c r="E7114" t="s">
        <v>27</v>
      </c>
      <c r="F7114">
        <v>2</v>
      </c>
      <c r="I7114" t="s">
        <v>28</v>
      </c>
      <c r="J7114">
        <v>0.80443799999999999</v>
      </c>
      <c r="K7114">
        <v>1.87558E-2</v>
      </c>
      <c r="L7114">
        <v>72.433999999999997</v>
      </c>
      <c r="M7114">
        <v>29.350999999999999</v>
      </c>
      <c r="N7114">
        <v>72.433999999999997</v>
      </c>
      <c r="O7114">
        <v>0.22589999999999999</v>
      </c>
      <c r="P7114">
        <v>1678500</v>
      </c>
      <c r="Q7114">
        <v>245</v>
      </c>
      <c r="R7114">
        <v>9.5827799999999996</v>
      </c>
      <c r="S7114">
        <v>16.7165</v>
      </c>
      <c r="T7114">
        <v>15.3033</v>
      </c>
      <c r="U7114">
        <v>14.6922</v>
      </c>
      <c r="V7114">
        <v>2.0243600000000002</v>
      </c>
      <c r="W7114">
        <v>59.991</v>
      </c>
      <c r="X7114" t="s">
        <v>33630</v>
      </c>
      <c r="Y7114" t="s">
        <v>33634</v>
      </c>
      <c r="Z7114" t="s">
        <v>33623</v>
      </c>
      <c r="AA7114" t="s">
        <v>33623</v>
      </c>
      <c r="AB7114" t="s">
        <v>33624</v>
      </c>
      <c r="AC7114" t="s">
        <v>33625</v>
      </c>
      <c r="AD7114" t="s">
        <v>33635</v>
      </c>
      <c r="AE7114" t="s">
        <v>33636</v>
      </c>
    </row>
    <row r="7115" spans="1:31" hidden="1" x14ac:dyDescent="0.25">
      <c r="A7115">
        <v>14.070399999999999</v>
      </c>
      <c r="B7115">
        <v>12.837400000000001</v>
      </c>
      <c r="C7115">
        <v>12.847</v>
      </c>
      <c r="D7115">
        <v>11.514900000000001</v>
      </c>
      <c r="E7115" t="s">
        <v>27</v>
      </c>
      <c r="F7115">
        <v>2</v>
      </c>
      <c r="I7115" t="s">
        <v>28</v>
      </c>
      <c r="J7115">
        <v>0.99985900000000005</v>
      </c>
      <c r="K7115">
        <v>2.1836199999999999E-4</v>
      </c>
      <c r="L7115">
        <v>127.46</v>
      </c>
      <c r="M7115">
        <v>63.975999999999999</v>
      </c>
      <c r="N7115">
        <v>127.46</v>
      </c>
      <c r="O7115">
        <v>-0.42435</v>
      </c>
      <c r="P7115">
        <v>19219000</v>
      </c>
      <c r="Q7115">
        <v>519</v>
      </c>
      <c r="R7115">
        <v>10.866300000000001</v>
      </c>
      <c r="S7115">
        <v>19.058700000000002</v>
      </c>
      <c r="T7115">
        <v>13.4587</v>
      </c>
      <c r="U7115">
        <v>12.1762</v>
      </c>
      <c r="V7115">
        <v>6.8825599999999998</v>
      </c>
      <c r="W7115">
        <v>51.2697</v>
      </c>
      <c r="X7115" t="s">
        <v>33637</v>
      </c>
      <c r="Y7115" t="s">
        <v>33638</v>
      </c>
      <c r="Z7115" t="s">
        <v>33639</v>
      </c>
      <c r="AA7115" t="s">
        <v>33639</v>
      </c>
      <c r="AB7115" t="s">
        <v>33640</v>
      </c>
      <c r="AC7115" t="s">
        <v>33641</v>
      </c>
      <c r="AD7115" t="s">
        <v>33642</v>
      </c>
      <c r="AE7115" t="s">
        <v>33643</v>
      </c>
    </row>
    <row r="7116" spans="1:31" x14ac:dyDescent="0.25">
      <c r="A7116">
        <v>14.3887</v>
      </c>
      <c r="B7116">
        <v>13.8011</v>
      </c>
      <c r="C7116">
        <v>13.5175</v>
      </c>
      <c r="D7116">
        <v>13.772</v>
      </c>
      <c r="E7116" t="s">
        <v>27</v>
      </c>
      <c r="F7116">
        <v>2</v>
      </c>
      <c r="I7116" t="s">
        <v>28</v>
      </c>
      <c r="J7116">
        <v>0.99998900000000002</v>
      </c>
      <c r="K7116">
        <v>6.0896400000000003E-3</v>
      </c>
      <c r="L7116">
        <v>81.278000000000006</v>
      </c>
      <c r="M7116">
        <v>30.744</v>
      </c>
      <c r="N7116">
        <v>81.278000000000006</v>
      </c>
      <c r="O7116">
        <v>-0.56740999999999997</v>
      </c>
      <c r="P7116">
        <v>5919800</v>
      </c>
      <c r="Q7116">
        <v>287</v>
      </c>
      <c r="R7116" t="s">
        <v>29</v>
      </c>
      <c r="S7116">
        <v>15.6242</v>
      </c>
      <c r="T7116">
        <v>13.953099999999999</v>
      </c>
      <c r="U7116">
        <v>13.7866</v>
      </c>
      <c r="V7116">
        <v>1.8376699999999999</v>
      </c>
      <c r="W7116">
        <v>55.479300000000002</v>
      </c>
      <c r="X7116" t="s">
        <v>33644</v>
      </c>
      <c r="Y7116" t="s">
        <v>33645</v>
      </c>
      <c r="Z7116" t="s">
        <v>33639</v>
      </c>
      <c r="AA7116" t="s">
        <v>33639</v>
      </c>
      <c r="AB7116" t="s">
        <v>33640</v>
      </c>
      <c r="AC7116" t="s">
        <v>33641</v>
      </c>
      <c r="AD7116" t="s">
        <v>33646</v>
      </c>
      <c r="AE7116" t="s">
        <v>33647</v>
      </c>
    </row>
    <row r="7117" spans="1:31" hidden="1" x14ac:dyDescent="0.25">
      <c r="A7117">
        <v>11.5992</v>
      </c>
      <c r="B7117">
        <v>12.3507</v>
      </c>
      <c r="C7117">
        <v>10.6577</v>
      </c>
      <c r="D7117">
        <v>9.9665099999999995</v>
      </c>
      <c r="E7117" t="s">
        <v>27</v>
      </c>
      <c r="F7117">
        <v>3</v>
      </c>
      <c r="I7117" t="s">
        <v>28</v>
      </c>
      <c r="J7117">
        <v>1</v>
      </c>
      <c r="K7117">
        <v>3.3342400000000003E-4</v>
      </c>
      <c r="L7117">
        <v>123.26</v>
      </c>
      <c r="M7117">
        <v>86.409000000000006</v>
      </c>
      <c r="N7117">
        <v>123.26</v>
      </c>
      <c r="O7117">
        <v>0.46927999999999997</v>
      </c>
      <c r="P7117">
        <v>5184700</v>
      </c>
      <c r="Q7117">
        <v>355</v>
      </c>
      <c r="R7117" t="s">
        <v>29</v>
      </c>
      <c r="S7117">
        <v>18.176100000000002</v>
      </c>
      <c r="T7117">
        <v>11.128399999999999</v>
      </c>
      <c r="U7117">
        <v>11.1586</v>
      </c>
      <c r="V7117">
        <v>7.0175000000000001</v>
      </c>
      <c r="W7117">
        <v>44.574100000000001</v>
      </c>
      <c r="X7117" t="s">
        <v>33648</v>
      </c>
      <c r="Y7117" t="s">
        <v>33649</v>
      </c>
      <c r="Z7117" t="s">
        <v>33650</v>
      </c>
      <c r="AA7117" t="s">
        <v>33650</v>
      </c>
      <c r="AB7117" t="s">
        <v>33651</v>
      </c>
      <c r="AC7117" t="s">
        <v>33652</v>
      </c>
      <c r="AD7117" t="s">
        <v>33653</v>
      </c>
      <c r="AE7117" t="s">
        <v>33654</v>
      </c>
    </row>
    <row r="7118" spans="1:31" x14ac:dyDescent="0.25">
      <c r="A7118">
        <v>14.3329</v>
      </c>
      <c r="B7118">
        <v>13.672599999999999</v>
      </c>
      <c r="C7118">
        <v>13.4069</v>
      </c>
      <c r="D7118">
        <v>12.9894</v>
      </c>
      <c r="E7118" t="s">
        <v>27</v>
      </c>
      <c r="F7118">
        <v>2</v>
      </c>
      <c r="I7118" t="s">
        <v>28</v>
      </c>
      <c r="J7118">
        <v>1</v>
      </c>
      <c r="K7118" s="1">
        <v>1.6546800000000002E-8</v>
      </c>
      <c r="L7118">
        <v>190.73</v>
      </c>
      <c r="M7118">
        <v>122.75</v>
      </c>
      <c r="N7118">
        <v>190.73</v>
      </c>
      <c r="O7118">
        <v>0.13686999999999999</v>
      </c>
      <c r="P7118">
        <v>7068100</v>
      </c>
      <c r="Q7118">
        <v>73</v>
      </c>
      <c r="R7118">
        <v>13.038399999999999</v>
      </c>
      <c r="S7118">
        <v>18.732600000000001</v>
      </c>
      <c r="T7118">
        <v>13.869899999999999</v>
      </c>
      <c r="U7118">
        <v>13.331</v>
      </c>
      <c r="V7118">
        <v>5.4015899999999997</v>
      </c>
      <c r="W7118">
        <v>54.401899999999998</v>
      </c>
      <c r="X7118" t="s">
        <v>33655</v>
      </c>
      <c r="Y7118" t="s">
        <v>33656</v>
      </c>
      <c r="Z7118" t="s">
        <v>33657</v>
      </c>
      <c r="AA7118" t="s">
        <v>33657</v>
      </c>
      <c r="AB7118" t="s">
        <v>33658</v>
      </c>
      <c r="AC7118" t="s">
        <v>33659</v>
      </c>
      <c r="AD7118" t="s">
        <v>33660</v>
      </c>
      <c r="AE7118" t="s">
        <v>33661</v>
      </c>
    </row>
    <row r="7119" spans="1:31" x14ac:dyDescent="0.25">
      <c r="A7119">
        <v>14.6701</v>
      </c>
      <c r="B7119">
        <v>14.2735</v>
      </c>
      <c r="C7119">
        <v>14.123100000000001</v>
      </c>
      <c r="D7119">
        <v>13.913500000000001</v>
      </c>
      <c r="E7119" t="s">
        <v>27</v>
      </c>
      <c r="F7119">
        <v>2</v>
      </c>
      <c r="I7119" t="s">
        <v>28</v>
      </c>
      <c r="J7119">
        <v>1</v>
      </c>
      <c r="K7119" s="1">
        <v>6.9014800000000001E-33</v>
      </c>
      <c r="L7119">
        <v>237.76</v>
      </c>
      <c r="M7119">
        <v>193.07</v>
      </c>
      <c r="N7119">
        <v>237.76</v>
      </c>
      <c r="O7119">
        <v>-0.14851</v>
      </c>
      <c r="P7119">
        <v>30631000</v>
      </c>
      <c r="Q7119">
        <v>187</v>
      </c>
      <c r="R7119" t="s">
        <v>29</v>
      </c>
      <c r="S7119">
        <v>18.598099999999999</v>
      </c>
      <c r="T7119">
        <v>14.396599999999999</v>
      </c>
      <c r="U7119">
        <v>14.093500000000001</v>
      </c>
      <c r="V7119">
        <v>4.5045999999999999</v>
      </c>
      <c r="W7119">
        <v>56.980200000000004</v>
      </c>
      <c r="X7119" t="s">
        <v>33655</v>
      </c>
      <c r="Y7119" t="s">
        <v>33662</v>
      </c>
      <c r="Z7119" t="s">
        <v>33657</v>
      </c>
      <c r="AA7119" t="s">
        <v>33657</v>
      </c>
      <c r="AB7119" t="s">
        <v>33658</v>
      </c>
      <c r="AC7119" t="s">
        <v>33659</v>
      </c>
      <c r="AD7119" t="s">
        <v>33663</v>
      </c>
      <c r="AE7119" t="s">
        <v>33664</v>
      </c>
    </row>
    <row r="7120" spans="1:31" x14ac:dyDescent="0.25">
      <c r="A7120">
        <v>16.514099999999999</v>
      </c>
      <c r="B7120">
        <v>16.195799999999998</v>
      </c>
      <c r="C7120">
        <v>15.912800000000001</v>
      </c>
      <c r="D7120">
        <v>16.0059</v>
      </c>
      <c r="E7120" t="s">
        <v>27</v>
      </c>
      <c r="F7120">
        <v>2</v>
      </c>
      <c r="I7120" t="s">
        <v>28</v>
      </c>
      <c r="J7120">
        <v>1</v>
      </c>
      <c r="K7120">
        <v>1.1249700000000001E-3</v>
      </c>
      <c r="L7120">
        <v>110.39</v>
      </c>
      <c r="M7120">
        <v>64.706999999999994</v>
      </c>
      <c r="N7120">
        <v>110.39</v>
      </c>
      <c r="O7120">
        <v>6.5837999999999994E-2</v>
      </c>
      <c r="P7120">
        <v>13862000</v>
      </c>
      <c r="Q7120">
        <v>223</v>
      </c>
      <c r="R7120" t="s">
        <v>29</v>
      </c>
      <c r="S7120">
        <v>19.742899999999999</v>
      </c>
      <c r="T7120">
        <v>16.2135</v>
      </c>
      <c r="U7120">
        <v>16.1008</v>
      </c>
      <c r="V7120">
        <v>3.6421000000000001</v>
      </c>
      <c r="W7120">
        <v>64.628600000000006</v>
      </c>
      <c r="X7120" t="s">
        <v>33665</v>
      </c>
      <c r="Y7120" t="s">
        <v>33666</v>
      </c>
      <c r="Z7120" t="s">
        <v>33667</v>
      </c>
      <c r="AA7120" t="s">
        <v>33667</v>
      </c>
      <c r="AB7120" t="s">
        <v>33668</v>
      </c>
      <c r="AC7120" t="s">
        <v>33669</v>
      </c>
      <c r="AD7120" t="s">
        <v>33670</v>
      </c>
      <c r="AE7120" t="s">
        <v>33671</v>
      </c>
    </row>
    <row r="7121" spans="1:31" hidden="1" x14ac:dyDescent="0.25">
      <c r="A7121">
        <v>13.331099999999999</v>
      </c>
      <c r="B7121">
        <v>11.2608</v>
      </c>
      <c r="C7121">
        <v>12.963900000000001</v>
      </c>
      <c r="D7121">
        <v>10.9107</v>
      </c>
      <c r="E7121" t="s">
        <v>27</v>
      </c>
      <c r="F7121">
        <v>3</v>
      </c>
      <c r="I7121" t="s">
        <v>28</v>
      </c>
      <c r="J7121">
        <v>1</v>
      </c>
      <c r="K7121" s="1">
        <v>2.8106499999999999E-19</v>
      </c>
      <c r="L7121">
        <v>193.41</v>
      </c>
      <c r="M7121">
        <v>140.4</v>
      </c>
      <c r="N7121">
        <v>193.41</v>
      </c>
      <c r="O7121">
        <v>4.1674999999999997E-2</v>
      </c>
      <c r="P7121">
        <v>23108000</v>
      </c>
      <c r="Q7121">
        <v>35</v>
      </c>
      <c r="R7121">
        <v>12.444599999999999</v>
      </c>
      <c r="S7121">
        <v>18.562000000000001</v>
      </c>
      <c r="T7121">
        <v>13.147500000000001</v>
      </c>
      <c r="U7121">
        <v>11.085800000000001</v>
      </c>
      <c r="V7121">
        <v>7.4762899999999997</v>
      </c>
      <c r="W7121">
        <v>48.466500000000003</v>
      </c>
      <c r="X7121" t="s">
        <v>33672</v>
      </c>
      <c r="Y7121">
        <v>35</v>
      </c>
      <c r="Z7121" t="s">
        <v>33672</v>
      </c>
      <c r="AA7121" t="s">
        <v>33672</v>
      </c>
      <c r="AB7121" t="s">
        <v>33673</v>
      </c>
      <c r="AC7121" t="s">
        <v>33674</v>
      </c>
      <c r="AD7121" t="s">
        <v>33675</v>
      </c>
      <c r="AE7121" t="s">
        <v>33676</v>
      </c>
    </row>
    <row r="7122" spans="1:31" x14ac:dyDescent="0.25">
      <c r="A7122">
        <v>13.8028</v>
      </c>
      <c r="B7122">
        <v>13.2079</v>
      </c>
      <c r="C7122">
        <v>13.0748</v>
      </c>
      <c r="D7122">
        <v>13.255000000000001</v>
      </c>
      <c r="E7122" t="s">
        <v>27</v>
      </c>
      <c r="F7122">
        <v>2</v>
      </c>
      <c r="I7122" t="s">
        <v>28</v>
      </c>
      <c r="J7122">
        <v>1</v>
      </c>
      <c r="K7122">
        <v>5.1062700000000004E-3</v>
      </c>
      <c r="L7122">
        <v>89.697999999999993</v>
      </c>
      <c r="M7122">
        <v>19.172999999999998</v>
      </c>
      <c r="N7122">
        <v>89.697999999999993</v>
      </c>
      <c r="O7122">
        <v>0.33001000000000003</v>
      </c>
      <c r="P7122">
        <v>4086100</v>
      </c>
      <c r="Q7122">
        <v>80</v>
      </c>
      <c r="R7122" t="s">
        <v>29</v>
      </c>
      <c r="S7122">
        <v>18.4435</v>
      </c>
      <c r="T7122">
        <v>13.438800000000001</v>
      </c>
      <c r="U7122">
        <v>13.231400000000001</v>
      </c>
      <c r="V7122">
        <v>5.2120199999999999</v>
      </c>
      <c r="W7122">
        <v>53.340499999999999</v>
      </c>
      <c r="X7122" t="s">
        <v>33677</v>
      </c>
      <c r="Y7122" t="s">
        <v>788</v>
      </c>
      <c r="Z7122" t="s">
        <v>33678</v>
      </c>
      <c r="AA7122" t="s">
        <v>33678</v>
      </c>
      <c r="AB7122" t="s">
        <v>33679</v>
      </c>
      <c r="AC7122" t="s">
        <v>33680</v>
      </c>
      <c r="AD7122" t="s">
        <v>33681</v>
      </c>
      <c r="AE7122" t="s">
        <v>33682</v>
      </c>
    </row>
    <row r="7123" spans="1:31" x14ac:dyDescent="0.25">
      <c r="A7123">
        <v>16.5349</v>
      </c>
      <c r="B7123">
        <v>16.242000000000001</v>
      </c>
      <c r="C7123">
        <v>15.7227</v>
      </c>
      <c r="D7123">
        <v>15.769600000000001</v>
      </c>
      <c r="E7123" t="s">
        <v>27</v>
      </c>
      <c r="F7123">
        <v>2</v>
      </c>
      <c r="I7123" t="s">
        <v>28</v>
      </c>
      <c r="J7123">
        <v>1</v>
      </c>
      <c r="K7123">
        <v>2.5366199999999998E-3</v>
      </c>
      <c r="L7123">
        <v>99.802000000000007</v>
      </c>
      <c r="M7123">
        <v>30.349</v>
      </c>
      <c r="N7123">
        <v>99.802000000000007</v>
      </c>
      <c r="O7123">
        <v>0.80305000000000004</v>
      </c>
      <c r="P7123">
        <v>17673000</v>
      </c>
      <c r="Q7123">
        <v>155</v>
      </c>
      <c r="R7123">
        <v>12.0647</v>
      </c>
      <c r="S7123">
        <v>19.973700000000001</v>
      </c>
      <c r="T7123">
        <v>16.128799999999998</v>
      </c>
      <c r="U7123">
        <v>16.005800000000001</v>
      </c>
      <c r="V7123">
        <v>3.9678800000000001</v>
      </c>
      <c r="W7123">
        <v>64.269199999999998</v>
      </c>
      <c r="X7123" t="s">
        <v>33683</v>
      </c>
      <c r="Y7123" t="s">
        <v>33684</v>
      </c>
      <c r="Z7123" t="s">
        <v>33678</v>
      </c>
      <c r="AA7123" t="s">
        <v>33678</v>
      </c>
      <c r="AB7123" t="s">
        <v>33679</v>
      </c>
      <c r="AC7123" t="s">
        <v>33680</v>
      </c>
      <c r="AD7123" t="s">
        <v>33685</v>
      </c>
      <c r="AE7123" t="s">
        <v>33686</v>
      </c>
    </row>
    <row r="7124" spans="1:31" x14ac:dyDescent="0.25">
      <c r="A7124">
        <v>18.9313</v>
      </c>
      <c r="B7124">
        <v>18.8644</v>
      </c>
      <c r="C7124">
        <v>18.775200000000002</v>
      </c>
      <c r="D7124">
        <v>18.9297</v>
      </c>
      <c r="E7124" t="s">
        <v>27</v>
      </c>
      <c r="F7124">
        <v>3</v>
      </c>
      <c r="I7124" t="s">
        <v>28</v>
      </c>
      <c r="J7124">
        <v>0.99942299999999995</v>
      </c>
      <c r="K7124">
        <v>8.6754400000000004E-4</v>
      </c>
      <c r="L7124">
        <v>115.78</v>
      </c>
      <c r="M7124">
        <v>42.116999999999997</v>
      </c>
      <c r="N7124">
        <v>104.82</v>
      </c>
      <c r="O7124">
        <v>-7.3765000000000002E-3</v>
      </c>
      <c r="P7124">
        <v>42281000</v>
      </c>
      <c r="Q7124">
        <v>223</v>
      </c>
      <c r="R7124">
        <v>14.4567</v>
      </c>
      <c r="S7124">
        <v>20.258500000000002</v>
      </c>
      <c r="T7124">
        <v>18.853200000000001</v>
      </c>
      <c r="U7124">
        <v>18.897099999999998</v>
      </c>
      <c r="V7124">
        <v>1.36137</v>
      </c>
      <c r="W7124">
        <v>75.500600000000006</v>
      </c>
      <c r="X7124" t="s">
        <v>33687</v>
      </c>
      <c r="Y7124">
        <v>223</v>
      </c>
      <c r="Z7124" t="s">
        <v>33687</v>
      </c>
      <c r="AA7124" t="s">
        <v>33687</v>
      </c>
      <c r="AB7124" t="s">
        <v>33688</v>
      </c>
      <c r="AC7124" t="s">
        <v>33689</v>
      </c>
      <c r="AD7124" t="s">
        <v>33690</v>
      </c>
      <c r="AE7124" t="s">
        <v>33691</v>
      </c>
    </row>
    <row r="7125" spans="1:31" hidden="1" x14ac:dyDescent="0.25">
      <c r="A7125">
        <v>12.424200000000001</v>
      </c>
      <c r="B7125">
        <v>10.0794</v>
      </c>
      <c r="C7125">
        <v>11.423400000000001</v>
      </c>
      <c r="D7125">
        <v>10.7483</v>
      </c>
      <c r="E7125" t="s">
        <v>27</v>
      </c>
      <c r="F7125">
        <v>3</v>
      </c>
      <c r="I7125" t="s">
        <v>28</v>
      </c>
      <c r="J7125">
        <v>0.99999700000000002</v>
      </c>
      <c r="K7125">
        <v>2.91265E-2</v>
      </c>
      <c r="L7125">
        <v>60.344999999999999</v>
      </c>
      <c r="M7125">
        <v>28.681000000000001</v>
      </c>
      <c r="N7125">
        <v>60.344999999999999</v>
      </c>
      <c r="O7125">
        <v>0.17474000000000001</v>
      </c>
      <c r="P7125">
        <v>3300100</v>
      </c>
      <c r="Q7125">
        <v>207</v>
      </c>
      <c r="R7125">
        <v>11.349299999999999</v>
      </c>
      <c r="S7125">
        <v>18.220600000000001</v>
      </c>
      <c r="T7125">
        <v>11.9238</v>
      </c>
      <c r="U7125">
        <v>10.4138</v>
      </c>
      <c r="V7125">
        <v>7.8067599999999997</v>
      </c>
      <c r="W7125">
        <v>44.675199999999997</v>
      </c>
      <c r="X7125" t="s">
        <v>33687</v>
      </c>
      <c r="Y7125">
        <v>207</v>
      </c>
      <c r="Z7125" t="s">
        <v>33687</v>
      </c>
      <c r="AA7125" t="s">
        <v>33687</v>
      </c>
      <c r="AB7125" t="s">
        <v>33688</v>
      </c>
      <c r="AC7125" t="s">
        <v>33689</v>
      </c>
      <c r="AD7125" t="s">
        <v>33692</v>
      </c>
      <c r="AE7125" t="s">
        <v>33693</v>
      </c>
    </row>
    <row r="7126" spans="1:31" x14ac:dyDescent="0.25">
      <c r="A7126">
        <v>14.571999999999999</v>
      </c>
      <c r="B7126">
        <v>14.5624</v>
      </c>
      <c r="C7126">
        <v>14.4132</v>
      </c>
      <c r="D7126">
        <v>14.481400000000001</v>
      </c>
      <c r="E7126" t="s">
        <v>27</v>
      </c>
      <c r="F7126">
        <v>3</v>
      </c>
      <c r="I7126" t="s">
        <v>28</v>
      </c>
      <c r="J7126">
        <v>1</v>
      </c>
      <c r="K7126" s="1">
        <v>7.2050900000000002E-11</v>
      </c>
      <c r="L7126">
        <v>179.83</v>
      </c>
      <c r="M7126">
        <v>137.84</v>
      </c>
      <c r="N7126">
        <v>179.83</v>
      </c>
      <c r="O7126">
        <v>-6.6253000000000006E-2</v>
      </c>
      <c r="P7126">
        <v>4788200</v>
      </c>
      <c r="Q7126">
        <v>58</v>
      </c>
      <c r="R7126">
        <v>12.3744</v>
      </c>
      <c r="S7126">
        <v>17.572800000000001</v>
      </c>
      <c r="T7126">
        <v>14.492599999999999</v>
      </c>
      <c r="U7126">
        <v>14.5219</v>
      </c>
      <c r="V7126">
        <v>3.0508999999999999</v>
      </c>
      <c r="W7126">
        <v>58.0291</v>
      </c>
      <c r="X7126" t="s">
        <v>33694</v>
      </c>
      <c r="Y7126">
        <v>58</v>
      </c>
      <c r="Z7126" t="s">
        <v>33694</v>
      </c>
      <c r="AA7126" t="s">
        <v>33694</v>
      </c>
      <c r="AB7126" t="s">
        <v>33695</v>
      </c>
      <c r="AC7126" t="s">
        <v>33696</v>
      </c>
      <c r="AD7126" t="s">
        <v>33697</v>
      </c>
      <c r="AE7126" t="s">
        <v>33698</v>
      </c>
    </row>
    <row r="7127" spans="1:31" x14ac:dyDescent="0.25">
      <c r="A7127">
        <v>14.300800000000001</v>
      </c>
      <c r="B7127">
        <v>13.832000000000001</v>
      </c>
      <c r="C7127">
        <v>13.8866</v>
      </c>
      <c r="D7127">
        <v>13.4238</v>
      </c>
      <c r="E7127" t="s">
        <v>27</v>
      </c>
      <c r="F7127">
        <v>3</v>
      </c>
      <c r="I7127" t="s">
        <v>28</v>
      </c>
      <c r="J7127">
        <v>1</v>
      </c>
      <c r="K7127" s="1">
        <v>7.2007000000000004E-5</v>
      </c>
      <c r="L7127">
        <v>157.68</v>
      </c>
      <c r="M7127">
        <v>91.248000000000005</v>
      </c>
      <c r="N7127">
        <v>130.66</v>
      </c>
      <c r="O7127">
        <v>0.20138</v>
      </c>
      <c r="P7127">
        <v>27924000</v>
      </c>
      <c r="Q7127">
        <v>271</v>
      </c>
      <c r="R7127">
        <v>10.165900000000001</v>
      </c>
      <c r="S7127">
        <v>18.4316</v>
      </c>
      <c r="T7127">
        <v>14.0937</v>
      </c>
      <c r="U7127">
        <v>13.6279</v>
      </c>
      <c r="V7127">
        <v>4.80375</v>
      </c>
      <c r="W7127">
        <v>55.443199999999997</v>
      </c>
      <c r="X7127" t="s">
        <v>33699</v>
      </c>
      <c r="Y7127">
        <v>271</v>
      </c>
      <c r="Z7127" t="s">
        <v>33699</v>
      </c>
      <c r="AA7127" t="s">
        <v>33699</v>
      </c>
      <c r="AB7127" t="s">
        <v>33700</v>
      </c>
      <c r="AC7127" t="s">
        <v>33701</v>
      </c>
      <c r="AD7127" t="s">
        <v>33702</v>
      </c>
      <c r="AE7127" t="s">
        <v>33703</v>
      </c>
    </row>
    <row r="7128" spans="1:31" x14ac:dyDescent="0.25">
      <c r="A7128">
        <v>13.2928</v>
      </c>
      <c r="B7128">
        <v>11.052</v>
      </c>
      <c r="C7128">
        <v>13.018000000000001</v>
      </c>
      <c r="D7128">
        <v>12.5732</v>
      </c>
      <c r="E7128" t="s">
        <v>27</v>
      </c>
      <c r="F7128">
        <v>3</v>
      </c>
      <c r="I7128" t="s">
        <v>28</v>
      </c>
      <c r="J7128">
        <v>1</v>
      </c>
      <c r="K7128">
        <v>2.2940999999999999E-4</v>
      </c>
      <c r="L7128">
        <v>126.71</v>
      </c>
      <c r="M7128">
        <v>82.751000000000005</v>
      </c>
      <c r="N7128">
        <v>126.71</v>
      </c>
      <c r="O7128">
        <v>2.3401999999999999E-2</v>
      </c>
      <c r="P7128">
        <v>3044900</v>
      </c>
      <c r="Q7128">
        <v>130</v>
      </c>
      <c r="R7128">
        <v>10.3041</v>
      </c>
      <c r="S7128">
        <v>17.123899999999999</v>
      </c>
      <c r="T7128">
        <v>13.1554</v>
      </c>
      <c r="U7128">
        <v>11.8126</v>
      </c>
      <c r="V7128">
        <v>5.3113400000000004</v>
      </c>
      <c r="W7128">
        <v>49.935899999999997</v>
      </c>
      <c r="X7128" t="s">
        <v>33704</v>
      </c>
      <c r="Y7128" t="s">
        <v>33705</v>
      </c>
      <c r="Z7128" t="s">
        <v>33706</v>
      </c>
      <c r="AA7128" t="s">
        <v>33706</v>
      </c>
      <c r="AB7128" t="s">
        <v>33707</v>
      </c>
      <c r="AC7128" t="s">
        <v>33708</v>
      </c>
      <c r="AD7128" t="s">
        <v>33709</v>
      </c>
      <c r="AE7128" t="s">
        <v>33710</v>
      </c>
    </row>
    <row r="7129" spans="1:31" x14ac:dyDescent="0.25">
      <c r="A7129">
        <v>14.188800000000001</v>
      </c>
      <c r="B7129">
        <v>13.8421</v>
      </c>
      <c r="C7129">
        <v>13.686500000000001</v>
      </c>
      <c r="D7129">
        <v>13.9148</v>
      </c>
      <c r="E7129" t="s">
        <v>27</v>
      </c>
      <c r="F7129">
        <v>2</v>
      </c>
      <c r="I7129" t="s">
        <v>28</v>
      </c>
      <c r="J7129">
        <v>0.99771799999999999</v>
      </c>
      <c r="K7129">
        <v>4.24289E-4</v>
      </c>
      <c r="L7129">
        <v>123.35</v>
      </c>
      <c r="M7129">
        <v>53.356000000000002</v>
      </c>
      <c r="N7129">
        <v>123.35</v>
      </c>
      <c r="O7129">
        <v>-0.42391000000000001</v>
      </c>
      <c r="P7129">
        <v>3321400</v>
      </c>
      <c r="Q7129">
        <v>124</v>
      </c>
      <c r="R7129">
        <v>10.155200000000001</v>
      </c>
      <c r="S7129">
        <v>17.762</v>
      </c>
      <c r="T7129">
        <v>13.9377</v>
      </c>
      <c r="U7129">
        <v>13.878399999999999</v>
      </c>
      <c r="V7129">
        <v>3.88361</v>
      </c>
      <c r="W7129">
        <v>55.632100000000001</v>
      </c>
      <c r="X7129" t="s">
        <v>33711</v>
      </c>
      <c r="Y7129" t="s">
        <v>33712</v>
      </c>
      <c r="Z7129" t="s">
        <v>33713</v>
      </c>
      <c r="AA7129" t="s">
        <v>33713</v>
      </c>
      <c r="AB7129" t="s">
        <v>33714</v>
      </c>
      <c r="AC7129" t="s">
        <v>33715</v>
      </c>
      <c r="AD7129" t="s">
        <v>33716</v>
      </c>
      <c r="AE7129" t="s">
        <v>33717</v>
      </c>
    </row>
    <row r="7130" spans="1:31" x14ac:dyDescent="0.25">
      <c r="A7130">
        <v>13.762600000000001</v>
      </c>
      <c r="B7130">
        <v>12.6074</v>
      </c>
      <c r="C7130">
        <v>13.164</v>
      </c>
      <c r="D7130">
        <v>12.649699999999999</v>
      </c>
      <c r="E7130" t="s">
        <v>27</v>
      </c>
      <c r="F7130">
        <v>3</v>
      </c>
      <c r="I7130" t="s">
        <v>28</v>
      </c>
      <c r="J7130">
        <v>0.99973999999999996</v>
      </c>
      <c r="K7130">
        <v>1.98297E-4</v>
      </c>
      <c r="L7130">
        <v>133.91</v>
      </c>
      <c r="M7130">
        <v>90.997</v>
      </c>
      <c r="N7130">
        <v>133.91</v>
      </c>
      <c r="O7130">
        <v>-2.9621999999999999E-2</v>
      </c>
      <c r="P7130">
        <v>26931000</v>
      </c>
      <c r="Q7130">
        <v>39</v>
      </c>
      <c r="R7130" t="s">
        <v>29</v>
      </c>
      <c r="S7130">
        <v>18.099399999999999</v>
      </c>
      <c r="T7130">
        <v>13.4633</v>
      </c>
      <c r="U7130">
        <v>12.6286</v>
      </c>
      <c r="V7130">
        <v>5.4708899999999998</v>
      </c>
      <c r="W7130">
        <v>52.183700000000002</v>
      </c>
      <c r="X7130" t="s">
        <v>33718</v>
      </c>
      <c r="Y7130">
        <v>39</v>
      </c>
      <c r="Z7130" t="s">
        <v>33718</v>
      </c>
      <c r="AA7130" t="s">
        <v>33718</v>
      </c>
      <c r="AB7130" t="s">
        <v>33719</v>
      </c>
      <c r="AC7130" t="s">
        <v>33720</v>
      </c>
      <c r="AD7130" t="s">
        <v>33721</v>
      </c>
      <c r="AE7130" t="s">
        <v>33722</v>
      </c>
    </row>
    <row r="7131" spans="1:31" hidden="1" x14ac:dyDescent="0.25">
      <c r="A7131">
        <v>12.959099999999999</v>
      </c>
      <c r="B7131">
        <v>12.696999999999999</v>
      </c>
      <c r="C7131">
        <v>10.786799999999999</v>
      </c>
      <c r="D7131">
        <v>11.020300000000001</v>
      </c>
      <c r="E7131" t="s">
        <v>27</v>
      </c>
      <c r="F7131">
        <v>2</v>
      </c>
      <c r="I7131" t="s">
        <v>28</v>
      </c>
      <c r="J7131">
        <v>0.966584</v>
      </c>
      <c r="K7131" s="1">
        <v>3.01995E-30</v>
      </c>
      <c r="L7131">
        <v>219.74</v>
      </c>
      <c r="M7131">
        <v>161.15</v>
      </c>
      <c r="N7131">
        <v>219.74</v>
      </c>
      <c r="O7131">
        <v>-0.37025999999999998</v>
      </c>
      <c r="P7131">
        <v>19484000</v>
      </c>
      <c r="Q7131">
        <v>159</v>
      </c>
      <c r="R7131">
        <v>13.363899999999999</v>
      </c>
      <c r="S7131">
        <v>19.253699999999998</v>
      </c>
      <c r="T7131">
        <v>11.8729</v>
      </c>
      <c r="U7131">
        <v>11.858599999999999</v>
      </c>
      <c r="V7131">
        <v>7.3951099999999999</v>
      </c>
      <c r="W7131">
        <v>47.463099999999997</v>
      </c>
      <c r="X7131" t="s">
        <v>33718</v>
      </c>
      <c r="Y7131">
        <v>159</v>
      </c>
      <c r="Z7131" t="s">
        <v>33718</v>
      </c>
      <c r="AA7131" t="s">
        <v>33718</v>
      </c>
      <c r="AB7131" t="s">
        <v>33719</v>
      </c>
      <c r="AC7131" t="s">
        <v>33720</v>
      </c>
      <c r="AD7131" t="s">
        <v>33723</v>
      </c>
      <c r="AE7131" t="s">
        <v>33724</v>
      </c>
    </row>
    <row r="7132" spans="1:31" x14ac:dyDescent="0.25">
      <c r="A7132">
        <v>14.5427</v>
      </c>
      <c r="B7132">
        <v>13.413600000000001</v>
      </c>
      <c r="C7132">
        <v>13.7379</v>
      </c>
      <c r="D7132">
        <v>13.137600000000001</v>
      </c>
      <c r="E7132" t="s">
        <v>27</v>
      </c>
      <c r="F7132">
        <v>3</v>
      </c>
      <c r="I7132" t="s">
        <v>28</v>
      </c>
      <c r="J7132">
        <v>1</v>
      </c>
      <c r="K7132">
        <v>4.4656399999999999E-3</v>
      </c>
      <c r="L7132">
        <v>90.709000000000003</v>
      </c>
      <c r="M7132">
        <v>39.643000000000001</v>
      </c>
      <c r="N7132">
        <v>90.709000000000003</v>
      </c>
      <c r="O7132">
        <v>-0.96186000000000005</v>
      </c>
      <c r="P7132">
        <v>8544700</v>
      </c>
      <c r="Q7132">
        <v>32</v>
      </c>
      <c r="R7132">
        <v>13.163600000000001</v>
      </c>
      <c r="S7132">
        <v>19.454799999999999</v>
      </c>
      <c r="T7132">
        <v>14.1403</v>
      </c>
      <c r="U7132">
        <v>13.275600000000001</v>
      </c>
      <c r="V7132">
        <v>6.1792100000000003</v>
      </c>
      <c r="W7132">
        <v>54.831699999999998</v>
      </c>
      <c r="X7132" t="s">
        <v>33725</v>
      </c>
      <c r="Y7132" t="s">
        <v>2678</v>
      </c>
      <c r="Z7132" t="s">
        <v>33726</v>
      </c>
      <c r="AA7132" t="s">
        <v>33726</v>
      </c>
      <c r="AB7132" t="s">
        <v>33727</v>
      </c>
      <c r="AC7132" t="s">
        <v>33728</v>
      </c>
      <c r="AD7132" t="s">
        <v>33729</v>
      </c>
      <c r="AE7132" t="s">
        <v>33730</v>
      </c>
    </row>
    <row r="7133" spans="1:31" x14ac:dyDescent="0.25">
      <c r="A7133">
        <v>15.221399999999999</v>
      </c>
      <c r="B7133">
        <v>14.6366</v>
      </c>
      <c r="C7133">
        <v>14.809100000000001</v>
      </c>
      <c r="D7133">
        <v>14.4361</v>
      </c>
      <c r="E7133" t="s">
        <v>27</v>
      </c>
      <c r="F7133">
        <v>2</v>
      </c>
      <c r="I7133" t="s">
        <v>28</v>
      </c>
      <c r="J7133">
        <v>0.99996399999999996</v>
      </c>
      <c r="K7133">
        <v>3.07559E-4</v>
      </c>
      <c r="L7133">
        <v>121.56</v>
      </c>
      <c r="M7133">
        <v>79.563000000000002</v>
      </c>
      <c r="N7133">
        <v>84.686999999999998</v>
      </c>
      <c r="O7133">
        <v>-0.20072000000000001</v>
      </c>
      <c r="P7133">
        <v>230820000</v>
      </c>
      <c r="Q7133">
        <v>64</v>
      </c>
      <c r="R7133" t="s">
        <v>29</v>
      </c>
      <c r="S7133">
        <v>20.997499999999999</v>
      </c>
      <c r="T7133">
        <v>15.0153</v>
      </c>
      <c r="U7133">
        <v>14.536300000000001</v>
      </c>
      <c r="V7133">
        <v>6.4611400000000003</v>
      </c>
      <c r="W7133">
        <v>59.103200000000001</v>
      </c>
      <c r="X7133" t="s">
        <v>33731</v>
      </c>
      <c r="Y7133">
        <v>64</v>
      </c>
      <c r="Z7133" t="s">
        <v>33731</v>
      </c>
      <c r="AA7133" t="s">
        <v>33731</v>
      </c>
      <c r="AB7133" t="s">
        <v>33732</v>
      </c>
      <c r="AC7133" t="s">
        <v>33733</v>
      </c>
      <c r="AD7133" t="s">
        <v>33734</v>
      </c>
      <c r="AE7133" t="s">
        <v>33735</v>
      </c>
    </row>
    <row r="7134" spans="1:31" hidden="1" x14ac:dyDescent="0.25">
      <c r="A7134">
        <v>12.5181</v>
      </c>
      <c r="B7134">
        <v>10.870900000000001</v>
      </c>
      <c r="C7134">
        <v>12.1447</v>
      </c>
      <c r="D7134">
        <v>10.394399999999999</v>
      </c>
      <c r="E7134" t="s">
        <v>27</v>
      </c>
      <c r="F7134">
        <v>2</v>
      </c>
      <c r="I7134" t="s">
        <v>28</v>
      </c>
      <c r="J7134">
        <v>1</v>
      </c>
      <c r="K7134">
        <v>2.0699199999999998E-3</v>
      </c>
      <c r="L7134">
        <v>108.09</v>
      </c>
      <c r="M7134">
        <v>27.768999999999998</v>
      </c>
      <c r="N7134">
        <v>108.09</v>
      </c>
      <c r="O7134">
        <v>8.2972000000000004E-2</v>
      </c>
      <c r="P7134">
        <v>94803000</v>
      </c>
      <c r="Q7134">
        <v>118</v>
      </c>
      <c r="R7134">
        <v>14.4277</v>
      </c>
      <c r="S7134">
        <v>21.5016</v>
      </c>
      <c r="T7134">
        <v>12.3314</v>
      </c>
      <c r="U7134">
        <v>10.6326</v>
      </c>
      <c r="V7134">
        <v>10.869</v>
      </c>
      <c r="W7134">
        <v>45.928100000000001</v>
      </c>
      <c r="X7134" t="s">
        <v>33736</v>
      </c>
      <c r="Y7134" t="s">
        <v>33737</v>
      </c>
      <c r="Z7134" t="s">
        <v>33738</v>
      </c>
      <c r="AA7134" t="s">
        <v>33738</v>
      </c>
      <c r="AB7134" t="s">
        <v>33739</v>
      </c>
      <c r="AC7134" t="s">
        <v>33740</v>
      </c>
      <c r="AD7134" t="s">
        <v>33741</v>
      </c>
      <c r="AE7134" t="s">
        <v>33742</v>
      </c>
    </row>
    <row r="7135" spans="1:31" x14ac:dyDescent="0.25">
      <c r="A7135">
        <v>13.526899999999999</v>
      </c>
      <c r="B7135">
        <v>13.407</v>
      </c>
      <c r="C7135">
        <v>12.5657</v>
      </c>
      <c r="D7135">
        <v>13.420199999999999</v>
      </c>
      <c r="E7135" t="s">
        <v>27</v>
      </c>
      <c r="F7135">
        <v>2</v>
      </c>
      <c r="I7135" t="s">
        <v>28</v>
      </c>
      <c r="J7135">
        <v>0.98326100000000005</v>
      </c>
      <c r="K7135" s="1">
        <v>9.1918399999999997E-5</v>
      </c>
      <c r="L7135">
        <v>154.49</v>
      </c>
      <c r="M7135">
        <v>62.862000000000002</v>
      </c>
      <c r="N7135">
        <v>154.49</v>
      </c>
      <c r="O7135">
        <v>0.37508000000000002</v>
      </c>
      <c r="P7135">
        <v>12436000</v>
      </c>
      <c r="Q7135">
        <v>140</v>
      </c>
      <c r="R7135">
        <v>7.9811699999999997</v>
      </c>
      <c r="S7135">
        <v>18.080400000000001</v>
      </c>
      <c r="T7135">
        <v>13.0463</v>
      </c>
      <c r="U7135">
        <v>13.413600000000001</v>
      </c>
      <c r="V7135">
        <v>4.6668000000000003</v>
      </c>
      <c r="W7135">
        <v>52.919800000000002</v>
      </c>
      <c r="X7135" t="s">
        <v>33738</v>
      </c>
      <c r="Y7135">
        <v>140</v>
      </c>
      <c r="Z7135" t="s">
        <v>33738</v>
      </c>
      <c r="AA7135" t="s">
        <v>33738</v>
      </c>
      <c r="AB7135" t="s">
        <v>33739</v>
      </c>
      <c r="AC7135" t="s">
        <v>33740</v>
      </c>
      <c r="AD7135" t="s">
        <v>33743</v>
      </c>
      <c r="AE7135" t="s">
        <v>33744</v>
      </c>
    </row>
    <row r="7136" spans="1:31" x14ac:dyDescent="0.25">
      <c r="A7136">
        <v>15.488</v>
      </c>
      <c r="B7136">
        <v>15.4984</v>
      </c>
      <c r="C7136">
        <v>15.671200000000001</v>
      </c>
      <c r="D7136">
        <v>15.375500000000001</v>
      </c>
      <c r="E7136" t="s">
        <v>27</v>
      </c>
      <c r="F7136">
        <v>3</v>
      </c>
      <c r="I7136" t="s">
        <v>28</v>
      </c>
      <c r="J7136">
        <v>1</v>
      </c>
      <c r="K7136">
        <v>1.2096800000000001E-3</v>
      </c>
      <c r="L7136">
        <v>107.34</v>
      </c>
      <c r="M7136">
        <v>52.03</v>
      </c>
      <c r="N7136">
        <v>107.34</v>
      </c>
      <c r="O7136">
        <v>-0.30564999999999998</v>
      </c>
      <c r="P7136">
        <v>84430000</v>
      </c>
      <c r="Q7136">
        <v>130</v>
      </c>
      <c r="R7136">
        <v>15.1357</v>
      </c>
      <c r="S7136">
        <v>21.412199999999999</v>
      </c>
      <c r="T7136">
        <v>15.579599999999999</v>
      </c>
      <c r="U7136">
        <v>15.436999999999999</v>
      </c>
      <c r="V7136">
        <v>5.9752099999999997</v>
      </c>
      <c r="W7136">
        <v>62.033200000000001</v>
      </c>
      <c r="X7136" t="s">
        <v>33736</v>
      </c>
      <c r="Y7136" t="s">
        <v>5759</v>
      </c>
      <c r="Z7136" t="s">
        <v>33738</v>
      </c>
      <c r="AA7136" t="s">
        <v>33738</v>
      </c>
      <c r="AB7136" t="s">
        <v>33739</v>
      </c>
      <c r="AC7136" t="s">
        <v>33740</v>
      </c>
      <c r="AD7136" t="s">
        <v>33745</v>
      </c>
      <c r="AE7136" t="s">
        <v>33746</v>
      </c>
    </row>
    <row r="7137" spans="1:31" x14ac:dyDescent="0.25">
      <c r="A7137">
        <v>16.5471</v>
      </c>
      <c r="B7137">
        <v>16.312799999999999</v>
      </c>
      <c r="C7137">
        <v>15.7424</v>
      </c>
      <c r="D7137">
        <v>15.9527</v>
      </c>
      <c r="E7137" t="s">
        <v>27</v>
      </c>
      <c r="F7137">
        <v>3</v>
      </c>
      <c r="I7137" t="s">
        <v>28</v>
      </c>
      <c r="J7137">
        <v>1</v>
      </c>
      <c r="K7137" s="1">
        <v>5.6397500000000002E-19</v>
      </c>
      <c r="L7137">
        <v>185.99</v>
      </c>
      <c r="M7137">
        <v>131.75</v>
      </c>
      <c r="N7137">
        <v>185.99</v>
      </c>
      <c r="O7137">
        <v>-3.1914999999999999E-2</v>
      </c>
      <c r="P7137">
        <v>21446000</v>
      </c>
      <c r="Q7137">
        <v>88</v>
      </c>
      <c r="R7137">
        <v>11.309699999999999</v>
      </c>
      <c r="S7137">
        <v>18.616299999999999</v>
      </c>
      <c r="T7137">
        <v>16.1448</v>
      </c>
      <c r="U7137">
        <v>16.1327</v>
      </c>
      <c r="V7137">
        <v>2.4835500000000001</v>
      </c>
      <c r="W7137">
        <v>64.555000000000007</v>
      </c>
      <c r="X7137" t="s">
        <v>33747</v>
      </c>
      <c r="Y7137">
        <v>88</v>
      </c>
      <c r="Z7137" t="s">
        <v>33747</v>
      </c>
      <c r="AA7137" t="s">
        <v>33747</v>
      </c>
      <c r="AB7137" t="s">
        <v>33748</v>
      </c>
      <c r="AC7137" t="s">
        <v>33749</v>
      </c>
      <c r="AD7137" t="s">
        <v>33750</v>
      </c>
      <c r="AE7137" t="s">
        <v>33751</v>
      </c>
    </row>
    <row r="7138" spans="1:31" x14ac:dyDescent="0.25">
      <c r="A7138">
        <v>17.272400000000001</v>
      </c>
      <c r="B7138">
        <v>16.4252</v>
      </c>
      <c r="C7138">
        <v>16.759799999999998</v>
      </c>
      <c r="D7138">
        <v>16.061900000000001</v>
      </c>
      <c r="E7138" t="s">
        <v>27</v>
      </c>
      <c r="F7138">
        <v>2</v>
      </c>
      <c r="I7138" t="s">
        <v>28</v>
      </c>
      <c r="J7138">
        <v>0.99384600000000001</v>
      </c>
      <c r="K7138">
        <v>1.0458900000000001E-3</v>
      </c>
      <c r="L7138">
        <v>112.94</v>
      </c>
      <c r="M7138">
        <v>55.37</v>
      </c>
      <c r="N7138">
        <v>66.962000000000003</v>
      </c>
      <c r="O7138">
        <v>0.31494</v>
      </c>
      <c r="P7138">
        <v>34710000</v>
      </c>
      <c r="Q7138">
        <v>64</v>
      </c>
      <c r="R7138">
        <v>12.5519</v>
      </c>
      <c r="S7138">
        <v>19.859000000000002</v>
      </c>
      <c r="T7138">
        <v>17.016100000000002</v>
      </c>
      <c r="U7138">
        <v>16.243600000000001</v>
      </c>
      <c r="V7138">
        <v>3.6154299999999999</v>
      </c>
      <c r="W7138">
        <v>66.519300000000001</v>
      </c>
      <c r="X7138" t="s">
        <v>33752</v>
      </c>
      <c r="Y7138" t="s">
        <v>33753</v>
      </c>
      <c r="Z7138" t="s">
        <v>33747</v>
      </c>
      <c r="AA7138" t="s">
        <v>33747</v>
      </c>
      <c r="AB7138" t="s">
        <v>33748</v>
      </c>
      <c r="AC7138" t="s">
        <v>33749</v>
      </c>
      <c r="AD7138" t="s">
        <v>33754</v>
      </c>
      <c r="AE7138" t="s">
        <v>33755</v>
      </c>
    </row>
    <row r="7139" spans="1:31" x14ac:dyDescent="0.25">
      <c r="A7139">
        <v>12.4893</v>
      </c>
      <c r="B7139">
        <v>12.302899999999999</v>
      </c>
      <c r="C7139">
        <v>12.387700000000001</v>
      </c>
      <c r="D7139">
        <v>10.9687</v>
      </c>
      <c r="E7139" t="s">
        <v>27</v>
      </c>
      <c r="F7139">
        <v>4</v>
      </c>
      <c r="I7139" t="s">
        <v>28</v>
      </c>
      <c r="J7139">
        <v>0.99770899999999996</v>
      </c>
      <c r="K7139" s="1">
        <v>4.5045800000000002E-7</v>
      </c>
      <c r="L7139">
        <v>124.39</v>
      </c>
      <c r="M7139">
        <v>94.055000000000007</v>
      </c>
      <c r="N7139">
        <v>63.296999999999997</v>
      </c>
      <c r="O7139">
        <v>-0.78081</v>
      </c>
      <c r="P7139">
        <v>10920000</v>
      </c>
      <c r="Q7139">
        <v>48</v>
      </c>
      <c r="R7139" t="s">
        <v>29</v>
      </c>
      <c r="S7139">
        <v>17.788799999999998</v>
      </c>
      <c r="T7139">
        <v>12.438499999999999</v>
      </c>
      <c r="U7139">
        <v>11.6358</v>
      </c>
      <c r="V7139">
        <v>6.1530699999999996</v>
      </c>
      <c r="W7139">
        <v>48.148499999999999</v>
      </c>
      <c r="X7139" t="s">
        <v>33756</v>
      </c>
      <c r="Y7139" t="s">
        <v>33757</v>
      </c>
      <c r="Z7139" t="s">
        <v>33758</v>
      </c>
      <c r="AA7139" t="s">
        <v>33758</v>
      </c>
      <c r="AB7139" t="s">
        <v>33759</v>
      </c>
      <c r="AC7139" t="s">
        <v>33760</v>
      </c>
      <c r="AD7139" t="s">
        <v>33761</v>
      </c>
      <c r="AE7139" t="s">
        <v>33762</v>
      </c>
    </row>
    <row r="7140" spans="1:31" x14ac:dyDescent="0.25">
      <c r="A7140">
        <v>17.5762</v>
      </c>
      <c r="B7140">
        <v>17.4605</v>
      </c>
      <c r="C7140">
        <v>17.064</v>
      </c>
      <c r="D7140">
        <v>17.200399999999998</v>
      </c>
      <c r="E7140" t="s">
        <v>27</v>
      </c>
      <c r="F7140">
        <v>2</v>
      </c>
      <c r="I7140" t="s">
        <v>28</v>
      </c>
      <c r="J7140">
        <v>1</v>
      </c>
      <c r="K7140" s="1">
        <v>1.0316200000000001E-24</v>
      </c>
      <c r="L7140">
        <v>223.55</v>
      </c>
      <c r="M7140">
        <v>176.26</v>
      </c>
      <c r="N7140">
        <v>223.55</v>
      </c>
      <c r="O7140">
        <v>-0.43231999999999998</v>
      </c>
      <c r="P7140">
        <v>88972000</v>
      </c>
      <c r="Q7140">
        <v>316</v>
      </c>
      <c r="R7140">
        <v>15.023400000000001</v>
      </c>
      <c r="S7140">
        <v>21.102599999999999</v>
      </c>
      <c r="T7140">
        <v>17.3201</v>
      </c>
      <c r="U7140">
        <v>17.330400000000001</v>
      </c>
      <c r="V7140">
        <v>3.7722099999999998</v>
      </c>
      <c r="W7140">
        <v>69.301100000000005</v>
      </c>
      <c r="X7140" t="s">
        <v>33763</v>
      </c>
      <c r="Y7140">
        <v>316</v>
      </c>
      <c r="Z7140" t="s">
        <v>33763</v>
      </c>
      <c r="AA7140" t="s">
        <v>33763</v>
      </c>
      <c r="AB7140" t="s">
        <v>33764</v>
      </c>
      <c r="AC7140" t="s">
        <v>33765</v>
      </c>
      <c r="AD7140" t="s">
        <v>33766</v>
      </c>
      <c r="AE7140" t="s">
        <v>33767</v>
      </c>
    </row>
    <row r="7141" spans="1:31" x14ac:dyDescent="0.25">
      <c r="A7141">
        <v>15.9375</v>
      </c>
      <c r="B7141">
        <v>15.4161</v>
      </c>
      <c r="C7141">
        <v>15.702400000000001</v>
      </c>
      <c r="D7141">
        <v>15.3268</v>
      </c>
      <c r="E7141" t="s">
        <v>27</v>
      </c>
      <c r="F7141">
        <v>2</v>
      </c>
      <c r="I7141" t="s">
        <v>28</v>
      </c>
      <c r="J7141">
        <v>1</v>
      </c>
      <c r="K7141" s="1">
        <v>5.4291600000000004E-7</v>
      </c>
      <c r="L7141">
        <v>169.99</v>
      </c>
      <c r="M7141">
        <v>110.93</v>
      </c>
      <c r="N7141">
        <v>169.99</v>
      </c>
      <c r="O7141">
        <v>0.15190000000000001</v>
      </c>
      <c r="P7141">
        <v>30706000</v>
      </c>
      <c r="Q7141">
        <v>306</v>
      </c>
      <c r="R7141">
        <v>14.779400000000001</v>
      </c>
      <c r="S7141">
        <v>20.137799999999999</v>
      </c>
      <c r="T7141">
        <v>15.82</v>
      </c>
      <c r="U7141">
        <v>15.3714</v>
      </c>
      <c r="V7141">
        <v>4.7663900000000003</v>
      </c>
      <c r="W7141">
        <v>62.382800000000003</v>
      </c>
      <c r="X7141" t="s">
        <v>33763</v>
      </c>
      <c r="Y7141">
        <v>306</v>
      </c>
      <c r="Z7141" t="s">
        <v>33763</v>
      </c>
      <c r="AA7141" t="s">
        <v>33763</v>
      </c>
      <c r="AB7141" t="s">
        <v>33764</v>
      </c>
      <c r="AC7141" t="s">
        <v>33765</v>
      </c>
      <c r="AD7141" t="s">
        <v>33768</v>
      </c>
      <c r="AE7141" t="s">
        <v>33769</v>
      </c>
    </row>
    <row r="7142" spans="1:31" x14ac:dyDescent="0.25">
      <c r="A7142">
        <v>14.5219</v>
      </c>
      <c r="B7142">
        <v>13.532999999999999</v>
      </c>
      <c r="C7142">
        <v>14.334</v>
      </c>
      <c r="D7142">
        <v>13.6349</v>
      </c>
      <c r="E7142" t="s">
        <v>27</v>
      </c>
      <c r="F7142">
        <v>2</v>
      </c>
      <c r="I7142" t="s">
        <v>28</v>
      </c>
      <c r="J7142">
        <v>1</v>
      </c>
      <c r="K7142">
        <v>1.19704E-4</v>
      </c>
      <c r="L7142">
        <v>146.79</v>
      </c>
      <c r="M7142">
        <v>93.649000000000001</v>
      </c>
      <c r="N7142">
        <v>146.79</v>
      </c>
      <c r="O7142">
        <v>-0.38306000000000001</v>
      </c>
      <c r="P7142">
        <v>41703000</v>
      </c>
      <c r="Q7142">
        <v>40</v>
      </c>
      <c r="R7142">
        <v>11.781599999999999</v>
      </c>
      <c r="S7142">
        <v>19.532800000000002</v>
      </c>
      <c r="T7142">
        <v>14.427899999999999</v>
      </c>
      <c r="U7142">
        <v>13.5839</v>
      </c>
      <c r="V7142">
        <v>5.9489000000000001</v>
      </c>
      <c r="W7142">
        <v>56.023800000000001</v>
      </c>
      <c r="X7142" t="s">
        <v>33770</v>
      </c>
      <c r="Y7142" t="s">
        <v>26053</v>
      </c>
      <c r="Z7142" t="s">
        <v>33771</v>
      </c>
      <c r="AA7142" t="s">
        <v>33771</v>
      </c>
      <c r="AB7142" t="s">
        <v>33772</v>
      </c>
      <c r="AC7142" t="s">
        <v>33773</v>
      </c>
      <c r="AD7142" t="s">
        <v>33774</v>
      </c>
      <c r="AE7142" t="s">
        <v>33775</v>
      </c>
    </row>
    <row r="7143" spans="1:31" x14ac:dyDescent="0.25">
      <c r="A7143">
        <v>15.332100000000001</v>
      </c>
      <c r="B7143">
        <v>14.164</v>
      </c>
      <c r="C7143">
        <v>14.557</v>
      </c>
      <c r="D7143">
        <v>13.8652</v>
      </c>
      <c r="E7143" t="s">
        <v>27</v>
      </c>
      <c r="F7143">
        <v>2</v>
      </c>
      <c r="I7143" t="s">
        <v>28</v>
      </c>
      <c r="J7143">
        <v>0.96157000000000004</v>
      </c>
      <c r="K7143">
        <v>3.2922699999999999E-2</v>
      </c>
      <c r="L7143">
        <v>64.206999999999994</v>
      </c>
      <c r="M7143">
        <v>27.113</v>
      </c>
      <c r="N7143">
        <v>64.206999999999994</v>
      </c>
      <c r="O7143">
        <v>1.8291999999999999</v>
      </c>
      <c r="P7143">
        <v>745620</v>
      </c>
      <c r="Q7143">
        <v>340</v>
      </c>
      <c r="R7143">
        <v>11.2797</v>
      </c>
      <c r="S7143">
        <v>16.777999999999999</v>
      </c>
      <c r="T7143">
        <v>14.944599999999999</v>
      </c>
      <c r="U7143">
        <v>14.0146</v>
      </c>
      <c r="V7143">
        <v>2.7634699999999999</v>
      </c>
      <c r="W7143">
        <v>57.918300000000002</v>
      </c>
      <c r="X7143" t="s">
        <v>33776</v>
      </c>
      <c r="Y7143">
        <v>340</v>
      </c>
      <c r="Z7143" t="s">
        <v>33776</v>
      </c>
      <c r="AA7143" t="s">
        <v>33776</v>
      </c>
      <c r="AB7143" t="s">
        <v>33777</v>
      </c>
      <c r="AC7143" t="s">
        <v>33778</v>
      </c>
      <c r="AD7143" t="s">
        <v>33779</v>
      </c>
      <c r="AE7143" t="s">
        <v>33780</v>
      </c>
    </row>
    <row r="7144" spans="1:31" x14ac:dyDescent="0.25">
      <c r="A7144">
        <v>13.756</v>
      </c>
      <c r="B7144">
        <v>12.755599999999999</v>
      </c>
      <c r="C7144">
        <v>12.691000000000001</v>
      </c>
      <c r="D7144">
        <v>12.686400000000001</v>
      </c>
      <c r="E7144" t="s">
        <v>27</v>
      </c>
      <c r="F7144">
        <v>2</v>
      </c>
      <c r="I7144" t="s">
        <v>28</v>
      </c>
      <c r="J7144">
        <v>0.99986900000000001</v>
      </c>
      <c r="K7144" s="1">
        <v>2.4351000000000002E-6</v>
      </c>
      <c r="L7144">
        <v>158.86000000000001</v>
      </c>
      <c r="M7144">
        <v>51.402000000000001</v>
      </c>
      <c r="N7144">
        <v>158.86000000000001</v>
      </c>
      <c r="O7144">
        <v>0.49184</v>
      </c>
      <c r="P7144">
        <v>8195700</v>
      </c>
      <c r="Q7144">
        <v>198</v>
      </c>
      <c r="R7144" t="s">
        <v>29</v>
      </c>
      <c r="S7144">
        <v>18.9071</v>
      </c>
      <c r="T7144">
        <v>13.2235</v>
      </c>
      <c r="U7144">
        <v>12.721</v>
      </c>
      <c r="V7144">
        <v>6.18607</v>
      </c>
      <c r="W7144">
        <v>51.889000000000003</v>
      </c>
      <c r="X7144" t="s">
        <v>33781</v>
      </c>
      <c r="Y7144" t="s">
        <v>33782</v>
      </c>
      <c r="Z7144" t="s">
        <v>33783</v>
      </c>
      <c r="AA7144" t="s">
        <v>33783</v>
      </c>
      <c r="AB7144" t="s">
        <v>33784</v>
      </c>
      <c r="AC7144" t="s">
        <v>33785</v>
      </c>
      <c r="AD7144" t="s">
        <v>33786</v>
      </c>
      <c r="AE7144" t="s">
        <v>33787</v>
      </c>
    </row>
    <row r="7145" spans="1:31" x14ac:dyDescent="0.25">
      <c r="A7145">
        <v>16.732199999999999</v>
      </c>
      <c r="B7145">
        <v>16.0319</v>
      </c>
      <c r="C7145">
        <v>16.010899999999999</v>
      </c>
      <c r="D7145">
        <v>16.166799999999999</v>
      </c>
      <c r="E7145" t="s">
        <v>27</v>
      </c>
      <c r="F7145">
        <v>2</v>
      </c>
      <c r="I7145" t="s">
        <v>28</v>
      </c>
      <c r="J7145">
        <v>1</v>
      </c>
      <c r="K7145" s="1">
        <v>7.5007299999999996E-25</v>
      </c>
      <c r="L7145">
        <v>227.37</v>
      </c>
      <c r="M7145">
        <v>160.04</v>
      </c>
      <c r="N7145">
        <v>227.37</v>
      </c>
      <c r="O7145">
        <v>0.41464000000000001</v>
      </c>
      <c r="P7145">
        <v>49620000</v>
      </c>
      <c r="Q7145">
        <v>396</v>
      </c>
      <c r="R7145">
        <v>12.4695</v>
      </c>
      <c r="S7145">
        <v>20.408899999999999</v>
      </c>
      <c r="T7145">
        <v>16.371600000000001</v>
      </c>
      <c r="U7145">
        <v>16.099399999999999</v>
      </c>
      <c r="V7145">
        <v>4.3095800000000004</v>
      </c>
      <c r="W7145">
        <v>64.941900000000004</v>
      </c>
      <c r="X7145" t="s">
        <v>33788</v>
      </c>
      <c r="Y7145" t="s">
        <v>33789</v>
      </c>
      <c r="Z7145" t="s">
        <v>33790</v>
      </c>
      <c r="AA7145" t="s">
        <v>33790</v>
      </c>
      <c r="AB7145" t="s">
        <v>33791</v>
      </c>
      <c r="AC7145" t="s">
        <v>33792</v>
      </c>
      <c r="AD7145" t="s">
        <v>33793</v>
      </c>
      <c r="AE7145" t="s">
        <v>33794</v>
      </c>
    </row>
    <row r="7146" spans="1:31" x14ac:dyDescent="0.25">
      <c r="A7146">
        <v>16.469799999999999</v>
      </c>
      <c r="B7146">
        <v>16.275700000000001</v>
      </c>
      <c r="C7146">
        <v>16.123699999999999</v>
      </c>
      <c r="D7146">
        <v>16.163599999999999</v>
      </c>
      <c r="E7146" t="s">
        <v>27</v>
      </c>
      <c r="F7146">
        <v>3</v>
      </c>
      <c r="I7146" t="s">
        <v>28</v>
      </c>
      <c r="J7146">
        <v>0.97471200000000002</v>
      </c>
      <c r="K7146">
        <v>3.08895E-4</v>
      </c>
      <c r="L7146">
        <v>123.92</v>
      </c>
      <c r="M7146">
        <v>61.716999999999999</v>
      </c>
      <c r="N7146">
        <v>92.537999999999997</v>
      </c>
      <c r="O7146">
        <v>-0.39690999999999999</v>
      </c>
      <c r="P7146">
        <v>11608000</v>
      </c>
      <c r="Q7146">
        <v>473</v>
      </c>
      <c r="R7146">
        <v>12.940200000000001</v>
      </c>
      <c r="S7146">
        <v>19.694099999999999</v>
      </c>
      <c r="T7146">
        <v>16.296800000000001</v>
      </c>
      <c r="U7146">
        <v>16.2196</v>
      </c>
      <c r="V7146">
        <v>3.4744600000000001</v>
      </c>
      <c r="W7146">
        <v>65.032799999999995</v>
      </c>
      <c r="X7146" t="s">
        <v>33788</v>
      </c>
      <c r="Y7146" t="s">
        <v>33795</v>
      </c>
      <c r="Z7146" t="s">
        <v>33790</v>
      </c>
      <c r="AA7146" t="s">
        <v>33790</v>
      </c>
      <c r="AB7146" t="s">
        <v>33791</v>
      </c>
      <c r="AC7146" t="s">
        <v>33792</v>
      </c>
      <c r="AD7146" t="s">
        <v>33796</v>
      </c>
      <c r="AE7146" t="s">
        <v>33797</v>
      </c>
    </row>
    <row r="7147" spans="1:31" x14ac:dyDescent="0.25">
      <c r="A7147">
        <v>13.8103</v>
      </c>
      <c r="B7147">
        <v>13.242800000000001</v>
      </c>
      <c r="C7147">
        <v>13.706799999999999</v>
      </c>
      <c r="D7147">
        <v>12.944599999999999</v>
      </c>
      <c r="E7147" t="s">
        <v>27</v>
      </c>
      <c r="F7147">
        <v>2</v>
      </c>
      <c r="I7147" t="s">
        <v>28</v>
      </c>
      <c r="J7147">
        <v>0.98900900000000003</v>
      </c>
      <c r="K7147">
        <v>4.8752999999999999E-3</v>
      </c>
      <c r="L7147">
        <v>88.802999999999997</v>
      </c>
      <c r="M7147">
        <v>60.939</v>
      </c>
      <c r="N7147">
        <v>88.802999999999997</v>
      </c>
      <c r="O7147">
        <v>1.3745000000000001</v>
      </c>
      <c r="P7147">
        <v>3015000</v>
      </c>
      <c r="Q7147">
        <v>84</v>
      </c>
      <c r="R7147" t="s">
        <v>29</v>
      </c>
      <c r="S7147">
        <v>16.9038</v>
      </c>
      <c r="T7147">
        <v>13.7585</v>
      </c>
      <c r="U7147">
        <v>13.0937</v>
      </c>
      <c r="V7147">
        <v>3.8100999999999998</v>
      </c>
      <c r="W7147">
        <v>53.704599999999999</v>
      </c>
      <c r="X7147" t="s">
        <v>33798</v>
      </c>
      <c r="Y7147" t="s">
        <v>33799</v>
      </c>
      <c r="Z7147" t="s">
        <v>33800</v>
      </c>
      <c r="AA7147" t="s">
        <v>33800</v>
      </c>
      <c r="AB7147" t="s">
        <v>33801</v>
      </c>
      <c r="AC7147" t="s">
        <v>33802</v>
      </c>
      <c r="AD7147" t="s">
        <v>33803</v>
      </c>
      <c r="AE7147" t="s">
        <v>33804</v>
      </c>
    </row>
    <row r="7148" spans="1:31" x14ac:dyDescent="0.25">
      <c r="A7148">
        <v>14.4628</v>
      </c>
      <c r="B7148">
        <v>13.697100000000001</v>
      </c>
      <c r="C7148">
        <v>14.0009</v>
      </c>
      <c r="D7148">
        <v>13.7727</v>
      </c>
      <c r="E7148" t="s">
        <v>27</v>
      </c>
      <c r="F7148">
        <v>3</v>
      </c>
      <c r="I7148" t="s">
        <v>28</v>
      </c>
      <c r="J7148">
        <v>1</v>
      </c>
      <c r="K7148" s="1">
        <v>2.6104299999999998E-13</v>
      </c>
      <c r="L7148">
        <v>169.06</v>
      </c>
      <c r="M7148">
        <v>122.65</v>
      </c>
      <c r="N7148">
        <v>169.06</v>
      </c>
      <c r="O7148">
        <v>0.51915</v>
      </c>
      <c r="P7148">
        <v>2103700</v>
      </c>
      <c r="Q7148">
        <v>342</v>
      </c>
      <c r="R7148">
        <v>8.7582900000000006</v>
      </c>
      <c r="S7148">
        <v>18.544</v>
      </c>
      <c r="T7148">
        <v>14.2318</v>
      </c>
      <c r="U7148">
        <v>13.7349</v>
      </c>
      <c r="V7148">
        <v>4.8090700000000002</v>
      </c>
      <c r="W7148">
        <v>55.933399999999999</v>
      </c>
      <c r="X7148" t="s">
        <v>33805</v>
      </c>
      <c r="Y7148" t="s">
        <v>33806</v>
      </c>
      <c r="Z7148" t="s">
        <v>33800</v>
      </c>
      <c r="AA7148" t="s">
        <v>33800</v>
      </c>
      <c r="AB7148" t="s">
        <v>33801</v>
      </c>
      <c r="AC7148" t="s">
        <v>33802</v>
      </c>
      <c r="AD7148" t="s">
        <v>33807</v>
      </c>
      <c r="AE7148" t="s">
        <v>33808</v>
      </c>
    </row>
    <row r="7149" spans="1:31" x14ac:dyDescent="0.25">
      <c r="A7149">
        <v>14.3584</v>
      </c>
      <c r="B7149">
        <v>14.203900000000001</v>
      </c>
      <c r="C7149">
        <v>13.7606</v>
      </c>
      <c r="D7149">
        <v>13.688800000000001</v>
      </c>
      <c r="E7149" t="s">
        <v>27</v>
      </c>
      <c r="F7149">
        <v>3</v>
      </c>
      <c r="I7149" t="s">
        <v>28</v>
      </c>
      <c r="J7149">
        <v>0.99999499999999997</v>
      </c>
      <c r="K7149" s="1">
        <v>1.45241E-11</v>
      </c>
      <c r="L7149">
        <v>173.51</v>
      </c>
      <c r="M7149">
        <v>116.28</v>
      </c>
      <c r="N7149">
        <v>97.903999999999996</v>
      </c>
      <c r="O7149">
        <v>0.46518999999999999</v>
      </c>
      <c r="P7149">
        <v>98434000</v>
      </c>
      <c r="Q7149">
        <v>58</v>
      </c>
      <c r="R7149">
        <v>12.377000000000001</v>
      </c>
      <c r="S7149">
        <v>20.386600000000001</v>
      </c>
      <c r="T7149">
        <v>14.0595</v>
      </c>
      <c r="U7149">
        <v>13.946300000000001</v>
      </c>
      <c r="V7149">
        <v>6.4402499999999998</v>
      </c>
      <c r="W7149">
        <v>56.011699999999998</v>
      </c>
      <c r="X7149" t="s">
        <v>33809</v>
      </c>
      <c r="Y7149" t="s">
        <v>33810</v>
      </c>
      <c r="Z7149" t="s">
        <v>33811</v>
      </c>
      <c r="AA7149" t="s">
        <v>33811</v>
      </c>
      <c r="AB7149" t="s">
        <v>33812</v>
      </c>
      <c r="AC7149" t="s">
        <v>33813</v>
      </c>
      <c r="AD7149" t="s">
        <v>33814</v>
      </c>
      <c r="AE7149" t="s">
        <v>33815</v>
      </c>
    </row>
    <row r="7150" spans="1:31" x14ac:dyDescent="0.25">
      <c r="A7150">
        <v>17.378900000000002</v>
      </c>
      <c r="B7150">
        <v>17.186900000000001</v>
      </c>
      <c r="C7150">
        <v>17.152100000000001</v>
      </c>
      <c r="D7150">
        <v>17.020800000000001</v>
      </c>
      <c r="E7150" t="s">
        <v>27</v>
      </c>
      <c r="F7150">
        <v>2</v>
      </c>
      <c r="I7150" t="s">
        <v>28</v>
      </c>
      <c r="J7150">
        <v>0.99446599999999996</v>
      </c>
      <c r="K7150">
        <v>2.57405E-3</v>
      </c>
      <c r="L7150">
        <v>102.53</v>
      </c>
      <c r="M7150">
        <v>36.18</v>
      </c>
      <c r="N7150">
        <v>102.53</v>
      </c>
      <c r="O7150">
        <v>-0.81235000000000002</v>
      </c>
      <c r="P7150">
        <v>9661000</v>
      </c>
      <c r="Q7150">
        <v>513</v>
      </c>
      <c r="R7150">
        <v>12.2681</v>
      </c>
      <c r="S7150">
        <v>17.608000000000001</v>
      </c>
      <c r="T7150">
        <v>17.265499999999999</v>
      </c>
      <c r="U7150">
        <v>17.103899999999999</v>
      </c>
      <c r="V7150">
        <v>0.504112</v>
      </c>
      <c r="W7150">
        <v>68.738799999999998</v>
      </c>
      <c r="X7150" t="s">
        <v>33816</v>
      </c>
      <c r="Y7150" t="s">
        <v>33817</v>
      </c>
      <c r="Z7150" t="s">
        <v>33811</v>
      </c>
      <c r="AA7150" t="s">
        <v>33811</v>
      </c>
      <c r="AB7150" t="s">
        <v>33812</v>
      </c>
      <c r="AC7150" t="s">
        <v>33813</v>
      </c>
      <c r="AD7150" t="s">
        <v>33818</v>
      </c>
      <c r="AE7150" t="s">
        <v>33819</v>
      </c>
    </row>
    <row r="7151" spans="1:31" x14ac:dyDescent="0.25">
      <c r="A7151">
        <v>13.0937</v>
      </c>
      <c r="B7151">
        <v>12.5701</v>
      </c>
      <c r="C7151">
        <v>12.3028</v>
      </c>
      <c r="D7151">
        <v>13.159800000000001</v>
      </c>
      <c r="E7151" t="s">
        <v>27</v>
      </c>
      <c r="F7151">
        <v>3</v>
      </c>
      <c r="I7151" t="s">
        <v>28</v>
      </c>
      <c r="J7151">
        <v>0.99382499999999996</v>
      </c>
      <c r="K7151">
        <v>5.4564599999999998E-3</v>
      </c>
      <c r="L7151">
        <v>89.028999999999996</v>
      </c>
      <c r="M7151">
        <v>45.624000000000002</v>
      </c>
      <c r="N7151">
        <v>89.028999999999996</v>
      </c>
      <c r="O7151">
        <v>-4.514E-2</v>
      </c>
      <c r="P7151">
        <v>4936300</v>
      </c>
      <c r="Q7151">
        <v>82</v>
      </c>
      <c r="R7151">
        <v>10.4857</v>
      </c>
      <c r="S7151">
        <v>17.384899999999998</v>
      </c>
      <c r="T7151">
        <v>12.6983</v>
      </c>
      <c r="U7151">
        <v>12.8649</v>
      </c>
      <c r="V7151">
        <v>4.5199600000000002</v>
      </c>
      <c r="W7151">
        <v>51.126399999999997</v>
      </c>
      <c r="X7151" t="s">
        <v>33820</v>
      </c>
      <c r="Y7151" t="s">
        <v>33821</v>
      </c>
      <c r="Z7151" t="s">
        <v>33811</v>
      </c>
      <c r="AA7151" t="s">
        <v>33811</v>
      </c>
      <c r="AB7151" t="s">
        <v>33812</v>
      </c>
      <c r="AC7151" t="s">
        <v>33813</v>
      </c>
      <c r="AD7151" t="s">
        <v>33822</v>
      </c>
      <c r="AE7151" t="s">
        <v>33823</v>
      </c>
    </row>
    <row r="7152" spans="1:31" hidden="1" x14ac:dyDescent="0.25">
      <c r="A7152">
        <v>11.019299999999999</v>
      </c>
      <c r="B7152">
        <v>10.036199999999999</v>
      </c>
      <c r="C7152">
        <v>10.0046</v>
      </c>
      <c r="D7152">
        <v>10.8096</v>
      </c>
      <c r="E7152" t="s">
        <v>27</v>
      </c>
      <c r="F7152">
        <v>3</v>
      </c>
      <c r="I7152" t="s">
        <v>28</v>
      </c>
      <c r="J7152">
        <v>1</v>
      </c>
      <c r="K7152">
        <v>7.2992100000000002E-4</v>
      </c>
      <c r="L7152">
        <v>112.84</v>
      </c>
      <c r="M7152">
        <v>52.354999999999997</v>
      </c>
      <c r="N7152">
        <v>112.84</v>
      </c>
      <c r="O7152">
        <v>0.22872000000000001</v>
      </c>
      <c r="P7152">
        <v>4035600</v>
      </c>
      <c r="Q7152">
        <v>225</v>
      </c>
      <c r="R7152">
        <v>9.6408199999999997</v>
      </c>
      <c r="S7152">
        <v>18.2805</v>
      </c>
      <c r="T7152">
        <v>10.512</v>
      </c>
      <c r="U7152">
        <v>10.4229</v>
      </c>
      <c r="V7152">
        <v>7.8575900000000001</v>
      </c>
      <c r="W7152">
        <v>41.869700000000002</v>
      </c>
      <c r="X7152" t="s">
        <v>33824</v>
      </c>
      <c r="Y7152" t="s">
        <v>33825</v>
      </c>
      <c r="Z7152" t="s">
        <v>33826</v>
      </c>
      <c r="AA7152" t="s">
        <v>33826</v>
      </c>
      <c r="AB7152" t="s">
        <v>33827</v>
      </c>
      <c r="AC7152" t="s">
        <v>33828</v>
      </c>
      <c r="AD7152" t="s">
        <v>33829</v>
      </c>
      <c r="AE7152" t="s">
        <v>33830</v>
      </c>
    </row>
    <row r="7153" spans="1:31" x14ac:dyDescent="0.25">
      <c r="A7153">
        <v>13.7262</v>
      </c>
      <c r="B7153">
        <v>12.93</v>
      </c>
      <c r="C7153">
        <v>13.310499999999999</v>
      </c>
      <c r="D7153">
        <v>11.130599999999999</v>
      </c>
      <c r="E7153" t="s">
        <v>27</v>
      </c>
      <c r="F7153">
        <v>3</v>
      </c>
      <c r="I7153" t="s">
        <v>28</v>
      </c>
      <c r="J7153">
        <v>0.99999099999999996</v>
      </c>
      <c r="K7153">
        <v>1.4919499999999999E-3</v>
      </c>
      <c r="L7153">
        <v>90.475999999999999</v>
      </c>
      <c r="M7153">
        <v>65.522000000000006</v>
      </c>
      <c r="N7153">
        <v>90.475999999999999</v>
      </c>
      <c r="O7153">
        <v>-1.6019000000000001</v>
      </c>
      <c r="P7153">
        <v>3281400</v>
      </c>
      <c r="Q7153">
        <v>309</v>
      </c>
      <c r="R7153" t="s">
        <v>29</v>
      </c>
      <c r="S7153">
        <v>16.966799999999999</v>
      </c>
      <c r="T7153">
        <v>13.5183</v>
      </c>
      <c r="U7153">
        <v>12.0303</v>
      </c>
      <c r="V7153">
        <v>4.9364699999999999</v>
      </c>
      <c r="W7153">
        <v>51.097299999999997</v>
      </c>
      <c r="X7153" t="s">
        <v>33831</v>
      </c>
      <c r="Y7153" t="s">
        <v>33832</v>
      </c>
      <c r="Z7153" t="s">
        <v>33833</v>
      </c>
      <c r="AA7153" t="s">
        <v>33833</v>
      </c>
      <c r="AB7153" t="s">
        <v>33834</v>
      </c>
      <c r="AC7153" t="s">
        <v>33835</v>
      </c>
      <c r="AD7153" t="s">
        <v>33836</v>
      </c>
      <c r="AE7153" t="s">
        <v>33837</v>
      </c>
    </row>
    <row r="7154" spans="1:31" hidden="1" x14ac:dyDescent="0.25">
      <c r="A7154">
        <v>12.914300000000001</v>
      </c>
      <c r="B7154">
        <v>12.479200000000001</v>
      </c>
      <c r="C7154">
        <v>11.350099999999999</v>
      </c>
      <c r="D7154">
        <v>11.2233</v>
      </c>
      <c r="E7154" t="s">
        <v>27</v>
      </c>
      <c r="F7154">
        <v>3</v>
      </c>
      <c r="I7154" t="s">
        <v>28</v>
      </c>
      <c r="J7154">
        <v>0.95389900000000005</v>
      </c>
      <c r="K7154">
        <v>1.6269699999999999E-3</v>
      </c>
      <c r="L7154">
        <v>105.4</v>
      </c>
      <c r="M7154">
        <v>50.613</v>
      </c>
      <c r="N7154">
        <v>105.4</v>
      </c>
      <c r="O7154">
        <v>0.22666</v>
      </c>
      <c r="P7154">
        <v>11666000</v>
      </c>
      <c r="Q7154">
        <v>274</v>
      </c>
      <c r="R7154">
        <v>11.382899999999999</v>
      </c>
      <c r="S7154">
        <v>18.5092</v>
      </c>
      <c r="T7154">
        <v>12.132199999999999</v>
      </c>
      <c r="U7154">
        <v>11.8513</v>
      </c>
      <c r="V7154">
        <v>6.6579100000000002</v>
      </c>
      <c r="W7154">
        <v>47.966999999999999</v>
      </c>
      <c r="X7154" t="s">
        <v>33831</v>
      </c>
      <c r="Y7154" t="s">
        <v>33838</v>
      </c>
      <c r="Z7154" t="s">
        <v>33833</v>
      </c>
      <c r="AA7154" t="s">
        <v>33833</v>
      </c>
      <c r="AB7154" t="s">
        <v>33834</v>
      </c>
      <c r="AC7154" t="s">
        <v>33835</v>
      </c>
      <c r="AD7154" t="s">
        <v>33839</v>
      </c>
      <c r="AE7154" t="s">
        <v>33840</v>
      </c>
    </row>
    <row r="7155" spans="1:31" x14ac:dyDescent="0.25">
      <c r="A7155">
        <v>16.141300000000001</v>
      </c>
      <c r="B7155">
        <v>15.716100000000001</v>
      </c>
      <c r="C7155">
        <v>15.384600000000001</v>
      </c>
      <c r="D7155">
        <v>15.3666</v>
      </c>
      <c r="E7155" t="s">
        <v>27</v>
      </c>
      <c r="F7155">
        <v>2</v>
      </c>
      <c r="I7155" t="s">
        <v>28</v>
      </c>
      <c r="J7155">
        <v>0.99992700000000001</v>
      </c>
      <c r="K7155" s="1">
        <v>1.6367300000000002E-5</v>
      </c>
      <c r="L7155">
        <v>145.09</v>
      </c>
      <c r="M7155">
        <v>97.510999999999996</v>
      </c>
      <c r="N7155">
        <v>145.09</v>
      </c>
      <c r="O7155">
        <v>7.3125999999999997E-2</v>
      </c>
      <c r="P7155">
        <v>2922700</v>
      </c>
      <c r="Q7155">
        <v>647</v>
      </c>
      <c r="R7155">
        <v>9.6711899999999993</v>
      </c>
      <c r="S7155">
        <v>17.963899999999999</v>
      </c>
      <c r="T7155">
        <v>15.7629</v>
      </c>
      <c r="U7155">
        <v>15.5413</v>
      </c>
      <c r="V7155">
        <v>2.4226100000000002</v>
      </c>
      <c r="W7155">
        <v>62.608499999999999</v>
      </c>
      <c r="X7155" t="s">
        <v>33833</v>
      </c>
      <c r="Y7155">
        <v>647</v>
      </c>
      <c r="Z7155" t="s">
        <v>33833</v>
      </c>
      <c r="AA7155" t="s">
        <v>33833</v>
      </c>
      <c r="AB7155" t="s">
        <v>33841</v>
      </c>
      <c r="AC7155" t="s">
        <v>33835</v>
      </c>
      <c r="AD7155" t="s">
        <v>33842</v>
      </c>
      <c r="AE7155" t="s">
        <v>33843</v>
      </c>
    </row>
    <row r="7156" spans="1:31" x14ac:dyDescent="0.25">
      <c r="A7156">
        <v>15.2493</v>
      </c>
      <c r="B7156">
        <v>14.7989</v>
      </c>
      <c r="C7156">
        <v>14.880800000000001</v>
      </c>
      <c r="D7156">
        <v>14.6622</v>
      </c>
      <c r="E7156" t="s">
        <v>27</v>
      </c>
      <c r="F7156">
        <v>3</v>
      </c>
      <c r="I7156" t="s">
        <v>28</v>
      </c>
      <c r="J7156">
        <v>0.99991200000000002</v>
      </c>
      <c r="K7156">
        <v>3.9846599999999999E-4</v>
      </c>
      <c r="L7156">
        <v>128.36000000000001</v>
      </c>
      <c r="M7156">
        <v>44.485999999999997</v>
      </c>
      <c r="N7156">
        <v>128.36000000000001</v>
      </c>
      <c r="O7156">
        <v>0.30578</v>
      </c>
      <c r="P7156">
        <v>6001500</v>
      </c>
      <c r="Q7156">
        <v>453</v>
      </c>
      <c r="R7156">
        <v>11.0771</v>
      </c>
      <c r="S7156">
        <v>18.5519</v>
      </c>
      <c r="T7156">
        <v>15.065099999999999</v>
      </c>
      <c r="U7156">
        <v>14.730499999999999</v>
      </c>
      <c r="V7156">
        <v>3.8213200000000001</v>
      </c>
      <c r="W7156">
        <v>59.591200000000001</v>
      </c>
      <c r="X7156" t="s">
        <v>33844</v>
      </c>
      <c r="Y7156" t="s">
        <v>33845</v>
      </c>
      <c r="Z7156" t="s">
        <v>33846</v>
      </c>
      <c r="AA7156" t="s">
        <v>33846</v>
      </c>
      <c r="AB7156" t="s">
        <v>33847</v>
      </c>
      <c r="AC7156" t="s">
        <v>33848</v>
      </c>
      <c r="AD7156" t="s">
        <v>33849</v>
      </c>
      <c r="AE7156" t="s">
        <v>33850</v>
      </c>
    </row>
    <row r="7157" spans="1:31" x14ac:dyDescent="0.25">
      <c r="A7157">
        <v>13.1815</v>
      </c>
      <c r="B7157">
        <v>11.591200000000001</v>
      </c>
      <c r="C7157">
        <v>10.7659</v>
      </c>
      <c r="D7157">
        <v>11.5128</v>
      </c>
      <c r="E7157" t="s">
        <v>27</v>
      </c>
      <c r="F7157">
        <v>2</v>
      </c>
      <c r="I7157" t="s">
        <v>28</v>
      </c>
      <c r="J7157">
        <v>0.994757</v>
      </c>
      <c r="K7157">
        <v>2.3069900000000001E-3</v>
      </c>
      <c r="L7157">
        <v>99.972999999999999</v>
      </c>
      <c r="M7157">
        <v>23.873000000000001</v>
      </c>
      <c r="N7157">
        <v>99.972999999999999</v>
      </c>
      <c r="O7157">
        <v>2.5137</v>
      </c>
      <c r="P7157">
        <v>49638000</v>
      </c>
      <c r="Q7157">
        <v>1213</v>
      </c>
      <c r="R7157" t="s">
        <v>29</v>
      </c>
      <c r="S7157">
        <v>14.5311</v>
      </c>
      <c r="T7157">
        <v>11.973699999999999</v>
      </c>
      <c r="U7157">
        <v>11.552</v>
      </c>
      <c r="V7157">
        <v>2.9791500000000002</v>
      </c>
      <c r="W7157">
        <v>47.051299999999998</v>
      </c>
      <c r="X7157" t="s">
        <v>33851</v>
      </c>
      <c r="Y7157" t="s">
        <v>33852</v>
      </c>
      <c r="Z7157" t="s">
        <v>33853</v>
      </c>
      <c r="AA7157" t="s">
        <v>33853</v>
      </c>
      <c r="AB7157" t="s">
        <v>33854</v>
      </c>
      <c r="AC7157" t="s">
        <v>33855</v>
      </c>
      <c r="AD7157" t="s">
        <v>33856</v>
      </c>
      <c r="AE7157" t="s">
        <v>33857</v>
      </c>
    </row>
    <row r="7158" spans="1:31" x14ac:dyDescent="0.25">
      <c r="A7158">
        <v>13.577999999999999</v>
      </c>
      <c r="B7158">
        <v>12.882</v>
      </c>
      <c r="C7158">
        <v>12.9093</v>
      </c>
      <c r="D7158">
        <v>12.728899999999999</v>
      </c>
      <c r="E7158" t="s">
        <v>27</v>
      </c>
      <c r="F7158">
        <v>2</v>
      </c>
      <c r="I7158" t="s">
        <v>28</v>
      </c>
      <c r="J7158">
        <v>0.99993799999999999</v>
      </c>
      <c r="K7158">
        <v>6.6238699999999996E-4</v>
      </c>
      <c r="L7158">
        <v>110.81</v>
      </c>
      <c r="M7158">
        <v>46.05</v>
      </c>
      <c r="N7158">
        <v>84.915999999999997</v>
      </c>
      <c r="O7158">
        <v>5.824E-2</v>
      </c>
      <c r="P7158">
        <v>10176000</v>
      </c>
      <c r="Q7158">
        <v>72</v>
      </c>
      <c r="R7158" t="s">
        <v>29</v>
      </c>
      <c r="S7158">
        <v>17.994</v>
      </c>
      <c r="T7158">
        <v>13.2437</v>
      </c>
      <c r="U7158">
        <v>12.805400000000001</v>
      </c>
      <c r="V7158">
        <v>5.1886099999999997</v>
      </c>
      <c r="W7158">
        <v>52.098199999999999</v>
      </c>
      <c r="X7158" t="s">
        <v>33858</v>
      </c>
      <c r="Y7158">
        <v>72</v>
      </c>
      <c r="Z7158" t="s">
        <v>33858</v>
      </c>
      <c r="AA7158" t="s">
        <v>33858</v>
      </c>
      <c r="AB7158" t="s">
        <v>33859</v>
      </c>
      <c r="AC7158" t="s">
        <v>33860</v>
      </c>
      <c r="AD7158" t="s">
        <v>33861</v>
      </c>
      <c r="AE7158" t="s">
        <v>33862</v>
      </c>
    </row>
    <row r="7159" spans="1:31" x14ac:dyDescent="0.25">
      <c r="A7159">
        <v>17.2806</v>
      </c>
      <c r="B7159">
        <v>15.5839</v>
      </c>
      <c r="C7159">
        <v>16.961500000000001</v>
      </c>
      <c r="D7159">
        <v>14.558</v>
      </c>
      <c r="E7159" t="s">
        <v>27</v>
      </c>
      <c r="F7159">
        <v>3</v>
      </c>
      <c r="I7159" t="s">
        <v>28</v>
      </c>
      <c r="J7159">
        <v>0.87507100000000004</v>
      </c>
      <c r="K7159" s="1">
        <v>7.13996E-5</v>
      </c>
      <c r="L7159">
        <v>102.33</v>
      </c>
      <c r="M7159">
        <v>71.284000000000006</v>
      </c>
      <c r="N7159">
        <v>102.33</v>
      </c>
      <c r="O7159">
        <v>-0.41187000000000001</v>
      </c>
      <c r="P7159">
        <v>23024000</v>
      </c>
      <c r="Q7159">
        <v>823</v>
      </c>
      <c r="R7159">
        <v>11.133699999999999</v>
      </c>
      <c r="S7159">
        <v>17.329699999999999</v>
      </c>
      <c r="T7159">
        <v>17.120999999999999</v>
      </c>
      <c r="U7159">
        <v>15.071</v>
      </c>
      <c r="V7159">
        <v>2.2587000000000002</v>
      </c>
      <c r="W7159">
        <v>64.384</v>
      </c>
      <c r="X7159" t="s">
        <v>33863</v>
      </c>
      <c r="Y7159">
        <v>823</v>
      </c>
      <c r="Z7159" t="s">
        <v>33863</v>
      </c>
      <c r="AA7159" t="s">
        <v>33863</v>
      </c>
      <c r="AB7159" t="s">
        <v>33864</v>
      </c>
      <c r="AC7159" t="s">
        <v>33865</v>
      </c>
      <c r="AD7159" t="s">
        <v>33866</v>
      </c>
      <c r="AE7159" t="s">
        <v>33867</v>
      </c>
    </row>
    <row r="7160" spans="1:31" hidden="1" x14ac:dyDescent="0.25">
      <c r="A7160">
        <v>13.8063</v>
      </c>
      <c r="B7160">
        <v>12.7507</v>
      </c>
      <c r="C7160">
        <v>12.3055</v>
      </c>
      <c r="D7160">
        <v>11.6997</v>
      </c>
      <c r="E7160" t="s">
        <v>27</v>
      </c>
      <c r="F7160">
        <v>3</v>
      </c>
      <c r="I7160" t="s">
        <v>28</v>
      </c>
      <c r="J7160">
        <v>0.95010300000000003</v>
      </c>
      <c r="K7160">
        <v>6.0845600000000001E-3</v>
      </c>
      <c r="L7160">
        <v>82.120999999999995</v>
      </c>
      <c r="M7160">
        <v>31.579000000000001</v>
      </c>
      <c r="N7160">
        <v>82.120999999999995</v>
      </c>
      <c r="O7160">
        <v>-2.3791E-2</v>
      </c>
      <c r="P7160">
        <v>3554300</v>
      </c>
      <c r="Q7160">
        <v>978</v>
      </c>
      <c r="R7160">
        <v>12.5679</v>
      </c>
      <c r="S7160">
        <v>19.1126</v>
      </c>
      <c r="T7160">
        <v>13.055899999999999</v>
      </c>
      <c r="U7160">
        <v>12.225199999999999</v>
      </c>
      <c r="V7160">
        <v>6.88741</v>
      </c>
      <c r="W7160">
        <v>50.5623</v>
      </c>
      <c r="X7160" t="s">
        <v>33863</v>
      </c>
      <c r="Y7160">
        <v>978</v>
      </c>
      <c r="Z7160" t="s">
        <v>33863</v>
      </c>
      <c r="AA7160" t="s">
        <v>33863</v>
      </c>
      <c r="AB7160" t="s">
        <v>33864</v>
      </c>
      <c r="AC7160" t="s">
        <v>33865</v>
      </c>
      <c r="AD7160" t="s">
        <v>33868</v>
      </c>
      <c r="AE7160" t="s">
        <v>33869</v>
      </c>
    </row>
    <row r="7161" spans="1:31" x14ac:dyDescent="0.25">
      <c r="A7161">
        <v>15.052899999999999</v>
      </c>
      <c r="B7161">
        <v>14.329599999999999</v>
      </c>
      <c r="C7161">
        <v>14.226100000000001</v>
      </c>
      <c r="D7161">
        <v>13.944800000000001</v>
      </c>
      <c r="E7161" t="s">
        <v>27</v>
      </c>
      <c r="F7161">
        <v>2</v>
      </c>
      <c r="I7161" t="s">
        <v>28</v>
      </c>
      <c r="J7161">
        <v>0.99901799999999996</v>
      </c>
      <c r="K7161" s="1">
        <v>4.83365E-11</v>
      </c>
      <c r="L7161">
        <v>165.64</v>
      </c>
      <c r="M7161">
        <v>111.89</v>
      </c>
      <c r="N7161">
        <v>165.64</v>
      </c>
      <c r="O7161">
        <v>0.29419000000000001</v>
      </c>
      <c r="P7161">
        <v>28352000</v>
      </c>
      <c r="Q7161">
        <v>919</v>
      </c>
      <c r="R7161">
        <v>9.9303799999999995</v>
      </c>
      <c r="S7161">
        <v>18.8596</v>
      </c>
      <c r="T7161">
        <v>14.6395</v>
      </c>
      <c r="U7161">
        <v>14.1372</v>
      </c>
      <c r="V7161">
        <v>4.7224399999999997</v>
      </c>
      <c r="W7161">
        <v>57.553400000000003</v>
      </c>
      <c r="X7161" t="s">
        <v>33863</v>
      </c>
      <c r="Y7161">
        <v>919</v>
      </c>
      <c r="Z7161" t="s">
        <v>33863</v>
      </c>
      <c r="AA7161" t="s">
        <v>33863</v>
      </c>
      <c r="AB7161" t="s">
        <v>33864</v>
      </c>
      <c r="AC7161" t="s">
        <v>33865</v>
      </c>
      <c r="AD7161" t="s">
        <v>33870</v>
      </c>
      <c r="AE7161" t="s">
        <v>33871</v>
      </c>
    </row>
    <row r="7162" spans="1:31" x14ac:dyDescent="0.25">
      <c r="A7162">
        <v>12.694699999999999</v>
      </c>
      <c r="B7162">
        <v>11.516500000000001</v>
      </c>
      <c r="C7162">
        <v>11.2483</v>
      </c>
      <c r="D7162">
        <v>10.529</v>
      </c>
      <c r="E7162" t="s">
        <v>27</v>
      </c>
      <c r="F7162">
        <v>4</v>
      </c>
      <c r="I7162" t="s">
        <v>28</v>
      </c>
      <c r="J7162">
        <v>0.99818899999999999</v>
      </c>
      <c r="K7162">
        <v>6.6324699999999997E-3</v>
      </c>
      <c r="L7162">
        <v>70.41</v>
      </c>
      <c r="M7162">
        <v>53.485999999999997</v>
      </c>
      <c r="N7162">
        <v>70.41</v>
      </c>
      <c r="O7162">
        <v>0.19544</v>
      </c>
      <c r="P7162">
        <v>10503000</v>
      </c>
      <c r="Q7162">
        <v>632</v>
      </c>
      <c r="R7162" t="s">
        <v>29</v>
      </c>
      <c r="S7162">
        <v>16.931000000000001</v>
      </c>
      <c r="T7162">
        <v>11.971500000000001</v>
      </c>
      <c r="U7162">
        <v>11.0228</v>
      </c>
      <c r="V7162">
        <v>5.9081999999999999</v>
      </c>
      <c r="W7162">
        <v>45.988599999999998</v>
      </c>
      <c r="X7162" t="s">
        <v>33863</v>
      </c>
      <c r="Y7162">
        <v>632</v>
      </c>
      <c r="Z7162" t="s">
        <v>33863</v>
      </c>
      <c r="AA7162" t="s">
        <v>33863</v>
      </c>
      <c r="AB7162" t="s">
        <v>33864</v>
      </c>
      <c r="AC7162" t="s">
        <v>33865</v>
      </c>
      <c r="AD7162" t="s">
        <v>33872</v>
      </c>
      <c r="AE7162" t="s">
        <v>33873</v>
      </c>
    </row>
    <row r="7163" spans="1:31" hidden="1" x14ac:dyDescent="0.25">
      <c r="A7163">
        <v>12.549099999999999</v>
      </c>
      <c r="B7163">
        <v>11.1274</v>
      </c>
      <c r="C7163">
        <v>10.9902</v>
      </c>
      <c r="D7163">
        <v>10.776199999999999</v>
      </c>
      <c r="E7163" t="s">
        <v>27</v>
      </c>
      <c r="F7163">
        <v>3</v>
      </c>
      <c r="I7163" t="s">
        <v>28</v>
      </c>
      <c r="J7163">
        <v>0.99985000000000002</v>
      </c>
      <c r="K7163" s="1">
        <v>4.7444700000000003E-5</v>
      </c>
      <c r="L7163">
        <v>126.42</v>
      </c>
      <c r="M7163">
        <v>86.912999999999997</v>
      </c>
      <c r="N7163">
        <v>126.42</v>
      </c>
      <c r="O7163">
        <v>0.6351</v>
      </c>
      <c r="P7163">
        <v>2935600</v>
      </c>
      <c r="Q7163">
        <v>57</v>
      </c>
      <c r="R7163">
        <v>10.5114</v>
      </c>
      <c r="S7163">
        <v>17.769100000000002</v>
      </c>
      <c r="T7163">
        <v>11.7697</v>
      </c>
      <c r="U7163">
        <v>10.9518</v>
      </c>
      <c r="V7163">
        <v>6.8172800000000002</v>
      </c>
      <c r="W7163">
        <v>45.442900000000002</v>
      </c>
      <c r="X7163" t="s">
        <v>33874</v>
      </c>
      <c r="Y7163" t="s">
        <v>20266</v>
      </c>
      <c r="Z7163" t="s">
        <v>33875</v>
      </c>
      <c r="AA7163" t="s">
        <v>33875</v>
      </c>
      <c r="AB7163" t="s">
        <v>33876</v>
      </c>
      <c r="AC7163" t="s">
        <v>33877</v>
      </c>
      <c r="AD7163" t="s">
        <v>33878</v>
      </c>
      <c r="AE7163" t="s">
        <v>33879</v>
      </c>
    </row>
    <row r="7164" spans="1:31" hidden="1" x14ac:dyDescent="0.25">
      <c r="A7164">
        <v>10.838900000000001</v>
      </c>
      <c r="B7164">
        <v>11.562099999999999</v>
      </c>
      <c r="C7164">
        <v>10.033300000000001</v>
      </c>
      <c r="D7164">
        <v>10.714499999999999</v>
      </c>
      <c r="E7164" t="s">
        <v>27</v>
      </c>
      <c r="F7164">
        <v>3</v>
      </c>
      <c r="I7164" t="s">
        <v>28</v>
      </c>
      <c r="J7164">
        <v>0.99995599999999996</v>
      </c>
      <c r="K7164" s="1">
        <v>3.5189200000000001E-18</v>
      </c>
      <c r="L7164">
        <v>204.56</v>
      </c>
      <c r="M7164">
        <v>129.13999999999999</v>
      </c>
      <c r="N7164">
        <v>107.09</v>
      </c>
      <c r="O7164">
        <v>0.63815</v>
      </c>
      <c r="P7164">
        <v>80655000</v>
      </c>
      <c r="Q7164">
        <v>477</v>
      </c>
      <c r="R7164">
        <v>11.233599999999999</v>
      </c>
      <c r="S7164">
        <v>19.763000000000002</v>
      </c>
      <c r="T7164">
        <v>10.4361</v>
      </c>
      <c r="U7164">
        <v>11.138299999999999</v>
      </c>
      <c r="V7164">
        <v>8.6246299999999998</v>
      </c>
      <c r="W7164">
        <v>43.148800000000001</v>
      </c>
      <c r="X7164" t="s">
        <v>33880</v>
      </c>
      <c r="Y7164" t="s">
        <v>33881</v>
      </c>
      <c r="Z7164" t="s">
        <v>33875</v>
      </c>
      <c r="AA7164" t="s">
        <v>33875</v>
      </c>
      <c r="AB7164" t="s">
        <v>33876</v>
      </c>
      <c r="AC7164" t="s">
        <v>33877</v>
      </c>
      <c r="AD7164" t="s">
        <v>33882</v>
      </c>
      <c r="AE7164" t="s">
        <v>33883</v>
      </c>
    </row>
    <row r="7165" spans="1:31" x14ac:dyDescent="0.25">
      <c r="A7165">
        <v>14.686299999999999</v>
      </c>
      <c r="B7165">
        <v>14.0075</v>
      </c>
      <c r="C7165">
        <v>13.8942</v>
      </c>
      <c r="D7165">
        <v>14.0847</v>
      </c>
      <c r="E7165" t="s">
        <v>27</v>
      </c>
      <c r="F7165">
        <v>2</v>
      </c>
      <c r="I7165" t="s">
        <v>28</v>
      </c>
      <c r="J7165">
        <v>0.99906399999999995</v>
      </c>
      <c r="K7165">
        <v>7.9649799999999998E-4</v>
      </c>
      <c r="L7165">
        <v>114.97</v>
      </c>
      <c r="M7165">
        <v>55.988</v>
      </c>
      <c r="N7165">
        <v>114.97</v>
      </c>
      <c r="O7165">
        <v>-0.13702</v>
      </c>
      <c r="P7165">
        <v>4196300</v>
      </c>
      <c r="Q7165">
        <v>179</v>
      </c>
      <c r="R7165">
        <v>11.8545</v>
      </c>
      <c r="S7165">
        <v>18.524799999999999</v>
      </c>
      <c r="T7165">
        <v>14.2903</v>
      </c>
      <c r="U7165">
        <v>14.046099999999999</v>
      </c>
      <c r="V7165">
        <v>4.47872</v>
      </c>
      <c r="W7165">
        <v>56.672699999999999</v>
      </c>
      <c r="X7165" t="s">
        <v>33884</v>
      </c>
      <c r="Y7165" t="s">
        <v>33885</v>
      </c>
      <c r="Z7165" t="s">
        <v>33886</v>
      </c>
      <c r="AA7165" t="s">
        <v>33886</v>
      </c>
      <c r="AB7165" t="s">
        <v>33887</v>
      </c>
      <c r="AC7165" t="s">
        <v>33888</v>
      </c>
      <c r="AD7165" t="s">
        <v>33889</v>
      </c>
      <c r="AE7165" t="s">
        <v>33890</v>
      </c>
    </row>
    <row r="7166" spans="1:31" hidden="1" x14ac:dyDescent="0.25">
      <c r="A7166">
        <v>13.4596</v>
      </c>
      <c r="B7166">
        <v>12.6502</v>
      </c>
      <c r="C7166">
        <v>13.059100000000001</v>
      </c>
      <c r="D7166">
        <v>12.4916</v>
      </c>
      <c r="E7166" t="s">
        <v>27</v>
      </c>
      <c r="F7166">
        <v>2</v>
      </c>
      <c r="I7166" t="s">
        <v>28</v>
      </c>
      <c r="J7166">
        <v>0.98694499999999996</v>
      </c>
      <c r="K7166">
        <v>1.8010700000000001E-3</v>
      </c>
      <c r="L7166">
        <v>109.86</v>
      </c>
      <c r="M7166">
        <v>36.246000000000002</v>
      </c>
      <c r="N7166">
        <v>109.86</v>
      </c>
      <c r="O7166">
        <v>8.7801000000000004E-2</v>
      </c>
      <c r="P7166">
        <v>20971000</v>
      </c>
      <c r="Q7166">
        <v>614</v>
      </c>
      <c r="R7166">
        <v>14.0145</v>
      </c>
      <c r="S7166">
        <v>20.420999999999999</v>
      </c>
      <c r="T7166">
        <v>13.2593</v>
      </c>
      <c r="U7166">
        <v>12.5709</v>
      </c>
      <c r="V7166">
        <v>7.8501000000000003</v>
      </c>
      <c r="W7166">
        <v>51.660499999999999</v>
      </c>
      <c r="X7166" t="s">
        <v>33886</v>
      </c>
      <c r="Y7166">
        <v>614</v>
      </c>
      <c r="Z7166" t="s">
        <v>33886</v>
      </c>
      <c r="AA7166" t="s">
        <v>33886</v>
      </c>
      <c r="AB7166" t="s">
        <v>33887</v>
      </c>
      <c r="AC7166" t="s">
        <v>33888</v>
      </c>
      <c r="AD7166" t="s">
        <v>33891</v>
      </c>
      <c r="AE7166" t="s">
        <v>33892</v>
      </c>
    </row>
    <row r="7167" spans="1:31" x14ac:dyDescent="0.25">
      <c r="A7167">
        <v>14.5025</v>
      </c>
      <c r="B7167">
        <v>13.787100000000001</v>
      </c>
      <c r="C7167">
        <v>13.571300000000001</v>
      </c>
      <c r="D7167">
        <v>13.2788</v>
      </c>
      <c r="E7167" t="s">
        <v>27</v>
      </c>
      <c r="F7167">
        <v>2</v>
      </c>
      <c r="I7167" t="s">
        <v>28</v>
      </c>
      <c r="J7167">
        <v>0.99805500000000003</v>
      </c>
      <c r="K7167">
        <v>2.8298E-2</v>
      </c>
      <c r="L7167">
        <v>67.168999999999997</v>
      </c>
      <c r="M7167">
        <v>26.14</v>
      </c>
      <c r="N7167">
        <v>67.168999999999997</v>
      </c>
      <c r="O7167">
        <v>-8.9104000000000003E-2</v>
      </c>
      <c r="P7167">
        <v>6518500</v>
      </c>
      <c r="Q7167">
        <v>608</v>
      </c>
      <c r="R7167">
        <v>9.5012399999999992</v>
      </c>
      <c r="S7167">
        <v>18.854800000000001</v>
      </c>
      <c r="T7167">
        <v>14.036899999999999</v>
      </c>
      <c r="U7167">
        <v>13.5329</v>
      </c>
      <c r="V7167">
        <v>5.3219000000000003</v>
      </c>
      <c r="W7167">
        <v>55.139600000000002</v>
      </c>
      <c r="X7167" t="s">
        <v>33886</v>
      </c>
      <c r="Y7167">
        <v>608</v>
      </c>
      <c r="Z7167" t="s">
        <v>33886</v>
      </c>
      <c r="AA7167" t="s">
        <v>33886</v>
      </c>
      <c r="AB7167" t="s">
        <v>33887</v>
      </c>
      <c r="AC7167" t="s">
        <v>33888</v>
      </c>
      <c r="AD7167" t="s">
        <v>33893</v>
      </c>
      <c r="AE7167" t="s">
        <v>33894</v>
      </c>
    </row>
    <row r="7168" spans="1:31" x14ac:dyDescent="0.25">
      <c r="A7168">
        <v>12.602399999999999</v>
      </c>
      <c r="B7168">
        <v>11.1343</v>
      </c>
      <c r="C7168">
        <v>11.554</v>
      </c>
      <c r="D7168">
        <v>11.3269</v>
      </c>
      <c r="E7168" t="s">
        <v>27</v>
      </c>
      <c r="F7168">
        <v>3</v>
      </c>
      <c r="I7168" t="s">
        <v>28</v>
      </c>
      <c r="J7168">
        <v>0.99999899999999997</v>
      </c>
      <c r="K7168">
        <v>3.6558100000000002E-4</v>
      </c>
      <c r="L7168">
        <v>124.21</v>
      </c>
      <c r="M7168">
        <v>85.424000000000007</v>
      </c>
      <c r="N7168">
        <v>124.21</v>
      </c>
      <c r="O7168">
        <v>-0.61636999999999997</v>
      </c>
      <c r="P7168">
        <v>3911000</v>
      </c>
      <c r="Q7168">
        <v>186</v>
      </c>
      <c r="R7168" t="s">
        <v>29</v>
      </c>
      <c r="S7168">
        <v>17.089500000000001</v>
      </c>
      <c r="T7168">
        <v>12.078200000000001</v>
      </c>
      <c r="U7168">
        <v>11.230600000000001</v>
      </c>
      <c r="V7168">
        <v>5.8589000000000002</v>
      </c>
      <c r="W7168">
        <v>46.617600000000003</v>
      </c>
      <c r="X7168" t="s">
        <v>33895</v>
      </c>
      <c r="Y7168" t="s">
        <v>33896</v>
      </c>
      <c r="Z7168" t="s">
        <v>33897</v>
      </c>
      <c r="AA7168" t="s">
        <v>33897</v>
      </c>
      <c r="AB7168" t="s">
        <v>33898</v>
      </c>
      <c r="AC7168" t="s">
        <v>33899</v>
      </c>
      <c r="AD7168" t="s">
        <v>33900</v>
      </c>
      <c r="AE7168" t="s">
        <v>33901</v>
      </c>
    </row>
    <row r="7169" spans="1:31" x14ac:dyDescent="0.25">
      <c r="A7169">
        <v>11.5298</v>
      </c>
      <c r="B7169">
        <v>11.2674</v>
      </c>
      <c r="C7169">
        <v>11.823499999999999</v>
      </c>
      <c r="D7169">
        <v>12.2121</v>
      </c>
      <c r="E7169" t="s">
        <v>27</v>
      </c>
      <c r="F7169">
        <v>3</v>
      </c>
      <c r="I7169" t="s">
        <v>28</v>
      </c>
      <c r="J7169">
        <v>0.88994700000000004</v>
      </c>
      <c r="K7169">
        <v>3.7408099999999998E-3</v>
      </c>
      <c r="L7169">
        <v>66.545000000000002</v>
      </c>
      <c r="M7169">
        <v>36.027000000000001</v>
      </c>
      <c r="N7169">
        <v>66.545000000000002</v>
      </c>
      <c r="O7169">
        <v>-1.3928</v>
      </c>
      <c r="P7169">
        <v>2966800</v>
      </c>
      <c r="Q7169">
        <v>190</v>
      </c>
      <c r="R7169" t="s">
        <v>29</v>
      </c>
      <c r="S7169">
        <v>17.356000000000002</v>
      </c>
      <c r="T7169">
        <v>11.6767</v>
      </c>
      <c r="U7169">
        <v>11.739699999999999</v>
      </c>
      <c r="V7169">
        <v>5.6162900000000002</v>
      </c>
      <c r="W7169">
        <v>46.832799999999999</v>
      </c>
      <c r="X7169" t="s">
        <v>33902</v>
      </c>
      <c r="Y7169">
        <v>190</v>
      </c>
      <c r="Z7169" t="s">
        <v>33902</v>
      </c>
      <c r="AA7169" t="s">
        <v>33902</v>
      </c>
      <c r="AB7169" t="s">
        <v>33903</v>
      </c>
      <c r="AC7169" t="s">
        <v>33904</v>
      </c>
      <c r="AD7169" t="s">
        <v>33905</v>
      </c>
      <c r="AE7169" t="s">
        <v>33906</v>
      </c>
    </row>
    <row r="7170" spans="1:31" x14ac:dyDescent="0.25">
      <c r="A7170">
        <v>12.6242</v>
      </c>
      <c r="B7170">
        <v>10.483499999999999</v>
      </c>
      <c r="C7170">
        <v>11.115500000000001</v>
      </c>
      <c r="D7170">
        <v>12.3977</v>
      </c>
      <c r="E7170" t="s">
        <v>27</v>
      </c>
      <c r="F7170">
        <v>2</v>
      </c>
      <c r="I7170" t="s">
        <v>28</v>
      </c>
      <c r="J7170">
        <v>0.99999800000000005</v>
      </c>
      <c r="K7170" s="1">
        <v>4.4945299999999998E-13</v>
      </c>
      <c r="L7170">
        <v>176.91</v>
      </c>
      <c r="M7170">
        <v>122.44</v>
      </c>
      <c r="N7170">
        <v>176.91</v>
      </c>
      <c r="O7170">
        <v>1.1817</v>
      </c>
      <c r="P7170">
        <v>3528600</v>
      </c>
      <c r="Q7170">
        <v>186</v>
      </c>
      <c r="R7170" t="s">
        <v>29</v>
      </c>
      <c r="S7170">
        <v>16.167400000000001</v>
      </c>
      <c r="T7170">
        <v>11.869899999999999</v>
      </c>
      <c r="U7170">
        <v>11.4406</v>
      </c>
      <c r="V7170">
        <v>4.7268100000000004</v>
      </c>
      <c r="W7170">
        <v>46.620899999999999</v>
      </c>
      <c r="X7170" t="s">
        <v>33907</v>
      </c>
      <c r="Y7170">
        <v>186</v>
      </c>
      <c r="Z7170" t="s">
        <v>33907</v>
      </c>
      <c r="AA7170" t="s">
        <v>33907</v>
      </c>
      <c r="AB7170" t="s">
        <v>33908</v>
      </c>
      <c r="AC7170" t="s">
        <v>33909</v>
      </c>
      <c r="AD7170" t="s">
        <v>33910</v>
      </c>
      <c r="AE7170" t="s">
        <v>33911</v>
      </c>
    </row>
    <row r="7171" spans="1:31" hidden="1" x14ac:dyDescent="0.25">
      <c r="A7171">
        <v>12.9162</v>
      </c>
      <c r="B7171">
        <v>11.5313</v>
      </c>
      <c r="C7171">
        <v>11.4209</v>
      </c>
      <c r="D7171">
        <v>12.351100000000001</v>
      </c>
      <c r="E7171" t="s">
        <v>27</v>
      </c>
      <c r="F7171">
        <v>2</v>
      </c>
      <c r="I7171" t="s">
        <v>28</v>
      </c>
      <c r="J7171">
        <v>1</v>
      </c>
      <c r="K7171">
        <v>1.92678E-4</v>
      </c>
      <c r="L7171">
        <v>139.38</v>
      </c>
      <c r="M7171">
        <v>85.123000000000005</v>
      </c>
      <c r="N7171">
        <v>139.38</v>
      </c>
      <c r="O7171">
        <v>5.2398E-2</v>
      </c>
      <c r="P7171">
        <v>13240000</v>
      </c>
      <c r="Q7171">
        <v>116</v>
      </c>
      <c r="R7171">
        <v>10.9274</v>
      </c>
      <c r="S7171">
        <v>19.502500000000001</v>
      </c>
      <c r="T7171">
        <v>12.1685</v>
      </c>
      <c r="U7171">
        <v>11.9412</v>
      </c>
      <c r="V7171">
        <v>7.5613599999999996</v>
      </c>
      <c r="W7171">
        <v>48.2194</v>
      </c>
      <c r="X7171" t="s">
        <v>33912</v>
      </c>
      <c r="Y7171" t="s">
        <v>6068</v>
      </c>
      <c r="Z7171" t="s">
        <v>33907</v>
      </c>
      <c r="AA7171" t="s">
        <v>33907</v>
      </c>
      <c r="AB7171" t="s">
        <v>33908</v>
      </c>
      <c r="AC7171" t="s">
        <v>33909</v>
      </c>
      <c r="AD7171" t="s">
        <v>33913</v>
      </c>
      <c r="AE7171" t="s">
        <v>33914</v>
      </c>
    </row>
    <row r="7172" spans="1:31" hidden="1" x14ac:dyDescent="0.25">
      <c r="A7172">
        <v>12.7179</v>
      </c>
      <c r="B7172">
        <v>9.4389800000000008</v>
      </c>
      <c r="C7172">
        <v>12.3835</v>
      </c>
      <c r="D7172">
        <v>11.3407</v>
      </c>
      <c r="E7172" t="s">
        <v>27</v>
      </c>
      <c r="F7172">
        <v>2</v>
      </c>
      <c r="I7172" t="s">
        <v>28</v>
      </c>
      <c r="J7172">
        <v>0.775007</v>
      </c>
      <c r="K7172" s="1">
        <v>7.7024099999999993E-5</v>
      </c>
      <c r="L7172">
        <v>142.36000000000001</v>
      </c>
      <c r="M7172">
        <v>82.105999999999995</v>
      </c>
      <c r="N7172">
        <v>142.36000000000001</v>
      </c>
      <c r="O7172">
        <v>-5.1628000000000004E-3</v>
      </c>
      <c r="P7172">
        <v>16568000</v>
      </c>
      <c r="Q7172">
        <v>215</v>
      </c>
      <c r="R7172">
        <v>8.8057800000000004</v>
      </c>
      <c r="S7172">
        <v>19.626799999999999</v>
      </c>
      <c r="T7172">
        <v>12.550700000000001</v>
      </c>
      <c r="U7172">
        <v>10.389900000000001</v>
      </c>
      <c r="V7172">
        <v>9.2369699999999995</v>
      </c>
      <c r="W7172">
        <v>45.8812</v>
      </c>
      <c r="X7172" t="s">
        <v>33915</v>
      </c>
      <c r="Y7172">
        <v>215</v>
      </c>
      <c r="Z7172" t="s">
        <v>33915</v>
      </c>
      <c r="AA7172" t="s">
        <v>33915</v>
      </c>
      <c r="AB7172" t="s">
        <v>33916</v>
      </c>
      <c r="AC7172" t="s">
        <v>33917</v>
      </c>
      <c r="AD7172" t="s">
        <v>33918</v>
      </c>
      <c r="AE7172" t="s">
        <v>33919</v>
      </c>
    </row>
    <row r="7173" spans="1:31" x14ac:dyDescent="0.25">
      <c r="A7173">
        <v>13.202500000000001</v>
      </c>
      <c r="B7173">
        <v>12.2895</v>
      </c>
      <c r="C7173">
        <v>12.412000000000001</v>
      </c>
      <c r="D7173">
        <v>10.670299999999999</v>
      </c>
      <c r="E7173" t="s">
        <v>27</v>
      </c>
      <c r="F7173">
        <v>3</v>
      </c>
      <c r="I7173" t="s">
        <v>28</v>
      </c>
      <c r="J7173">
        <v>1</v>
      </c>
      <c r="K7173" s="1">
        <v>1.34983E-6</v>
      </c>
      <c r="L7173">
        <v>139.38999999999999</v>
      </c>
      <c r="M7173">
        <v>93.953999999999994</v>
      </c>
      <c r="N7173">
        <v>139.38999999999999</v>
      </c>
      <c r="O7173">
        <v>-0.71828999999999998</v>
      </c>
      <c r="P7173">
        <v>3662900</v>
      </c>
      <c r="Q7173">
        <v>407</v>
      </c>
      <c r="R7173" t="s">
        <v>29</v>
      </c>
      <c r="S7173">
        <v>17.706600000000002</v>
      </c>
      <c r="T7173">
        <v>12.8072</v>
      </c>
      <c r="U7173">
        <v>11.479900000000001</v>
      </c>
      <c r="V7173">
        <v>6.2266599999999999</v>
      </c>
      <c r="W7173">
        <v>48.574300000000001</v>
      </c>
      <c r="X7173" t="s">
        <v>33920</v>
      </c>
      <c r="Y7173" t="s">
        <v>33921</v>
      </c>
      <c r="Z7173" t="s">
        <v>33915</v>
      </c>
      <c r="AA7173" t="s">
        <v>33915</v>
      </c>
      <c r="AB7173" t="s">
        <v>33916</v>
      </c>
      <c r="AC7173" t="s">
        <v>33917</v>
      </c>
      <c r="AD7173" t="s">
        <v>33922</v>
      </c>
      <c r="AE7173" t="s">
        <v>33923</v>
      </c>
    </row>
    <row r="7174" spans="1:31" x14ac:dyDescent="0.25">
      <c r="A7174">
        <v>15.193</v>
      </c>
      <c r="B7174">
        <v>14.839700000000001</v>
      </c>
      <c r="C7174">
        <v>14.6501</v>
      </c>
      <c r="D7174">
        <v>14.839700000000001</v>
      </c>
      <c r="E7174" t="s">
        <v>27</v>
      </c>
      <c r="F7174">
        <v>2</v>
      </c>
      <c r="I7174" t="s">
        <v>28</v>
      </c>
      <c r="J7174">
        <v>0.99637900000000001</v>
      </c>
      <c r="K7174" s="1">
        <v>2.1460899999999999E-49</v>
      </c>
      <c r="L7174">
        <v>264.58</v>
      </c>
      <c r="M7174">
        <v>182.09</v>
      </c>
      <c r="N7174">
        <v>264.58</v>
      </c>
      <c r="O7174">
        <v>-0.61748000000000003</v>
      </c>
      <c r="P7174">
        <v>7982700</v>
      </c>
      <c r="Q7174">
        <v>37</v>
      </c>
      <c r="R7174">
        <v>12.1601</v>
      </c>
      <c r="S7174">
        <v>18.499199999999998</v>
      </c>
      <c r="T7174">
        <v>14.9215</v>
      </c>
      <c r="U7174">
        <v>14.839700000000001</v>
      </c>
      <c r="V7174">
        <v>3.6594699999999998</v>
      </c>
      <c r="W7174">
        <v>59.522500000000001</v>
      </c>
      <c r="X7174" t="s">
        <v>33924</v>
      </c>
      <c r="Y7174" t="s">
        <v>3982</v>
      </c>
      <c r="Z7174" t="s">
        <v>33925</v>
      </c>
      <c r="AA7174" t="s">
        <v>33925</v>
      </c>
      <c r="AB7174" t="s">
        <v>33926</v>
      </c>
      <c r="AC7174" t="s">
        <v>33927</v>
      </c>
      <c r="AD7174" t="s">
        <v>33928</v>
      </c>
      <c r="AE7174" t="s">
        <v>33929</v>
      </c>
    </row>
    <row r="7175" spans="1:31" x14ac:dyDescent="0.25">
      <c r="A7175">
        <v>17.006499999999999</v>
      </c>
      <c r="B7175">
        <v>16.107700000000001</v>
      </c>
      <c r="C7175">
        <v>15.9991</v>
      </c>
      <c r="D7175">
        <v>16.315100000000001</v>
      </c>
      <c r="E7175" t="s">
        <v>27</v>
      </c>
      <c r="F7175">
        <v>3</v>
      </c>
      <c r="I7175" t="s">
        <v>28</v>
      </c>
      <c r="J7175">
        <v>0.99720600000000004</v>
      </c>
      <c r="K7175">
        <v>1.1733900000000001E-3</v>
      </c>
      <c r="L7175">
        <v>107.55</v>
      </c>
      <c r="M7175">
        <v>70.793999999999997</v>
      </c>
      <c r="N7175">
        <v>107.55</v>
      </c>
      <c r="O7175">
        <v>0.39738000000000001</v>
      </c>
      <c r="P7175">
        <v>7536900</v>
      </c>
      <c r="Q7175">
        <v>864</v>
      </c>
      <c r="R7175">
        <v>14.490600000000001</v>
      </c>
      <c r="S7175">
        <v>20.583500000000001</v>
      </c>
      <c r="T7175">
        <v>16.502800000000001</v>
      </c>
      <c r="U7175">
        <v>16.211400000000001</v>
      </c>
      <c r="V7175">
        <v>4.3721300000000003</v>
      </c>
      <c r="W7175">
        <v>65.428299999999993</v>
      </c>
      <c r="X7175" t="s">
        <v>33930</v>
      </c>
      <c r="Y7175">
        <v>864</v>
      </c>
      <c r="Z7175" t="s">
        <v>33930</v>
      </c>
      <c r="AA7175" t="s">
        <v>33930</v>
      </c>
      <c r="AB7175" t="s">
        <v>33931</v>
      </c>
      <c r="AC7175" t="s">
        <v>33932</v>
      </c>
      <c r="AD7175" t="s">
        <v>33933</v>
      </c>
      <c r="AE7175" t="s">
        <v>33934</v>
      </c>
    </row>
    <row r="7176" spans="1:31" x14ac:dyDescent="0.25">
      <c r="A7176">
        <v>14.0329</v>
      </c>
      <c r="B7176">
        <v>13.097899999999999</v>
      </c>
      <c r="C7176">
        <v>13.211499999999999</v>
      </c>
      <c r="D7176">
        <v>12.544499999999999</v>
      </c>
      <c r="E7176" t="s">
        <v>27</v>
      </c>
      <c r="F7176">
        <v>2</v>
      </c>
      <c r="I7176" t="s">
        <v>28</v>
      </c>
      <c r="J7176">
        <v>0.99999800000000005</v>
      </c>
      <c r="K7176">
        <v>2.06615E-4</v>
      </c>
      <c r="L7176">
        <v>137.16999999999999</v>
      </c>
      <c r="M7176">
        <v>90.561999999999998</v>
      </c>
      <c r="N7176">
        <v>137.16999999999999</v>
      </c>
      <c r="O7176">
        <v>0.47067999999999999</v>
      </c>
      <c r="P7176">
        <v>4596300</v>
      </c>
      <c r="Q7176">
        <v>249</v>
      </c>
      <c r="R7176" t="s">
        <v>29</v>
      </c>
      <c r="S7176">
        <v>18.0032</v>
      </c>
      <c r="T7176">
        <v>13.622199999999999</v>
      </c>
      <c r="U7176">
        <v>12.821199999999999</v>
      </c>
      <c r="V7176">
        <v>5.1820399999999998</v>
      </c>
      <c r="W7176">
        <v>52.886699999999998</v>
      </c>
      <c r="X7176" t="s">
        <v>33935</v>
      </c>
      <c r="Y7176" t="s">
        <v>33936</v>
      </c>
      <c r="Z7176" t="s">
        <v>33937</v>
      </c>
      <c r="AA7176" t="s">
        <v>33937</v>
      </c>
      <c r="AB7176" t="s">
        <v>33938</v>
      </c>
      <c r="AC7176" t="s">
        <v>33939</v>
      </c>
      <c r="AD7176" t="s">
        <v>33940</v>
      </c>
      <c r="AE7176" t="s">
        <v>33941</v>
      </c>
    </row>
    <row r="7177" spans="1:31" x14ac:dyDescent="0.25">
      <c r="A7177">
        <v>16.266300000000001</v>
      </c>
      <c r="B7177">
        <v>15.9177</v>
      </c>
      <c r="C7177">
        <v>15.7096</v>
      </c>
      <c r="D7177">
        <v>15.3344</v>
      </c>
      <c r="E7177" t="s">
        <v>27</v>
      </c>
      <c r="F7177">
        <v>4</v>
      </c>
      <c r="I7177" t="s">
        <v>28</v>
      </c>
      <c r="J7177">
        <v>1</v>
      </c>
      <c r="K7177" s="1">
        <v>8.0645300000000005E-5</v>
      </c>
      <c r="L7177">
        <v>153.1</v>
      </c>
      <c r="M7177">
        <v>100.09</v>
      </c>
      <c r="N7177">
        <v>101.3</v>
      </c>
      <c r="O7177">
        <v>-0.47453000000000001</v>
      </c>
      <c r="P7177">
        <v>442550000</v>
      </c>
      <c r="Q7177">
        <v>764</v>
      </c>
      <c r="R7177">
        <v>14.0473</v>
      </c>
      <c r="S7177">
        <v>21.639299999999999</v>
      </c>
      <c r="T7177">
        <v>15.9879</v>
      </c>
      <c r="U7177">
        <v>15.625999999999999</v>
      </c>
      <c r="V7177">
        <v>6.01328</v>
      </c>
      <c r="W7177">
        <v>63.227899999999998</v>
      </c>
      <c r="X7177" t="s">
        <v>33942</v>
      </c>
      <c r="Y7177">
        <v>764</v>
      </c>
      <c r="Z7177" t="s">
        <v>33942</v>
      </c>
      <c r="AA7177" t="s">
        <v>33942</v>
      </c>
      <c r="AB7177" t="s">
        <v>33943</v>
      </c>
      <c r="AC7177" t="s">
        <v>33944</v>
      </c>
      <c r="AD7177" t="s">
        <v>33945</v>
      </c>
      <c r="AE7177" t="s">
        <v>33946</v>
      </c>
    </row>
    <row r="7178" spans="1:31" x14ac:dyDescent="0.25">
      <c r="A7178">
        <v>16.3066</v>
      </c>
      <c r="B7178">
        <v>16.226299999999998</v>
      </c>
      <c r="C7178">
        <v>15.8619</v>
      </c>
      <c r="D7178">
        <v>15.968400000000001</v>
      </c>
      <c r="E7178" t="s">
        <v>27</v>
      </c>
      <c r="F7178">
        <v>2</v>
      </c>
      <c r="I7178" t="s">
        <v>28</v>
      </c>
      <c r="J7178">
        <v>1</v>
      </c>
      <c r="K7178">
        <v>2.1725999999999999E-2</v>
      </c>
      <c r="L7178">
        <v>71.349000000000004</v>
      </c>
      <c r="M7178">
        <v>18.562999999999999</v>
      </c>
      <c r="N7178">
        <v>71.349000000000004</v>
      </c>
      <c r="O7178">
        <v>6.6007999999999997E-2</v>
      </c>
      <c r="P7178">
        <v>6527300</v>
      </c>
      <c r="Q7178">
        <v>811</v>
      </c>
      <c r="R7178">
        <v>12.304600000000001</v>
      </c>
      <c r="S7178">
        <v>18.523599999999998</v>
      </c>
      <c r="T7178">
        <v>16.084199999999999</v>
      </c>
      <c r="U7178">
        <v>16.097300000000001</v>
      </c>
      <c r="V7178">
        <v>2.4262299999999999</v>
      </c>
      <c r="W7178">
        <v>64.363100000000003</v>
      </c>
      <c r="X7178" t="s">
        <v>33942</v>
      </c>
      <c r="Y7178">
        <v>811</v>
      </c>
      <c r="Z7178" t="s">
        <v>33942</v>
      </c>
      <c r="AA7178" t="s">
        <v>33942</v>
      </c>
      <c r="AB7178" t="s">
        <v>33943</v>
      </c>
      <c r="AC7178" t="s">
        <v>33944</v>
      </c>
      <c r="AD7178" t="s">
        <v>33947</v>
      </c>
      <c r="AE7178" t="s">
        <v>33948</v>
      </c>
    </row>
    <row r="7179" spans="1:31" hidden="1" x14ac:dyDescent="0.25">
      <c r="A7179">
        <v>13.1318</v>
      </c>
      <c r="B7179">
        <v>11.3049</v>
      </c>
      <c r="C7179">
        <v>11.772600000000001</v>
      </c>
      <c r="D7179">
        <v>12.341200000000001</v>
      </c>
      <c r="E7179" t="s">
        <v>27</v>
      </c>
      <c r="F7179">
        <v>3</v>
      </c>
      <c r="I7179" t="s">
        <v>28</v>
      </c>
      <c r="J7179">
        <v>1</v>
      </c>
      <c r="K7179">
        <v>2.7270900000000001E-2</v>
      </c>
      <c r="L7179">
        <v>70.412000000000006</v>
      </c>
      <c r="M7179">
        <v>30.495000000000001</v>
      </c>
      <c r="N7179">
        <v>70.412000000000006</v>
      </c>
      <c r="O7179">
        <v>7.9242000000000007E-2</v>
      </c>
      <c r="P7179">
        <v>26176000</v>
      </c>
      <c r="Q7179">
        <v>666</v>
      </c>
      <c r="R7179" t="s">
        <v>29</v>
      </c>
      <c r="S7179">
        <v>19.6873</v>
      </c>
      <c r="T7179">
        <v>12.452199999999999</v>
      </c>
      <c r="U7179">
        <v>11.823</v>
      </c>
      <c r="V7179">
        <v>7.8642500000000002</v>
      </c>
      <c r="W7179">
        <v>48.550400000000003</v>
      </c>
      <c r="X7179" t="s">
        <v>33942</v>
      </c>
      <c r="Y7179">
        <v>666</v>
      </c>
      <c r="Z7179" t="s">
        <v>33942</v>
      </c>
      <c r="AA7179" t="s">
        <v>33942</v>
      </c>
      <c r="AB7179" t="s">
        <v>33943</v>
      </c>
      <c r="AC7179" t="s">
        <v>33944</v>
      </c>
      <c r="AD7179" t="s">
        <v>33949</v>
      </c>
      <c r="AE7179" t="s">
        <v>33950</v>
      </c>
    </row>
    <row r="7180" spans="1:31" hidden="1" x14ac:dyDescent="0.25">
      <c r="A7180">
        <v>12.921799999999999</v>
      </c>
      <c r="B7180">
        <v>10.211</v>
      </c>
      <c r="C7180">
        <v>11.629</v>
      </c>
      <c r="D7180">
        <v>11.217700000000001</v>
      </c>
      <c r="E7180" t="s">
        <v>27</v>
      </c>
      <c r="F7180">
        <v>3</v>
      </c>
      <c r="I7180" t="s">
        <v>28</v>
      </c>
      <c r="J7180">
        <v>0.75893299999999997</v>
      </c>
      <c r="K7180" s="1">
        <v>3.4701800000000001E-9</v>
      </c>
      <c r="L7180">
        <v>160.43</v>
      </c>
      <c r="M7180">
        <v>83.614000000000004</v>
      </c>
      <c r="N7180">
        <v>160.43</v>
      </c>
      <c r="O7180">
        <v>0.40605999999999998</v>
      </c>
      <c r="P7180">
        <v>49157000</v>
      </c>
      <c r="Q7180">
        <v>741</v>
      </c>
      <c r="R7180">
        <v>13.8171</v>
      </c>
      <c r="S7180">
        <v>20.688700000000001</v>
      </c>
      <c r="T7180">
        <v>12.275399999999999</v>
      </c>
      <c r="U7180">
        <v>10.7143</v>
      </c>
      <c r="V7180">
        <v>9.9743300000000001</v>
      </c>
      <c r="W7180">
        <v>45.979500000000002</v>
      </c>
      <c r="X7180" t="s">
        <v>33942</v>
      </c>
      <c r="Y7180">
        <v>741</v>
      </c>
      <c r="Z7180" t="s">
        <v>33942</v>
      </c>
      <c r="AA7180" t="s">
        <v>33942</v>
      </c>
      <c r="AB7180" t="s">
        <v>33943</v>
      </c>
      <c r="AC7180" t="s">
        <v>33944</v>
      </c>
      <c r="AD7180" t="s">
        <v>33951</v>
      </c>
      <c r="AE7180" t="s">
        <v>33952</v>
      </c>
    </row>
    <row r="7181" spans="1:31" x14ac:dyDescent="0.25">
      <c r="A7181">
        <v>14.5992</v>
      </c>
      <c r="B7181">
        <v>13.5624</v>
      </c>
      <c r="C7181">
        <v>14.0252</v>
      </c>
      <c r="D7181">
        <v>13.447699999999999</v>
      </c>
      <c r="E7181" t="s">
        <v>27</v>
      </c>
      <c r="F7181">
        <v>2</v>
      </c>
      <c r="I7181" t="s">
        <v>28</v>
      </c>
      <c r="J7181">
        <v>0.99925399999999998</v>
      </c>
      <c r="K7181">
        <v>4.85003E-3</v>
      </c>
      <c r="L7181">
        <v>89.9</v>
      </c>
      <c r="M7181">
        <v>25.123999999999999</v>
      </c>
      <c r="N7181">
        <v>89.9</v>
      </c>
      <c r="O7181">
        <v>0.59131</v>
      </c>
      <c r="P7181">
        <v>5572700</v>
      </c>
      <c r="Q7181">
        <v>573</v>
      </c>
      <c r="R7181">
        <v>11.544600000000001</v>
      </c>
      <c r="S7181">
        <v>18.636299999999999</v>
      </c>
      <c r="T7181">
        <v>14.312200000000001</v>
      </c>
      <c r="U7181">
        <v>13.505000000000001</v>
      </c>
      <c r="V7181">
        <v>5.1312499999999996</v>
      </c>
      <c r="W7181">
        <v>55.634500000000003</v>
      </c>
      <c r="X7181" t="s">
        <v>33942</v>
      </c>
      <c r="Y7181">
        <v>573</v>
      </c>
      <c r="Z7181" t="s">
        <v>33942</v>
      </c>
      <c r="AA7181" t="s">
        <v>33942</v>
      </c>
      <c r="AB7181" t="s">
        <v>33943</v>
      </c>
      <c r="AC7181" t="s">
        <v>33944</v>
      </c>
      <c r="AD7181" t="s">
        <v>33953</v>
      </c>
      <c r="AE7181" t="s">
        <v>33954</v>
      </c>
    </row>
    <row r="7182" spans="1:31" x14ac:dyDescent="0.25">
      <c r="A7182">
        <v>14.3307</v>
      </c>
      <c r="B7182">
        <v>13.9617</v>
      </c>
      <c r="C7182">
        <v>14.124499999999999</v>
      </c>
      <c r="D7182">
        <v>13.855700000000001</v>
      </c>
      <c r="E7182" t="s">
        <v>27</v>
      </c>
      <c r="F7182">
        <v>2</v>
      </c>
      <c r="I7182" t="s">
        <v>28</v>
      </c>
      <c r="J7182">
        <v>1</v>
      </c>
      <c r="K7182">
        <v>3.1808500000000003E-2</v>
      </c>
      <c r="L7182">
        <v>65.156999999999996</v>
      </c>
      <c r="M7182">
        <v>11.685</v>
      </c>
      <c r="N7182">
        <v>65.156999999999996</v>
      </c>
      <c r="O7182">
        <v>-0.27528999999999998</v>
      </c>
      <c r="P7182">
        <v>1763000</v>
      </c>
      <c r="Q7182">
        <v>861</v>
      </c>
      <c r="R7182">
        <v>11.862299999999999</v>
      </c>
      <c r="S7182">
        <v>17.6022</v>
      </c>
      <c r="T7182">
        <v>14.227600000000001</v>
      </c>
      <c r="U7182">
        <v>13.9087</v>
      </c>
      <c r="V7182">
        <v>3.69346</v>
      </c>
      <c r="W7182">
        <v>56.2727</v>
      </c>
      <c r="X7182" t="s">
        <v>33942</v>
      </c>
      <c r="Y7182">
        <v>861</v>
      </c>
      <c r="Z7182" t="s">
        <v>33942</v>
      </c>
      <c r="AA7182" t="s">
        <v>33942</v>
      </c>
      <c r="AB7182" t="s">
        <v>33943</v>
      </c>
      <c r="AC7182" t="s">
        <v>33944</v>
      </c>
      <c r="AD7182" t="s">
        <v>33955</v>
      </c>
      <c r="AE7182" t="s">
        <v>33956</v>
      </c>
    </row>
    <row r="7183" spans="1:31" x14ac:dyDescent="0.25">
      <c r="A7183">
        <v>17.701000000000001</v>
      </c>
      <c r="B7183">
        <v>17.0534</v>
      </c>
      <c r="C7183">
        <v>16.752300000000002</v>
      </c>
      <c r="D7183">
        <v>16.918399999999998</v>
      </c>
      <c r="E7183" t="s">
        <v>27</v>
      </c>
      <c r="F7183">
        <v>2</v>
      </c>
      <c r="I7183" t="s">
        <v>28</v>
      </c>
      <c r="J7183">
        <v>0.86594199999999999</v>
      </c>
      <c r="K7183" s="1">
        <v>3.1923299999999999E-55</v>
      </c>
      <c r="L7183">
        <v>286.33999999999997</v>
      </c>
      <c r="M7183">
        <v>232.4</v>
      </c>
      <c r="N7183">
        <v>179.83</v>
      </c>
      <c r="O7183">
        <v>-8.6179000000000006E-2</v>
      </c>
      <c r="P7183">
        <v>210640000</v>
      </c>
      <c r="Q7183">
        <v>565</v>
      </c>
      <c r="R7183">
        <v>15.962899999999999</v>
      </c>
      <c r="S7183">
        <v>22.575700000000001</v>
      </c>
      <c r="T7183">
        <v>17.226600000000001</v>
      </c>
      <c r="U7183">
        <v>16.985900000000001</v>
      </c>
      <c r="V7183">
        <v>5.5898300000000001</v>
      </c>
      <c r="W7183">
        <v>68.424899999999994</v>
      </c>
      <c r="X7183" t="s">
        <v>33942</v>
      </c>
      <c r="Y7183">
        <v>565</v>
      </c>
      <c r="Z7183" t="s">
        <v>33942</v>
      </c>
      <c r="AA7183" t="s">
        <v>33942</v>
      </c>
      <c r="AB7183" t="s">
        <v>33943</v>
      </c>
      <c r="AC7183" t="s">
        <v>33944</v>
      </c>
      <c r="AD7183" t="s">
        <v>33957</v>
      </c>
      <c r="AE7183" t="s">
        <v>33958</v>
      </c>
    </row>
    <row r="7184" spans="1:31" hidden="1" x14ac:dyDescent="0.25">
      <c r="A7184">
        <v>13.720700000000001</v>
      </c>
      <c r="B7184">
        <v>13.8515</v>
      </c>
      <c r="C7184">
        <v>13.9091</v>
      </c>
      <c r="D7184">
        <v>13.1957</v>
      </c>
      <c r="E7184" t="s">
        <v>27</v>
      </c>
      <c r="F7184">
        <v>2</v>
      </c>
      <c r="I7184" t="s">
        <v>28</v>
      </c>
      <c r="J7184">
        <v>1</v>
      </c>
      <c r="K7184">
        <v>3.1500799999999998E-4</v>
      </c>
      <c r="L7184">
        <v>125.82</v>
      </c>
      <c r="M7184">
        <v>62.398000000000003</v>
      </c>
      <c r="N7184">
        <v>125.82</v>
      </c>
      <c r="O7184">
        <v>0.21815999999999999</v>
      </c>
      <c r="P7184">
        <v>37251000</v>
      </c>
      <c r="Q7184">
        <v>701</v>
      </c>
      <c r="R7184">
        <v>13.865399999999999</v>
      </c>
      <c r="S7184">
        <v>20.739100000000001</v>
      </c>
      <c r="T7184">
        <v>13.8149</v>
      </c>
      <c r="U7184">
        <v>13.5236</v>
      </c>
      <c r="V7184">
        <v>7.2155300000000002</v>
      </c>
      <c r="W7184">
        <v>54.676900000000003</v>
      </c>
      <c r="X7184" t="s">
        <v>33942</v>
      </c>
      <c r="Y7184">
        <v>701</v>
      </c>
      <c r="Z7184" t="s">
        <v>33942</v>
      </c>
      <c r="AA7184" t="s">
        <v>33942</v>
      </c>
      <c r="AB7184" t="s">
        <v>33943</v>
      </c>
      <c r="AC7184" t="s">
        <v>33944</v>
      </c>
      <c r="AD7184" t="s">
        <v>33959</v>
      </c>
      <c r="AE7184" t="s">
        <v>33960</v>
      </c>
    </row>
    <row r="7185" spans="1:31" hidden="1" x14ac:dyDescent="0.25">
      <c r="A7185">
        <v>12.1008</v>
      </c>
      <c r="B7185">
        <v>10.6928</v>
      </c>
      <c r="C7185">
        <v>11.2033</v>
      </c>
      <c r="D7185">
        <v>9.2658000000000005</v>
      </c>
      <c r="E7185" t="s">
        <v>27</v>
      </c>
      <c r="F7185">
        <v>3</v>
      </c>
      <c r="I7185" t="s">
        <v>28</v>
      </c>
      <c r="J7185">
        <v>0.99999899999999997</v>
      </c>
      <c r="K7185" s="1">
        <v>2.3025999999999999E-5</v>
      </c>
      <c r="L7185">
        <v>132.65</v>
      </c>
      <c r="M7185">
        <v>84.802999999999997</v>
      </c>
      <c r="N7185">
        <v>132.65</v>
      </c>
      <c r="O7185">
        <v>-0.55283000000000004</v>
      </c>
      <c r="P7185">
        <v>4549000</v>
      </c>
      <c r="Q7185">
        <v>427</v>
      </c>
      <c r="R7185">
        <v>10.654500000000001</v>
      </c>
      <c r="S7185">
        <v>18.8444</v>
      </c>
      <c r="T7185">
        <v>11.651999999999999</v>
      </c>
      <c r="U7185">
        <v>9.9793000000000003</v>
      </c>
      <c r="V7185">
        <v>8.8650900000000004</v>
      </c>
      <c r="W7185">
        <v>43.262599999999999</v>
      </c>
      <c r="X7185" t="s">
        <v>33961</v>
      </c>
      <c r="Y7185" t="s">
        <v>33962</v>
      </c>
      <c r="Z7185" t="s">
        <v>33963</v>
      </c>
      <c r="AA7185" t="s">
        <v>33963</v>
      </c>
      <c r="AB7185" t="s">
        <v>33964</v>
      </c>
      <c r="AC7185" t="s">
        <v>33965</v>
      </c>
      <c r="AD7185" t="s">
        <v>33966</v>
      </c>
      <c r="AE7185" t="s">
        <v>33967</v>
      </c>
    </row>
    <row r="7186" spans="1:31" x14ac:dyDescent="0.25">
      <c r="A7186">
        <v>15.628500000000001</v>
      </c>
      <c r="B7186">
        <v>14.855499999999999</v>
      </c>
      <c r="C7186">
        <v>14.958500000000001</v>
      </c>
      <c r="D7186">
        <v>14.4702</v>
      </c>
      <c r="E7186" t="s">
        <v>27</v>
      </c>
      <c r="F7186">
        <v>2</v>
      </c>
      <c r="I7186" t="s">
        <v>28</v>
      </c>
      <c r="J7186">
        <v>0.96727600000000002</v>
      </c>
      <c r="K7186">
        <v>1.83264E-3</v>
      </c>
      <c r="L7186">
        <v>106.29</v>
      </c>
      <c r="M7186">
        <v>45.701000000000001</v>
      </c>
      <c r="N7186">
        <v>106.29</v>
      </c>
      <c r="O7186">
        <v>-0.14735999999999999</v>
      </c>
      <c r="P7186">
        <v>40301000</v>
      </c>
      <c r="Q7186">
        <v>535</v>
      </c>
      <c r="R7186">
        <v>12.977499999999999</v>
      </c>
      <c r="S7186">
        <v>19.682200000000002</v>
      </c>
      <c r="T7186">
        <v>15.2935</v>
      </c>
      <c r="U7186">
        <v>14.6629</v>
      </c>
      <c r="V7186">
        <v>5.0193500000000002</v>
      </c>
      <c r="W7186">
        <v>59.912700000000001</v>
      </c>
      <c r="X7186" t="s">
        <v>33963</v>
      </c>
      <c r="Y7186">
        <v>535</v>
      </c>
      <c r="Z7186" t="s">
        <v>33963</v>
      </c>
      <c r="AA7186" t="s">
        <v>33963</v>
      </c>
      <c r="AB7186" t="s">
        <v>33964</v>
      </c>
      <c r="AC7186" t="s">
        <v>33965</v>
      </c>
      <c r="AD7186" t="s">
        <v>33968</v>
      </c>
      <c r="AE7186" t="s">
        <v>33969</v>
      </c>
    </row>
    <row r="7187" spans="1:31" x14ac:dyDescent="0.25">
      <c r="A7187">
        <v>15.2989</v>
      </c>
      <c r="B7187">
        <v>14.4825</v>
      </c>
      <c r="C7187">
        <v>14.687900000000001</v>
      </c>
      <c r="D7187">
        <v>14.8245</v>
      </c>
      <c r="E7187" t="s">
        <v>27</v>
      </c>
      <c r="F7187">
        <v>2</v>
      </c>
      <c r="I7187" t="s">
        <v>28</v>
      </c>
      <c r="J7187">
        <v>1</v>
      </c>
      <c r="K7187" s="1">
        <v>1.22663E-81</v>
      </c>
      <c r="L7187">
        <v>294.52</v>
      </c>
      <c r="M7187">
        <v>212.45</v>
      </c>
      <c r="N7187">
        <v>228.93</v>
      </c>
      <c r="O7187">
        <v>-0.35515000000000002</v>
      </c>
      <c r="P7187">
        <v>29362000</v>
      </c>
      <c r="Q7187">
        <v>407</v>
      </c>
      <c r="R7187">
        <v>11.6693</v>
      </c>
      <c r="S7187">
        <v>20.546500000000002</v>
      </c>
      <c r="T7187">
        <v>14.993399999999999</v>
      </c>
      <c r="U7187">
        <v>14.653499999999999</v>
      </c>
      <c r="V7187">
        <v>5.8930400000000001</v>
      </c>
      <c r="W7187">
        <v>59.293799999999997</v>
      </c>
      <c r="X7187" t="s">
        <v>33970</v>
      </c>
      <c r="Y7187" t="s">
        <v>33971</v>
      </c>
      <c r="Z7187" t="s">
        <v>33963</v>
      </c>
      <c r="AA7187" t="s">
        <v>33963</v>
      </c>
      <c r="AB7187" t="s">
        <v>33964</v>
      </c>
      <c r="AC7187" t="s">
        <v>33965</v>
      </c>
      <c r="AD7187" t="s">
        <v>33972</v>
      </c>
      <c r="AE7187" t="s">
        <v>33973</v>
      </c>
    </row>
    <row r="7188" spans="1:31" x14ac:dyDescent="0.25">
      <c r="A7188">
        <v>16.206199999999999</v>
      </c>
      <c r="B7188">
        <v>16.0855</v>
      </c>
      <c r="C7188">
        <v>15.7751</v>
      </c>
      <c r="D7188">
        <v>15.895</v>
      </c>
      <c r="E7188" t="s">
        <v>27</v>
      </c>
      <c r="F7188">
        <v>3</v>
      </c>
      <c r="I7188" t="s">
        <v>28</v>
      </c>
      <c r="J7188">
        <v>1</v>
      </c>
      <c r="K7188">
        <v>3.4593900000000002E-4</v>
      </c>
      <c r="L7188">
        <v>114.64</v>
      </c>
      <c r="M7188">
        <v>76.295000000000002</v>
      </c>
      <c r="N7188">
        <v>114.64</v>
      </c>
      <c r="O7188">
        <v>-3.3355999999999997E-2</v>
      </c>
      <c r="P7188">
        <v>94817000</v>
      </c>
      <c r="Q7188">
        <v>70</v>
      </c>
      <c r="R7188">
        <v>12.4079</v>
      </c>
      <c r="S7188">
        <v>19.636700000000001</v>
      </c>
      <c r="T7188">
        <v>15.990600000000001</v>
      </c>
      <c r="U7188">
        <v>15.9902</v>
      </c>
      <c r="V7188">
        <v>3.64649</v>
      </c>
      <c r="W7188">
        <v>63.961799999999997</v>
      </c>
      <c r="X7188" t="s">
        <v>33974</v>
      </c>
      <c r="Y7188">
        <v>70</v>
      </c>
      <c r="Z7188" t="s">
        <v>33974</v>
      </c>
      <c r="AA7188" t="s">
        <v>33974</v>
      </c>
      <c r="AB7188" t="s">
        <v>33975</v>
      </c>
      <c r="AC7188" t="s">
        <v>33976</v>
      </c>
      <c r="AD7188" t="s">
        <v>33977</v>
      </c>
      <c r="AE7188" t="s">
        <v>33978</v>
      </c>
    </row>
    <row r="7189" spans="1:31" x14ac:dyDescent="0.25">
      <c r="A7189">
        <v>13.105499999999999</v>
      </c>
      <c r="B7189">
        <v>11.3467</v>
      </c>
      <c r="C7189">
        <v>12.775499999999999</v>
      </c>
      <c r="D7189">
        <v>12.023300000000001</v>
      </c>
      <c r="E7189" t="s">
        <v>27</v>
      </c>
      <c r="F7189">
        <v>2</v>
      </c>
      <c r="I7189" t="s">
        <v>28</v>
      </c>
      <c r="J7189">
        <v>1</v>
      </c>
      <c r="K7189" s="1">
        <v>5.6949599999999996E-26</v>
      </c>
      <c r="L7189">
        <v>236.08</v>
      </c>
      <c r="M7189">
        <v>184.29</v>
      </c>
      <c r="N7189">
        <v>236.08</v>
      </c>
      <c r="O7189">
        <v>-0.90669999999999995</v>
      </c>
      <c r="P7189">
        <v>5205600</v>
      </c>
      <c r="Q7189">
        <v>103</v>
      </c>
      <c r="R7189">
        <v>12.2842</v>
      </c>
      <c r="S7189">
        <v>18.1127</v>
      </c>
      <c r="T7189">
        <v>12.9405</v>
      </c>
      <c r="U7189">
        <v>11.685</v>
      </c>
      <c r="V7189">
        <v>6.4277100000000003</v>
      </c>
      <c r="W7189">
        <v>49.251100000000001</v>
      </c>
      <c r="X7189" t="s">
        <v>33979</v>
      </c>
      <c r="Y7189">
        <v>103</v>
      </c>
      <c r="Z7189" t="s">
        <v>33979</v>
      </c>
      <c r="AA7189" t="s">
        <v>33979</v>
      </c>
      <c r="AB7189" t="s">
        <v>33980</v>
      </c>
      <c r="AC7189" t="s">
        <v>33981</v>
      </c>
      <c r="AD7189" t="s">
        <v>33982</v>
      </c>
      <c r="AE7189" t="s">
        <v>33983</v>
      </c>
    </row>
    <row r="7190" spans="1:31" x14ac:dyDescent="0.25">
      <c r="A7190">
        <v>12.9367</v>
      </c>
      <c r="B7190">
        <v>10.926</v>
      </c>
      <c r="C7190">
        <v>13.1152</v>
      </c>
      <c r="D7190">
        <v>12.2622</v>
      </c>
      <c r="E7190" t="s">
        <v>27</v>
      </c>
      <c r="F7190">
        <v>2</v>
      </c>
      <c r="I7190" t="s">
        <v>28</v>
      </c>
      <c r="J7190">
        <v>0.991564</v>
      </c>
      <c r="K7190">
        <v>1.2966599999999999E-4</v>
      </c>
      <c r="L7190">
        <v>111.12</v>
      </c>
      <c r="M7190">
        <v>51.207999999999998</v>
      </c>
      <c r="N7190">
        <v>111.12</v>
      </c>
      <c r="O7190">
        <v>-0.33291999999999999</v>
      </c>
      <c r="P7190">
        <v>4552500</v>
      </c>
      <c r="Q7190">
        <v>22</v>
      </c>
      <c r="R7190">
        <v>9.3781199999999991</v>
      </c>
      <c r="S7190">
        <v>16.921099999999999</v>
      </c>
      <c r="T7190">
        <v>13.026</v>
      </c>
      <c r="U7190">
        <v>11.594099999999999</v>
      </c>
      <c r="V7190">
        <v>5.3270400000000002</v>
      </c>
      <c r="W7190">
        <v>49.240099999999998</v>
      </c>
      <c r="X7190" t="s">
        <v>33984</v>
      </c>
      <c r="Y7190" t="s">
        <v>22707</v>
      </c>
      <c r="Z7190" t="s">
        <v>33979</v>
      </c>
      <c r="AA7190" t="s">
        <v>33979</v>
      </c>
      <c r="AB7190" t="s">
        <v>33980</v>
      </c>
      <c r="AC7190" t="s">
        <v>33981</v>
      </c>
      <c r="AD7190" t="s">
        <v>33985</v>
      </c>
      <c r="AE7190" t="s">
        <v>33986</v>
      </c>
    </row>
    <row r="7191" spans="1:31" hidden="1" x14ac:dyDescent="0.25">
      <c r="A7191">
        <v>13.0349</v>
      </c>
      <c r="B7191">
        <v>10.8809</v>
      </c>
      <c r="C7191">
        <v>11.744300000000001</v>
      </c>
      <c r="D7191">
        <v>11.3073</v>
      </c>
      <c r="E7191" t="s">
        <v>27</v>
      </c>
      <c r="F7191">
        <v>2</v>
      </c>
      <c r="I7191" t="s">
        <v>28</v>
      </c>
      <c r="J7191">
        <v>0.97348000000000001</v>
      </c>
      <c r="K7191">
        <v>6.0820999999999998E-4</v>
      </c>
      <c r="L7191">
        <v>119.21</v>
      </c>
      <c r="M7191">
        <v>55.646000000000001</v>
      </c>
      <c r="N7191">
        <v>119.21</v>
      </c>
      <c r="O7191">
        <v>0.36131000000000002</v>
      </c>
      <c r="P7191">
        <v>7281800</v>
      </c>
      <c r="Q7191">
        <v>482</v>
      </c>
      <c r="R7191" t="s">
        <v>29</v>
      </c>
      <c r="S7191">
        <v>17.964400000000001</v>
      </c>
      <c r="T7191">
        <v>12.3896</v>
      </c>
      <c r="U7191">
        <v>11.094099999999999</v>
      </c>
      <c r="V7191">
        <v>6.87033</v>
      </c>
      <c r="W7191">
        <v>46.967399999999998</v>
      </c>
      <c r="X7191" t="s">
        <v>33987</v>
      </c>
      <c r="Y7191" t="s">
        <v>33988</v>
      </c>
      <c r="Z7191" t="s">
        <v>33989</v>
      </c>
      <c r="AA7191" t="s">
        <v>33989</v>
      </c>
      <c r="AB7191" t="s">
        <v>33990</v>
      </c>
      <c r="AC7191" t="s">
        <v>33991</v>
      </c>
      <c r="AD7191" t="s">
        <v>33992</v>
      </c>
      <c r="AE7191" t="s">
        <v>33993</v>
      </c>
    </row>
    <row r="7192" spans="1:31" x14ac:dyDescent="0.25">
      <c r="A7192">
        <v>15.151899999999999</v>
      </c>
      <c r="B7192">
        <v>14.4207</v>
      </c>
      <c r="C7192">
        <v>14.6587</v>
      </c>
      <c r="D7192">
        <v>14.1485</v>
      </c>
      <c r="E7192" t="s">
        <v>27</v>
      </c>
      <c r="F7192">
        <v>3</v>
      </c>
      <c r="I7192" t="s">
        <v>28</v>
      </c>
      <c r="J7192">
        <v>1</v>
      </c>
      <c r="K7192" s="1">
        <v>7.6393699999999999E-8</v>
      </c>
      <c r="L7192">
        <v>149.6</v>
      </c>
      <c r="M7192">
        <v>120.96</v>
      </c>
      <c r="N7192">
        <v>149.6</v>
      </c>
      <c r="O7192">
        <v>-0.25209999999999999</v>
      </c>
      <c r="P7192">
        <v>20183000</v>
      </c>
      <c r="Q7192">
        <v>435</v>
      </c>
      <c r="R7192">
        <v>12.008699999999999</v>
      </c>
      <c r="S7192">
        <v>19.180700000000002</v>
      </c>
      <c r="T7192">
        <v>14.9053</v>
      </c>
      <c r="U7192">
        <v>14.284599999999999</v>
      </c>
      <c r="V7192">
        <v>4.8960999999999997</v>
      </c>
      <c r="W7192">
        <v>58.379800000000003</v>
      </c>
      <c r="X7192" t="s">
        <v>33994</v>
      </c>
      <c r="Y7192" t="s">
        <v>33995</v>
      </c>
      <c r="Z7192" t="s">
        <v>33989</v>
      </c>
      <c r="AA7192" t="s">
        <v>33989</v>
      </c>
      <c r="AB7192" t="s">
        <v>33990</v>
      </c>
      <c r="AC7192" t="s">
        <v>33991</v>
      </c>
      <c r="AD7192" t="s">
        <v>33996</v>
      </c>
      <c r="AE7192" t="s">
        <v>33997</v>
      </c>
    </row>
    <row r="7193" spans="1:31" hidden="1" x14ac:dyDescent="0.25">
      <c r="A7193">
        <v>12.571899999999999</v>
      </c>
      <c r="B7193">
        <v>9.6006</v>
      </c>
      <c r="C7193">
        <v>11.2425</v>
      </c>
      <c r="D7193">
        <v>10.539400000000001</v>
      </c>
      <c r="E7193" t="s">
        <v>27</v>
      </c>
      <c r="F7193">
        <v>2</v>
      </c>
      <c r="I7193" t="s">
        <v>28</v>
      </c>
      <c r="J7193">
        <v>0.99802100000000005</v>
      </c>
      <c r="K7193">
        <v>1.17023E-3</v>
      </c>
      <c r="L7193">
        <v>109.44</v>
      </c>
      <c r="M7193">
        <v>49.42</v>
      </c>
      <c r="N7193">
        <v>109.44</v>
      </c>
      <c r="O7193">
        <v>0.34281</v>
      </c>
      <c r="P7193">
        <v>4643900</v>
      </c>
      <c r="Q7193">
        <v>395</v>
      </c>
      <c r="R7193">
        <v>12.0623</v>
      </c>
      <c r="S7193">
        <v>17.263100000000001</v>
      </c>
      <c r="T7193">
        <v>11.9072</v>
      </c>
      <c r="U7193">
        <v>10.07</v>
      </c>
      <c r="V7193">
        <v>7.1930399999999999</v>
      </c>
      <c r="W7193">
        <v>43.954500000000003</v>
      </c>
      <c r="X7193" t="s">
        <v>33998</v>
      </c>
      <c r="Y7193">
        <v>395</v>
      </c>
      <c r="Z7193" t="s">
        <v>33998</v>
      </c>
      <c r="AA7193" t="s">
        <v>33998</v>
      </c>
      <c r="AB7193" t="s">
        <v>33999</v>
      </c>
      <c r="AC7193" t="s">
        <v>34000</v>
      </c>
      <c r="AD7193" t="s">
        <v>34001</v>
      </c>
      <c r="AE7193" t="s">
        <v>34002</v>
      </c>
    </row>
    <row r="7194" spans="1:31" hidden="1" x14ac:dyDescent="0.25">
      <c r="A7194">
        <v>12.8416</v>
      </c>
      <c r="B7194">
        <v>10.3712</v>
      </c>
      <c r="C7194">
        <v>11.5777</v>
      </c>
      <c r="D7194">
        <v>11.1318</v>
      </c>
      <c r="E7194" t="s">
        <v>27</v>
      </c>
      <c r="F7194">
        <v>3</v>
      </c>
      <c r="I7194" t="s">
        <v>28</v>
      </c>
      <c r="J7194">
        <v>1</v>
      </c>
      <c r="K7194">
        <v>5.6012800000000001E-4</v>
      </c>
      <c r="L7194">
        <v>120.27</v>
      </c>
      <c r="M7194">
        <v>91.316000000000003</v>
      </c>
      <c r="N7194">
        <v>120.27</v>
      </c>
      <c r="O7194">
        <v>2.3126000000000001E-2</v>
      </c>
      <c r="P7194">
        <v>7632600</v>
      </c>
      <c r="Q7194">
        <v>756</v>
      </c>
      <c r="R7194">
        <v>11.958600000000001</v>
      </c>
      <c r="S7194">
        <v>18.0962</v>
      </c>
      <c r="T7194">
        <v>12.2097</v>
      </c>
      <c r="U7194">
        <v>10.7515</v>
      </c>
      <c r="V7194">
        <v>7.3446899999999999</v>
      </c>
      <c r="W7194">
        <v>45.922400000000003</v>
      </c>
      <c r="X7194" t="s">
        <v>34003</v>
      </c>
      <c r="Y7194">
        <v>756</v>
      </c>
      <c r="Z7194" t="s">
        <v>34003</v>
      </c>
      <c r="AA7194" t="s">
        <v>34003</v>
      </c>
      <c r="AB7194" t="s">
        <v>34004</v>
      </c>
      <c r="AC7194" t="s">
        <v>34005</v>
      </c>
      <c r="AD7194" t="s">
        <v>34006</v>
      </c>
      <c r="AE7194" t="s">
        <v>34007</v>
      </c>
    </row>
    <row r="7195" spans="1:31" x14ac:dyDescent="0.25">
      <c r="A7195">
        <v>16.931100000000001</v>
      </c>
      <c r="B7195">
        <v>16.360099999999999</v>
      </c>
      <c r="C7195">
        <v>16.231999999999999</v>
      </c>
      <c r="D7195">
        <v>16.3203</v>
      </c>
      <c r="E7195" t="s">
        <v>27</v>
      </c>
      <c r="F7195">
        <v>3</v>
      </c>
      <c r="I7195" t="s">
        <v>28</v>
      </c>
      <c r="J7195">
        <v>0.99991799999999997</v>
      </c>
      <c r="K7195" s="1">
        <v>3.4177699999999998E-23</v>
      </c>
      <c r="L7195">
        <v>200.81</v>
      </c>
      <c r="M7195">
        <v>136.02000000000001</v>
      </c>
      <c r="N7195">
        <v>150.01</v>
      </c>
      <c r="O7195">
        <v>-0.25170999999999999</v>
      </c>
      <c r="P7195">
        <v>147880000</v>
      </c>
      <c r="Q7195">
        <v>53</v>
      </c>
      <c r="R7195">
        <v>13.339600000000001</v>
      </c>
      <c r="S7195">
        <v>20.426600000000001</v>
      </c>
      <c r="T7195">
        <v>16.581499999999998</v>
      </c>
      <c r="U7195">
        <v>16.340199999999999</v>
      </c>
      <c r="V7195">
        <v>4.0864500000000001</v>
      </c>
      <c r="W7195">
        <v>65.843500000000006</v>
      </c>
      <c r="X7195" t="s">
        <v>34008</v>
      </c>
      <c r="Y7195" t="s">
        <v>34009</v>
      </c>
      <c r="Z7195" t="s">
        <v>34010</v>
      </c>
      <c r="AA7195" t="s">
        <v>34010</v>
      </c>
      <c r="AB7195" t="s">
        <v>34011</v>
      </c>
      <c r="AC7195" t="s">
        <v>34012</v>
      </c>
      <c r="AD7195" t="s">
        <v>34013</v>
      </c>
      <c r="AE7195" t="s">
        <v>34014</v>
      </c>
    </row>
    <row r="7196" spans="1:31" hidden="1" x14ac:dyDescent="0.25">
      <c r="A7196">
        <v>14.808400000000001</v>
      </c>
      <c r="B7196">
        <v>13.381500000000001</v>
      </c>
      <c r="C7196">
        <v>14.291</v>
      </c>
      <c r="D7196">
        <v>14.172599999999999</v>
      </c>
      <c r="E7196" t="s">
        <v>27</v>
      </c>
      <c r="F7196">
        <v>2</v>
      </c>
      <c r="I7196" t="s">
        <v>28</v>
      </c>
      <c r="J7196">
        <v>1</v>
      </c>
      <c r="K7196">
        <v>1.00992E-4</v>
      </c>
      <c r="L7196">
        <v>153.04</v>
      </c>
      <c r="M7196">
        <v>98.495999999999995</v>
      </c>
      <c r="N7196">
        <v>153.04</v>
      </c>
      <c r="O7196">
        <v>0.11663999999999999</v>
      </c>
      <c r="P7196">
        <v>553840000</v>
      </c>
      <c r="Q7196">
        <v>95</v>
      </c>
      <c r="R7196">
        <v>16.197099999999999</v>
      </c>
      <c r="S7196">
        <v>23.696999999999999</v>
      </c>
      <c r="T7196">
        <v>14.5497</v>
      </c>
      <c r="U7196">
        <v>13.777100000000001</v>
      </c>
      <c r="V7196">
        <v>9.9199300000000008</v>
      </c>
      <c r="W7196">
        <v>56.653599999999997</v>
      </c>
      <c r="X7196" t="s">
        <v>34008</v>
      </c>
      <c r="Y7196" t="s">
        <v>34015</v>
      </c>
      <c r="Z7196" t="s">
        <v>34010</v>
      </c>
      <c r="AA7196" t="s">
        <v>34010</v>
      </c>
      <c r="AB7196" t="s">
        <v>34011</v>
      </c>
      <c r="AC7196" t="s">
        <v>34012</v>
      </c>
      <c r="AD7196" t="s">
        <v>34016</v>
      </c>
      <c r="AE7196" t="s">
        <v>34017</v>
      </c>
    </row>
    <row r="7197" spans="1:31" x14ac:dyDescent="0.25">
      <c r="A7197">
        <v>16.203499999999998</v>
      </c>
      <c r="B7197">
        <v>15.660500000000001</v>
      </c>
      <c r="C7197">
        <v>15.282500000000001</v>
      </c>
      <c r="D7197">
        <v>15.501899999999999</v>
      </c>
      <c r="E7197" t="s">
        <v>27</v>
      </c>
      <c r="F7197">
        <v>2</v>
      </c>
      <c r="I7197" t="s">
        <v>28</v>
      </c>
      <c r="J7197">
        <v>0.991116</v>
      </c>
      <c r="K7197" s="1">
        <v>6.9323699999999995E-7</v>
      </c>
      <c r="L7197">
        <v>166.55</v>
      </c>
      <c r="M7197">
        <v>87.614999999999995</v>
      </c>
      <c r="N7197">
        <v>166.55</v>
      </c>
      <c r="O7197">
        <v>0.40171000000000001</v>
      </c>
      <c r="P7197">
        <v>65899000</v>
      </c>
      <c r="Q7197">
        <v>115</v>
      </c>
      <c r="R7197">
        <v>12.5258</v>
      </c>
      <c r="S7197">
        <v>20.129100000000001</v>
      </c>
      <c r="T7197">
        <v>15.743</v>
      </c>
      <c r="U7197">
        <v>15.581200000000001</v>
      </c>
      <c r="V7197">
        <v>4.54786</v>
      </c>
      <c r="W7197">
        <v>62.648400000000002</v>
      </c>
      <c r="X7197" t="s">
        <v>34008</v>
      </c>
      <c r="Y7197" t="s">
        <v>34018</v>
      </c>
      <c r="Z7197" t="s">
        <v>34010</v>
      </c>
      <c r="AA7197" t="s">
        <v>34010</v>
      </c>
      <c r="AB7197" t="s">
        <v>34011</v>
      </c>
      <c r="AC7197" t="s">
        <v>34012</v>
      </c>
      <c r="AD7197" t="s">
        <v>34019</v>
      </c>
      <c r="AE7197" t="s">
        <v>34020</v>
      </c>
    </row>
    <row r="7198" spans="1:31" x14ac:dyDescent="0.25">
      <c r="A7198">
        <v>16.3568</v>
      </c>
      <c r="B7198">
        <v>16.0838</v>
      </c>
      <c r="C7198">
        <v>15.5846</v>
      </c>
      <c r="D7198">
        <v>15.8277</v>
      </c>
      <c r="E7198" t="s">
        <v>27</v>
      </c>
      <c r="F7198">
        <v>2</v>
      </c>
      <c r="I7198" t="s">
        <v>28</v>
      </c>
      <c r="J7198">
        <v>0.99995000000000001</v>
      </c>
      <c r="K7198" s="1">
        <v>2.05304E-36</v>
      </c>
      <c r="L7198">
        <v>265.75</v>
      </c>
      <c r="M7198">
        <v>170.25</v>
      </c>
      <c r="N7198">
        <v>174.46</v>
      </c>
      <c r="O7198">
        <v>0.52336000000000005</v>
      </c>
      <c r="P7198">
        <v>259740000</v>
      </c>
      <c r="Q7198">
        <v>120</v>
      </c>
      <c r="R7198">
        <v>11.8935</v>
      </c>
      <c r="S7198">
        <v>20.76</v>
      </c>
      <c r="T7198">
        <v>15.970700000000001</v>
      </c>
      <c r="U7198">
        <v>15.9557</v>
      </c>
      <c r="V7198">
        <v>4.8042100000000003</v>
      </c>
      <c r="W7198">
        <v>63.852899999999998</v>
      </c>
      <c r="X7198" t="s">
        <v>34008</v>
      </c>
      <c r="Y7198" t="s">
        <v>34021</v>
      </c>
      <c r="Z7198" t="s">
        <v>34010</v>
      </c>
      <c r="AA7198" t="s">
        <v>34010</v>
      </c>
      <c r="AB7198" t="s">
        <v>34011</v>
      </c>
      <c r="AC7198" t="s">
        <v>34012</v>
      </c>
      <c r="AD7198" t="s">
        <v>34022</v>
      </c>
      <c r="AE7198" t="s">
        <v>34023</v>
      </c>
    </row>
    <row r="7199" spans="1:31" x14ac:dyDescent="0.25">
      <c r="A7199">
        <v>16.540900000000001</v>
      </c>
      <c r="B7199">
        <v>15.765499999999999</v>
      </c>
      <c r="C7199">
        <v>15.754799999999999</v>
      </c>
      <c r="D7199">
        <v>15.920199999999999</v>
      </c>
      <c r="E7199" t="s">
        <v>27</v>
      </c>
      <c r="F7199">
        <v>2</v>
      </c>
      <c r="I7199" t="s">
        <v>28</v>
      </c>
      <c r="J7199">
        <v>0.99245099999999997</v>
      </c>
      <c r="K7199" s="1">
        <v>1.5488200000000001E-20</v>
      </c>
      <c r="L7199">
        <v>227.88</v>
      </c>
      <c r="M7199">
        <v>156.5</v>
      </c>
      <c r="N7199">
        <v>227.88</v>
      </c>
      <c r="O7199">
        <v>0.24043</v>
      </c>
      <c r="P7199">
        <v>77794000</v>
      </c>
      <c r="Q7199">
        <v>123</v>
      </c>
      <c r="R7199">
        <v>13.8721</v>
      </c>
      <c r="S7199">
        <v>20.4923</v>
      </c>
      <c r="T7199">
        <v>16.1478</v>
      </c>
      <c r="U7199">
        <v>15.8429</v>
      </c>
      <c r="V7199">
        <v>4.6494</v>
      </c>
      <c r="W7199">
        <v>63.981400000000001</v>
      </c>
      <c r="X7199" t="s">
        <v>34008</v>
      </c>
      <c r="Y7199" t="s">
        <v>34024</v>
      </c>
      <c r="Z7199" t="s">
        <v>34010</v>
      </c>
      <c r="AA7199" t="s">
        <v>34010</v>
      </c>
      <c r="AB7199" t="s">
        <v>34011</v>
      </c>
      <c r="AC7199" t="s">
        <v>34012</v>
      </c>
      <c r="AD7199" t="s">
        <v>34025</v>
      </c>
      <c r="AE7199" t="s">
        <v>34026</v>
      </c>
    </row>
    <row r="7200" spans="1:31" hidden="1" x14ac:dyDescent="0.25">
      <c r="A7200">
        <v>14.2752</v>
      </c>
      <c r="B7200">
        <v>11.9779</v>
      </c>
      <c r="C7200">
        <v>12.772</v>
      </c>
      <c r="D7200">
        <v>12.7476</v>
      </c>
      <c r="E7200" t="s">
        <v>27</v>
      </c>
      <c r="F7200">
        <v>2</v>
      </c>
      <c r="I7200" t="s">
        <v>28</v>
      </c>
      <c r="J7200">
        <v>0.993784</v>
      </c>
      <c r="K7200" s="1">
        <v>6.3054099999999997E-6</v>
      </c>
      <c r="L7200">
        <v>142.88999999999999</v>
      </c>
      <c r="M7200">
        <v>87.174000000000007</v>
      </c>
      <c r="N7200">
        <v>142.88999999999999</v>
      </c>
      <c r="O7200">
        <v>-7.1245000000000003E-2</v>
      </c>
      <c r="P7200">
        <v>76343000</v>
      </c>
      <c r="Q7200">
        <v>56</v>
      </c>
      <c r="R7200">
        <v>13.662599999999999</v>
      </c>
      <c r="S7200">
        <v>21.128299999999999</v>
      </c>
      <c r="T7200">
        <v>13.5236</v>
      </c>
      <c r="U7200">
        <v>12.3627</v>
      </c>
      <c r="V7200">
        <v>8.7655799999999999</v>
      </c>
      <c r="W7200">
        <v>51.772599999999997</v>
      </c>
      <c r="X7200" t="s">
        <v>34027</v>
      </c>
      <c r="Y7200">
        <v>56</v>
      </c>
      <c r="Z7200" t="s">
        <v>34027</v>
      </c>
      <c r="AA7200" t="s">
        <v>34027</v>
      </c>
      <c r="AB7200" t="s">
        <v>34028</v>
      </c>
      <c r="AC7200" t="s">
        <v>34029</v>
      </c>
      <c r="AD7200" t="s">
        <v>34030</v>
      </c>
      <c r="AE7200" t="s">
        <v>34031</v>
      </c>
    </row>
    <row r="7201" spans="1:31" x14ac:dyDescent="0.25">
      <c r="A7201">
        <v>15.0989</v>
      </c>
      <c r="B7201">
        <v>14.8079</v>
      </c>
      <c r="C7201">
        <v>14.1137</v>
      </c>
      <c r="D7201">
        <v>14.230600000000001</v>
      </c>
      <c r="E7201" t="s">
        <v>27</v>
      </c>
      <c r="F7201">
        <v>2</v>
      </c>
      <c r="I7201" t="s">
        <v>28</v>
      </c>
      <c r="J7201">
        <v>0.97056299999999995</v>
      </c>
      <c r="K7201" s="1">
        <v>8.2043299999999994E-5</v>
      </c>
      <c r="L7201">
        <v>136.81</v>
      </c>
      <c r="M7201">
        <v>91.438999999999993</v>
      </c>
      <c r="N7201">
        <v>136.81</v>
      </c>
      <c r="O7201">
        <v>-0.35265000000000002</v>
      </c>
      <c r="P7201">
        <v>4284000</v>
      </c>
      <c r="Q7201">
        <v>272</v>
      </c>
      <c r="R7201" t="s">
        <v>29</v>
      </c>
      <c r="S7201">
        <v>16.209</v>
      </c>
      <c r="T7201">
        <v>14.606299999999999</v>
      </c>
      <c r="U7201">
        <v>14.519299999999999</v>
      </c>
      <c r="V7201">
        <v>1.6896899999999999</v>
      </c>
      <c r="W7201">
        <v>58.251100000000001</v>
      </c>
      <c r="X7201" t="s">
        <v>34027</v>
      </c>
      <c r="Y7201">
        <v>272</v>
      </c>
      <c r="Z7201" t="s">
        <v>34027</v>
      </c>
      <c r="AA7201" t="s">
        <v>34027</v>
      </c>
      <c r="AB7201" t="s">
        <v>34028</v>
      </c>
      <c r="AC7201" t="s">
        <v>34029</v>
      </c>
      <c r="AD7201" t="s">
        <v>34032</v>
      </c>
      <c r="AE7201" t="s">
        <v>34033</v>
      </c>
    </row>
    <row r="7202" spans="1:31" x14ac:dyDescent="0.25">
      <c r="A7202">
        <v>14.4824</v>
      </c>
      <c r="B7202">
        <v>14.2836</v>
      </c>
      <c r="C7202">
        <v>13.9955</v>
      </c>
      <c r="D7202">
        <v>13.8072</v>
      </c>
      <c r="E7202" t="s">
        <v>27</v>
      </c>
      <c r="F7202">
        <v>4</v>
      </c>
      <c r="I7202" t="s">
        <v>28</v>
      </c>
      <c r="J7202">
        <v>0.84507699999999997</v>
      </c>
      <c r="K7202">
        <v>3.8873999999999999E-4</v>
      </c>
      <c r="L7202">
        <v>120.57</v>
      </c>
      <c r="M7202">
        <v>50.473999999999997</v>
      </c>
      <c r="N7202">
        <v>87.718999999999994</v>
      </c>
      <c r="O7202">
        <v>0.13779</v>
      </c>
      <c r="P7202">
        <v>5037100</v>
      </c>
      <c r="Q7202">
        <v>471</v>
      </c>
      <c r="R7202">
        <v>10.963699999999999</v>
      </c>
      <c r="S7202">
        <v>19.495100000000001</v>
      </c>
      <c r="T7202">
        <v>14.239000000000001</v>
      </c>
      <c r="U7202">
        <v>14.045400000000001</v>
      </c>
      <c r="V7202">
        <v>5.4497200000000001</v>
      </c>
      <c r="W7202">
        <v>56.5687</v>
      </c>
      <c r="X7202" t="s">
        <v>34027</v>
      </c>
      <c r="Y7202">
        <v>471</v>
      </c>
      <c r="Z7202" t="s">
        <v>34027</v>
      </c>
      <c r="AA7202" t="s">
        <v>34027</v>
      </c>
      <c r="AB7202" t="s">
        <v>34028</v>
      </c>
      <c r="AC7202" t="s">
        <v>34029</v>
      </c>
      <c r="AD7202" t="s">
        <v>34034</v>
      </c>
      <c r="AE7202" t="s">
        <v>34035</v>
      </c>
    </row>
    <row r="7203" spans="1:31" x14ac:dyDescent="0.25">
      <c r="A7203">
        <v>13.809100000000001</v>
      </c>
      <c r="B7203">
        <v>13.668200000000001</v>
      </c>
      <c r="C7203">
        <v>13.204000000000001</v>
      </c>
      <c r="D7203">
        <v>13.2936</v>
      </c>
      <c r="E7203" t="s">
        <v>27</v>
      </c>
      <c r="F7203">
        <v>2</v>
      </c>
      <c r="I7203" t="s">
        <v>28</v>
      </c>
      <c r="J7203">
        <v>0.900671</v>
      </c>
      <c r="K7203">
        <v>9.8969800000000001E-4</v>
      </c>
      <c r="L7203">
        <v>107.17</v>
      </c>
      <c r="M7203">
        <v>45.207000000000001</v>
      </c>
      <c r="N7203">
        <v>107.17</v>
      </c>
      <c r="O7203">
        <v>0.28170000000000001</v>
      </c>
      <c r="P7203">
        <v>5305300</v>
      </c>
      <c r="Q7203">
        <v>346</v>
      </c>
      <c r="R7203">
        <v>10.252700000000001</v>
      </c>
      <c r="S7203">
        <v>18.575199999999999</v>
      </c>
      <c r="T7203">
        <v>13.506500000000001</v>
      </c>
      <c r="U7203">
        <v>13.4809</v>
      </c>
      <c r="V7203">
        <v>5.0942999999999996</v>
      </c>
      <c r="W7203">
        <v>53.974899999999998</v>
      </c>
      <c r="X7203" t="s">
        <v>34036</v>
      </c>
      <c r="Y7203" t="s">
        <v>34037</v>
      </c>
      <c r="Z7203" t="s">
        <v>34038</v>
      </c>
      <c r="AA7203" t="s">
        <v>34038</v>
      </c>
      <c r="AB7203" t="s">
        <v>34039</v>
      </c>
      <c r="AC7203" t="s">
        <v>34040</v>
      </c>
      <c r="AD7203" t="s">
        <v>34041</v>
      </c>
      <c r="AE7203" t="s">
        <v>34042</v>
      </c>
    </row>
    <row r="7204" spans="1:31" hidden="1" x14ac:dyDescent="0.25">
      <c r="A7204">
        <v>13.809900000000001</v>
      </c>
      <c r="B7204">
        <v>12.1675</v>
      </c>
      <c r="C7204">
        <v>13.527699999999999</v>
      </c>
      <c r="D7204">
        <v>11.247400000000001</v>
      </c>
      <c r="E7204" t="s">
        <v>27</v>
      </c>
      <c r="F7204">
        <v>3</v>
      </c>
      <c r="I7204" t="s">
        <v>28</v>
      </c>
      <c r="J7204">
        <v>0.99994499999999997</v>
      </c>
      <c r="K7204">
        <v>3.3342400000000003E-4</v>
      </c>
      <c r="L7204">
        <v>123.26</v>
      </c>
      <c r="M7204">
        <v>88.722999999999999</v>
      </c>
      <c r="N7204">
        <v>123.26</v>
      </c>
      <c r="O7204">
        <v>-0.24339</v>
      </c>
      <c r="P7204">
        <v>257740000</v>
      </c>
      <c r="Q7204">
        <v>101</v>
      </c>
      <c r="R7204">
        <v>16.6737</v>
      </c>
      <c r="S7204">
        <v>23.008500000000002</v>
      </c>
      <c r="T7204">
        <v>13.668799999999999</v>
      </c>
      <c r="U7204">
        <v>11.7074</v>
      </c>
      <c r="V7204">
        <v>11.301</v>
      </c>
      <c r="W7204">
        <v>50.752499999999998</v>
      </c>
      <c r="X7204" t="s">
        <v>34036</v>
      </c>
      <c r="Y7204" t="s">
        <v>34043</v>
      </c>
      <c r="Z7204" t="s">
        <v>34038</v>
      </c>
      <c r="AA7204" t="s">
        <v>34038</v>
      </c>
      <c r="AB7204" t="s">
        <v>34039</v>
      </c>
      <c r="AC7204" t="s">
        <v>34040</v>
      </c>
      <c r="AD7204" t="s">
        <v>34044</v>
      </c>
      <c r="AE7204" t="s">
        <v>34045</v>
      </c>
    </row>
    <row r="7205" spans="1:31" x14ac:dyDescent="0.25">
      <c r="A7205">
        <v>16.9604</v>
      </c>
      <c r="B7205">
        <v>16.4163</v>
      </c>
      <c r="C7205">
        <v>16.5122</v>
      </c>
      <c r="D7205">
        <v>16.241800000000001</v>
      </c>
      <c r="E7205" t="s">
        <v>27</v>
      </c>
      <c r="F7205">
        <v>2</v>
      </c>
      <c r="I7205" t="s">
        <v>28</v>
      </c>
      <c r="J7205">
        <v>0.99983200000000005</v>
      </c>
      <c r="K7205">
        <v>1.9336900000000001E-4</v>
      </c>
      <c r="L7205">
        <v>141.47999999999999</v>
      </c>
      <c r="M7205">
        <v>76.644000000000005</v>
      </c>
      <c r="N7205">
        <v>141.47999999999999</v>
      </c>
      <c r="O7205">
        <v>-0.24475</v>
      </c>
      <c r="P7205">
        <v>37230000</v>
      </c>
      <c r="Q7205">
        <v>230</v>
      </c>
      <c r="R7205">
        <v>15.379799999999999</v>
      </c>
      <c r="S7205">
        <v>21.644300000000001</v>
      </c>
      <c r="T7205">
        <v>16.7363</v>
      </c>
      <c r="U7205">
        <v>16.3291</v>
      </c>
      <c r="V7205">
        <v>5.3152400000000002</v>
      </c>
      <c r="W7205">
        <v>66.130700000000004</v>
      </c>
      <c r="X7205" t="s">
        <v>34036</v>
      </c>
      <c r="Y7205" t="s">
        <v>34046</v>
      </c>
      <c r="Z7205" t="s">
        <v>34038</v>
      </c>
      <c r="AA7205" t="s">
        <v>34038</v>
      </c>
      <c r="AB7205" t="s">
        <v>34039</v>
      </c>
      <c r="AC7205" t="s">
        <v>34040</v>
      </c>
      <c r="AD7205" t="s">
        <v>34047</v>
      </c>
      <c r="AE7205" t="s">
        <v>34048</v>
      </c>
    </row>
    <row r="7206" spans="1:31" hidden="1" x14ac:dyDescent="0.25">
      <c r="A7206">
        <v>13.863</v>
      </c>
      <c r="B7206">
        <v>10.1866</v>
      </c>
      <c r="C7206">
        <v>11.7842</v>
      </c>
      <c r="D7206">
        <v>8.4488199999999996</v>
      </c>
      <c r="E7206" t="s">
        <v>27</v>
      </c>
      <c r="F7206">
        <v>3</v>
      </c>
      <c r="I7206" t="s">
        <v>28</v>
      </c>
      <c r="J7206">
        <v>1</v>
      </c>
      <c r="K7206">
        <v>8.7597999999999999E-3</v>
      </c>
      <c r="L7206">
        <v>83.882999999999996</v>
      </c>
      <c r="M7206">
        <v>42.179000000000002</v>
      </c>
      <c r="N7206">
        <v>83.882999999999996</v>
      </c>
      <c r="O7206">
        <v>0.15049999999999999</v>
      </c>
      <c r="P7206">
        <v>27715000</v>
      </c>
      <c r="Q7206">
        <v>70</v>
      </c>
      <c r="R7206">
        <v>13.0892</v>
      </c>
      <c r="S7206">
        <v>20.866099999999999</v>
      </c>
      <c r="T7206">
        <v>12.823600000000001</v>
      </c>
      <c r="U7206">
        <v>9.3177099999999999</v>
      </c>
      <c r="V7206">
        <v>11.548400000000001</v>
      </c>
      <c r="W7206">
        <v>44.282600000000002</v>
      </c>
      <c r="X7206" t="s">
        <v>34036</v>
      </c>
      <c r="Y7206" t="s">
        <v>4491</v>
      </c>
      <c r="Z7206" t="s">
        <v>34038</v>
      </c>
      <c r="AA7206" t="s">
        <v>34038</v>
      </c>
      <c r="AB7206" t="s">
        <v>34039</v>
      </c>
      <c r="AC7206" t="s">
        <v>34040</v>
      </c>
      <c r="AD7206" t="s">
        <v>34049</v>
      </c>
      <c r="AE7206" t="s">
        <v>34050</v>
      </c>
    </row>
    <row r="7207" spans="1:31" hidden="1" x14ac:dyDescent="0.25">
      <c r="A7207">
        <v>11.4414</v>
      </c>
      <c r="B7207">
        <v>11.0091</v>
      </c>
      <c r="C7207">
        <v>10.5099</v>
      </c>
      <c r="D7207">
        <v>11.684699999999999</v>
      </c>
      <c r="E7207" t="s">
        <v>27</v>
      </c>
      <c r="F7207">
        <v>3</v>
      </c>
      <c r="I7207" t="s">
        <v>28</v>
      </c>
      <c r="J7207">
        <v>0.95855000000000001</v>
      </c>
      <c r="K7207" s="1">
        <v>4.94503E-16</v>
      </c>
      <c r="L7207">
        <v>176.27</v>
      </c>
      <c r="M7207">
        <v>123.41</v>
      </c>
      <c r="N7207">
        <v>172.3</v>
      </c>
      <c r="O7207">
        <v>-0.54822000000000004</v>
      </c>
      <c r="P7207">
        <v>195280000</v>
      </c>
      <c r="Q7207">
        <v>279</v>
      </c>
      <c r="R7207" t="s">
        <v>29</v>
      </c>
      <c r="S7207">
        <v>19.586600000000001</v>
      </c>
      <c r="T7207">
        <v>10.9757</v>
      </c>
      <c r="U7207">
        <v>11.3469</v>
      </c>
      <c r="V7207">
        <v>8.2396399999999996</v>
      </c>
      <c r="W7207">
        <v>44.645099999999999</v>
      </c>
      <c r="X7207" t="s">
        <v>34038</v>
      </c>
      <c r="Y7207">
        <v>279</v>
      </c>
      <c r="Z7207" t="s">
        <v>34038</v>
      </c>
      <c r="AA7207" t="s">
        <v>34038</v>
      </c>
      <c r="AB7207" t="s">
        <v>34039</v>
      </c>
      <c r="AC7207" t="s">
        <v>34040</v>
      </c>
      <c r="AD7207" t="s">
        <v>34051</v>
      </c>
      <c r="AE7207" t="s">
        <v>34052</v>
      </c>
    </row>
    <row r="7208" spans="1:31" x14ac:dyDescent="0.25">
      <c r="A7208">
        <v>13.6799</v>
      </c>
      <c r="B7208">
        <v>13.3429</v>
      </c>
      <c r="C7208">
        <v>13.229699999999999</v>
      </c>
      <c r="D7208">
        <v>13.327999999999999</v>
      </c>
      <c r="E7208" t="s">
        <v>27</v>
      </c>
      <c r="F7208">
        <v>2</v>
      </c>
      <c r="I7208" t="s">
        <v>28</v>
      </c>
      <c r="J7208">
        <v>0.99999700000000002</v>
      </c>
      <c r="K7208">
        <v>2.3220600000000001E-2</v>
      </c>
      <c r="L7208">
        <v>70.399000000000001</v>
      </c>
      <c r="M7208">
        <v>31.645</v>
      </c>
      <c r="N7208">
        <v>70.399000000000001</v>
      </c>
      <c r="O7208">
        <v>0.13924</v>
      </c>
      <c r="P7208">
        <v>4309200</v>
      </c>
      <c r="Q7208">
        <v>492</v>
      </c>
      <c r="R7208">
        <v>10.241099999999999</v>
      </c>
      <c r="S7208">
        <v>17.378399999999999</v>
      </c>
      <c r="T7208">
        <v>13.454800000000001</v>
      </c>
      <c r="U7208">
        <v>13.3354</v>
      </c>
      <c r="V7208">
        <v>4.0429599999999999</v>
      </c>
      <c r="W7208">
        <v>53.580500000000001</v>
      </c>
      <c r="X7208" t="s">
        <v>34053</v>
      </c>
      <c r="Y7208">
        <v>492</v>
      </c>
      <c r="Z7208" t="s">
        <v>34053</v>
      </c>
      <c r="AA7208" t="s">
        <v>34053</v>
      </c>
      <c r="AB7208" t="s">
        <v>34054</v>
      </c>
      <c r="AC7208" t="s">
        <v>34055</v>
      </c>
      <c r="AD7208" t="s">
        <v>34056</v>
      </c>
      <c r="AE7208" t="s">
        <v>34057</v>
      </c>
    </row>
    <row r="7209" spans="1:31" x14ac:dyDescent="0.25">
      <c r="A7209">
        <v>15.029500000000001</v>
      </c>
      <c r="B7209">
        <v>14.303699999999999</v>
      </c>
      <c r="C7209">
        <v>14.378</v>
      </c>
      <c r="D7209">
        <v>14.670299999999999</v>
      </c>
      <c r="E7209" t="s">
        <v>27</v>
      </c>
      <c r="F7209">
        <v>3</v>
      </c>
      <c r="I7209" t="s">
        <v>28</v>
      </c>
      <c r="J7209">
        <v>1</v>
      </c>
      <c r="K7209" s="1">
        <v>4.5197600000000002E-5</v>
      </c>
      <c r="L7209">
        <v>130.61000000000001</v>
      </c>
      <c r="M7209">
        <v>92.247</v>
      </c>
      <c r="N7209">
        <v>130.61000000000001</v>
      </c>
      <c r="O7209">
        <v>-4.0052999999999998E-2</v>
      </c>
      <c r="P7209">
        <v>14531000</v>
      </c>
      <c r="Q7209">
        <v>165</v>
      </c>
      <c r="R7209">
        <v>10.919600000000001</v>
      </c>
      <c r="S7209">
        <v>18.8962</v>
      </c>
      <c r="T7209">
        <v>14.7037</v>
      </c>
      <c r="U7209">
        <v>14.487</v>
      </c>
      <c r="V7209">
        <v>4.4092399999999996</v>
      </c>
      <c r="W7209">
        <v>58.381399999999999</v>
      </c>
      <c r="X7209" t="s">
        <v>34058</v>
      </c>
      <c r="Y7209">
        <v>165</v>
      </c>
      <c r="Z7209" t="s">
        <v>34058</v>
      </c>
      <c r="AA7209" t="s">
        <v>34058</v>
      </c>
      <c r="AB7209" t="s">
        <v>34059</v>
      </c>
      <c r="AC7209" t="s">
        <v>34060</v>
      </c>
      <c r="AD7209" t="s">
        <v>34061</v>
      </c>
      <c r="AE7209" t="s">
        <v>34062</v>
      </c>
    </row>
    <row r="7210" spans="1:31" x14ac:dyDescent="0.25">
      <c r="A7210">
        <v>14.118</v>
      </c>
      <c r="B7210">
        <v>13.625</v>
      </c>
      <c r="C7210">
        <v>13.5968</v>
      </c>
      <c r="D7210">
        <v>13.290699999999999</v>
      </c>
      <c r="E7210" t="s">
        <v>27</v>
      </c>
      <c r="F7210">
        <v>2</v>
      </c>
      <c r="I7210" t="s">
        <v>28</v>
      </c>
      <c r="J7210">
        <v>0.92759400000000003</v>
      </c>
      <c r="K7210">
        <v>1.6302400000000002E-2</v>
      </c>
      <c r="L7210">
        <v>77.379000000000005</v>
      </c>
      <c r="M7210">
        <v>39.292999999999999</v>
      </c>
      <c r="N7210">
        <v>77.379000000000005</v>
      </c>
      <c r="O7210">
        <v>0.21528</v>
      </c>
      <c r="P7210">
        <v>929410</v>
      </c>
      <c r="Q7210">
        <v>58</v>
      </c>
      <c r="R7210">
        <v>9.4692799999999995</v>
      </c>
      <c r="S7210">
        <v>15.905900000000001</v>
      </c>
      <c r="T7210">
        <v>13.8574</v>
      </c>
      <c r="U7210">
        <v>13.4579</v>
      </c>
      <c r="V7210">
        <v>2.4479799999999998</v>
      </c>
      <c r="W7210">
        <v>54.630499999999998</v>
      </c>
      <c r="X7210" t="s">
        <v>34063</v>
      </c>
      <c r="Y7210" t="s">
        <v>4956</v>
      </c>
      <c r="Z7210" t="s">
        <v>34058</v>
      </c>
      <c r="AA7210" t="s">
        <v>34058</v>
      </c>
      <c r="AB7210" t="s">
        <v>34059</v>
      </c>
      <c r="AC7210" t="s">
        <v>34060</v>
      </c>
      <c r="AD7210" t="s">
        <v>34064</v>
      </c>
      <c r="AE7210" t="s">
        <v>34065</v>
      </c>
    </row>
    <row r="7211" spans="1:31" hidden="1" x14ac:dyDescent="0.25">
      <c r="A7211">
        <v>14.7294</v>
      </c>
      <c r="B7211">
        <v>14.0481</v>
      </c>
      <c r="C7211">
        <v>13.994400000000001</v>
      </c>
      <c r="D7211">
        <v>13.382199999999999</v>
      </c>
      <c r="E7211" t="s">
        <v>27</v>
      </c>
      <c r="F7211">
        <v>2</v>
      </c>
      <c r="I7211" t="s">
        <v>28</v>
      </c>
      <c r="J7211">
        <v>0.99371100000000001</v>
      </c>
      <c r="K7211" s="1">
        <v>9.5964099999999991E-13</v>
      </c>
      <c r="L7211">
        <v>206.43</v>
      </c>
      <c r="M7211">
        <v>155</v>
      </c>
      <c r="N7211">
        <v>206.43</v>
      </c>
      <c r="O7211">
        <v>-0.16632</v>
      </c>
      <c r="P7211">
        <v>110320000</v>
      </c>
      <c r="Q7211">
        <v>64</v>
      </c>
      <c r="R7211">
        <v>14.1517</v>
      </c>
      <c r="S7211">
        <v>21.3933</v>
      </c>
      <c r="T7211">
        <v>14.3619</v>
      </c>
      <c r="U7211">
        <v>13.7151</v>
      </c>
      <c r="V7211">
        <v>7.6781100000000002</v>
      </c>
      <c r="W7211">
        <v>56.1541</v>
      </c>
      <c r="X7211" t="s">
        <v>34063</v>
      </c>
      <c r="Y7211" t="s">
        <v>782</v>
      </c>
      <c r="Z7211" t="s">
        <v>34058</v>
      </c>
      <c r="AA7211" t="s">
        <v>34058</v>
      </c>
      <c r="AB7211" t="s">
        <v>34059</v>
      </c>
      <c r="AC7211" t="s">
        <v>34060</v>
      </c>
      <c r="AD7211" t="s">
        <v>34066</v>
      </c>
      <c r="AE7211" t="s">
        <v>34067</v>
      </c>
    </row>
    <row r="7212" spans="1:31" x14ac:dyDescent="0.25">
      <c r="A7212">
        <v>15.2324</v>
      </c>
      <c r="B7212">
        <v>14.5221</v>
      </c>
      <c r="C7212">
        <v>14.5831</v>
      </c>
      <c r="D7212">
        <v>14.5329</v>
      </c>
      <c r="E7212" t="s">
        <v>27</v>
      </c>
      <c r="F7212">
        <v>2</v>
      </c>
      <c r="I7212" t="s">
        <v>28</v>
      </c>
      <c r="J7212">
        <v>1</v>
      </c>
      <c r="K7212">
        <v>6.8092900000000004E-4</v>
      </c>
      <c r="L7212">
        <v>110.12</v>
      </c>
      <c r="M7212">
        <v>16.113</v>
      </c>
      <c r="N7212">
        <v>110.12</v>
      </c>
      <c r="O7212">
        <v>2.4687000000000001E-2</v>
      </c>
      <c r="P7212">
        <v>4211100</v>
      </c>
      <c r="Q7212">
        <v>413</v>
      </c>
      <c r="R7212">
        <v>11.650700000000001</v>
      </c>
      <c r="S7212">
        <v>18.214500000000001</v>
      </c>
      <c r="T7212">
        <v>14.9078</v>
      </c>
      <c r="U7212">
        <v>14.5275</v>
      </c>
      <c r="V7212">
        <v>3.68702</v>
      </c>
      <c r="W7212">
        <v>58.870600000000003</v>
      </c>
      <c r="X7212" t="s">
        <v>32674</v>
      </c>
      <c r="Y7212">
        <v>413</v>
      </c>
      <c r="Z7212" t="s">
        <v>32674</v>
      </c>
      <c r="AA7212" t="s">
        <v>32674</v>
      </c>
      <c r="AB7212" t="s">
        <v>34068</v>
      </c>
      <c r="AC7212" t="s">
        <v>34069</v>
      </c>
      <c r="AD7212" t="s">
        <v>34070</v>
      </c>
      <c r="AE7212" t="s">
        <v>34071</v>
      </c>
    </row>
    <row r="7213" spans="1:31" x14ac:dyDescent="0.25">
      <c r="A7213">
        <v>12.859</v>
      </c>
      <c r="B7213">
        <v>12.685700000000001</v>
      </c>
      <c r="C7213">
        <v>11.238899999999999</v>
      </c>
      <c r="D7213">
        <v>12.669700000000001</v>
      </c>
      <c r="E7213" t="s">
        <v>27</v>
      </c>
      <c r="F7213">
        <v>3</v>
      </c>
      <c r="I7213" t="s">
        <v>28</v>
      </c>
      <c r="J7213">
        <v>0.79601</v>
      </c>
      <c r="K7213">
        <v>4.4778699999999998E-2</v>
      </c>
      <c r="L7213">
        <v>42.171999999999997</v>
      </c>
      <c r="M7213">
        <v>9.6222999999999992</v>
      </c>
      <c r="N7213">
        <v>42.171999999999997</v>
      </c>
      <c r="O7213">
        <v>-0.25083</v>
      </c>
      <c r="P7213">
        <v>2116400</v>
      </c>
      <c r="Q7213">
        <v>268</v>
      </c>
      <c r="R7213">
        <v>9.9652799999999999</v>
      </c>
      <c r="S7213">
        <v>17.1967</v>
      </c>
      <c r="T7213">
        <v>12.048999999999999</v>
      </c>
      <c r="U7213">
        <v>12.6777</v>
      </c>
      <c r="V7213">
        <v>4.5190200000000003</v>
      </c>
      <c r="W7213">
        <v>49.453400000000002</v>
      </c>
      <c r="X7213" t="s">
        <v>32674</v>
      </c>
      <c r="Y7213">
        <v>268</v>
      </c>
      <c r="Z7213" t="s">
        <v>32674</v>
      </c>
      <c r="AA7213" t="s">
        <v>32674</v>
      </c>
      <c r="AB7213" t="s">
        <v>34068</v>
      </c>
      <c r="AC7213" t="s">
        <v>34069</v>
      </c>
      <c r="AD7213" t="s">
        <v>34072</v>
      </c>
      <c r="AE7213" t="s">
        <v>34073</v>
      </c>
    </row>
    <row r="7214" spans="1:31" hidden="1" x14ac:dyDescent="0.25">
      <c r="A7214">
        <v>12.88</v>
      </c>
      <c r="B7214">
        <v>11.042999999999999</v>
      </c>
      <c r="C7214">
        <v>10.941599999999999</v>
      </c>
      <c r="D7214">
        <v>11.844099999999999</v>
      </c>
      <c r="E7214" t="s">
        <v>27</v>
      </c>
      <c r="F7214">
        <v>2</v>
      </c>
      <c r="I7214" t="s">
        <v>28</v>
      </c>
      <c r="J7214">
        <v>0.999915</v>
      </c>
      <c r="K7214">
        <v>3.9108900000000001E-4</v>
      </c>
      <c r="L7214">
        <v>120.87</v>
      </c>
      <c r="M7214">
        <v>62.085999999999999</v>
      </c>
      <c r="N7214">
        <v>120.87</v>
      </c>
      <c r="O7214">
        <v>5.4619000000000001E-2</v>
      </c>
      <c r="P7214">
        <v>19935000</v>
      </c>
      <c r="Q7214">
        <v>394</v>
      </c>
      <c r="R7214">
        <v>11.6061</v>
      </c>
      <c r="S7214">
        <v>19.143799999999999</v>
      </c>
      <c r="T7214">
        <v>11.9108</v>
      </c>
      <c r="U7214">
        <v>11.4435</v>
      </c>
      <c r="V7214">
        <v>7.7002800000000002</v>
      </c>
      <c r="W7214">
        <v>46.708599999999997</v>
      </c>
      <c r="X7214" t="s">
        <v>34074</v>
      </c>
      <c r="Y7214" t="s">
        <v>34075</v>
      </c>
      <c r="Z7214" t="s">
        <v>34076</v>
      </c>
      <c r="AA7214" t="s">
        <v>34076</v>
      </c>
      <c r="AB7214" t="s">
        <v>34077</v>
      </c>
      <c r="AC7214" t="s">
        <v>34078</v>
      </c>
      <c r="AD7214" t="s">
        <v>34079</v>
      </c>
      <c r="AE7214" t="s">
        <v>34080</v>
      </c>
    </row>
    <row r="7215" spans="1:31" x14ac:dyDescent="0.25">
      <c r="A7215">
        <v>14.171799999999999</v>
      </c>
      <c r="B7215">
        <v>13.6929</v>
      </c>
      <c r="C7215">
        <v>13.8643</v>
      </c>
      <c r="D7215">
        <v>13.2706</v>
      </c>
      <c r="E7215" t="s">
        <v>27</v>
      </c>
      <c r="F7215">
        <v>2</v>
      </c>
      <c r="I7215" t="s">
        <v>28</v>
      </c>
      <c r="J7215">
        <v>0.81141099999999999</v>
      </c>
      <c r="K7215">
        <v>2.7115799999999999E-2</v>
      </c>
      <c r="L7215">
        <v>68.016000000000005</v>
      </c>
      <c r="M7215">
        <v>40.886000000000003</v>
      </c>
      <c r="N7215">
        <v>68.016000000000005</v>
      </c>
      <c r="O7215">
        <v>-0.3226</v>
      </c>
      <c r="P7215">
        <v>1474000</v>
      </c>
      <c r="Q7215">
        <v>396</v>
      </c>
      <c r="R7215">
        <v>10.0824</v>
      </c>
      <c r="S7215">
        <v>17.123799999999999</v>
      </c>
      <c r="T7215">
        <v>14.018000000000001</v>
      </c>
      <c r="U7215">
        <v>13.4818</v>
      </c>
      <c r="V7215">
        <v>3.6420400000000002</v>
      </c>
      <c r="W7215">
        <v>54.999699999999997</v>
      </c>
      <c r="X7215" t="s">
        <v>34074</v>
      </c>
      <c r="Y7215" t="s">
        <v>34081</v>
      </c>
      <c r="Z7215" t="s">
        <v>34076</v>
      </c>
      <c r="AA7215" t="s">
        <v>34076</v>
      </c>
      <c r="AB7215" t="s">
        <v>34077</v>
      </c>
      <c r="AC7215" t="s">
        <v>34078</v>
      </c>
      <c r="AD7215" t="s">
        <v>34082</v>
      </c>
      <c r="AE7215" t="s">
        <v>34083</v>
      </c>
    </row>
    <row r="7216" spans="1:31" x14ac:dyDescent="0.25">
      <c r="A7216">
        <v>14.2248</v>
      </c>
      <c r="B7216">
        <v>13.2963</v>
      </c>
      <c r="C7216">
        <v>13.257999999999999</v>
      </c>
      <c r="D7216">
        <v>12.837199999999999</v>
      </c>
      <c r="E7216" t="s">
        <v>27</v>
      </c>
      <c r="F7216">
        <v>2</v>
      </c>
      <c r="I7216" t="s">
        <v>28</v>
      </c>
      <c r="J7216">
        <v>1</v>
      </c>
      <c r="K7216">
        <v>1.6616100000000002E-2</v>
      </c>
      <c r="L7216">
        <v>77.677000000000007</v>
      </c>
      <c r="M7216">
        <v>27.864000000000001</v>
      </c>
      <c r="N7216">
        <v>77.677000000000007</v>
      </c>
      <c r="O7216">
        <v>0.74909999999999999</v>
      </c>
      <c r="P7216">
        <v>5106500</v>
      </c>
      <c r="Q7216">
        <v>172</v>
      </c>
      <c r="R7216">
        <v>12.1783</v>
      </c>
      <c r="S7216">
        <v>18.617999999999999</v>
      </c>
      <c r="T7216">
        <v>13.741400000000001</v>
      </c>
      <c r="U7216">
        <v>13.066800000000001</v>
      </c>
      <c r="V7216">
        <v>5.5512499999999996</v>
      </c>
      <c r="W7216">
        <v>53.616300000000003</v>
      </c>
      <c r="X7216" t="s">
        <v>34084</v>
      </c>
      <c r="Y7216" t="s">
        <v>34085</v>
      </c>
      <c r="Z7216" t="s">
        <v>34086</v>
      </c>
      <c r="AA7216" t="s">
        <v>34086</v>
      </c>
      <c r="AB7216" t="s">
        <v>34087</v>
      </c>
      <c r="AC7216" t="s">
        <v>34088</v>
      </c>
      <c r="AD7216" t="s">
        <v>34089</v>
      </c>
      <c r="AE7216" t="s">
        <v>34090</v>
      </c>
    </row>
    <row r="7217" spans="1:31" x14ac:dyDescent="0.25">
      <c r="A7217">
        <v>15.3711</v>
      </c>
      <c r="B7217">
        <v>15.018000000000001</v>
      </c>
      <c r="C7217">
        <v>15.0815</v>
      </c>
      <c r="D7217">
        <v>14.796200000000001</v>
      </c>
      <c r="E7217" t="s">
        <v>27</v>
      </c>
      <c r="F7217">
        <v>2</v>
      </c>
      <c r="I7217" t="s">
        <v>28</v>
      </c>
      <c r="J7217">
        <v>0.98786799999999997</v>
      </c>
      <c r="K7217" s="1">
        <v>5.22306E-10</v>
      </c>
      <c r="L7217">
        <v>193.52</v>
      </c>
      <c r="M7217">
        <v>120.27</v>
      </c>
      <c r="N7217">
        <v>193.52</v>
      </c>
      <c r="O7217">
        <v>0.32615</v>
      </c>
      <c r="P7217">
        <v>45386000</v>
      </c>
      <c r="Q7217">
        <v>244</v>
      </c>
      <c r="R7217">
        <v>12.956300000000001</v>
      </c>
      <c r="S7217">
        <v>20.014700000000001</v>
      </c>
      <c r="T7217">
        <v>15.2263</v>
      </c>
      <c r="U7217">
        <v>14.9071</v>
      </c>
      <c r="V7217">
        <v>5.1075400000000002</v>
      </c>
      <c r="W7217">
        <v>60.2669</v>
      </c>
      <c r="X7217" t="s">
        <v>34091</v>
      </c>
      <c r="Y7217">
        <v>244</v>
      </c>
      <c r="Z7217" t="s">
        <v>34091</v>
      </c>
      <c r="AA7217" t="s">
        <v>34091</v>
      </c>
      <c r="AB7217" t="s">
        <v>34092</v>
      </c>
      <c r="AC7217" t="s">
        <v>34093</v>
      </c>
      <c r="AD7217" t="s">
        <v>34094</v>
      </c>
      <c r="AE7217" t="s">
        <v>34095</v>
      </c>
    </row>
    <row r="7218" spans="1:31" hidden="1" x14ac:dyDescent="0.25">
      <c r="A7218">
        <v>12.7767</v>
      </c>
      <c r="B7218">
        <v>12.385</v>
      </c>
      <c r="C7218">
        <v>12.773899999999999</v>
      </c>
      <c r="D7218">
        <v>13.3912</v>
      </c>
      <c r="E7218" t="s">
        <v>27</v>
      </c>
      <c r="F7218">
        <v>3</v>
      </c>
      <c r="I7218" t="s">
        <v>28</v>
      </c>
      <c r="J7218">
        <v>0.89142100000000002</v>
      </c>
      <c r="K7218" s="1">
        <v>1.4270600000000001E-7</v>
      </c>
      <c r="L7218">
        <v>135.22999999999999</v>
      </c>
      <c r="M7218">
        <v>85.623999999999995</v>
      </c>
      <c r="N7218">
        <v>135.22999999999999</v>
      </c>
      <c r="O7218">
        <v>-0.78864999999999996</v>
      </c>
      <c r="P7218">
        <v>48708000</v>
      </c>
      <c r="Q7218">
        <v>154</v>
      </c>
      <c r="R7218">
        <v>12.950200000000001</v>
      </c>
      <c r="S7218">
        <v>20.441400000000002</v>
      </c>
      <c r="T7218">
        <v>12.7753</v>
      </c>
      <c r="U7218">
        <v>12.8881</v>
      </c>
      <c r="V7218">
        <v>7.5533099999999997</v>
      </c>
      <c r="W7218">
        <v>51.326799999999999</v>
      </c>
      <c r="X7218" t="s">
        <v>34091</v>
      </c>
      <c r="Y7218">
        <v>154</v>
      </c>
      <c r="Z7218" t="s">
        <v>34091</v>
      </c>
      <c r="AA7218" t="s">
        <v>34091</v>
      </c>
      <c r="AB7218" t="s">
        <v>34092</v>
      </c>
      <c r="AC7218" t="s">
        <v>34093</v>
      </c>
      <c r="AD7218" t="s">
        <v>34096</v>
      </c>
      <c r="AE7218" t="s">
        <v>34097</v>
      </c>
    </row>
    <row r="7219" spans="1:31" x14ac:dyDescent="0.25">
      <c r="A7219">
        <v>13.613799999999999</v>
      </c>
      <c r="B7219">
        <v>13.8659</v>
      </c>
      <c r="C7219">
        <v>13.6798</v>
      </c>
      <c r="D7219">
        <v>13.3748</v>
      </c>
      <c r="E7219" t="s">
        <v>27</v>
      </c>
      <c r="F7219">
        <v>2</v>
      </c>
      <c r="I7219" t="s">
        <v>28</v>
      </c>
      <c r="J7219">
        <v>0.89647100000000002</v>
      </c>
      <c r="K7219">
        <v>4.4773899999999998E-2</v>
      </c>
      <c r="L7219">
        <v>56.433999999999997</v>
      </c>
      <c r="M7219">
        <v>20.039000000000001</v>
      </c>
      <c r="N7219">
        <v>56.433999999999997</v>
      </c>
      <c r="O7219">
        <v>7.4513999999999997E-2</v>
      </c>
      <c r="P7219">
        <v>1927500</v>
      </c>
      <c r="Q7219">
        <v>225</v>
      </c>
      <c r="R7219" t="s">
        <v>29</v>
      </c>
      <c r="S7219">
        <v>15.9643</v>
      </c>
      <c r="T7219">
        <v>13.646800000000001</v>
      </c>
      <c r="U7219">
        <v>13.6203</v>
      </c>
      <c r="V7219">
        <v>2.3439700000000001</v>
      </c>
      <c r="W7219">
        <v>54.534300000000002</v>
      </c>
      <c r="X7219" t="s">
        <v>34091</v>
      </c>
      <c r="Y7219">
        <v>225</v>
      </c>
      <c r="Z7219" t="s">
        <v>34091</v>
      </c>
      <c r="AA7219" t="s">
        <v>34091</v>
      </c>
      <c r="AB7219" t="s">
        <v>34092</v>
      </c>
      <c r="AC7219" t="s">
        <v>34093</v>
      </c>
      <c r="AD7219" t="s">
        <v>34098</v>
      </c>
      <c r="AE7219" t="s">
        <v>34099</v>
      </c>
    </row>
    <row r="7220" spans="1:31" x14ac:dyDescent="0.25">
      <c r="A7220">
        <v>16.005400000000002</v>
      </c>
      <c r="B7220">
        <v>15.2178</v>
      </c>
      <c r="C7220">
        <v>15.118499999999999</v>
      </c>
      <c r="D7220">
        <v>15.304600000000001</v>
      </c>
      <c r="E7220" t="s">
        <v>27</v>
      </c>
      <c r="F7220">
        <v>2</v>
      </c>
      <c r="I7220" t="s">
        <v>28</v>
      </c>
      <c r="J7220">
        <v>1</v>
      </c>
      <c r="K7220">
        <v>3.6712200000000002E-3</v>
      </c>
      <c r="L7220">
        <v>94.162999999999997</v>
      </c>
      <c r="M7220">
        <v>51.162999999999997</v>
      </c>
      <c r="N7220">
        <v>94.162999999999997</v>
      </c>
      <c r="O7220">
        <v>-0.1172</v>
      </c>
      <c r="P7220">
        <v>7845500</v>
      </c>
      <c r="Q7220">
        <v>209</v>
      </c>
      <c r="R7220">
        <v>11.538500000000001</v>
      </c>
      <c r="S7220">
        <v>18.2194</v>
      </c>
      <c r="T7220">
        <v>15.5619</v>
      </c>
      <c r="U7220">
        <v>15.261200000000001</v>
      </c>
      <c r="V7220">
        <v>2.95824</v>
      </c>
      <c r="W7220">
        <v>61.646299999999997</v>
      </c>
      <c r="X7220" t="s">
        <v>34100</v>
      </c>
      <c r="Y7220" t="s">
        <v>34101</v>
      </c>
      <c r="Z7220" t="s">
        <v>34102</v>
      </c>
      <c r="AA7220" t="s">
        <v>34102</v>
      </c>
      <c r="AB7220" t="s">
        <v>34103</v>
      </c>
      <c r="AC7220" t="s">
        <v>34104</v>
      </c>
      <c r="AD7220" t="s">
        <v>34105</v>
      </c>
      <c r="AE7220" t="s">
        <v>34106</v>
      </c>
    </row>
    <row r="7221" spans="1:31" x14ac:dyDescent="0.25">
      <c r="A7221">
        <v>15.166399999999999</v>
      </c>
      <c r="B7221">
        <v>14.2723</v>
      </c>
      <c r="C7221">
        <v>14.3134</v>
      </c>
      <c r="D7221">
        <v>14.0922</v>
      </c>
      <c r="E7221" t="s">
        <v>27</v>
      </c>
      <c r="F7221">
        <v>2</v>
      </c>
      <c r="I7221" t="s">
        <v>28</v>
      </c>
      <c r="J7221">
        <v>0.85109100000000004</v>
      </c>
      <c r="K7221">
        <v>1.0323699999999999E-3</v>
      </c>
      <c r="L7221">
        <v>112.71</v>
      </c>
      <c r="M7221">
        <v>70.52</v>
      </c>
      <c r="N7221">
        <v>112.71</v>
      </c>
      <c r="O7221">
        <v>-0.10725</v>
      </c>
      <c r="P7221">
        <v>11218000</v>
      </c>
      <c r="Q7221">
        <v>148</v>
      </c>
      <c r="R7221">
        <v>10.676600000000001</v>
      </c>
      <c r="S7221">
        <v>18.4878</v>
      </c>
      <c r="T7221">
        <v>14.7399</v>
      </c>
      <c r="U7221">
        <v>14.1823</v>
      </c>
      <c r="V7221">
        <v>4.3055599999999998</v>
      </c>
      <c r="W7221">
        <v>57.8444</v>
      </c>
      <c r="X7221" t="s">
        <v>34107</v>
      </c>
      <c r="Y7221">
        <v>148</v>
      </c>
      <c r="Z7221" t="s">
        <v>34107</v>
      </c>
      <c r="AA7221" t="s">
        <v>34107</v>
      </c>
      <c r="AB7221" t="s">
        <v>34108</v>
      </c>
      <c r="AC7221" t="s">
        <v>34109</v>
      </c>
      <c r="AD7221" t="s">
        <v>34110</v>
      </c>
      <c r="AE7221" t="s">
        <v>34111</v>
      </c>
    </row>
    <row r="7222" spans="1:31" x14ac:dyDescent="0.25">
      <c r="A7222">
        <v>14.1288</v>
      </c>
      <c r="B7222">
        <v>13.469900000000001</v>
      </c>
      <c r="C7222">
        <v>13.431900000000001</v>
      </c>
      <c r="D7222">
        <v>13.253</v>
      </c>
      <c r="E7222" t="s">
        <v>27</v>
      </c>
      <c r="F7222">
        <v>2</v>
      </c>
      <c r="I7222" t="s">
        <v>28</v>
      </c>
      <c r="J7222">
        <v>1</v>
      </c>
      <c r="K7222">
        <v>3.6124099999999999E-2</v>
      </c>
      <c r="L7222">
        <v>62.106999999999999</v>
      </c>
      <c r="M7222">
        <v>32.957999999999998</v>
      </c>
      <c r="N7222">
        <v>62.106999999999999</v>
      </c>
      <c r="O7222">
        <v>1.0064</v>
      </c>
      <c r="P7222">
        <v>5776200</v>
      </c>
      <c r="Q7222">
        <v>753</v>
      </c>
      <c r="R7222">
        <v>11.075699999999999</v>
      </c>
      <c r="S7222">
        <v>18.5383</v>
      </c>
      <c r="T7222">
        <v>13.7803</v>
      </c>
      <c r="U7222">
        <v>13.361499999999999</v>
      </c>
      <c r="V7222">
        <v>5.1768299999999998</v>
      </c>
      <c r="W7222">
        <v>54.2836</v>
      </c>
      <c r="X7222" t="s">
        <v>34112</v>
      </c>
      <c r="Y7222">
        <v>753</v>
      </c>
      <c r="Z7222" t="s">
        <v>34112</v>
      </c>
      <c r="AA7222" t="s">
        <v>34112</v>
      </c>
      <c r="AB7222" t="s">
        <v>34113</v>
      </c>
      <c r="AC7222" t="s">
        <v>34114</v>
      </c>
      <c r="AD7222" t="s">
        <v>34115</v>
      </c>
      <c r="AE7222" t="s">
        <v>34116</v>
      </c>
    </row>
    <row r="7223" spans="1:31" x14ac:dyDescent="0.25">
      <c r="A7223">
        <v>16.349699999999999</v>
      </c>
      <c r="B7223">
        <v>15.925700000000001</v>
      </c>
      <c r="C7223">
        <v>15.5983</v>
      </c>
      <c r="D7223">
        <v>15.8993</v>
      </c>
      <c r="E7223" t="s">
        <v>27</v>
      </c>
      <c r="F7223">
        <v>4</v>
      </c>
      <c r="I7223" t="s">
        <v>28</v>
      </c>
      <c r="J7223">
        <v>0.99146000000000001</v>
      </c>
      <c r="K7223">
        <v>2.1718E-4</v>
      </c>
      <c r="L7223">
        <v>90.385000000000005</v>
      </c>
      <c r="M7223">
        <v>52.74</v>
      </c>
      <c r="N7223">
        <v>90.385000000000005</v>
      </c>
      <c r="O7223">
        <v>2.8854999999999999E-2</v>
      </c>
      <c r="P7223">
        <v>17909000</v>
      </c>
      <c r="Q7223">
        <v>95</v>
      </c>
      <c r="R7223">
        <v>11.769600000000001</v>
      </c>
      <c r="S7223">
        <v>18.802299999999999</v>
      </c>
      <c r="T7223">
        <v>15.974</v>
      </c>
      <c r="U7223">
        <v>15.9125</v>
      </c>
      <c r="V7223">
        <v>2.8898299999999999</v>
      </c>
      <c r="W7223">
        <v>63.773099999999999</v>
      </c>
      <c r="X7223" t="s">
        <v>34117</v>
      </c>
      <c r="Y7223">
        <v>95</v>
      </c>
      <c r="Z7223" t="s">
        <v>34117</v>
      </c>
      <c r="AA7223" t="s">
        <v>34117</v>
      </c>
      <c r="AB7223" t="s">
        <v>34118</v>
      </c>
      <c r="AC7223" t="s">
        <v>34119</v>
      </c>
      <c r="AD7223" t="s">
        <v>34120</v>
      </c>
      <c r="AE7223" t="s">
        <v>34121</v>
      </c>
    </row>
    <row r="7224" spans="1:31" hidden="1" x14ac:dyDescent="0.25">
      <c r="A7224">
        <v>13.206799999999999</v>
      </c>
      <c r="B7224">
        <v>12.3977</v>
      </c>
      <c r="C7224">
        <v>12.279</v>
      </c>
      <c r="D7224">
        <v>10.7765</v>
      </c>
      <c r="E7224" t="s">
        <v>27</v>
      </c>
      <c r="F7224">
        <v>2</v>
      </c>
      <c r="I7224" t="s">
        <v>28</v>
      </c>
      <c r="J7224">
        <v>0.99983900000000003</v>
      </c>
      <c r="K7224">
        <v>7.3657599999999996E-4</v>
      </c>
      <c r="L7224">
        <v>139.32</v>
      </c>
      <c r="M7224">
        <v>70.766000000000005</v>
      </c>
      <c r="N7224">
        <v>139.32</v>
      </c>
      <c r="O7224">
        <v>2.7987000000000002</v>
      </c>
      <c r="P7224">
        <v>0</v>
      </c>
      <c r="Q7224">
        <v>170</v>
      </c>
      <c r="R7224" t="s">
        <v>29</v>
      </c>
      <c r="S7224">
        <v>18.9343</v>
      </c>
      <c r="T7224">
        <v>12.742900000000001</v>
      </c>
      <c r="U7224">
        <v>11.5871</v>
      </c>
      <c r="V7224">
        <v>7.3471900000000003</v>
      </c>
      <c r="W7224">
        <v>48.66</v>
      </c>
      <c r="X7224" t="s">
        <v>34122</v>
      </c>
      <c r="Y7224" t="s">
        <v>34123</v>
      </c>
      <c r="Z7224" t="s">
        <v>34117</v>
      </c>
      <c r="AA7224" t="s">
        <v>34117</v>
      </c>
      <c r="AB7224" t="s">
        <v>34118</v>
      </c>
      <c r="AC7224" t="s">
        <v>34119</v>
      </c>
      <c r="AD7224" t="s">
        <v>34124</v>
      </c>
      <c r="AE7224" t="s">
        <v>34125</v>
      </c>
    </row>
    <row r="7225" spans="1:31" x14ac:dyDescent="0.25">
      <c r="A7225">
        <v>17.515499999999999</v>
      </c>
      <c r="B7225">
        <v>16.373999999999999</v>
      </c>
      <c r="C7225">
        <v>16.8245</v>
      </c>
      <c r="D7225">
        <v>16.402100000000001</v>
      </c>
      <c r="E7225" t="s">
        <v>27</v>
      </c>
      <c r="F7225">
        <v>3</v>
      </c>
      <c r="I7225" t="s">
        <v>28</v>
      </c>
      <c r="J7225">
        <v>1</v>
      </c>
      <c r="K7225" s="1">
        <v>1.26049E-18</v>
      </c>
      <c r="L7225">
        <v>184</v>
      </c>
      <c r="M7225">
        <v>140.69</v>
      </c>
      <c r="N7225">
        <v>154.31</v>
      </c>
      <c r="O7225">
        <v>-0.21113999999999999</v>
      </c>
      <c r="P7225">
        <v>119620000</v>
      </c>
      <c r="Q7225">
        <v>197</v>
      </c>
      <c r="R7225">
        <v>13.2719</v>
      </c>
      <c r="S7225">
        <v>21.4115</v>
      </c>
      <c r="T7225">
        <v>17.170000000000002</v>
      </c>
      <c r="U7225">
        <v>16.388100000000001</v>
      </c>
      <c r="V7225">
        <v>5.0234399999999999</v>
      </c>
      <c r="W7225">
        <v>67.116100000000003</v>
      </c>
      <c r="X7225" t="s">
        <v>34126</v>
      </c>
      <c r="Y7225" t="s">
        <v>34127</v>
      </c>
      <c r="Z7225" t="s">
        <v>13923</v>
      </c>
      <c r="AA7225" t="s">
        <v>13923</v>
      </c>
      <c r="AB7225" t="s">
        <v>34128</v>
      </c>
      <c r="AC7225" t="s">
        <v>34129</v>
      </c>
      <c r="AD7225" t="s">
        <v>34130</v>
      </c>
      <c r="AE7225" t="s">
        <v>34131</v>
      </c>
    </row>
    <row r="7226" spans="1:31" x14ac:dyDescent="0.25">
      <c r="A7226">
        <v>12.621600000000001</v>
      </c>
      <c r="B7226">
        <v>12.672599999999999</v>
      </c>
      <c r="C7226">
        <v>12.3407</v>
      </c>
      <c r="D7226">
        <v>12.194100000000001</v>
      </c>
      <c r="E7226" t="s">
        <v>27</v>
      </c>
      <c r="F7226">
        <v>5</v>
      </c>
      <c r="I7226" t="s">
        <v>28</v>
      </c>
      <c r="J7226">
        <v>0.99915200000000004</v>
      </c>
      <c r="K7226">
        <v>4.64018E-2</v>
      </c>
      <c r="L7226">
        <v>41.481999999999999</v>
      </c>
      <c r="M7226">
        <v>16.564</v>
      </c>
      <c r="N7226">
        <v>41.481999999999999</v>
      </c>
      <c r="O7226">
        <v>9.5183000000000004E-2</v>
      </c>
      <c r="P7226">
        <v>4207100</v>
      </c>
      <c r="Q7226">
        <v>259</v>
      </c>
      <c r="R7226">
        <v>9.9260999999999999</v>
      </c>
      <c r="S7226">
        <v>17.589500000000001</v>
      </c>
      <c r="T7226">
        <v>12.4811</v>
      </c>
      <c r="U7226">
        <v>12.433299999999999</v>
      </c>
      <c r="V7226">
        <v>5.1561700000000004</v>
      </c>
      <c r="W7226">
        <v>49.828899999999997</v>
      </c>
      <c r="X7226" t="s">
        <v>34132</v>
      </c>
      <c r="Y7226" t="s">
        <v>34133</v>
      </c>
      <c r="Z7226" t="s">
        <v>13923</v>
      </c>
      <c r="AA7226" t="s">
        <v>13923</v>
      </c>
      <c r="AB7226" t="s">
        <v>34128</v>
      </c>
      <c r="AC7226" t="s">
        <v>34129</v>
      </c>
      <c r="AD7226" t="s">
        <v>34134</v>
      </c>
      <c r="AE7226" t="s">
        <v>34135</v>
      </c>
    </row>
    <row r="7227" spans="1:31" x14ac:dyDescent="0.25">
      <c r="A7227">
        <v>14.962400000000001</v>
      </c>
      <c r="B7227">
        <v>14.115399999999999</v>
      </c>
      <c r="C7227">
        <v>14.1671</v>
      </c>
      <c r="D7227">
        <v>13.8233</v>
      </c>
      <c r="E7227" t="s">
        <v>27</v>
      </c>
      <c r="F7227">
        <v>3</v>
      </c>
      <c r="I7227" t="s">
        <v>28</v>
      </c>
      <c r="J7227">
        <v>0.99999700000000002</v>
      </c>
      <c r="K7227">
        <v>1.75217E-4</v>
      </c>
      <c r="L7227">
        <v>109.67</v>
      </c>
      <c r="M7227">
        <v>79.694999999999993</v>
      </c>
      <c r="N7227">
        <v>62.588999999999999</v>
      </c>
      <c r="O7227">
        <v>1.4938999999999999E-2</v>
      </c>
      <c r="P7227">
        <v>75266000</v>
      </c>
      <c r="Q7227">
        <v>101</v>
      </c>
      <c r="R7227">
        <v>11.0191</v>
      </c>
      <c r="S7227">
        <v>19.487500000000001</v>
      </c>
      <c r="T7227">
        <v>14.5648</v>
      </c>
      <c r="U7227">
        <v>13.9693</v>
      </c>
      <c r="V7227">
        <v>5.5182000000000002</v>
      </c>
      <c r="W7227">
        <v>57.068199999999997</v>
      </c>
      <c r="X7227" t="s">
        <v>34136</v>
      </c>
      <c r="Y7227" t="s">
        <v>34137</v>
      </c>
      <c r="Z7227" t="s">
        <v>13923</v>
      </c>
      <c r="AA7227" t="s">
        <v>13923</v>
      </c>
      <c r="AB7227" t="s">
        <v>34128</v>
      </c>
      <c r="AC7227" t="s">
        <v>34129</v>
      </c>
      <c r="AD7227" t="s">
        <v>34138</v>
      </c>
      <c r="AE7227" t="s">
        <v>34139</v>
      </c>
    </row>
    <row r="7228" spans="1:31" x14ac:dyDescent="0.25">
      <c r="A7228">
        <v>14.743499999999999</v>
      </c>
      <c r="B7228">
        <v>13.2547</v>
      </c>
      <c r="C7228">
        <v>13.838100000000001</v>
      </c>
      <c r="D7228">
        <v>13.206099999999999</v>
      </c>
      <c r="E7228" t="s">
        <v>27</v>
      </c>
      <c r="F7228">
        <v>3</v>
      </c>
      <c r="I7228" t="s">
        <v>28</v>
      </c>
      <c r="J7228">
        <v>0.99999899999999997</v>
      </c>
      <c r="K7228">
        <v>1.1636700000000001E-4</v>
      </c>
      <c r="L7228">
        <v>116.04</v>
      </c>
      <c r="M7228">
        <v>76.411000000000001</v>
      </c>
      <c r="N7228">
        <v>62.588999999999999</v>
      </c>
      <c r="O7228">
        <v>1.4938999999999999E-2</v>
      </c>
      <c r="P7228">
        <v>53712000</v>
      </c>
      <c r="Q7228">
        <v>103</v>
      </c>
      <c r="R7228">
        <v>11.041499999999999</v>
      </c>
      <c r="S7228">
        <v>18.521100000000001</v>
      </c>
      <c r="T7228">
        <v>14.290800000000001</v>
      </c>
      <c r="U7228">
        <v>13.230399999999999</v>
      </c>
      <c r="V7228">
        <v>5.29068</v>
      </c>
      <c r="W7228">
        <v>55.042400000000001</v>
      </c>
      <c r="X7228" t="s">
        <v>34136</v>
      </c>
      <c r="Y7228" t="s">
        <v>34140</v>
      </c>
      <c r="Z7228" t="s">
        <v>13923</v>
      </c>
      <c r="AA7228" t="s">
        <v>13923</v>
      </c>
      <c r="AB7228" t="s">
        <v>34128</v>
      </c>
      <c r="AC7228" t="s">
        <v>34129</v>
      </c>
      <c r="AD7228" t="s">
        <v>34141</v>
      </c>
      <c r="AE7228" t="s">
        <v>34142</v>
      </c>
    </row>
    <row r="7229" spans="1:31" x14ac:dyDescent="0.25">
      <c r="A7229">
        <v>14.8468</v>
      </c>
      <c r="B7229">
        <v>14.671900000000001</v>
      </c>
      <c r="C7229">
        <v>14.6454</v>
      </c>
      <c r="D7229">
        <v>14.3169</v>
      </c>
      <c r="E7229" t="s">
        <v>27</v>
      </c>
      <c r="F7229">
        <v>2</v>
      </c>
      <c r="I7229" t="s">
        <v>28</v>
      </c>
      <c r="J7229">
        <v>1</v>
      </c>
      <c r="K7229" s="1">
        <v>1.5547299999999999E-5</v>
      </c>
      <c r="L7229">
        <v>157.33000000000001</v>
      </c>
      <c r="M7229">
        <v>88.843999999999994</v>
      </c>
      <c r="N7229">
        <v>157.33000000000001</v>
      </c>
      <c r="O7229">
        <v>0.13638</v>
      </c>
      <c r="P7229">
        <v>26824000</v>
      </c>
      <c r="Q7229">
        <v>111</v>
      </c>
      <c r="R7229">
        <v>12.469900000000001</v>
      </c>
      <c r="S7229">
        <v>19.060300000000002</v>
      </c>
      <c r="T7229">
        <v>14.7461</v>
      </c>
      <c r="U7229">
        <v>14.494400000000001</v>
      </c>
      <c r="V7229">
        <v>4.5659200000000002</v>
      </c>
      <c r="W7229">
        <v>58.481000000000002</v>
      </c>
      <c r="X7229" t="s">
        <v>34143</v>
      </c>
      <c r="Y7229" t="s">
        <v>34144</v>
      </c>
      <c r="Z7229" t="s">
        <v>34145</v>
      </c>
      <c r="AA7229" t="s">
        <v>34145</v>
      </c>
      <c r="AB7229" t="s">
        <v>34146</v>
      </c>
      <c r="AC7229" t="s">
        <v>34147</v>
      </c>
      <c r="AD7229" t="s">
        <v>34148</v>
      </c>
      <c r="AE7229" t="s">
        <v>34149</v>
      </c>
    </row>
    <row r="7230" spans="1:31" x14ac:dyDescent="0.25">
      <c r="A7230">
        <v>15.400600000000001</v>
      </c>
      <c r="B7230">
        <v>15.288600000000001</v>
      </c>
      <c r="C7230">
        <v>14.990500000000001</v>
      </c>
      <c r="D7230">
        <v>14.757099999999999</v>
      </c>
      <c r="E7230" t="s">
        <v>27</v>
      </c>
      <c r="F7230">
        <v>2</v>
      </c>
      <c r="I7230" t="s">
        <v>28</v>
      </c>
      <c r="J7230">
        <v>0.99999700000000002</v>
      </c>
      <c r="K7230" s="1">
        <v>2.8643300000000001E-5</v>
      </c>
      <c r="L7230">
        <v>161.51</v>
      </c>
      <c r="M7230">
        <v>87.88</v>
      </c>
      <c r="N7230">
        <v>161.51</v>
      </c>
      <c r="O7230">
        <v>0.30992999999999998</v>
      </c>
      <c r="P7230">
        <v>16640000</v>
      </c>
      <c r="Q7230">
        <v>101</v>
      </c>
      <c r="R7230">
        <v>14.239800000000001</v>
      </c>
      <c r="S7230">
        <v>20.450900000000001</v>
      </c>
      <c r="T7230">
        <v>15.195600000000001</v>
      </c>
      <c r="U7230">
        <v>15.0229</v>
      </c>
      <c r="V7230">
        <v>5.4280200000000001</v>
      </c>
      <c r="W7230">
        <v>60.436999999999998</v>
      </c>
      <c r="X7230" t="s">
        <v>34143</v>
      </c>
      <c r="Y7230" t="s">
        <v>34150</v>
      </c>
      <c r="Z7230" t="s">
        <v>34145</v>
      </c>
      <c r="AA7230" t="s">
        <v>34145</v>
      </c>
      <c r="AB7230" t="s">
        <v>34146</v>
      </c>
      <c r="AC7230" t="s">
        <v>34147</v>
      </c>
      <c r="AD7230" t="s">
        <v>34151</v>
      </c>
      <c r="AE7230" t="s">
        <v>34152</v>
      </c>
    </row>
    <row r="7231" spans="1:31" x14ac:dyDescent="0.25">
      <c r="A7231">
        <v>14.8041</v>
      </c>
      <c r="B7231">
        <v>13.6153</v>
      </c>
      <c r="C7231">
        <v>14.1075</v>
      </c>
      <c r="D7231">
        <v>13.6678</v>
      </c>
      <c r="E7231" t="s">
        <v>27</v>
      </c>
      <c r="F7231">
        <v>3</v>
      </c>
      <c r="I7231" t="s">
        <v>28</v>
      </c>
      <c r="J7231">
        <v>0.99910200000000005</v>
      </c>
      <c r="K7231">
        <v>3.9608299999999998E-4</v>
      </c>
      <c r="L7231">
        <v>123.26</v>
      </c>
      <c r="M7231">
        <v>81.828999999999994</v>
      </c>
      <c r="N7231">
        <v>123.26</v>
      </c>
      <c r="O7231">
        <v>0.23371</v>
      </c>
      <c r="P7231">
        <v>7125600</v>
      </c>
      <c r="Q7231">
        <v>17</v>
      </c>
      <c r="R7231">
        <v>11.512600000000001</v>
      </c>
      <c r="S7231">
        <v>18.571100000000001</v>
      </c>
      <c r="T7231">
        <v>14.4558</v>
      </c>
      <c r="U7231">
        <v>13.641500000000001</v>
      </c>
      <c r="V7231">
        <v>4.9295799999999996</v>
      </c>
      <c r="W7231">
        <v>56.194699999999997</v>
      </c>
      <c r="X7231" t="s">
        <v>34153</v>
      </c>
      <c r="Y7231" t="s">
        <v>34154</v>
      </c>
      <c r="Z7231" t="s">
        <v>34145</v>
      </c>
      <c r="AA7231" t="s">
        <v>34145</v>
      </c>
      <c r="AB7231" t="s">
        <v>34155</v>
      </c>
      <c r="AC7231" t="s">
        <v>34156</v>
      </c>
      <c r="AD7231" t="s">
        <v>34157</v>
      </c>
      <c r="AE7231" t="s">
        <v>34158</v>
      </c>
    </row>
    <row r="7232" spans="1:31" x14ac:dyDescent="0.25">
      <c r="A7232">
        <v>13.021800000000001</v>
      </c>
      <c r="B7232">
        <v>13.6938</v>
      </c>
      <c r="C7232">
        <v>13.4061</v>
      </c>
      <c r="D7232">
        <v>13.103999999999999</v>
      </c>
      <c r="E7232" t="s">
        <v>27</v>
      </c>
      <c r="F7232">
        <v>3</v>
      </c>
      <c r="I7232" t="s">
        <v>28</v>
      </c>
      <c r="J7232">
        <v>1</v>
      </c>
      <c r="K7232">
        <v>3.2441600000000001E-2</v>
      </c>
      <c r="L7232">
        <v>59.067</v>
      </c>
      <c r="M7232">
        <v>17.190999999999999</v>
      </c>
      <c r="N7232">
        <v>59.067</v>
      </c>
      <c r="O7232">
        <v>0.15909999999999999</v>
      </c>
      <c r="P7232">
        <v>1434100</v>
      </c>
      <c r="Q7232">
        <v>87</v>
      </c>
      <c r="R7232" t="s">
        <v>29</v>
      </c>
      <c r="S7232">
        <v>15.181699999999999</v>
      </c>
      <c r="T7232">
        <v>13.213900000000001</v>
      </c>
      <c r="U7232">
        <v>13.398899999999999</v>
      </c>
      <c r="V7232">
        <v>1.7827599999999999</v>
      </c>
      <c r="W7232">
        <v>53.225700000000003</v>
      </c>
      <c r="X7232" t="s">
        <v>34159</v>
      </c>
      <c r="Y7232" t="s">
        <v>34160</v>
      </c>
      <c r="Z7232" t="s">
        <v>34161</v>
      </c>
      <c r="AA7232" t="s">
        <v>34161</v>
      </c>
      <c r="AB7232" t="s">
        <v>34162</v>
      </c>
      <c r="AC7232" t="s">
        <v>34163</v>
      </c>
      <c r="AD7232" t="s">
        <v>34164</v>
      </c>
      <c r="AE7232" t="s">
        <v>34165</v>
      </c>
    </row>
    <row r="7233" spans="1:31" x14ac:dyDescent="0.25">
      <c r="A7233">
        <v>15.1165</v>
      </c>
      <c r="B7233">
        <v>14.921200000000001</v>
      </c>
      <c r="C7233">
        <v>14.5307</v>
      </c>
      <c r="D7233">
        <v>14.72</v>
      </c>
      <c r="E7233" t="s">
        <v>27</v>
      </c>
      <c r="F7233">
        <v>2</v>
      </c>
      <c r="I7233" t="s">
        <v>28</v>
      </c>
      <c r="J7233">
        <v>0.87787000000000004</v>
      </c>
      <c r="K7233">
        <v>1.6848500000000001E-3</v>
      </c>
      <c r="L7233">
        <v>106.62</v>
      </c>
      <c r="M7233">
        <v>29.427</v>
      </c>
      <c r="N7233">
        <v>106.62</v>
      </c>
      <c r="O7233">
        <v>0.26973999999999998</v>
      </c>
      <c r="P7233">
        <v>16982000</v>
      </c>
      <c r="Q7233">
        <v>68</v>
      </c>
      <c r="R7233">
        <v>12.657500000000001</v>
      </c>
      <c r="S7233">
        <v>19.889299999999999</v>
      </c>
      <c r="T7233">
        <v>14.823600000000001</v>
      </c>
      <c r="U7233">
        <v>14.820600000000001</v>
      </c>
      <c r="V7233">
        <v>5.06867</v>
      </c>
      <c r="W7233">
        <v>59.288400000000003</v>
      </c>
      <c r="X7233" t="s">
        <v>34166</v>
      </c>
      <c r="Y7233" t="s">
        <v>34167</v>
      </c>
      <c r="Z7233" t="s">
        <v>34161</v>
      </c>
      <c r="AA7233" t="s">
        <v>34161</v>
      </c>
      <c r="AB7233" t="s">
        <v>34162</v>
      </c>
      <c r="AC7233" t="s">
        <v>34163</v>
      </c>
      <c r="AD7233" t="s">
        <v>34168</v>
      </c>
      <c r="AE7233" t="s">
        <v>34169</v>
      </c>
    </row>
    <row r="7234" spans="1:31" x14ac:dyDescent="0.25">
      <c r="A7234">
        <v>14.1593</v>
      </c>
      <c r="B7234">
        <v>13.956799999999999</v>
      </c>
      <c r="C7234">
        <v>13.6494</v>
      </c>
      <c r="D7234">
        <v>13.2601</v>
      </c>
      <c r="E7234" t="s">
        <v>27</v>
      </c>
      <c r="F7234">
        <v>3</v>
      </c>
      <c r="I7234" t="s">
        <v>28</v>
      </c>
      <c r="J7234">
        <v>0.99999899999999997</v>
      </c>
      <c r="K7234">
        <v>1.4850200000000001E-3</v>
      </c>
      <c r="L7234">
        <v>107.39</v>
      </c>
      <c r="M7234">
        <v>38.710999999999999</v>
      </c>
      <c r="N7234">
        <v>107.39</v>
      </c>
      <c r="O7234">
        <v>0.17691000000000001</v>
      </c>
      <c r="P7234">
        <v>22869000</v>
      </c>
      <c r="Q7234">
        <v>106</v>
      </c>
      <c r="R7234">
        <v>12.7783</v>
      </c>
      <c r="S7234">
        <v>19.015000000000001</v>
      </c>
      <c r="T7234">
        <v>13.904299999999999</v>
      </c>
      <c r="U7234">
        <v>13.608499999999999</v>
      </c>
      <c r="V7234">
        <v>5.4065200000000004</v>
      </c>
      <c r="W7234">
        <v>55.025599999999997</v>
      </c>
      <c r="X7234" t="s">
        <v>34170</v>
      </c>
      <c r="Y7234" t="s">
        <v>34171</v>
      </c>
      <c r="Z7234" t="s">
        <v>34172</v>
      </c>
      <c r="AA7234" t="s">
        <v>34172</v>
      </c>
      <c r="AB7234" t="s">
        <v>34173</v>
      </c>
      <c r="AC7234" t="s">
        <v>34174</v>
      </c>
      <c r="AD7234" t="s">
        <v>34175</v>
      </c>
      <c r="AE7234" t="s">
        <v>34176</v>
      </c>
    </row>
    <row r="7235" spans="1:31" hidden="1" x14ac:dyDescent="0.25">
      <c r="A7235">
        <v>12.917299999999999</v>
      </c>
      <c r="B7235">
        <v>10.143000000000001</v>
      </c>
      <c r="C7235">
        <v>11.3964</v>
      </c>
      <c r="D7235">
        <v>10.299799999999999</v>
      </c>
      <c r="E7235" t="s">
        <v>27</v>
      </c>
      <c r="F7235">
        <v>3</v>
      </c>
      <c r="I7235" t="s">
        <v>28</v>
      </c>
      <c r="J7235">
        <v>1</v>
      </c>
      <c r="K7235">
        <v>8.7597999999999999E-3</v>
      </c>
      <c r="L7235">
        <v>83.882999999999996</v>
      </c>
      <c r="M7235">
        <v>50.137999999999998</v>
      </c>
      <c r="N7235">
        <v>83.882999999999996</v>
      </c>
      <c r="O7235">
        <v>0.94511999999999996</v>
      </c>
      <c r="P7235">
        <v>3396000</v>
      </c>
      <c r="Q7235">
        <v>234</v>
      </c>
      <c r="R7235" t="s">
        <v>29</v>
      </c>
      <c r="S7235">
        <v>17.3979</v>
      </c>
      <c r="T7235">
        <v>12.1569</v>
      </c>
      <c r="U7235">
        <v>10.221399999999999</v>
      </c>
      <c r="V7235">
        <v>7.17652</v>
      </c>
      <c r="W7235">
        <v>44.756500000000003</v>
      </c>
      <c r="X7235" t="s">
        <v>34177</v>
      </c>
      <c r="Y7235" t="s">
        <v>34178</v>
      </c>
      <c r="Z7235" t="s">
        <v>34179</v>
      </c>
      <c r="AA7235" t="s">
        <v>34179</v>
      </c>
      <c r="AB7235" t="s">
        <v>34180</v>
      </c>
      <c r="AC7235" t="s">
        <v>34181</v>
      </c>
      <c r="AD7235" t="s">
        <v>34182</v>
      </c>
      <c r="AE7235" t="s">
        <v>34183</v>
      </c>
    </row>
    <row r="7236" spans="1:31" x14ac:dyDescent="0.25">
      <c r="A7236">
        <v>14.454800000000001</v>
      </c>
      <c r="B7236">
        <v>14.0443</v>
      </c>
      <c r="C7236">
        <v>13.4846</v>
      </c>
      <c r="D7236">
        <v>13.643700000000001</v>
      </c>
      <c r="E7236" t="s">
        <v>27</v>
      </c>
      <c r="F7236">
        <v>2</v>
      </c>
      <c r="I7236" t="s">
        <v>28</v>
      </c>
      <c r="J7236">
        <v>1</v>
      </c>
      <c r="K7236" s="1">
        <v>4.1242899999999998E-6</v>
      </c>
      <c r="L7236">
        <v>162.26</v>
      </c>
      <c r="M7236">
        <v>89.012</v>
      </c>
      <c r="N7236">
        <v>162.26</v>
      </c>
      <c r="O7236">
        <v>0.41247</v>
      </c>
      <c r="P7236">
        <v>6560100</v>
      </c>
      <c r="Q7236">
        <v>84</v>
      </c>
      <c r="R7236">
        <v>12.6896</v>
      </c>
      <c r="S7236">
        <v>18.3155</v>
      </c>
      <c r="T7236">
        <v>13.9697</v>
      </c>
      <c r="U7236">
        <v>13.843999999999999</v>
      </c>
      <c r="V7236">
        <v>4.4714600000000004</v>
      </c>
      <c r="W7236">
        <v>55.627400000000002</v>
      </c>
      <c r="X7236" t="s">
        <v>34179</v>
      </c>
      <c r="Y7236">
        <v>84</v>
      </c>
      <c r="Z7236" t="s">
        <v>34179</v>
      </c>
      <c r="AA7236" t="s">
        <v>34179</v>
      </c>
      <c r="AB7236" t="s">
        <v>34180</v>
      </c>
      <c r="AC7236" t="s">
        <v>34181</v>
      </c>
      <c r="AD7236" t="s">
        <v>34184</v>
      </c>
      <c r="AE7236" t="s">
        <v>34185</v>
      </c>
    </row>
    <row r="7237" spans="1:31" hidden="1" x14ac:dyDescent="0.25">
      <c r="A7237">
        <v>11.319100000000001</v>
      </c>
      <c r="B7237">
        <v>10.271599999999999</v>
      </c>
      <c r="C7237">
        <v>10.9994</v>
      </c>
      <c r="D7237">
        <v>11.075699999999999</v>
      </c>
      <c r="E7237" t="s">
        <v>27</v>
      </c>
      <c r="F7237">
        <v>3</v>
      </c>
      <c r="I7237" t="s">
        <v>28</v>
      </c>
      <c r="J7237">
        <v>0.99960300000000002</v>
      </c>
      <c r="K7237" s="1">
        <v>3.72109E-5</v>
      </c>
      <c r="L7237">
        <v>122.29</v>
      </c>
      <c r="M7237">
        <v>73.171000000000006</v>
      </c>
      <c r="N7237">
        <v>122.29</v>
      </c>
      <c r="O7237">
        <v>-0.17574000000000001</v>
      </c>
      <c r="P7237">
        <v>3519300</v>
      </c>
      <c r="Q7237">
        <v>113</v>
      </c>
      <c r="R7237">
        <v>10.850300000000001</v>
      </c>
      <c r="S7237">
        <v>17.407599999999999</v>
      </c>
      <c r="T7237">
        <v>11.1592</v>
      </c>
      <c r="U7237">
        <v>10.6737</v>
      </c>
      <c r="V7237">
        <v>6.7339000000000002</v>
      </c>
      <c r="W7237">
        <v>43.665799999999997</v>
      </c>
      <c r="X7237" t="s">
        <v>34186</v>
      </c>
      <c r="Y7237">
        <v>113</v>
      </c>
      <c r="Z7237" t="s">
        <v>34186</v>
      </c>
      <c r="AA7237" t="s">
        <v>34186</v>
      </c>
      <c r="AB7237" t="s">
        <v>34187</v>
      </c>
      <c r="AC7237" t="s">
        <v>34188</v>
      </c>
      <c r="AD7237" t="s">
        <v>34189</v>
      </c>
      <c r="AE7237" t="s">
        <v>34190</v>
      </c>
    </row>
    <row r="7238" spans="1:31" x14ac:dyDescent="0.25">
      <c r="A7238">
        <v>15.218999999999999</v>
      </c>
      <c r="B7238">
        <v>14.6675</v>
      </c>
      <c r="C7238">
        <v>14.956300000000001</v>
      </c>
      <c r="D7238">
        <v>14.735200000000001</v>
      </c>
      <c r="E7238" t="s">
        <v>27</v>
      </c>
      <c r="F7238">
        <v>3</v>
      </c>
      <c r="I7238" t="s">
        <v>28</v>
      </c>
      <c r="J7238">
        <v>1</v>
      </c>
      <c r="K7238">
        <v>2.79298E-3</v>
      </c>
      <c r="L7238">
        <v>98.156000000000006</v>
      </c>
      <c r="M7238">
        <v>47.143000000000001</v>
      </c>
      <c r="N7238">
        <v>98.156000000000006</v>
      </c>
      <c r="O7238">
        <v>-0.11526</v>
      </c>
      <c r="P7238">
        <v>2795600</v>
      </c>
      <c r="Q7238">
        <v>717</v>
      </c>
      <c r="R7238">
        <v>9.9640199999999997</v>
      </c>
      <c r="S7238">
        <v>18.762499999999999</v>
      </c>
      <c r="T7238">
        <v>15.0877</v>
      </c>
      <c r="U7238">
        <v>14.7013</v>
      </c>
      <c r="V7238">
        <v>4.0611300000000004</v>
      </c>
      <c r="W7238">
        <v>59.578000000000003</v>
      </c>
      <c r="X7238" t="s">
        <v>34186</v>
      </c>
      <c r="Y7238">
        <v>717</v>
      </c>
      <c r="Z7238" t="s">
        <v>34186</v>
      </c>
      <c r="AA7238" t="s">
        <v>34186</v>
      </c>
      <c r="AB7238" t="s">
        <v>34187</v>
      </c>
      <c r="AC7238" t="s">
        <v>34188</v>
      </c>
      <c r="AD7238" t="s">
        <v>34191</v>
      </c>
      <c r="AE7238" t="s">
        <v>34192</v>
      </c>
    </row>
    <row r="7239" spans="1:31" hidden="1" x14ac:dyDescent="0.25">
      <c r="A7239">
        <v>11.823600000000001</v>
      </c>
      <c r="B7239">
        <v>9.83629</v>
      </c>
      <c r="C7239">
        <v>11.934100000000001</v>
      </c>
      <c r="D7239">
        <v>9.9241399999999995</v>
      </c>
      <c r="E7239" t="s">
        <v>27</v>
      </c>
      <c r="F7239">
        <v>2</v>
      </c>
      <c r="I7239" t="s">
        <v>28</v>
      </c>
      <c r="J7239">
        <v>1</v>
      </c>
      <c r="K7239">
        <v>2.24618E-4</v>
      </c>
      <c r="L7239">
        <v>133.86000000000001</v>
      </c>
      <c r="M7239">
        <v>35.338999999999999</v>
      </c>
      <c r="N7239">
        <v>133.86000000000001</v>
      </c>
      <c r="O7239">
        <v>-6.8524000000000002E-2</v>
      </c>
      <c r="P7239">
        <v>293930000</v>
      </c>
      <c r="Q7239">
        <v>12</v>
      </c>
      <c r="R7239">
        <v>15.506500000000001</v>
      </c>
      <c r="S7239">
        <v>21.545000000000002</v>
      </c>
      <c r="T7239">
        <v>11.8789</v>
      </c>
      <c r="U7239">
        <v>9.8802199999999996</v>
      </c>
      <c r="V7239">
        <v>11.6647</v>
      </c>
      <c r="W7239">
        <v>43.5182</v>
      </c>
      <c r="X7239" t="s">
        <v>34193</v>
      </c>
      <c r="Y7239" t="s">
        <v>33039</v>
      </c>
      <c r="Z7239" t="s">
        <v>34194</v>
      </c>
      <c r="AA7239" t="s">
        <v>34194</v>
      </c>
      <c r="AB7239" t="s">
        <v>34195</v>
      </c>
      <c r="AC7239" t="s">
        <v>34196</v>
      </c>
      <c r="AD7239" t="s">
        <v>34197</v>
      </c>
      <c r="AE7239" t="s">
        <v>34198</v>
      </c>
    </row>
    <row r="7240" spans="1:31" hidden="1" x14ac:dyDescent="0.25">
      <c r="A7240">
        <v>11.880699999999999</v>
      </c>
      <c r="B7240">
        <v>11.355700000000001</v>
      </c>
      <c r="C7240">
        <v>12.739699999999999</v>
      </c>
      <c r="D7240">
        <v>10.942399999999999</v>
      </c>
      <c r="E7240" t="s">
        <v>27</v>
      </c>
      <c r="F7240">
        <v>2</v>
      </c>
      <c r="I7240" t="s">
        <v>34199</v>
      </c>
      <c r="J7240">
        <v>1</v>
      </c>
      <c r="K7240">
        <v>1.07494E-4</v>
      </c>
      <c r="L7240">
        <v>149.4</v>
      </c>
      <c r="M7240">
        <v>95.832999999999998</v>
      </c>
      <c r="N7240">
        <v>149.4</v>
      </c>
      <c r="O7240">
        <v>-9.3159000000000002E-3</v>
      </c>
      <c r="P7240">
        <v>24522000</v>
      </c>
      <c r="Q7240">
        <v>267</v>
      </c>
      <c r="R7240">
        <v>12.510300000000001</v>
      </c>
      <c r="S7240">
        <v>20.358699999999999</v>
      </c>
      <c r="T7240">
        <v>12.3102</v>
      </c>
      <c r="U7240">
        <v>11.149100000000001</v>
      </c>
      <c r="V7240">
        <v>9.2096800000000005</v>
      </c>
      <c r="W7240">
        <v>46.918599999999998</v>
      </c>
      <c r="X7240" t="s">
        <v>195</v>
      </c>
      <c r="Y7240" t="s">
        <v>34200</v>
      </c>
      <c r="Z7240" t="s">
        <v>197</v>
      </c>
      <c r="AA7240" t="s">
        <v>197</v>
      </c>
      <c r="AB7240" t="s">
        <v>198</v>
      </c>
      <c r="AC7240" t="s">
        <v>199</v>
      </c>
      <c r="AD7240" t="s">
        <v>34201</v>
      </c>
      <c r="AE7240" t="s">
        <v>34202</v>
      </c>
    </row>
    <row r="7241" spans="1:31" hidden="1" x14ac:dyDescent="0.25">
      <c r="A7241">
        <v>11.880699999999999</v>
      </c>
      <c r="B7241">
        <v>11.355700000000001</v>
      </c>
      <c r="C7241">
        <v>12.739699999999999</v>
      </c>
      <c r="D7241">
        <v>10.942399999999999</v>
      </c>
      <c r="E7241" t="s">
        <v>27</v>
      </c>
      <c r="F7241">
        <v>2</v>
      </c>
      <c r="I7241" t="s">
        <v>34199</v>
      </c>
      <c r="J7241">
        <v>1</v>
      </c>
      <c r="K7241">
        <v>1.07494E-4</v>
      </c>
      <c r="L7241">
        <v>149.4</v>
      </c>
      <c r="M7241">
        <v>95.832999999999998</v>
      </c>
      <c r="N7241">
        <v>149.4</v>
      </c>
      <c r="O7241">
        <v>-9.3159000000000002E-3</v>
      </c>
      <c r="P7241">
        <v>24522000</v>
      </c>
      <c r="Q7241">
        <v>268</v>
      </c>
      <c r="R7241">
        <v>12.510300000000001</v>
      </c>
      <c r="S7241">
        <v>20.358699999999999</v>
      </c>
      <c r="T7241">
        <v>12.3102</v>
      </c>
      <c r="U7241">
        <v>11.149100000000001</v>
      </c>
      <c r="V7241">
        <v>9.2096800000000005</v>
      </c>
      <c r="W7241">
        <v>46.918599999999998</v>
      </c>
      <c r="X7241" t="s">
        <v>195</v>
      </c>
      <c r="Y7241" t="s">
        <v>34203</v>
      </c>
      <c r="Z7241" t="s">
        <v>197</v>
      </c>
      <c r="AA7241" t="s">
        <v>197</v>
      </c>
      <c r="AB7241" t="s">
        <v>198</v>
      </c>
      <c r="AC7241" t="s">
        <v>199</v>
      </c>
      <c r="AD7241" t="s">
        <v>34204</v>
      </c>
      <c r="AE7241" t="s">
        <v>34205</v>
      </c>
    </row>
    <row r="7242" spans="1:31" hidden="1" x14ac:dyDescent="0.25">
      <c r="A7242">
        <v>10.841900000000001</v>
      </c>
      <c r="B7242">
        <v>9.9366400000000006</v>
      </c>
      <c r="C7242">
        <v>10.646599999999999</v>
      </c>
      <c r="D7242">
        <v>9.7662800000000001</v>
      </c>
      <c r="E7242" t="s">
        <v>27</v>
      </c>
      <c r="F7242">
        <v>2</v>
      </c>
      <c r="I7242" t="s">
        <v>34199</v>
      </c>
      <c r="J7242">
        <v>1</v>
      </c>
      <c r="K7242">
        <v>3.8170600000000002E-3</v>
      </c>
      <c r="L7242">
        <v>96.034000000000006</v>
      </c>
      <c r="M7242">
        <v>63.999000000000002</v>
      </c>
      <c r="N7242">
        <v>96.034000000000006</v>
      </c>
      <c r="O7242">
        <v>0.15038000000000001</v>
      </c>
      <c r="P7242">
        <v>6380700</v>
      </c>
      <c r="Q7242">
        <v>946</v>
      </c>
      <c r="R7242">
        <v>10.663600000000001</v>
      </c>
      <c r="S7242">
        <v>17.929400000000001</v>
      </c>
      <c r="T7242">
        <v>10.744199999999999</v>
      </c>
      <c r="U7242">
        <v>9.8514599999999994</v>
      </c>
      <c r="V7242">
        <v>8.0779700000000005</v>
      </c>
      <c r="W7242">
        <v>41.191400000000002</v>
      </c>
      <c r="X7242" t="s">
        <v>34206</v>
      </c>
      <c r="Y7242" t="s">
        <v>34207</v>
      </c>
      <c r="Z7242" t="s">
        <v>258</v>
      </c>
      <c r="AA7242" t="s">
        <v>258</v>
      </c>
      <c r="AB7242" t="s">
        <v>259</v>
      </c>
      <c r="AC7242" t="s">
        <v>260</v>
      </c>
      <c r="AD7242" t="s">
        <v>34208</v>
      </c>
      <c r="AE7242" t="s">
        <v>34209</v>
      </c>
    </row>
    <row r="7243" spans="1:31" hidden="1" x14ac:dyDescent="0.25">
      <c r="A7243">
        <v>10.841900000000001</v>
      </c>
      <c r="B7243">
        <v>9.9366400000000006</v>
      </c>
      <c r="C7243">
        <v>10.646599999999999</v>
      </c>
      <c r="D7243">
        <v>9.7662800000000001</v>
      </c>
      <c r="E7243" t="s">
        <v>27</v>
      </c>
      <c r="F7243">
        <v>2</v>
      </c>
      <c r="I7243" t="s">
        <v>34199</v>
      </c>
      <c r="J7243">
        <v>1</v>
      </c>
      <c r="K7243">
        <v>3.8170600000000002E-3</v>
      </c>
      <c r="L7243">
        <v>96.034000000000006</v>
      </c>
      <c r="M7243">
        <v>63.999000000000002</v>
      </c>
      <c r="N7243">
        <v>96.034000000000006</v>
      </c>
      <c r="O7243">
        <v>0.15038000000000001</v>
      </c>
      <c r="P7243">
        <v>6380700</v>
      </c>
      <c r="Q7243">
        <v>947</v>
      </c>
      <c r="R7243">
        <v>10.663600000000001</v>
      </c>
      <c r="S7243">
        <v>17.929400000000001</v>
      </c>
      <c r="T7243">
        <v>10.744199999999999</v>
      </c>
      <c r="U7243">
        <v>9.8514599999999994</v>
      </c>
      <c r="V7243">
        <v>8.0779700000000005</v>
      </c>
      <c r="W7243">
        <v>41.191400000000002</v>
      </c>
      <c r="X7243" t="s">
        <v>34206</v>
      </c>
      <c r="Y7243" t="s">
        <v>34210</v>
      </c>
      <c r="Z7243" t="s">
        <v>258</v>
      </c>
      <c r="AA7243" t="s">
        <v>258</v>
      </c>
      <c r="AB7243" t="s">
        <v>259</v>
      </c>
      <c r="AC7243" t="s">
        <v>260</v>
      </c>
      <c r="AD7243" t="s">
        <v>34211</v>
      </c>
      <c r="AE7243" t="s">
        <v>34212</v>
      </c>
    </row>
    <row r="7244" spans="1:31" hidden="1" x14ac:dyDescent="0.25">
      <c r="A7244">
        <v>13.454700000000001</v>
      </c>
      <c r="B7244">
        <v>9.9388699999999996</v>
      </c>
      <c r="C7244">
        <v>13.884600000000001</v>
      </c>
      <c r="D7244">
        <v>9.6605500000000006</v>
      </c>
      <c r="E7244" t="s">
        <v>27</v>
      </c>
      <c r="F7244">
        <v>3</v>
      </c>
      <c r="I7244" t="s">
        <v>34199</v>
      </c>
      <c r="J7244">
        <v>0.99999700000000002</v>
      </c>
      <c r="K7244" s="1">
        <v>5.41351E-12</v>
      </c>
      <c r="L7244">
        <v>157.53</v>
      </c>
      <c r="M7244">
        <v>122.94</v>
      </c>
      <c r="N7244">
        <v>153.76</v>
      </c>
      <c r="O7244">
        <v>0.46117000000000002</v>
      </c>
      <c r="P7244">
        <v>115820000</v>
      </c>
      <c r="Q7244">
        <v>173</v>
      </c>
      <c r="R7244" t="s">
        <v>29</v>
      </c>
      <c r="S7244">
        <v>19.0837</v>
      </c>
      <c r="T7244">
        <v>13.669600000000001</v>
      </c>
      <c r="U7244">
        <v>9.7997099999999993</v>
      </c>
      <c r="V7244">
        <v>9.2839500000000008</v>
      </c>
      <c r="W7244">
        <v>46.938699999999997</v>
      </c>
      <c r="X7244" t="s">
        <v>377</v>
      </c>
      <c r="Y7244" t="s">
        <v>34213</v>
      </c>
      <c r="Z7244" t="s">
        <v>379</v>
      </c>
      <c r="AA7244" t="s">
        <v>379</v>
      </c>
      <c r="AB7244" t="s">
        <v>380</v>
      </c>
      <c r="AC7244" t="s">
        <v>381</v>
      </c>
      <c r="AD7244" t="s">
        <v>34214</v>
      </c>
      <c r="AE7244" t="s">
        <v>34215</v>
      </c>
    </row>
    <row r="7245" spans="1:31" hidden="1" x14ac:dyDescent="0.25">
      <c r="A7245">
        <v>13.9841</v>
      </c>
      <c r="B7245">
        <v>9.9388699999999996</v>
      </c>
      <c r="C7245">
        <v>13.9559</v>
      </c>
      <c r="D7245">
        <v>11.103199999999999</v>
      </c>
      <c r="E7245" t="s">
        <v>27</v>
      </c>
      <c r="F7245">
        <v>4</v>
      </c>
      <c r="I7245" t="s">
        <v>34199</v>
      </c>
      <c r="J7245">
        <v>0.97786499999999998</v>
      </c>
      <c r="K7245" s="1">
        <v>4.3662399999999997E-5</v>
      </c>
      <c r="L7245">
        <v>107.47</v>
      </c>
      <c r="M7245">
        <v>49.100999999999999</v>
      </c>
      <c r="N7245">
        <v>107.47</v>
      </c>
      <c r="O7245">
        <v>0.38894000000000001</v>
      </c>
      <c r="P7245">
        <v>9573800</v>
      </c>
      <c r="Q7245">
        <v>186</v>
      </c>
      <c r="R7245" t="s">
        <v>29</v>
      </c>
      <c r="S7245">
        <v>18.128799999999998</v>
      </c>
      <c r="T7245">
        <v>13.97</v>
      </c>
      <c r="U7245">
        <v>10.521000000000001</v>
      </c>
      <c r="V7245">
        <v>7.60778</v>
      </c>
      <c r="W7245">
        <v>48.982100000000003</v>
      </c>
      <c r="X7245" t="s">
        <v>377</v>
      </c>
      <c r="Y7245" t="s">
        <v>34216</v>
      </c>
      <c r="Z7245" t="s">
        <v>379</v>
      </c>
      <c r="AA7245" t="s">
        <v>379</v>
      </c>
      <c r="AB7245" t="s">
        <v>380</v>
      </c>
      <c r="AC7245" t="s">
        <v>381</v>
      </c>
      <c r="AD7245" t="s">
        <v>34217</v>
      </c>
      <c r="AE7245" t="s">
        <v>34218</v>
      </c>
    </row>
    <row r="7246" spans="1:31" x14ac:dyDescent="0.25">
      <c r="A7246">
        <v>15.1699</v>
      </c>
      <c r="B7246">
        <v>15.4955</v>
      </c>
      <c r="C7246">
        <v>16.6814</v>
      </c>
      <c r="D7246">
        <v>14.659599999999999</v>
      </c>
      <c r="E7246" t="s">
        <v>27</v>
      </c>
      <c r="F7246">
        <v>2</v>
      </c>
      <c r="I7246" t="s">
        <v>34199</v>
      </c>
      <c r="J7246">
        <v>1</v>
      </c>
      <c r="K7246">
        <v>2.9625100000000001E-2</v>
      </c>
      <c r="L7246">
        <v>112.36</v>
      </c>
      <c r="M7246">
        <v>44.289000000000001</v>
      </c>
      <c r="N7246">
        <v>112.36</v>
      </c>
      <c r="O7246">
        <v>1.1722999999999999</v>
      </c>
      <c r="P7246">
        <v>6590700</v>
      </c>
      <c r="Q7246">
        <v>148</v>
      </c>
      <c r="R7246">
        <v>9.6680899999999994</v>
      </c>
      <c r="S7246">
        <v>16.9785</v>
      </c>
      <c r="T7246">
        <v>15.925700000000001</v>
      </c>
      <c r="U7246">
        <v>15.0776</v>
      </c>
      <c r="V7246">
        <v>1.9009100000000001</v>
      </c>
      <c r="W7246">
        <v>62.006399999999999</v>
      </c>
      <c r="X7246" t="s">
        <v>377</v>
      </c>
      <c r="Y7246" t="s">
        <v>34219</v>
      </c>
      <c r="Z7246" t="s">
        <v>379</v>
      </c>
      <c r="AA7246" t="s">
        <v>379</v>
      </c>
      <c r="AB7246" t="s">
        <v>380</v>
      </c>
      <c r="AC7246" t="s">
        <v>381</v>
      </c>
      <c r="AD7246" t="s">
        <v>34220</v>
      </c>
      <c r="AE7246" t="s">
        <v>34221</v>
      </c>
    </row>
    <row r="7247" spans="1:31" x14ac:dyDescent="0.25">
      <c r="A7247">
        <v>12.813700000000001</v>
      </c>
      <c r="B7247">
        <v>13.022500000000001</v>
      </c>
      <c r="C7247">
        <v>12.3817</v>
      </c>
      <c r="D7247">
        <v>12.436</v>
      </c>
      <c r="E7247" t="s">
        <v>27</v>
      </c>
      <c r="F7247">
        <v>3</v>
      </c>
      <c r="I7247" t="s">
        <v>34199</v>
      </c>
      <c r="J7247">
        <v>1</v>
      </c>
      <c r="K7247">
        <v>5.19091E-2</v>
      </c>
      <c r="L7247">
        <v>49.482999999999997</v>
      </c>
      <c r="M7247">
        <v>10.675000000000001</v>
      </c>
      <c r="N7247">
        <v>49.482999999999997</v>
      </c>
      <c r="O7247">
        <v>4.3276000000000003</v>
      </c>
      <c r="P7247">
        <v>1601800</v>
      </c>
      <c r="Q7247">
        <v>576</v>
      </c>
      <c r="R7247" t="s">
        <v>29</v>
      </c>
      <c r="S7247">
        <v>17.2182</v>
      </c>
      <c r="T7247">
        <v>12.5977</v>
      </c>
      <c r="U7247">
        <v>12.7293</v>
      </c>
      <c r="V7247">
        <v>4.4888899999999996</v>
      </c>
      <c r="W7247">
        <v>50.6539</v>
      </c>
      <c r="X7247" t="s">
        <v>34222</v>
      </c>
      <c r="Y7247">
        <v>576</v>
      </c>
      <c r="Z7247" t="s">
        <v>34222</v>
      </c>
      <c r="AA7247" t="s">
        <v>34222</v>
      </c>
      <c r="AB7247" t="s">
        <v>34223</v>
      </c>
      <c r="AC7247" t="s">
        <v>34224</v>
      </c>
      <c r="AD7247" t="s">
        <v>34225</v>
      </c>
      <c r="AE7247" t="s">
        <v>34226</v>
      </c>
    </row>
    <row r="7248" spans="1:31" x14ac:dyDescent="0.25">
      <c r="A7248">
        <v>12.813700000000001</v>
      </c>
      <c r="B7248">
        <v>13.022500000000001</v>
      </c>
      <c r="C7248">
        <v>12.3817</v>
      </c>
      <c r="D7248">
        <v>12.436</v>
      </c>
      <c r="E7248" t="s">
        <v>27</v>
      </c>
      <c r="F7248">
        <v>3</v>
      </c>
      <c r="I7248" t="s">
        <v>34199</v>
      </c>
      <c r="J7248">
        <v>1</v>
      </c>
      <c r="K7248">
        <v>5.19091E-2</v>
      </c>
      <c r="L7248">
        <v>49.482999999999997</v>
      </c>
      <c r="M7248">
        <v>10.675000000000001</v>
      </c>
      <c r="N7248">
        <v>49.482999999999997</v>
      </c>
      <c r="O7248">
        <v>4.3276000000000003</v>
      </c>
      <c r="P7248">
        <v>1601800</v>
      </c>
      <c r="Q7248">
        <v>585</v>
      </c>
      <c r="R7248" t="s">
        <v>29</v>
      </c>
      <c r="S7248">
        <v>17.2182</v>
      </c>
      <c r="T7248">
        <v>12.5977</v>
      </c>
      <c r="U7248">
        <v>12.7293</v>
      </c>
      <c r="V7248">
        <v>4.4888899999999996</v>
      </c>
      <c r="W7248">
        <v>50.6539</v>
      </c>
      <c r="X7248" t="s">
        <v>34222</v>
      </c>
      <c r="Y7248">
        <v>585</v>
      </c>
      <c r="Z7248" t="s">
        <v>34222</v>
      </c>
      <c r="AA7248" t="s">
        <v>34222</v>
      </c>
      <c r="AB7248" t="s">
        <v>34223</v>
      </c>
      <c r="AC7248" t="s">
        <v>34224</v>
      </c>
      <c r="AD7248" t="s">
        <v>34227</v>
      </c>
      <c r="AE7248" t="s">
        <v>34228</v>
      </c>
    </row>
    <row r="7249" spans="1:31" x14ac:dyDescent="0.25">
      <c r="A7249">
        <v>12.800599999999999</v>
      </c>
      <c r="B7249">
        <v>12.8696</v>
      </c>
      <c r="C7249">
        <v>12.3245</v>
      </c>
      <c r="D7249">
        <v>12.2105</v>
      </c>
      <c r="E7249" t="s">
        <v>27</v>
      </c>
      <c r="F7249">
        <v>3</v>
      </c>
      <c r="I7249" t="s">
        <v>34199</v>
      </c>
      <c r="J7249">
        <v>0.98065800000000003</v>
      </c>
      <c r="K7249" s="1">
        <v>3.1717500000000003E-5</v>
      </c>
      <c r="L7249">
        <v>108.25</v>
      </c>
      <c r="M7249">
        <v>60.115000000000002</v>
      </c>
      <c r="N7249">
        <v>108.25</v>
      </c>
      <c r="O7249">
        <v>0.46500999999999998</v>
      </c>
      <c r="P7249">
        <v>5993400</v>
      </c>
      <c r="Q7249">
        <v>1217</v>
      </c>
      <c r="R7249">
        <v>10.6274</v>
      </c>
      <c r="S7249">
        <v>17.302399999999999</v>
      </c>
      <c r="T7249">
        <v>12.5626</v>
      </c>
      <c r="U7249">
        <v>12.54</v>
      </c>
      <c r="V7249">
        <v>4.76241</v>
      </c>
      <c r="W7249">
        <v>50.205199999999998</v>
      </c>
      <c r="X7249" t="s">
        <v>532</v>
      </c>
      <c r="Y7249" t="s">
        <v>34229</v>
      </c>
      <c r="Z7249" t="s">
        <v>534</v>
      </c>
      <c r="AA7249" t="s">
        <v>534</v>
      </c>
      <c r="AB7249" t="s">
        <v>535</v>
      </c>
      <c r="AC7249" t="s">
        <v>536</v>
      </c>
      <c r="AD7249" t="s">
        <v>34230</v>
      </c>
      <c r="AE7249" t="s">
        <v>34231</v>
      </c>
    </row>
    <row r="7250" spans="1:31" x14ac:dyDescent="0.25">
      <c r="A7250">
        <v>13.654500000000001</v>
      </c>
      <c r="B7250">
        <v>13.759499999999999</v>
      </c>
      <c r="C7250">
        <v>13.376799999999999</v>
      </c>
      <c r="D7250">
        <v>12.9771</v>
      </c>
      <c r="E7250" t="s">
        <v>27</v>
      </c>
      <c r="F7250">
        <v>2</v>
      </c>
      <c r="I7250" t="s">
        <v>34199</v>
      </c>
      <c r="J7250">
        <v>0.97640099999999996</v>
      </c>
      <c r="K7250">
        <v>2.4438999999999998E-4</v>
      </c>
      <c r="L7250">
        <v>133.81</v>
      </c>
      <c r="M7250">
        <v>57.585999999999999</v>
      </c>
      <c r="N7250">
        <v>133.81</v>
      </c>
      <c r="O7250">
        <v>-0.24504999999999999</v>
      </c>
      <c r="P7250">
        <v>5636500</v>
      </c>
      <c r="Q7250">
        <v>1525</v>
      </c>
      <c r="R7250">
        <v>9.1612600000000004</v>
      </c>
      <c r="S7250">
        <v>18.584599999999998</v>
      </c>
      <c r="T7250">
        <v>13.515700000000001</v>
      </c>
      <c r="U7250">
        <v>13.3683</v>
      </c>
      <c r="V7250">
        <v>5.2163300000000001</v>
      </c>
      <c r="W7250">
        <v>53.767899999999997</v>
      </c>
      <c r="X7250" t="s">
        <v>558</v>
      </c>
      <c r="Y7250" t="s">
        <v>34232</v>
      </c>
      <c r="Z7250" t="s">
        <v>560</v>
      </c>
      <c r="AA7250" t="s">
        <v>560</v>
      </c>
      <c r="AB7250" t="s">
        <v>561</v>
      </c>
      <c r="AC7250" t="s">
        <v>562</v>
      </c>
      <c r="AD7250" t="s">
        <v>34233</v>
      </c>
      <c r="AE7250" t="s">
        <v>34234</v>
      </c>
    </row>
    <row r="7251" spans="1:31" x14ac:dyDescent="0.25">
      <c r="A7251">
        <v>14.6145</v>
      </c>
      <c r="B7251">
        <v>14.7599</v>
      </c>
      <c r="C7251">
        <v>14.214499999999999</v>
      </c>
      <c r="D7251">
        <v>14.18</v>
      </c>
      <c r="E7251" t="s">
        <v>27</v>
      </c>
      <c r="F7251">
        <v>2</v>
      </c>
      <c r="I7251" t="s">
        <v>34199</v>
      </c>
      <c r="J7251">
        <v>0.99999499999999997</v>
      </c>
      <c r="K7251" s="1">
        <v>7.9093599999999997E-26</v>
      </c>
      <c r="L7251">
        <v>222.25</v>
      </c>
      <c r="M7251">
        <v>150.91</v>
      </c>
      <c r="N7251">
        <v>222.25</v>
      </c>
      <c r="O7251">
        <v>-6.8756999999999999E-2</v>
      </c>
      <c r="P7251">
        <v>3844300</v>
      </c>
      <c r="Q7251">
        <v>1263</v>
      </c>
      <c r="R7251" t="s">
        <v>29</v>
      </c>
      <c r="S7251">
        <v>16.4239</v>
      </c>
      <c r="T7251">
        <v>14.4145</v>
      </c>
      <c r="U7251">
        <v>14.47</v>
      </c>
      <c r="V7251">
        <v>1.95391</v>
      </c>
      <c r="W7251">
        <v>57.768900000000002</v>
      </c>
      <c r="X7251" t="s">
        <v>34235</v>
      </c>
      <c r="Y7251" t="s">
        <v>34236</v>
      </c>
      <c r="Z7251" t="s">
        <v>560</v>
      </c>
      <c r="AA7251" t="s">
        <v>560</v>
      </c>
      <c r="AB7251" t="s">
        <v>561</v>
      </c>
      <c r="AC7251" t="s">
        <v>562</v>
      </c>
      <c r="AD7251" t="s">
        <v>34237</v>
      </c>
      <c r="AE7251" t="s">
        <v>34238</v>
      </c>
    </row>
    <row r="7252" spans="1:31" x14ac:dyDescent="0.25">
      <c r="A7252">
        <v>14.6145</v>
      </c>
      <c r="B7252">
        <v>14.7599</v>
      </c>
      <c r="C7252">
        <v>14.214499999999999</v>
      </c>
      <c r="D7252">
        <v>14.18</v>
      </c>
      <c r="E7252" t="s">
        <v>27</v>
      </c>
      <c r="F7252">
        <v>2</v>
      </c>
      <c r="I7252" t="s">
        <v>34199</v>
      </c>
      <c r="J7252">
        <v>0.99999800000000005</v>
      </c>
      <c r="K7252" s="1">
        <v>7.9093599999999997E-26</v>
      </c>
      <c r="L7252">
        <v>222.25</v>
      </c>
      <c r="M7252">
        <v>150.91</v>
      </c>
      <c r="N7252">
        <v>222.25</v>
      </c>
      <c r="O7252">
        <v>-6.8756999999999999E-2</v>
      </c>
      <c r="P7252">
        <v>3844300</v>
      </c>
      <c r="Q7252">
        <v>1264</v>
      </c>
      <c r="R7252" t="s">
        <v>29</v>
      </c>
      <c r="S7252">
        <v>16.4239</v>
      </c>
      <c r="T7252">
        <v>14.4145</v>
      </c>
      <c r="U7252">
        <v>14.47</v>
      </c>
      <c r="V7252">
        <v>1.95391</v>
      </c>
      <c r="W7252">
        <v>57.768900000000002</v>
      </c>
      <c r="X7252" t="s">
        <v>34235</v>
      </c>
      <c r="Y7252" t="s">
        <v>34239</v>
      </c>
      <c r="Z7252" t="s">
        <v>560</v>
      </c>
      <c r="AA7252" t="s">
        <v>560</v>
      </c>
      <c r="AB7252" t="s">
        <v>561</v>
      </c>
      <c r="AC7252" t="s">
        <v>562</v>
      </c>
      <c r="AD7252" t="s">
        <v>34240</v>
      </c>
      <c r="AE7252" t="s">
        <v>34241</v>
      </c>
    </row>
    <row r="7253" spans="1:31" hidden="1" x14ac:dyDescent="0.25">
      <c r="A7253">
        <v>12.5977</v>
      </c>
      <c r="B7253">
        <v>10.486599999999999</v>
      </c>
      <c r="C7253">
        <v>10.7118</v>
      </c>
      <c r="D7253">
        <v>10.5166</v>
      </c>
      <c r="E7253" t="s">
        <v>27</v>
      </c>
      <c r="F7253">
        <v>3</v>
      </c>
      <c r="I7253" t="s">
        <v>34199</v>
      </c>
      <c r="J7253">
        <v>1</v>
      </c>
      <c r="K7253" s="1">
        <v>2.5284699999999999E-5</v>
      </c>
      <c r="L7253">
        <v>125.39</v>
      </c>
      <c r="M7253">
        <v>96.230999999999995</v>
      </c>
      <c r="N7253">
        <v>125.39</v>
      </c>
      <c r="O7253">
        <v>-1.1999</v>
      </c>
      <c r="P7253">
        <v>13496000</v>
      </c>
      <c r="Q7253">
        <v>142</v>
      </c>
      <c r="R7253">
        <v>11.2597</v>
      </c>
      <c r="S7253">
        <v>18.668399999999998</v>
      </c>
      <c r="T7253">
        <v>11.6548</v>
      </c>
      <c r="U7253">
        <v>10.5016</v>
      </c>
      <c r="V7253">
        <v>8.1668299999999991</v>
      </c>
      <c r="W7253">
        <v>44.312800000000003</v>
      </c>
      <c r="X7253" t="s">
        <v>670</v>
      </c>
      <c r="Y7253" t="s">
        <v>34242</v>
      </c>
      <c r="Z7253" t="s">
        <v>665</v>
      </c>
      <c r="AA7253" t="s">
        <v>665</v>
      </c>
      <c r="AB7253" t="s">
        <v>666</v>
      </c>
      <c r="AC7253" t="s">
        <v>667</v>
      </c>
      <c r="AD7253" t="s">
        <v>34243</v>
      </c>
      <c r="AE7253" t="s">
        <v>34244</v>
      </c>
    </row>
    <row r="7254" spans="1:31" x14ac:dyDescent="0.25">
      <c r="A7254">
        <v>13.345800000000001</v>
      </c>
      <c r="B7254">
        <v>13.5907</v>
      </c>
      <c r="C7254">
        <v>12.7445</v>
      </c>
      <c r="D7254">
        <v>12.8375</v>
      </c>
      <c r="E7254" t="s">
        <v>27</v>
      </c>
      <c r="F7254">
        <v>2</v>
      </c>
      <c r="I7254" t="s">
        <v>34199</v>
      </c>
      <c r="J7254">
        <v>0.99640799999999996</v>
      </c>
      <c r="K7254">
        <v>4.9249799999999996E-4</v>
      </c>
      <c r="L7254">
        <v>124.23</v>
      </c>
      <c r="M7254">
        <v>75.433999999999997</v>
      </c>
      <c r="N7254">
        <v>124.23</v>
      </c>
      <c r="O7254">
        <v>-0.11749</v>
      </c>
      <c r="P7254">
        <v>3640900</v>
      </c>
      <c r="Q7254">
        <v>4</v>
      </c>
      <c r="R7254" t="s">
        <v>29</v>
      </c>
      <c r="S7254">
        <v>18.511800000000001</v>
      </c>
      <c r="T7254">
        <v>13.0451</v>
      </c>
      <c r="U7254">
        <v>13.2141</v>
      </c>
      <c r="V7254">
        <v>5.2976700000000001</v>
      </c>
      <c r="W7254">
        <v>52.518500000000003</v>
      </c>
      <c r="X7254" t="s">
        <v>772</v>
      </c>
      <c r="Y7254" t="s">
        <v>19482</v>
      </c>
      <c r="Z7254" t="s">
        <v>774</v>
      </c>
      <c r="AA7254" t="s">
        <v>774</v>
      </c>
      <c r="AB7254" t="s">
        <v>775</v>
      </c>
      <c r="AC7254" t="s">
        <v>776</v>
      </c>
      <c r="AD7254" t="s">
        <v>34245</v>
      </c>
      <c r="AE7254" t="s">
        <v>34246</v>
      </c>
    </row>
    <row r="7255" spans="1:31" x14ac:dyDescent="0.25">
      <c r="A7255">
        <v>16.1082</v>
      </c>
      <c r="B7255">
        <v>15.884600000000001</v>
      </c>
      <c r="C7255">
        <v>15.5412</v>
      </c>
      <c r="D7255">
        <v>15.292999999999999</v>
      </c>
      <c r="E7255" t="s">
        <v>27</v>
      </c>
      <c r="F7255">
        <v>2</v>
      </c>
      <c r="I7255" t="s">
        <v>34199</v>
      </c>
      <c r="J7255">
        <v>0.99657899999999999</v>
      </c>
      <c r="K7255">
        <v>6.2496699999999997E-3</v>
      </c>
      <c r="L7255">
        <v>88.177000000000007</v>
      </c>
      <c r="M7255">
        <v>56.887999999999998</v>
      </c>
      <c r="N7255">
        <v>88.177000000000007</v>
      </c>
      <c r="O7255">
        <v>0.12386999999999999</v>
      </c>
      <c r="P7255">
        <v>9333000</v>
      </c>
      <c r="Q7255">
        <v>207</v>
      </c>
      <c r="R7255">
        <v>9.9994399999999999</v>
      </c>
      <c r="S7255">
        <v>18.945399999999999</v>
      </c>
      <c r="T7255">
        <v>15.8247</v>
      </c>
      <c r="U7255">
        <v>15.588800000000001</v>
      </c>
      <c r="V7255">
        <v>3.3566500000000001</v>
      </c>
      <c r="W7255">
        <v>62.826999999999998</v>
      </c>
      <c r="X7255" t="s">
        <v>830</v>
      </c>
      <c r="Y7255" t="s">
        <v>34247</v>
      </c>
      <c r="Z7255" t="s">
        <v>832</v>
      </c>
      <c r="AA7255" t="s">
        <v>832</v>
      </c>
      <c r="AB7255" t="s">
        <v>833</v>
      </c>
      <c r="AC7255" t="s">
        <v>834</v>
      </c>
      <c r="AD7255" t="s">
        <v>34248</v>
      </c>
      <c r="AE7255" t="s">
        <v>34249</v>
      </c>
    </row>
    <row r="7256" spans="1:31" x14ac:dyDescent="0.25">
      <c r="A7256">
        <v>15.145</v>
      </c>
      <c r="B7256">
        <v>14.543900000000001</v>
      </c>
      <c r="C7256">
        <v>14.9061</v>
      </c>
      <c r="D7256">
        <v>14.046799999999999</v>
      </c>
      <c r="E7256" t="s">
        <v>27</v>
      </c>
      <c r="F7256">
        <v>2</v>
      </c>
      <c r="I7256" t="s">
        <v>34199</v>
      </c>
      <c r="J7256">
        <v>0.98456299999999997</v>
      </c>
      <c r="K7256">
        <v>1.0449400000000001E-3</v>
      </c>
      <c r="L7256">
        <v>109.11</v>
      </c>
      <c r="M7256">
        <v>76.358999999999995</v>
      </c>
      <c r="N7256">
        <v>109.11</v>
      </c>
      <c r="O7256">
        <v>0.67820000000000003</v>
      </c>
      <c r="P7256">
        <v>4045600</v>
      </c>
      <c r="Q7256">
        <v>208</v>
      </c>
      <c r="R7256">
        <v>11.7042</v>
      </c>
      <c r="S7256">
        <v>18.6799</v>
      </c>
      <c r="T7256">
        <v>15.025499999999999</v>
      </c>
      <c r="U7256">
        <v>14.295299999999999</v>
      </c>
      <c r="V7256">
        <v>4.3845299999999998</v>
      </c>
      <c r="W7256">
        <v>58.6417</v>
      </c>
      <c r="X7256" t="s">
        <v>830</v>
      </c>
      <c r="Y7256" t="s">
        <v>34250</v>
      </c>
      <c r="Z7256" t="s">
        <v>832</v>
      </c>
      <c r="AA7256" t="s">
        <v>832</v>
      </c>
      <c r="AB7256" t="s">
        <v>833</v>
      </c>
      <c r="AC7256" t="s">
        <v>834</v>
      </c>
      <c r="AD7256" t="s">
        <v>34251</v>
      </c>
      <c r="AE7256" t="s">
        <v>34252</v>
      </c>
    </row>
    <row r="7257" spans="1:31" x14ac:dyDescent="0.25">
      <c r="A7257">
        <v>16.6355</v>
      </c>
      <c r="B7257">
        <v>15.832000000000001</v>
      </c>
      <c r="C7257">
        <v>15.939399999999999</v>
      </c>
      <c r="D7257">
        <v>15.889699999999999</v>
      </c>
      <c r="E7257" t="s">
        <v>27</v>
      </c>
      <c r="F7257">
        <v>2</v>
      </c>
      <c r="I7257" t="s">
        <v>34199</v>
      </c>
      <c r="J7257">
        <v>1</v>
      </c>
      <c r="K7257">
        <v>1.2791499999999999E-3</v>
      </c>
      <c r="L7257">
        <v>113.89</v>
      </c>
      <c r="M7257">
        <v>60.179000000000002</v>
      </c>
      <c r="N7257">
        <v>113.89</v>
      </c>
      <c r="O7257">
        <v>0.18472</v>
      </c>
      <c r="P7257">
        <v>44142000</v>
      </c>
      <c r="Q7257">
        <v>75</v>
      </c>
      <c r="R7257">
        <v>13.707700000000001</v>
      </c>
      <c r="S7257">
        <v>20.7593</v>
      </c>
      <c r="T7257">
        <v>16.287500000000001</v>
      </c>
      <c r="U7257">
        <v>15.860799999999999</v>
      </c>
      <c r="V7257">
        <v>4.8984800000000002</v>
      </c>
      <c r="W7257">
        <v>64.296599999999998</v>
      </c>
      <c r="X7257" t="s">
        <v>1114</v>
      </c>
      <c r="Y7257" t="s">
        <v>34253</v>
      </c>
      <c r="Z7257" t="s">
        <v>1116</v>
      </c>
      <c r="AA7257" t="s">
        <v>1116</v>
      </c>
      <c r="AB7257" t="s">
        <v>1117</v>
      </c>
      <c r="AC7257" t="s">
        <v>1118</v>
      </c>
      <c r="AD7257" t="s">
        <v>34254</v>
      </c>
      <c r="AE7257" t="s">
        <v>34255</v>
      </c>
    </row>
    <row r="7258" spans="1:31" x14ac:dyDescent="0.25">
      <c r="A7258">
        <v>13.544600000000001</v>
      </c>
      <c r="B7258">
        <v>12.828799999999999</v>
      </c>
      <c r="C7258">
        <v>13.153600000000001</v>
      </c>
      <c r="D7258">
        <v>12.176500000000001</v>
      </c>
      <c r="E7258" t="s">
        <v>27</v>
      </c>
      <c r="F7258">
        <v>3</v>
      </c>
      <c r="I7258" t="s">
        <v>34199</v>
      </c>
      <c r="J7258">
        <v>1</v>
      </c>
      <c r="K7258" s="1">
        <v>6.0276200000000001E-8</v>
      </c>
      <c r="L7258">
        <v>142.26</v>
      </c>
      <c r="M7258">
        <v>97.441999999999993</v>
      </c>
      <c r="N7258">
        <v>142.26</v>
      </c>
      <c r="O7258">
        <v>0.57770999999999995</v>
      </c>
      <c r="P7258">
        <v>37433000</v>
      </c>
      <c r="Q7258">
        <v>38</v>
      </c>
      <c r="R7258" t="s">
        <v>29</v>
      </c>
      <c r="S7258">
        <v>18.019200000000001</v>
      </c>
      <c r="T7258">
        <v>13.3491</v>
      </c>
      <c r="U7258">
        <v>12.502700000000001</v>
      </c>
      <c r="V7258">
        <v>5.5164799999999996</v>
      </c>
      <c r="W7258">
        <v>51.703600000000002</v>
      </c>
      <c r="X7258" t="s">
        <v>1523</v>
      </c>
      <c r="Y7258" t="s">
        <v>34256</v>
      </c>
      <c r="Z7258" t="s">
        <v>1525</v>
      </c>
      <c r="AA7258" t="s">
        <v>1525</v>
      </c>
      <c r="AB7258" t="s">
        <v>1526</v>
      </c>
      <c r="AC7258" t="s">
        <v>1527</v>
      </c>
      <c r="AD7258" t="s">
        <v>34257</v>
      </c>
      <c r="AE7258" t="s">
        <v>34258</v>
      </c>
    </row>
    <row r="7259" spans="1:31" x14ac:dyDescent="0.25">
      <c r="A7259">
        <v>15.95</v>
      </c>
      <c r="B7259">
        <v>15.190200000000001</v>
      </c>
      <c r="C7259">
        <v>15.126899999999999</v>
      </c>
      <c r="D7259">
        <v>15.1775</v>
      </c>
      <c r="E7259" t="s">
        <v>27</v>
      </c>
      <c r="F7259">
        <v>2</v>
      </c>
      <c r="I7259" t="s">
        <v>34199</v>
      </c>
      <c r="J7259">
        <v>1</v>
      </c>
      <c r="K7259">
        <v>8.3515199999999994E-3</v>
      </c>
      <c r="L7259">
        <v>84.31</v>
      </c>
      <c r="M7259">
        <v>41.975000000000001</v>
      </c>
      <c r="N7259">
        <v>84.31</v>
      </c>
      <c r="O7259">
        <v>0.21390999999999999</v>
      </c>
      <c r="P7259">
        <v>2248600</v>
      </c>
      <c r="Q7259">
        <v>179</v>
      </c>
      <c r="R7259">
        <v>11.0898</v>
      </c>
      <c r="S7259">
        <v>17.242699999999999</v>
      </c>
      <c r="T7259">
        <v>15.538500000000001</v>
      </c>
      <c r="U7259">
        <v>15.1838</v>
      </c>
      <c r="V7259">
        <v>2.0588199999999999</v>
      </c>
      <c r="W7259">
        <v>61.444600000000001</v>
      </c>
      <c r="X7259" t="s">
        <v>1758</v>
      </c>
      <c r="Y7259" t="s">
        <v>34259</v>
      </c>
      <c r="Z7259" t="s">
        <v>1753</v>
      </c>
      <c r="AA7259" t="s">
        <v>1753</v>
      </c>
      <c r="AB7259" t="s">
        <v>1754</v>
      </c>
      <c r="AC7259" t="s">
        <v>1755</v>
      </c>
      <c r="AD7259" t="s">
        <v>34260</v>
      </c>
      <c r="AE7259" t="s">
        <v>34261</v>
      </c>
    </row>
    <row r="7260" spans="1:31" hidden="1" x14ac:dyDescent="0.25">
      <c r="A7260">
        <v>14.0411</v>
      </c>
      <c r="B7260">
        <v>12.254899999999999</v>
      </c>
      <c r="C7260">
        <v>13.660600000000001</v>
      </c>
      <c r="D7260">
        <v>11.273400000000001</v>
      </c>
      <c r="E7260" t="s">
        <v>27</v>
      </c>
      <c r="F7260">
        <v>2</v>
      </c>
      <c r="I7260" t="s">
        <v>34199</v>
      </c>
      <c r="J7260">
        <v>1</v>
      </c>
      <c r="K7260" s="1">
        <v>2.4878000000000002E-25</v>
      </c>
      <c r="L7260">
        <v>228.7</v>
      </c>
      <c r="M7260">
        <v>122.41</v>
      </c>
      <c r="N7260">
        <v>228.7</v>
      </c>
      <c r="O7260">
        <v>-0.72177000000000002</v>
      </c>
      <c r="P7260">
        <v>12672000</v>
      </c>
      <c r="Q7260">
        <v>143</v>
      </c>
      <c r="R7260">
        <v>12.3818</v>
      </c>
      <c r="S7260">
        <v>18.851400000000002</v>
      </c>
      <c r="T7260">
        <v>13.8508</v>
      </c>
      <c r="U7260">
        <v>11.764200000000001</v>
      </c>
      <c r="V7260">
        <v>7.08718</v>
      </c>
      <c r="W7260">
        <v>51.23</v>
      </c>
      <c r="X7260" t="s">
        <v>34262</v>
      </c>
      <c r="Y7260" t="s">
        <v>34263</v>
      </c>
      <c r="Z7260" t="s">
        <v>34264</v>
      </c>
      <c r="AA7260" t="s">
        <v>34264</v>
      </c>
      <c r="AB7260" t="s">
        <v>34265</v>
      </c>
      <c r="AC7260" t="s">
        <v>34266</v>
      </c>
      <c r="AD7260" t="s">
        <v>34267</v>
      </c>
      <c r="AE7260" t="s">
        <v>34268</v>
      </c>
    </row>
    <row r="7261" spans="1:31" hidden="1" x14ac:dyDescent="0.25">
      <c r="A7261">
        <v>14.0411</v>
      </c>
      <c r="B7261">
        <v>12.254899999999999</v>
      </c>
      <c r="C7261">
        <v>13.660600000000001</v>
      </c>
      <c r="D7261">
        <v>11.273400000000001</v>
      </c>
      <c r="E7261" t="s">
        <v>27</v>
      </c>
      <c r="F7261">
        <v>2</v>
      </c>
      <c r="I7261" t="s">
        <v>34199</v>
      </c>
      <c r="J7261">
        <v>1</v>
      </c>
      <c r="K7261" s="1">
        <v>2.4878000000000002E-25</v>
      </c>
      <c r="L7261">
        <v>228.7</v>
      </c>
      <c r="M7261">
        <v>122.41</v>
      </c>
      <c r="N7261">
        <v>228.7</v>
      </c>
      <c r="O7261">
        <v>-0.72177000000000002</v>
      </c>
      <c r="P7261">
        <v>3109300</v>
      </c>
      <c r="Q7261">
        <v>145</v>
      </c>
      <c r="R7261">
        <v>12.3818</v>
      </c>
      <c r="S7261">
        <v>18.851400000000002</v>
      </c>
      <c r="T7261">
        <v>13.8508</v>
      </c>
      <c r="U7261">
        <v>11.764200000000001</v>
      </c>
      <c r="V7261">
        <v>7.08718</v>
      </c>
      <c r="W7261">
        <v>51.23</v>
      </c>
      <c r="X7261" t="s">
        <v>34262</v>
      </c>
      <c r="Y7261" t="s">
        <v>34269</v>
      </c>
      <c r="Z7261" t="s">
        <v>34264</v>
      </c>
      <c r="AA7261" t="s">
        <v>34264</v>
      </c>
      <c r="AB7261" t="s">
        <v>34265</v>
      </c>
      <c r="AC7261" t="s">
        <v>34266</v>
      </c>
      <c r="AD7261" t="s">
        <v>34270</v>
      </c>
      <c r="AE7261" t="s">
        <v>34271</v>
      </c>
    </row>
    <row r="7262" spans="1:31" x14ac:dyDescent="0.25">
      <c r="A7262">
        <v>12.444900000000001</v>
      </c>
      <c r="B7262">
        <v>10.7621</v>
      </c>
      <c r="C7262">
        <v>11.3247</v>
      </c>
      <c r="D7262">
        <v>11.477499999999999</v>
      </c>
      <c r="E7262" t="s">
        <v>27</v>
      </c>
      <c r="F7262">
        <v>3</v>
      </c>
      <c r="I7262" t="s">
        <v>34199</v>
      </c>
      <c r="J7262">
        <v>0.99746900000000005</v>
      </c>
      <c r="K7262" s="1">
        <v>3.4574199999999998E-9</v>
      </c>
      <c r="L7262">
        <v>171.62</v>
      </c>
      <c r="M7262">
        <v>112.84</v>
      </c>
      <c r="N7262">
        <v>162.49</v>
      </c>
      <c r="O7262">
        <v>-0.28147</v>
      </c>
      <c r="P7262">
        <v>11221000</v>
      </c>
      <c r="Q7262">
        <v>332</v>
      </c>
      <c r="R7262" t="s">
        <v>29</v>
      </c>
      <c r="S7262">
        <v>16.766300000000001</v>
      </c>
      <c r="T7262">
        <v>11.8848</v>
      </c>
      <c r="U7262">
        <v>11.1198</v>
      </c>
      <c r="V7262">
        <v>5.6464800000000004</v>
      </c>
      <c r="W7262">
        <v>46.0092</v>
      </c>
      <c r="X7262" t="s">
        <v>1773</v>
      </c>
      <c r="Y7262" t="s">
        <v>34272</v>
      </c>
      <c r="Z7262" t="s">
        <v>1775</v>
      </c>
      <c r="AA7262" t="s">
        <v>1775</v>
      </c>
      <c r="AB7262" t="s">
        <v>1776</v>
      </c>
      <c r="AC7262" t="s">
        <v>1777</v>
      </c>
      <c r="AD7262" t="s">
        <v>34273</v>
      </c>
      <c r="AE7262" t="s">
        <v>34274</v>
      </c>
    </row>
    <row r="7263" spans="1:31" x14ac:dyDescent="0.25">
      <c r="A7263">
        <v>15.9011</v>
      </c>
      <c r="B7263">
        <v>14.8977</v>
      </c>
      <c r="C7263">
        <v>14.888999999999999</v>
      </c>
      <c r="D7263">
        <v>14.3673</v>
      </c>
      <c r="E7263" t="s">
        <v>27</v>
      </c>
      <c r="F7263">
        <v>3</v>
      </c>
      <c r="I7263" t="s">
        <v>34199</v>
      </c>
      <c r="J7263">
        <v>0.99999899999999997</v>
      </c>
      <c r="K7263" s="1">
        <v>2.7184500000000002E-6</v>
      </c>
      <c r="L7263">
        <v>142.57</v>
      </c>
      <c r="M7263">
        <v>96.697000000000003</v>
      </c>
      <c r="N7263">
        <v>105.63</v>
      </c>
      <c r="O7263">
        <v>0.17494000000000001</v>
      </c>
      <c r="P7263">
        <v>74331000</v>
      </c>
      <c r="Q7263">
        <v>416</v>
      </c>
      <c r="R7263">
        <v>13.0977</v>
      </c>
      <c r="S7263">
        <v>21.186299999999999</v>
      </c>
      <c r="T7263">
        <v>15.395</v>
      </c>
      <c r="U7263">
        <v>14.6325</v>
      </c>
      <c r="V7263">
        <v>6.5538499999999997</v>
      </c>
      <c r="W7263">
        <v>60.055100000000003</v>
      </c>
      <c r="X7263" t="s">
        <v>1902</v>
      </c>
      <c r="Y7263" t="s">
        <v>34275</v>
      </c>
      <c r="Z7263" t="s">
        <v>1897</v>
      </c>
      <c r="AA7263" t="s">
        <v>1897</v>
      </c>
      <c r="AB7263" t="s">
        <v>1898</v>
      </c>
      <c r="AC7263" t="s">
        <v>1899</v>
      </c>
      <c r="AD7263" t="s">
        <v>34276</v>
      </c>
      <c r="AE7263" t="s">
        <v>34277</v>
      </c>
    </row>
    <row r="7264" spans="1:31" x14ac:dyDescent="0.25">
      <c r="A7264">
        <v>14.443899999999999</v>
      </c>
      <c r="B7264">
        <v>13.594099999999999</v>
      </c>
      <c r="C7264">
        <v>13.861499999999999</v>
      </c>
      <c r="D7264">
        <v>13.8622</v>
      </c>
      <c r="E7264" t="s">
        <v>27</v>
      </c>
      <c r="F7264">
        <v>3</v>
      </c>
      <c r="I7264" t="s">
        <v>34199</v>
      </c>
      <c r="J7264">
        <v>1</v>
      </c>
      <c r="K7264" s="1">
        <v>2.8187600000000001E-5</v>
      </c>
      <c r="L7264">
        <v>130.47</v>
      </c>
      <c r="M7264">
        <v>78.462999999999994</v>
      </c>
      <c r="N7264">
        <v>130.47</v>
      </c>
      <c r="O7264">
        <v>0.38602999999999998</v>
      </c>
      <c r="P7264">
        <v>10175000</v>
      </c>
      <c r="Q7264">
        <v>103</v>
      </c>
      <c r="R7264">
        <v>12.6228</v>
      </c>
      <c r="S7264">
        <v>19.367999999999999</v>
      </c>
      <c r="T7264">
        <v>14.152699999999999</v>
      </c>
      <c r="U7264">
        <v>13.7281</v>
      </c>
      <c r="V7264">
        <v>5.6399100000000004</v>
      </c>
      <c r="W7264">
        <v>55.761600000000001</v>
      </c>
      <c r="X7264" t="s">
        <v>34278</v>
      </c>
      <c r="Y7264" t="s">
        <v>34279</v>
      </c>
      <c r="Z7264" t="s">
        <v>34280</v>
      </c>
      <c r="AA7264" t="s">
        <v>34280</v>
      </c>
      <c r="AB7264" t="s">
        <v>34281</v>
      </c>
      <c r="AC7264" t="s">
        <v>34282</v>
      </c>
      <c r="AD7264" t="s">
        <v>34283</v>
      </c>
      <c r="AE7264" t="s">
        <v>34284</v>
      </c>
    </row>
    <row r="7265" spans="1:31" x14ac:dyDescent="0.25">
      <c r="A7265">
        <v>14.443899999999999</v>
      </c>
      <c r="B7265">
        <v>13.594099999999999</v>
      </c>
      <c r="C7265">
        <v>13.861499999999999</v>
      </c>
      <c r="D7265">
        <v>13.8622</v>
      </c>
      <c r="E7265" t="s">
        <v>27</v>
      </c>
      <c r="F7265">
        <v>3</v>
      </c>
      <c r="I7265" t="s">
        <v>34199</v>
      </c>
      <c r="J7265">
        <v>1</v>
      </c>
      <c r="K7265" s="1">
        <v>2.8187600000000001E-5</v>
      </c>
      <c r="L7265">
        <v>130.47</v>
      </c>
      <c r="M7265">
        <v>78.462999999999994</v>
      </c>
      <c r="N7265">
        <v>130.47</v>
      </c>
      <c r="O7265">
        <v>0.38602999999999998</v>
      </c>
      <c r="P7265">
        <v>10175000</v>
      </c>
      <c r="Q7265">
        <v>104</v>
      </c>
      <c r="R7265">
        <v>12.6228</v>
      </c>
      <c r="S7265">
        <v>19.367999999999999</v>
      </c>
      <c r="T7265">
        <v>14.152699999999999</v>
      </c>
      <c r="U7265">
        <v>13.7281</v>
      </c>
      <c r="V7265">
        <v>5.6399100000000004</v>
      </c>
      <c r="W7265">
        <v>55.761600000000001</v>
      </c>
      <c r="X7265" t="s">
        <v>34278</v>
      </c>
      <c r="Y7265" t="s">
        <v>34285</v>
      </c>
      <c r="Z7265" t="s">
        <v>34280</v>
      </c>
      <c r="AA7265" t="s">
        <v>34280</v>
      </c>
      <c r="AB7265" t="s">
        <v>34281</v>
      </c>
      <c r="AC7265" t="s">
        <v>34282</v>
      </c>
      <c r="AD7265" t="s">
        <v>34286</v>
      </c>
      <c r="AE7265" t="s">
        <v>34287</v>
      </c>
    </row>
    <row r="7266" spans="1:31" x14ac:dyDescent="0.25">
      <c r="A7266">
        <v>17.403199999999998</v>
      </c>
      <c r="B7266">
        <v>17.016200000000001</v>
      </c>
      <c r="C7266">
        <v>16.8584</v>
      </c>
      <c r="D7266">
        <v>16.694199999999999</v>
      </c>
      <c r="E7266" t="s">
        <v>27</v>
      </c>
      <c r="F7266">
        <v>2</v>
      </c>
      <c r="I7266" t="s">
        <v>34199</v>
      </c>
      <c r="J7266">
        <v>0.99922800000000001</v>
      </c>
      <c r="K7266" s="1">
        <v>2.7506800000000001E-18</v>
      </c>
      <c r="L7266">
        <v>215.88</v>
      </c>
      <c r="M7266">
        <v>157.06</v>
      </c>
      <c r="N7266">
        <v>170.3</v>
      </c>
      <c r="O7266">
        <v>0.23472000000000001</v>
      </c>
      <c r="P7266">
        <v>66550000</v>
      </c>
      <c r="Q7266">
        <v>38</v>
      </c>
      <c r="R7266">
        <v>14.2264</v>
      </c>
      <c r="S7266">
        <v>20.7059</v>
      </c>
      <c r="T7266">
        <v>17.130800000000001</v>
      </c>
      <c r="U7266">
        <v>16.8552</v>
      </c>
      <c r="V7266">
        <v>3.8506900000000002</v>
      </c>
      <c r="W7266">
        <v>67.972099999999998</v>
      </c>
      <c r="X7266" t="s">
        <v>2063</v>
      </c>
      <c r="Y7266" t="s">
        <v>34288</v>
      </c>
      <c r="Z7266" t="s">
        <v>2065</v>
      </c>
      <c r="AA7266" t="s">
        <v>2065</v>
      </c>
      <c r="AB7266" t="s">
        <v>2066</v>
      </c>
      <c r="AC7266" t="s">
        <v>2067</v>
      </c>
      <c r="AD7266" t="s">
        <v>34289</v>
      </c>
      <c r="AE7266" t="s">
        <v>34290</v>
      </c>
    </row>
    <row r="7267" spans="1:31" hidden="1" x14ac:dyDescent="0.25">
      <c r="A7267">
        <v>19.353899999999999</v>
      </c>
      <c r="B7267">
        <v>18.956499999999998</v>
      </c>
      <c r="C7267">
        <v>18.872399999999999</v>
      </c>
      <c r="D7267">
        <v>18.4985</v>
      </c>
      <c r="E7267" t="s">
        <v>27</v>
      </c>
      <c r="F7267">
        <v>3</v>
      </c>
      <c r="I7267" t="s">
        <v>34199</v>
      </c>
      <c r="J7267">
        <v>1</v>
      </c>
      <c r="K7267" s="1">
        <v>3.7969000000000001E-35</v>
      </c>
      <c r="L7267">
        <v>252.49</v>
      </c>
      <c r="M7267">
        <v>184.11</v>
      </c>
      <c r="N7267">
        <v>123.98</v>
      </c>
      <c r="O7267">
        <v>0.1822</v>
      </c>
      <c r="P7267">
        <v>1109100000</v>
      </c>
      <c r="Q7267">
        <v>43</v>
      </c>
      <c r="R7267">
        <v>18.547999999999998</v>
      </c>
      <c r="S7267">
        <v>25.6281</v>
      </c>
      <c r="T7267">
        <v>19.113099999999999</v>
      </c>
      <c r="U7267">
        <v>18.727499999999999</v>
      </c>
      <c r="V7267">
        <v>6.9005999999999998</v>
      </c>
      <c r="W7267">
        <v>75.681299999999993</v>
      </c>
      <c r="X7267" t="s">
        <v>2063</v>
      </c>
      <c r="Y7267" t="s">
        <v>34291</v>
      </c>
      <c r="Z7267" t="s">
        <v>2065</v>
      </c>
      <c r="AA7267" t="s">
        <v>2065</v>
      </c>
      <c r="AB7267" t="s">
        <v>2066</v>
      </c>
      <c r="AC7267" t="s">
        <v>2067</v>
      </c>
      <c r="AD7267" t="s">
        <v>34292</v>
      </c>
      <c r="AE7267" t="s">
        <v>34293</v>
      </c>
    </row>
    <row r="7268" spans="1:31" x14ac:dyDescent="0.25">
      <c r="A7268">
        <v>15.5832</v>
      </c>
      <c r="B7268">
        <v>15.461399999999999</v>
      </c>
      <c r="C7268">
        <v>14.923999999999999</v>
      </c>
      <c r="D7268">
        <v>15.59</v>
      </c>
      <c r="E7268" t="s">
        <v>27</v>
      </c>
      <c r="F7268">
        <v>2</v>
      </c>
      <c r="I7268" t="s">
        <v>34199</v>
      </c>
      <c r="J7268">
        <v>0.99982700000000002</v>
      </c>
      <c r="K7268">
        <v>2.5919000000000001E-2</v>
      </c>
      <c r="L7268">
        <v>68.846000000000004</v>
      </c>
      <c r="M7268">
        <v>32.085999999999999</v>
      </c>
      <c r="N7268">
        <v>68.846000000000004</v>
      </c>
      <c r="O7268">
        <v>-7.0453000000000002E-2</v>
      </c>
      <c r="P7268">
        <v>5180800</v>
      </c>
      <c r="Q7268">
        <v>228</v>
      </c>
      <c r="R7268">
        <v>12.6366</v>
      </c>
      <c r="S7268">
        <v>18.701599999999999</v>
      </c>
      <c r="T7268">
        <v>15.2536</v>
      </c>
      <c r="U7268">
        <v>15.525700000000001</v>
      </c>
      <c r="V7268">
        <v>3.1758999999999999</v>
      </c>
      <c r="W7268">
        <v>61.558599999999998</v>
      </c>
      <c r="X7268" t="s">
        <v>2127</v>
      </c>
      <c r="Y7268" t="s">
        <v>34294</v>
      </c>
      <c r="Z7268" t="s">
        <v>2129</v>
      </c>
      <c r="AA7268" t="s">
        <v>2129</v>
      </c>
      <c r="AB7268" t="s">
        <v>2130</v>
      </c>
      <c r="AC7268" t="s">
        <v>2131</v>
      </c>
      <c r="AD7268" t="s">
        <v>34295</v>
      </c>
      <c r="AE7268" t="s">
        <v>34296</v>
      </c>
    </row>
    <row r="7269" spans="1:31" hidden="1" x14ac:dyDescent="0.25">
      <c r="A7269">
        <v>15.2997</v>
      </c>
      <c r="B7269">
        <v>14.7485</v>
      </c>
      <c r="C7269">
        <v>14.895099999999999</v>
      </c>
      <c r="D7269">
        <v>15.018000000000001</v>
      </c>
      <c r="E7269" t="s">
        <v>27</v>
      </c>
      <c r="F7269">
        <v>2</v>
      </c>
      <c r="I7269" t="s">
        <v>34199</v>
      </c>
      <c r="J7269">
        <v>1</v>
      </c>
      <c r="K7269">
        <v>1.96477E-4</v>
      </c>
      <c r="L7269">
        <v>128.86000000000001</v>
      </c>
      <c r="M7269">
        <v>44.863</v>
      </c>
      <c r="N7269">
        <v>128.86000000000001</v>
      </c>
      <c r="O7269">
        <v>-0.24107000000000001</v>
      </c>
      <c r="P7269">
        <v>126050000</v>
      </c>
      <c r="Q7269">
        <v>626</v>
      </c>
      <c r="R7269">
        <v>16.167899999999999</v>
      </c>
      <c r="S7269">
        <v>23.145499999999998</v>
      </c>
      <c r="T7269">
        <v>15.0974</v>
      </c>
      <c r="U7269">
        <v>14.8832</v>
      </c>
      <c r="V7269">
        <v>8.2622800000000005</v>
      </c>
      <c r="W7269">
        <v>59.961300000000001</v>
      </c>
      <c r="X7269" t="s">
        <v>2188</v>
      </c>
      <c r="Y7269" t="s">
        <v>34297</v>
      </c>
      <c r="Z7269" t="s">
        <v>2190</v>
      </c>
      <c r="AA7269" t="s">
        <v>2191</v>
      </c>
      <c r="AB7269" t="s">
        <v>2192</v>
      </c>
      <c r="AC7269" t="s">
        <v>2193</v>
      </c>
      <c r="AD7269" t="s">
        <v>34298</v>
      </c>
      <c r="AE7269" t="s">
        <v>34299</v>
      </c>
    </row>
    <row r="7270" spans="1:31" x14ac:dyDescent="0.25">
      <c r="A7270">
        <v>15.8682</v>
      </c>
      <c r="B7270">
        <v>15.516</v>
      </c>
      <c r="C7270">
        <v>15.552300000000001</v>
      </c>
      <c r="D7270">
        <v>15.3894</v>
      </c>
      <c r="E7270" t="s">
        <v>27</v>
      </c>
      <c r="F7270">
        <v>4</v>
      </c>
      <c r="I7270" t="s">
        <v>34199</v>
      </c>
      <c r="J7270">
        <v>0.92311500000000002</v>
      </c>
      <c r="K7270">
        <v>3.7499900000000003E-2</v>
      </c>
      <c r="L7270">
        <v>55.655999999999999</v>
      </c>
      <c r="M7270">
        <v>24.265999999999998</v>
      </c>
      <c r="N7270">
        <v>51.643000000000001</v>
      </c>
      <c r="O7270">
        <v>-0.35824</v>
      </c>
      <c r="P7270">
        <v>21754000</v>
      </c>
      <c r="Q7270">
        <v>75</v>
      </c>
      <c r="R7270">
        <v>11.805999999999999</v>
      </c>
      <c r="S7270">
        <v>19.414000000000001</v>
      </c>
      <c r="T7270">
        <v>15.7102</v>
      </c>
      <c r="U7270">
        <v>15.4527</v>
      </c>
      <c r="V7270">
        <v>3.9613299999999998</v>
      </c>
      <c r="W7270">
        <v>62.325800000000001</v>
      </c>
      <c r="X7270" t="s">
        <v>2213</v>
      </c>
      <c r="Y7270" t="s">
        <v>34300</v>
      </c>
      <c r="Z7270" t="s">
        <v>2215</v>
      </c>
      <c r="AA7270" t="s">
        <v>2215</v>
      </c>
      <c r="AB7270" t="s">
        <v>2216</v>
      </c>
      <c r="AC7270" t="s">
        <v>2217</v>
      </c>
      <c r="AD7270" t="s">
        <v>34301</v>
      </c>
      <c r="AE7270" t="s">
        <v>34302</v>
      </c>
    </row>
    <row r="7271" spans="1:31" hidden="1" x14ac:dyDescent="0.25">
      <c r="A7271">
        <v>13.4709</v>
      </c>
      <c r="B7271">
        <v>12.414099999999999</v>
      </c>
      <c r="C7271">
        <v>12.591799999999999</v>
      </c>
      <c r="D7271">
        <v>11.969900000000001</v>
      </c>
      <c r="E7271" t="s">
        <v>27</v>
      </c>
      <c r="F7271">
        <v>3</v>
      </c>
      <c r="I7271" t="s">
        <v>34199</v>
      </c>
      <c r="J7271">
        <v>1</v>
      </c>
      <c r="K7271" s="1">
        <v>1.5300600000000001E-21</v>
      </c>
      <c r="L7271">
        <v>195.56</v>
      </c>
      <c r="M7271">
        <v>151.75</v>
      </c>
      <c r="N7271">
        <v>195.56</v>
      </c>
      <c r="O7271">
        <v>-0.47317999999999999</v>
      </c>
      <c r="P7271">
        <v>8722300</v>
      </c>
      <c r="Q7271">
        <v>153</v>
      </c>
      <c r="R7271">
        <v>13.0304</v>
      </c>
      <c r="S7271">
        <v>19.724499999999999</v>
      </c>
      <c r="T7271">
        <v>13.0313</v>
      </c>
      <c r="U7271">
        <v>12.192</v>
      </c>
      <c r="V7271">
        <v>7.5325300000000004</v>
      </c>
      <c r="W7271">
        <v>50.4467</v>
      </c>
      <c r="X7271" t="s">
        <v>2366</v>
      </c>
      <c r="Y7271" t="s">
        <v>34303</v>
      </c>
      <c r="Z7271" t="s">
        <v>2358</v>
      </c>
      <c r="AA7271" t="s">
        <v>2358</v>
      </c>
      <c r="AB7271" t="s">
        <v>2359</v>
      </c>
      <c r="AC7271" t="s">
        <v>2360</v>
      </c>
      <c r="AD7271" t="s">
        <v>34304</v>
      </c>
      <c r="AE7271" t="s">
        <v>34305</v>
      </c>
    </row>
    <row r="7272" spans="1:31" x14ac:dyDescent="0.25">
      <c r="A7272">
        <v>14.6007</v>
      </c>
      <c r="B7272">
        <v>13.192399999999999</v>
      </c>
      <c r="C7272">
        <v>13.4375</v>
      </c>
      <c r="D7272">
        <v>13.658799999999999</v>
      </c>
      <c r="E7272" t="s">
        <v>27</v>
      </c>
      <c r="F7272">
        <v>2</v>
      </c>
      <c r="I7272" t="s">
        <v>34199</v>
      </c>
      <c r="J7272">
        <v>0.99620600000000004</v>
      </c>
      <c r="K7272" s="1">
        <v>2.9859900000000002E-31</v>
      </c>
      <c r="L7272">
        <v>233.52</v>
      </c>
      <c r="M7272">
        <v>178.71</v>
      </c>
      <c r="N7272">
        <v>233.52</v>
      </c>
      <c r="O7272">
        <v>-0.52661000000000002</v>
      </c>
      <c r="P7272">
        <v>55243000</v>
      </c>
      <c r="Q7272">
        <v>188</v>
      </c>
      <c r="R7272">
        <v>12.0425</v>
      </c>
      <c r="S7272">
        <v>18.626200000000001</v>
      </c>
      <c r="T7272">
        <v>14.0191</v>
      </c>
      <c r="U7272">
        <v>13.425599999999999</v>
      </c>
      <c r="V7272">
        <v>5.2006100000000002</v>
      </c>
      <c r="W7272">
        <v>54.889299999999999</v>
      </c>
      <c r="X7272" t="s">
        <v>2402</v>
      </c>
      <c r="Y7272" t="s">
        <v>34306</v>
      </c>
      <c r="Z7272" t="s">
        <v>2404</v>
      </c>
      <c r="AA7272" t="s">
        <v>2404</v>
      </c>
      <c r="AB7272" t="s">
        <v>2405</v>
      </c>
      <c r="AC7272" t="s">
        <v>2406</v>
      </c>
      <c r="AD7272" t="s">
        <v>34307</v>
      </c>
      <c r="AE7272" t="s">
        <v>34308</v>
      </c>
    </row>
    <row r="7273" spans="1:31" x14ac:dyDescent="0.25">
      <c r="A7273">
        <v>15.4117</v>
      </c>
      <c r="B7273">
        <v>14.451700000000001</v>
      </c>
      <c r="C7273">
        <v>15.1365</v>
      </c>
      <c r="D7273">
        <v>14.0969</v>
      </c>
      <c r="E7273" t="s">
        <v>27</v>
      </c>
      <c r="F7273">
        <v>2</v>
      </c>
      <c r="I7273" t="s">
        <v>34199</v>
      </c>
      <c r="J7273">
        <v>0.93913199999999997</v>
      </c>
      <c r="K7273" s="1">
        <v>7.1887899999999998E-6</v>
      </c>
      <c r="L7273">
        <v>169.65</v>
      </c>
      <c r="M7273">
        <v>95.397000000000006</v>
      </c>
      <c r="N7273">
        <v>169.65</v>
      </c>
      <c r="O7273">
        <v>-0.20416000000000001</v>
      </c>
      <c r="P7273">
        <v>18365000</v>
      </c>
      <c r="Q7273">
        <v>407</v>
      </c>
      <c r="R7273">
        <v>13.054500000000001</v>
      </c>
      <c r="S7273">
        <v>20.0246</v>
      </c>
      <c r="T7273">
        <v>15.274100000000001</v>
      </c>
      <c r="U7273">
        <v>14.2743</v>
      </c>
      <c r="V7273">
        <v>5.7503200000000003</v>
      </c>
      <c r="W7273">
        <v>59.096800000000002</v>
      </c>
      <c r="X7273" t="s">
        <v>2466</v>
      </c>
      <c r="Y7273" t="s">
        <v>34309</v>
      </c>
      <c r="Z7273" t="s">
        <v>2468</v>
      </c>
      <c r="AA7273" t="s">
        <v>2468</v>
      </c>
      <c r="AB7273" t="s">
        <v>2469</v>
      </c>
      <c r="AC7273" t="s">
        <v>2470</v>
      </c>
      <c r="AD7273" t="s">
        <v>34310</v>
      </c>
      <c r="AE7273" t="s">
        <v>34311</v>
      </c>
    </row>
    <row r="7274" spans="1:31" hidden="1" x14ac:dyDescent="0.25">
      <c r="A7274">
        <v>12.9336</v>
      </c>
      <c r="B7274">
        <v>11.421900000000001</v>
      </c>
      <c r="C7274">
        <v>11.7125</v>
      </c>
      <c r="D7274">
        <v>11.0618</v>
      </c>
      <c r="E7274" t="s">
        <v>27</v>
      </c>
      <c r="F7274">
        <v>4</v>
      </c>
      <c r="I7274" t="s">
        <v>34199</v>
      </c>
      <c r="J7274">
        <v>0.99494800000000005</v>
      </c>
      <c r="K7274" s="1">
        <v>4.4359399999999999E-9</v>
      </c>
      <c r="L7274">
        <v>113.71</v>
      </c>
      <c r="M7274">
        <v>81.891000000000005</v>
      </c>
      <c r="N7274">
        <v>113.71</v>
      </c>
      <c r="O7274">
        <v>0.43564999999999998</v>
      </c>
      <c r="P7274">
        <v>50911000</v>
      </c>
      <c r="Q7274">
        <v>517</v>
      </c>
      <c r="R7274">
        <v>9.4045699999999997</v>
      </c>
      <c r="S7274">
        <v>20.198399999999999</v>
      </c>
      <c r="T7274">
        <v>12.3231</v>
      </c>
      <c r="U7274">
        <v>11.2418</v>
      </c>
      <c r="V7274">
        <v>8.9565999999999999</v>
      </c>
      <c r="W7274">
        <v>47.129800000000003</v>
      </c>
      <c r="X7274" t="s">
        <v>2580</v>
      </c>
      <c r="Y7274" t="s">
        <v>34312</v>
      </c>
      <c r="Z7274" t="s">
        <v>2582</v>
      </c>
      <c r="AA7274" t="s">
        <v>2582</v>
      </c>
      <c r="AB7274" t="s">
        <v>2583</v>
      </c>
      <c r="AC7274" t="s">
        <v>2584</v>
      </c>
      <c r="AD7274" t="s">
        <v>34313</v>
      </c>
      <c r="AE7274" t="s">
        <v>34314</v>
      </c>
    </row>
    <row r="7275" spans="1:31" x14ac:dyDescent="0.25">
      <c r="A7275">
        <v>12.9213</v>
      </c>
      <c r="B7275">
        <v>12.399800000000001</v>
      </c>
      <c r="C7275">
        <v>12.351599999999999</v>
      </c>
      <c r="D7275">
        <v>12.435499999999999</v>
      </c>
      <c r="E7275" t="s">
        <v>27</v>
      </c>
      <c r="F7275">
        <v>3</v>
      </c>
      <c r="I7275" t="s">
        <v>34199</v>
      </c>
      <c r="J7275">
        <v>0.8911</v>
      </c>
      <c r="K7275">
        <v>2.6769400000000002E-4</v>
      </c>
      <c r="L7275">
        <v>135.99</v>
      </c>
      <c r="M7275">
        <v>98.387</v>
      </c>
      <c r="N7275">
        <v>135.99</v>
      </c>
      <c r="O7275">
        <v>0.46655999999999997</v>
      </c>
      <c r="P7275">
        <v>5805900</v>
      </c>
      <c r="Q7275">
        <v>370</v>
      </c>
      <c r="R7275" t="s">
        <v>29</v>
      </c>
      <c r="S7275">
        <v>17.152200000000001</v>
      </c>
      <c r="T7275">
        <v>12.6364</v>
      </c>
      <c r="U7275">
        <v>12.4177</v>
      </c>
      <c r="V7275">
        <v>4.7345699999999997</v>
      </c>
      <c r="W7275">
        <v>50.108199999999997</v>
      </c>
      <c r="X7275" t="s">
        <v>34315</v>
      </c>
      <c r="Y7275" t="s">
        <v>34316</v>
      </c>
      <c r="Z7275" t="s">
        <v>34317</v>
      </c>
      <c r="AA7275" t="s">
        <v>34317</v>
      </c>
      <c r="AB7275" t="s">
        <v>34318</v>
      </c>
      <c r="AC7275" t="s">
        <v>34319</v>
      </c>
      <c r="AD7275" t="s">
        <v>34320</v>
      </c>
      <c r="AE7275" t="s">
        <v>34321</v>
      </c>
    </row>
    <row r="7276" spans="1:31" x14ac:dyDescent="0.25">
      <c r="A7276">
        <v>12.9213</v>
      </c>
      <c r="B7276">
        <v>12.399800000000001</v>
      </c>
      <c r="C7276">
        <v>12.351599999999999</v>
      </c>
      <c r="D7276">
        <v>12.435499999999999</v>
      </c>
      <c r="E7276" t="s">
        <v>27</v>
      </c>
      <c r="F7276">
        <v>3</v>
      </c>
      <c r="I7276" t="s">
        <v>34199</v>
      </c>
      <c r="J7276">
        <v>0.8911</v>
      </c>
      <c r="K7276">
        <v>2.6769400000000002E-4</v>
      </c>
      <c r="L7276">
        <v>135.99</v>
      </c>
      <c r="M7276">
        <v>98.387</v>
      </c>
      <c r="N7276">
        <v>135.99</v>
      </c>
      <c r="O7276">
        <v>0.46655999999999997</v>
      </c>
      <c r="P7276">
        <v>5805900</v>
      </c>
      <c r="Q7276">
        <v>371</v>
      </c>
      <c r="R7276" t="s">
        <v>29</v>
      </c>
      <c r="S7276">
        <v>17.152200000000001</v>
      </c>
      <c r="T7276">
        <v>12.6364</v>
      </c>
      <c r="U7276">
        <v>12.4177</v>
      </c>
      <c r="V7276">
        <v>4.7345699999999997</v>
      </c>
      <c r="W7276">
        <v>50.108199999999997</v>
      </c>
      <c r="X7276" t="s">
        <v>34315</v>
      </c>
      <c r="Y7276" t="s">
        <v>34322</v>
      </c>
      <c r="Z7276" t="s">
        <v>34317</v>
      </c>
      <c r="AA7276" t="s">
        <v>34317</v>
      </c>
      <c r="AB7276" t="s">
        <v>34318</v>
      </c>
      <c r="AC7276" t="s">
        <v>34319</v>
      </c>
      <c r="AD7276" t="s">
        <v>34323</v>
      </c>
      <c r="AE7276" t="s">
        <v>34324</v>
      </c>
    </row>
    <row r="7277" spans="1:31" x14ac:dyDescent="0.25">
      <c r="A7277">
        <v>14.0761</v>
      </c>
      <c r="B7277">
        <v>13.1691</v>
      </c>
      <c r="C7277">
        <v>13.1854</v>
      </c>
      <c r="D7277">
        <v>12.987399999999999</v>
      </c>
      <c r="E7277" t="s">
        <v>27</v>
      </c>
      <c r="F7277">
        <v>3</v>
      </c>
      <c r="I7277" t="s">
        <v>34199</v>
      </c>
      <c r="J7277">
        <v>1</v>
      </c>
      <c r="K7277">
        <v>2.6706899999999999E-2</v>
      </c>
      <c r="L7277">
        <v>69.344999999999999</v>
      </c>
      <c r="M7277">
        <v>36.08</v>
      </c>
      <c r="N7277">
        <v>69.344999999999999</v>
      </c>
      <c r="O7277">
        <v>-0.18221999999999999</v>
      </c>
      <c r="P7277">
        <v>14218000</v>
      </c>
      <c r="Q7277">
        <v>275</v>
      </c>
      <c r="R7277" t="s">
        <v>29</v>
      </c>
      <c r="S7277">
        <v>17.849</v>
      </c>
      <c r="T7277">
        <v>13.630699999999999</v>
      </c>
      <c r="U7277">
        <v>13.0783</v>
      </c>
      <c r="V7277">
        <v>4.7707800000000002</v>
      </c>
      <c r="W7277">
        <v>53.417999999999999</v>
      </c>
      <c r="X7277" t="s">
        <v>2776</v>
      </c>
      <c r="Y7277" t="s">
        <v>34325</v>
      </c>
      <c r="Z7277" t="s">
        <v>2778</v>
      </c>
      <c r="AA7277" t="s">
        <v>2778</v>
      </c>
      <c r="AB7277" t="s">
        <v>2779</v>
      </c>
      <c r="AC7277" t="s">
        <v>2780</v>
      </c>
      <c r="AD7277" t="s">
        <v>34326</v>
      </c>
      <c r="AE7277" t="s">
        <v>34327</v>
      </c>
    </row>
    <row r="7278" spans="1:31" x14ac:dyDescent="0.25">
      <c r="A7278">
        <v>13.0154</v>
      </c>
      <c r="B7278">
        <v>11.2643</v>
      </c>
      <c r="C7278">
        <v>12.242100000000001</v>
      </c>
      <c r="D7278">
        <v>11.117800000000001</v>
      </c>
      <c r="E7278" t="s">
        <v>27</v>
      </c>
      <c r="F7278">
        <v>4</v>
      </c>
      <c r="I7278" t="s">
        <v>34199</v>
      </c>
      <c r="J7278">
        <v>0.99999800000000005</v>
      </c>
      <c r="K7278">
        <v>3.6155399999999999E-4</v>
      </c>
      <c r="L7278">
        <v>113.52</v>
      </c>
      <c r="M7278">
        <v>70.480999999999995</v>
      </c>
      <c r="N7278">
        <v>113.52</v>
      </c>
      <c r="O7278">
        <v>1.2401</v>
      </c>
      <c r="P7278">
        <v>6836200</v>
      </c>
      <c r="Q7278">
        <v>213</v>
      </c>
      <c r="R7278" t="s">
        <v>29</v>
      </c>
      <c r="S7278">
        <v>17.103999999999999</v>
      </c>
      <c r="T7278">
        <v>12.6287</v>
      </c>
      <c r="U7278">
        <v>11.1911</v>
      </c>
      <c r="V7278">
        <v>5.9129199999999997</v>
      </c>
      <c r="W7278">
        <v>47.639600000000002</v>
      </c>
      <c r="X7278" t="s">
        <v>34328</v>
      </c>
      <c r="Y7278" t="s">
        <v>34329</v>
      </c>
      <c r="Z7278" t="s">
        <v>34330</v>
      </c>
      <c r="AA7278" t="s">
        <v>34330</v>
      </c>
      <c r="AB7278" t="s">
        <v>34331</v>
      </c>
      <c r="AC7278" t="s">
        <v>34332</v>
      </c>
      <c r="AD7278" t="s">
        <v>34333</v>
      </c>
      <c r="AE7278" t="s">
        <v>34334</v>
      </c>
    </row>
    <row r="7279" spans="1:31" hidden="1" x14ac:dyDescent="0.25">
      <c r="A7279">
        <v>10.6602</v>
      </c>
      <c r="B7279">
        <v>10.6471</v>
      </c>
      <c r="C7279">
        <v>10.6889</v>
      </c>
      <c r="D7279">
        <v>11.0771</v>
      </c>
      <c r="E7279" t="s">
        <v>27</v>
      </c>
      <c r="F7279">
        <v>2</v>
      </c>
      <c r="I7279" t="s">
        <v>34199</v>
      </c>
      <c r="J7279">
        <v>0.99998900000000002</v>
      </c>
      <c r="K7279">
        <v>3.8763499999999999E-2</v>
      </c>
      <c r="L7279">
        <v>60.49</v>
      </c>
      <c r="M7279">
        <v>19.09</v>
      </c>
      <c r="N7279">
        <v>60.49</v>
      </c>
      <c r="O7279">
        <v>8.8021000000000002E-2</v>
      </c>
      <c r="P7279">
        <v>5876800</v>
      </c>
      <c r="Q7279">
        <v>479</v>
      </c>
      <c r="R7279">
        <v>9.9603300000000008</v>
      </c>
      <c r="S7279">
        <v>17.7593</v>
      </c>
      <c r="T7279">
        <v>10.6745</v>
      </c>
      <c r="U7279">
        <v>10.8621</v>
      </c>
      <c r="V7279">
        <v>6.8971999999999998</v>
      </c>
      <c r="W7279">
        <v>43.0732</v>
      </c>
      <c r="X7279" t="s">
        <v>3462</v>
      </c>
      <c r="Y7279" t="s">
        <v>34335</v>
      </c>
      <c r="Z7279" t="s">
        <v>3442</v>
      </c>
      <c r="AA7279" t="s">
        <v>3442</v>
      </c>
      <c r="AB7279" t="s">
        <v>3443</v>
      </c>
      <c r="AC7279" t="s">
        <v>3444</v>
      </c>
      <c r="AD7279" t="s">
        <v>34336</v>
      </c>
      <c r="AE7279" t="s">
        <v>34337</v>
      </c>
    </row>
    <row r="7280" spans="1:31" hidden="1" x14ac:dyDescent="0.25">
      <c r="A7280">
        <v>13.4346</v>
      </c>
      <c r="B7280">
        <v>11.6229</v>
      </c>
      <c r="C7280">
        <v>12.133699999999999</v>
      </c>
      <c r="D7280">
        <v>12.4595</v>
      </c>
      <c r="E7280" t="s">
        <v>27</v>
      </c>
      <c r="F7280">
        <v>2</v>
      </c>
      <c r="I7280" t="s">
        <v>34199</v>
      </c>
      <c r="J7280">
        <v>0.95338699999999998</v>
      </c>
      <c r="K7280" s="1">
        <v>3.81319E-5</v>
      </c>
      <c r="L7280">
        <v>128.57</v>
      </c>
      <c r="M7280">
        <v>74.697000000000003</v>
      </c>
      <c r="N7280">
        <v>116.98</v>
      </c>
      <c r="O7280">
        <v>-0.21801000000000001</v>
      </c>
      <c r="P7280">
        <v>23911000</v>
      </c>
      <c r="Q7280">
        <v>31</v>
      </c>
      <c r="R7280">
        <v>7.9231499999999997</v>
      </c>
      <c r="S7280">
        <v>18.858000000000001</v>
      </c>
      <c r="T7280">
        <v>12.7841</v>
      </c>
      <c r="U7280">
        <v>12.0412</v>
      </c>
      <c r="V7280">
        <v>6.8167999999999997</v>
      </c>
      <c r="W7280">
        <v>49.650700000000001</v>
      </c>
      <c r="X7280" t="s">
        <v>3476</v>
      </c>
      <c r="Y7280" t="s">
        <v>34338</v>
      </c>
      <c r="Z7280" t="s">
        <v>3478</v>
      </c>
      <c r="AA7280" t="s">
        <v>3478</v>
      </c>
      <c r="AB7280" t="s">
        <v>3479</v>
      </c>
      <c r="AC7280" t="s">
        <v>3480</v>
      </c>
      <c r="AD7280" t="s">
        <v>34339</v>
      </c>
      <c r="AE7280" t="s">
        <v>34340</v>
      </c>
    </row>
    <row r="7281" spans="1:31" x14ac:dyDescent="0.25">
      <c r="A7281">
        <v>15.7966</v>
      </c>
      <c r="B7281">
        <v>15.563700000000001</v>
      </c>
      <c r="C7281">
        <v>15.335599999999999</v>
      </c>
      <c r="D7281">
        <v>15.043200000000001</v>
      </c>
      <c r="E7281" t="s">
        <v>27</v>
      </c>
      <c r="F7281">
        <v>2</v>
      </c>
      <c r="I7281" t="s">
        <v>34199</v>
      </c>
      <c r="J7281">
        <v>0.99894099999999997</v>
      </c>
      <c r="K7281">
        <v>3.2579799999999997E-4</v>
      </c>
      <c r="L7281">
        <v>127.51</v>
      </c>
      <c r="M7281">
        <v>77.063000000000002</v>
      </c>
      <c r="N7281">
        <v>127.51</v>
      </c>
      <c r="O7281">
        <v>0.20577000000000001</v>
      </c>
      <c r="P7281">
        <v>1939700</v>
      </c>
      <c r="Q7281">
        <v>378</v>
      </c>
      <c r="R7281">
        <v>10.0709</v>
      </c>
      <c r="S7281">
        <v>18.023499999999999</v>
      </c>
      <c r="T7281">
        <v>15.5661</v>
      </c>
      <c r="U7281">
        <v>15.3035</v>
      </c>
      <c r="V7281">
        <v>2.7200600000000001</v>
      </c>
      <c r="W7281">
        <v>61.739100000000001</v>
      </c>
      <c r="X7281" t="s">
        <v>3497</v>
      </c>
      <c r="Y7281" t="s">
        <v>34341</v>
      </c>
      <c r="Z7281" t="s">
        <v>3499</v>
      </c>
      <c r="AA7281" t="s">
        <v>3499</v>
      </c>
      <c r="AB7281" t="s">
        <v>3500</v>
      </c>
      <c r="AC7281" t="s">
        <v>3501</v>
      </c>
      <c r="AD7281" t="s">
        <v>34342</v>
      </c>
      <c r="AE7281" t="s">
        <v>34343</v>
      </c>
    </row>
    <row r="7282" spans="1:31" x14ac:dyDescent="0.25">
      <c r="A7282">
        <v>15.7966</v>
      </c>
      <c r="B7282">
        <v>15.563700000000001</v>
      </c>
      <c r="C7282">
        <v>15.335599999999999</v>
      </c>
      <c r="D7282">
        <v>15.043200000000001</v>
      </c>
      <c r="E7282" t="s">
        <v>27</v>
      </c>
      <c r="F7282">
        <v>2</v>
      </c>
      <c r="I7282" t="s">
        <v>34199</v>
      </c>
      <c r="J7282">
        <v>0.99758999999999998</v>
      </c>
      <c r="K7282">
        <v>3.2579799999999997E-4</v>
      </c>
      <c r="L7282">
        <v>127.51</v>
      </c>
      <c r="M7282">
        <v>77.063000000000002</v>
      </c>
      <c r="N7282">
        <v>127.51</v>
      </c>
      <c r="O7282">
        <v>0.20577000000000001</v>
      </c>
      <c r="P7282">
        <v>1939700</v>
      </c>
      <c r="Q7282">
        <v>379</v>
      </c>
      <c r="R7282">
        <v>10.0709</v>
      </c>
      <c r="S7282">
        <v>18.023499999999999</v>
      </c>
      <c r="T7282">
        <v>15.5661</v>
      </c>
      <c r="U7282">
        <v>15.3035</v>
      </c>
      <c r="V7282">
        <v>2.7200600000000001</v>
      </c>
      <c r="W7282">
        <v>61.739100000000001</v>
      </c>
      <c r="X7282" t="s">
        <v>3497</v>
      </c>
      <c r="Y7282" t="s">
        <v>34344</v>
      </c>
      <c r="Z7282" t="s">
        <v>3499</v>
      </c>
      <c r="AA7282" t="s">
        <v>3499</v>
      </c>
      <c r="AB7282" t="s">
        <v>3500</v>
      </c>
      <c r="AC7282" t="s">
        <v>3501</v>
      </c>
      <c r="AD7282" t="s">
        <v>34345</v>
      </c>
      <c r="AE7282" t="s">
        <v>34346</v>
      </c>
    </row>
    <row r="7283" spans="1:31" hidden="1" x14ac:dyDescent="0.25">
      <c r="A7283">
        <v>12.7476</v>
      </c>
      <c r="B7283">
        <v>11.460900000000001</v>
      </c>
      <c r="C7283">
        <v>11.155099999999999</v>
      </c>
      <c r="D7283">
        <v>9.7017199999999999</v>
      </c>
      <c r="E7283" t="s">
        <v>27</v>
      </c>
      <c r="F7283">
        <v>3</v>
      </c>
      <c r="I7283" t="s">
        <v>34199</v>
      </c>
      <c r="J7283">
        <v>0.99995400000000001</v>
      </c>
      <c r="K7283">
        <v>1.5317900000000001E-3</v>
      </c>
      <c r="L7283">
        <v>106.58</v>
      </c>
      <c r="M7283">
        <v>62.765000000000001</v>
      </c>
      <c r="N7283">
        <v>106.58</v>
      </c>
      <c r="O7283">
        <v>0.35718</v>
      </c>
      <c r="P7283">
        <v>3514700</v>
      </c>
      <c r="Q7283">
        <v>943</v>
      </c>
      <c r="R7283">
        <v>9.6521799999999995</v>
      </c>
      <c r="S7283">
        <v>17.535699999999999</v>
      </c>
      <c r="T7283">
        <v>11.9514</v>
      </c>
      <c r="U7283">
        <v>10.581300000000001</v>
      </c>
      <c r="V7283">
        <v>6.9544199999999998</v>
      </c>
      <c r="W7283">
        <v>45.065300000000001</v>
      </c>
      <c r="X7283" t="s">
        <v>3763</v>
      </c>
      <c r="Y7283" t="s">
        <v>34347</v>
      </c>
      <c r="Z7283" t="s">
        <v>3765</v>
      </c>
      <c r="AA7283" t="s">
        <v>3765</v>
      </c>
      <c r="AB7283" t="s">
        <v>3766</v>
      </c>
      <c r="AC7283" t="s">
        <v>3767</v>
      </c>
      <c r="AD7283" t="s">
        <v>34348</v>
      </c>
      <c r="AE7283" t="s">
        <v>34349</v>
      </c>
    </row>
    <row r="7284" spans="1:31" hidden="1" x14ac:dyDescent="0.25">
      <c r="A7284">
        <v>12.7476</v>
      </c>
      <c r="B7284">
        <v>11.460900000000001</v>
      </c>
      <c r="C7284">
        <v>11.155099999999999</v>
      </c>
      <c r="D7284">
        <v>9.7017199999999999</v>
      </c>
      <c r="E7284" t="s">
        <v>27</v>
      </c>
      <c r="F7284">
        <v>3</v>
      </c>
      <c r="I7284" t="s">
        <v>34199</v>
      </c>
      <c r="J7284">
        <v>0.99998600000000004</v>
      </c>
      <c r="K7284" s="1">
        <v>1.14337E-9</v>
      </c>
      <c r="L7284">
        <v>178.84</v>
      </c>
      <c r="M7284">
        <v>135.33000000000001</v>
      </c>
      <c r="N7284">
        <v>106.58</v>
      </c>
      <c r="O7284">
        <v>0.35718</v>
      </c>
      <c r="P7284">
        <v>14693000</v>
      </c>
      <c r="Q7284">
        <v>945</v>
      </c>
      <c r="R7284">
        <v>9.6521799999999995</v>
      </c>
      <c r="S7284">
        <v>17.535699999999999</v>
      </c>
      <c r="T7284">
        <v>11.9514</v>
      </c>
      <c r="U7284">
        <v>10.581300000000001</v>
      </c>
      <c r="V7284">
        <v>6.9544199999999998</v>
      </c>
      <c r="W7284">
        <v>45.065300000000001</v>
      </c>
      <c r="X7284" t="s">
        <v>3763</v>
      </c>
      <c r="Y7284" t="s">
        <v>34350</v>
      </c>
      <c r="Z7284" t="s">
        <v>3765</v>
      </c>
      <c r="AA7284" t="s">
        <v>3765</v>
      </c>
      <c r="AB7284" t="s">
        <v>3766</v>
      </c>
      <c r="AC7284" t="s">
        <v>3767</v>
      </c>
      <c r="AD7284" t="s">
        <v>34351</v>
      </c>
      <c r="AE7284" t="s">
        <v>34352</v>
      </c>
    </row>
    <row r="7285" spans="1:31" x14ac:dyDescent="0.25">
      <c r="A7285">
        <v>10.7064</v>
      </c>
      <c r="B7285">
        <v>11.3855</v>
      </c>
      <c r="C7285">
        <v>12.309900000000001</v>
      </c>
      <c r="D7285">
        <v>11.4757</v>
      </c>
      <c r="E7285" t="s">
        <v>27</v>
      </c>
      <c r="F7285">
        <v>3</v>
      </c>
      <c r="I7285" t="s">
        <v>34199</v>
      </c>
      <c r="J7285">
        <v>0.99998900000000002</v>
      </c>
      <c r="K7285">
        <v>2.87993E-2</v>
      </c>
      <c r="L7285">
        <v>67.227000000000004</v>
      </c>
      <c r="M7285">
        <v>28.164999999999999</v>
      </c>
      <c r="N7285">
        <v>67.227000000000004</v>
      </c>
      <c r="O7285">
        <v>0.33555000000000001</v>
      </c>
      <c r="P7285">
        <v>0</v>
      </c>
      <c r="Q7285">
        <v>39</v>
      </c>
      <c r="R7285" t="s">
        <v>29</v>
      </c>
      <c r="S7285">
        <v>16.063800000000001</v>
      </c>
      <c r="T7285">
        <v>11.5082</v>
      </c>
      <c r="U7285">
        <v>11.4306</v>
      </c>
      <c r="V7285">
        <v>4.6332100000000001</v>
      </c>
      <c r="W7285">
        <v>45.877499999999998</v>
      </c>
      <c r="X7285" t="s">
        <v>3981</v>
      </c>
      <c r="Y7285" t="s">
        <v>9182</v>
      </c>
      <c r="Z7285" t="s">
        <v>3970</v>
      </c>
      <c r="AA7285" t="s">
        <v>3970</v>
      </c>
      <c r="AB7285" t="s">
        <v>3971</v>
      </c>
      <c r="AC7285" t="s">
        <v>3983</v>
      </c>
      <c r="AD7285" t="s">
        <v>34353</v>
      </c>
      <c r="AE7285" t="s">
        <v>34354</v>
      </c>
    </row>
    <row r="7286" spans="1:31" hidden="1" x14ac:dyDescent="0.25">
      <c r="A7286">
        <v>11.952299999999999</v>
      </c>
      <c r="B7286">
        <v>11.206200000000001</v>
      </c>
      <c r="C7286">
        <v>11.166</v>
      </c>
      <c r="D7286">
        <v>8.8808100000000003</v>
      </c>
      <c r="E7286" t="s">
        <v>27</v>
      </c>
      <c r="F7286">
        <v>2</v>
      </c>
      <c r="I7286" t="s">
        <v>34199</v>
      </c>
      <c r="J7286">
        <v>0.99978900000000004</v>
      </c>
      <c r="K7286">
        <v>3.6129399999999999E-2</v>
      </c>
      <c r="L7286">
        <v>60.436</v>
      </c>
      <c r="M7286">
        <v>7.7202999999999999</v>
      </c>
      <c r="N7286">
        <v>60.436</v>
      </c>
      <c r="O7286">
        <v>0.90317000000000003</v>
      </c>
      <c r="P7286">
        <v>78750000</v>
      </c>
      <c r="Q7286">
        <v>9</v>
      </c>
      <c r="R7286">
        <v>14.172000000000001</v>
      </c>
      <c r="S7286">
        <v>20.707000000000001</v>
      </c>
      <c r="T7286">
        <v>11.559200000000001</v>
      </c>
      <c r="U7286">
        <v>10.0435</v>
      </c>
      <c r="V7286">
        <v>10.663500000000001</v>
      </c>
      <c r="W7286">
        <v>43.205300000000001</v>
      </c>
      <c r="X7286" t="s">
        <v>34355</v>
      </c>
      <c r="Y7286" t="s">
        <v>5215</v>
      </c>
      <c r="Z7286" t="s">
        <v>34356</v>
      </c>
      <c r="AA7286" t="s">
        <v>34356</v>
      </c>
      <c r="AB7286" t="s">
        <v>34357</v>
      </c>
      <c r="AC7286" t="s">
        <v>34358</v>
      </c>
      <c r="AD7286" t="s">
        <v>34359</v>
      </c>
      <c r="AE7286" t="s">
        <v>34360</v>
      </c>
    </row>
    <row r="7287" spans="1:31" x14ac:dyDescent="0.25">
      <c r="A7287">
        <v>14.080299999999999</v>
      </c>
      <c r="B7287">
        <v>13.675800000000001</v>
      </c>
      <c r="C7287">
        <v>12.9305</v>
      </c>
      <c r="D7287">
        <v>13.7987</v>
      </c>
      <c r="E7287" t="s">
        <v>27</v>
      </c>
      <c r="F7287">
        <v>3</v>
      </c>
      <c r="I7287" t="s">
        <v>34199</v>
      </c>
      <c r="J7287">
        <v>0.99972899999999998</v>
      </c>
      <c r="K7287" s="1">
        <v>1.2207000000000001E-7</v>
      </c>
      <c r="L7287">
        <v>127.3</v>
      </c>
      <c r="M7287">
        <v>94.125</v>
      </c>
      <c r="N7287">
        <v>96.777000000000001</v>
      </c>
      <c r="O7287">
        <v>0.18210000000000001</v>
      </c>
      <c r="P7287">
        <v>70272000</v>
      </c>
      <c r="Q7287">
        <v>335</v>
      </c>
      <c r="R7287">
        <v>10.9122</v>
      </c>
      <c r="S7287">
        <v>19.117899999999999</v>
      </c>
      <c r="T7287">
        <v>13.5054</v>
      </c>
      <c r="U7287">
        <v>13.737299999999999</v>
      </c>
      <c r="V7287">
        <v>5.3806099999999999</v>
      </c>
      <c r="W7287">
        <v>54.485300000000002</v>
      </c>
      <c r="X7287" t="s">
        <v>4517</v>
      </c>
      <c r="Y7287" t="s">
        <v>34361</v>
      </c>
      <c r="Z7287" t="s">
        <v>4508</v>
      </c>
      <c r="AA7287" t="s">
        <v>4508</v>
      </c>
      <c r="AB7287" t="s">
        <v>4509</v>
      </c>
      <c r="AC7287" t="s">
        <v>4510</v>
      </c>
      <c r="AD7287" t="s">
        <v>34362</v>
      </c>
      <c r="AE7287" t="s">
        <v>34363</v>
      </c>
    </row>
    <row r="7288" spans="1:31" x14ac:dyDescent="0.25">
      <c r="A7288">
        <v>15.071300000000001</v>
      </c>
      <c r="B7288">
        <v>13.435700000000001</v>
      </c>
      <c r="C7288">
        <v>14.341699999999999</v>
      </c>
      <c r="D7288">
        <v>13.598100000000001</v>
      </c>
      <c r="E7288" t="s">
        <v>27</v>
      </c>
      <c r="F7288">
        <v>2</v>
      </c>
      <c r="I7288" t="s">
        <v>34199</v>
      </c>
      <c r="J7288">
        <v>0.97998499999999999</v>
      </c>
      <c r="K7288">
        <v>3.5785499999999998E-3</v>
      </c>
      <c r="L7288">
        <v>97.813000000000002</v>
      </c>
      <c r="M7288">
        <v>60.622</v>
      </c>
      <c r="N7288">
        <v>97.813000000000002</v>
      </c>
      <c r="O7288">
        <v>0.32619999999999999</v>
      </c>
      <c r="P7288">
        <v>2155200</v>
      </c>
      <c r="Q7288">
        <v>510</v>
      </c>
      <c r="R7288" t="s">
        <v>29</v>
      </c>
      <c r="S7288">
        <v>18.273299999999999</v>
      </c>
      <c r="T7288">
        <v>14.7065</v>
      </c>
      <c r="U7288">
        <v>13.5169</v>
      </c>
      <c r="V7288">
        <v>4.7564000000000002</v>
      </c>
      <c r="W7288">
        <v>56.4467</v>
      </c>
      <c r="X7288" t="s">
        <v>4590</v>
      </c>
      <c r="Y7288" t="s">
        <v>34364</v>
      </c>
      <c r="Z7288" t="s">
        <v>4582</v>
      </c>
      <c r="AA7288" t="s">
        <v>4582</v>
      </c>
      <c r="AB7288" t="s">
        <v>4583</v>
      </c>
      <c r="AC7288" t="s">
        <v>4584</v>
      </c>
      <c r="AD7288" t="s">
        <v>34365</v>
      </c>
      <c r="AE7288" t="s">
        <v>34366</v>
      </c>
    </row>
    <row r="7289" spans="1:31" x14ac:dyDescent="0.25">
      <c r="A7289">
        <v>14.428599999999999</v>
      </c>
      <c r="B7289">
        <v>14.067399999999999</v>
      </c>
      <c r="C7289">
        <v>13.519600000000001</v>
      </c>
      <c r="D7289">
        <v>13.979799999999999</v>
      </c>
      <c r="E7289" t="s">
        <v>27</v>
      </c>
      <c r="F7289">
        <v>3</v>
      </c>
      <c r="I7289" t="s">
        <v>34199</v>
      </c>
      <c r="J7289">
        <v>1</v>
      </c>
      <c r="K7289">
        <v>5.0527899999999997E-4</v>
      </c>
      <c r="L7289">
        <v>124.39</v>
      </c>
      <c r="M7289">
        <v>89.308000000000007</v>
      </c>
      <c r="N7289">
        <v>124.39</v>
      </c>
      <c r="O7289">
        <v>-0.54988999999999999</v>
      </c>
      <c r="P7289">
        <v>6008600</v>
      </c>
      <c r="Q7289">
        <v>98</v>
      </c>
      <c r="R7289">
        <v>12.286099999999999</v>
      </c>
      <c r="S7289">
        <v>18.638500000000001</v>
      </c>
      <c r="T7289">
        <v>13.9741</v>
      </c>
      <c r="U7289">
        <v>14.0236</v>
      </c>
      <c r="V7289">
        <v>4.61496</v>
      </c>
      <c r="W7289">
        <v>55.995399999999997</v>
      </c>
      <c r="X7289" t="s">
        <v>4828</v>
      </c>
      <c r="Y7289" t="s">
        <v>34367</v>
      </c>
      <c r="Z7289" t="s">
        <v>4830</v>
      </c>
      <c r="AA7289" t="s">
        <v>4830</v>
      </c>
      <c r="AB7289" t="s">
        <v>4831</v>
      </c>
      <c r="AC7289" t="s">
        <v>4832</v>
      </c>
      <c r="AD7289" t="s">
        <v>34368</v>
      </c>
      <c r="AE7289" t="s">
        <v>34369</v>
      </c>
    </row>
    <row r="7290" spans="1:31" x14ac:dyDescent="0.25">
      <c r="A7290">
        <v>14.443199999999999</v>
      </c>
      <c r="B7290">
        <v>13.603</v>
      </c>
      <c r="C7290">
        <v>13.701499999999999</v>
      </c>
      <c r="D7290">
        <v>13.3401</v>
      </c>
      <c r="E7290" t="s">
        <v>27</v>
      </c>
      <c r="F7290">
        <v>2</v>
      </c>
      <c r="I7290" t="s">
        <v>34199</v>
      </c>
      <c r="J7290">
        <v>1</v>
      </c>
      <c r="K7290">
        <v>3.80997E-2</v>
      </c>
      <c r="L7290">
        <v>61.56</v>
      </c>
      <c r="M7290">
        <v>28.181999999999999</v>
      </c>
      <c r="N7290">
        <v>61.56</v>
      </c>
      <c r="O7290">
        <v>0.16533</v>
      </c>
      <c r="P7290">
        <v>3375600</v>
      </c>
      <c r="Q7290">
        <v>187</v>
      </c>
      <c r="R7290">
        <v>11.9811</v>
      </c>
      <c r="S7290">
        <v>18.153600000000001</v>
      </c>
      <c r="T7290">
        <v>14.0724</v>
      </c>
      <c r="U7290">
        <v>13.4716</v>
      </c>
      <c r="V7290">
        <v>4.6820399999999998</v>
      </c>
      <c r="W7290">
        <v>55.087899999999998</v>
      </c>
      <c r="X7290" t="s">
        <v>4856</v>
      </c>
      <c r="Y7290" t="s">
        <v>34370</v>
      </c>
      <c r="Z7290" t="s">
        <v>4858</v>
      </c>
      <c r="AA7290" t="s">
        <v>4858</v>
      </c>
      <c r="AB7290" t="s">
        <v>4859</v>
      </c>
      <c r="AC7290" t="s">
        <v>4860</v>
      </c>
      <c r="AD7290" t="s">
        <v>34371</v>
      </c>
      <c r="AE7290" t="s">
        <v>34372</v>
      </c>
    </row>
    <row r="7291" spans="1:31" x14ac:dyDescent="0.25">
      <c r="A7291">
        <v>15.787599999999999</v>
      </c>
      <c r="B7291">
        <v>14.9975</v>
      </c>
      <c r="C7291">
        <v>15.309200000000001</v>
      </c>
      <c r="D7291">
        <v>15.0252</v>
      </c>
      <c r="E7291" t="s">
        <v>27</v>
      </c>
      <c r="F7291">
        <v>2</v>
      </c>
      <c r="I7291" t="s">
        <v>34199</v>
      </c>
      <c r="J7291">
        <v>0.99281600000000003</v>
      </c>
      <c r="K7291">
        <v>2.3267100000000001E-3</v>
      </c>
      <c r="L7291">
        <v>101.6</v>
      </c>
      <c r="M7291">
        <v>34.680999999999997</v>
      </c>
      <c r="N7291">
        <v>101.6</v>
      </c>
      <c r="O7291">
        <v>1.4883</v>
      </c>
      <c r="P7291">
        <v>11651000</v>
      </c>
      <c r="Q7291">
        <v>679</v>
      </c>
      <c r="R7291">
        <v>12.97</v>
      </c>
      <c r="S7291">
        <v>19.8111</v>
      </c>
      <c r="T7291">
        <v>15.548400000000001</v>
      </c>
      <c r="U7291">
        <v>15.0114</v>
      </c>
      <c r="V7291">
        <v>4.7997300000000003</v>
      </c>
      <c r="W7291">
        <v>61.119500000000002</v>
      </c>
      <c r="X7291" t="s">
        <v>34373</v>
      </c>
      <c r="Y7291" t="s">
        <v>34374</v>
      </c>
      <c r="Z7291" t="s">
        <v>34375</v>
      </c>
      <c r="AA7291" t="s">
        <v>34375</v>
      </c>
      <c r="AB7291" t="s">
        <v>34376</v>
      </c>
      <c r="AC7291" t="s">
        <v>34377</v>
      </c>
      <c r="AD7291" t="s">
        <v>34378</v>
      </c>
      <c r="AE7291" t="s">
        <v>34379</v>
      </c>
    </row>
    <row r="7292" spans="1:31" hidden="1" x14ac:dyDescent="0.25">
      <c r="A7292">
        <v>14.0411</v>
      </c>
      <c r="B7292">
        <v>13.431900000000001</v>
      </c>
      <c r="C7292">
        <v>12.7919</v>
      </c>
      <c r="D7292">
        <v>12.0671</v>
      </c>
      <c r="E7292" t="s">
        <v>27</v>
      </c>
      <c r="F7292">
        <v>2</v>
      </c>
      <c r="I7292" t="s">
        <v>34199</v>
      </c>
      <c r="J7292">
        <v>1</v>
      </c>
      <c r="K7292" s="1">
        <v>2.7275099999999999E-5</v>
      </c>
      <c r="L7292">
        <v>160.88</v>
      </c>
      <c r="M7292">
        <v>118.9</v>
      </c>
      <c r="N7292">
        <v>160.88</v>
      </c>
      <c r="O7292">
        <v>-0.16286</v>
      </c>
      <c r="P7292">
        <v>51535000</v>
      </c>
      <c r="Q7292">
        <v>50</v>
      </c>
      <c r="R7292">
        <v>14.712199999999999</v>
      </c>
      <c r="S7292">
        <v>21.496400000000001</v>
      </c>
      <c r="T7292">
        <v>13.416499999999999</v>
      </c>
      <c r="U7292">
        <v>12.749499999999999</v>
      </c>
      <c r="V7292">
        <v>8.7469400000000004</v>
      </c>
      <c r="W7292">
        <v>52.331899999999997</v>
      </c>
      <c r="X7292" t="s">
        <v>5599</v>
      </c>
      <c r="Y7292" t="s">
        <v>34380</v>
      </c>
      <c r="Z7292" t="s">
        <v>5601</v>
      </c>
      <c r="AA7292" t="s">
        <v>5594</v>
      </c>
      <c r="AB7292" t="s">
        <v>5602</v>
      </c>
      <c r="AC7292" t="s">
        <v>5603</v>
      </c>
      <c r="AD7292" t="s">
        <v>34381</v>
      </c>
      <c r="AE7292" t="s">
        <v>34382</v>
      </c>
    </row>
    <row r="7293" spans="1:31" hidden="1" x14ac:dyDescent="0.25">
      <c r="A7293">
        <v>14.895899999999999</v>
      </c>
      <c r="B7293">
        <v>13.5754</v>
      </c>
      <c r="C7293">
        <v>13.664</v>
      </c>
      <c r="D7293">
        <v>13.106199999999999</v>
      </c>
      <c r="E7293" t="s">
        <v>27</v>
      </c>
      <c r="F7293">
        <v>3</v>
      </c>
      <c r="I7293" t="s">
        <v>34199</v>
      </c>
      <c r="J7293">
        <v>1</v>
      </c>
      <c r="K7293" s="1">
        <v>1.2902899999999999E-38</v>
      </c>
      <c r="L7293">
        <v>238.67</v>
      </c>
      <c r="M7293">
        <v>187.18</v>
      </c>
      <c r="N7293">
        <v>238.67</v>
      </c>
      <c r="O7293">
        <v>-0.61480000000000001</v>
      </c>
      <c r="P7293">
        <v>83869000</v>
      </c>
      <c r="Q7293">
        <v>1036</v>
      </c>
      <c r="R7293">
        <v>12.834099999999999</v>
      </c>
      <c r="S7293">
        <v>20.3626</v>
      </c>
      <c r="T7293">
        <v>14.28</v>
      </c>
      <c r="U7293">
        <v>13.3408</v>
      </c>
      <c r="V7293">
        <v>7.0217700000000001</v>
      </c>
      <c r="W7293">
        <v>55.241599999999998</v>
      </c>
      <c r="X7293" t="s">
        <v>5649</v>
      </c>
      <c r="Y7293" t="s">
        <v>34383</v>
      </c>
      <c r="Z7293" t="s">
        <v>5651</v>
      </c>
      <c r="AA7293" t="s">
        <v>5651</v>
      </c>
      <c r="AB7293" t="s">
        <v>5652</v>
      </c>
      <c r="AC7293" t="s">
        <v>5653</v>
      </c>
      <c r="AD7293" t="s">
        <v>34384</v>
      </c>
      <c r="AE7293" t="s">
        <v>34385</v>
      </c>
    </row>
    <row r="7294" spans="1:31" x14ac:dyDescent="0.25">
      <c r="A7294">
        <v>15.052899999999999</v>
      </c>
      <c r="B7294">
        <v>13.349299999999999</v>
      </c>
      <c r="C7294">
        <v>14.014799999999999</v>
      </c>
      <c r="D7294">
        <v>13.190899999999999</v>
      </c>
      <c r="E7294" t="s">
        <v>27</v>
      </c>
      <c r="F7294">
        <v>3</v>
      </c>
      <c r="I7294" t="s">
        <v>34199</v>
      </c>
      <c r="J7294">
        <v>1</v>
      </c>
      <c r="K7294" s="1">
        <v>1.2124E-12</v>
      </c>
      <c r="L7294">
        <v>166.62</v>
      </c>
      <c r="M7294">
        <v>124.54</v>
      </c>
      <c r="N7294">
        <v>118.31</v>
      </c>
      <c r="O7294">
        <v>-9.3184000000000003E-2</v>
      </c>
      <c r="P7294">
        <v>24592000</v>
      </c>
      <c r="Q7294">
        <v>13</v>
      </c>
      <c r="R7294">
        <v>10.376300000000001</v>
      </c>
      <c r="S7294">
        <v>19.342600000000001</v>
      </c>
      <c r="T7294">
        <v>14.533899999999999</v>
      </c>
      <c r="U7294">
        <v>13.270099999999999</v>
      </c>
      <c r="V7294">
        <v>6.07247</v>
      </c>
      <c r="W7294">
        <v>55.607900000000001</v>
      </c>
      <c r="X7294" t="s">
        <v>5683</v>
      </c>
      <c r="Y7294" t="s">
        <v>34386</v>
      </c>
      <c r="Z7294" t="s">
        <v>5685</v>
      </c>
      <c r="AA7294" t="s">
        <v>5686</v>
      </c>
      <c r="AB7294" t="s">
        <v>5687</v>
      </c>
      <c r="AC7294" t="s">
        <v>5688</v>
      </c>
      <c r="AD7294" t="s">
        <v>34387</v>
      </c>
      <c r="AE7294" t="s">
        <v>34388</v>
      </c>
    </row>
    <row r="7295" spans="1:31" x14ac:dyDescent="0.25">
      <c r="A7295">
        <v>14.501799999999999</v>
      </c>
      <c r="B7295">
        <v>13.8949</v>
      </c>
      <c r="C7295">
        <v>14.291499999999999</v>
      </c>
      <c r="D7295">
        <v>13.3925</v>
      </c>
      <c r="E7295" t="s">
        <v>27</v>
      </c>
      <c r="F7295">
        <v>2</v>
      </c>
      <c r="I7295" t="s">
        <v>34199</v>
      </c>
      <c r="J7295">
        <v>0.99947799999999998</v>
      </c>
      <c r="K7295">
        <v>1.19275E-4</v>
      </c>
      <c r="L7295">
        <v>138.24</v>
      </c>
      <c r="M7295">
        <v>60.494</v>
      </c>
      <c r="N7295">
        <v>138.24</v>
      </c>
      <c r="O7295">
        <v>0.15381</v>
      </c>
      <c r="P7295">
        <v>104310000</v>
      </c>
      <c r="Q7295">
        <v>611</v>
      </c>
      <c r="R7295">
        <v>9.9798500000000008</v>
      </c>
      <c r="S7295">
        <v>17.566099999999999</v>
      </c>
      <c r="T7295">
        <v>14.396699999999999</v>
      </c>
      <c r="U7295">
        <v>13.643700000000001</v>
      </c>
      <c r="V7295">
        <v>3.92239</v>
      </c>
      <c r="W7295">
        <v>56.0807</v>
      </c>
      <c r="X7295" t="s">
        <v>5702</v>
      </c>
      <c r="Y7295" t="s">
        <v>34389</v>
      </c>
      <c r="Z7295" t="s">
        <v>5704</v>
      </c>
      <c r="AA7295" t="s">
        <v>5704</v>
      </c>
      <c r="AB7295" t="s">
        <v>5705</v>
      </c>
      <c r="AC7295" t="s">
        <v>5706</v>
      </c>
      <c r="AD7295" t="s">
        <v>34390</v>
      </c>
      <c r="AE7295" t="s">
        <v>34391</v>
      </c>
    </row>
    <row r="7296" spans="1:31" hidden="1" x14ac:dyDescent="0.25">
      <c r="A7296">
        <v>12.729200000000001</v>
      </c>
      <c r="B7296">
        <v>10.908799999999999</v>
      </c>
      <c r="C7296">
        <v>11.559900000000001</v>
      </c>
      <c r="D7296">
        <v>10.691000000000001</v>
      </c>
      <c r="E7296" t="s">
        <v>27</v>
      </c>
      <c r="F7296">
        <v>3</v>
      </c>
      <c r="I7296" t="s">
        <v>34199</v>
      </c>
      <c r="J7296">
        <v>0.99540700000000004</v>
      </c>
      <c r="K7296">
        <v>2.1735500000000001E-2</v>
      </c>
      <c r="L7296">
        <v>75.694999999999993</v>
      </c>
      <c r="M7296">
        <v>30.58</v>
      </c>
      <c r="N7296">
        <v>75.694999999999993</v>
      </c>
      <c r="O7296">
        <v>0.31063000000000002</v>
      </c>
      <c r="P7296">
        <v>7228900</v>
      </c>
      <c r="Q7296">
        <v>186</v>
      </c>
      <c r="R7296">
        <v>11.3833</v>
      </c>
      <c r="S7296">
        <v>17.885100000000001</v>
      </c>
      <c r="T7296">
        <v>12.144500000000001</v>
      </c>
      <c r="U7296">
        <v>10.799899999999999</v>
      </c>
      <c r="V7296">
        <v>7.0852199999999996</v>
      </c>
      <c r="W7296">
        <v>45.8889</v>
      </c>
      <c r="X7296" t="s">
        <v>5783</v>
      </c>
      <c r="Y7296" t="s">
        <v>34392</v>
      </c>
      <c r="Z7296" t="s">
        <v>5785</v>
      </c>
      <c r="AA7296" t="s">
        <v>5785</v>
      </c>
      <c r="AB7296" t="s">
        <v>5786</v>
      </c>
      <c r="AC7296" t="s">
        <v>5787</v>
      </c>
      <c r="AD7296" t="s">
        <v>34393</v>
      </c>
      <c r="AE7296" t="s">
        <v>34394</v>
      </c>
    </row>
    <row r="7297" spans="1:31" hidden="1" x14ac:dyDescent="0.25">
      <c r="A7297">
        <v>14.4344</v>
      </c>
      <c r="B7297">
        <v>13.199400000000001</v>
      </c>
      <c r="C7297">
        <v>13.3361</v>
      </c>
      <c r="D7297">
        <v>12.446899999999999</v>
      </c>
      <c r="E7297" t="s">
        <v>27</v>
      </c>
      <c r="F7297">
        <v>2</v>
      </c>
      <c r="I7297" t="s">
        <v>34199</v>
      </c>
      <c r="J7297">
        <v>1</v>
      </c>
      <c r="K7297" s="1">
        <v>3.5377099999999997E-5</v>
      </c>
      <c r="L7297">
        <v>145.28</v>
      </c>
      <c r="M7297">
        <v>100.96</v>
      </c>
      <c r="N7297">
        <v>145.28</v>
      </c>
      <c r="O7297">
        <v>-6.8413000000000002E-2</v>
      </c>
      <c r="P7297">
        <v>29082000</v>
      </c>
      <c r="Q7297">
        <v>660</v>
      </c>
      <c r="R7297">
        <v>12.6754</v>
      </c>
      <c r="S7297">
        <v>19.732700000000001</v>
      </c>
      <c r="T7297">
        <v>13.885300000000001</v>
      </c>
      <c r="U7297">
        <v>12.8231</v>
      </c>
      <c r="V7297">
        <v>6.9095599999999999</v>
      </c>
      <c r="W7297">
        <v>53.416800000000002</v>
      </c>
      <c r="X7297" t="s">
        <v>5790</v>
      </c>
      <c r="Y7297" t="s">
        <v>34395</v>
      </c>
      <c r="Z7297" t="s">
        <v>5792</v>
      </c>
      <c r="AA7297" t="s">
        <v>5792</v>
      </c>
      <c r="AB7297" t="s">
        <v>5793</v>
      </c>
      <c r="AC7297" t="s">
        <v>5794</v>
      </c>
      <c r="AD7297" t="s">
        <v>34396</v>
      </c>
      <c r="AE7297" t="s">
        <v>34397</v>
      </c>
    </row>
    <row r="7298" spans="1:31" hidden="1" x14ac:dyDescent="0.25">
      <c r="A7298">
        <v>11.4992</v>
      </c>
      <c r="B7298">
        <v>10.593500000000001</v>
      </c>
      <c r="C7298">
        <v>12.6317</v>
      </c>
      <c r="D7298">
        <v>10.2898</v>
      </c>
      <c r="E7298" t="s">
        <v>27</v>
      </c>
      <c r="F7298">
        <v>3</v>
      </c>
      <c r="I7298" t="s">
        <v>34199</v>
      </c>
      <c r="J7298">
        <v>0.99537200000000003</v>
      </c>
      <c r="K7298" s="1">
        <v>1.18726E-11</v>
      </c>
      <c r="L7298">
        <v>161.94999999999999</v>
      </c>
      <c r="M7298">
        <v>123.53</v>
      </c>
      <c r="N7298">
        <v>161.94999999999999</v>
      </c>
      <c r="O7298">
        <v>-0.12592999999999999</v>
      </c>
      <c r="P7298">
        <v>8142900</v>
      </c>
      <c r="Q7298">
        <v>23</v>
      </c>
      <c r="R7298">
        <v>9.2050800000000006</v>
      </c>
      <c r="S7298">
        <v>18.1816</v>
      </c>
      <c r="T7298">
        <v>12.0654</v>
      </c>
      <c r="U7298">
        <v>10.441599999999999</v>
      </c>
      <c r="V7298">
        <v>7.7399199999999997</v>
      </c>
      <c r="W7298">
        <v>45.014099999999999</v>
      </c>
      <c r="X7298" t="s">
        <v>5962</v>
      </c>
      <c r="Y7298" t="s">
        <v>9588</v>
      </c>
      <c r="Z7298" t="s">
        <v>5944</v>
      </c>
      <c r="AA7298" t="s">
        <v>5944</v>
      </c>
      <c r="AB7298" t="s">
        <v>5945</v>
      </c>
      <c r="AC7298" t="s">
        <v>5946</v>
      </c>
      <c r="AD7298" t="s">
        <v>34398</v>
      </c>
      <c r="AE7298" t="s">
        <v>34399</v>
      </c>
    </row>
    <row r="7299" spans="1:31" x14ac:dyDescent="0.25">
      <c r="A7299">
        <v>14.7645</v>
      </c>
      <c r="B7299">
        <v>14.378</v>
      </c>
      <c r="C7299">
        <v>14.0684</v>
      </c>
      <c r="D7299">
        <v>14.457000000000001</v>
      </c>
      <c r="E7299" t="s">
        <v>27</v>
      </c>
      <c r="F7299">
        <v>2</v>
      </c>
      <c r="I7299" t="s">
        <v>34199</v>
      </c>
      <c r="J7299">
        <v>1</v>
      </c>
      <c r="K7299">
        <v>8.9278099999999996E-3</v>
      </c>
      <c r="L7299">
        <v>85.161000000000001</v>
      </c>
      <c r="M7299">
        <v>33.234000000000002</v>
      </c>
      <c r="N7299">
        <v>85.161000000000001</v>
      </c>
      <c r="O7299">
        <v>2.1571E-2</v>
      </c>
      <c r="P7299">
        <v>67184000</v>
      </c>
      <c r="Q7299">
        <v>273</v>
      </c>
      <c r="R7299">
        <v>11.9499</v>
      </c>
      <c r="S7299">
        <v>18.773499999999999</v>
      </c>
      <c r="T7299">
        <v>14.416399999999999</v>
      </c>
      <c r="U7299">
        <v>14.4175</v>
      </c>
      <c r="V7299">
        <v>4.35602</v>
      </c>
      <c r="W7299">
        <v>57.667900000000003</v>
      </c>
      <c r="X7299" t="s">
        <v>6030</v>
      </c>
      <c r="Y7299" t="s">
        <v>34400</v>
      </c>
      <c r="Z7299" t="s">
        <v>6032</v>
      </c>
      <c r="AA7299" t="s">
        <v>6032</v>
      </c>
      <c r="AB7299" t="s">
        <v>6033</v>
      </c>
      <c r="AC7299" t="s">
        <v>6034</v>
      </c>
      <c r="AD7299" t="s">
        <v>34401</v>
      </c>
      <c r="AE7299" t="s">
        <v>34402</v>
      </c>
    </row>
    <row r="7300" spans="1:31" x14ac:dyDescent="0.25">
      <c r="A7300">
        <v>14.7645</v>
      </c>
      <c r="B7300">
        <v>14.378</v>
      </c>
      <c r="C7300">
        <v>14.0684</v>
      </c>
      <c r="D7300">
        <v>14.457000000000001</v>
      </c>
      <c r="E7300" t="s">
        <v>27</v>
      </c>
      <c r="F7300">
        <v>2</v>
      </c>
      <c r="I7300" t="s">
        <v>34199</v>
      </c>
      <c r="J7300">
        <v>1</v>
      </c>
      <c r="K7300">
        <v>8.9278099999999996E-3</v>
      </c>
      <c r="L7300">
        <v>85.161000000000001</v>
      </c>
      <c r="M7300">
        <v>33.234000000000002</v>
      </c>
      <c r="N7300">
        <v>85.161000000000001</v>
      </c>
      <c r="O7300">
        <v>2.1571E-2</v>
      </c>
      <c r="P7300">
        <v>67184000</v>
      </c>
      <c r="Q7300">
        <v>274</v>
      </c>
      <c r="R7300">
        <v>11.9499</v>
      </c>
      <c r="S7300">
        <v>18.773499999999999</v>
      </c>
      <c r="T7300">
        <v>14.416399999999999</v>
      </c>
      <c r="U7300">
        <v>14.4175</v>
      </c>
      <c r="V7300">
        <v>4.35602</v>
      </c>
      <c r="W7300">
        <v>57.667900000000003</v>
      </c>
      <c r="X7300" t="s">
        <v>6030</v>
      </c>
      <c r="Y7300" t="s">
        <v>34403</v>
      </c>
      <c r="Z7300" t="s">
        <v>6032</v>
      </c>
      <c r="AA7300" t="s">
        <v>6032</v>
      </c>
      <c r="AB7300" t="s">
        <v>6033</v>
      </c>
      <c r="AC7300" t="s">
        <v>6034</v>
      </c>
      <c r="AD7300" t="s">
        <v>34404</v>
      </c>
      <c r="AE7300" t="s">
        <v>34405</v>
      </c>
    </row>
    <row r="7301" spans="1:31" hidden="1" x14ac:dyDescent="0.25">
      <c r="A7301">
        <v>11.026899999999999</v>
      </c>
      <c r="B7301">
        <v>10.709199999999999</v>
      </c>
      <c r="C7301">
        <v>10.5139</v>
      </c>
      <c r="D7301">
        <v>11.516299999999999</v>
      </c>
      <c r="E7301" t="s">
        <v>27</v>
      </c>
      <c r="F7301">
        <v>3</v>
      </c>
      <c r="I7301" t="s">
        <v>34199</v>
      </c>
      <c r="J7301">
        <v>1</v>
      </c>
      <c r="K7301" s="1">
        <v>3.18029E-6</v>
      </c>
      <c r="L7301">
        <v>143.58000000000001</v>
      </c>
      <c r="M7301">
        <v>100.08</v>
      </c>
      <c r="N7301">
        <v>133.22999999999999</v>
      </c>
      <c r="O7301">
        <v>-0.31803999999999999</v>
      </c>
      <c r="P7301">
        <v>5440600</v>
      </c>
      <c r="Q7301">
        <v>84</v>
      </c>
      <c r="R7301" t="s">
        <v>29</v>
      </c>
      <c r="S7301">
        <v>18.6633</v>
      </c>
      <c r="T7301">
        <v>10.7704</v>
      </c>
      <c r="U7301">
        <v>11.1127</v>
      </c>
      <c r="V7301">
        <v>7.5505800000000001</v>
      </c>
      <c r="W7301">
        <v>43.766300000000001</v>
      </c>
      <c r="X7301" t="s">
        <v>6121</v>
      </c>
      <c r="Y7301" t="s">
        <v>34406</v>
      </c>
      <c r="Z7301" t="s">
        <v>6099</v>
      </c>
      <c r="AA7301" t="s">
        <v>6099</v>
      </c>
      <c r="AB7301" t="s">
        <v>6100</v>
      </c>
      <c r="AC7301" t="s">
        <v>6101</v>
      </c>
      <c r="AD7301" t="s">
        <v>34407</v>
      </c>
      <c r="AE7301" t="s">
        <v>34408</v>
      </c>
    </row>
    <row r="7302" spans="1:31" x14ac:dyDescent="0.25">
      <c r="A7302">
        <v>14.2104</v>
      </c>
      <c r="B7302">
        <v>13.314399999999999</v>
      </c>
      <c r="C7302">
        <v>13.4239</v>
      </c>
      <c r="D7302">
        <v>13.086600000000001</v>
      </c>
      <c r="E7302" t="s">
        <v>27</v>
      </c>
      <c r="F7302">
        <v>2</v>
      </c>
      <c r="I7302" t="s">
        <v>34199</v>
      </c>
      <c r="J7302">
        <v>0.91195000000000004</v>
      </c>
      <c r="K7302" s="1">
        <v>4.6349300000000001E-7</v>
      </c>
      <c r="L7302">
        <v>169.93</v>
      </c>
      <c r="M7302">
        <v>83.647000000000006</v>
      </c>
      <c r="N7302">
        <v>169.93</v>
      </c>
      <c r="O7302">
        <v>0.54044999999999999</v>
      </c>
      <c r="P7302">
        <v>13146000</v>
      </c>
      <c r="Q7302">
        <v>220</v>
      </c>
      <c r="R7302">
        <v>13.286300000000001</v>
      </c>
      <c r="S7302">
        <v>19.7133</v>
      </c>
      <c r="T7302">
        <v>13.8171</v>
      </c>
      <c r="U7302">
        <v>13.2005</v>
      </c>
      <c r="V7302">
        <v>6.5127800000000002</v>
      </c>
      <c r="W7302">
        <v>54.035299999999999</v>
      </c>
      <c r="X7302" t="s">
        <v>6125</v>
      </c>
      <c r="Y7302" t="s">
        <v>34409</v>
      </c>
      <c r="Z7302" t="s">
        <v>6099</v>
      </c>
      <c r="AA7302" t="s">
        <v>6099</v>
      </c>
      <c r="AB7302" t="s">
        <v>6100</v>
      </c>
      <c r="AC7302" t="s">
        <v>6101</v>
      </c>
      <c r="AD7302" t="s">
        <v>34410</v>
      </c>
      <c r="AE7302" t="s">
        <v>34411</v>
      </c>
    </row>
    <row r="7303" spans="1:31" x14ac:dyDescent="0.25">
      <c r="A7303">
        <v>14.5122</v>
      </c>
      <c r="B7303">
        <v>14.1157</v>
      </c>
      <c r="C7303">
        <v>13.8561</v>
      </c>
      <c r="D7303">
        <v>13.9091</v>
      </c>
      <c r="E7303" t="s">
        <v>27</v>
      </c>
      <c r="F7303">
        <v>2</v>
      </c>
      <c r="I7303" t="s">
        <v>34199</v>
      </c>
      <c r="J7303">
        <v>1</v>
      </c>
      <c r="K7303" s="1">
        <v>4.5095800000000003E-5</v>
      </c>
      <c r="L7303">
        <v>156.35</v>
      </c>
      <c r="M7303">
        <v>105.86</v>
      </c>
      <c r="N7303">
        <v>156.35</v>
      </c>
      <c r="O7303">
        <v>9.8036999999999999E-2</v>
      </c>
      <c r="P7303">
        <v>23710000</v>
      </c>
      <c r="Q7303">
        <v>1289</v>
      </c>
      <c r="R7303">
        <v>12.8009</v>
      </c>
      <c r="S7303">
        <v>20.107500000000002</v>
      </c>
      <c r="T7303">
        <v>14.184200000000001</v>
      </c>
      <c r="U7303">
        <v>14.0124</v>
      </c>
      <c r="V7303">
        <v>6.0950899999999999</v>
      </c>
      <c r="W7303">
        <v>56.3932</v>
      </c>
      <c r="X7303" t="s">
        <v>6097</v>
      </c>
      <c r="Y7303" t="s">
        <v>34412</v>
      </c>
      <c r="Z7303" t="s">
        <v>6099</v>
      </c>
      <c r="AA7303" t="s">
        <v>6099</v>
      </c>
      <c r="AB7303" t="s">
        <v>6100</v>
      </c>
      <c r="AC7303" t="s">
        <v>6101</v>
      </c>
      <c r="AD7303" t="s">
        <v>34413</v>
      </c>
      <c r="AE7303" t="s">
        <v>34414</v>
      </c>
    </row>
    <row r="7304" spans="1:31" x14ac:dyDescent="0.25">
      <c r="A7304">
        <v>17.943300000000001</v>
      </c>
      <c r="B7304">
        <v>17.600300000000001</v>
      </c>
      <c r="C7304">
        <v>17.418800000000001</v>
      </c>
      <c r="D7304">
        <v>17.383600000000001</v>
      </c>
      <c r="E7304" t="s">
        <v>27</v>
      </c>
      <c r="F7304">
        <v>2</v>
      </c>
      <c r="I7304" t="s">
        <v>34199</v>
      </c>
      <c r="J7304">
        <v>0.91192700000000004</v>
      </c>
      <c r="K7304">
        <v>6.8826599999999999E-4</v>
      </c>
      <c r="L7304">
        <v>118.71</v>
      </c>
      <c r="M7304">
        <v>80.989999999999995</v>
      </c>
      <c r="N7304">
        <v>118.71</v>
      </c>
      <c r="O7304">
        <v>0.26874999999999999</v>
      </c>
      <c r="P7304">
        <v>45968000</v>
      </c>
      <c r="Q7304">
        <v>359</v>
      </c>
      <c r="R7304">
        <v>13.5448</v>
      </c>
      <c r="S7304">
        <v>19.7715</v>
      </c>
      <c r="T7304">
        <v>17.681000000000001</v>
      </c>
      <c r="U7304">
        <v>17.492000000000001</v>
      </c>
      <c r="V7304">
        <v>2.27956</v>
      </c>
      <c r="W7304">
        <v>70.346000000000004</v>
      </c>
      <c r="X7304" t="s">
        <v>6139</v>
      </c>
      <c r="Y7304" t="s">
        <v>34415</v>
      </c>
      <c r="Z7304" t="s">
        <v>6134</v>
      </c>
      <c r="AA7304" t="s">
        <v>6134</v>
      </c>
      <c r="AB7304" t="s">
        <v>6135</v>
      </c>
      <c r="AC7304" t="s">
        <v>6136</v>
      </c>
      <c r="AD7304" t="s">
        <v>34416</v>
      </c>
      <c r="AE7304" t="s">
        <v>34417</v>
      </c>
    </row>
    <row r="7305" spans="1:31" x14ac:dyDescent="0.25">
      <c r="A7305">
        <v>15.366899999999999</v>
      </c>
      <c r="B7305">
        <v>14.6309</v>
      </c>
      <c r="C7305">
        <v>14.8048</v>
      </c>
      <c r="D7305">
        <v>14.781700000000001</v>
      </c>
      <c r="E7305" t="s">
        <v>27</v>
      </c>
      <c r="F7305">
        <v>2</v>
      </c>
      <c r="I7305" t="s">
        <v>34199</v>
      </c>
      <c r="J7305">
        <v>0.99999700000000002</v>
      </c>
      <c r="K7305">
        <v>4.5878799999999997E-2</v>
      </c>
      <c r="L7305">
        <v>73.248000000000005</v>
      </c>
      <c r="M7305">
        <v>16.071000000000002</v>
      </c>
      <c r="N7305">
        <v>73.248000000000005</v>
      </c>
      <c r="O7305">
        <v>2.891</v>
      </c>
      <c r="P7305">
        <v>0</v>
      </c>
      <c r="Q7305">
        <v>619</v>
      </c>
      <c r="R7305" t="s">
        <v>29</v>
      </c>
      <c r="S7305">
        <v>17.2379</v>
      </c>
      <c r="T7305">
        <v>15.085900000000001</v>
      </c>
      <c r="U7305">
        <v>14.706300000000001</v>
      </c>
      <c r="V7305">
        <v>2.5316000000000001</v>
      </c>
      <c r="W7305">
        <v>59.584299999999999</v>
      </c>
      <c r="X7305" t="s">
        <v>6181</v>
      </c>
      <c r="Y7305" t="s">
        <v>34418</v>
      </c>
      <c r="Z7305" t="s">
        <v>6183</v>
      </c>
      <c r="AA7305" t="s">
        <v>6183</v>
      </c>
      <c r="AB7305" t="s">
        <v>6184</v>
      </c>
      <c r="AC7305" t="s">
        <v>6185</v>
      </c>
      <c r="AD7305" t="s">
        <v>34419</v>
      </c>
      <c r="AE7305" t="s">
        <v>34420</v>
      </c>
    </row>
    <row r="7306" spans="1:31" x14ac:dyDescent="0.25">
      <c r="A7306">
        <v>13.732900000000001</v>
      </c>
      <c r="B7306">
        <v>13.5571</v>
      </c>
      <c r="C7306">
        <v>13.420199999999999</v>
      </c>
      <c r="D7306">
        <v>13.085100000000001</v>
      </c>
      <c r="E7306" t="s">
        <v>27</v>
      </c>
      <c r="F7306">
        <v>2</v>
      </c>
      <c r="I7306" t="s">
        <v>34199</v>
      </c>
      <c r="J7306">
        <v>0.98082599999999998</v>
      </c>
      <c r="K7306">
        <v>5.7226300000000005E-4</v>
      </c>
      <c r="L7306">
        <v>119.27</v>
      </c>
      <c r="M7306">
        <v>67.335999999999999</v>
      </c>
      <c r="N7306">
        <v>91.936999999999998</v>
      </c>
      <c r="O7306">
        <v>0.44422</v>
      </c>
      <c r="P7306">
        <v>9171000</v>
      </c>
      <c r="Q7306">
        <v>159</v>
      </c>
      <c r="R7306">
        <v>9.1538299999999992</v>
      </c>
      <c r="S7306">
        <v>17.551400000000001</v>
      </c>
      <c r="T7306">
        <v>13.576599999999999</v>
      </c>
      <c r="U7306">
        <v>13.321099999999999</v>
      </c>
      <c r="V7306">
        <v>4.2303300000000004</v>
      </c>
      <c r="W7306">
        <v>53.795299999999997</v>
      </c>
      <c r="X7306" t="s">
        <v>6222</v>
      </c>
      <c r="Y7306" t="s">
        <v>34421</v>
      </c>
      <c r="Z7306" t="s">
        <v>6224</v>
      </c>
      <c r="AA7306" t="s">
        <v>6224</v>
      </c>
      <c r="AB7306" t="s">
        <v>6225</v>
      </c>
      <c r="AC7306" t="s">
        <v>6226</v>
      </c>
      <c r="AD7306" t="s">
        <v>34422</v>
      </c>
      <c r="AE7306" t="s">
        <v>34423</v>
      </c>
    </row>
    <row r="7307" spans="1:31" x14ac:dyDescent="0.25">
      <c r="A7307">
        <v>15.113799999999999</v>
      </c>
      <c r="B7307">
        <v>14.3195</v>
      </c>
      <c r="C7307">
        <v>14.231299999999999</v>
      </c>
      <c r="D7307">
        <v>14.1991</v>
      </c>
      <c r="E7307" t="s">
        <v>27</v>
      </c>
      <c r="F7307">
        <v>2</v>
      </c>
      <c r="I7307" t="s">
        <v>34199</v>
      </c>
      <c r="J7307">
        <v>0.99904400000000004</v>
      </c>
      <c r="K7307">
        <v>4.4069900000000004E-3</v>
      </c>
      <c r="L7307">
        <v>94.308999999999997</v>
      </c>
      <c r="M7307">
        <v>36.439</v>
      </c>
      <c r="N7307">
        <v>94.308999999999997</v>
      </c>
      <c r="O7307">
        <v>-0.21915999999999999</v>
      </c>
      <c r="P7307">
        <v>6594100</v>
      </c>
      <c r="Q7307">
        <v>511</v>
      </c>
      <c r="R7307">
        <v>11.5351</v>
      </c>
      <c r="S7307">
        <v>19.064699999999998</v>
      </c>
      <c r="T7307">
        <v>14.672499999999999</v>
      </c>
      <c r="U7307">
        <v>14.2593</v>
      </c>
      <c r="V7307">
        <v>4.8054399999999999</v>
      </c>
      <c r="W7307">
        <v>57.863700000000001</v>
      </c>
      <c r="X7307" t="s">
        <v>6229</v>
      </c>
      <c r="Y7307" t="s">
        <v>34424</v>
      </c>
      <c r="Z7307" t="s">
        <v>6231</v>
      </c>
      <c r="AA7307" t="s">
        <v>6231</v>
      </c>
      <c r="AB7307" t="s">
        <v>6232</v>
      </c>
      <c r="AC7307" t="s">
        <v>6233</v>
      </c>
      <c r="AD7307" t="s">
        <v>34425</v>
      </c>
      <c r="AE7307" t="s">
        <v>34426</v>
      </c>
    </row>
    <row r="7308" spans="1:31" x14ac:dyDescent="0.25">
      <c r="A7308">
        <v>15.113799999999999</v>
      </c>
      <c r="B7308">
        <v>14.3195</v>
      </c>
      <c r="C7308">
        <v>14.231299999999999</v>
      </c>
      <c r="D7308">
        <v>14.1991</v>
      </c>
      <c r="E7308" t="s">
        <v>27</v>
      </c>
      <c r="F7308">
        <v>2</v>
      </c>
      <c r="I7308" t="s">
        <v>34199</v>
      </c>
      <c r="J7308">
        <v>0.99936599999999998</v>
      </c>
      <c r="K7308">
        <v>4.4069900000000004E-3</v>
      </c>
      <c r="L7308">
        <v>94.308999999999997</v>
      </c>
      <c r="M7308">
        <v>36.439</v>
      </c>
      <c r="N7308">
        <v>94.308999999999997</v>
      </c>
      <c r="O7308">
        <v>-0.21915999999999999</v>
      </c>
      <c r="P7308">
        <v>6594100</v>
      </c>
      <c r="Q7308">
        <v>512</v>
      </c>
      <c r="R7308">
        <v>11.5351</v>
      </c>
      <c r="S7308">
        <v>19.064699999999998</v>
      </c>
      <c r="T7308">
        <v>14.672499999999999</v>
      </c>
      <c r="U7308">
        <v>14.2593</v>
      </c>
      <c r="V7308">
        <v>4.8054399999999999</v>
      </c>
      <c r="W7308">
        <v>57.863700000000001</v>
      </c>
      <c r="X7308" t="s">
        <v>6229</v>
      </c>
      <c r="Y7308" t="s">
        <v>34427</v>
      </c>
      <c r="Z7308" t="s">
        <v>6231</v>
      </c>
      <c r="AA7308" t="s">
        <v>6231</v>
      </c>
      <c r="AB7308" t="s">
        <v>6232</v>
      </c>
      <c r="AC7308" t="s">
        <v>6233</v>
      </c>
      <c r="AD7308" t="s">
        <v>34428</v>
      </c>
      <c r="AE7308" t="s">
        <v>34429</v>
      </c>
    </row>
    <row r="7309" spans="1:31" x14ac:dyDescent="0.25">
      <c r="A7309">
        <v>14.471500000000001</v>
      </c>
      <c r="B7309">
        <v>13.761200000000001</v>
      </c>
      <c r="C7309">
        <v>13.918100000000001</v>
      </c>
      <c r="D7309">
        <v>13.564</v>
      </c>
      <c r="E7309" t="s">
        <v>27</v>
      </c>
      <c r="F7309">
        <v>3</v>
      </c>
      <c r="I7309" t="s">
        <v>34199</v>
      </c>
      <c r="J7309">
        <v>0.99918899999999999</v>
      </c>
      <c r="K7309">
        <v>3.5173299999999998E-2</v>
      </c>
      <c r="L7309">
        <v>57.52</v>
      </c>
      <c r="M7309">
        <v>9.8399000000000001</v>
      </c>
      <c r="N7309">
        <v>57.52</v>
      </c>
      <c r="O7309">
        <v>-2.1362999999999999</v>
      </c>
      <c r="P7309">
        <v>38667000</v>
      </c>
      <c r="Q7309">
        <v>89</v>
      </c>
      <c r="R7309" t="s">
        <v>29</v>
      </c>
      <c r="S7309">
        <v>17.693100000000001</v>
      </c>
      <c r="T7309">
        <v>14.194800000000001</v>
      </c>
      <c r="U7309">
        <v>13.662599999999999</v>
      </c>
      <c r="V7309">
        <v>4.0304599999999997</v>
      </c>
      <c r="W7309">
        <v>55.7149</v>
      </c>
      <c r="X7309" t="s">
        <v>34430</v>
      </c>
      <c r="Y7309" t="s">
        <v>34431</v>
      </c>
      <c r="Z7309" t="s">
        <v>34432</v>
      </c>
      <c r="AA7309" t="s">
        <v>34432</v>
      </c>
      <c r="AB7309" t="s">
        <v>34433</v>
      </c>
      <c r="AC7309" t="s">
        <v>34434</v>
      </c>
      <c r="AD7309" t="s">
        <v>34435</v>
      </c>
      <c r="AE7309" t="s">
        <v>34436</v>
      </c>
    </row>
    <row r="7310" spans="1:31" x14ac:dyDescent="0.25">
      <c r="A7310">
        <v>16.2654</v>
      </c>
      <c r="B7310">
        <v>15.6531</v>
      </c>
      <c r="C7310">
        <v>15.4308</v>
      </c>
      <c r="D7310">
        <v>15.2744</v>
      </c>
      <c r="E7310" t="s">
        <v>27</v>
      </c>
      <c r="F7310">
        <v>2</v>
      </c>
      <c r="I7310" t="s">
        <v>34199</v>
      </c>
      <c r="J7310">
        <v>0.99872700000000003</v>
      </c>
      <c r="K7310">
        <v>8.98206E-3</v>
      </c>
      <c r="L7310">
        <v>85.67</v>
      </c>
      <c r="M7310">
        <v>35.063000000000002</v>
      </c>
      <c r="N7310">
        <v>85.67</v>
      </c>
      <c r="O7310">
        <v>0.30709999999999998</v>
      </c>
      <c r="P7310">
        <v>27992000</v>
      </c>
      <c r="Q7310">
        <v>815</v>
      </c>
      <c r="R7310">
        <v>12.456300000000001</v>
      </c>
      <c r="S7310">
        <v>18.007400000000001</v>
      </c>
      <c r="T7310">
        <v>15.848100000000001</v>
      </c>
      <c r="U7310">
        <v>15.463800000000001</v>
      </c>
      <c r="V7310">
        <v>2.5436200000000002</v>
      </c>
      <c r="W7310">
        <v>62.623699999999999</v>
      </c>
      <c r="X7310" t="s">
        <v>6445</v>
      </c>
      <c r="Y7310" t="s">
        <v>34437</v>
      </c>
      <c r="Z7310" t="s">
        <v>6447</v>
      </c>
      <c r="AA7310" t="s">
        <v>6447</v>
      </c>
      <c r="AB7310" t="s">
        <v>6448</v>
      </c>
      <c r="AC7310" t="s">
        <v>6449</v>
      </c>
      <c r="AD7310" t="s">
        <v>34438</v>
      </c>
      <c r="AE7310" t="s">
        <v>34439</v>
      </c>
    </row>
    <row r="7311" spans="1:31" x14ac:dyDescent="0.25">
      <c r="A7311">
        <v>15.2514</v>
      </c>
      <c r="B7311">
        <v>14.8186</v>
      </c>
      <c r="C7311">
        <v>14.8391</v>
      </c>
      <c r="D7311">
        <v>14.7988</v>
      </c>
      <c r="E7311" t="s">
        <v>27</v>
      </c>
      <c r="F7311">
        <v>2</v>
      </c>
      <c r="I7311" t="s">
        <v>34199</v>
      </c>
      <c r="J7311">
        <v>0.99998900000000002</v>
      </c>
      <c r="K7311">
        <v>2.7350400000000002E-3</v>
      </c>
      <c r="L7311">
        <v>102.77</v>
      </c>
      <c r="M7311">
        <v>43.405999999999999</v>
      </c>
      <c r="N7311">
        <v>102.77</v>
      </c>
      <c r="O7311">
        <v>0.39174999999999999</v>
      </c>
      <c r="P7311">
        <v>7800900</v>
      </c>
      <c r="Q7311">
        <v>760</v>
      </c>
      <c r="R7311">
        <v>11.924899999999999</v>
      </c>
      <c r="S7311">
        <v>19.3307</v>
      </c>
      <c r="T7311">
        <v>15.045299999999999</v>
      </c>
      <c r="U7311">
        <v>14.8087</v>
      </c>
      <c r="V7311">
        <v>4.5220000000000002</v>
      </c>
      <c r="W7311">
        <v>59.707999999999998</v>
      </c>
      <c r="X7311" t="s">
        <v>6445</v>
      </c>
      <c r="Y7311" t="s">
        <v>34440</v>
      </c>
      <c r="Z7311" t="s">
        <v>6447</v>
      </c>
      <c r="AA7311" t="s">
        <v>6447</v>
      </c>
      <c r="AB7311" t="s">
        <v>6448</v>
      </c>
      <c r="AC7311" t="s">
        <v>6449</v>
      </c>
      <c r="AD7311" t="s">
        <v>34441</v>
      </c>
      <c r="AE7311" t="s">
        <v>34442</v>
      </c>
    </row>
    <row r="7312" spans="1:31" hidden="1" x14ac:dyDescent="0.25">
      <c r="A7312">
        <v>11.2319</v>
      </c>
      <c r="B7312">
        <v>11.4802</v>
      </c>
      <c r="C7312">
        <v>10.116899999999999</v>
      </c>
      <c r="D7312">
        <v>7.8531199999999997</v>
      </c>
      <c r="E7312" t="s">
        <v>27</v>
      </c>
      <c r="F7312">
        <v>3</v>
      </c>
      <c r="I7312" t="s">
        <v>34199</v>
      </c>
      <c r="J7312">
        <v>0.98578699999999997</v>
      </c>
      <c r="K7312">
        <v>2.1045500000000002E-2</v>
      </c>
      <c r="L7312">
        <v>69.456000000000003</v>
      </c>
      <c r="M7312">
        <v>27.974</v>
      </c>
      <c r="N7312">
        <v>69.456000000000003</v>
      </c>
      <c r="O7312">
        <v>-0.12536</v>
      </c>
      <c r="P7312">
        <v>33731000</v>
      </c>
      <c r="Q7312">
        <v>650</v>
      </c>
      <c r="R7312">
        <v>13.0839</v>
      </c>
      <c r="S7312">
        <v>19.832799999999999</v>
      </c>
      <c r="T7312">
        <v>10.6744</v>
      </c>
      <c r="U7312">
        <v>9.6666500000000006</v>
      </c>
      <c r="V7312">
        <v>10.1662</v>
      </c>
      <c r="W7312">
        <v>40.682099999999998</v>
      </c>
      <c r="X7312" t="s">
        <v>34443</v>
      </c>
      <c r="Y7312" t="s">
        <v>34444</v>
      </c>
      <c r="Z7312" t="s">
        <v>34445</v>
      </c>
      <c r="AA7312" t="s">
        <v>34445</v>
      </c>
      <c r="AB7312" t="s">
        <v>34446</v>
      </c>
      <c r="AC7312" t="s">
        <v>34447</v>
      </c>
      <c r="AD7312" t="s">
        <v>34448</v>
      </c>
      <c r="AE7312" t="s">
        <v>34449</v>
      </c>
    </row>
    <row r="7313" spans="1:31" hidden="1" x14ac:dyDescent="0.25">
      <c r="A7313">
        <v>12.4541</v>
      </c>
      <c r="B7313">
        <v>9.4709800000000008</v>
      </c>
      <c r="C7313">
        <v>10.778499999999999</v>
      </c>
      <c r="D7313">
        <v>10.210699999999999</v>
      </c>
      <c r="E7313" t="s">
        <v>27</v>
      </c>
      <c r="F7313">
        <v>3</v>
      </c>
      <c r="I7313" t="s">
        <v>34199</v>
      </c>
      <c r="J7313">
        <v>0.81017799999999995</v>
      </c>
      <c r="K7313" s="1">
        <v>1.6094399999999999E-7</v>
      </c>
      <c r="L7313">
        <v>135.36000000000001</v>
      </c>
      <c r="M7313">
        <v>93.241</v>
      </c>
      <c r="N7313">
        <v>135.36000000000001</v>
      </c>
      <c r="O7313">
        <v>-0.41667999999999999</v>
      </c>
      <c r="P7313">
        <v>39258000</v>
      </c>
      <c r="Q7313">
        <v>143</v>
      </c>
      <c r="R7313">
        <v>11.474500000000001</v>
      </c>
      <c r="S7313">
        <v>18.2606</v>
      </c>
      <c r="T7313">
        <v>11.616300000000001</v>
      </c>
      <c r="U7313">
        <v>9.8408300000000004</v>
      </c>
      <c r="V7313">
        <v>8.4197600000000001</v>
      </c>
      <c r="W7313">
        <v>42.914299999999997</v>
      </c>
      <c r="X7313" t="s">
        <v>6749</v>
      </c>
      <c r="Y7313" t="s">
        <v>34450</v>
      </c>
      <c r="Z7313" t="s">
        <v>6751</v>
      </c>
      <c r="AA7313" t="s">
        <v>6751</v>
      </c>
      <c r="AB7313" t="s">
        <v>6752</v>
      </c>
      <c r="AC7313" t="s">
        <v>6753</v>
      </c>
      <c r="AD7313" t="s">
        <v>34451</v>
      </c>
      <c r="AE7313" t="s">
        <v>34452</v>
      </c>
    </row>
    <row r="7314" spans="1:31" x14ac:dyDescent="0.25">
      <c r="A7314">
        <v>15.3344</v>
      </c>
      <c r="B7314">
        <v>14.094799999999999</v>
      </c>
      <c r="C7314">
        <v>14.7003</v>
      </c>
      <c r="D7314">
        <v>14.027200000000001</v>
      </c>
      <c r="E7314" t="s">
        <v>27</v>
      </c>
      <c r="F7314">
        <v>2</v>
      </c>
      <c r="I7314" t="s">
        <v>34199</v>
      </c>
      <c r="J7314">
        <v>1</v>
      </c>
      <c r="K7314" s="1">
        <v>1.95675E-10</v>
      </c>
      <c r="L7314">
        <v>187.42</v>
      </c>
      <c r="M7314">
        <v>139.55000000000001</v>
      </c>
      <c r="N7314">
        <v>187.42</v>
      </c>
      <c r="O7314">
        <v>0.70047999999999999</v>
      </c>
      <c r="P7314">
        <v>14513000</v>
      </c>
      <c r="Q7314">
        <v>522</v>
      </c>
      <c r="R7314">
        <v>12.978400000000001</v>
      </c>
      <c r="S7314">
        <v>19.682200000000002</v>
      </c>
      <c r="T7314">
        <v>15.0174</v>
      </c>
      <c r="U7314">
        <v>14.061</v>
      </c>
      <c r="V7314">
        <v>5.6211399999999996</v>
      </c>
      <c r="W7314">
        <v>58.156799999999997</v>
      </c>
      <c r="X7314" t="s">
        <v>6823</v>
      </c>
      <c r="Y7314" t="s">
        <v>34453</v>
      </c>
      <c r="Z7314" t="s">
        <v>6825</v>
      </c>
      <c r="AA7314" t="s">
        <v>6825</v>
      </c>
      <c r="AB7314" t="s">
        <v>6826</v>
      </c>
      <c r="AC7314" t="s">
        <v>6827</v>
      </c>
      <c r="AD7314" t="s">
        <v>34454</v>
      </c>
      <c r="AE7314" t="s">
        <v>34455</v>
      </c>
    </row>
    <row r="7315" spans="1:31" x14ac:dyDescent="0.25">
      <c r="A7315">
        <v>13.485099999999999</v>
      </c>
      <c r="B7315">
        <v>12.7217</v>
      </c>
      <c r="C7315">
        <v>12.761799999999999</v>
      </c>
      <c r="D7315">
        <v>11.1479</v>
      </c>
      <c r="E7315" t="s">
        <v>27</v>
      </c>
      <c r="F7315">
        <v>2</v>
      </c>
      <c r="I7315" t="s">
        <v>34199</v>
      </c>
      <c r="J7315">
        <v>1</v>
      </c>
      <c r="K7315">
        <v>4.7780000000000003E-2</v>
      </c>
      <c r="L7315">
        <v>59.116</v>
      </c>
      <c r="M7315">
        <v>18.007000000000001</v>
      </c>
      <c r="N7315">
        <v>59.116</v>
      </c>
      <c r="O7315">
        <v>-1.931</v>
      </c>
      <c r="P7315">
        <v>2094400</v>
      </c>
      <c r="Q7315">
        <v>27</v>
      </c>
      <c r="R7315">
        <v>7.0550699999999997</v>
      </c>
      <c r="S7315">
        <v>16.150200000000002</v>
      </c>
      <c r="T7315">
        <v>13.1234</v>
      </c>
      <c r="U7315">
        <v>11.934799999999999</v>
      </c>
      <c r="V7315">
        <v>4.2154299999999996</v>
      </c>
      <c r="W7315">
        <v>50.116500000000002</v>
      </c>
      <c r="X7315" t="s">
        <v>34456</v>
      </c>
      <c r="Y7315" t="s">
        <v>34457</v>
      </c>
      <c r="Z7315" t="s">
        <v>34458</v>
      </c>
      <c r="AA7315" t="s">
        <v>34458</v>
      </c>
      <c r="AB7315" t="s">
        <v>34459</v>
      </c>
      <c r="AC7315" t="s">
        <v>34460</v>
      </c>
      <c r="AD7315" t="s">
        <v>34461</v>
      </c>
      <c r="AE7315" t="s">
        <v>34462</v>
      </c>
    </row>
    <row r="7316" spans="1:31" x14ac:dyDescent="0.25">
      <c r="A7316">
        <v>15.083399999999999</v>
      </c>
      <c r="B7316">
        <v>14.7928</v>
      </c>
      <c r="C7316">
        <v>14.5639</v>
      </c>
      <c r="D7316">
        <v>14.880800000000001</v>
      </c>
      <c r="E7316" t="s">
        <v>27</v>
      </c>
      <c r="F7316">
        <v>3</v>
      </c>
      <c r="I7316" t="s">
        <v>34199</v>
      </c>
      <c r="J7316">
        <v>1</v>
      </c>
      <c r="K7316" s="1">
        <v>1.1458499999999999E-9</v>
      </c>
      <c r="L7316">
        <v>161.47999999999999</v>
      </c>
      <c r="M7316">
        <v>113.86</v>
      </c>
      <c r="N7316">
        <v>161.47999999999999</v>
      </c>
      <c r="O7316">
        <v>0.23280000000000001</v>
      </c>
      <c r="P7316">
        <v>6170900</v>
      </c>
      <c r="Q7316">
        <v>131</v>
      </c>
      <c r="R7316">
        <v>10.066599999999999</v>
      </c>
      <c r="S7316">
        <v>19.119199999999999</v>
      </c>
      <c r="T7316">
        <v>14.823600000000001</v>
      </c>
      <c r="U7316">
        <v>14.8368</v>
      </c>
      <c r="V7316">
        <v>4.2824</v>
      </c>
      <c r="W7316">
        <v>59.320900000000002</v>
      </c>
      <c r="X7316" t="s">
        <v>7181</v>
      </c>
      <c r="Y7316" t="s">
        <v>34463</v>
      </c>
      <c r="Z7316" t="s">
        <v>7183</v>
      </c>
      <c r="AA7316" t="s">
        <v>7183</v>
      </c>
      <c r="AB7316" t="s">
        <v>7184</v>
      </c>
      <c r="AC7316" t="s">
        <v>7185</v>
      </c>
      <c r="AD7316" t="s">
        <v>34464</v>
      </c>
      <c r="AE7316" t="s">
        <v>34465</v>
      </c>
    </row>
    <row r="7317" spans="1:31" x14ac:dyDescent="0.25">
      <c r="A7317">
        <v>15.083399999999999</v>
      </c>
      <c r="B7317">
        <v>14.7928</v>
      </c>
      <c r="C7317">
        <v>14.5639</v>
      </c>
      <c r="D7317">
        <v>14.880800000000001</v>
      </c>
      <c r="E7317" t="s">
        <v>27</v>
      </c>
      <c r="F7317">
        <v>3</v>
      </c>
      <c r="I7317" t="s">
        <v>34199</v>
      </c>
      <c r="J7317">
        <v>1</v>
      </c>
      <c r="K7317" s="1">
        <v>1.1458499999999999E-9</v>
      </c>
      <c r="L7317">
        <v>161.47999999999999</v>
      </c>
      <c r="M7317">
        <v>113.86</v>
      </c>
      <c r="N7317">
        <v>161.47999999999999</v>
      </c>
      <c r="O7317">
        <v>0.23280000000000001</v>
      </c>
      <c r="P7317">
        <v>6170900</v>
      </c>
      <c r="Q7317">
        <v>132</v>
      </c>
      <c r="R7317">
        <v>10.066599999999999</v>
      </c>
      <c r="S7317">
        <v>19.119199999999999</v>
      </c>
      <c r="T7317">
        <v>14.823600000000001</v>
      </c>
      <c r="U7317">
        <v>14.8368</v>
      </c>
      <c r="V7317">
        <v>4.2824</v>
      </c>
      <c r="W7317">
        <v>59.320900000000002</v>
      </c>
      <c r="X7317" t="s">
        <v>7181</v>
      </c>
      <c r="Y7317" t="s">
        <v>34466</v>
      </c>
      <c r="Z7317" t="s">
        <v>7183</v>
      </c>
      <c r="AA7317" t="s">
        <v>7183</v>
      </c>
      <c r="AB7317" t="s">
        <v>7184</v>
      </c>
      <c r="AC7317" t="s">
        <v>7185</v>
      </c>
      <c r="AD7317" t="s">
        <v>34467</v>
      </c>
      <c r="AE7317" t="s">
        <v>34468</v>
      </c>
    </row>
    <row r="7318" spans="1:31" x14ac:dyDescent="0.25">
      <c r="A7318">
        <v>11.5564</v>
      </c>
      <c r="B7318">
        <v>11.388199999999999</v>
      </c>
      <c r="C7318">
        <v>11.462</v>
      </c>
      <c r="D7318">
        <v>10.360099999999999</v>
      </c>
      <c r="E7318" t="s">
        <v>27</v>
      </c>
      <c r="F7318">
        <v>3</v>
      </c>
      <c r="I7318" t="s">
        <v>34199</v>
      </c>
      <c r="J7318">
        <v>0.89593100000000003</v>
      </c>
      <c r="K7318" s="1">
        <v>6.6330999999999999E-5</v>
      </c>
      <c r="L7318">
        <v>112.82</v>
      </c>
      <c r="M7318">
        <v>86.480999999999995</v>
      </c>
      <c r="N7318">
        <v>112.82</v>
      </c>
      <c r="O7318">
        <v>-7.2428999999999993E-2</v>
      </c>
      <c r="P7318">
        <v>4411500</v>
      </c>
      <c r="Q7318">
        <v>61</v>
      </c>
      <c r="R7318" t="s">
        <v>29</v>
      </c>
      <c r="S7318">
        <v>16.845199999999998</v>
      </c>
      <c r="T7318">
        <v>11.5092</v>
      </c>
      <c r="U7318">
        <v>10.8742</v>
      </c>
      <c r="V7318">
        <v>5.9710900000000002</v>
      </c>
      <c r="W7318">
        <v>44.7667</v>
      </c>
      <c r="X7318" t="s">
        <v>34469</v>
      </c>
      <c r="Y7318" t="s">
        <v>34470</v>
      </c>
      <c r="Z7318" t="s">
        <v>7200</v>
      </c>
      <c r="AA7318" t="s">
        <v>7200</v>
      </c>
      <c r="AB7318" t="s">
        <v>7201</v>
      </c>
      <c r="AC7318" t="s">
        <v>7202</v>
      </c>
      <c r="AD7318" t="s">
        <v>34471</v>
      </c>
      <c r="AE7318" t="s">
        <v>34472</v>
      </c>
    </row>
    <row r="7319" spans="1:31" x14ac:dyDescent="0.25">
      <c r="A7319">
        <v>14.4192</v>
      </c>
      <c r="B7319">
        <v>14.099</v>
      </c>
      <c r="C7319">
        <v>14.035600000000001</v>
      </c>
      <c r="D7319">
        <v>13.858700000000001</v>
      </c>
      <c r="E7319" t="s">
        <v>27</v>
      </c>
      <c r="F7319">
        <v>2</v>
      </c>
      <c r="I7319" t="s">
        <v>34199</v>
      </c>
      <c r="J7319">
        <v>0.99791700000000005</v>
      </c>
      <c r="K7319">
        <v>1.11352E-4</v>
      </c>
      <c r="L7319">
        <v>129.54</v>
      </c>
      <c r="M7319">
        <v>89.06</v>
      </c>
      <c r="N7319">
        <v>129.54</v>
      </c>
      <c r="O7319">
        <v>1.7002999999999999</v>
      </c>
      <c r="P7319">
        <v>3356800</v>
      </c>
      <c r="Q7319">
        <v>72</v>
      </c>
      <c r="R7319">
        <v>11.0342</v>
      </c>
      <c r="S7319">
        <v>17.848700000000001</v>
      </c>
      <c r="T7319">
        <v>14.227399999999999</v>
      </c>
      <c r="U7319">
        <v>13.9788</v>
      </c>
      <c r="V7319">
        <v>3.8698299999999999</v>
      </c>
      <c r="W7319">
        <v>56.412399999999998</v>
      </c>
      <c r="X7319" t="s">
        <v>7348</v>
      </c>
      <c r="Y7319" t="s">
        <v>34473</v>
      </c>
      <c r="Z7319" t="s">
        <v>7350</v>
      </c>
      <c r="AA7319" t="s">
        <v>7350</v>
      </c>
      <c r="AB7319" t="s">
        <v>7351</v>
      </c>
      <c r="AC7319" t="s">
        <v>7352</v>
      </c>
      <c r="AD7319" t="s">
        <v>34474</v>
      </c>
      <c r="AE7319" t="s">
        <v>34475</v>
      </c>
    </row>
    <row r="7320" spans="1:31" x14ac:dyDescent="0.25">
      <c r="A7320">
        <v>14.5016</v>
      </c>
      <c r="B7320">
        <v>14.100199999999999</v>
      </c>
      <c r="C7320">
        <v>14.0329</v>
      </c>
      <c r="D7320">
        <v>14.325100000000001</v>
      </c>
      <c r="E7320" t="s">
        <v>27</v>
      </c>
      <c r="F7320">
        <v>2</v>
      </c>
      <c r="I7320" t="s">
        <v>34199</v>
      </c>
      <c r="J7320">
        <v>0.97426900000000005</v>
      </c>
      <c r="K7320">
        <v>1.52505E-2</v>
      </c>
      <c r="L7320">
        <v>84.658000000000001</v>
      </c>
      <c r="M7320">
        <v>7.9301000000000004</v>
      </c>
      <c r="N7320">
        <v>84.658000000000001</v>
      </c>
      <c r="O7320">
        <v>0.68345999999999996</v>
      </c>
      <c r="P7320">
        <v>0</v>
      </c>
      <c r="Q7320">
        <v>194</v>
      </c>
      <c r="R7320">
        <v>13.5482</v>
      </c>
      <c r="S7320">
        <v>20.348800000000001</v>
      </c>
      <c r="T7320">
        <v>14.267200000000001</v>
      </c>
      <c r="U7320">
        <v>14.2126</v>
      </c>
      <c r="V7320">
        <v>6.1362100000000002</v>
      </c>
      <c r="W7320">
        <v>56.959800000000001</v>
      </c>
      <c r="X7320" t="s">
        <v>34476</v>
      </c>
      <c r="Y7320" t="s">
        <v>34477</v>
      </c>
      <c r="Z7320" t="s">
        <v>34478</v>
      </c>
      <c r="AA7320" t="s">
        <v>34478</v>
      </c>
      <c r="AB7320" t="s">
        <v>34479</v>
      </c>
      <c r="AC7320" t="s">
        <v>34480</v>
      </c>
      <c r="AD7320" t="s">
        <v>34481</v>
      </c>
      <c r="AE7320" t="s">
        <v>34482</v>
      </c>
    </row>
    <row r="7321" spans="1:31" x14ac:dyDescent="0.25">
      <c r="A7321">
        <v>13.9299</v>
      </c>
      <c r="B7321">
        <v>13.304500000000001</v>
      </c>
      <c r="C7321">
        <v>13.2187</v>
      </c>
      <c r="D7321">
        <v>12.590299999999999</v>
      </c>
      <c r="E7321" t="s">
        <v>27</v>
      </c>
      <c r="F7321">
        <v>2</v>
      </c>
      <c r="I7321" t="s">
        <v>34199</v>
      </c>
      <c r="J7321">
        <v>0.99992300000000001</v>
      </c>
      <c r="K7321">
        <v>3.4051799999999999E-4</v>
      </c>
      <c r="L7321">
        <v>125.71</v>
      </c>
      <c r="M7321">
        <v>69.67</v>
      </c>
      <c r="N7321">
        <v>125.71</v>
      </c>
      <c r="O7321">
        <v>-7.4213000000000001E-2</v>
      </c>
      <c r="P7321">
        <v>6769500</v>
      </c>
      <c r="Q7321">
        <v>37</v>
      </c>
      <c r="R7321" t="s">
        <v>29</v>
      </c>
      <c r="S7321">
        <v>18.579799999999999</v>
      </c>
      <c r="T7321">
        <v>13.574299999999999</v>
      </c>
      <c r="U7321">
        <v>12.9474</v>
      </c>
      <c r="V7321">
        <v>5.6324399999999999</v>
      </c>
      <c r="W7321">
        <v>53.043300000000002</v>
      </c>
      <c r="X7321" t="s">
        <v>7475</v>
      </c>
      <c r="Y7321" t="s">
        <v>34483</v>
      </c>
      <c r="Z7321" t="s">
        <v>7470</v>
      </c>
      <c r="AA7321" t="s">
        <v>7470</v>
      </c>
      <c r="AB7321" t="s">
        <v>7471</v>
      </c>
      <c r="AC7321" t="s">
        <v>7472</v>
      </c>
      <c r="AD7321" t="s">
        <v>34484</v>
      </c>
      <c r="AE7321" t="s">
        <v>34485</v>
      </c>
    </row>
    <row r="7322" spans="1:31" x14ac:dyDescent="0.25">
      <c r="A7322">
        <v>14.2447</v>
      </c>
      <c r="B7322">
        <v>14.476699999999999</v>
      </c>
      <c r="C7322">
        <v>14.2051</v>
      </c>
      <c r="D7322">
        <v>13.699</v>
      </c>
      <c r="E7322" t="s">
        <v>27</v>
      </c>
      <c r="F7322">
        <v>2</v>
      </c>
      <c r="I7322" t="s">
        <v>34199</v>
      </c>
      <c r="J7322">
        <v>0.993838</v>
      </c>
      <c r="K7322">
        <v>5.46548E-3</v>
      </c>
      <c r="L7322">
        <v>91.069000000000003</v>
      </c>
      <c r="M7322">
        <v>35.698999999999998</v>
      </c>
      <c r="N7322">
        <v>91.069000000000003</v>
      </c>
      <c r="O7322">
        <v>0.13155</v>
      </c>
      <c r="P7322">
        <v>1134700</v>
      </c>
      <c r="Q7322">
        <v>50</v>
      </c>
      <c r="R7322">
        <v>10.7933</v>
      </c>
      <c r="S7322">
        <v>17.0517</v>
      </c>
      <c r="T7322">
        <v>14.2249</v>
      </c>
      <c r="U7322">
        <v>14.087899999999999</v>
      </c>
      <c r="V7322">
        <v>2.9637699999999998</v>
      </c>
      <c r="W7322">
        <v>56.625599999999999</v>
      </c>
      <c r="X7322" t="s">
        <v>7507</v>
      </c>
      <c r="Y7322" t="s">
        <v>34486</v>
      </c>
      <c r="Z7322" t="s">
        <v>7509</v>
      </c>
      <c r="AA7322" t="s">
        <v>7509</v>
      </c>
      <c r="AB7322" t="s">
        <v>7510</v>
      </c>
      <c r="AC7322" t="s">
        <v>7511</v>
      </c>
      <c r="AD7322" t="s">
        <v>34487</v>
      </c>
      <c r="AE7322" t="s">
        <v>34488</v>
      </c>
    </row>
    <row r="7323" spans="1:31" x14ac:dyDescent="0.25">
      <c r="A7323">
        <v>15.2767</v>
      </c>
      <c r="B7323">
        <v>14.5258</v>
      </c>
      <c r="C7323">
        <v>14.9819</v>
      </c>
      <c r="D7323">
        <v>14.1265</v>
      </c>
      <c r="E7323" t="s">
        <v>27</v>
      </c>
      <c r="F7323">
        <v>3</v>
      </c>
      <c r="I7323" t="s">
        <v>34199</v>
      </c>
      <c r="J7323">
        <v>0.99999899999999997</v>
      </c>
      <c r="K7323">
        <v>2.02933E-2</v>
      </c>
      <c r="L7323">
        <v>77.278999999999996</v>
      </c>
      <c r="M7323">
        <v>44.755000000000003</v>
      </c>
      <c r="N7323">
        <v>77.278999999999996</v>
      </c>
      <c r="O7323">
        <v>-0.13930000000000001</v>
      </c>
      <c r="P7323">
        <v>6786200</v>
      </c>
      <c r="Q7323">
        <v>110</v>
      </c>
      <c r="R7323" t="s">
        <v>29</v>
      </c>
      <c r="S7323">
        <v>19.036799999999999</v>
      </c>
      <c r="T7323">
        <v>15.129300000000001</v>
      </c>
      <c r="U7323">
        <v>14.3261</v>
      </c>
      <c r="V7323">
        <v>4.71068</v>
      </c>
      <c r="W7323">
        <v>58.910899999999998</v>
      </c>
      <c r="X7323" t="s">
        <v>7754</v>
      </c>
      <c r="Y7323" t="s">
        <v>34489</v>
      </c>
      <c r="Z7323" t="s">
        <v>7749</v>
      </c>
      <c r="AA7323" t="s">
        <v>7749</v>
      </c>
      <c r="AB7323" t="s">
        <v>7750</v>
      </c>
      <c r="AC7323" t="s">
        <v>7751</v>
      </c>
      <c r="AD7323" t="s">
        <v>34490</v>
      </c>
      <c r="AE7323" t="s">
        <v>34491</v>
      </c>
    </row>
    <row r="7324" spans="1:31" hidden="1" x14ac:dyDescent="0.25">
      <c r="A7324">
        <v>13.846</v>
      </c>
      <c r="B7324">
        <v>13.2105</v>
      </c>
      <c r="C7324">
        <v>13.2</v>
      </c>
      <c r="D7324">
        <v>13.2676</v>
      </c>
      <c r="E7324" t="s">
        <v>27</v>
      </c>
      <c r="F7324">
        <v>2</v>
      </c>
      <c r="I7324" t="s">
        <v>34199</v>
      </c>
      <c r="J7324">
        <v>0.98325799999999997</v>
      </c>
      <c r="K7324" s="1">
        <v>3.63344E-56</v>
      </c>
      <c r="L7324">
        <v>261.41000000000003</v>
      </c>
      <c r="M7324">
        <v>188.97</v>
      </c>
      <c r="N7324">
        <v>131.06</v>
      </c>
      <c r="O7324">
        <v>1.5737000000000001</v>
      </c>
      <c r="P7324">
        <v>35722000</v>
      </c>
      <c r="Q7324">
        <v>71</v>
      </c>
      <c r="R7324">
        <v>11.753500000000001</v>
      </c>
      <c r="S7324">
        <v>20.6678</v>
      </c>
      <c r="T7324">
        <v>13.523</v>
      </c>
      <c r="U7324">
        <v>13.239000000000001</v>
      </c>
      <c r="V7324">
        <v>7.4287400000000003</v>
      </c>
      <c r="W7324">
        <v>53.524099999999997</v>
      </c>
      <c r="X7324" t="s">
        <v>34492</v>
      </c>
      <c r="Y7324" t="s">
        <v>34493</v>
      </c>
      <c r="Z7324" t="s">
        <v>34494</v>
      </c>
      <c r="AA7324" t="s">
        <v>34494</v>
      </c>
      <c r="AB7324" t="s">
        <v>34495</v>
      </c>
      <c r="AC7324" t="s">
        <v>34496</v>
      </c>
      <c r="AD7324" t="s">
        <v>34497</v>
      </c>
      <c r="AE7324" t="s">
        <v>34498</v>
      </c>
    </row>
    <row r="7325" spans="1:31" hidden="1" x14ac:dyDescent="0.25">
      <c r="A7325">
        <v>15.119</v>
      </c>
      <c r="B7325">
        <v>14.1403</v>
      </c>
      <c r="C7325">
        <v>14.137</v>
      </c>
      <c r="D7325">
        <v>14.438700000000001</v>
      </c>
      <c r="E7325" t="s">
        <v>27</v>
      </c>
      <c r="F7325">
        <v>2</v>
      </c>
      <c r="I7325" t="s">
        <v>34199</v>
      </c>
      <c r="J7325">
        <v>0.99999800000000005</v>
      </c>
      <c r="K7325" s="1">
        <v>3.63344E-56</v>
      </c>
      <c r="L7325">
        <v>261.41000000000003</v>
      </c>
      <c r="M7325">
        <v>188.97</v>
      </c>
      <c r="N7325">
        <v>240.11</v>
      </c>
      <c r="O7325">
        <v>0.69886999999999999</v>
      </c>
      <c r="P7325">
        <v>61274000</v>
      </c>
      <c r="Q7325">
        <v>73</v>
      </c>
      <c r="R7325">
        <v>12.6</v>
      </c>
      <c r="S7325">
        <v>21.543399999999998</v>
      </c>
      <c r="T7325">
        <v>14.628</v>
      </c>
      <c r="U7325">
        <v>14.2895</v>
      </c>
      <c r="V7325">
        <v>7.2538999999999998</v>
      </c>
      <c r="W7325">
        <v>57.835000000000001</v>
      </c>
      <c r="X7325" t="s">
        <v>34492</v>
      </c>
      <c r="Y7325" t="s">
        <v>34499</v>
      </c>
      <c r="Z7325" t="s">
        <v>34494</v>
      </c>
      <c r="AA7325" t="s">
        <v>34494</v>
      </c>
      <c r="AB7325" t="s">
        <v>34495</v>
      </c>
      <c r="AC7325" t="s">
        <v>34496</v>
      </c>
      <c r="AD7325" t="s">
        <v>34500</v>
      </c>
      <c r="AE7325" t="s">
        <v>34501</v>
      </c>
    </row>
    <row r="7326" spans="1:31" x14ac:dyDescent="0.25">
      <c r="A7326">
        <v>14.066800000000001</v>
      </c>
      <c r="B7326">
        <v>13.2105</v>
      </c>
      <c r="C7326">
        <v>13.4077</v>
      </c>
      <c r="D7326">
        <v>13.0947</v>
      </c>
      <c r="E7326" t="s">
        <v>27</v>
      </c>
      <c r="F7326">
        <v>3</v>
      </c>
      <c r="I7326" t="s">
        <v>34199</v>
      </c>
      <c r="J7326">
        <v>1</v>
      </c>
      <c r="K7326" s="1">
        <v>3.0026399999999999E-9</v>
      </c>
      <c r="L7326">
        <v>173.04</v>
      </c>
      <c r="M7326">
        <v>99.153999999999996</v>
      </c>
      <c r="N7326">
        <v>130.44</v>
      </c>
      <c r="O7326">
        <v>1.1812E-2</v>
      </c>
      <c r="P7326">
        <v>148620000</v>
      </c>
      <c r="Q7326">
        <v>517</v>
      </c>
      <c r="R7326">
        <v>13.483700000000001</v>
      </c>
      <c r="S7326">
        <v>19.7316</v>
      </c>
      <c r="T7326">
        <v>13.7372</v>
      </c>
      <c r="U7326">
        <v>13.1526</v>
      </c>
      <c r="V7326">
        <v>6.5790600000000001</v>
      </c>
      <c r="W7326">
        <v>53.779600000000002</v>
      </c>
      <c r="X7326" t="s">
        <v>34502</v>
      </c>
      <c r="Y7326" t="s">
        <v>34503</v>
      </c>
      <c r="Z7326" t="s">
        <v>7785</v>
      </c>
      <c r="AA7326" t="s">
        <v>7785</v>
      </c>
      <c r="AB7326" t="s">
        <v>7786</v>
      </c>
      <c r="AC7326" t="s">
        <v>7787</v>
      </c>
      <c r="AD7326" t="s">
        <v>34504</v>
      </c>
      <c r="AE7326" t="s">
        <v>34505</v>
      </c>
    </row>
    <row r="7327" spans="1:31" x14ac:dyDescent="0.25">
      <c r="A7327">
        <v>14.066800000000001</v>
      </c>
      <c r="B7327">
        <v>13.2105</v>
      </c>
      <c r="C7327">
        <v>13.4077</v>
      </c>
      <c r="D7327">
        <v>13.0947</v>
      </c>
      <c r="E7327" t="s">
        <v>27</v>
      </c>
      <c r="F7327">
        <v>3</v>
      </c>
      <c r="I7327" t="s">
        <v>34199</v>
      </c>
      <c r="J7327">
        <v>1</v>
      </c>
      <c r="K7327">
        <v>2.7041800000000003E-4</v>
      </c>
      <c r="L7327">
        <v>130.44</v>
      </c>
      <c r="M7327">
        <v>69.986999999999995</v>
      </c>
      <c r="N7327">
        <v>130.44</v>
      </c>
      <c r="O7327">
        <v>1.1812E-2</v>
      </c>
      <c r="P7327">
        <v>36083000</v>
      </c>
      <c r="Q7327">
        <v>518</v>
      </c>
      <c r="R7327">
        <v>13.483700000000001</v>
      </c>
      <c r="S7327">
        <v>19.7316</v>
      </c>
      <c r="T7327">
        <v>13.7372</v>
      </c>
      <c r="U7327">
        <v>13.1526</v>
      </c>
      <c r="V7327">
        <v>6.5790600000000001</v>
      </c>
      <c r="W7327">
        <v>53.779600000000002</v>
      </c>
      <c r="X7327" t="s">
        <v>34502</v>
      </c>
      <c r="Y7327" t="s">
        <v>34506</v>
      </c>
      <c r="Z7327" t="s">
        <v>7785</v>
      </c>
      <c r="AA7327" t="s">
        <v>7785</v>
      </c>
      <c r="AB7327" t="s">
        <v>7786</v>
      </c>
      <c r="AC7327" t="s">
        <v>7787</v>
      </c>
      <c r="AD7327" t="s">
        <v>34507</v>
      </c>
      <c r="AE7327" t="s">
        <v>34508</v>
      </c>
    </row>
    <row r="7328" spans="1:31" hidden="1" x14ac:dyDescent="0.25">
      <c r="A7328">
        <v>11.645799999999999</v>
      </c>
      <c r="B7328">
        <v>10.206</v>
      </c>
      <c r="C7328">
        <v>11.519</v>
      </c>
      <c r="D7328">
        <v>11.873200000000001</v>
      </c>
      <c r="E7328" t="s">
        <v>27</v>
      </c>
      <c r="F7328">
        <v>4</v>
      </c>
      <c r="I7328" t="s">
        <v>34199</v>
      </c>
      <c r="J7328">
        <v>0.99637100000000001</v>
      </c>
      <c r="K7328">
        <v>2.6418500000000001E-4</v>
      </c>
      <c r="L7328">
        <v>114.87</v>
      </c>
      <c r="M7328">
        <v>61.006999999999998</v>
      </c>
      <c r="N7328">
        <v>114.87</v>
      </c>
      <c r="O7328">
        <v>0.21276999999999999</v>
      </c>
      <c r="P7328">
        <v>5070400</v>
      </c>
      <c r="Q7328">
        <v>327</v>
      </c>
      <c r="R7328">
        <v>11.355600000000001</v>
      </c>
      <c r="S7328">
        <v>19.107600000000001</v>
      </c>
      <c r="T7328">
        <v>11.5824</v>
      </c>
      <c r="U7328">
        <v>11.0396</v>
      </c>
      <c r="V7328">
        <v>8.0679999999999996</v>
      </c>
      <c r="W7328">
        <v>45.244100000000003</v>
      </c>
      <c r="X7328" t="s">
        <v>8118</v>
      </c>
      <c r="Y7328" t="s">
        <v>34509</v>
      </c>
      <c r="Z7328" t="s">
        <v>8113</v>
      </c>
      <c r="AA7328" t="s">
        <v>8113</v>
      </c>
      <c r="AB7328" t="s">
        <v>8114</v>
      </c>
      <c r="AC7328" t="s">
        <v>8115</v>
      </c>
      <c r="AD7328" t="s">
        <v>34510</v>
      </c>
      <c r="AE7328" t="s">
        <v>34511</v>
      </c>
    </row>
    <row r="7329" spans="1:31" x14ac:dyDescent="0.25">
      <c r="A7329">
        <v>14.366199999999999</v>
      </c>
      <c r="B7329">
        <v>14.452</v>
      </c>
      <c r="C7329">
        <v>13.5808</v>
      </c>
      <c r="D7329">
        <v>14.591900000000001</v>
      </c>
      <c r="E7329" t="s">
        <v>27</v>
      </c>
      <c r="F7329">
        <v>3</v>
      </c>
      <c r="I7329" t="s">
        <v>34199</v>
      </c>
      <c r="J7329">
        <v>0.99999899999999997</v>
      </c>
      <c r="K7329">
        <v>5.9358400000000004E-3</v>
      </c>
      <c r="L7329">
        <v>93.820999999999998</v>
      </c>
      <c r="M7329">
        <v>32.423000000000002</v>
      </c>
      <c r="N7329">
        <v>93.820999999999998</v>
      </c>
      <c r="O7329">
        <v>-0.13466</v>
      </c>
      <c r="P7329">
        <v>13477000</v>
      </c>
      <c r="Q7329">
        <v>178</v>
      </c>
      <c r="R7329">
        <v>12.4529</v>
      </c>
      <c r="S7329">
        <v>19.1662</v>
      </c>
      <c r="T7329">
        <v>13.9735</v>
      </c>
      <c r="U7329">
        <v>14.522</v>
      </c>
      <c r="V7329">
        <v>4.6442600000000001</v>
      </c>
      <c r="W7329">
        <v>56.991</v>
      </c>
      <c r="X7329" t="s">
        <v>34512</v>
      </c>
      <c r="Y7329" t="s">
        <v>34513</v>
      </c>
      <c r="Z7329" t="s">
        <v>34514</v>
      </c>
      <c r="AA7329" t="s">
        <v>34514</v>
      </c>
      <c r="AB7329" t="s">
        <v>34515</v>
      </c>
      <c r="AC7329" t="s">
        <v>34516</v>
      </c>
      <c r="AD7329" t="s">
        <v>34517</v>
      </c>
      <c r="AE7329" t="s">
        <v>34518</v>
      </c>
    </row>
    <row r="7330" spans="1:31" x14ac:dyDescent="0.25">
      <c r="A7330">
        <v>14.366199999999999</v>
      </c>
      <c r="B7330">
        <v>14.452</v>
      </c>
      <c r="C7330">
        <v>13.5808</v>
      </c>
      <c r="D7330">
        <v>14.591900000000001</v>
      </c>
      <c r="E7330" t="s">
        <v>27</v>
      </c>
      <c r="F7330">
        <v>3</v>
      </c>
      <c r="I7330" t="s">
        <v>34199</v>
      </c>
      <c r="J7330">
        <v>0.99999899999999997</v>
      </c>
      <c r="K7330">
        <v>5.9358400000000004E-3</v>
      </c>
      <c r="L7330">
        <v>93.820999999999998</v>
      </c>
      <c r="M7330">
        <v>32.423000000000002</v>
      </c>
      <c r="N7330">
        <v>93.820999999999998</v>
      </c>
      <c r="O7330">
        <v>-0.13466</v>
      </c>
      <c r="P7330">
        <v>8430200</v>
      </c>
      <c r="Q7330">
        <v>179</v>
      </c>
      <c r="R7330">
        <v>12.4529</v>
      </c>
      <c r="S7330">
        <v>19.1662</v>
      </c>
      <c r="T7330">
        <v>13.9735</v>
      </c>
      <c r="U7330">
        <v>14.522</v>
      </c>
      <c r="V7330">
        <v>4.6442600000000001</v>
      </c>
      <c r="W7330">
        <v>56.991</v>
      </c>
      <c r="X7330" t="s">
        <v>34512</v>
      </c>
      <c r="Y7330" t="s">
        <v>34519</v>
      </c>
      <c r="Z7330" t="s">
        <v>34514</v>
      </c>
      <c r="AA7330" t="s">
        <v>34514</v>
      </c>
      <c r="AB7330" t="s">
        <v>34515</v>
      </c>
      <c r="AC7330" t="s">
        <v>34516</v>
      </c>
      <c r="AD7330" t="s">
        <v>34520</v>
      </c>
      <c r="AE7330" t="s">
        <v>34521</v>
      </c>
    </row>
    <row r="7331" spans="1:31" hidden="1" x14ac:dyDescent="0.25">
      <c r="A7331">
        <v>12.5899</v>
      </c>
      <c r="B7331">
        <v>11.801500000000001</v>
      </c>
      <c r="C7331">
        <v>11.9397</v>
      </c>
      <c r="D7331">
        <v>11.654500000000001</v>
      </c>
      <c r="E7331" t="s">
        <v>27</v>
      </c>
      <c r="F7331">
        <v>2</v>
      </c>
      <c r="I7331" t="s">
        <v>34199</v>
      </c>
      <c r="J7331">
        <v>1</v>
      </c>
      <c r="K7331" s="1">
        <v>1.4926000000000001E-5</v>
      </c>
      <c r="L7331">
        <v>154.01</v>
      </c>
      <c r="M7331">
        <v>99.668000000000006</v>
      </c>
      <c r="N7331">
        <v>154.01</v>
      </c>
      <c r="O7331">
        <v>0.12590999999999999</v>
      </c>
      <c r="P7331">
        <v>11671000</v>
      </c>
      <c r="Q7331">
        <v>69</v>
      </c>
      <c r="R7331">
        <v>9.4829899999999991</v>
      </c>
      <c r="S7331">
        <v>19.7624</v>
      </c>
      <c r="T7331">
        <v>12.264799999999999</v>
      </c>
      <c r="U7331">
        <v>11.728</v>
      </c>
      <c r="V7331">
        <v>8.03444</v>
      </c>
      <c r="W7331">
        <v>47.985500000000002</v>
      </c>
      <c r="X7331" t="s">
        <v>8335</v>
      </c>
      <c r="Y7331" t="s">
        <v>34522</v>
      </c>
      <c r="Z7331" t="s">
        <v>8322</v>
      </c>
      <c r="AA7331" t="s">
        <v>8322</v>
      </c>
      <c r="AB7331" t="s">
        <v>8323</v>
      </c>
      <c r="AC7331" t="s">
        <v>8324</v>
      </c>
      <c r="AD7331" t="s">
        <v>34523</v>
      </c>
      <c r="AE7331" t="s">
        <v>34524</v>
      </c>
    </row>
    <row r="7332" spans="1:31" x14ac:dyDescent="0.25">
      <c r="A7332">
        <v>15.333299999999999</v>
      </c>
      <c r="B7332">
        <v>13.895899999999999</v>
      </c>
      <c r="C7332">
        <v>14.2828</v>
      </c>
      <c r="D7332">
        <v>13.490500000000001</v>
      </c>
      <c r="E7332" t="s">
        <v>27</v>
      </c>
      <c r="F7332">
        <v>2</v>
      </c>
      <c r="I7332" t="s">
        <v>34199</v>
      </c>
      <c r="J7332">
        <v>0.95911999999999997</v>
      </c>
      <c r="K7332">
        <v>5.67374E-3</v>
      </c>
      <c r="L7332">
        <v>89.046999999999997</v>
      </c>
      <c r="M7332">
        <v>56.726999999999997</v>
      </c>
      <c r="N7332">
        <v>89.046999999999997</v>
      </c>
      <c r="O7332">
        <v>0.17132</v>
      </c>
      <c r="P7332">
        <v>6073800</v>
      </c>
      <c r="Q7332">
        <v>1134</v>
      </c>
      <c r="R7332">
        <v>9.1142099999999999</v>
      </c>
      <c r="S7332">
        <v>17.6252</v>
      </c>
      <c r="T7332">
        <v>14.8081</v>
      </c>
      <c r="U7332">
        <v>13.693199999999999</v>
      </c>
      <c r="V7332">
        <v>3.9320400000000002</v>
      </c>
      <c r="W7332">
        <v>57.002499999999998</v>
      </c>
      <c r="X7332" t="s">
        <v>8367</v>
      </c>
      <c r="Y7332" t="s">
        <v>34525</v>
      </c>
      <c r="Z7332" t="s">
        <v>8369</v>
      </c>
      <c r="AA7332" t="s">
        <v>8369</v>
      </c>
      <c r="AB7332" t="s">
        <v>8370</v>
      </c>
      <c r="AC7332" t="s">
        <v>8371</v>
      </c>
      <c r="AD7332" t="s">
        <v>34526</v>
      </c>
      <c r="AE7332" t="s">
        <v>34527</v>
      </c>
    </row>
    <row r="7333" spans="1:31" hidden="1" x14ac:dyDescent="0.25">
      <c r="A7333">
        <v>13.9512</v>
      </c>
      <c r="B7333">
        <v>13.4495</v>
      </c>
      <c r="C7333">
        <v>13.749700000000001</v>
      </c>
      <c r="D7333">
        <v>14.0335</v>
      </c>
      <c r="E7333" t="s">
        <v>27</v>
      </c>
      <c r="F7333">
        <v>3</v>
      </c>
      <c r="I7333" t="s">
        <v>34199</v>
      </c>
      <c r="J7333">
        <v>0.93037000000000003</v>
      </c>
      <c r="K7333">
        <v>3.2088500000000001E-3</v>
      </c>
      <c r="L7333">
        <v>105.57</v>
      </c>
      <c r="M7333">
        <v>25.971</v>
      </c>
      <c r="N7333">
        <v>105.57</v>
      </c>
      <c r="O7333">
        <v>2.3553999999999999</v>
      </c>
      <c r="P7333">
        <v>62234000</v>
      </c>
      <c r="Q7333">
        <v>359</v>
      </c>
      <c r="R7333">
        <v>14.6898</v>
      </c>
      <c r="S7333">
        <v>22.3292</v>
      </c>
      <c r="T7333">
        <v>13.8504</v>
      </c>
      <c r="U7333">
        <v>13.7415</v>
      </c>
      <c r="V7333">
        <v>8.5877099999999995</v>
      </c>
      <c r="W7333">
        <v>55.183900000000001</v>
      </c>
      <c r="X7333" t="s">
        <v>34528</v>
      </c>
      <c r="Y7333" t="s">
        <v>34529</v>
      </c>
      <c r="Z7333" t="s">
        <v>34530</v>
      </c>
      <c r="AA7333" t="s">
        <v>34530</v>
      </c>
      <c r="AB7333" t="s">
        <v>34531</v>
      </c>
      <c r="AC7333" t="s">
        <v>34532</v>
      </c>
      <c r="AD7333" t="s">
        <v>34533</v>
      </c>
      <c r="AE7333" t="s">
        <v>34534</v>
      </c>
    </row>
    <row r="7334" spans="1:31" hidden="1" x14ac:dyDescent="0.25">
      <c r="A7334">
        <v>10.395300000000001</v>
      </c>
      <c r="B7334">
        <v>10.183299999999999</v>
      </c>
      <c r="C7334">
        <v>11.8818</v>
      </c>
      <c r="D7334">
        <v>10.0403</v>
      </c>
      <c r="E7334" t="s">
        <v>27</v>
      </c>
      <c r="F7334">
        <v>2</v>
      </c>
      <c r="I7334" t="s">
        <v>34199</v>
      </c>
      <c r="J7334">
        <v>0.94659400000000005</v>
      </c>
      <c r="K7334" s="1">
        <v>3.44233E-5</v>
      </c>
      <c r="L7334">
        <v>129.76</v>
      </c>
      <c r="M7334">
        <v>78.034000000000006</v>
      </c>
      <c r="N7334">
        <v>129.76</v>
      </c>
      <c r="O7334">
        <v>-0.79310000000000003</v>
      </c>
      <c r="P7334">
        <v>14418000</v>
      </c>
      <c r="Q7334">
        <v>147</v>
      </c>
      <c r="R7334">
        <v>10.637600000000001</v>
      </c>
      <c r="S7334">
        <v>18.027100000000001</v>
      </c>
      <c r="T7334">
        <v>11.1386</v>
      </c>
      <c r="U7334">
        <v>10.111800000000001</v>
      </c>
      <c r="V7334">
        <v>7.9153000000000002</v>
      </c>
      <c r="W7334">
        <v>42.500700000000002</v>
      </c>
      <c r="X7334" t="s">
        <v>8903</v>
      </c>
      <c r="Y7334" t="s">
        <v>34535</v>
      </c>
      <c r="Z7334" t="s">
        <v>8905</v>
      </c>
      <c r="AA7334" t="s">
        <v>8905</v>
      </c>
      <c r="AB7334" t="s">
        <v>8906</v>
      </c>
      <c r="AC7334" t="s">
        <v>8907</v>
      </c>
      <c r="AD7334" t="s">
        <v>34536</v>
      </c>
      <c r="AE7334" t="s">
        <v>34537</v>
      </c>
    </row>
    <row r="7335" spans="1:31" x14ac:dyDescent="0.25">
      <c r="A7335">
        <v>15.254799999999999</v>
      </c>
      <c r="B7335">
        <v>14.7575</v>
      </c>
      <c r="C7335">
        <v>14.886200000000001</v>
      </c>
      <c r="D7335">
        <v>14.4907</v>
      </c>
      <c r="E7335" t="s">
        <v>27</v>
      </c>
      <c r="F7335">
        <v>3</v>
      </c>
      <c r="I7335" t="s">
        <v>34199</v>
      </c>
      <c r="J7335">
        <v>1</v>
      </c>
      <c r="K7335">
        <v>6.7651100000000004E-3</v>
      </c>
      <c r="L7335">
        <v>88.155000000000001</v>
      </c>
      <c r="M7335">
        <v>58.131999999999998</v>
      </c>
      <c r="N7335">
        <v>88.155000000000001</v>
      </c>
      <c r="O7335">
        <v>0.40849999999999997</v>
      </c>
      <c r="P7335">
        <v>42775000</v>
      </c>
      <c r="Q7335">
        <v>313</v>
      </c>
      <c r="R7335">
        <v>13.3192</v>
      </c>
      <c r="S7335">
        <v>20.146699999999999</v>
      </c>
      <c r="T7335">
        <v>15.070499999999999</v>
      </c>
      <c r="U7335">
        <v>14.6241</v>
      </c>
      <c r="V7335">
        <v>5.5225799999999996</v>
      </c>
      <c r="W7335">
        <v>59.389200000000002</v>
      </c>
      <c r="X7335" t="s">
        <v>9367</v>
      </c>
      <c r="Y7335" t="s">
        <v>34538</v>
      </c>
      <c r="Z7335" t="s">
        <v>9369</v>
      </c>
      <c r="AA7335" t="s">
        <v>9369</v>
      </c>
      <c r="AB7335" t="s">
        <v>9370</v>
      </c>
      <c r="AC7335" t="s">
        <v>9371</v>
      </c>
      <c r="AD7335" t="s">
        <v>34539</v>
      </c>
      <c r="AE7335" t="s">
        <v>34540</v>
      </c>
    </row>
    <row r="7336" spans="1:31" hidden="1" x14ac:dyDescent="0.25">
      <c r="A7336">
        <v>13.5136</v>
      </c>
      <c r="B7336">
        <v>11.212999999999999</v>
      </c>
      <c r="C7336">
        <v>12.812799999999999</v>
      </c>
      <c r="D7336">
        <v>12.1355</v>
      </c>
      <c r="E7336" t="s">
        <v>27</v>
      </c>
      <c r="F7336">
        <v>3</v>
      </c>
      <c r="I7336" t="s">
        <v>34199</v>
      </c>
      <c r="J7336">
        <v>1</v>
      </c>
      <c r="K7336">
        <v>6.4726200000000001E-3</v>
      </c>
      <c r="L7336">
        <v>105.65</v>
      </c>
      <c r="M7336">
        <v>41.198</v>
      </c>
      <c r="N7336">
        <v>105.65</v>
      </c>
      <c r="O7336">
        <v>-4.2537000000000003</v>
      </c>
      <c r="P7336">
        <v>9098600</v>
      </c>
      <c r="Q7336">
        <v>170</v>
      </c>
      <c r="R7336">
        <v>11.8704</v>
      </c>
      <c r="S7336">
        <v>18.495799999999999</v>
      </c>
      <c r="T7336">
        <v>13.1632</v>
      </c>
      <c r="U7336">
        <v>11.674300000000001</v>
      </c>
      <c r="V7336">
        <v>6.8215700000000004</v>
      </c>
      <c r="W7336">
        <v>49.674900000000001</v>
      </c>
      <c r="X7336" t="s">
        <v>34541</v>
      </c>
      <c r="Y7336" t="s">
        <v>34542</v>
      </c>
      <c r="Z7336" t="s">
        <v>34543</v>
      </c>
      <c r="AA7336" t="s">
        <v>34543</v>
      </c>
      <c r="AB7336" t="s">
        <v>34544</v>
      </c>
      <c r="AC7336" t="s">
        <v>34545</v>
      </c>
      <c r="AD7336" t="s">
        <v>34546</v>
      </c>
      <c r="AE7336" t="s">
        <v>34547</v>
      </c>
    </row>
    <row r="7337" spans="1:31" x14ac:dyDescent="0.25">
      <c r="A7337">
        <v>15.297000000000001</v>
      </c>
      <c r="B7337">
        <v>14.906700000000001</v>
      </c>
      <c r="C7337">
        <v>14.454000000000001</v>
      </c>
      <c r="D7337">
        <v>14.579599999999999</v>
      </c>
      <c r="E7337" t="s">
        <v>27</v>
      </c>
      <c r="F7337">
        <v>2</v>
      </c>
      <c r="I7337" t="s">
        <v>34199</v>
      </c>
      <c r="J7337">
        <v>0.99997899999999995</v>
      </c>
      <c r="K7337">
        <v>4.3062100000000004E-3</v>
      </c>
      <c r="L7337">
        <v>96.143000000000001</v>
      </c>
      <c r="M7337">
        <v>54.048000000000002</v>
      </c>
      <c r="N7337">
        <v>96.143000000000001</v>
      </c>
      <c r="O7337">
        <v>0.42814999999999998</v>
      </c>
      <c r="P7337">
        <v>2514800</v>
      </c>
      <c r="Q7337">
        <v>1637</v>
      </c>
      <c r="R7337" t="s">
        <v>29</v>
      </c>
      <c r="S7337">
        <v>17.935400000000001</v>
      </c>
      <c r="T7337">
        <v>14.875500000000001</v>
      </c>
      <c r="U7337">
        <v>14.7431</v>
      </c>
      <c r="V7337">
        <v>3.1922999999999999</v>
      </c>
      <c r="W7337">
        <v>59.237299999999998</v>
      </c>
      <c r="X7337" t="s">
        <v>9753</v>
      </c>
      <c r="Y7337" t="s">
        <v>34548</v>
      </c>
      <c r="Z7337" t="s">
        <v>9755</v>
      </c>
      <c r="AA7337" t="s">
        <v>9755</v>
      </c>
      <c r="AB7337" t="s">
        <v>9756</v>
      </c>
      <c r="AC7337" t="s">
        <v>9757</v>
      </c>
      <c r="AD7337" t="s">
        <v>34549</v>
      </c>
      <c r="AE7337" t="s">
        <v>34550</v>
      </c>
    </row>
    <row r="7338" spans="1:31" x14ac:dyDescent="0.25">
      <c r="A7338">
        <v>15.297000000000001</v>
      </c>
      <c r="B7338">
        <v>14.906700000000001</v>
      </c>
      <c r="C7338">
        <v>14.454000000000001</v>
      </c>
      <c r="D7338">
        <v>14.579599999999999</v>
      </c>
      <c r="E7338" t="s">
        <v>27</v>
      </c>
      <c r="F7338">
        <v>2</v>
      </c>
      <c r="I7338" t="s">
        <v>34199</v>
      </c>
      <c r="J7338">
        <v>0.99967700000000004</v>
      </c>
      <c r="K7338">
        <v>4.3062100000000004E-3</v>
      </c>
      <c r="L7338">
        <v>96.143000000000001</v>
      </c>
      <c r="M7338">
        <v>54.048000000000002</v>
      </c>
      <c r="N7338">
        <v>96.143000000000001</v>
      </c>
      <c r="O7338">
        <v>0.42814999999999998</v>
      </c>
      <c r="P7338">
        <v>2514800</v>
      </c>
      <c r="Q7338">
        <v>1638</v>
      </c>
      <c r="R7338" t="s">
        <v>29</v>
      </c>
      <c r="S7338">
        <v>17.935400000000001</v>
      </c>
      <c r="T7338">
        <v>14.875500000000001</v>
      </c>
      <c r="U7338">
        <v>14.7431</v>
      </c>
      <c r="V7338">
        <v>3.1922999999999999</v>
      </c>
      <c r="W7338">
        <v>59.237299999999998</v>
      </c>
      <c r="X7338" t="s">
        <v>9753</v>
      </c>
      <c r="Y7338" t="s">
        <v>34551</v>
      </c>
      <c r="Z7338" t="s">
        <v>9755</v>
      </c>
      <c r="AA7338" t="s">
        <v>9755</v>
      </c>
      <c r="AB7338" t="s">
        <v>9756</v>
      </c>
      <c r="AC7338" t="s">
        <v>9757</v>
      </c>
      <c r="AD7338" t="s">
        <v>34552</v>
      </c>
      <c r="AE7338" t="s">
        <v>34553</v>
      </c>
    </row>
    <row r="7339" spans="1:31" hidden="1" x14ac:dyDescent="0.25">
      <c r="A7339">
        <v>12.944900000000001</v>
      </c>
      <c r="B7339">
        <v>12.1815</v>
      </c>
      <c r="C7339">
        <v>12.491899999999999</v>
      </c>
      <c r="D7339">
        <v>10.668100000000001</v>
      </c>
      <c r="E7339" t="s">
        <v>27</v>
      </c>
      <c r="F7339">
        <v>2</v>
      </c>
      <c r="I7339" t="s">
        <v>34199</v>
      </c>
      <c r="J7339">
        <v>0.99988600000000005</v>
      </c>
      <c r="K7339">
        <v>2.9515999999999999E-4</v>
      </c>
      <c r="L7339">
        <v>125.23</v>
      </c>
      <c r="M7339">
        <v>78.007999999999996</v>
      </c>
      <c r="N7339">
        <v>125.23</v>
      </c>
      <c r="O7339">
        <v>3.5469000000000001E-2</v>
      </c>
      <c r="P7339">
        <v>12850000</v>
      </c>
      <c r="Q7339">
        <v>245</v>
      </c>
      <c r="R7339" t="s">
        <v>29</v>
      </c>
      <c r="S7339">
        <v>19.092300000000002</v>
      </c>
      <c r="T7339">
        <v>12.718400000000001</v>
      </c>
      <c r="U7339">
        <v>11.424799999999999</v>
      </c>
      <c r="V7339">
        <v>7.6675300000000002</v>
      </c>
      <c r="W7339">
        <v>48.2864</v>
      </c>
      <c r="X7339" t="s">
        <v>9917</v>
      </c>
      <c r="Y7339" t="s">
        <v>34554</v>
      </c>
      <c r="Z7339" t="s">
        <v>9919</v>
      </c>
      <c r="AA7339" t="s">
        <v>9919</v>
      </c>
      <c r="AB7339" t="s">
        <v>9920</v>
      </c>
      <c r="AC7339" t="s">
        <v>9921</v>
      </c>
      <c r="AD7339" t="s">
        <v>34555</v>
      </c>
      <c r="AE7339" t="s">
        <v>34556</v>
      </c>
    </row>
    <row r="7340" spans="1:31" hidden="1" x14ac:dyDescent="0.25">
      <c r="A7340">
        <v>11.568099999999999</v>
      </c>
      <c r="B7340">
        <v>10.505100000000001</v>
      </c>
      <c r="C7340">
        <v>10.593400000000001</v>
      </c>
      <c r="D7340">
        <v>12.208500000000001</v>
      </c>
      <c r="E7340" t="s">
        <v>27</v>
      </c>
      <c r="F7340">
        <v>4</v>
      </c>
      <c r="I7340" t="s">
        <v>34199</v>
      </c>
      <c r="J7340">
        <v>0.87345700000000004</v>
      </c>
      <c r="K7340">
        <v>2.0826199999999999E-3</v>
      </c>
      <c r="L7340">
        <v>70.986999999999995</v>
      </c>
      <c r="M7340">
        <v>37.991999999999997</v>
      </c>
      <c r="N7340">
        <v>70.986999999999995</v>
      </c>
      <c r="O7340">
        <v>-0.22151999999999999</v>
      </c>
      <c r="P7340">
        <v>4677600</v>
      </c>
      <c r="Q7340">
        <v>794</v>
      </c>
      <c r="R7340">
        <v>12.380100000000001</v>
      </c>
      <c r="S7340">
        <v>18.4375</v>
      </c>
      <c r="T7340">
        <v>11.0808</v>
      </c>
      <c r="U7340">
        <v>11.3568</v>
      </c>
      <c r="V7340">
        <v>7.08073</v>
      </c>
      <c r="W7340">
        <v>44.8752</v>
      </c>
      <c r="X7340" t="s">
        <v>10080</v>
      </c>
      <c r="Y7340" t="s">
        <v>34557</v>
      </c>
      <c r="Z7340" t="s">
        <v>6492</v>
      </c>
      <c r="AA7340" t="s">
        <v>6492</v>
      </c>
      <c r="AB7340" t="s">
        <v>10082</v>
      </c>
      <c r="AC7340" t="s">
        <v>10083</v>
      </c>
      <c r="AD7340" t="s">
        <v>34558</v>
      </c>
      <c r="AE7340" t="s">
        <v>34559</v>
      </c>
    </row>
    <row r="7341" spans="1:31" x14ac:dyDescent="0.25">
      <c r="A7341">
        <v>15.061400000000001</v>
      </c>
      <c r="B7341">
        <v>14.736599999999999</v>
      </c>
      <c r="C7341">
        <v>14.8902</v>
      </c>
      <c r="D7341">
        <v>14.499599999999999</v>
      </c>
      <c r="E7341" t="s">
        <v>27</v>
      </c>
      <c r="F7341">
        <v>3</v>
      </c>
      <c r="I7341" t="s">
        <v>34199</v>
      </c>
      <c r="J7341">
        <v>0.97414500000000004</v>
      </c>
      <c r="K7341">
        <v>3.3104300000000001E-3</v>
      </c>
      <c r="L7341">
        <v>104.01</v>
      </c>
      <c r="M7341">
        <v>69.210999999999999</v>
      </c>
      <c r="N7341">
        <v>104.01</v>
      </c>
      <c r="O7341">
        <v>4.7377000000000002E-2</v>
      </c>
      <c r="P7341">
        <v>0</v>
      </c>
      <c r="Q7341">
        <v>252</v>
      </c>
      <c r="R7341">
        <v>9.7175600000000006</v>
      </c>
      <c r="S7341">
        <v>17.533999999999999</v>
      </c>
      <c r="T7341">
        <v>14.9758</v>
      </c>
      <c r="U7341">
        <v>14.6181</v>
      </c>
      <c r="V7341">
        <v>2.91594</v>
      </c>
      <c r="W7341">
        <v>59.187800000000003</v>
      </c>
      <c r="X7341" t="s">
        <v>10278</v>
      </c>
      <c r="Y7341" t="s">
        <v>34560</v>
      </c>
      <c r="Z7341" t="s">
        <v>10280</v>
      </c>
      <c r="AA7341" t="s">
        <v>10280</v>
      </c>
      <c r="AB7341" t="s">
        <v>10281</v>
      </c>
      <c r="AC7341" t="s">
        <v>10282</v>
      </c>
      <c r="AD7341" t="s">
        <v>34561</v>
      </c>
      <c r="AE7341" t="s">
        <v>34562</v>
      </c>
    </row>
    <row r="7342" spans="1:31" x14ac:dyDescent="0.25">
      <c r="A7342">
        <v>13.5151</v>
      </c>
      <c r="B7342">
        <v>13.8849</v>
      </c>
      <c r="C7342">
        <v>13.3468</v>
      </c>
      <c r="D7342">
        <v>13.4819</v>
      </c>
      <c r="E7342" t="s">
        <v>27</v>
      </c>
      <c r="F7342">
        <v>3</v>
      </c>
      <c r="I7342" t="s">
        <v>34199</v>
      </c>
      <c r="J7342">
        <v>0.96659200000000001</v>
      </c>
      <c r="K7342">
        <v>2.7867300000000001E-4</v>
      </c>
      <c r="L7342">
        <v>94.706999999999994</v>
      </c>
      <c r="M7342">
        <v>57.033999999999999</v>
      </c>
      <c r="N7342">
        <v>94.706999999999994</v>
      </c>
      <c r="O7342">
        <v>1.2110000000000001</v>
      </c>
      <c r="P7342">
        <v>4926100</v>
      </c>
      <c r="Q7342">
        <v>63</v>
      </c>
      <c r="R7342">
        <v>10.780900000000001</v>
      </c>
      <c r="S7342">
        <v>17.6295</v>
      </c>
      <c r="T7342">
        <v>13.430899999999999</v>
      </c>
      <c r="U7342">
        <v>13.683400000000001</v>
      </c>
      <c r="V7342">
        <v>3.9460500000000001</v>
      </c>
      <c r="W7342">
        <v>54.228700000000003</v>
      </c>
      <c r="X7342" t="s">
        <v>10292</v>
      </c>
      <c r="Y7342" t="s">
        <v>34563</v>
      </c>
      <c r="Z7342" t="s">
        <v>10294</v>
      </c>
      <c r="AA7342" t="s">
        <v>10294</v>
      </c>
      <c r="AB7342" t="s">
        <v>10295</v>
      </c>
      <c r="AC7342" t="s">
        <v>10296</v>
      </c>
      <c r="AD7342" t="s">
        <v>34564</v>
      </c>
      <c r="AE7342" t="s">
        <v>34565</v>
      </c>
    </row>
    <row r="7343" spans="1:31" x14ac:dyDescent="0.25">
      <c r="A7343">
        <v>12.822699999999999</v>
      </c>
      <c r="B7343">
        <v>13.0748</v>
      </c>
      <c r="C7343">
        <v>12.7431</v>
      </c>
      <c r="D7343">
        <v>12.3164</v>
      </c>
      <c r="E7343" t="s">
        <v>27</v>
      </c>
      <c r="F7343">
        <v>2</v>
      </c>
      <c r="I7343" t="s">
        <v>34199</v>
      </c>
      <c r="J7343">
        <v>1</v>
      </c>
      <c r="K7343">
        <v>4.7125599999999997E-2</v>
      </c>
      <c r="L7343">
        <v>75.38</v>
      </c>
      <c r="M7343">
        <v>7.1559999999999997</v>
      </c>
      <c r="N7343">
        <v>75.38</v>
      </c>
      <c r="O7343">
        <v>3.0436999999999999</v>
      </c>
      <c r="P7343">
        <v>0</v>
      </c>
      <c r="Q7343">
        <v>202</v>
      </c>
      <c r="R7343">
        <v>10.4305</v>
      </c>
      <c r="S7343">
        <v>17.584099999999999</v>
      </c>
      <c r="T7343">
        <v>12.7829</v>
      </c>
      <c r="U7343">
        <v>12.695600000000001</v>
      </c>
      <c r="V7343">
        <v>4.8884999999999996</v>
      </c>
      <c r="W7343">
        <v>50.957000000000001</v>
      </c>
      <c r="X7343" t="s">
        <v>34566</v>
      </c>
      <c r="Y7343">
        <v>202</v>
      </c>
      <c r="Z7343" t="s">
        <v>34566</v>
      </c>
      <c r="AA7343" t="s">
        <v>34566</v>
      </c>
      <c r="AC7343" t="s">
        <v>34567</v>
      </c>
      <c r="AD7343" t="s">
        <v>34568</v>
      </c>
      <c r="AE7343" t="s">
        <v>34569</v>
      </c>
    </row>
    <row r="7344" spans="1:31" x14ac:dyDescent="0.25">
      <c r="A7344">
        <v>13.3226</v>
      </c>
      <c r="B7344">
        <v>12.762600000000001</v>
      </c>
      <c r="C7344">
        <v>12.6027</v>
      </c>
      <c r="D7344">
        <v>12.8057</v>
      </c>
      <c r="E7344" t="s">
        <v>27</v>
      </c>
      <c r="F7344">
        <v>2</v>
      </c>
      <c r="I7344" t="s">
        <v>34199</v>
      </c>
      <c r="J7344">
        <v>0.82791499999999996</v>
      </c>
      <c r="K7344">
        <v>1.2963100000000001E-4</v>
      </c>
      <c r="L7344">
        <v>143.72999999999999</v>
      </c>
      <c r="M7344">
        <v>57.872</v>
      </c>
      <c r="N7344">
        <v>143.72999999999999</v>
      </c>
      <c r="O7344">
        <v>0.69101000000000001</v>
      </c>
      <c r="P7344">
        <v>5643800</v>
      </c>
      <c r="Q7344">
        <v>470</v>
      </c>
      <c r="R7344">
        <v>12.717499999999999</v>
      </c>
      <c r="S7344">
        <v>18.8476</v>
      </c>
      <c r="T7344">
        <v>12.9627</v>
      </c>
      <c r="U7344">
        <v>12.7842</v>
      </c>
      <c r="V7344">
        <v>6.0634800000000002</v>
      </c>
      <c r="W7344">
        <v>51.493600000000001</v>
      </c>
      <c r="X7344" t="s">
        <v>10417</v>
      </c>
      <c r="Y7344" t="s">
        <v>34570</v>
      </c>
      <c r="Z7344" t="s">
        <v>10419</v>
      </c>
      <c r="AA7344" t="s">
        <v>10419</v>
      </c>
      <c r="AB7344" t="s">
        <v>10420</v>
      </c>
      <c r="AC7344" t="s">
        <v>10421</v>
      </c>
      <c r="AD7344" t="s">
        <v>34571</v>
      </c>
      <c r="AE7344" t="s">
        <v>34572</v>
      </c>
    </row>
    <row r="7345" spans="1:31" x14ac:dyDescent="0.25">
      <c r="A7345">
        <v>13.3226</v>
      </c>
      <c r="B7345">
        <v>12.762600000000001</v>
      </c>
      <c r="C7345">
        <v>12.6027</v>
      </c>
      <c r="D7345">
        <v>12.8057</v>
      </c>
      <c r="E7345" t="s">
        <v>27</v>
      </c>
      <c r="F7345">
        <v>2</v>
      </c>
      <c r="I7345" t="s">
        <v>34199</v>
      </c>
      <c r="J7345">
        <v>0.82791499999999996</v>
      </c>
      <c r="K7345">
        <v>1.2963100000000001E-4</v>
      </c>
      <c r="L7345">
        <v>143.72999999999999</v>
      </c>
      <c r="M7345">
        <v>57.872</v>
      </c>
      <c r="N7345">
        <v>143.72999999999999</v>
      </c>
      <c r="O7345">
        <v>0.69101000000000001</v>
      </c>
      <c r="P7345">
        <v>5643800</v>
      </c>
      <c r="Q7345">
        <v>471</v>
      </c>
      <c r="R7345">
        <v>12.717499999999999</v>
      </c>
      <c r="S7345">
        <v>18.8476</v>
      </c>
      <c r="T7345">
        <v>12.9627</v>
      </c>
      <c r="U7345">
        <v>12.7842</v>
      </c>
      <c r="V7345">
        <v>6.0634800000000002</v>
      </c>
      <c r="W7345">
        <v>51.493600000000001</v>
      </c>
      <c r="X7345" t="s">
        <v>10417</v>
      </c>
      <c r="Y7345" t="s">
        <v>34573</v>
      </c>
      <c r="Z7345" t="s">
        <v>10419</v>
      </c>
      <c r="AA7345" t="s">
        <v>10419</v>
      </c>
      <c r="AB7345" t="s">
        <v>10420</v>
      </c>
      <c r="AC7345" t="s">
        <v>10421</v>
      </c>
      <c r="AD7345" t="s">
        <v>34574</v>
      </c>
      <c r="AE7345" t="s">
        <v>34575</v>
      </c>
    </row>
    <row r="7346" spans="1:31" x14ac:dyDescent="0.25">
      <c r="A7346">
        <v>13.988300000000001</v>
      </c>
      <c r="B7346">
        <v>13.975300000000001</v>
      </c>
      <c r="C7346">
        <v>13.5625</v>
      </c>
      <c r="D7346">
        <v>13.610900000000001</v>
      </c>
      <c r="E7346" t="s">
        <v>27</v>
      </c>
      <c r="F7346">
        <v>3</v>
      </c>
      <c r="I7346" t="s">
        <v>34199</v>
      </c>
      <c r="J7346">
        <v>0.93739399999999995</v>
      </c>
      <c r="K7346" s="1">
        <v>2.28964E-5</v>
      </c>
      <c r="L7346">
        <v>124.99</v>
      </c>
      <c r="M7346">
        <v>91.84</v>
      </c>
      <c r="N7346">
        <v>124.99</v>
      </c>
      <c r="O7346">
        <v>-4.5953000000000001E-2</v>
      </c>
      <c r="P7346">
        <v>5925500</v>
      </c>
      <c r="Q7346">
        <v>60</v>
      </c>
      <c r="R7346">
        <v>10.676299999999999</v>
      </c>
      <c r="S7346">
        <v>17.602</v>
      </c>
      <c r="T7346">
        <v>13.775399999999999</v>
      </c>
      <c r="U7346">
        <v>13.793100000000001</v>
      </c>
      <c r="V7346">
        <v>3.8089400000000002</v>
      </c>
      <c r="W7346">
        <v>55.137</v>
      </c>
      <c r="X7346" t="s">
        <v>10554</v>
      </c>
      <c r="Y7346" t="s">
        <v>34576</v>
      </c>
      <c r="Z7346" t="s">
        <v>10556</v>
      </c>
      <c r="AA7346" t="s">
        <v>10556</v>
      </c>
      <c r="AB7346" t="s">
        <v>10557</v>
      </c>
      <c r="AC7346" t="s">
        <v>10558</v>
      </c>
      <c r="AD7346" t="s">
        <v>34577</v>
      </c>
      <c r="AE7346" t="s">
        <v>34578</v>
      </c>
    </row>
    <row r="7347" spans="1:31" x14ac:dyDescent="0.25">
      <c r="A7347">
        <v>15.3681</v>
      </c>
      <c r="B7347">
        <v>14.342599999999999</v>
      </c>
      <c r="C7347">
        <v>14.818199999999999</v>
      </c>
      <c r="D7347">
        <v>14.821899999999999</v>
      </c>
      <c r="E7347" t="s">
        <v>27</v>
      </c>
      <c r="F7347">
        <v>3</v>
      </c>
      <c r="I7347" t="s">
        <v>34199</v>
      </c>
      <c r="J7347">
        <v>1</v>
      </c>
      <c r="K7347" s="1">
        <v>3.6328999999999997E-5</v>
      </c>
      <c r="L7347">
        <v>110.67</v>
      </c>
      <c r="M7347">
        <v>72.656999999999996</v>
      </c>
      <c r="N7347">
        <v>110.67</v>
      </c>
      <c r="O7347">
        <v>0.85192999999999997</v>
      </c>
      <c r="P7347">
        <v>9490400</v>
      </c>
      <c r="Q7347">
        <v>400</v>
      </c>
      <c r="R7347">
        <v>11.7415</v>
      </c>
      <c r="S7347">
        <v>18.557200000000002</v>
      </c>
      <c r="T7347">
        <v>15.0931</v>
      </c>
      <c r="U7347">
        <v>14.5823</v>
      </c>
      <c r="V7347">
        <v>3.9749500000000002</v>
      </c>
      <c r="W7347">
        <v>59.3508</v>
      </c>
      <c r="X7347" t="s">
        <v>34579</v>
      </c>
      <c r="Y7347" t="s">
        <v>34580</v>
      </c>
      <c r="Z7347" t="s">
        <v>34581</v>
      </c>
      <c r="AA7347" t="s">
        <v>34581</v>
      </c>
      <c r="AB7347" t="s">
        <v>34582</v>
      </c>
      <c r="AC7347" t="s">
        <v>34583</v>
      </c>
      <c r="AD7347" t="s">
        <v>34584</v>
      </c>
      <c r="AE7347" t="s">
        <v>34585</v>
      </c>
    </row>
    <row r="7348" spans="1:31" x14ac:dyDescent="0.25">
      <c r="A7348">
        <v>15.3681</v>
      </c>
      <c r="B7348">
        <v>14.342599999999999</v>
      </c>
      <c r="C7348">
        <v>14.818199999999999</v>
      </c>
      <c r="D7348">
        <v>14.821899999999999</v>
      </c>
      <c r="E7348" t="s">
        <v>27</v>
      </c>
      <c r="F7348">
        <v>3</v>
      </c>
      <c r="I7348" t="s">
        <v>34199</v>
      </c>
      <c r="J7348">
        <v>1</v>
      </c>
      <c r="K7348" s="1">
        <v>3.6328999999999997E-5</v>
      </c>
      <c r="L7348">
        <v>110.67</v>
      </c>
      <c r="M7348">
        <v>72.656999999999996</v>
      </c>
      <c r="N7348">
        <v>110.67</v>
      </c>
      <c r="O7348">
        <v>0.85192999999999997</v>
      </c>
      <c r="P7348">
        <v>9490400</v>
      </c>
      <c r="Q7348">
        <v>402</v>
      </c>
      <c r="R7348">
        <v>11.7415</v>
      </c>
      <c r="S7348">
        <v>18.557200000000002</v>
      </c>
      <c r="T7348">
        <v>15.0931</v>
      </c>
      <c r="U7348">
        <v>14.5823</v>
      </c>
      <c r="V7348">
        <v>3.9749500000000002</v>
      </c>
      <c r="W7348">
        <v>59.3508</v>
      </c>
      <c r="X7348" t="s">
        <v>34579</v>
      </c>
      <c r="Y7348" t="s">
        <v>34586</v>
      </c>
      <c r="Z7348" t="s">
        <v>34581</v>
      </c>
      <c r="AA7348" t="s">
        <v>34581</v>
      </c>
      <c r="AB7348" t="s">
        <v>34582</v>
      </c>
      <c r="AC7348" t="s">
        <v>34583</v>
      </c>
      <c r="AD7348" t="s">
        <v>34587</v>
      </c>
      <c r="AE7348" t="s">
        <v>34588</v>
      </c>
    </row>
    <row r="7349" spans="1:31" x14ac:dyDescent="0.25">
      <c r="A7349">
        <v>14.0588</v>
      </c>
      <c r="B7349">
        <v>13.578799999999999</v>
      </c>
      <c r="C7349">
        <v>13.8062</v>
      </c>
      <c r="D7349">
        <v>13.0685</v>
      </c>
      <c r="E7349" t="s">
        <v>27</v>
      </c>
      <c r="F7349">
        <v>2</v>
      </c>
      <c r="I7349" t="s">
        <v>34199</v>
      </c>
      <c r="J7349">
        <v>1</v>
      </c>
      <c r="K7349">
        <v>1.8541999999999999E-2</v>
      </c>
      <c r="L7349">
        <v>86.897999999999996</v>
      </c>
      <c r="M7349">
        <v>60.3</v>
      </c>
      <c r="N7349">
        <v>86.897999999999996</v>
      </c>
      <c r="O7349">
        <v>0.23788999999999999</v>
      </c>
      <c r="P7349">
        <v>0</v>
      </c>
      <c r="Q7349">
        <v>1300</v>
      </c>
      <c r="R7349">
        <v>9.1704000000000008</v>
      </c>
      <c r="S7349">
        <v>17.260300000000001</v>
      </c>
      <c r="T7349">
        <v>13.932499999999999</v>
      </c>
      <c r="U7349">
        <v>13.323700000000001</v>
      </c>
      <c r="V7349">
        <v>3.9366500000000002</v>
      </c>
      <c r="W7349">
        <v>54.5124</v>
      </c>
      <c r="X7349" t="s">
        <v>11780</v>
      </c>
      <c r="Y7349" t="s">
        <v>34589</v>
      </c>
      <c r="Z7349" t="s">
        <v>11775</v>
      </c>
      <c r="AA7349" t="s">
        <v>11775</v>
      </c>
      <c r="AB7349" t="s">
        <v>11776</v>
      </c>
      <c r="AC7349" t="s">
        <v>11777</v>
      </c>
      <c r="AD7349" t="s">
        <v>34590</v>
      </c>
      <c r="AE7349" t="s">
        <v>34591</v>
      </c>
    </row>
    <row r="7350" spans="1:31" hidden="1" x14ac:dyDescent="0.25">
      <c r="A7350">
        <v>12.632899999999999</v>
      </c>
      <c r="B7350">
        <v>12.041399999999999</v>
      </c>
      <c r="C7350">
        <v>12.5871</v>
      </c>
      <c r="D7350">
        <v>11.662699999999999</v>
      </c>
      <c r="E7350" t="s">
        <v>27</v>
      </c>
      <c r="F7350">
        <v>2</v>
      </c>
      <c r="I7350" t="s">
        <v>34199</v>
      </c>
      <c r="J7350">
        <v>1</v>
      </c>
      <c r="K7350">
        <v>5.3571999999999995E-4</v>
      </c>
      <c r="L7350">
        <v>121.5</v>
      </c>
      <c r="M7350">
        <v>71.760999999999996</v>
      </c>
      <c r="N7350">
        <v>121.5</v>
      </c>
      <c r="O7350">
        <v>-0.52881999999999996</v>
      </c>
      <c r="P7350">
        <v>21703000</v>
      </c>
      <c r="Q7350">
        <v>13</v>
      </c>
      <c r="R7350">
        <v>14.0937</v>
      </c>
      <c r="S7350">
        <v>20.435300000000002</v>
      </c>
      <c r="T7350">
        <v>12.61</v>
      </c>
      <c r="U7350">
        <v>11.852</v>
      </c>
      <c r="V7350">
        <v>8.5833100000000009</v>
      </c>
      <c r="W7350">
        <v>48.923999999999999</v>
      </c>
      <c r="X7350" t="s">
        <v>11888</v>
      </c>
      <c r="Y7350" t="s">
        <v>34592</v>
      </c>
      <c r="Z7350" t="s">
        <v>11890</v>
      </c>
      <c r="AA7350" t="s">
        <v>11890</v>
      </c>
      <c r="AB7350" t="s">
        <v>11891</v>
      </c>
      <c r="AC7350" t="s">
        <v>11892</v>
      </c>
      <c r="AD7350" t="s">
        <v>34593</v>
      </c>
      <c r="AE7350" t="s">
        <v>34594</v>
      </c>
    </row>
    <row r="7351" spans="1:31" x14ac:dyDescent="0.25">
      <c r="A7351">
        <v>15.391299999999999</v>
      </c>
      <c r="B7351">
        <v>14.779500000000001</v>
      </c>
      <c r="C7351">
        <v>14.8217</v>
      </c>
      <c r="D7351">
        <v>14.5982</v>
      </c>
      <c r="E7351" t="s">
        <v>27</v>
      </c>
      <c r="F7351">
        <v>3</v>
      </c>
      <c r="I7351" t="s">
        <v>34199</v>
      </c>
      <c r="J7351">
        <v>0.90317000000000003</v>
      </c>
      <c r="K7351" s="1">
        <v>1.62779E-10</v>
      </c>
      <c r="L7351">
        <v>156.29</v>
      </c>
      <c r="M7351">
        <v>120.52</v>
      </c>
      <c r="N7351">
        <v>82.754999999999995</v>
      </c>
      <c r="O7351">
        <v>-0.25130000000000002</v>
      </c>
      <c r="P7351">
        <v>22273000</v>
      </c>
      <c r="Q7351">
        <v>108</v>
      </c>
      <c r="R7351" t="s">
        <v>29</v>
      </c>
      <c r="S7351">
        <v>19.5395</v>
      </c>
      <c r="T7351">
        <v>15.1065</v>
      </c>
      <c r="U7351">
        <v>14.6889</v>
      </c>
      <c r="V7351">
        <v>4.85067</v>
      </c>
      <c r="W7351">
        <v>59.590800000000002</v>
      </c>
      <c r="X7351" t="s">
        <v>11927</v>
      </c>
      <c r="Y7351" t="s">
        <v>34595</v>
      </c>
      <c r="Z7351" t="s">
        <v>11929</v>
      </c>
      <c r="AA7351" t="s">
        <v>11929</v>
      </c>
      <c r="AB7351" t="s">
        <v>11930</v>
      </c>
      <c r="AC7351" t="s">
        <v>11931</v>
      </c>
      <c r="AD7351" t="s">
        <v>34596</v>
      </c>
      <c r="AE7351" t="s">
        <v>34597</v>
      </c>
    </row>
    <row r="7352" spans="1:31" x14ac:dyDescent="0.25">
      <c r="A7352">
        <v>15.4598</v>
      </c>
      <c r="B7352">
        <v>14.8277</v>
      </c>
      <c r="C7352">
        <v>14.767300000000001</v>
      </c>
      <c r="D7352">
        <v>14.4727</v>
      </c>
      <c r="E7352" t="s">
        <v>27</v>
      </c>
      <c r="F7352">
        <v>3</v>
      </c>
      <c r="I7352" t="s">
        <v>34199</v>
      </c>
      <c r="J7352">
        <v>0.78762500000000002</v>
      </c>
      <c r="K7352">
        <v>8.1943599999999999E-4</v>
      </c>
      <c r="L7352">
        <v>87.24</v>
      </c>
      <c r="M7352">
        <v>53.814999999999998</v>
      </c>
      <c r="N7352">
        <v>87.24</v>
      </c>
      <c r="O7352">
        <v>-0.13611000000000001</v>
      </c>
      <c r="P7352">
        <v>11813000</v>
      </c>
      <c r="Q7352">
        <v>118</v>
      </c>
      <c r="R7352">
        <v>11.6358</v>
      </c>
      <c r="S7352">
        <v>19.073799999999999</v>
      </c>
      <c r="T7352">
        <v>15.1135</v>
      </c>
      <c r="U7352">
        <v>14.6502</v>
      </c>
      <c r="V7352">
        <v>4.4235699999999998</v>
      </c>
      <c r="W7352">
        <v>59.527500000000003</v>
      </c>
      <c r="X7352" t="s">
        <v>11927</v>
      </c>
      <c r="Y7352" t="s">
        <v>34598</v>
      </c>
      <c r="Z7352" t="s">
        <v>11929</v>
      </c>
      <c r="AA7352" t="s">
        <v>11929</v>
      </c>
      <c r="AB7352" t="s">
        <v>11930</v>
      </c>
      <c r="AC7352" t="s">
        <v>11931</v>
      </c>
      <c r="AD7352" t="s">
        <v>34599</v>
      </c>
      <c r="AE7352" t="s">
        <v>34600</v>
      </c>
    </row>
    <row r="7353" spans="1:31" hidden="1" x14ac:dyDescent="0.25">
      <c r="A7353">
        <v>12.873699999999999</v>
      </c>
      <c r="B7353">
        <v>10.807600000000001</v>
      </c>
      <c r="C7353">
        <v>11.3354</v>
      </c>
      <c r="D7353">
        <v>11.064299999999999</v>
      </c>
      <c r="E7353" t="s">
        <v>27</v>
      </c>
      <c r="F7353">
        <v>2</v>
      </c>
      <c r="I7353" t="s">
        <v>34199</v>
      </c>
      <c r="J7353">
        <v>0.999969</v>
      </c>
      <c r="K7353" s="1">
        <v>2.8548600000000001E-8</v>
      </c>
      <c r="L7353">
        <v>183.43</v>
      </c>
      <c r="M7353">
        <v>110.79</v>
      </c>
      <c r="N7353">
        <v>172.94</v>
      </c>
      <c r="O7353">
        <v>0.26978000000000002</v>
      </c>
      <c r="P7353">
        <v>17586000</v>
      </c>
      <c r="Q7353">
        <v>41</v>
      </c>
      <c r="R7353">
        <v>11.911799999999999</v>
      </c>
      <c r="S7353">
        <v>18.735600000000002</v>
      </c>
      <c r="T7353">
        <v>12.1045</v>
      </c>
      <c r="U7353">
        <v>10.936</v>
      </c>
      <c r="V7353">
        <v>7.79962</v>
      </c>
      <c r="W7353">
        <v>46.081000000000003</v>
      </c>
      <c r="X7353" t="s">
        <v>12092</v>
      </c>
      <c r="Y7353" t="s">
        <v>10575</v>
      </c>
      <c r="Z7353" t="s">
        <v>12093</v>
      </c>
      <c r="AA7353" t="s">
        <v>12093</v>
      </c>
      <c r="AB7353" t="s">
        <v>12094</v>
      </c>
      <c r="AC7353" t="s">
        <v>12095</v>
      </c>
      <c r="AD7353" t="s">
        <v>34601</v>
      </c>
      <c r="AE7353" t="s">
        <v>34602</v>
      </c>
    </row>
    <row r="7354" spans="1:31" x14ac:dyDescent="0.25">
      <c r="A7354">
        <v>11.261900000000001</v>
      </c>
      <c r="B7354">
        <v>12.2212</v>
      </c>
      <c r="C7354">
        <v>12.1889</v>
      </c>
      <c r="D7354">
        <v>10.8911</v>
      </c>
      <c r="E7354" t="s">
        <v>27</v>
      </c>
      <c r="F7354">
        <v>3</v>
      </c>
      <c r="I7354" t="s">
        <v>34199</v>
      </c>
      <c r="J7354">
        <v>0.99999199999999999</v>
      </c>
      <c r="K7354" s="1">
        <v>7.6054799999999997E-6</v>
      </c>
      <c r="L7354">
        <v>122.94</v>
      </c>
      <c r="M7354">
        <v>75.185000000000002</v>
      </c>
      <c r="N7354">
        <v>122.94</v>
      </c>
      <c r="O7354">
        <v>-0.78405999999999998</v>
      </c>
      <c r="P7354">
        <v>4598600</v>
      </c>
      <c r="Q7354">
        <v>29</v>
      </c>
      <c r="R7354" t="s">
        <v>29</v>
      </c>
      <c r="S7354">
        <v>18.107600000000001</v>
      </c>
      <c r="T7354">
        <v>11.7254</v>
      </c>
      <c r="U7354">
        <v>11.5562</v>
      </c>
      <c r="V7354">
        <v>6.5514200000000002</v>
      </c>
      <c r="W7354">
        <v>46.563200000000002</v>
      </c>
      <c r="X7354" t="s">
        <v>34603</v>
      </c>
      <c r="Y7354" t="s">
        <v>417</v>
      </c>
      <c r="Z7354" t="s">
        <v>34604</v>
      </c>
      <c r="AA7354" t="s">
        <v>34604</v>
      </c>
      <c r="AB7354" t="s">
        <v>34605</v>
      </c>
      <c r="AC7354" t="s">
        <v>34606</v>
      </c>
      <c r="AD7354" t="s">
        <v>34607</v>
      </c>
      <c r="AE7354" t="s">
        <v>34608</v>
      </c>
    </row>
    <row r="7355" spans="1:31" x14ac:dyDescent="0.25">
      <c r="A7355">
        <v>11.261900000000001</v>
      </c>
      <c r="B7355">
        <v>12.2212</v>
      </c>
      <c r="C7355">
        <v>12.1889</v>
      </c>
      <c r="D7355">
        <v>10.8911</v>
      </c>
      <c r="E7355" t="s">
        <v>27</v>
      </c>
      <c r="F7355">
        <v>3</v>
      </c>
      <c r="I7355" t="s">
        <v>34199</v>
      </c>
      <c r="J7355">
        <v>0.89598299999999997</v>
      </c>
      <c r="K7355" s="1">
        <v>7.6054799999999997E-6</v>
      </c>
      <c r="L7355">
        <v>122.94</v>
      </c>
      <c r="M7355">
        <v>75.185000000000002</v>
      </c>
      <c r="N7355">
        <v>72.567999999999998</v>
      </c>
      <c r="O7355">
        <v>-5.7195000000000003E-2</v>
      </c>
      <c r="P7355">
        <v>4598600</v>
      </c>
      <c r="Q7355">
        <v>39</v>
      </c>
      <c r="R7355" t="s">
        <v>29</v>
      </c>
      <c r="S7355">
        <v>18.107600000000001</v>
      </c>
      <c r="T7355">
        <v>11.7254</v>
      </c>
      <c r="U7355">
        <v>11.5562</v>
      </c>
      <c r="V7355">
        <v>6.5514200000000002</v>
      </c>
      <c r="W7355">
        <v>46.563200000000002</v>
      </c>
      <c r="X7355" t="s">
        <v>34603</v>
      </c>
      <c r="Y7355" t="s">
        <v>9182</v>
      </c>
      <c r="Z7355" t="s">
        <v>34604</v>
      </c>
      <c r="AA7355" t="s">
        <v>34604</v>
      </c>
      <c r="AB7355" t="s">
        <v>34605</v>
      </c>
      <c r="AC7355" t="s">
        <v>34606</v>
      </c>
      <c r="AD7355" t="s">
        <v>34609</v>
      </c>
      <c r="AE7355" t="s">
        <v>34610</v>
      </c>
    </row>
    <row r="7356" spans="1:31" x14ac:dyDescent="0.25">
      <c r="A7356">
        <v>15.502599999999999</v>
      </c>
      <c r="B7356">
        <v>16.079899999999999</v>
      </c>
      <c r="C7356">
        <v>15.639699999999999</v>
      </c>
      <c r="D7356">
        <v>14.996700000000001</v>
      </c>
      <c r="E7356" t="s">
        <v>27</v>
      </c>
      <c r="F7356">
        <v>2</v>
      </c>
      <c r="I7356" t="s">
        <v>34199</v>
      </c>
      <c r="J7356">
        <v>1</v>
      </c>
      <c r="K7356" s="1">
        <v>9.5636599999999992E-22</v>
      </c>
      <c r="L7356">
        <v>229.82</v>
      </c>
      <c r="M7356">
        <v>161.52000000000001</v>
      </c>
      <c r="N7356">
        <v>229.82</v>
      </c>
      <c r="O7356">
        <v>-0.14102999999999999</v>
      </c>
      <c r="P7356">
        <v>41573000</v>
      </c>
      <c r="Q7356">
        <v>153</v>
      </c>
      <c r="R7356">
        <v>14.544499999999999</v>
      </c>
      <c r="S7356">
        <v>20.8996</v>
      </c>
      <c r="T7356">
        <v>15.571099999999999</v>
      </c>
      <c r="U7356">
        <v>15.5383</v>
      </c>
      <c r="V7356">
        <v>5.3613099999999996</v>
      </c>
      <c r="W7356">
        <v>62.218899999999998</v>
      </c>
      <c r="X7356" t="s">
        <v>12138</v>
      </c>
      <c r="Y7356" t="s">
        <v>34611</v>
      </c>
      <c r="Z7356" t="s">
        <v>12123</v>
      </c>
      <c r="AA7356" t="s">
        <v>12123</v>
      </c>
      <c r="AB7356" t="s">
        <v>12124</v>
      </c>
      <c r="AC7356" t="s">
        <v>12125</v>
      </c>
      <c r="AD7356" t="s">
        <v>34612</v>
      </c>
      <c r="AE7356" t="s">
        <v>34613</v>
      </c>
    </row>
    <row r="7357" spans="1:31" hidden="1" x14ac:dyDescent="0.25">
      <c r="A7357">
        <v>12.783799999999999</v>
      </c>
      <c r="B7357">
        <v>11.3748</v>
      </c>
      <c r="C7357">
        <v>11.692500000000001</v>
      </c>
      <c r="D7357">
        <v>12.0379</v>
      </c>
      <c r="E7357" t="s">
        <v>27</v>
      </c>
      <c r="F7357">
        <v>3</v>
      </c>
      <c r="I7357" t="s">
        <v>34199</v>
      </c>
      <c r="J7357">
        <v>0.85813799999999996</v>
      </c>
      <c r="K7357" s="1">
        <v>1.7998600000000001E-5</v>
      </c>
      <c r="L7357">
        <v>139.49</v>
      </c>
      <c r="M7357">
        <v>113.96</v>
      </c>
      <c r="N7357">
        <v>139.49</v>
      </c>
      <c r="O7357">
        <v>-0.55118999999999996</v>
      </c>
      <c r="P7357">
        <v>29268000</v>
      </c>
      <c r="Q7357">
        <v>181</v>
      </c>
      <c r="R7357">
        <v>11.3101</v>
      </c>
      <c r="S7357">
        <v>20.4148</v>
      </c>
      <c r="T7357">
        <v>12.238200000000001</v>
      </c>
      <c r="U7357">
        <v>11.706300000000001</v>
      </c>
      <c r="V7357">
        <v>8.7084899999999994</v>
      </c>
      <c r="W7357">
        <v>47.889000000000003</v>
      </c>
      <c r="X7357" t="s">
        <v>34614</v>
      </c>
      <c r="Y7357" t="s">
        <v>34615</v>
      </c>
      <c r="Z7357" t="s">
        <v>12196</v>
      </c>
      <c r="AA7357" t="s">
        <v>12196</v>
      </c>
      <c r="AB7357" t="s">
        <v>12197</v>
      </c>
      <c r="AC7357" t="s">
        <v>12198</v>
      </c>
      <c r="AD7357" t="s">
        <v>34616</v>
      </c>
      <c r="AE7357" t="s">
        <v>34617</v>
      </c>
    </row>
    <row r="7358" spans="1:31" x14ac:dyDescent="0.25">
      <c r="A7358">
        <v>13.029400000000001</v>
      </c>
      <c r="B7358">
        <v>12.3714</v>
      </c>
      <c r="C7358">
        <v>12.300599999999999</v>
      </c>
      <c r="D7358">
        <v>12.8345</v>
      </c>
      <c r="E7358" t="s">
        <v>27</v>
      </c>
      <c r="F7358">
        <v>3</v>
      </c>
      <c r="I7358" t="s">
        <v>34199</v>
      </c>
      <c r="J7358">
        <v>1</v>
      </c>
      <c r="K7358">
        <v>4.5306600000000002E-4</v>
      </c>
      <c r="L7358">
        <v>115.09</v>
      </c>
      <c r="M7358">
        <v>75.667000000000002</v>
      </c>
      <c r="N7358">
        <v>58.692999999999998</v>
      </c>
      <c r="O7358">
        <v>-2.9855999999999998</v>
      </c>
      <c r="P7358">
        <v>16092000</v>
      </c>
      <c r="Q7358">
        <v>531</v>
      </c>
      <c r="R7358">
        <v>10.1912</v>
      </c>
      <c r="S7358">
        <v>16.720800000000001</v>
      </c>
      <c r="T7358">
        <v>12.664999999999999</v>
      </c>
      <c r="U7358">
        <v>12.603</v>
      </c>
      <c r="V7358">
        <v>4.1178100000000004</v>
      </c>
      <c r="W7358">
        <v>50.536000000000001</v>
      </c>
      <c r="X7358" t="s">
        <v>34618</v>
      </c>
      <c r="Y7358" t="s">
        <v>34619</v>
      </c>
      <c r="Z7358" t="s">
        <v>12431</v>
      </c>
      <c r="AA7358" t="s">
        <v>12431</v>
      </c>
      <c r="AB7358" t="s">
        <v>12432</v>
      </c>
      <c r="AC7358" t="s">
        <v>12433</v>
      </c>
      <c r="AD7358" t="s">
        <v>34620</v>
      </c>
      <c r="AE7358" t="s">
        <v>34621</v>
      </c>
    </row>
    <row r="7359" spans="1:31" hidden="1" x14ac:dyDescent="0.25">
      <c r="A7359">
        <v>12.4056</v>
      </c>
      <c r="B7359">
        <v>10.997400000000001</v>
      </c>
      <c r="C7359">
        <v>11.022</v>
      </c>
      <c r="D7359">
        <v>11.138999999999999</v>
      </c>
      <c r="E7359" t="s">
        <v>27</v>
      </c>
      <c r="F7359">
        <v>2</v>
      </c>
      <c r="I7359" t="s">
        <v>34199</v>
      </c>
      <c r="J7359">
        <v>0.99996099999999999</v>
      </c>
      <c r="K7359">
        <v>2.9651400000000001E-2</v>
      </c>
      <c r="L7359">
        <v>72.242999999999995</v>
      </c>
      <c r="M7359">
        <v>6.9657</v>
      </c>
      <c r="N7359">
        <v>72.242999999999995</v>
      </c>
      <c r="O7359">
        <v>-0.79</v>
      </c>
      <c r="P7359">
        <v>0</v>
      </c>
      <c r="Q7359">
        <v>105</v>
      </c>
      <c r="R7359">
        <v>9.8103300000000004</v>
      </c>
      <c r="S7359">
        <v>17.757100000000001</v>
      </c>
      <c r="T7359">
        <v>11.713800000000001</v>
      </c>
      <c r="U7359">
        <v>11.068199999999999</v>
      </c>
      <c r="V7359">
        <v>6.68893</v>
      </c>
      <c r="W7359">
        <v>45.564100000000003</v>
      </c>
      <c r="X7359" t="s">
        <v>34622</v>
      </c>
      <c r="Y7359" t="s">
        <v>15256</v>
      </c>
      <c r="Z7359" t="s">
        <v>34623</v>
      </c>
      <c r="AA7359" t="s">
        <v>34623</v>
      </c>
      <c r="AB7359" t="s">
        <v>34624</v>
      </c>
      <c r="AC7359" t="s">
        <v>34625</v>
      </c>
      <c r="AD7359" t="s">
        <v>34626</v>
      </c>
      <c r="AE7359" t="s">
        <v>34627</v>
      </c>
    </row>
    <row r="7360" spans="1:31" hidden="1" x14ac:dyDescent="0.25">
      <c r="A7360">
        <v>10.9062</v>
      </c>
      <c r="B7360">
        <v>10.046900000000001</v>
      </c>
      <c r="C7360">
        <v>12.144500000000001</v>
      </c>
      <c r="D7360">
        <v>10.9168</v>
      </c>
      <c r="E7360" t="s">
        <v>27</v>
      </c>
      <c r="F7360">
        <v>2</v>
      </c>
      <c r="I7360" t="s">
        <v>34199</v>
      </c>
      <c r="J7360">
        <v>1</v>
      </c>
      <c r="K7360" s="1">
        <v>7.52138E-25</v>
      </c>
      <c r="L7360">
        <v>217.2</v>
      </c>
      <c r="M7360">
        <v>149.99</v>
      </c>
      <c r="N7360">
        <v>217.2</v>
      </c>
      <c r="O7360">
        <v>-0.27472999999999997</v>
      </c>
      <c r="P7360">
        <v>153230000</v>
      </c>
      <c r="Q7360">
        <v>225</v>
      </c>
      <c r="R7360">
        <v>13.2006</v>
      </c>
      <c r="S7360">
        <v>20.668199999999999</v>
      </c>
      <c r="T7360">
        <v>11.5253</v>
      </c>
      <c r="U7360">
        <v>10.4818</v>
      </c>
      <c r="V7360">
        <v>10.186400000000001</v>
      </c>
      <c r="W7360">
        <v>44.014299999999999</v>
      </c>
      <c r="X7360" t="s">
        <v>34628</v>
      </c>
      <c r="Y7360" t="s">
        <v>34629</v>
      </c>
      <c r="Z7360" t="s">
        <v>12786</v>
      </c>
      <c r="AA7360" t="s">
        <v>12786</v>
      </c>
      <c r="AB7360" t="s">
        <v>12787</v>
      </c>
      <c r="AC7360" t="s">
        <v>12788</v>
      </c>
      <c r="AD7360" t="s">
        <v>34630</v>
      </c>
      <c r="AE7360" t="s">
        <v>34631</v>
      </c>
    </row>
    <row r="7361" spans="1:31" hidden="1" x14ac:dyDescent="0.25">
      <c r="A7361">
        <v>10.9062</v>
      </c>
      <c r="B7361">
        <v>10.046900000000001</v>
      </c>
      <c r="C7361">
        <v>12.144500000000001</v>
      </c>
      <c r="D7361">
        <v>10.9168</v>
      </c>
      <c r="E7361" t="s">
        <v>27</v>
      </c>
      <c r="F7361">
        <v>2</v>
      </c>
      <c r="I7361" t="s">
        <v>34199</v>
      </c>
      <c r="J7361">
        <v>1</v>
      </c>
      <c r="K7361" s="1">
        <v>7.52138E-25</v>
      </c>
      <c r="L7361">
        <v>217.2</v>
      </c>
      <c r="M7361">
        <v>149.99</v>
      </c>
      <c r="N7361">
        <v>217.2</v>
      </c>
      <c r="O7361">
        <v>-0.27472999999999997</v>
      </c>
      <c r="P7361">
        <v>226790000</v>
      </c>
      <c r="Q7361">
        <v>226</v>
      </c>
      <c r="R7361">
        <v>13.2006</v>
      </c>
      <c r="S7361">
        <v>20.668199999999999</v>
      </c>
      <c r="T7361">
        <v>11.5253</v>
      </c>
      <c r="U7361">
        <v>10.4818</v>
      </c>
      <c r="V7361">
        <v>10.186400000000001</v>
      </c>
      <c r="W7361">
        <v>44.014299999999999</v>
      </c>
      <c r="X7361" t="s">
        <v>34628</v>
      </c>
      <c r="Y7361" t="s">
        <v>34632</v>
      </c>
      <c r="Z7361" t="s">
        <v>12786</v>
      </c>
      <c r="AA7361" t="s">
        <v>12786</v>
      </c>
      <c r="AB7361" t="s">
        <v>12787</v>
      </c>
      <c r="AC7361" t="s">
        <v>12788</v>
      </c>
      <c r="AD7361" t="s">
        <v>34633</v>
      </c>
      <c r="AE7361" t="s">
        <v>34634</v>
      </c>
    </row>
    <row r="7362" spans="1:31" x14ac:dyDescent="0.25">
      <c r="A7362">
        <v>16.145199999999999</v>
      </c>
      <c r="B7362">
        <v>15.5288</v>
      </c>
      <c r="C7362">
        <v>15.460100000000001</v>
      </c>
      <c r="D7362">
        <v>14.924300000000001</v>
      </c>
      <c r="E7362" t="s">
        <v>27</v>
      </c>
      <c r="F7362">
        <v>3</v>
      </c>
      <c r="I7362" t="s">
        <v>34199</v>
      </c>
      <c r="J7362">
        <v>1</v>
      </c>
      <c r="K7362">
        <v>4.1748700000000002E-4</v>
      </c>
      <c r="L7362">
        <v>105.5</v>
      </c>
      <c r="M7362">
        <v>69.861000000000004</v>
      </c>
      <c r="N7362">
        <v>105.5</v>
      </c>
      <c r="O7362">
        <v>0.23322999999999999</v>
      </c>
      <c r="P7362">
        <v>12033000</v>
      </c>
      <c r="Q7362">
        <v>105</v>
      </c>
      <c r="R7362">
        <v>10.9939</v>
      </c>
      <c r="S7362">
        <v>18.0563</v>
      </c>
      <c r="T7362">
        <v>15.8026</v>
      </c>
      <c r="U7362">
        <v>15.226599999999999</v>
      </c>
      <c r="V7362">
        <v>2.8296999999999999</v>
      </c>
      <c r="W7362">
        <v>62.058399999999999</v>
      </c>
      <c r="X7362" t="s">
        <v>12933</v>
      </c>
      <c r="Y7362" t="s">
        <v>16466</v>
      </c>
      <c r="Z7362" t="s">
        <v>12935</v>
      </c>
      <c r="AA7362" t="s">
        <v>12935</v>
      </c>
      <c r="AB7362" t="s">
        <v>12936</v>
      </c>
      <c r="AC7362" t="s">
        <v>12937</v>
      </c>
      <c r="AD7362" t="s">
        <v>34635</v>
      </c>
      <c r="AE7362" t="s">
        <v>34636</v>
      </c>
    </row>
    <row r="7363" spans="1:31" x14ac:dyDescent="0.25">
      <c r="A7363">
        <v>16.145199999999999</v>
      </c>
      <c r="B7363">
        <v>15.5288</v>
      </c>
      <c r="C7363">
        <v>15.460100000000001</v>
      </c>
      <c r="D7363">
        <v>14.924300000000001</v>
      </c>
      <c r="E7363" t="s">
        <v>27</v>
      </c>
      <c r="F7363">
        <v>3</v>
      </c>
      <c r="I7363" t="s">
        <v>34199</v>
      </c>
      <c r="J7363">
        <v>1</v>
      </c>
      <c r="K7363">
        <v>4.1748700000000002E-4</v>
      </c>
      <c r="L7363">
        <v>105.5</v>
      </c>
      <c r="M7363">
        <v>69.861000000000004</v>
      </c>
      <c r="N7363">
        <v>105.5</v>
      </c>
      <c r="O7363">
        <v>0.23322999999999999</v>
      </c>
      <c r="P7363">
        <v>12033000</v>
      </c>
      <c r="Q7363">
        <v>106</v>
      </c>
      <c r="R7363">
        <v>10.9939</v>
      </c>
      <c r="S7363">
        <v>18.0563</v>
      </c>
      <c r="T7363">
        <v>15.8026</v>
      </c>
      <c r="U7363">
        <v>15.226599999999999</v>
      </c>
      <c r="V7363">
        <v>2.8296999999999999</v>
      </c>
      <c r="W7363">
        <v>62.058399999999999</v>
      </c>
      <c r="X7363" t="s">
        <v>12933</v>
      </c>
      <c r="Y7363" t="s">
        <v>566</v>
      </c>
      <c r="Z7363" t="s">
        <v>12935</v>
      </c>
      <c r="AA7363" t="s">
        <v>12935</v>
      </c>
      <c r="AB7363" t="s">
        <v>12936</v>
      </c>
      <c r="AC7363" t="s">
        <v>12937</v>
      </c>
      <c r="AD7363" t="s">
        <v>34637</v>
      </c>
      <c r="AE7363" t="s">
        <v>34638</v>
      </c>
    </row>
    <row r="7364" spans="1:31" x14ac:dyDescent="0.25">
      <c r="A7364">
        <v>12.6297</v>
      </c>
      <c r="B7364">
        <v>11.4077</v>
      </c>
      <c r="C7364">
        <v>12.497</v>
      </c>
      <c r="D7364">
        <v>12.339</v>
      </c>
      <c r="E7364" t="s">
        <v>27</v>
      </c>
      <c r="F7364">
        <v>3</v>
      </c>
      <c r="I7364" t="s">
        <v>34199</v>
      </c>
      <c r="J7364">
        <v>1</v>
      </c>
      <c r="K7364">
        <v>5.2033999999999997E-2</v>
      </c>
      <c r="L7364">
        <v>58.884999999999998</v>
      </c>
      <c r="M7364">
        <v>20.306999999999999</v>
      </c>
      <c r="N7364">
        <v>58.884999999999998</v>
      </c>
      <c r="O7364">
        <v>4.2895000000000003</v>
      </c>
      <c r="P7364">
        <v>0</v>
      </c>
      <c r="Q7364">
        <v>8</v>
      </c>
      <c r="R7364">
        <v>11.4109</v>
      </c>
      <c r="S7364">
        <v>17.755800000000001</v>
      </c>
      <c r="T7364">
        <v>12.5633</v>
      </c>
      <c r="U7364">
        <v>11.8734</v>
      </c>
      <c r="V7364">
        <v>5.8823800000000004</v>
      </c>
      <c r="W7364">
        <v>48.8735</v>
      </c>
      <c r="X7364" t="s">
        <v>34639</v>
      </c>
      <c r="Y7364">
        <v>8</v>
      </c>
      <c r="Z7364" t="s">
        <v>34639</v>
      </c>
      <c r="AA7364" t="s">
        <v>34639</v>
      </c>
      <c r="AD7364" t="s">
        <v>34640</v>
      </c>
      <c r="AE7364" t="s">
        <v>34641</v>
      </c>
    </row>
    <row r="7365" spans="1:31" x14ac:dyDescent="0.25">
      <c r="A7365">
        <v>14.7843</v>
      </c>
      <c r="B7365">
        <v>14.523999999999999</v>
      </c>
      <c r="C7365">
        <v>14.536199999999999</v>
      </c>
      <c r="D7365">
        <v>14.345700000000001</v>
      </c>
      <c r="E7365" t="s">
        <v>27</v>
      </c>
      <c r="F7365">
        <v>3</v>
      </c>
      <c r="I7365" t="s">
        <v>34199</v>
      </c>
      <c r="J7365">
        <v>1</v>
      </c>
      <c r="K7365">
        <v>8.1241899999999999E-4</v>
      </c>
      <c r="L7365">
        <v>116.71</v>
      </c>
      <c r="M7365">
        <v>74.072999999999993</v>
      </c>
      <c r="N7365">
        <v>116.71</v>
      </c>
      <c r="O7365">
        <v>0.72392999999999996</v>
      </c>
      <c r="P7365">
        <v>6306700</v>
      </c>
      <c r="Q7365">
        <v>137</v>
      </c>
      <c r="R7365">
        <v>10.037000000000001</v>
      </c>
      <c r="S7365">
        <v>17.821300000000001</v>
      </c>
      <c r="T7365">
        <v>14.660299999999999</v>
      </c>
      <c r="U7365">
        <v>14.434799999999999</v>
      </c>
      <c r="V7365">
        <v>3.3864399999999999</v>
      </c>
      <c r="W7365">
        <v>58.190199999999997</v>
      </c>
      <c r="X7365" t="s">
        <v>13197</v>
      </c>
      <c r="Y7365" t="s">
        <v>34642</v>
      </c>
      <c r="Z7365" t="s">
        <v>13192</v>
      </c>
      <c r="AA7365" t="s">
        <v>13192</v>
      </c>
      <c r="AB7365" t="s">
        <v>13193</v>
      </c>
      <c r="AC7365" t="s">
        <v>13194</v>
      </c>
      <c r="AD7365" t="s">
        <v>34643</v>
      </c>
      <c r="AE7365" t="s">
        <v>34644</v>
      </c>
    </row>
    <row r="7366" spans="1:31" x14ac:dyDescent="0.25">
      <c r="A7366">
        <v>15.103199999999999</v>
      </c>
      <c r="B7366">
        <v>14.797599999999999</v>
      </c>
      <c r="C7366">
        <v>14.162000000000001</v>
      </c>
      <c r="D7366">
        <v>14.301</v>
      </c>
      <c r="E7366" t="s">
        <v>27</v>
      </c>
      <c r="F7366">
        <v>2</v>
      </c>
      <c r="I7366" t="s">
        <v>34199</v>
      </c>
      <c r="J7366">
        <v>0.99763999999999997</v>
      </c>
      <c r="K7366">
        <v>1.2510900000000001E-3</v>
      </c>
      <c r="L7366">
        <v>108.47</v>
      </c>
      <c r="M7366">
        <v>44.204999999999998</v>
      </c>
      <c r="N7366">
        <v>108.47</v>
      </c>
      <c r="O7366">
        <v>0.59209000000000001</v>
      </c>
      <c r="P7366">
        <v>3328200</v>
      </c>
      <c r="Q7366">
        <v>65</v>
      </c>
      <c r="R7366" t="s">
        <v>29</v>
      </c>
      <c r="S7366">
        <v>18.979900000000001</v>
      </c>
      <c r="T7366">
        <v>14.6326</v>
      </c>
      <c r="U7366">
        <v>14.549300000000001</v>
      </c>
      <c r="V7366">
        <v>4.4306400000000004</v>
      </c>
      <c r="W7366">
        <v>58.363799999999998</v>
      </c>
      <c r="X7366" t="s">
        <v>13322</v>
      </c>
      <c r="Y7366">
        <v>65</v>
      </c>
      <c r="Z7366" t="s">
        <v>13322</v>
      </c>
      <c r="AA7366" t="s">
        <v>13322</v>
      </c>
      <c r="AB7366" t="s">
        <v>13323</v>
      </c>
      <c r="AC7366" t="s">
        <v>13324</v>
      </c>
      <c r="AD7366" t="s">
        <v>34645</v>
      </c>
      <c r="AE7366" t="s">
        <v>34646</v>
      </c>
    </row>
    <row r="7367" spans="1:31" x14ac:dyDescent="0.25">
      <c r="A7367">
        <v>15.206099999999999</v>
      </c>
      <c r="B7367">
        <v>14.407999999999999</v>
      </c>
      <c r="C7367">
        <v>14.575699999999999</v>
      </c>
      <c r="D7367">
        <v>13.982699999999999</v>
      </c>
      <c r="E7367" t="s">
        <v>27</v>
      </c>
      <c r="F7367">
        <v>3</v>
      </c>
      <c r="I7367" t="s">
        <v>34199</v>
      </c>
      <c r="J7367">
        <v>0.99154799999999998</v>
      </c>
      <c r="K7367">
        <v>1.2331E-3</v>
      </c>
      <c r="L7367">
        <v>85.805000000000007</v>
      </c>
      <c r="M7367">
        <v>59.210999999999999</v>
      </c>
      <c r="N7367">
        <v>85.805000000000007</v>
      </c>
      <c r="O7367">
        <v>-0.24679000000000001</v>
      </c>
      <c r="P7367">
        <v>5645900</v>
      </c>
      <c r="Q7367">
        <v>374</v>
      </c>
      <c r="R7367">
        <v>9.34056</v>
      </c>
      <c r="S7367">
        <v>18.939699999999998</v>
      </c>
      <c r="T7367">
        <v>14.8909</v>
      </c>
      <c r="U7367">
        <v>14.195399999999999</v>
      </c>
      <c r="V7367">
        <v>4.7443200000000001</v>
      </c>
      <c r="W7367">
        <v>58.172400000000003</v>
      </c>
      <c r="X7367" t="s">
        <v>13458</v>
      </c>
      <c r="Y7367" t="s">
        <v>6017</v>
      </c>
      <c r="Z7367" t="s">
        <v>13453</v>
      </c>
      <c r="AA7367" t="s">
        <v>13453</v>
      </c>
      <c r="AB7367" t="s">
        <v>13460</v>
      </c>
      <c r="AC7367" t="s">
        <v>13461</v>
      </c>
      <c r="AD7367" t="s">
        <v>34647</v>
      </c>
      <c r="AE7367" t="s">
        <v>34648</v>
      </c>
    </row>
    <row r="7368" spans="1:31" x14ac:dyDescent="0.25">
      <c r="A7368">
        <v>11.0596</v>
      </c>
      <c r="B7368">
        <v>10.551500000000001</v>
      </c>
      <c r="C7368">
        <v>10.0123</v>
      </c>
      <c r="D7368">
        <v>9.9480299999999993</v>
      </c>
      <c r="E7368" t="s">
        <v>27</v>
      </c>
      <c r="F7368">
        <v>2</v>
      </c>
      <c r="I7368" t="s">
        <v>34199</v>
      </c>
      <c r="J7368">
        <v>0.98341100000000004</v>
      </c>
      <c r="K7368">
        <v>2.6196199999999999E-2</v>
      </c>
      <c r="L7368">
        <v>82.483000000000004</v>
      </c>
      <c r="M7368">
        <v>13.052</v>
      </c>
      <c r="N7368">
        <v>82.483000000000004</v>
      </c>
      <c r="O7368">
        <v>-2.4922</v>
      </c>
      <c r="P7368">
        <v>0</v>
      </c>
      <c r="Q7368">
        <v>874</v>
      </c>
      <c r="R7368" t="s">
        <v>29</v>
      </c>
      <c r="S7368">
        <v>16.790900000000001</v>
      </c>
      <c r="T7368">
        <v>10.536</v>
      </c>
      <c r="U7368">
        <v>10.2498</v>
      </c>
      <c r="V7368">
        <v>6.5411599999999996</v>
      </c>
      <c r="W7368">
        <v>41.5715</v>
      </c>
      <c r="X7368" t="s">
        <v>34649</v>
      </c>
      <c r="Y7368">
        <v>874</v>
      </c>
      <c r="Z7368" t="s">
        <v>34649</v>
      </c>
      <c r="AA7368" t="s">
        <v>34649</v>
      </c>
      <c r="AB7368" t="s">
        <v>34650</v>
      </c>
      <c r="AC7368" t="s">
        <v>34651</v>
      </c>
      <c r="AD7368" t="s">
        <v>34652</v>
      </c>
      <c r="AE7368" t="s">
        <v>34653</v>
      </c>
    </row>
    <row r="7369" spans="1:31" x14ac:dyDescent="0.25">
      <c r="A7369">
        <v>17.4251</v>
      </c>
      <c r="B7369">
        <v>16.960899999999999</v>
      </c>
      <c r="C7369">
        <v>16.756599999999999</v>
      </c>
      <c r="D7369">
        <v>16.667300000000001</v>
      </c>
      <c r="E7369" t="s">
        <v>27</v>
      </c>
      <c r="F7369">
        <v>3</v>
      </c>
      <c r="I7369" t="s">
        <v>34199</v>
      </c>
      <c r="J7369">
        <v>0.84831599999999996</v>
      </c>
      <c r="K7369">
        <v>1.04881E-2</v>
      </c>
      <c r="L7369">
        <v>68.242999999999995</v>
      </c>
      <c r="M7369">
        <v>26.372</v>
      </c>
      <c r="N7369">
        <v>68.242999999999995</v>
      </c>
      <c r="O7369">
        <v>-2.2677</v>
      </c>
      <c r="P7369">
        <v>36857000</v>
      </c>
      <c r="Q7369">
        <v>763</v>
      </c>
      <c r="R7369">
        <v>10.5869</v>
      </c>
      <c r="S7369">
        <v>14.5289</v>
      </c>
      <c r="T7369">
        <v>17.090800000000002</v>
      </c>
      <c r="U7369">
        <v>16.8141</v>
      </c>
      <c r="V7369">
        <v>-2.28525</v>
      </c>
      <c r="W7369">
        <v>67.809899999999999</v>
      </c>
      <c r="X7369" t="s">
        <v>34654</v>
      </c>
      <c r="Y7369" t="s">
        <v>34655</v>
      </c>
      <c r="Z7369" t="s">
        <v>34656</v>
      </c>
      <c r="AA7369" t="s">
        <v>34656</v>
      </c>
      <c r="AB7369" t="s">
        <v>34657</v>
      </c>
      <c r="AC7369" t="s">
        <v>34658</v>
      </c>
      <c r="AD7369" t="s">
        <v>34659</v>
      </c>
      <c r="AE7369" t="s">
        <v>34660</v>
      </c>
    </row>
    <row r="7370" spans="1:31" x14ac:dyDescent="0.25">
      <c r="A7370">
        <v>15.147600000000001</v>
      </c>
      <c r="B7370">
        <v>14.9909</v>
      </c>
      <c r="C7370">
        <v>14.495200000000001</v>
      </c>
      <c r="D7370">
        <v>15.132999999999999</v>
      </c>
      <c r="E7370" t="s">
        <v>27</v>
      </c>
      <c r="F7370">
        <v>2</v>
      </c>
      <c r="I7370" t="s">
        <v>34199</v>
      </c>
      <c r="J7370">
        <v>0.99558800000000003</v>
      </c>
      <c r="K7370">
        <v>3.4610599999999998E-2</v>
      </c>
      <c r="L7370">
        <v>64.775999999999996</v>
      </c>
      <c r="M7370">
        <v>41.947000000000003</v>
      </c>
      <c r="N7370">
        <v>64.775999999999996</v>
      </c>
      <c r="O7370">
        <v>0.36022999999999999</v>
      </c>
      <c r="P7370">
        <v>2305100</v>
      </c>
      <c r="Q7370">
        <v>148</v>
      </c>
      <c r="R7370" t="s">
        <v>29</v>
      </c>
      <c r="S7370">
        <v>16.4452</v>
      </c>
      <c r="T7370">
        <v>14.821400000000001</v>
      </c>
      <c r="U7370">
        <v>15.0619</v>
      </c>
      <c r="V7370">
        <v>1.38324</v>
      </c>
      <c r="W7370">
        <v>59.766800000000003</v>
      </c>
      <c r="X7370" t="s">
        <v>13508</v>
      </c>
      <c r="Y7370" t="s">
        <v>27841</v>
      </c>
      <c r="Z7370" t="s">
        <v>13510</v>
      </c>
      <c r="AA7370" t="s">
        <v>13510</v>
      </c>
      <c r="AB7370" t="s">
        <v>13511</v>
      </c>
      <c r="AC7370" t="s">
        <v>13512</v>
      </c>
      <c r="AD7370" t="s">
        <v>34661</v>
      </c>
      <c r="AE7370" t="s">
        <v>34662</v>
      </c>
    </row>
    <row r="7371" spans="1:31" x14ac:dyDescent="0.25">
      <c r="A7371">
        <v>11.6624</v>
      </c>
      <c r="B7371">
        <v>12.202299999999999</v>
      </c>
      <c r="C7371">
        <v>10.7258</v>
      </c>
      <c r="D7371">
        <v>12.2849</v>
      </c>
      <c r="E7371" t="s">
        <v>27</v>
      </c>
      <c r="F7371">
        <v>3</v>
      </c>
      <c r="I7371" t="s">
        <v>34199</v>
      </c>
      <c r="J7371">
        <v>0.99999499999999997</v>
      </c>
      <c r="K7371" s="1">
        <v>7.7929499999999996E-39</v>
      </c>
      <c r="L7371">
        <v>222.96</v>
      </c>
      <c r="M7371">
        <v>170.03</v>
      </c>
      <c r="N7371">
        <v>126.07</v>
      </c>
      <c r="O7371">
        <v>0.65237999999999996</v>
      </c>
      <c r="P7371">
        <v>23036000</v>
      </c>
      <c r="Q7371">
        <v>69</v>
      </c>
      <c r="R7371">
        <v>11.402900000000001</v>
      </c>
      <c r="S7371">
        <v>16.776</v>
      </c>
      <c r="T7371">
        <v>11.194100000000001</v>
      </c>
      <c r="U7371">
        <v>12.243600000000001</v>
      </c>
      <c r="V7371">
        <v>4.5323799999999999</v>
      </c>
      <c r="W7371">
        <v>46.875399999999999</v>
      </c>
      <c r="X7371" t="s">
        <v>13565</v>
      </c>
      <c r="Y7371">
        <v>69</v>
      </c>
      <c r="Z7371" t="s">
        <v>13565</v>
      </c>
      <c r="AA7371" t="s">
        <v>13565</v>
      </c>
      <c r="AB7371" t="s">
        <v>13566</v>
      </c>
      <c r="AC7371" t="s">
        <v>13567</v>
      </c>
      <c r="AD7371" t="s">
        <v>34663</v>
      </c>
      <c r="AE7371" t="s">
        <v>34664</v>
      </c>
    </row>
    <row r="7372" spans="1:31" x14ac:dyDescent="0.25">
      <c r="A7372">
        <v>13.04</v>
      </c>
      <c r="B7372">
        <v>12.6508</v>
      </c>
      <c r="C7372">
        <v>12.6678</v>
      </c>
      <c r="D7372">
        <v>12.7652</v>
      </c>
      <c r="E7372" t="s">
        <v>27</v>
      </c>
      <c r="F7372">
        <v>4</v>
      </c>
      <c r="I7372" t="s">
        <v>34199</v>
      </c>
      <c r="J7372">
        <v>1</v>
      </c>
      <c r="K7372">
        <v>4.8030000000000003E-2</v>
      </c>
      <c r="L7372">
        <v>44.829000000000001</v>
      </c>
      <c r="M7372">
        <v>10.742000000000001</v>
      </c>
      <c r="N7372">
        <v>44.829000000000001</v>
      </c>
      <c r="O7372">
        <v>-0.35857</v>
      </c>
      <c r="P7372">
        <v>2301400</v>
      </c>
      <c r="Q7372">
        <v>433</v>
      </c>
      <c r="R7372" t="s">
        <v>29</v>
      </c>
      <c r="S7372">
        <v>18.405000000000001</v>
      </c>
      <c r="T7372">
        <v>12.853899999999999</v>
      </c>
      <c r="U7372">
        <v>12.708</v>
      </c>
      <c r="V7372">
        <v>5.6970200000000002</v>
      </c>
      <c r="W7372">
        <v>51.123699999999999</v>
      </c>
      <c r="X7372" t="s">
        <v>13688</v>
      </c>
      <c r="Y7372">
        <v>433</v>
      </c>
      <c r="Z7372" t="s">
        <v>13688</v>
      </c>
      <c r="AA7372" t="s">
        <v>13688</v>
      </c>
      <c r="AB7372" t="s">
        <v>13689</v>
      </c>
      <c r="AC7372" t="s">
        <v>13690</v>
      </c>
      <c r="AD7372" t="s">
        <v>34665</v>
      </c>
      <c r="AE7372" t="s">
        <v>34666</v>
      </c>
    </row>
    <row r="7373" spans="1:31" x14ac:dyDescent="0.25">
      <c r="A7373">
        <v>15.6028</v>
      </c>
      <c r="B7373">
        <v>14.6629</v>
      </c>
      <c r="C7373">
        <v>14.5563</v>
      </c>
      <c r="D7373">
        <v>14.8527</v>
      </c>
      <c r="E7373" t="s">
        <v>27</v>
      </c>
      <c r="F7373">
        <v>3</v>
      </c>
      <c r="I7373" t="s">
        <v>34199</v>
      </c>
      <c r="J7373">
        <v>1</v>
      </c>
      <c r="K7373" s="1">
        <v>3.1694199999999999E-5</v>
      </c>
      <c r="L7373">
        <v>128.74</v>
      </c>
      <c r="M7373">
        <v>68.191999999999993</v>
      </c>
      <c r="N7373">
        <v>128.74</v>
      </c>
      <c r="O7373">
        <v>-5.4837999999999998E-2</v>
      </c>
      <c r="P7373">
        <v>35688000</v>
      </c>
      <c r="Q7373">
        <v>283</v>
      </c>
      <c r="R7373">
        <v>12.300599999999999</v>
      </c>
      <c r="S7373">
        <v>20.7927</v>
      </c>
      <c r="T7373">
        <v>15.079499999999999</v>
      </c>
      <c r="U7373">
        <v>14.7578</v>
      </c>
      <c r="V7373">
        <v>6.0348699999999997</v>
      </c>
      <c r="W7373">
        <v>59.674599999999998</v>
      </c>
      <c r="X7373" t="s">
        <v>13693</v>
      </c>
      <c r="Y7373">
        <v>283</v>
      </c>
      <c r="Z7373" t="s">
        <v>13693</v>
      </c>
      <c r="AA7373" t="s">
        <v>13693</v>
      </c>
      <c r="AB7373" t="s">
        <v>13694</v>
      </c>
      <c r="AC7373" t="s">
        <v>13695</v>
      </c>
      <c r="AD7373" t="s">
        <v>34667</v>
      </c>
      <c r="AE7373" t="s">
        <v>34668</v>
      </c>
    </row>
    <row r="7374" spans="1:31" x14ac:dyDescent="0.25">
      <c r="A7374">
        <v>15.2943</v>
      </c>
      <c r="B7374">
        <v>14.9284</v>
      </c>
      <c r="C7374">
        <v>14.719200000000001</v>
      </c>
      <c r="D7374">
        <v>14.3735</v>
      </c>
      <c r="E7374" t="s">
        <v>27</v>
      </c>
      <c r="F7374">
        <v>2</v>
      </c>
      <c r="I7374" t="s">
        <v>34199</v>
      </c>
      <c r="J7374">
        <v>1</v>
      </c>
      <c r="K7374" s="1">
        <v>6.9304599999999997E-10</v>
      </c>
      <c r="L7374">
        <v>188.99</v>
      </c>
      <c r="M7374">
        <v>95.558000000000007</v>
      </c>
      <c r="N7374">
        <v>188.99</v>
      </c>
      <c r="O7374">
        <v>-0.42220000000000002</v>
      </c>
      <c r="P7374">
        <v>16700000</v>
      </c>
      <c r="Q7374">
        <v>218</v>
      </c>
      <c r="R7374">
        <v>13.5322</v>
      </c>
      <c r="S7374">
        <v>19.629899999999999</v>
      </c>
      <c r="T7374">
        <v>15.0067</v>
      </c>
      <c r="U7374">
        <v>14.651</v>
      </c>
      <c r="V7374">
        <v>4.9789500000000002</v>
      </c>
      <c r="W7374">
        <v>59.315399999999997</v>
      </c>
      <c r="X7374" t="s">
        <v>13742</v>
      </c>
      <c r="Y7374" t="s">
        <v>34669</v>
      </c>
      <c r="Z7374" t="s">
        <v>13744</v>
      </c>
      <c r="AA7374" t="s">
        <v>13744</v>
      </c>
      <c r="AB7374" t="s">
        <v>13745</v>
      </c>
      <c r="AC7374" t="s">
        <v>13746</v>
      </c>
      <c r="AD7374" t="s">
        <v>34670</v>
      </c>
      <c r="AE7374" t="s">
        <v>34671</v>
      </c>
    </row>
    <row r="7375" spans="1:31" x14ac:dyDescent="0.25">
      <c r="A7375">
        <v>14.361700000000001</v>
      </c>
      <c r="B7375">
        <v>13.0571</v>
      </c>
      <c r="C7375">
        <v>13.8475</v>
      </c>
      <c r="D7375">
        <v>13.474500000000001</v>
      </c>
      <c r="E7375" t="s">
        <v>27</v>
      </c>
      <c r="F7375">
        <v>4</v>
      </c>
      <c r="I7375" t="s">
        <v>34199</v>
      </c>
      <c r="J7375">
        <v>0.99947299999999994</v>
      </c>
      <c r="K7375">
        <v>3.8221799999999998E-4</v>
      </c>
      <c r="L7375">
        <v>100.43</v>
      </c>
      <c r="M7375">
        <v>59.079000000000001</v>
      </c>
      <c r="N7375">
        <v>100.43</v>
      </c>
      <c r="O7375">
        <v>-0.37435000000000002</v>
      </c>
      <c r="P7375">
        <v>8800000</v>
      </c>
      <c r="Q7375">
        <v>90</v>
      </c>
      <c r="R7375" t="s">
        <v>29</v>
      </c>
      <c r="S7375">
        <v>18.9968</v>
      </c>
      <c r="T7375">
        <v>14.1046</v>
      </c>
      <c r="U7375">
        <v>13.2658</v>
      </c>
      <c r="V7375">
        <v>5.73102</v>
      </c>
      <c r="W7375">
        <v>54.740900000000003</v>
      </c>
      <c r="X7375" t="s">
        <v>13939</v>
      </c>
      <c r="Y7375" t="s">
        <v>25169</v>
      </c>
      <c r="Z7375" t="s">
        <v>13930</v>
      </c>
      <c r="AA7375" t="s">
        <v>13930</v>
      </c>
      <c r="AB7375" t="s">
        <v>13931</v>
      </c>
      <c r="AC7375" t="s">
        <v>13932</v>
      </c>
      <c r="AD7375" t="s">
        <v>34672</v>
      </c>
      <c r="AE7375" t="s">
        <v>34673</v>
      </c>
    </row>
    <row r="7376" spans="1:31" x14ac:dyDescent="0.25">
      <c r="A7376">
        <v>17.549800000000001</v>
      </c>
      <c r="B7376">
        <v>16.9161</v>
      </c>
      <c r="C7376">
        <v>17.021899999999999</v>
      </c>
      <c r="D7376">
        <v>16.647400000000001</v>
      </c>
      <c r="E7376" t="s">
        <v>27</v>
      </c>
      <c r="F7376">
        <v>3</v>
      </c>
      <c r="I7376" t="s">
        <v>34199</v>
      </c>
      <c r="J7376">
        <v>1</v>
      </c>
      <c r="K7376" s="1">
        <v>1.01747E-18</v>
      </c>
      <c r="L7376">
        <v>210.79</v>
      </c>
      <c r="M7376">
        <v>162.32</v>
      </c>
      <c r="N7376">
        <v>179.67</v>
      </c>
      <c r="O7376">
        <v>8.8185999999999994E-3</v>
      </c>
      <c r="P7376">
        <v>77788000</v>
      </c>
      <c r="Q7376">
        <v>436</v>
      </c>
      <c r="R7376">
        <v>13.085100000000001</v>
      </c>
      <c r="S7376">
        <v>19.782699999999998</v>
      </c>
      <c r="T7376">
        <v>17.285900000000002</v>
      </c>
      <c r="U7376">
        <v>16.7818</v>
      </c>
      <c r="V7376">
        <v>3.0009800000000002</v>
      </c>
      <c r="W7376">
        <v>68.135300000000001</v>
      </c>
      <c r="X7376" t="s">
        <v>14019</v>
      </c>
      <c r="Y7376" t="s">
        <v>34674</v>
      </c>
      <c r="Z7376" t="s">
        <v>14021</v>
      </c>
      <c r="AA7376" t="s">
        <v>14022</v>
      </c>
      <c r="AB7376" t="s">
        <v>14023</v>
      </c>
      <c r="AC7376" t="s">
        <v>14024</v>
      </c>
      <c r="AD7376" t="s">
        <v>34675</v>
      </c>
      <c r="AE7376" t="s">
        <v>34676</v>
      </c>
    </row>
    <row r="7377" spans="1:31" x14ac:dyDescent="0.25">
      <c r="A7377">
        <v>15.9109</v>
      </c>
      <c r="B7377">
        <v>15.423</v>
      </c>
      <c r="C7377">
        <v>15.3963</v>
      </c>
      <c r="D7377">
        <v>14.8935</v>
      </c>
      <c r="E7377" t="s">
        <v>27</v>
      </c>
      <c r="F7377">
        <v>3</v>
      </c>
      <c r="I7377" t="s">
        <v>34199</v>
      </c>
      <c r="J7377">
        <v>0.99999499999999997</v>
      </c>
      <c r="K7377" s="1">
        <v>2.60179E-12</v>
      </c>
      <c r="L7377">
        <v>178.22</v>
      </c>
      <c r="M7377">
        <v>126.21</v>
      </c>
      <c r="N7377">
        <v>125.61</v>
      </c>
      <c r="O7377">
        <v>-0.18484999999999999</v>
      </c>
      <c r="P7377">
        <v>32437000</v>
      </c>
      <c r="Q7377">
        <v>77</v>
      </c>
      <c r="R7377" t="s">
        <v>29</v>
      </c>
      <c r="S7377">
        <v>17.523499999999999</v>
      </c>
      <c r="T7377">
        <v>15.653600000000001</v>
      </c>
      <c r="U7377">
        <v>15.158200000000001</v>
      </c>
      <c r="V7377">
        <v>2.3652700000000002</v>
      </c>
      <c r="W7377">
        <v>61.623800000000003</v>
      </c>
      <c r="X7377" t="s">
        <v>14101</v>
      </c>
      <c r="Y7377">
        <v>77</v>
      </c>
      <c r="Z7377" t="s">
        <v>14101</v>
      </c>
      <c r="AA7377" t="s">
        <v>14101</v>
      </c>
      <c r="AB7377" t="s">
        <v>14102</v>
      </c>
      <c r="AC7377" t="s">
        <v>14103</v>
      </c>
      <c r="AD7377" t="s">
        <v>34677</v>
      </c>
      <c r="AE7377" t="s">
        <v>34678</v>
      </c>
    </row>
    <row r="7378" spans="1:31" hidden="1" x14ac:dyDescent="0.25">
      <c r="A7378">
        <v>11.585100000000001</v>
      </c>
      <c r="B7378">
        <v>10.4703</v>
      </c>
      <c r="C7378">
        <v>12.355499999999999</v>
      </c>
      <c r="D7378">
        <v>11.264900000000001</v>
      </c>
      <c r="E7378" t="s">
        <v>27</v>
      </c>
      <c r="F7378">
        <v>3</v>
      </c>
      <c r="I7378" t="s">
        <v>34199</v>
      </c>
      <c r="J7378">
        <v>0.87031700000000001</v>
      </c>
      <c r="K7378" s="1">
        <v>1.0170099999999999E-15</v>
      </c>
      <c r="L7378">
        <v>176.44</v>
      </c>
      <c r="M7378">
        <v>137.86000000000001</v>
      </c>
      <c r="N7378">
        <v>176.44</v>
      </c>
      <c r="O7378">
        <v>0.58435999999999999</v>
      </c>
      <c r="P7378">
        <v>19602000</v>
      </c>
      <c r="Q7378">
        <v>265</v>
      </c>
      <c r="R7378">
        <v>10.8187</v>
      </c>
      <c r="S7378">
        <v>18.704599999999999</v>
      </c>
      <c r="T7378">
        <v>11.9703</v>
      </c>
      <c r="U7378">
        <v>10.867599999999999</v>
      </c>
      <c r="V7378">
        <v>7.8370300000000004</v>
      </c>
      <c r="W7378">
        <v>45.675699999999999</v>
      </c>
      <c r="X7378" t="s">
        <v>14170</v>
      </c>
      <c r="Y7378" t="s">
        <v>34679</v>
      </c>
      <c r="Z7378" t="s">
        <v>14172</v>
      </c>
      <c r="AA7378" t="s">
        <v>14172</v>
      </c>
      <c r="AB7378" t="s">
        <v>14173</v>
      </c>
      <c r="AC7378" t="s">
        <v>14174</v>
      </c>
      <c r="AD7378" t="s">
        <v>34680</v>
      </c>
      <c r="AE7378" t="s">
        <v>34681</v>
      </c>
    </row>
    <row r="7379" spans="1:31" hidden="1" x14ac:dyDescent="0.25">
      <c r="A7379">
        <v>11.585100000000001</v>
      </c>
      <c r="B7379">
        <v>10.4703</v>
      </c>
      <c r="C7379">
        <v>12.355499999999999</v>
      </c>
      <c r="D7379">
        <v>11.264900000000001</v>
      </c>
      <c r="E7379" t="s">
        <v>27</v>
      </c>
      <c r="F7379">
        <v>3</v>
      </c>
      <c r="I7379" t="s">
        <v>34199</v>
      </c>
      <c r="J7379">
        <v>0.76706600000000003</v>
      </c>
      <c r="K7379">
        <v>1.6224700000000002E-2</v>
      </c>
      <c r="L7379">
        <v>63.673999999999999</v>
      </c>
      <c r="M7379">
        <v>15.069000000000001</v>
      </c>
      <c r="N7379">
        <v>63.673999999999999</v>
      </c>
      <c r="O7379">
        <v>0.80962000000000001</v>
      </c>
      <c r="P7379">
        <v>4451600</v>
      </c>
      <c r="Q7379">
        <v>266</v>
      </c>
      <c r="R7379">
        <v>10.8187</v>
      </c>
      <c r="S7379">
        <v>18.704599999999999</v>
      </c>
      <c r="T7379">
        <v>11.9703</v>
      </c>
      <c r="U7379">
        <v>10.867599999999999</v>
      </c>
      <c r="V7379">
        <v>7.8370300000000004</v>
      </c>
      <c r="W7379">
        <v>45.675699999999999</v>
      </c>
      <c r="X7379" t="s">
        <v>14170</v>
      </c>
      <c r="Y7379" t="s">
        <v>34682</v>
      </c>
      <c r="Z7379" t="s">
        <v>14172</v>
      </c>
      <c r="AA7379" t="s">
        <v>14172</v>
      </c>
      <c r="AB7379" t="s">
        <v>14173</v>
      </c>
      <c r="AC7379" t="s">
        <v>14174</v>
      </c>
      <c r="AD7379" t="s">
        <v>34683</v>
      </c>
      <c r="AE7379" t="s">
        <v>34684</v>
      </c>
    </row>
    <row r="7380" spans="1:31" x14ac:dyDescent="0.25">
      <c r="A7380">
        <v>14.740600000000001</v>
      </c>
      <c r="B7380">
        <v>14.4131</v>
      </c>
      <c r="C7380">
        <v>14.0609</v>
      </c>
      <c r="D7380">
        <v>14.017799999999999</v>
      </c>
      <c r="E7380" t="s">
        <v>27</v>
      </c>
      <c r="F7380">
        <v>3</v>
      </c>
      <c r="I7380" t="s">
        <v>34199</v>
      </c>
      <c r="J7380">
        <v>0.96762499999999996</v>
      </c>
      <c r="K7380">
        <v>2.04289E-2</v>
      </c>
      <c r="L7380">
        <v>74.78</v>
      </c>
      <c r="M7380">
        <v>39.07</v>
      </c>
      <c r="N7380">
        <v>74.78</v>
      </c>
      <c r="O7380">
        <v>-0.82796999999999998</v>
      </c>
      <c r="P7380">
        <v>2504700</v>
      </c>
      <c r="Q7380">
        <v>947</v>
      </c>
      <c r="R7380">
        <v>11.0291</v>
      </c>
      <c r="S7380">
        <v>18.9862</v>
      </c>
      <c r="T7380">
        <v>14.400700000000001</v>
      </c>
      <c r="U7380">
        <v>14.215400000000001</v>
      </c>
      <c r="V7380">
        <v>4.7707800000000002</v>
      </c>
      <c r="W7380">
        <v>57.232300000000002</v>
      </c>
      <c r="X7380" t="s">
        <v>34685</v>
      </c>
      <c r="Y7380" t="s">
        <v>34686</v>
      </c>
      <c r="Z7380" t="s">
        <v>14308</v>
      </c>
      <c r="AA7380" t="s">
        <v>14308</v>
      </c>
      <c r="AB7380" t="s">
        <v>14309</v>
      </c>
      <c r="AC7380" t="s">
        <v>14310</v>
      </c>
      <c r="AD7380" t="s">
        <v>34687</v>
      </c>
      <c r="AE7380" t="s">
        <v>34688</v>
      </c>
    </row>
    <row r="7381" spans="1:31" x14ac:dyDescent="0.25">
      <c r="A7381">
        <v>14.740600000000001</v>
      </c>
      <c r="B7381">
        <v>14.4131</v>
      </c>
      <c r="C7381">
        <v>14.0609</v>
      </c>
      <c r="D7381">
        <v>14.017799999999999</v>
      </c>
      <c r="E7381" t="s">
        <v>27</v>
      </c>
      <c r="F7381">
        <v>3</v>
      </c>
      <c r="I7381" t="s">
        <v>34199</v>
      </c>
      <c r="J7381">
        <v>0.98198099999999999</v>
      </c>
      <c r="K7381">
        <v>2.04289E-2</v>
      </c>
      <c r="L7381">
        <v>74.78</v>
      </c>
      <c r="M7381">
        <v>39.07</v>
      </c>
      <c r="N7381">
        <v>74.78</v>
      </c>
      <c r="O7381">
        <v>-0.82796999999999998</v>
      </c>
      <c r="P7381">
        <v>2504700</v>
      </c>
      <c r="Q7381">
        <v>949</v>
      </c>
      <c r="R7381">
        <v>11.0291</v>
      </c>
      <c r="S7381">
        <v>18.9862</v>
      </c>
      <c r="T7381">
        <v>14.400700000000001</v>
      </c>
      <c r="U7381">
        <v>14.215400000000001</v>
      </c>
      <c r="V7381">
        <v>4.7707800000000002</v>
      </c>
      <c r="W7381">
        <v>57.232300000000002</v>
      </c>
      <c r="X7381" t="s">
        <v>34685</v>
      </c>
      <c r="Y7381" t="s">
        <v>34689</v>
      </c>
      <c r="Z7381" t="s">
        <v>14308</v>
      </c>
      <c r="AA7381" t="s">
        <v>14308</v>
      </c>
      <c r="AB7381" t="s">
        <v>14309</v>
      </c>
      <c r="AC7381" t="s">
        <v>14310</v>
      </c>
      <c r="AD7381" t="s">
        <v>34690</v>
      </c>
      <c r="AE7381" t="s">
        <v>34691</v>
      </c>
    </row>
    <row r="7382" spans="1:31" x14ac:dyDescent="0.25">
      <c r="A7382">
        <v>14.5564</v>
      </c>
      <c r="B7382">
        <v>13.7033</v>
      </c>
      <c r="C7382">
        <v>13.548299999999999</v>
      </c>
      <c r="D7382">
        <v>13.893800000000001</v>
      </c>
      <c r="E7382" t="s">
        <v>27</v>
      </c>
      <c r="F7382">
        <v>2</v>
      </c>
      <c r="I7382" t="s">
        <v>34199</v>
      </c>
      <c r="J7382">
        <v>0.99109999999999998</v>
      </c>
      <c r="K7382">
        <v>5.2100899999999999E-2</v>
      </c>
      <c r="L7382">
        <v>60.018999999999998</v>
      </c>
      <c r="M7382">
        <v>15.266</v>
      </c>
      <c r="N7382">
        <v>60.018999999999998</v>
      </c>
      <c r="O7382">
        <v>1.6846000000000001</v>
      </c>
      <c r="P7382">
        <v>0</v>
      </c>
      <c r="Q7382">
        <v>872</v>
      </c>
      <c r="R7382" t="s">
        <v>29</v>
      </c>
      <c r="S7382">
        <v>17.3794</v>
      </c>
      <c r="T7382">
        <v>14.0524</v>
      </c>
      <c r="U7382">
        <v>13.798500000000001</v>
      </c>
      <c r="V7382">
        <v>3.5809000000000002</v>
      </c>
      <c r="W7382">
        <v>55.701799999999999</v>
      </c>
      <c r="X7382" t="s">
        <v>34692</v>
      </c>
      <c r="Y7382" t="s">
        <v>34693</v>
      </c>
      <c r="Z7382" t="s">
        <v>34694</v>
      </c>
      <c r="AA7382" t="s">
        <v>34694</v>
      </c>
      <c r="AD7382" t="s">
        <v>34695</v>
      </c>
      <c r="AE7382" t="s">
        <v>34696</v>
      </c>
    </row>
    <row r="7383" spans="1:31" x14ac:dyDescent="0.25">
      <c r="A7383">
        <v>14.0146</v>
      </c>
      <c r="B7383">
        <v>13.5184</v>
      </c>
      <c r="C7383">
        <v>13.569100000000001</v>
      </c>
      <c r="D7383">
        <v>13.5656</v>
      </c>
      <c r="E7383" t="s">
        <v>27</v>
      </c>
      <c r="F7383">
        <v>3</v>
      </c>
      <c r="I7383" t="s">
        <v>34199</v>
      </c>
      <c r="J7383">
        <v>1</v>
      </c>
      <c r="K7383">
        <v>3.9285199999999999E-2</v>
      </c>
      <c r="L7383">
        <v>66.992999999999995</v>
      </c>
      <c r="M7383">
        <v>6.2053000000000003</v>
      </c>
      <c r="N7383">
        <v>66.992999999999995</v>
      </c>
      <c r="O7383">
        <v>-2.4399000000000002</v>
      </c>
      <c r="P7383">
        <v>6585700</v>
      </c>
      <c r="Q7383">
        <v>225</v>
      </c>
      <c r="R7383" t="s">
        <v>29</v>
      </c>
      <c r="S7383">
        <v>19.026900000000001</v>
      </c>
      <c r="T7383">
        <v>13.7919</v>
      </c>
      <c r="U7383">
        <v>13.542</v>
      </c>
      <c r="V7383">
        <v>5.48489</v>
      </c>
      <c r="W7383">
        <v>54.6678</v>
      </c>
      <c r="X7383" t="s">
        <v>34697</v>
      </c>
      <c r="Y7383">
        <v>225</v>
      </c>
      <c r="Z7383" t="s">
        <v>34697</v>
      </c>
      <c r="AA7383" t="s">
        <v>34697</v>
      </c>
      <c r="AB7383" t="s">
        <v>34698</v>
      </c>
      <c r="AC7383" t="s">
        <v>34699</v>
      </c>
      <c r="AD7383" t="s">
        <v>34700</v>
      </c>
      <c r="AE7383" t="s">
        <v>34701</v>
      </c>
    </row>
    <row r="7384" spans="1:31" x14ac:dyDescent="0.25">
      <c r="A7384">
        <v>14.0146</v>
      </c>
      <c r="B7384">
        <v>13.5184</v>
      </c>
      <c r="C7384">
        <v>13.569100000000001</v>
      </c>
      <c r="D7384">
        <v>13.5656</v>
      </c>
      <c r="E7384" t="s">
        <v>27</v>
      </c>
      <c r="F7384">
        <v>3</v>
      </c>
      <c r="I7384" t="s">
        <v>34199</v>
      </c>
      <c r="J7384">
        <v>1</v>
      </c>
      <c r="K7384">
        <v>3.9285199999999999E-2</v>
      </c>
      <c r="L7384">
        <v>66.992999999999995</v>
      </c>
      <c r="M7384">
        <v>6.2053000000000003</v>
      </c>
      <c r="N7384">
        <v>66.992999999999995</v>
      </c>
      <c r="O7384">
        <v>-2.4399000000000002</v>
      </c>
      <c r="P7384">
        <v>6585700</v>
      </c>
      <c r="Q7384">
        <v>227</v>
      </c>
      <c r="R7384" t="s">
        <v>29</v>
      </c>
      <c r="S7384">
        <v>19.026900000000001</v>
      </c>
      <c r="T7384">
        <v>13.7919</v>
      </c>
      <c r="U7384">
        <v>13.542</v>
      </c>
      <c r="V7384">
        <v>5.48489</v>
      </c>
      <c r="W7384">
        <v>54.6678</v>
      </c>
      <c r="X7384" t="s">
        <v>34697</v>
      </c>
      <c r="Y7384">
        <v>227</v>
      </c>
      <c r="Z7384" t="s">
        <v>34697</v>
      </c>
      <c r="AA7384" t="s">
        <v>34697</v>
      </c>
      <c r="AB7384" t="s">
        <v>34698</v>
      </c>
      <c r="AC7384" t="s">
        <v>34699</v>
      </c>
      <c r="AD7384" t="s">
        <v>34702</v>
      </c>
      <c r="AE7384" t="s">
        <v>34703</v>
      </c>
    </row>
    <row r="7385" spans="1:31" x14ac:dyDescent="0.25">
      <c r="A7385">
        <v>12.243</v>
      </c>
      <c r="B7385">
        <v>11.4894</v>
      </c>
      <c r="C7385">
        <v>11.0837</v>
      </c>
      <c r="D7385">
        <v>11.218400000000001</v>
      </c>
      <c r="E7385" t="s">
        <v>27</v>
      </c>
      <c r="F7385">
        <v>3</v>
      </c>
      <c r="I7385" t="s">
        <v>34199</v>
      </c>
      <c r="J7385">
        <v>1</v>
      </c>
      <c r="K7385">
        <v>3.0564299999999999E-2</v>
      </c>
      <c r="L7385">
        <v>89.548000000000002</v>
      </c>
      <c r="M7385">
        <v>42.360999999999997</v>
      </c>
      <c r="N7385">
        <v>89.548000000000002</v>
      </c>
      <c r="O7385">
        <v>0.10621999999999999</v>
      </c>
      <c r="P7385">
        <v>7627700</v>
      </c>
      <c r="Q7385">
        <v>858</v>
      </c>
      <c r="R7385" t="s">
        <v>29</v>
      </c>
      <c r="S7385">
        <v>16.827200000000001</v>
      </c>
      <c r="T7385">
        <v>11.663399999999999</v>
      </c>
      <c r="U7385">
        <v>11.353899999999999</v>
      </c>
      <c r="V7385">
        <v>5.4733200000000002</v>
      </c>
      <c r="W7385">
        <v>46.034599999999998</v>
      </c>
      <c r="X7385" t="s">
        <v>14697</v>
      </c>
      <c r="Y7385">
        <v>858</v>
      </c>
      <c r="Z7385" t="s">
        <v>14697</v>
      </c>
      <c r="AA7385" t="s">
        <v>14697</v>
      </c>
      <c r="AB7385" t="s">
        <v>14698</v>
      </c>
      <c r="AC7385" t="s">
        <v>14699</v>
      </c>
      <c r="AD7385" t="s">
        <v>34704</v>
      </c>
      <c r="AE7385" t="s">
        <v>34705</v>
      </c>
    </row>
    <row r="7386" spans="1:31" hidden="1" x14ac:dyDescent="0.25">
      <c r="A7386">
        <v>11.444000000000001</v>
      </c>
      <c r="B7386">
        <v>10.7255</v>
      </c>
      <c r="C7386">
        <v>10.100300000000001</v>
      </c>
      <c r="D7386">
        <v>9.8999299999999995</v>
      </c>
      <c r="E7386" t="s">
        <v>27</v>
      </c>
      <c r="F7386">
        <v>3</v>
      </c>
      <c r="I7386" t="s">
        <v>34199</v>
      </c>
      <c r="J7386">
        <v>1</v>
      </c>
      <c r="K7386" s="1">
        <v>6.2293999999999998E-31</v>
      </c>
      <c r="L7386">
        <v>226.93</v>
      </c>
      <c r="M7386">
        <v>148.4</v>
      </c>
      <c r="N7386">
        <v>196.37</v>
      </c>
      <c r="O7386">
        <v>0.56906999999999996</v>
      </c>
      <c r="P7386">
        <v>76374000</v>
      </c>
      <c r="Q7386">
        <v>587</v>
      </c>
      <c r="R7386">
        <v>10.853999999999999</v>
      </c>
      <c r="S7386">
        <v>17.938199999999998</v>
      </c>
      <c r="T7386">
        <v>10.7722</v>
      </c>
      <c r="U7386">
        <v>10.3127</v>
      </c>
      <c r="V7386">
        <v>7.6255100000000002</v>
      </c>
      <c r="W7386">
        <v>42.169800000000002</v>
      </c>
      <c r="X7386" t="s">
        <v>14951</v>
      </c>
      <c r="Y7386">
        <v>587</v>
      </c>
      <c r="Z7386" t="s">
        <v>14951</v>
      </c>
      <c r="AA7386" t="s">
        <v>14951</v>
      </c>
      <c r="AB7386" t="s">
        <v>14952</v>
      </c>
      <c r="AC7386" t="s">
        <v>14953</v>
      </c>
      <c r="AD7386" t="s">
        <v>34706</v>
      </c>
      <c r="AE7386" t="s">
        <v>34707</v>
      </c>
    </row>
    <row r="7387" spans="1:31" hidden="1" x14ac:dyDescent="0.25">
      <c r="A7387">
        <v>11.444000000000001</v>
      </c>
      <c r="B7387">
        <v>10.7255</v>
      </c>
      <c r="C7387">
        <v>10.100300000000001</v>
      </c>
      <c r="D7387">
        <v>9.8999299999999995</v>
      </c>
      <c r="E7387" t="s">
        <v>27</v>
      </c>
      <c r="F7387">
        <v>3</v>
      </c>
      <c r="I7387" t="s">
        <v>34199</v>
      </c>
      <c r="J7387">
        <v>1</v>
      </c>
      <c r="K7387" s="1">
        <v>2.7984399999999997E-17</v>
      </c>
      <c r="L7387">
        <v>196.37</v>
      </c>
      <c r="M7387">
        <v>121.28</v>
      </c>
      <c r="N7387">
        <v>196.37</v>
      </c>
      <c r="O7387">
        <v>0.56906999999999996</v>
      </c>
      <c r="P7387">
        <v>8137100</v>
      </c>
      <c r="Q7387">
        <v>588</v>
      </c>
      <c r="R7387">
        <v>10.853999999999999</v>
      </c>
      <c r="S7387">
        <v>17.938199999999998</v>
      </c>
      <c r="T7387">
        <v>10.7722</v>
      </c>
      <c r="U7387">
        <v>10.3127</v>
      </c>
      <c r="V7387">
        <v>7.6255100000000002</v>
      </c>
      <c r="W7387">
        <v>42.169800000000002</v>
      </c>
      <c r="X7387" t="s">
        <v>14951</v>
      </c>
      <c r="Y7387">
        <v>588</v>
      </c>
      <c r="Z7387" t="s">
        <v>14951</v>
      </c>
      <c r="AA7387" t="s">
        <v>14951</v>
      </c>
      <c r="AB7387" t="s">
        <v>14952</v>
      </c>
      <c r="AC7387" t="s">
        <v>14953</v>
      </c>
      <c r="AD7387" t="s">
        <v>34708</v>
      </c>
      <c r="AE7387" t="s">
        <v>34709</v>
      </c>
    </row>
    <row r="7388" spans="1:31" hidden="1" x14ac:dyDescent="0.25">
      <c r="A7388">
        <v>10.862299999999999</v>
      </c>
      <c r="B7388">
        <v>11.4468</v>
      </c>
      <c r="C7388">
        <v>10.3467</v>
      </c>
      <c r="D7388">
        <v>9.8024799999999992</v>
      </c>
      <c r="E7388" t="s">
        <v>27</v>
      </c>
      <c r="F7388">
        <v>4</v>
      </c>
      <c r="I7388" t="s">
        <v>34199</v>
      </c>
      <c r="J7388">
        <v>0.970499</v>
      </c>
      <c r="K7388">
        <v>3.6981199999999999E-2</v>
      </c>
      <c r="L7388">
        <v>48.823999999999998</v>
      </c>
      <c r="M7388">
        <v>17.466000000000001</v>
      </c>
      <c r="N7388">
        <v>48.823999999999998</v>
      </c>
      <c r="O7388">
        <v>0.11372</v>
      </c>
      <c r="P7388">
        <v>23733000</v>
      </c>
      <c r="Q7388">
        <v>146</v>
      </c>
      <c r="R7388">
        <v>11.1411</v>
      </c>
      <c r="S7388">
        <v>19.326899999999998</v>
      </c>
      <c r="T7388">
        <v>10.6045</v>
      </c>
      <c r="U7388">
        <v>10.624599999999999</v>
      </c>
      <c r="V7388">
        <v>8.7022399999999998</v>
      </c>
      <c r="W7388">
        <v>42.458300000000001</v>
      </c>
      <c r="X7388" t="s">
        <v>34710</v>
      </c>
      <c r="Y7388">
        <v>146</v>
      </c>
      <c r="Z7388" t="s">
        <v>34710</v>
      </c>
      <c r="AA7388" t="s">
        <v>34710</v>
      </c>
      <c r="AB7388" t="s">
        <v>34711</v>
      </c>
      <c r="AC7388" t="s">
        <v>34712</v>
      </c>
      <c r="AD7388" t="s">
        <v>34713</v>
      </c>
      <c r="AE7388" t="s">
        <v>34714</v>
      </c>
    </row>
    <row r="7389" spans="1:31" hidden="1" x14ac:dyDescent="0.25">
      <c r="A7389">
        <v>12.4152</v>
      </c>
      <c r="B7389">
        <v>9.5845300000000009</v>
      </c>
      <c r="C7389">
        <v>10.5688</v>
      </c>
      <c r="D7389">
        <v>10.4823</v>
      </c>
      <c r="E7389" t="s">
        <v>27</v>
      </c>
      <c r="F7389">
        <v>2</v>
      </c>
      <c r="I7389" t="s">
        <v>34199</v>
      </c>
      <c r="J7389">
        <v>1</v>
      </c>
      <c r="K7389" s="1">
        <v>2.9645799999999999E-8</v>
      </c>
      <c r="L7389">
        <v>182.76</v>
      </c>
      <c r="M7389">
        <v>135.68</v>
      </c>
      <c r="N7389">
        <v>182.76</v>
      </c>
      <c r="O7389">
        <v>-6.1663999999999998E-3</v>
      </c>
      <c r="P7389">
        <v>35488000</v>
      </c>
      <c r="Q7389">
        <v>675</v>
      </c>
      <c r="R7389">
        <v>10.693099999999999</v>
      </c>
      <c r="S7389">
        <v>18.379200000000001</v>
      </c>
      <c r="T7389">
        <v>11.492000000000001</v>
      </c>
      <c r="U7389">
        <v>10.0334</v>
      </c>
      <c r="V7389">
        <v>8.3458299999999994</v>
      </c>
      <c r="W7389">
        <v>43.050800000000002</v>
      </c>
      <c r="X7389" t="s">
        <v>14975</v>
      </c>
      <c r="Y7389">
        <v>675</v>
      </c>
      <c r="Z7389" t="s">
        <v>14975</v>
      </c>
      <c r="AA7389" t="s">
        <v>14975</v>
      </c>
      <c r="AB7389" t="s">
        <v>14976</v>
      </c>
      <c r="AC7389" t="s">
        <v>14977</v>
      </c>
      <c r="AD7389" t="s">
        <v>34715</v>
      </c>
      <c r="AE7389" t="s">
        <v>34716</v>
      </c>
    </row>
    <row r="7390" spans="1:31" x14ac:dyDescent="0.25">
      <c r="A7390">
        <v>13.848800000000001</v>
      </c>
      <c r="B7390">
        <v>13.5205</v>
      </c>
      <c r="C7390">
        <v>13.7883</v>
      </c>
      <c r="D7390">
        <v>13.572800000000001</v>
      </c>
      <c r="E7390" t="s">
        <v>27</v>
      </c>
      <c r="F7390">
        <v>3</v>
      </c>
      <c r="I7390" t="s">
        <v>34199</v>
      </c>
      <c r="J7390">
        <v>0.85628199999999999</v>
      </c>
      <c r="K7390" s="1">
        <v>4.3277199999999999E-26</v>
      </c>
      <c r="L7390">
        <v>203.93</v>
      </c>
      <c r="M7390">
        <v>150.74</v>
      </c>
      <c r="N7390">
        <v>203.93</v>
      </c>
      <c r="O7390">
        <v>0.53029000000000004</v>
      </c>
      <c r="P7390">
        <v>3732500</v>
      </c>
      <c r="Q7390">
        <v>991</v>
      </c>
      <c r="R7390" t="s">
        <v>29</v>
      </c>
      <c r="S7390">
        <v>17.944700000000001</v>
      </c>
      <c r="T7390">
        <v>13.8186</v>
      </c>
      <c r="U7390">
        <v>13.5467</v>
      </c>
      <c r="V7390">
        <v>4.3980699999999997</v>
      </c>
      <c r="W7390">
        <v>54.730400000000003</v>
      </c>
      <c r="X7390" t="s">
        <v>14975</v>
      </c>
      <c r="Y7390">
        <v>991</v>
      </c>
      <c r="Z7390" t="s">
        <v>14975</v>
      </c>
      <c r="AA7390" t="s">
        <v>14975</v>
      </c>
      <c r="AB7390" t="s">
        <v>14976</v>
      </c>
      <c r="AC7390" t="s">
        <v>14977</v>
      </c>
      <c r="AD7390" t="s">
        <v>34717</v>
      </c>
      <c r="AE7390" t="s">
        <v>34718</v>
      </c>
    </row>
    <row r="7391" spans="1:31" x14ac:dyDescent="0.25">
      <c r="A7391">
        <v>12.9102</v>
      </c>
      <c r="B7391">
        <v>12.8215</v>
      </c>
      <c r="C7391">
        <v>11.4739</v>
      </c>
      <c r="D7391">
        <v>12.8581</v>
      </c>
      <c r="E7391" t="s">
        <v>27</v>
      </c>
      <c r="F7391">
        <v>2</v>
      </c>
      <c r="I7391" t="s">
        <v>34199</v>
      </c>
      <c r="J7391">
        <v>0.99884300000000004</v>
      </c>
      <c r="K7391">
        <v>7.7827400000000002E-4</v>
      </c>
      <c r="L7391">
        <v>113.67</v>
      </c>
      <c r="M7391">
        <v>52.734000000000002</v>
      </c>
      <c r="N7391">
        <v>113.67</v>
      </c>
      <c r="O7391">
        <v>-0.17072999999999999</v>
      </c>
      <c r="P7391">
        <v>5841200</v>
      </c>
      <c r="Q7391">
        <v>67</v>
      </c>
      <c r="R7391">
        <v>8.6231100000000005</v>
      </c>
      <c r="S7391">
        <v>17.687200000000001</v>
      </c>
      <c r="T7391">
        <v>12.192</v>
      </c>
      <c r="U7391">
        <v>12.8398</v>
      </c>
      <c r="V7391">
        <v>4.8474000000000004</v>
      </c>
      <c r="W7391">
        <v>50.063600000000001</v>
      </c>
      <c r="X7391" t="s">
        <v>15078</v>
      </c>
      <c r="Y7391" t="s">
        <v>16264</v>
      </c>
      <c r="Z7391" t="s">
        <v>15080</v>
      </c>
      <c r="AA7391" t="s">
        <v>15080</v>
      </c>
      <c r="AB7391" t="s">
        <v>15081</v>
      </c>
      <c r="AC7391" t="s">
        <v>15082</v>
      </c>
      <c r="AD7391" t="s">
        <v>34719</v>
      </c>
      <c r="AE7391" t="s">
        <v>34720</v>
      </c>
    </row>
    <row r="7392" spans="1:31" x14ac:dyDescent="0.25">
      <c r="A7392">
        <v>13.211600000000001</v>
      </c>
      <c r="B7392">
        <v>12.3109</v>
      </c>
      <c r="C7392">
        <v>12.376300000000001</v>
      </c>
      <c r="D7392">
        <v>11.3522</v>
      </c>
      <c r="E7392" t="s">
        <v>27</v>
      </c>
      <c r="F7392">
        <v>2</v>
      </c>
      <c r="I7392" t="s">
        <v>34199</v>
      </c>
      <c r="J7392">
        <v>0.94008700000000001</v>
      </c>
      <c r="K7392">
        <v>2.0755E-4</v>
      </c>
      <c r="L7392">
        <v>110.25</v>
      </c>
      <c r="M7392">
        <v>72.061999999999998</v>
      </c>
      <c r="N7392">
        <v>110.25</v>
      </c>
      <c r="O7392">
        <v>0.11648</v>
      </c>
      <c r="P7392">
        <v>5360700</v>
      </c>
      <c r="Q7392">
        <v>22</v>
      </c>
      <c r="R7392" t="s">
        <v>29</v>
      </c>
      <c r="S7392">
        <v>15.384600000000001</v>
      </c>
      <c r="T7392">
        <v>12.794</v>
      </c>
      <c r="U7392">
        <v>11.8315</v>
      </c>
      <c r="V7392">
        <v>3.5530400000000002</v>
      </c>
      <c r="W7392">
        <v>49.250999999999998</v>
      </c>
      <c r="X7392" t="s">
        <v>15171</v>
      </c>
      <c r="Y7392">
        <v>22</v>
      </c>
      <c r="Z7392" t="s">
        <v>15171</v>
      </c>
      <c r="AA7392" t="s">
        <v>15171</v>
      </c>
      <c r="AB7392" t="s">
        <v>15172</v>
      </c>
      <c r="AC7392" t="s">
        <v>15173</v>
      </c>
      <c r="AD7392" t="s">
        <v>34721</v>
      </c>
      <c r="AE7392" t="s">
        <v>34722</v>
      </c>
    </row>
    <row r="7393" spans="1:31" x14ac:dyDescent="0.25">
      <c r="A7393">
        <v>16.387699999999999</v>
      </c>
      <c r="B7393">
        <v>16.968599999999999</v>
      </c>
      <c r="C7393">
        <v>16.403300000000002</v>
      </c>
      <c r="D7393">
        <v>16.0014</v>
      </c>
      <c r="E7393" t="s">
        <v>27</v>
      </c>
      <c r="F7393">
        <v>3</v>
      </c>
      <c r="I7393" t="s">
        <v>34199</v>
      </c>
      <c r="J7393">
        <v>0.99997100000000005</v>
      </c>
      <c r="K7393">
        <v>3.6101300000000003E-2</v>
      </c>
      <c r="L7393">
        <v>69.045000000000002</v>
      </c>
      <c r="M7393">
        <v>29.097999999999999</v>
      </c>
      <c r="N7393">
        <v>69.045000000000002</v>
      </c>
      <c r="O7393">
        <v>-0.62058999999999997</v>
      </c>
      <c r="P7393">
        <v>0</v>
      </c>
      <c r="Q7393">
        <v>293</v>
      </c>
      <c r="R7393">
        <v>11.834099999999999</v>
      </c>
      <c r="S7393">
        <v>17.697900000000001</v>
      </c>
      <c r="T7393">
        <v>16.395499999999998</v>
      </c>
      <c r="U7393">
        <v>16.484999999999999</v>
      </c>
      <c r="V7393">
        <v>1.2129000000000001</v>
      </c>
      <c r="W7393">
        <v>65.760999999999996</v>
      </c>
      <c r="X7393" t="s">
        <v>15276</v>
      </c>
      <c r="Y7393" t="s">
        <v>34723</v>
      </c>
      <c r="Z7393" t="s">
        <v>15267</v>
      </c>
      <c r="AA7393" t="s">
        <v>15267</v>
      </c>
      <c r="AB7393" t="s">
        <v>15268</v>
      </c>
      <c r="AC7393" t="s">
        <v>15269</v>
      </c>
      <c r="AD7393" t="s">
        <v>34724</v>
      </c>
      <c r="AE7393" t="s">
        <v>34725</v>
      </c>
    </row>
    <row r="7394" spans="1:31" x14ac:dyDescent="0.25">
      <c r="A7394">
        <v>15.5755</v>
      </c>
      <c r="B7394">
        <v>14.8368</v>
      </c>
      <c r="C7394">
        <v>14.945399999999999</v>
      </c>
      <c r="D7394">
        <v>14.6281</v>
      </c>
      <c r="E7394" t="s">
        <v>27</v>
      </c>
      <c r="F7394">
        <v>2</v>
      </c>
      <c r="I7394" t="s">
        <v>34199</v>
      </c>
      <c r="J7394">
        <v>0.99993299999999996</v>
      </c>
      <c r="K7394">
        <v>3.3557599999999997E-4</v>
      </c>
      <c r="L7394">
        <v>123.96</v>
      </c>
      <c r="M7394">
        <v>76.801000000000002</v>
      </c>
      <c r="N7394">
        <v>123.96</v>
      </c>
      <c r="O7394">
        <v>-0.30714999999999998</v>
      </c>
      <c r="P7394">
        <v>7663700</v>
      </c>
      <c r="Q7394">
        <v>463</v>
      </c>
      <c r="R7394">
        <v>8.9294399999999996</v>
      </c>
      <c r="S7394">
        <v>18.9696</v>
      </c>
      <c r="T7394">
        <v>15.260400000000001</v>
      </c>
      <c r="U7394">
        <v>14.7324</v>
      </c>
      <c r="V7394">
        <v>4.2371699999999999</v>
      </c>
      <c r="W7394">
        <v>59.985700000000001</v>
      </c>
      <c r="X7394" t="s">
        <v>15301</v>
      </c>
      <c r="Y7394" t="s">
        <v>34726</v>
      </c>
      <c r="Z7394" t="s">
        <v>15303</v>
      </c>
      <c r="AA7394" t="s">
        <v>15304</v>
      </c>
      <c r="AB7394" t="s">
        <v>15305</v>
      </c>
      <c r="AC7394" t="s">
        <v>15306</v>
      </c>
      <c r="AD7394" t="s">
        <v>34727</v>
      </c>
      <c r="AE7394" t="s">
        <v>34728</v>
      </c>
    </row>
    <row r="7395" spans="1:31" x14ac:dyDescent="0.25">
      <c r="A7395">
        <v>12.4659</v>
      </c>
      <c r="B7395">
        <v>12.133100000000001</v>
      </c>
      <c r="C7395">
        <v>12.7895</v>
      </c>
      <c r="D7395">
        <v>11.2234</v>
      </c>
      <c r="E7395" t="s">
        <v>27</v>
      </c>
      <c r="F7395">
        <v>2</v>
      </c>
      <c r="I7395" t="s">
        <v>34199</v>
      </c>
      <c r="J7395">
        <v>1</v>
      </c>
      <c r="K7395">
        <v>5.4616999999999999E-3</v>
      </c>
      <c r="L7395">
        <v>89.673000000000002</v>
      </c>
      <c r="M7395">
        <v>51.945999999999998</v>
      </c>
      <c r="N7395">
        <v>62.715000000000003</v>
      </c>
      <c r="O7395">
        <v>0.44087999999999999</v>
      </c>
      <c r="P7395">
        <v>19141000</v>
      </c>
      <c r="Q7395">
        <v>164</v>
      </c>
      <c r="R7395" t="s">
        <v>29</v>
      </c>
      <c r="S7395">
        <v>15.3675</v>
      </c>
      <c r="T7395">
        <v>12.627700000000001</v>
      </c>
      <c r="U7395">
        <v>11.6783</v>
      </c>
      <c r="V7395">
        <v>3.68926</v>
      </c>
      <c r="W7395">
        <v>48.611899999999999</v>
      </c>
      <c r="X7395" t="s">
        <v>15356</v>
      </c>
      <c r="Y7395" t="s">
        <v>34729</v>
      </c>
      <c r="Z7395" t="s">
        <v>15349</v>
      </c>
      <c r="AA7395" t="s">
        <v>15349</v>
      </c>
      <c r="AB7395" t="s">
        <v>15350</v>
      </c>
      <c r="AC7395" t="s">
        <v>15351</v>
      </c>
      <c r="AD7395" t="s">
        <v>34730</v>
      </c>
      <c r="AE7395" t="s">
        <v>34731</v>
      </c>
    </row>
    <row r="7396" spans="1:31" x14ac:dyDescent="0.25">
      <c r="A7396">
        <v>11.4087</v>
      </c>
      <c r="B7396">
        <v>11.782299999999999</v>
      </c>
      <c r="C7396">
        <v>10.776400000000001</v>
      </c>
      <c r="D7396">
        <v>11.261799999999999</v>
      </c>
      <c r="E7396" t="s">
        <v>27</v>
      </c>
      <c r="F7396">
        <v>2</v>
      </c>
      <c r="I7396" t="s">
        <v>34199</v>
      </c>
      <c r="J7396">
        <v>0.90607099999999996</v>
      </c>
      <c r="K7396" s="1">
        <v>1.1632199999999999E-16</v>
      </c>
      <c r="L7396">
        <v>193.49</v>
      </c>
      <c r="M7396">
        <v>149.69999999999999</v>
      </c>
      <c r="N7396">
        <v>193.49</v>
      </c>
      <c r="O7396">
        <v>-0.19697000000000001</v>
      </c>
      <c r="P7396">
        <v>3245700</v>
      </c>
      <c r="Q7396">
        <v>457</v>
      </c>
      <c r="R7396" t="s">
        <v>29</v>
      </c>
      <c r="S7396">
        <v>17.072199999999999</v>
      </c>
      <c r="T7396">
        <v>11.092599999999999</v>
      </c>
      <c r="U7396">
        <v>11.5221</v>
      </c>
      <c r="V7396">
        <v>5.5501699999999996</v>
      </c>
      <c r="W7396">
        <v>45.229199999999999</v>
      </c>
      <c r="X7396" t="s">
        <v>15526</v>
      </c>
      <c r="Y7396" t="s">
        <v>34732</v>
      </c>
      <c r="Z7396" t="s">
        <v>15528</v>
      </c>
      <c r="AA7396" t="s">
        <v>15528</v>
      </c>
      <c r="AB7396" t="s">
        <v>15529</v>
      </c>
      <c r="AC7396" t="s">
        <v>15530</v>
      </c>
      <c r="AD7396" t="s">
        <v>34733</v>
      </c>
      <c r="AE7396" t="s">
        <v>34734</v>
      </c>
    </row>
    <row r="7397" spans="1:31" x14ac:dyDescent="0.25">
      <c r="A7397">
        <v>11.4087</v>
      </c>
      <c r="B7397">
        <v>11.782299999999999</v>
      </c>
      <c r="C7397">
        <v>10.776400000000001</v>
      </c>
      <c r="D7397">
        <v>11.261799999999999</v>
      </c>
      <c r="E7397" t="s">
        <v>27</v>
      </c>
      <c r="F7397">
        <v>2</v>
      </c>
      <c r="I7397" t="s">
        <v>34199</v>
      </c>
      <c r="J7397">
        <v>0.90607099999999996</v>
      </c>
      <c r="K7397" s="1">
        <v>1.1632199999999999E-16</v>
      </c>
      <c r="L7397">
        <v>193.49</v>
      </c>
      <c r="M7397">
        <v>149.69999999999999</v>
      </c>
      <c r="N7397">
        <v>193.49</v>
      </c>
      <c r="O7397">
        <v>-0.19697000000000001</v>
      </c>
      <c r="P7397">
        <v>3245700</v>
      </c>
      <c r="Q7397">
        <v>458</v>
      </c>
      <c r="R7397" t="s">
        <v>29</v>
      </c>
      <c r="S7397">
        <v>17.072199999999999</v>
      </c>
      <c r="T7397">
        <v>11.092599999999999</v>
      </c>
      <c r="U7397">
        <v>11.5221</v>
      </c>
      <c r="V7397">
        <v>5.5501699999999996</v>
      </c>
      <c r="W7397">
        <v>45.229199999999999</v>
      </c>
      <c r="X7397" t="s">
        <v>15526</v>
      </c>
      <c r="Y7397" t="s">
        <v>34735</v>
      </c>
      <c r="Z7397" t="s">
        <v>15528</v>
      </c>
      <c r="AA7397" t="s">
        <v>15528</v>
      </c>
      <c r="AB7397" t="s">
        <v>15529</v>
      </c>
      <c r="AC7397" t="s">
        <v>15530</v>
      </c>
      <c r="AD7397" t="s">
        <v>34736</v>
      </c>
      <c r="AE7397" t="s">
        <v>34737</v>
      </c>
    </row>
    <row r="7398" spans="1:31" x14ac:dyDescent="0.25">
      <c r="A7398">
        <v>14.910299999999999</v>
      </c>
      <c r="B7398">
        <v>14.042999999999999</v>
      </c>
      <c r="C7398">
        <v>14.4801</v>
      </c>
      <c r="D7398">
        <v>14.335900000000001</v>
      </c>
      <c r="E7398" t="s">
        <v>27</v>
      </c>
      <c r="F7398">
        <v>2</v>
      </c>
      <c r="I7398" t="s">
        <v>34199</v>
      </c>
      <c r="J7398">
        <v>0.87343899999999997</v>
      </c>
      <c r="K7398" s="1">
        <v>7.3034199999999999E-6</v>
      </c>
      <c r="L7398">
        <v>155.88</v>
      </c>
      <c r="M7398">
        <v>94.983000000000004</v>
      </c>
      <c r="N7398">
        <v>155.88</v>
      </c>
      <c r="O7398">
        <v>-0.2853</v>
      </c>
      <c r="P7398">
        <v>0</v>
      </c>
      <c r="Q7398">
        <v>26</v>
      </c>
      <c r="R7398">
        <v>12.409700000000001</v>
      </c>
      <c r="S7398">
        <v>18.388200000000001</v>
      </c>
      <c r="T7398">
        <v>14.6952</v>
      </c>
      <c r="U7398">
        <v>14.189500000000001</v>
      </c>
      <c r="V7398">
        <v>4.1986999999999997</v>
      </c>
      <c r="W7398">
        <v>57.769399999999997</v>
      </c>
      <c r="X7398" t="s">
        <v>34738</v>
      </c>
      <c r="Y7398" t="s">
        <v>34739</v>
      </c>
      <c r="Z7398" t="s">
        <v>15678</v>
      </c>
      <c r="AA7398" t="s">
        <v>15678</v>
      </c>
      <c r="AB7398" t="s">
        <v>34740</v>
      </c>
      <c r="AC7398" t="s">
        <v>34741</v>
      </c>
      <c r="AD7398" t="s">
        <v>34742</v>
      </c>
      <c r="AE7398" t="s">
        <v>34743</v>
      </c>
    </row>
    <row r="7399" spans="1:31" x14ac:dyDescent="0.25">
      <c r="A7399">
        <v>14.910299999999999</v>
      </c>
      <c r="B7399">
        <v>14.042999999999999</v>
      </c>
      <c r="C7399">
        <v>14.4801</v>
      </c>
      <c r="D7399">
        <v>14.335900000000001</v>
      </c>
      <c r="E7399" t="s">
        <v>27</v>
      </c>
      <c r="F7399">
        <v>2</v>
      </c>
      <c r="I7399" t="s">
        <v>34199</v>
      </c>
      <c r="J7399">
        <v>0.87343899999999997</v>
      </c>
      <c r="K7399" s="1">
        <v>7.3034199999999999E-6</v>
      </c>
      <c r="L7399">
        <v>155.88</v>
      </c>
      <c r="M7399">
        <v>94.983000000000004</v>
      </c>
      <c r="N7399">
        <v>155.88</v>
      </c>
      <c r="O7399">
        <v>-0.2853</v>
      </c>
      <c r="P7399">
        <v>0</v>
      </c>
      <c r="Q7399">
        <v>27</v>
      </c>
      <c r="R7399">
        <v>12.409700000000001</v>
      </c>
      <c r="S7399">
        <v>18.388200000000001</v>
      </c>
      <c r="T7399">
        <v>14.6952</v>
      </c>
      <c r="U7399">
        <v>14.189500000000001</v>
      </c>
      <c r="V7399">
        <v>4.1986999999999997</v>
      </c>
      <c r="W7399">
        <v>57.769399999999997</v>
      </c>
      <c r="X7399" t="s">
        <v>34738</v>
      </c>
      <c r="Y7399" t="s">
        <v>34744</v>
      </c>
      <c r="Z7399" t="s">
        <v>15678</v>
      </c>
      <c r="AA7399" t="s">
        <v>15678</v>
      </c>
      <c r="AB7399" t="s">
        <v>34740</v>
      </c>
      <c r="AC7399" t="s">
        <v>34741</v>
      </c>
      <c r="AD7399" t="s">
        <v>34745</v>
      </c>
      <c r="AE7399" t="s">
        <v>34746</v>
      </c>
    </row>
    <row r="7400" spans="1:31" x14ac:dyDescent="0.25">
      <c r="A7400">
        <v>12.9077</v>
      </c>
      <c r="B7400">
        <v>12.692</v>
      </c>
      <c r="C7400">
        <v>12.554</v>
      </c>
      <c r="D7400">
        <v>12.1487</v>
      </c>
      <c r="E7400" t="s">
        <v>27</v>
      </c>
      <c r="F7400">
        <v>3</v>
      </c>
      <c r="I7400" t="s">
        <v>34199</v>
      </c>
      <c r="J7400">
        <v>0.89199600000000001</v>
      </c>
      <c r="K7400">
        <v>2.5134599999999999E-3</v>
      </c>
      <c r="L7400">
        <v>74.519000000000005</v>
      </c>
      <c r="M7400">
        <v>50.835999999999999</v>
      </c>
      <c r="N7400">
        <v>73.757999999999996</v>
      </c>
      <c r="O7400">
        <v>0.38685000000000003</v>
      </c>
      <c r="P7400">
        <v>16981000</v>
      </c>
      <c r="Q7400">
        <v>400</v>
      </c>
      <c r="R7400">
        <v>9.9794300000000007</v>
      </c>
      <c r="S7400">
        <v>18.5396</v>
      </c>
      <c r="T7400">
        <v>12.7308</v>
      </c>
      <c r="U7400">
        <v>12.420299999999999</v>
      </c>
      <c r="V7400">
        <v>6.1193099999999996</v>
      </c>
      <c r="W7400">
        <v>50.302300000000002</v>
      </c>
      <c r="X7400" t="s">
        <v>16014</v>
      </c>
      <c r="Y7400" t="s">
        <v>34747</v>
      </c>
      <c r="Z7400" t="s">
        <v>16016</v>
      </c>
      <c r="AA7400" t="s">
        <v>16016</v>
      </c>
      <c r="AB7400" t="s">
        <v>16017</v>
      </c>
      <c r="AC7400" t="s">
        <v>16018</v>
      </c>
      <c r="AD7400" t="s">
        <v>34748</v>
      </c>
      <c r="AE7400" t="s">
        <v>34749</v>
      </c>
    </row>
    <row r="7401" spans="1:31" hidden="1" x14ac:dyDescent="0.25">
      <c r="A7401">
        <v>13.553000000000001</v>
      </c>
      <c r="B7401">
        <v>11.825200000000001</v>
      </c>
      <c r="C7401">
        <v>13.0503</v>
      </c>
      <c r="D7401">
        <v>11.5937</v>
      </c>
      <c r="E7401" t="s">
        <v>27</v>
      </c>
      <c r="F7401">
        <v>3</v>
      </c>
      <c r="I7401" t="s">
        <v>34199</v>
      </c>
      <c r="J7401">
        <v>0.95338800000000001</v>
      </c>
      <c r="K7401">
        <v>1.17358E-3</v>
      </c>
      <c r="L7401">
        <v>92.263999999999996</v>
      </c>
      <c r="M7401">
        <v>52.896999999999998</v>
      </c>
      <c r="N7401">
        <v>92.263999999999996</v>
      </c>
      <c r="O7401">
        <v>0.27606000000000003</v>
      </c>
      <c r="P7401">
        <v>6456400</v>
      </c>
      <c r="Q7401">
        <v>166</v>
      </c>
      <c r="R7401">
        <v>11.787800000000001</v>
      </c>
      <c r="S7401">
        <v>19.0289</v>
      </c>
      <c r="T7401">
        <v>13.3017</v>
      </c>
      <c r="U7401">
        <v>11.7094</v>
      </c>
      <c r="V7401">
        <v>7.3194699999999999</v>
      </c>
      <c r="W7401">
        <v>50.022199999999998</v>
      </c>
      <c r="X7401" t="s">
        <v>16016</v>
      </c>
      <c r="Y7401">
        <v>166</v>
      </c>
      <c r="Z7401" t="s">
        <v>16016</v>
      </c>
      <c r="AA7401" t="s">
        <v>16016</v>
      </c>
      <c r="AB7401" t="s">
        <v>16017</v>
      </c>
      <c r="AC7401" t="s">
        <v>16018</v>
      </c>
      <c r="AD7401" t="s">
        <v>34750</v>
      </c>
      <c r="AE7401" t="s">
        <v>34751</v>
      </c>
    </row>
    <row r="7402" spans="1:31" x14ac:dyDescent="0.25">
      <c r="A7402">
        <v>12.943199999999999</v>
      </c>
      <c r="B7402">
        <v>11.343400000000001</v>
      </c>
      <c r="C7402">
        <v>12.8712</v>
      </c>
      <c r="D7402">
        <v>11.656599999999999</v>
      </c>
      <c r="E7402" t="s">
        <v>27</v>
      </c>
      <c r="F7402">
        <v>3</v>
      </c>
      <c r="I7402" t="s">
        <v>34199</v>
      </c>
      <c r="J7402">
        <v>0.93366499999999997</v>
      </c>
      <c r="K7402" s="1">
        <v>9.7907299999999997E-7</v>
      </c>
      <c r="L7402">
        <v>127.35</v>
      </c>
      <c r="M7402">
        <v>94.953999999999994</v>
      </c>
      <c r="N7402">
        <v>127.35</v>
      </c>
      <c r="O7402">
        <v>-0.48253000000000001</v>
      </c>
      <c r="P7402">
        <v>10153000</v>
      </c>
      <c r="Q7402">
        <v>341</v>
      </c>
      <c r="R7402">
        <v>9.11585</v>
      </c>
      <c r="S7402">
        <v>17.627300000000002</v>
      </c>
      <c r="T7402">
        <v>12.9072</v>
      </c>
      <c r="U7402">
        <v>11.5</v>
      </c>
      <c r="V7402">
        <v>6.1273499999999999</v>
      </c>
      <c r="W7402">
        <v>48.814399999999999</v>
      </c>
      <c r="X7402" t="s">
        <v>16014</v>
      </c>
      <c r="Y7402" t="s">
        <v>34752</v>
      </c>
      <c r="Z7402" t="s">
        <v>16016</v>
      </c>
      <c r="AA7402" t="s">
        <v>16016</v>
      </c>
      <c r="AB7402" t="s">
        <v>16017</v>
      </c>
      <c r="AC7402" t="s">
        <v>16018</v>
      </c>
      <c r="AD7402" t="s">
        <v>34753</v>
      </c>
      <c r="AE7402" t="s">
        <v>34754</v>
      </c>
    </row>
    <row r="7403" spans="1:31" x14ac:dyDescent="0.25">
      <c r="A7403">
        <v>12.4238</v>
      </c>
      <c r="B7403">
        <v>10.3818</v>
      </c>
      <c r="C7403">
        <v>12.582000000000001</v>
      </c>
      <c r="D7403">
        <v>10.925599999999999</v>
      </c>
      <c r="E7403" t="s">
        <v>27</v>
      </c>
      <c r="F7403">
        <v>3</v>
      </c>
      <c r="I7403" t="s">
        <v>34199</v>
      </c>
      <c r="J7403">
        <v>0.85728300000000002</v>
      </c>
      <c r="K7403">
        <v>3.7354E-4</v>
      </c>
      <c r="L7403">
        <v>89.510999999999996</v>
      </c>
      <c r="M7403">
        <v>55.29</v>
      </c>
      <c r="N7403">
        <v>64.588999999999999</v>
      </c>
      <c r="O7403">
        <v>-1.2833000000000001</v>
      </c>
      <c r="P7403">
        <v>11174000</v>
      </c>
      <c r="Q7403">
        <v>343</v>
      </c>
      <c r="R7403" t="s">
        <v>29</v>
      </c>
      <c r="S7403">
        <v>15.517300000000001</v>
      </c>
      <c r="T7403">
        <v>12.5029</v>
      </c>
      <c r="U7403">
        <v>10.653700000000001</v>
      </c>
      <c r="V7403">
        <v>4.8635700000000002</v>
      </c>
      <c r="W7403">
        <v>46.313200000000002</v>
      </c>
      <c r="X7403" t="s">
        <v>16014</v>
      </c>
      <c r="Y7403" t="s">
        <v>34755</v>
      </c>
      <c r="Z7403" t="s">
        <v>16016</v>
      </c>
      <c r="AA7403" t="s">
        <v>16016</v>
      </c>
      <c r="AB7403" t="s">
        <v>16017</v>
      </c>
      <c r="AC7403" t="s">
        <v>16018</v>
      </c>
      <c r="AD7403" t="s">
        <v>34756</v>
      </c>
      <c r="AE7403" t="s">
        <v>34757</v>
      </c>
    </row>
    <row r="7404" spans="1:31" x14ac:dyDescent="0.25">
      <c r="A7404">
        <v>14.296099999999999</v>
      </c>
      <c r="B7404">
        <v>13.562099999999999</v>
      </c>
      <c r="C7404">
        <v>13.4625</v>
      </c>
      <c r="D7404">
        <v>13.5006</v>
      </c>
      <c r="E7404" t="s">
        <v>27</v>
      </c>
      <c r="F7404">
        <v>2</v>
      </c>
      <c r="I7404" t="s">
        <v>34199</v>
      </c>
      <c r="J7404">
        <v>1</v>
      </c>
      <c r="K7404">
        <v>6.5924600000000005E-4</v>
      </c>
      <c r="L7404">
        <v>112.44</v>
      </c>
      <c r="M7404">
        <v>59.085999999999999</v>
      </c>
      <c r="N7404">
        <v>110.08</v>
      </c>
      <c r="O7404">
        <v>0.77341000000000004</v>
      </c>
      <c r="P7404">
        <v>44471000</v>
      </c>
      <c r="Q7404">
        <v>292</v>
      </c>
      <c r="R7404">
        <v>7.1620900000000001</v>
      </c>
      <c r="S7404">
        <v>17.2576</v>
      </c>
      <c r="T7404">
        <v>13.879300000000001</v>
      </c>
      <c r="U7404">
        <v>13.5314</v>
      </c>
      <c r="V7404">
        <v>3.7261899999999999</v>
      </c>
      <c r="W7404">
        <v>54.821300000000001</v>
      </c>
      <c r="X7404" t="s">
        <v>16014</v>
      </c>
      <c r="Y7404" t="s">
        <v>34758</v>
      </c>
      <c r="Z7404" t="s">
        <v>16016</v>
      </c>
      <c r="AA7404" t="s">
        <v>16016</v>
      </c>
      <c r="AB7404" t="s">
        <v>16017</v>
      </c>
      <c r="AC7404" t="s">
        <v>16018</v>
      </c>
      <c r="AD7404" t="s">
        <v>34759</v>
      </c>
      <c r="AE7404" t="s">
        <v>34760</v>
      </c>
    </row>
    <row r="7405" spans="1:31" x14ac:dyDescent="0.25">
      <c r="A7405">
        <v>14.296099999999999</v>
      </c>
      <c r="B7405">
        <v>13.562099999999999</v>
      </c>
      <c r="C7405">
        <v>13.4625</v>
      </c>
      <c r="D7405">
        <v>13.5006</v>
      </c>
      <c r="E7405" t="s">
        <v>27</v>
      </c>
      <c r="F7405">
        <v>2</v>
      </c>
      <c r="I7405" t="s">
        <v>34199</v>
      </c>
      <c r="J7405">
        <v>1</v>
      </c>
      <c r="K7405">
        <v>1.8506300000000001E-4</v>
      </c>
      <c r="L7405">
        <v>129.76</v>
      </c>
      <c r="M7405">
        <v>92.816999999999993</v>
      </c>
      <c r="N7405">
        <v>110.08</v>
      </c>
      <c r="O7405">
        <v>0.77341000000000004</v>
      </c>
      <c r="P7405">
        <v>14303000</v>
      </c>
      <c r="Q7405">
        <v>293</v>
      </c>
      <c r="R7405">
        <v>7.1620900000000001</v>
      </c>
      <c r="S7405">
        <v>17.2576</v>
      </c>
      <c r="T7405">
        <v>13.879300000000001</v>
      </c>
      <c r="U7405">
        <v>13.5314</v>
      </c>
      <c r="V7405">
        <v>3.7261899999999999</v>
      </c>
      <c r="W7405">
        <v>54.821300000000001</v>
      </c>
      <c r="X7405" t="s">
        <v>16014</v>
      </c>
      <c r="Y7405" t="s">
        <v>34761</v>
      </c>
      <c r="Z7405" t="s">
        <v>16016</v>
      </c>
      <c r="AA7405" t="s">
        <v>16016</v>
      </c>
      <c r="AB7405" t="s">
        <v>16017</v>
      </c>
      <c r="AC7405" t="s">
        <v>16018</v>
      </c>
      <c r="AD7405" t="s">
        <v>34762</v>
      </c>
      <c r="AE7405" t="s">
        <v>34763</v>
      </c>
    </row>
    <row r="7406" spans="1:31" x14ac:dyDescent="0.25">
      <c r="A7406">
        <v>14.923</v>
      </c>
      <c r="B7406">
        <v>14.367800000000001</v>
      </c>
      <c r="C7406">
        <v>13.9131</v>
      </c>
      <c r="D7406">
        <v>14.4246</v>
      </c>
      <c r="E7406" t="s">
        <v>27</v>
      </c>
      <c r="F7406">
        <v>3</v>
      </c>
      <c r="I7406" t="s">
        <v>34199</v>
      </c>
      <c r="J7406">
        <v>0.99999899999999997</v>
      </c>
      <c r="K7406">
        <v>2.96422E-3</v>
      </c>
      <c r="L7406">
        <v>97.162999999999997</v>
      </c>
      <c r="M7406">
        <v>62.957000000000001</v>
      </c>
      <c r="N7406">
        <v>72.531000000000006</v>
      </c>
      <c r="O7406">
        <v>-2.8660999999999999E-2</v>
      </c>
      <c r="P7406">
        <v>99017000</v>
      </c>
      <c r="Q7406">
        <v>52</v>
      </c>
      <c r="R7406" t="s">
        <v>29</v>
      </c>
      <c r="S7406">
        <v>20.714099999999998</v>
      </c>
      <c r="T7406">
        <v>14.418100000000001</v>
      </c>
      <c r="U7406">
        <v>14.3962</v>
      </c>
      <c r="V7406">
        <v>6.3178400000000003</v>
      </c>
      <c r="W7406">
        <v>57.628599999999999</v>
      </c>
      <c r="X7406" t="s">
        <v>34764</v>
      </c>
      <c r="Y7406" t="s">
        <v>34765</v>
      </c>
      <c r="Z7406" t="s">
        <v>16227</v>
      </c>
      <c r="AA7406" t="s">
        <v>16227</v>
      </c>
      <c r="AB7406" t="s">
        <v>34766</v>
      </c>
      <c r="AC7406" t="s">
        <v>34767</v>
      </c>
      <c r="AD7406" t="s">
        <v>34768</v>
      </c>
      <c r="AE7406" t="s">
        <v>34769</v>
      </c>
    </row>
    <row r="7407" spans="1:31" x14ac:dyDescent="0.25">
      <c r="A7407">
        <v>14.923</v>
      </c>
      <c r="B7407">
        <v>14.367800000000001</v>
      </c>
      <c r="C7407">
        <v>13.9131</v>
      </c>
      <c r="D7407">
        <v>14.4246</v>
      </c>
      <c r="E7407" t="s">
        <v>27</v>
      </c>
      <c r="F7407">
        <v>3</v>
      </c>
      <c r="I7407" t="s">
        <v>34199</v>
      </c>
      <c r="J7407">
        <v>0.99999800000000005</v>
      </c>
      <c r="K7407">
        <v>1.9400199999999999E-2</v>
      </c>
      <c r="L7407">
        <v>72.531000000000006</v>
      </c>
      <c r="M7407">
        <v>29.555</v>
      </c>
      <c r="N7407">
        <v>72.531000000000006</v>
      </c>
      <c r="O7407">
        <v>-2.8660999999999999E-2</v>
      </c>
      <c r="P7407">
        <v>88090000</v>
      </c>
      <c r="Q7407">
        <v>53</v>
      </c>
      <c r="R7407" t="s">
        <v>29</v>
      </c>
      <c r="S7407">
        <v>20.714099999999998</v>
      </c>
      <c r="T7407">
        <v>14.418100000000001</v>
      </c>
      <c r="U7407">
        <v>14.3962</v>
      </c>
      <c r="V7407">
        <v>6.3178400000000003</v>
      </c>
      <c r="W7407">
        <v>57.628599999999999</v>
      </c>
      <c r="X7407" t="s">
        <v>34764</v>
      </c>
      <c r="Y7407" t="s">
        <v>18646</v>
      </c>
      <c r="Z7407" t="s">
        <v>16227</v>
      </c>
      <c r="AA7407" t="s">
        <v>16227</v>
      </c>
      <c r="AB7407" t="s">
        <v>34766</v>
      </c>
      <c r="AC7407" t="s">
        <v>34767</v>
      </c>
      <c r="AD7407" t="s">
        <v>34770</v>
      </c>
      <c r="AE7407" t="s">
        <v>34771</v>
      </c>
    </row>
    <row r="7408" spans="1:31" hidden="1" x14ac:dyDescent="0.25">
      <c r="A7408">
        <v>14.962</v>
      </c>
      <c r="B7408">
        <v>13.582599999999999</v>
      </c>
      <c r="C7408">
        <v>13.6614</v>
      </c>
      <c r="D7408">
        <v>13.138500000000001</v>
      </c>
      <c r="E7408" t="s">
        <v>27</v>
      </c>
      <c r="F7408">
        <v>2</v>
      </c>
      <c r="I7408" t="s">
        <v>34199</v>
      </c>
      <c r="J7408">
        <v>1</v>
      </c>
      <c r="K7408" s="1">
        <v>9.8438199999999995E-5</v>
      </c>
      <c r="L7408">
        <v>148.91</v>
      </c>
      <c r="M7408">
        <v>58.284999999999997</v>
      </c>
      <c r="N7408">
        <v>148.91</v>
      </c>
      <c r="O7408">
        <v>0.25530999999999998</v>
      </c>
      <c r="P7408">
        <v>119440000</v>
      </c>
      <c r="Q7408">
        <v>699</v>
      </c>
      <c r="R7408">
        <v>16.4237</v>
      </c>
      <c r="S7408">
        <v>22.9358</v>
      </c>
      <c r="T7408">
        <v>14.3117</v>
      </c>
      <c r="U7408">
        <v>13.3605</v>
      </c>
      <c r="V7408">
        <v>9.5753000000000004</v>
      </c>
      <c r="W7408">
        <v>55.344499999999996</v>
      </c>
      <c r="X7408" t="s">
        <v>16232</v>
      </c>
      <c r="Y7408" t="s">
        <v>34772</v>
      </c>
      <c r="Z7408" t="s">
        <v>16227</v>
      </c>
      <c r="AA7408" t="s">
        <v>16227</v>
      </c>
      <c r="AB7408" t="s">
        <v>16234</v>
      </c>
      <c r="AC7408" t="s">
        <v>16229</v>
      </c>
      <c r="AD7408" t="s">
        <v>34773</v>
      </c>
      <c r="AE7408" t="s">
        <v>34774</v>
      </c>
    </row>
    <row r="7409" spans="1:31" x14ac:dyDescent="0.25">
      <c r="A7409">
        <v>14.3626</v>
      </c>
      <c r="B7409">
        <v>13.780799999999999</v>
      </c>
      <c r="C7409">
        <v>13.910500000000001</v>
      </c>
      <c r="D7409">
        <v>13.3065</v>
      </c>
      <c r="E7409" t="s">
        <v>27</v>
      </c>
      <c r="F7409">
        <v>2</v>
      </c>
      <c r="I7409" t="s">
        <v>34199</v>
      </c>
      <c r="J7409">
        <v>0.81743299999999997</v>
      </c>
      <c r="K7409">
        <v>3.9577600000000003E-3</v>
      </c>
      <c r="L7409">
        <v>124.08</v>
      </c>
      <c r="M7409">
        <v>42.698999999999998</v>
      </c>
      <c r="N7409">
        <v>124.08</v>
      </c>
      <c r="O7409">
        <v>0.18798000000000001</v>
      </c>
      <c r="P7409">
        <v>3517300</v>
      </c>
      <c r="Q7409">
        <v>394</v>
      </c>
      <c r="R7409">
        <v>11.265000000000001</v>
      </c>
      <c r="S7409">
        <v>18.059100000000001</v>
      </c>
      <c r="T7409">
        <v>14.1366</v>
      </c>
      <c r="U7409">
        <v>13.543699999999999</v>
      </c>
      <c r="V7409">
        <v>4.5153999999999996</v>
      </c>
      <c r="W7409">
        <v>55.360500000000002</v>
      </c>
      <c r="X7409" t="s">
        <v>34775</v>
      </c>
      <c r="Y7409" t="s">
        <v>34776</v>
      </c>
      <c r="Z7409" t="s">
        <v>16356</v>
      </c>
      <c r="AA7409" t="s">
        <v>16356</v>
      </c>
      <c r="AB7409" t="s">
        <v>16357</v>
      </c>
      <c r="AC7409" t="s">
        <v>16358</v>
      </c>
      <c r="AD7409" t="s">
        <v>34777</v>
      </c>
      <c r="AE7409" t="s">
        <v>34778</v>
      </c>
    </row>
    <row r="7410" spans="1:31" x14ac:dyDescent="0.25">
      <c r="A7410">
        <v>15.280099999999999</v>
      </c>
      <c r="B7410">
        <v>14.7258</v>
      </c>
      <c r="C7410">
        <v>14.8071</v>
      </c>
      <c r="D7410">
        <v>14.3918</v>
      </c>
      <c r="E7410" t="s">
        <v>27</v>
      </c>
      <c r="F7410">
        <v>2</v>
      </c>
      <c r="I7410" t="s">
        <v>34199</v>
      </c>
      <c r="J7410">
        <v>1</v>
      </c>
      <c r="K7410" s="1">
        <v>3.7032699999999997E-21</v>
      </c>
      <c r="L7410">
        <v>220.1</v>
      </c>
      <c r="M7410">
        <v>159.79</v>
      </c>
      <c r="N7410">
        <v>220.1</v>
      </c>
      <c r="O7410">
        <v>-0.18129999999999999</v>
      </c>
      <c r="P7410">
        <v>79197000</v>
      </c>
      <c r="Q7410">
        <v>33</v>
      </c>
      <c r="R7410">
        <v>14.8087</v>
      </c>
      <c r="S7410">
        <v>20.999099999999999</v>
      </c>
      <c r="T7410">
        <v>15.0436</v>
      </c>
      <c r="U7410">
        <v>14.5588</v>
      </c>
      <c r="V7410">
        <v>6.4402799999999996</v>
      </c>
      <c r="W7410">
        <v>59.204700000000003</v>
      </c>
      <c r="X7410" t="s">
        <v>16425</v>
      </c>
      <c r="Y7410" t="s">
        <v>34779</v>
      </c>
      <c r="Z7410" t="s">
        <v>16426</v>
      </c>
      <c r="AA7410" t="s">
        <v>16426</v>
      </c>
      <c r="AB7410" t="s">
        <v>16427</v>
      </c>
      <c r="AC7410" t="s">
        <v>16428</v>
      </c>
      <c r="AD7410" t="s">
        <v>34780</v>
      </c>
      <c r="AE7410" t="s">
        <v>34781</v>
      </c>
    </row>
    <row r="7411" spans="1:31" hidden="1" x14ac:dyDescent="0.25">
      <c r="A7411">
        <v>12.5139</v>
      </c>
      <c r="B7411">
        <v>11.461499999999999</v>
      </c>
      <c r="C7411">
        <v>10.8855</v>
      </c>
      <c r="D7411">
        <v>7.8617100000000004</v>
      </c>
      <c r="E7411" t="s">
        <v>27</v>
      </c>
      <c r="F7411">
        <v>2</v>
      </c>
      <c r="I7411" t="s">
        <v>34199</v>
      </c>
      <c r="J7411">
        <v>0.81875200000000004</v>
      </c>
      <c r="K7411">
        <v>7.0238099999999997E-4</v>
      </c>
      <c r="L7411">
        <v>118.69</v>
      </c>
      <c r="M7411">
        <v>71.867999999999995</v>
      </c>
      <c r="N7411">
        <v>107.32</v>
      </c>
      <c r="O7411">
        <v>5.7813999999999997E-2</v>
      </c>
      <c r="P7411">
        <v>40657000</v>
      </c>
      <c r="Q7411">
        <v>1505</v>
      </c>
      <c r="R7411">
        <v>13.2197</v>
      </c>
      <c r="S7411">
        <v>18.886500000000002</v>
      </c>
      <c r="T7411">
        <v>11.6997</v>
      </c>
      <c r="U7411">
        <v>9.6616199999999992</v>
      </c>
      <c r="V7411">
        <v>9.2249099999999995</v>
      </c>
      <c r="W7411">
        <v>42.7226</v>
      </c>
      <c r="X7411" t="s">
        <v>16474</v>
      </c>
      <c r="Y7411">
        <v>1505</v>
      </c>
      <c r="Z7411" t="s">
        <v>16474</v>
      </c>
      <c r="AA7411" t="s">
        <v>16474</v>
      </c>
      <c r="AB7411" t="s">
        <v>16475</v>
      </c>
      <c r="AC7411" t="s">
        <v>16476</v>
      </c>
      <c r="AD7411" t="s">
        <v>34782</v>
      </c>
      <c r="AE7411" t="s">
        <v>34783</v>
      </c>
    </row>
    <row r="7412" spans="1:31" hidden="1" x14ac:dyDescent="0.25">
      <c r="A7412">
        <v>16.691700000000001</v>
      </c>
      <c r="B7412">
        <v>16.161100000000001</v>
      </c>
      <c r="C7412">
        <v>15.860300000000001</v>
      </c>
      <c r="D7412">
        <v>16.019600000000001</v>
      </c>
      <c r="E7412" t="s">
        <v>27</v>
      </c>
      <c r="F7412">
        <v>2</v>
      </c>
      <c r="I7412" t="s">
        <v>34199</v>
      </c>
      <c r="J7412">
        <v>0.99995900000000004</v>
      </c>
      <c r="K7412" s="1">
        <v>1.4942600000000001E-26</v>
      </c>
      <c r="L7412">
        <v>234.71</v>
      </c>
      <c r="M7412">
        <v>145.25</v>
      </c>
      <c r="N7412">
        <v>234.71</v>
      </c>
      <c r="O7412">
        <v>0.30919000000000002</v>
      </c>
      <c r="P7412">
        <v>434360000</v>
      </c>
      <c r="Q7412">
        <v>485</v>
      </c>
      <c r="R7412">
        <v>16.982700000000001</v>
      </c>
      <c r="S7412">
        <v>23.820699999999999</v>
      </c>
      <c r="T7412">
        <v>16.276</v>
      </c>
      <c r="U7412">
        <v>16.090299999999999</v>
      </c>
      <c r="V7412">
        <v>7.7303199999999999</v>
      </c>
      <c r="W7412">
        <v>64.732600000000005</v>
      </c>
      <c r="X7412" t="s">
        <v>16675</v>
      </c>
      <c r="Y7412" t="s">
        <v>34784</v>
      </c>
      <c r="Z7412" t="s">
        <v>16654</v>
      </c>
      <c r="AA7412" t="s">
        <v>16654</v>
      </c>
      <c r="AB7412" t="s">
        <v>16677</v>
      </c>
      <c r="AC7412" t="s">
        <v>16678</v>
      </c>
      <c r="AD7412" t="s">
        <v>34785</v>
      </c>
      <c r="AE7412" t="s">
        <v>34786</v>
      </c>
    </row>
    <row r="7413" spans="1:31" x14ac:dyDescent="0.25">
      <c r="A7413">
        <v>14.688499999999999</v>
      </c>
      <c r="B7413">
        <v>13.515499999999999</v>
      </c>
      <c r="C7413">
        <v>13.869199999999999</v>
      </c>
      <c r="D7413">
        <v>13.3187</v>
      </c>
      <c r="E7413" t="s">
        <v>27</v>
      </c>
      <c r="F7413">
        <v>3</v>
      </c>
      <c r="I7413" t="s">
        <v>34199</v>
      </c>
      <c r="J7413">
        <v>0.79183599999999998</v>
      </c>
      <c r="K7413" s="1">
        <v>8.9492999999999992E-6</v>
      </c>
      <c r="L7413">
        <v>137.62</v>
      </c>
      <c r="M7413">
        <v>82.884</v>
      </c>
      <c r="N7413">
        <v>132.62</v>
      </c>
      <c r="O7413">
        <v>0.35693999999999998</v>
      </c>
      <c r="P7413">
        <v>14323000</v>
      </c>
      <c r="Q7413">
        <v>154</v>
      </c>
      <c r="R7413">
        <v>10.0318</v>
      </c>
      <c r="S7413">
        <v>18.830400000000001</v>
      </c>
      <c r="T7413">
        <v>14.2789</v>
      </c>
      <c r="U7413">
        <v>13.4171</v>
      </c>
      <c r="V7413">
        <v>5.4133100000000001</v>
      </c>
      <c r="W7413">
        <v>55.3919</v>
      </c>
      <c r="X7413" t="s">
        <v>16775</v>
      </c>
      <c r="Y7413">
        <v>154</v>
      </c>
      <c r="Z7413" t="s">
        <v>16775</v>
      </c>
      <c r="AA7413" t="s">
        <v>16775</v>
      </c>
      <c r="AB7413" t="s">
        <v>16776</v>
      </c>
      <c r="AC7413" t="s">
        <v>16777</v>
      </c>
      <c r="AD7413" t="s">
        <v>34787</v>
      </c>
      <c r="AE7413" t="s">
        <v>34788</v>
      </c>
    </row>
    <row r="7414" spans="1:31" x14ac:dyDescent="0.25">
      <c r="A7414">
        <v>15.7029</v>
      </c>
      <c r="B7414">
        <v>14.9529</v>
      </c>
      <c r="C7414">
        <v>14.8386</v>
      </c>
      <c r="D7414">
        <v>14.873799999999999</v>
      </c>
      <c r="E7414" t="s">
        <v>27</v>
      </c>
      <c r="F7414">
        <v>3</v>
      </c>
      <c r="I7414" t="s">
        <v>34199</v>
      </c>
      <c r="J7414">
        <v>0.81168600000000002</v>
      </c>
      <c r="K7414" s="1">
        <v>1.0157699999999999E-5</v>
      </c>
      <c r="L7414">
        <v>135.57</v>
      </c>
      <c r="M7414">
        <v>106.47</v>
      </c>
      <c r="N7414">
        <v>135.57</v>
      </c>
      <c r="O7414">
        <v>0.23222999999999999</v>
      </c>
      <c r="P7414">
        <v>2758400</v>
      </c>
      <c r="Q7414">
        <v>8</v>
      </c>
      <c r="R7414">
        <v>9.3928799999999999</v>
      </c>
      <c r="S7414">
        <v>18.129200000000001</v>
      </c>
      <c r="T7414">
        <v>15.270799999999999</v>
      </c>
      <c r="U7414">
        <v>14.913399999999999</v>
      </c>
      <c r="V7414">
        <v>3.2158600000000002</v>
      </c>
      <c r="W7414">
        <v>60.368299999999998</v>
      </c>
      <c r="X7414" t="s">
        <v>34789</v>
      </c>
      <c r="Y7414">
        <v>8</v>
      </c>
      <c r="Z7414" t="s">
        <v>34789</v>
      </c>
      <c r="AA7414" t="s">
        <v>34789</v>
      </c>
      <c r="AB7414" t="s">
        <v>34790</v>
      </c>
      <c r="AC7414" t="s">
        <v>34791</v>
      </c>
      <c r="AD7414" t="s">
        <v>34792</v>
      </c>
      <c r="AE7414" t="s">
        <v>34793</v>
      </c>
    </row>
    <row r="7415" spans="1:31" x14ac:dyDescent="0.25">
      <c r="A7415">
        <v>15.7029</v>
      </c>
      <c r="B7415">
        <v>14.9529</v>
      </c>
      <c r="C7415">
        <v>14.8386</v>
      </c>
      <c r="D7415">
        <v>14.873799999999999</v>
      </c>
      <c r="E7415" t="s">
        <v>27</v>
      </c>
      <c r="F7415">
        <v>3</v>
      </c>
      <c r="I7415" t="s">
        <v>34199</v>
      </c>
      <c r="J7415">
        <v>0.99702000000000002</v>
      </c>
      <c r="K7415" s="1">
        <v>1.0157699999999999E-5</v>
      </c>
      <c r="L7415">
        <v>135.57</v>
      </c>
      <c r="M7415">
        <v>106.47</v>
      </c>
      <c r="N7415">
        <v>135.57</v>
      </c>
      <c r="O7415">
        <v>0.23222999999999999</v>
      </c>
      <c r="P7415">
        <v>2758400</v>
      </c>
      <c r="Q7415">
        <v>12</v>
      </c>
      <c r="R7415">
        <v>9.3928799999999999</v>
      </c>
      <c r="S7415">
        <v>18.129200000000001</v>
      </c>
      <c r="T7415">
        <v>15.270799999999999</v>
      </c>
      <c r="U7415">
        <v>14.913399999999999</v>
      </c>
      <c r="V7415">
        <v>3.2158600000000002</v>
      </c>
      <c r="W7415">
        <v>60.368299999999998</v>
      </c>
      <c r="X7415" t="s">
        <v>34789</v>
      </c>
      <c r="Y7415">
        <v>12</v>
      </c>
      <c r="Z7415" t="s">
        <v>34789</v>
      </c>
      <c r="AA7415" t="s">
        <v>34789</v>
      </c>
      <c r="AB7415" t="s">
        <v>34790</v>
      </c>
      <c r="AC7415" t="s">
        <v>34791</v>
      </c>
      <c r="AD7415" t="s">
        <v>34794</v>
      </c>
      <c r="AE7415" t="s">
        <v>34795</v>
      </c>
    </row>
    <row r="7416" spans="1:31" hidden="1" x14ac:dyDescent="0.25">
      <c r="A7416">
        <v>14.1004</v>
      </c>
      <c r="B7416">
        <v>13.069699999999999</v>
      </c>
      <c r="C7416">
        <v>14.047599999999999</v>
      </c>
      <c r="D7416">
        <v>12.2332</v>
      </c>
      <c r="E7416" t="s">
        <v>27</v>
      </c>
      <c r="F7416">
        <v>3</v>
      </c>
      <c r="I7416" t="s">
        <v>34199</v>
      </c>
      <c r="J7416">
        <v>0.82191099999999995</v>
      </c>
      <c r="K7416" s="1">
        <v>2.6304499999999998E-7</v>
      </c>
      <c r="L7416">
        <v>158.52000000000001</v>
      </c>
      <c r="M7416">
        <v>109.3</v>
      </c>
      <c r="N7416">
        <v>158.52000000000001</v>
      </c>
      <c r="O7416">
        <v>-0.19331999999999999</v>
      </c>
      <c r="P7416">
        <v>58764000</v>
      </c>
      <c r="Q7416">
        <v>310</v>
      </c>
      <c r="R7416">
        <v>10.892799999999999</v>
      </c>
      <c r="S7416">
        <v>21.03</v>
      </c>
      <c r="T7416">
        <v>14.074</v>
      </c>
      <c r="U7416">
        <v>12.6515</v>
      </c>
      <c r="V7416">
        <v>8.3785000000000007</v>
      </c>
      <c r="W7416">
        <v>53.451000000000001</v>
      </c>
      <c r="X7416" t="s">
        <v>16850</v>
      </c>
      <c r="Y7416">
        <v>310</v>
      </c>
      <c r="Z7416" t="s">
        <v>16850</v>
      </c>
      <c r="AA7416" t="s">
        <v>16850</v>
      </c>
      <c r="AB7416" t="s">
        <v>16851</v>
      </c>
      <c r="AC7416" t="s">
        <v>16852</v>
      </c>
      <c r="AD7416" t="s">
        <v>34796</v>
      </c>
      <c r="AE7416" t="s">
        <v>34797</v>
      </c>
    </row>
    <row r="7417" spans="1:31" x14ac:dyDescent="0.25">
      <c r="A7417">
        <v>17.046199999999999</v>
      </c>
      <c r="B7417">
        <v>16.5518</v>
      </c>
      <c r="C7417">
        <v>16.1388</v>
      </c>
      <c r="D7417">
        <v>16.359300000000001</v>
      </c>
      <c r="E7417" t="s">
        <v>27</v>
      </c>
      <c r="F7417">
        <v>2</v>
      </c>
      <c r="I7417" t="s">
        <v>34199</v>
      </c>
      <c r="J7417">
        <v>0.84155199999999997</v>
      </c>
      <c r="K7417">
        <v>4.3953600000000002E-2</v>
      </c>
      <c r="L7417">
        <v>61.640999999999998</v>
      </c>
      <c r="M7417">
        <v>9.7665000000000006</v>
      </c>
      <c r="N7417">
        <v>61.640999999999998</v>
      </c>
      <c r="O7417">
        <v>2.94</v>
      </c>
      <c r="P7417">
        <v>0</v>
      </c>
      <c r="Q7417">
        <v>829</v>
      </c>
      <c r="R7417" t="s">
        <v>29</v>
      </c>
      <c r="S7417">
        <v>14.077</v>
      </c>
      <c r="T7417">
        <v>16.592500000000001</v>
      </c>
      <c r="U7417">
        <v>16.455500000000001</v>
      </c>
      <c r="V7417">
        <v>-2.3785400000000001</v>
      </c>
      <c r="W7417">
        <v>66.096100000000007</v>
      </c>
      <c r="X7417" t="s">
        <v>34798</v>
      </c>
      <c r="Y7417" t="s">
        <v>34799</v>
      </c>
      <c r="Z7417" t="s">
        <v>34800</v>
      </c>
      <c r="AA7417" t="s">
        <v>34800</v>
      </c>
      <c r="AB7417" t="s">
        <v>34801</v>
      </c>
      <c r="AC7417" t="s">
        <v>34802</v>
      </c>
      <c r="AD7417" t="s">
        <v>34803</v>
      </c>
      <c r="AE7417" t="s">
        <v>34804</v>
      </c>
    </row>
    <row r="7418" spans="1:31" x14ac:dyDescent="0.25">
      <c r="A7418">
        <v>15.299099999999999</v>
      </c>
      <c r="B7418">
        <v>14.575200000000001</v>
      </c>
      <c r="C7418">
        <v>14.685</v>
      </c>
      <c r="D7418">
        <v>14.403</v>
      </c>
      <c r="E7418" t="s">
        <v>27</v>
      </c>
      <c r="F7418">
        <v>3</v>
      </c>
      <c r="I7418" t="s">
        <v>34199</v>
      </c>
      <c r="J7418">
        <v>0.99905100000000002</v>
      </c>
      <c r="K7418" s="1">
        <v>1.01752E-9</v>
      </c>
      <c r="L7418">
        <v>182.92</v>
      </c>
      <c r="M7418">
        <v>92.769000000000005</v>
      </c>
      <c r="N7418">
        <v>182.92</v>
      </c>
      <c r="O7418">
        <v>3.5858000000000001E-2</v>
      </c>
      <c r="P7418">
        <v>49967000</v>
      </c>
      <c r="Q7418">
        <v>570</v>
      </c>
      <c r="R7418">
        <v>12.1585</v>
      </c>
      <c r="S7418">
        <v>20.192</v>
      </c>
      <c r="T7418">
        <v>14.992100000000001</v>
      </c>
      <c r="U7418">
        <v>14.489100000000001</v>
      </c>
      <c r="V7418">
        <v>5.7028299999999996</v>
      </c>
      <c r="W7418">
        <v>58.962400000000002</v>
      </c>
      <c r="X7418" t="s">
        <v>17046</v>
      </c>
      <c r="Y7418">
        <v>570</v>
      </c>
      <c r="Z7418" t="s">
        <v>17046</v>
      </c>
      <c r="AA7418" t="s">
        <v>17046</v>
      </c>
      <c r="AB7418" t="s">
        <v>17047</v>
      </c>
      <c r="AC7418" t="s">
        <v>17048</v>
      </c>
      <c r="AD7418" t="s">
        <v>34805</v>
      </c>
      <c r="AE7418" t="s">
        <v>34806</v>
      </c>
    </row>
    <row r="7419" spans="1:31" x14ac:dyDescent="0.25">
      <c r="A7419">
        <v>15.561299999999999</v>
      </c>
      <c r="B7419">
        <v>14.641500000000001</v>
      </c>
      <c r="C7419">
        <v>14.7683</v>
      </c>
      <c r="D7419">
        <v>14.905200000000001</v>
      </c>
      <c r="E7419" t="s">
        <v>27</v>
      </c>
      <c r="F7419">
        <v>2</v>
      </c>
      <c r="I7419" t="s">
        <v>34199</v>
      </c>
      <c r="J7419">
        <v>1</v>
      </c>
      <c r="K7419">
        <v>1.24755E-2</v>
      </c>
      <c r="L7419">
        <v>79.659000000000006</v>
      </c>
      <c r="M7419">
        <v>32.622</v>
      </c>
      <c r="N7419">
        <v>79.659000000000006</v>
      </c>
      <c r="O7419">
        <v>-9.6073000000000006E-2</v>
      </c>
      <c r="P7419">
        <v>3179700</v>
      </c>
      <c r="Q7419">
        <v>358</v>
      </c>
      <c r="R7419" t="s">
        <v>29</v>
      </c>
      <c r="S7419">
        <v>17.8598</v>
      </c>
      <c r="T7419">
        <v>15.1648</v>
      </c>
      <c r="U7419">
        <v>14.773300000000001</v>
      </c>
      <c r="V7419">
        <v>3.0863999999999998</v>
      </c>
      <c r="W7419">
        <v>59.876199999999997</v>
      </c>
      <c r="X7419" t="s">
        <v>17067</v>
      </c>
      <c r="Y7419">
        <v>358</v>
      </c>
      <c r="Z7419" t="s">
        <v>17067</v>
      </c>
      <c r="AA7419" t="s">
        <v>17067</v>
      </c>
      <c r="AB7419" t="s">
        <v>17068</v>
      </c>
      <c r="AC7419" t="s">
        <v>17069</v>
      </c>
      <c r="AD7419" t="s">
        <v>34807</v>
      </c>
      <c r="AE7419" t="s">
        <v>34808</v>
      </c>
    </row>
    <row r="7420" spans="1:31" x14ac:dyDescent="0.25">
      <c r="A7420">
        <v>14.489699999999999</v>
      </c>
      <c r="B7420">
        <v>13.976800000000001</v>
      </c>
      <c r="C7420">
        <v>13.853</v>
      </c>
      <c r="D7420">
        <v>13.785600000000001</v>
      </c>
      <c r="E7420" t="s">
        <v>27</v>
      </c>
      <c r="F7420">
        <v>2</v>
      </c>
      <c r="I7420" t="s">
        <v>34199</v>
      </c>
      <c r="J7420">
        <v>0.95932600000000001</v>
      </c>
      <c r="K7420" s="1">
        <v>2.25804E-18</v>
      </c>
      <c r="L7420">
        <v>199.8</v>
      </c>
      <c r="M7420">
        <v>148.53</v>
      </c>
      <c r="N7420">
        <v>199.8</v>
      </c>
      <c r="O7420">
        <v>0.49919000000000002</v>
      </c>
      <c r="P7420">
        <v>5339100</v>
      </c>
      <c r="Q7420">
        <v>274</v>
      </c>
      <c r="R7420">
        <v>10.036199999999999</v>
      </c>
      <c r="S7420">
        <v>18.3872</v>
      </c>
      <c r="T7420">
        <v>14.1713</v>
      </c>
      <c r="U7420">
        <v>13.8812</v>
      </c>
      <c r="V7420">
        <v>4.50603</v>
      </c>
      <c r="W7420">
        <v>56.1051</v>
      </c>
      <c r="X7420" t="s">
        <v>17067</v>
      </c>
      <c r="Y7420">
        <v>274</v>
      </c>
      <c r="Z7420" t="s">
        <v>17067</v>
      </c>
      <c r="AA7420" t="s">
        <v>17067</v>
      </c>
      <c r="AB7420" t="s">
        <v>17068</v>
      </c>
      <c r="AC7420" t="s">
        <v>17069</v>
      </c>
      <c r="AD7420" t="s">
        <v>34809</v>
      </c>
      <c r="AE7420" t="s">
        <v>34810</v>
      </c>
    </row>
    <row r="7421" spans="1:31" hidden="1" x14ac:dyDescent="0.25">
      <c r="A7421">
        <v>12.4838</v>
      </c>
      <c r="B7421">
        <v>10.6214</v>
      </c>
      <c r="C7421">
        <v>11.345499999999999</v>
      </c>
      <c r="D7421">
        <v>10.4351</v>
      </c>
      <c r="E7421" t="s">
        <v>27</v>
      </c>
      <c r="F7421">
        <v>2</v>
      </c>
      <c r="I7421" t="s">
        <v>34199</v>
      </c>
      <c r="J7421">
        <v>0.98442799999999997</v>
      </c>
      <c r="K7421" s="1">
        <v>1.06625E-24</v>
      </c>
      <c r="L7421">
        <v>223.08</v>
      </c>
      <c r="M7421">
        <v>159.80000000000001</v>
      </c>
      <c r="N7421">
        <v>223.08</v>
      </c>
      <c r="O7421">
        <v>4.7925000000000002E-2</v>
      </c>
      <c r="P7421">
        <v>103690000</v>
      </c>
      <c r="Q7421">
        <v>122</v>
      </c>
      <c r="R7421" t="s">
        <v>29</v>
      </c>
      <c r="S7421">
        <v>17.970300000000002</v>
      </c>
      <c r="T7421">
        <v>11.9146</v>
      </c>
      <c r="U7421">
        <v>10.5283</v>
      </c>
      <c r="V7421">
        <v>7.4420099999999998</v>
      </c>
      <c r="W7421">
        <v>44.885800000000003</v>
      </c>
      <c r="X7421" t="s">
        <v>17099</v>
      </c>
      <c r="Y7421" t="s">
        <v>26737</v>
      </c>
      <c r="Z7421" t="s">
        <v>17101</v>
      </c>
      <c r="AA7421" t="s">
        <v>17101</v>
      </c>
      <c r="AB7421" t="s">
        <v>17102</v>
      </c>
      <c r="AC7421" t="s">
        <v>17103</v>
      </c>
      <c r="AD7421" t="s">
        <v>34811</v>
      </c>
      <c r="AE7421" t="s">
        <v>34812</v>
      </c>
    </row>
    <row r="7422" spans="1:31" hidden="1" x14ac:dyDescent="0.25">
      <c r="A7422">
        <v>12.4838</v>
      </c>
      <c r="B7422">
        <v>10.6214</v>
      </c>
      <c r="C7422">
        <v>11.345499999999999</v>
      </c>
      <c r="D7422">
        <v>10.4351</v>
      </c>
      <c r="E7422" t="s">
        <v>27</v>
      </c>
      <c r="F7422">
        <v>2</v>
      </c>
      <c r="I7422" t="s">
        <v>34199</v>
      </c>
      <c r="J7422">
        <v>0.99997400000000003</v>
      </c>
      <c r="K7422">
        <v>9.0804299999999998E-4</v>
      </c>
      <c r="L7422">
        <v>110.98</v>
      </c>
      <c r="M7422">
        <v>72.700999999999993</v>
      </c>
      <c r="N7422">
        <v>110.98</v>
      </c>
      <c r="O7422">
        <v>-9.3785999999999994E-2</v>
      </c>
      <c r="P7422">
        <v>6342400</v>
      </c>
      <c r="Q7422">
        <v>130</v>
      </c>
      <c r="R7422" t="s">
        <v>29</v>
      </c>
      <c r="S7422">
        <v>17.970300000000002</v>
      </c>
      <c r="T7422">
        <v>11.9146</v>
      </c>
      <c r="U7422">
        <v>10.5283</v>
      </c>
      <c r="V7422">
        <v>7.4420099999999998</v>
      </c>
      <c r="W7422">
        <v>44.885800000000003</v>
      </c>
      <c r="X7422" t="s">
        <v>17099</v>
      </c>
      <c r="Y7422" t="s">
        <v>19437</v>
      </c>
      <c r="Z7422" t="s">
        <v>17101</v>
      </c>
      <c r="AA7422" t="s">
        <v>17101</v>
      </c>
      <c r="AB7422" t="s">
        <v>17102</v>
      </c>
      <c r="AC7422" t="s">
        <v>17103</v>
      </c>
      <c r="AD7422" t="s">
        <v>34813</v>
      </c>
      <c r="AE7422" t="s">
        <v>34814</v>
      </c>
    </row>
    <row r="7423" spans="1:31" x14ac:dyDescent="0.25">
      <c r="A7423">
        <v>13.4101</v>
      </c>
      <c r="B7423">
        <v>13.3482</v>
      </c>
      <c r="C7423">
        <v>12.9206</v>
      </c>
      <c r="D7423">
        <v>12.9499</v>
      </c>
      <c r="E7423" t="s">
        <v>27</v>
      </c>
      <c r="F7423">
        <v>3</v>
      </c>
      <c r="I7423" t="s">
        <v>34199</v>
      </c>
      <c r="J7423">
        <v>1</v>
      </c>
      <c r="K7423">
        <v>3.4852599999999997E-2</v>
      </c>
      <c r="L7423">
        <v>67.703999999999994</v>
      </c>
      <c r="M7423">
        <v>17.555</v>
      </c>
      <c r="N7423">
        <v>67.703999999999994</v>
      </c>
      <c r="O7423">
        <v>-0.15654999999999999</v>
      </c>
      <c r="P7423">
        <v>14138000</v>
      </c>
      <c r="Q7423">
        <v>732</v>
      </c>
      <c r="R7423">
        <v>10.5808</v>
      </c>
      <c r="S7423">
        <v>19.526800000000001</v>
      </c>
      <c r="T7423">
        <v>13.1653</v>
      </c>
      <c r="U7423">
        <v>13.148999999999999</v>
      </c>
      <c r="V7423">
        <v>6.3777499999999998</v>
      </c>
      <c r="W7423">
        <v>52.628700000000002</v>
      </c>
      <c r="X7423" t="s">
        <v>17111</v>
      </c>
      <c r="Y7423" t="s">
        <v>34815</v>
      </c>
      <c r="Z7423" t="s">
        <v>17106</v>
      </c>
      <c r="AA7423" t="s">
        <v>17106</v>
      </c>
      <c r="AB7423" t="s">
        <v>17113</v>
      </c>
      <c r="AC7423" t="s">
        <v>17108</v>
      </c>
      <c r="AD7423" t="s">
        <v>34816</v>
      </c>
      <c r="AE7423" t="s">
        <v>34817</v>
      </c>
    </row>
    <row r="7424" spans="1:31" x14ac:dyDescent="0.25">
      <c r="A7424">
        <v>14.641299999999999</v>
      </c>
      <c r="B7424">
        <v>14.3209</v>
      </c>
      <c r="C7424">
        <v>14.278700000000001</v>
      </c>
      <c r="D7424">
        <v>14.583500000000001</v>
      </c>
      <c r="E7424" t="s">
        <v>27</v>
      </c>
      <c r="F7424">
        <v>2</v>
      </c>
      <c r="I7424" t="s">
        <v>34199</v>
      </c>
      <c r="J7424">
        <v>1</v>
      </c>
      <c r="K7424" s="1">
        <v>1.13829E-35</v>
      </c>
      <c r="L7424">
        <v>217.2</v>
      </c>
      <c r="M7424">
        <v>183.88</v>
      </c>
      <c r="N7424">
        <v>217.2</v>
      </c>
      <c r="O7424">
        <v>0.52541000000000004</v>
      </c>
      <c r="P7424">
        <v>32141000</v>
      </c>
      <c r="Q7424">
        <v>458</v>
      </c>
      <c r="R7424">
        <v>11.205</v>
      </c>
      <c r="S7424">
        <v>18.493099999999998</v>
      </c>
      <c r="T7424">
        <v>14.46</v>
      </c>
      <c r="U7424">
        <v>14.452199999999999</v>
      </c>
      <c r="V7424">
        <v>4.0408499999999998</v>
      </c>
      <c r="W7424">
        <v>57.824399999999997</v>
      </c>
      <c r="X7424" t="s">
        <v>17386</v>
      </c>
      <c r="Y7424">
        <v>458</v>
      </c>
      <c r="Z7424" t="s">
        <v>17386</v>
      </c>
      <c r="AA7424" t="s">
        <v>17386</v>
      </c>
      <c r="AB7424" t="s">
        <v>17387</v>
      </c>
      <c r="AC7424" t="s">
        <v>17388</v>
      </c>
      <c r="AD7424" t="s">
        <v>34818</v>
      </c>
      <c r="AE7424" t="s">
        <v>34819</v>
      </c>
    </row>
    <row r="7425" spans="1:31" hidden="1" x14ac:dyDescent="0.25">
      <c r="A7425">
        <v>13.4901</v>
      </c>
      <c r="B7425">
        <v>12.202999999999999</v>
      </c>
      <c r="C7425">
        <v>12.484</v>
      </c>
      <c r="D7425">
        <v>12.9819</v>
      </c>
      <c r="E7425" t="s">
        <v>27</v>
      </c>
      <c r="F7425">
        <v>2</v>
      </c>
      <c r="I7425" t="s">
        <v>34199</v>
      </c>
      <c r="J7425">
        <v>0.99984499999999998</v>
      </c>
      <c r="K7425" s="1">
        <v>8.9862599999999994E-15</v>
      </c>
      <c r="L7425">
        <v>175.27</v>
      </c>
      <c r="M7425">
        <v>127.28</v>
      </c>
      <c r="N7425">
        <v>175.27</v>
      </c>
      <c r="O7425">
        <v>-0.41824</v>
      </c>
      <c r="P7425">
        <v>85164000</v>
      </c>
      <c r="Q7425">
        <v>96</v>
      </c>
      <c r="R7425">
        <v>11.3348</v>
      </c>
      <c r="S7425">
        <v>20.796500000000002</v>
      </c>
      <c r="T7425">
        <v>12.987</v>
      </c>
      <c r="U7425">
        <v>12.592499999999999</v>
      </c>
      <c r="V7425">
        <v>8.2040799999999994</v>
      </c>
      <c r="W7425">
        <v>51.158999999999999</v>
      </c>
      <c r="X7425" t="s">
        <v>17485</v>
      </c>
      <c r="Y7425">
        <v>96</v>
      </c>
      <c r="Z7425" t="s">
        <v>17485</v>
      </c>
      <c r="AA7425" t="s">
        <v>17485</v>
      </c>
      <c r="AB7425" t="s">
        <v>17486</v>
      </c>
      <c r="AC7425" t="s">
        <v>17487</v>
      </c>
      <c r="AD7425" t="s">
        <v>34820</v>
      </c>
      <c r="AE7425" t="s">
        <v>34821</v>
      </c>
    </row>
    <row r="7426" spans="1:31" x14ac:dyDescent="0.25">
      <c r="A7426">
        <v>12.6469</v>
      </c>
      <c r="B7426">
        <v>12.660500000000001</v>
      </c>
      <c r="C7426">
        <v>12.487399999999999</v>
      </c>
      <c r="D7426">
        <v>13.1654</v>
      </c>
      <c r="E7426" t="s">
        <v>27</v>
      </c>
      <c r="F7426">
        <v>3</v>
      </c>
      <c r="I7426" t="s">
        <v>34199</v>
      </c>
      <c r="J7426">
        <v>1</v>
      </c>
      <c r="K7426">
        <v>2.1744300000000001E-2</v>
      </c>
      <c r="L7426">
        <v>76.17</v>
      </c>
      <c r="M7426">
        <v>36.296999999999997</v>
      </c>
      <c r="N7426">
        <v>76.17</v>
      </c>
      <c r="O7426">
        <v>0.29901</v>
      </c>
      <c r="P7426">
        <v>1958200</v>
      </c>
      <c r="Q7426">
        <v>22</v>
      </c>
      <c r="R7426">
        <v>11.3696</v>
      </c>
      <c r="S7426">
        <v>17.9725</v>
      </c>
      <c r="T7426">
        <v>12.5671</v>
      </c>
      <c r="U7426">
        <v>12.913</v>
      </c>
      <c r="V7426">
        <v>5.05952</v>
      </c>
      <c r="W7426">
        <v>50.9602</v>
      </c>
      <c r="X7426" t="s">
        <v>17642</v>
      </c>
      <c r="Y7426" t="s">
        <v>6345</v>
      </c>
      <c r="Z7426" t="s">
        <v>5199</v>
      </c>
      <c r="AA7426" t="s">
        <v>5199</v>
      </c>
      <c r="AB7426" t="s">
        <v>5200</v>
      </c>
      <c r="AC7426" t="s">
        <v>5193</v>
      </c>
      <c r="AD7426" t="s">
        <v>34822</v>
      </c>
      <c r="AE7426" t="s">
        <v>34823</v>
      </c>
    </row>
    <row r="7427" spans="1:31" hidden="1" x14ac:dyDescent="0.25">
      <c r="A7427">
        <v>13.0052</v>
      </c>
      <c r="B7427">
        <v>12.690200000000001</v>
      </c>
      <c r="C7427">
        <v>10.8538</v>
      </c>
      <c r="D7427">
        <v>11.3028</v>
      </c>
      <c r="E7427" t="s">
        <v>27</v>
      </c>
      <c r="F7427">
        <v>3</v>
      </c>
      <c r="I7427" t="s">
        <v>34199</v>
      </c>
      <c r="J7427">
        <v>1</v>
      </c>
      <c r="K7427">
        <v>1.46759E-2</v>
      </c>
      <c r="L7427">
        <v>79.632999999999996</v>
      </c>
      <c r="M7427">
        <v>34.290999999999997</v>
      </c>
      <c r="N7427">
        <v>79.632999999999996</v>
      </c>
      <c r="O7427">
        <v>0.53110000000000002</v>
      </c>
      <c r="P7427">
        <v>15246000</v>
      </c>
      <c r="Q7427">
        <v>94</v>
      </c>
      <c r="R7427">
        <v>13.5901</v>
      </c>
      <c r="S7427">
        <v>20.089300000000001</v>
      </c>
      <c r="T7427">
        <v>11.929500000000001</v>
      </c>
      <c r="U7427">
        <v>11.996499999999999</v>
      </c>
      <c r="V7427">
        <v>8.0927399999999992</v>
      </c>
      <c r="W7427">
        <v>47.851999999999997</v>
      </c>
      <c r="X7427" t="s">
        <v>5199</v>
      </c>
      <c r="Y7427">
        <v>94</v>
      </c>
      <c r="Z7427" t="s">
        <v>5199</v>
      </c>
      <c r="AA7427" t="s">
        <v>5199</v>
      </c>
      <c r="AB7427" t="s">
        <v>5200</v>
      </c>
      <c r="AC7427" t="s">
        <v>5193</v>
      </c>
      <c r="AD7427" t="s">
        <v>34824</v>
      </c>
      <c r="AE7427" t="s">
        <v>34825</v>
      </c>
    </row>
    <row r="7428" spans="1:31" hidden="1" x14ac:dyDescent="0.25">
      <c r="A7428">
        <v>13.345800000000001</v>
      </c>
      <c r="B7428">
        <v>12.473800000000001</v>
      </c>
      <c r="C7428">
        <v>12.7395</v>
      </c>
      <c r="D7428">
        <v>12.3346</v>
      </c>
      <c r="E7428" t="s">
        <v>27</v>
      </c>
      <c r="F7428">
        <v>3</v>
      </c>
      <c r="I7428" t="s">
        <v>34199</v>
      </c>
      <c r="J7428">
        <v>1</v>
      </c>
      <c r="K7428">
        <v>1.1441499999999999E-4</v>
      </c>
      <c r="L7428">
        <v>138.19999999999999</v>
      </c>
      <c r="M7428">
        <v>87.174000000000007</v>
      </c>
      <c r="N7428">
        <v>138.19999999999999</v>
      </c>
      <c r="O7428">
        <v>0.54032000000000002</v>
      </c>
      <c r="P7428">
        <v>47561000</v>
      </c>
      <c r="Q7428">
        <v>44</v>
      </c>
      <c r="R7428">
        <v>10.1922</v>
      </c>
      <c r="S7428">
        <v>19.346399999999999</v>
      </c>
      <c r="T7428">
        <v>13.0427</v>
      </c>
      <c r="U7428">
        <v>12.404199999999999</v>
      </c>
      <c r="V7428">
        <v>6.94217</v>
      </c>
      <c r="W7428">
        <v>50.893799999999999</v>
      </c>
      <c r="X7428" t="s">
        <v>17675</v>
      </c>
      <c r="Y7428">
        <v>44</v>
      </c>
      <c r="Z7428" t="s">
        <v>17675</v>
      </c>
      <c r="AA7428" t="s">
        <v>17675</v>
      </c>
      <c r="AB7428" t="s">
        <v>17676</v>
      </c>
      <c r="AC7428" t="s">
        <v>17677</v>
      </c>
      <c r="AD7428" t="s">
        <v>34826</v>
      </c>
      <c r="AE7428" t="s">
        <v>34827</v>
      </c>
    </row>
    <row r="7429" spans="1:31" hidden="1" x14ac:dyDescent="0.25">
      <c r="A7429">
        <v>13.345800000000001</v>
      </c>
      <c r="B7429">
        <v>12.473800000000001</v>
      </c>
      <c r="C7429">
        <v>12.7395</v>
      </c>
      <c r="D7429">
        <v>12.3346</v>
      </c>
      <c r="E7429" t="s">
        <v>27</v>
      </c>
      <c r="F7429">
        <v>3</v>
      </c>
      <c r="I7429" t="s">
        <v>34199</v>
      </c>
      <c r="J7429">
        <v>1</v>
      </c>
      <c r="K7429" s="1">
        <v>4.3367399999999997E-6</v>
      </c>
      <c r="L7429">
        <v>152.4</v>
      </c>
      <c r="M7429">
        <v>90.231999999999999</v>
      </c>
      <c r="N7429">
        <v>138.19999999999999</v>
      </c>
      <c r="O7429">
        <v>0.54032000000000002</v>
      </c>
      <c r="P7429">
        <v>37827000</v>
      </c>
      <c r="Q7429">
        <v>49</v>
      </c>
      <c r="R7429">
        <v>10.1922</v>
      </c>
      <c r="S7429">
        <v>19.346399999999999</v>
      </c>
      <c r="T7429">
        <v>13.0427</v>
      </c>
      <c r="U7429">
        <v>12.404199999999999</v>
      </c>
      <c r="V7429">
        <v>6.94217</v>
      </c>
      <c r="W7429">
        <v>50.893799999999999</v>
      </c>
      <c r="X7429" t="s">
        <v>17675</v>
      </c>
      <c r="Y7429">
        <v>49</v>
      </c>
      <c r="Z7429" t="s">
        <v>17675</v>
      </c>
      <c r="AA7429" t="s">
        <v>17675</v>
      </c>
      <c r="AB7429" t="s">
        <v>17676</v>
      </c>
      <c r="AC7429" t="s">
        <v>17677</v>
      </c>
      <c r="AD7429" t="s">
        <v>34828</v>
      </c>
      <c r="AE7429" t="s">
        <v>34829</v>
      </c>
    </row>
    <row r="7430" spans="1:31" x14ac:dyDescent="0.25">
      <c r="A7430">
        <v>16.252400000000002</v>
      </c>
      <c r="B7430">
        <v>16.224299999999999</v>
      </c>
      <c r="C7430">
        <v>15.6494</v>
      </c>
      <c r="D7430">
        <v>15.8514</v>
      </c>
      <c r="E7430" t="s">
        <v>27</v>
      </c>
      <c r="F7430">
        <v>2</v>
      </c>
      <c r="I7430" t="s">
        <v>34199</v>
      </c>
      <c r="J7430">
        <v>1</v>
      </c>
      <c r="K7430" s="1">
        <v>1.7193600000000001E-5</v>
      </c>
      <c r="L7430">
        <v>169.06</v>
      </c>
      <c r="M7430">
        <v>97.111999999999995</v>
      </c>
      <c r="N7430">
        <v>169.06</v>
      </c>
      <c r="O7430">
        <v>0.21572</v>
      </c>
      <c r="P7430">
        <v>28114000</v>
      </c>
      <c r="Q7430">
        <v>575</v>
      </c>
      <c r="R7430">
        <v>12.1739</v>
      </c>
      <c r="S7430">
        <v>19.235700000000001</v>
      </c>
      <c r="T7430">
        <v>15.950900000000001</v>
      </c>
      <c r="U7430">
        <v>16.037800000000001</v>
      </c>
      <c r="V7430">
        <v>3.1978800000000001</v>
      </c>
      <c r="W7430">
        <v>63.977400000000003</v>
      </c>
      <c r="X7430" t="s">
        <v>17760</v>
      </c>
      <c r="Y7430" t="s">
        <v>34830</v>
      </c>
      <c r="Z7430" t="s">
        <v>17762</v>
      </c>
      <c r="AA7430" t="s">
        <v>17762</v>
      </c>
      <c r="AB7430" t="s">
        <v>17763</v>
      </c>
      <c r="AC7430" t="s">
        <v>17764</v>
      </c>
      <c r="AD7430" t="s">
        <v>34831</v>
      </c>
      <c r="AE7430" t="s">
        <v>34832</v>
      </c>
    </row>
    <row r="7431" spans="1:31" hidden="1" x14ac:dyDescent="0.25">
      <c r="A7431">
        <v>12.9725</v>
      </c>
      <c r="B7431">
        <v>10.9392</v>
      </c>
      <c r="C7431">
        <v>12.0587</v>
      </c>
      <c r="D7431">
        <v>10.4345</v>
      </c>
      <c r="E7431" t="s">
        <v>27</v>
      </c>
      <c r="F7431">
        <v>3</v>
      </c>
      <c r="I7431" t="s">
        <v>34199</v>
      </c>
      <c r="J7431">
        <v>1</v>
      </c>
      <c r="K7431" s="1">
        <v>4.6363199999999997E-5</v>
      </c>
      <c r="L7431">
        <v>107.02</v>
      </c>
      <c r="M7431">
        <v>51.686</v>
      </c>
      <c r="N7431">
        <v>93.028999999999996</v>
      </c>
      <c r="O7431">
        <v>-9.4157000000000005E-2</v>
      </c>
      <c r="P7431">
        <v>19622000</v>
      </c>
      <c r="Q7431">
        <v>24</v>
      </c>
      <c r="R7431">
        <v>11.7722</v>
      </c>
      <c r="S7431">
        <v>18.723199999999999</v>
      </c>
      <c r="T7431">
        <v>12.515599999999999</v>
      </c>
      <c r="U7431">
        <v>10.6869</v>
      </c>
      <c r="V7431">
        <v>8.0363399999999992</v>
      </c>
      <c r="W7431">
        <v>46.404899999999998</v>
      </c>
      <c r="X7431" t="s">
        <v>18018</v>
      </c>
      <c r="Y7431" t="s">
        <v>12644</v>
      </c>
      <c r="Z7431" t="s">
        <v>18010</v>
      </c>
      <c r="AA7431" t="s">
        <v>18010</v>
      </c>
      <c r="AB7431" t="s">
        <v>18011</v>
      </c>
      <c r="AC7431" t="s">
        <v>18012</v>
      </c>
      <c r="AD7431" t="s">
        <v>34833</v>
      </c>
      <c r="AE7431" t="s">
        <v>34834</v>
      </c>
    </row>
    <row r="7432" spans="1:31" x14ac:dyDescent="0.25">
      <c r="A7432">
        <v>14.839700000000001</v>
      </c>
      <c r="B7432">
        <v>13.979200000000001</v>
      </c>
      <c r="C7432">
        <v>13.9716</v>
      </c>
      <c r="D7432">
        <v>14.0794</v>
      </c>
      <c r="E7432" t="s">
        <v>27</v>
      </c>
      <c r="F7432">
        <v>2</v>
      </c>
      <c r="I7432" t="s">
        <v>34199</v>
      </c>
      <c r="J7432">
        <v>0.995703</v>
      </c>
      <c r="K7432" s="1">
        <v>3.7262799999999998E-14</v>
      </c>
      <c r="L7432">
        <v>213.85</v>
      </c>
      <c r="M7432">
        <v>165.32</v>
      </c>
      <c r="N7432">
        <v>213.85</v>
      </c>
      <c r="O7432">
        <v>0.16686000000000001</v>
      </c>
      <c r="P7432">
        <v>16435000</v>
      </c>
      <c r="Q7432">
        <v>174</v>
      </c>
      <c r="R7432">
        <v>10.3529</v>
      </c>
      <c r="S7432">
        <v>18.710999999999999</v>
      </c>
      <c r="T7432">
        <v>14.4057</v>
      </c>
      <c r="U7432">
        <v>14.029299999999999</v>
      </c>
      <c r="V7432">
        <v>4.6817399999999996</v>
      </c>
      <c r="W7432">
        <v>56.869900000000001</v>
      </c>
      <c r="X7432" t="s">
        <v>18056</v>
      </c>
      <c r="Y7432">
        <v>174</v>
      </c>
      <c r="Z7432" t="s">
        <v>18056</v>
      </c>
      <c r="AA7432" t="s">
        <v>18056</v>
      </c>
      <c r="AB7432" t="s">
        <v>18057</v>
      </c>
      <c r="AC7432" t="s">
        <v>18058</v>
      </c>
      <c r="AD7432" t="s">
        <v>34835</v>
      </c>
      <c r="AE7432" t="s">
        <v>34836</v>
      </c>
    </row>
    <row r="7433" spans="1:31" x14ac:dyDescent="0.25">
      <c r="A7433">
        <v>12.626799999999999</v>
      </c>
      <c r="B7433">
        <v>11.29</v>
      </c>
      <c r="C7433">
        <v>12.068099999999999</v>
      </c>
      <c r="D7433">
        <v>11.9329</v>
      </c>
      <c r="E7433" t="s">
        <v>27</v>
      </c>
      <c r="F7433">
        <v>2</v>
      </c>
      <c r="I7433" t="s">
        <v>34199</v>
      </c>
      <c r="J7433">
        <v>0.93246700000000005</v>
      </c>
      <c r="K7433" s="1">
        <v>4.7262899999999999E-8</v>
      </c>
      <c r="L7433">
        <v>160.66999999999999</v>
      </c>
      <c r="M7433">
        <v>125.03</v>
      </c>
      <c r="N7433">
        <v>160.66999999999999</v>
      </c>
      <c r="O7433">
        <v>-0.31839000000000001</v>
      </c>
      <c r="P7433">
        <v>2538700</v>
      </c>
      <c r="Q7433">
        <v>326</v>
      </c>
      <c r="R7433" t="s">
        <v>29</v>
      </c>
      <c r="S7433">
        <v>17.55</v>
      </c>
      <c r="T7433">
        <v>12.3474</v>
      </c>
      <c r="U7433">
        <v>11.6114</v>
      </c>
      <c r="V7433">
        <v>5.93858</v>
      </c>
      <c r="W7433">
        <v>47.917700000000004</v>
      </c>
      <c r="X7433" t="s">
        <v>18109</v>
      </c>
      <c r="Y7433" t="s">
        <v>34837</v>
      </c>
      <c r="Z7433" t="s">
        <v>18111</v>
      </c>
      <c r="AA7433" t="s">
        <v>18111</v>
      </c>
      <c r="AB7433" t="s">
        <v>18112</v>
      </c>
      <c r="AC7433" t="s">
        <v>18113</v>
      </c>
      <c r="AD7433" t="s">
        <v>34838</v>
      </c>
      <c r="AE7433" t="s">
        <v>34839</v>
      </c>
    </row>
    <row r="7434" spans="1:31" x14ac:dyDescent="0.25">
      <c r="A7434">
        <v>14.3149</v>
      </c>
      <c r="B7434">
        <v>12.986800000000001</v>
      </c>
      <c r="C7434">
        <v>13.6172</v>
      </c>
      <c r="D7434">
        <v>13.428000000000001</v>
      </c>
      <c r="E7434" t="s">
        <v>27</v>
      </c>
      <c r="F7434">
        <v>2</v>
      </c>
      <c r="I7434" t="s">
        <v>34199</v>
      </c>
      <c r="J7434">
        <v>1</v>
      </c>
      <c r="K7434" s="1">
        <v>3.29531E-77</v>
      </c>
      <c r="L7434">
        <v>288.95999999999998</v>
      </c>
      <c r="M7434">
        <v>223.46</v>
      </c>
      <c r="N7434">
        <v>288.95999999999998</v>
      </c>
      <c r="O7434">
        <v>0.19283</v>
      </c>
      <c r="P7434">
        <v>167750000</v>
      </c>
      <c r="Q7434">
        <v>2257</v>
      </c>
      <c r="R7434">
        <v>10.0997</v>
      </c>
      <c r="S7434">
        <v>18.2074</v>
      </c>
      <c r="T7434">
        <v>13.966100000000001</v>
      </c>
      <c r="U7434">
        <v>13.2074</v>
      </c>
      <c r="V7434">
        <v>5.0000099999999996</v>
      </c>
      <c r="W7434">
        <v>54.346899999999998</v>
      </c>
      <c r="X7434" t="s">
        <v>18126</v>
      </c>
      <c r="Y7434" t="s">
        <v>34840</v>
      </c>
      <c r="Z7434" t="s">
        <v>18118</v>
      </c>
      <c r="AA7434" t="s">
        <v>18118</v>
      </c>
      <c r="AB7434" t="s">
        <v>18119</v>
      </c>
      <c r="AC7434" t="s">
        <v>18120</v>
      </c>
      <c r="AD7434" t="s">
        <v>34841</v>
      </c>
      <c r="AE7434" t="s">
        <v>34842</v>
      </c>
    </row>
    <row r="7435" spans="1:31" hidden="1" x14ac:dyDescent="0.25">
      <c r="A7435">
        <v>12.698600000000001</v>
      </c>
      <c r="B7435">
        <v>11.0608</v>
      </c>
      <c r="C7435">
        <v>11.0641</v>
      </c>
      <c r="D7435">
        <v>10.407299999999999</v>
      </c>
      <c r="E7435" t="s">
        <v>27</v>
      </c>
      <c r="F7435">
        <v>3</v>
      </c>
      <c r="I7435" t="s">
        <v>34199</v>
      </c>
      <c r="J7435">
        <v>1</v>
      </c>
      <c r="K7435">
        <v>1.80893E-4</v>
      </c>
      <c r="L7435">
        <v>135.04</v>
      </c>
      <c r="M7435">
        <v>98.757999999999996</v>
      </c>
      <c r="N7435">
        <v>135.04</v>
      </c>
      <c r="O7435">
        <v>-0.10287</v>
      </c>
      <c r="P7435">
        <v>10010000</v>
      </c>
      <c r="Q7435">
        <v>948</v>
      </c>
      <c r="R7435" t="s">
        <v>29</v>
      </c>
      <c r="S7435">
        <v>17.881399999999999</v>
      </c>
      <c r="T7435">
        <v>11.8813</v>
      </c>
      <c r="U7435">
        <v>10.734</v>
      </c>
      <c r="V7435">
        <v>7.1473800000000001</v>
      </c>
      <c r="W7435">
        <v>45.230699999999999</v>
      </c>
      <c r="X7435" t="s">
        <v>18234</v>
      </c>
      <c r="Y7435" t="s">
        <v>34843</v>
      </c>
      <c r="Z7435" t="s">
        <v>18236</v>
      </c>
      <c r="AA7435" t="s">
        <v>18236</v>
      </c>
      <c r="AB7435" t="s">
        <v>18237</v>
      </c>
      <c r="AC7435" t="s">
        <v>18238</v>
      </c>
      <c r="AD7435" t="s">
        <v>34844</v>
      </c>
      <c r="AE7435" t="s">
        <v>34845</v>
      </c>
    </row>
    <row r="7436" spans="1:31" x14ac:dyDescent="0.25">
      <c r="A7436">
        <v>12.6137</v>
      </c>
      <c r="B7436">
        <v>11.253</v>
      </c>
      <c r="C7436">
        <v>11.4155</v>
      </c>
      <c r="D7436">
        <v>12.345599999999999</v>
      </c>
      <c r="E7436" t="s">
        <v>27</v>
      </c>
      <c r="F7436">
        <v>3</v>
      </c>
      <c r="I7436" t="s">
        <v>34199</v>
      </c>
      <c r="J7436">
        <v>1</v>
      </c>
      <c r="K7436">
        <v>3.3301400000000001E-3</v>
      </c>
      <c r="L7436">
        <v>89.465999999999994</v>
      </c>
      <c r="M7436">
        <v>52.31</v>
      </c>
      <c r="N7436">
        <v>89.465999999999994</v>
      </c>
      <c r="O7436">
        <v>-0.20341000000000001</v>
      </c>
      <c r="P7436">
        <v>4430800</v>
      </c>
      <c r="Q7436">
        <v>60</v>
      </c>
      <c r="R7436" t="s">
        <v>29</v>
      </c>
      <c r="S7436">
        <v>17.464500000000001</v>
      </c>
      <c r="T7436">
        <v>12.0146</v>
      </c>
      <c r="U7436">
        <v>11.799300000000001</v>
      </c>
      <c r="V7436">
        <v>5.6652199999999997</v>
      </c>
      <c r="W7436">
        <v>47.627800000000001</v>
      </c>
      <c r="X7436" t="s">
        <v>18348</v>
      </c>
      <c r="Y7436" t="s">
        <v>22969</v>
      </c>
      <c r="Z7436" t="s">
        <v>18349</v>
      </c>
      <c r="AA7436" t="s">
        <v>18349</v>
      </c>
      <c r="AB7436" t="s">
        <v>18350</v>
      </c>
      <c r="AC7436" t="s">
        <v>18351</v>
      </c>
      <c r="AD7436" t="s">
        <v>34846</v>
      </c>
      <c r="AE7436" t="s">
        <v>34847</v>
      </c>
    </row>
    <row r="7437" spans="1:31" hidden="1" x14ac:dyDescent="0.25">
      <c r="A7437">
        <v>11.356999999999999</v>
      </c>
      <c r="B7437">
        <v>11.0389</v>
      </c>
      <c r="C7437">
        <v>10.5905</v>
      </c>
      <c r="D7437">
        <v>10.9171</v>
      </c>
      <c r="E7437" t="s">
        <v>27</v>
      </c>
      <c r="F7437">
        <v>2</v>
      </c>
      <c r="I7437" t="s">
        <v>34199</v>
      </c>
      <c r="J7437">
        <v>0.96105799999999997</v>
      </c>
      <c r="K7437">
        <v>9.7956099999999997E-3</v>
      </c>
      <c r="L7437">
        <v>84.614999999999995</v>
      </c>
      <c r="M7437">
        <v>44.598999999999997</v>
      </c>
      <c r="N7437">
        <v>84.614999999999995</v>
      </c>
      <c r="O7437">
        <v>-0.47632999999999998</v>
      </c>
      <c r="P7437">
        <v>3325800</v>
      </c>
      <c r="Q7437">
        <v>145</v>
      </c>
      <c r="R7437" t="s">
        <v>29</v>
      </c>
      <c r="S7437">
        <v>18.188700000000001</v>
      </c>
      <c r="T7437">
        <v>10.973699999999999</v>
      </c>
      <c r="U7437">
        <v>10.978</v>
      </c>
      <c r="V7437">
        <v>7.2107099999999997</v>
      </c>
      <c r="W7437">
        <v>43.903399999999998</v>
      </c>
      <c r="X7437" t="s">
        <v>18455</v>
      </c>
      <c r="Y7437" t="s">
        <v>34848</v>
      </c>
      <c r="Z7437" t="s">
        <v>18450</v>
      </c>
      <c r="AA7437" t="s">
        <v>18450</v>
      </c>
      <c r="AB7437" t="s">
        <v>18457</v>
      </c>
      <c r="AC7437" t="s">
        <v>18452</v>
      </c>
      <c r="AD7437" t="s">
        <v>34849</v>
      </c>
      <c r="AE7437" t="s">
        <v>34850</v>
      </c>
    </row>
    <row r="7438" spans="1:31" x14ac:dyDescent="0.25">
      <c r="A7438">
        <v>12.8619</v>
      </c>
      <c r="B7438">
        <v>12.7834</v>
      </c>
      <c r="C7438">
        <v>9.3238000000000003</v>
      </c>
      <c r="D7438">
        <v>12.676</v>
      </c>
      <c r="E7438" t="s">
        <v>27</v>
      </c>
      <c r="F7438">
        <v>4</v>
      </c>
      <c r="I7438" t="s">
        <v>34199</v>
      </c>
      <c r="J7438">
        <v>1</v>
      </c>
      <c r="K7438" s="1">
        <v>3.46736E-5</v>
      </c>
      <c r="L7438">
        <v>121.95</v>
      </c>
      <c r="M7438">
        <v>78.974000000000004</v>
      </c>
      <c r="N7438">
        <v>121.95</v>
      </c>
      <c r="O7438">
        <v>-0.18289</v>
      </c>
      <c r="P7438">
        <v>7135400</v>
      </c>
      <c r="Q7438">
        <v>102</v>
      </c>
      <c r="R7438">
        <v>9.1885399999999997</v>
      </c>
      <c r="S7438">
        <v>18.268599999999999</v>
      </c>
      <c r="T7438">
        <v>11.0928</v>
      </c>
      <c r="U7438">
        <v>12.729699999999999</v>
      </c>
      <c r="V7438">
        <v>5.5388099999999998</v>
      </c>
      <c r="W7438">
        <v>47.645200000000003</v>
      </c>
      <c r="X7438" t="s">
        <v>18450</v>
      </c>
      <c r="Y7438">
        <v>102</v>
      </c>
      <c r="Z7438" t="s">
        <v>18450</v>
      </c>
      <c r="AA7438" t="s">
        <v>18450</v>
      </c>
      <c r="AB7438" t="s">
        <v>18457</v>
      </c>
      <c r="AC7438" t="s">
        <v>18452</v>
      </c>
      <c r="AD7438" t="s">
        <v>34851</v>
      </c>
      <c r="AE7438" t="s">
        <v>34852</v>
      </c>
    </row>
    <row r="7439" spans="1:31" x14ac:dyDescent="0.25">
      <c r="A7439">
        <v>12.8619</v>
      </c>
      <c r="B7439">
        <v>12.7834</v>
      </c>
      <c r="C7439">
        <v>9.3238000000000003</v>
      </c>
      <c r="D7439">
        <v>12.676</v>
      </c>
      <c r="E7439" t="s">
        <v>27</v>
      </c>
      <c r="F7439">
        <v>4</v>
      </c>
      <c r="I7439" t="s">
        <v>34199</v>
      </c>
      <c r="J7439">
        <v>1</v>
      </c>
      <c r="K7439" s="1">
        <v>3.46736E-5</v>
      </c>
      <c r="L7439">
        <v>121.95</v>
      </c>
      <c r="M7439">
        <v>78.974000000000004</v>
      </c>
      <c r="N7439">
        <v>121.95</v>
      </c>
      <c r="O7439">
        <v>-0.18289</v>
      </c>
      <c r="P7439">
        <v>7135400</v>
      </c>
      <c r="Q7439">
        <v>104</v>
      </c>
      <c r="R7439">
        <v>9.1885399999999997</v>
      </c>
      <c r="S7439">
        <v>18.268599999999999</v>
      </c>
      <c r="T7439">
        <v>11.0928</v>
      </c>
      <c r="U7439">
        <v>12.729699999999999</v>
      </c>
      <c r="V7439">
        <v>5.5388099999999998</v>
      </c>
      <c r="W7439">
        <v>47.645200000000003</v>
      </c>
      <c r="X7439" t="s">
        <v>18450</v>
      </c>
      <c r="Y7439">
        <v>104</v>
      </c>
      <c r="Z7439" t="s">
        <v>18450</v>
      </c>
      <c r="AA7439" t="s">
        <v>18450</v>
      </c>
      <c r="AB7439" t="s">
        <v>18457</v>
      </c>
      <c r="AC7439" t="s">
        <v>18452</v>
      </c>
      <c r="AD7439" t="s">
        <v>34853</v>
      </c>
      <c r="AE7439" t="s">
        <v>34854</v>
      </c>
    </row>
    <row r="7440" spans="1:31" hidden="1" x14ac:dyDescent="0.25">
      <c r="A7440">
        <v>14.1539</v>
      </c>
      <c r="B7440">
        <v>10.9963</v>
      </c>
      <c r="C7440">
        <v>12.6821</v>
      </c>
      <c r="D7440">
        <v>10.9681</v>
      </c>
      <c r="E7440" t="s">
        <v>27</v>
      </c>
      <c r="F7440">
        <v>2</v>
      </c>
      <c r="I7440" t="s">
        <v>34199</v>
      </c>
      <c r="J7440">
        <v>0.96426599999999996</v>
      </c>
      <c r="K7440">
        <v>1.4693200000000001E-3</v>
      </c>
      <c r="L7440">
        <v>159.44</v>
      </c>
      <c r="M7440">
        <v>83.41</v>
      </c>
      <c r="N7440">
        <v>159.44</v>
      </c>
      <c r="O7440">
        <v>0.15798999999999999</v>
      </c>
      <c r="P7440">
        <v>46093000</v>
      </c>
      <c r="Q7440">
        <v>6</v>
      </c>
      <c r="R7440">
        <v>14.8667</v>
      </c>
      <c r="S7440">
        <v>21.046600000000002</v>
      </c>
      <c r="T7440">
        <v>13.417999999999999</v>
      </c>
      <c r="U7440">
        <v>10.982200000000001</v>
      </c>
      <c r="V7440">
        <v>10.064399999999999</v>
      </c>
      <c r="W7440">
        <v>48.8003</v>
      </c>
      <c r="X7440" t="s">
        <v>18527</v>
      </c>
      <c r="Y7440">
        <v>6</v>
      </c>
      <c r="Z7440" t="s">
        <v>18527</v>
      </c>
      <c r="AA7440" t="s">
        <v>18527</v>
      </c>
      <c r="AB7440" t="s">
        <v>18528</v>
      </c>
      <c r="AC7440" t="s">
        <v>18529</v>
      </c>
      <c r="AD7440" t="s">
        <v>34855</v>
      </c>
      <c r="AE7440" t="s">
        <v>34856</v>
      </c>
    </row>
    <row r="7441" spans="1:31" x14ac:dyDescent="0.25">
      <c r="A7441">
        <v>15.544499999999999</v>
      </c>
      <c r="B7441">
        <v>14.1759</v>
      </c>
      <c r="C7441">
        <v>14.6418</v>
      </c>
      <c r="D7441">
        <v>14.549899999999999</v>
      </c>
      <c r="E7441" t="s">
        <v>27</v>
      </c>
      <c r="F7441">
        <v>3</v>
      </c>
      <c r="I7441" t="s">
        <v>34199</v>
      </c>
      <c r="J7441">
        <v>0.91124099999999997</v>
      </c>
      <c r="K7441">
        <v>1.03947E-2</v>
      </c>
      <c r="L7441">
        <v>75.444999999999993</v>
      </c>
      <c r="M7441">
        <v>41.265999999999998</v>
      </c>
      <c r="N7441">
        <v>75.444999999999993</v>
      </c>
      <c r="O7441">
        <v>-9.9359000000000003E-2</v>
      </c>
      <c r="P7441">
        <v>7022400</v>
      </c>
      <c r="Q7441">
        <v>469</v>
      </c>
      <c r="R7441">
        <v>12.086399999999999</v>
      </c>
      <c r="S7441">
        <v>18.666499999999999</v>
      </c>
      <c r="T7441">
        <v>15.0931</v>
      </c>
      <c r="U7441">
        <v>14.3629</v>
      </c>
      <c r="V7441">
        <v>4.3036500000000002</v>
      </c>
      <c r="W7441">
        <v>58.911999999999999</v>
      </c>
      <c r="X7441" t="s">
        <v>18599</v>
      </c>
      <c r="Y7441">
        <v>469</v>
      </c>
      <c r="Z7441" t="s">
        <v>18599</v>
      </c>
      <c r="AA7441" t="s">
        <v>18599</v>
      </c>
      <c r="AB7441" t="s">
        <v>18600</v>
      </c>
      <c r="AC7441" t="s">
        <v>18601</v>
      </c>
      <c r="AD7441" t="s">
        <v>34857</v>
      </c>
      <c r="AE7441" t="s">
        <v>34858</v>
      </c>
    </row>
    <row r="7442" spans="1:31" x14ac:dyDescent="0.25">
      <c r="A7442">
        <v>14.9274</v>
      </c>
      <c r="B7442">
        <v>13.895300000000001</v>
      </c>
      <c r="C7442">
        <v>14.2043</v>
      </c>
      <c r="D7442">
        <v>14.651300000000001</v>
      </c>
      <c r="E7442" t="s">
        <v>27</v>
      </c>
      <c r="F7442">
        <v>3</v>
      </c>
      <c r="I7442" t="s">
        <v>34199</v>
      </c>
      <c r="J7442">
        <v>0.99999700000000002</v>
      </c>
      <c r="K7442" s="1">
        <v>6.02123E-46</v>
      </c>
      <c r="L7442">
        <v>241.39</v>
      </c>
      <c r="M7442">
        <v>193.88</v>
      </c>
      <c r="N7442">
        <v>167.97</v>
      </c>
      <c r="O7442">
        <v>0.22791</v>
      </c>
      <c r="P7442">
        <v>180160000</v>
      </c>
      <c r="Q7442">
        <v>102</v>
      </c>
      <c r="R7442">
        <v>12.254899999999999</v>
      </c>
      <c r="S7442">
        <v>18.827100000000002</v>
      </c>
      <c r="T7442">
        <v>14.565799999999999</v>
      </c>
      <c r="U7442">
        <v>14.273300000000001</v>
      </c>
      <c r="V7442">
        <v>4.5537999999999998</v>
      </c>
      <c r="W7442">
        <v>57.678199999999997</v>
      </c>
      <c r="X7442" t="s">
        <v>18781</v>
      </c>
      <c r="Y7442">
        <v>102</v>
      </c>
      <c r="Z7442" t="s">
        <v>18781</v>
      </c>
      <c r="AA7442" t="s">
        <v>18781</v>
      </c>
      <c r="AB7442" t="s">
        <v>18782</v>
      </c>
      <c r="AC7442" t="s">
        <v>18783</v>
      </c>
      <c r="AD7442" t="s">
        <v>34859</v>
      </c>
      <c r="AE7442" t="s">
        <v>34860</v>
      </c>
    </row>
    <row r="7443" spans="1:31" x14ac:dyDescent="0.25">
      <c r="A7443">
        <v>14.2658</v>
      </c>
      <c r="B7443">
        <v>13.493</v>
      </c>
      <c r="C7443">
        <v>13.461</v>
      </c>
      <c r="D7443">
        <v>13.3834</v>
      </c>
      <c r="E7443" t="s">
        <v>27</v>
      </c>
      <c r="F7443">
        <v>3</v>
      </c>
      <c r="I7443" t="s">
        <v>34199</v>
      </c>
      <c r="J7443">
        <v>0.999996</v>
      </c>
      <c r="K7443">
        <v>2.9688900000000001E-2</v>
      </c>
      <c r="L7443">
        <v>70.256</v>
      </c>
      <c r="M7443">
        <v>43.548999999999999</v>
      </c>
      <c r="N7443">
        <v>70.256</v>
      </c>
      <c r="O7443">
        <v>0.63326000000000005</v>
      </c>
      <c r="P7443">
        <v>4513300</v>
      </c>
      <c r="Q7443">
        <v>92</v>
      </c>
      <c r="R7443">
        <v>11.668100000000001</v>
      </c>
      <c r="S7443">
        <v>18.081900000000001</v>
      </c>
      <c r="T7443">
        <v>13.8634</v>
      </c>
      <c r="U7443">
        <v>13.4382</v>
      </c>
      <c r="V7443">
        <v>4.6436599999999997</v>
      </c>
      <c r="W7443">
        <v>54.603200000000001</v>
      </c>
      <c r="X7443" t="s">
        <v>18850</v>
      </c>
      <c r="Y7443" t="s">
        <v>25387</v>
      </c>
      <c r="Z7443" t="s">
        <v>18845</v>
      </c>
      <c r="AA7443" t="s">
        <v>18845</v>
      </c>
      <c r="AB7443" t="s">
        <v>18846</v>
      </c>
      <c r="AC7443" t="s">
        <v>18847</v>
      </c>
      <c r="AD7443" t="s">
        <v>34861</v>
      </c>
      <c r="AE7443" t="s">
        <v>34862</v>
      </c>
    </row>
    <row r="7444" spans="1:31" hidden="1" x14ac:dyDescent="0.25">
      <c r="A7444">
        <v>11.3962</v>
      </c>
      <c r="B7444">
        <v>10.233499999999999</v>
      </c>
      <c r="C7444">
        <v>10.213699999999999</v>
      </c>
      <c r="D7444">
        <v>9.6926500000000004</v>
      </c>
      <c r="E7444" t="s">
        <v>27</v>
      </c>
      <c r="F7444">
        <v>3</v>
      </c>
      <c r="I7444" t="s">
        <v>34199</v>
      </c>
      <c r="J7444">
        <v>1</v>
      </c>
      <c r="K7444">
        <v>2.1336E-4</v>
      </c>
      <c r="L7444">
        <v>134.18</v>
      </c>
      <c r="M7444">
        <v>89.213999999999999</v>
      </c>
      <c r="N7444">
        <v>129.34</v>
      </c>
      <c r="O7444">
        <v>0.48764000000000002</v>
      </c>
      <c r="P7444">
        <v>396950000</v>
      </c>
      <c r="Q7444">
        <v>120</v>
      </c>
      <c r="R7444">
        <v>12.785600000000001</v>
      </c>
      <c r="S7444">
        <v>19.510899999999999</v>
      </c>
      <c r="T7444">
        <v>10.8049</v>
      </c>
      <c r="U7444">
        <v>9.9630799999999997</v>
      </c>
      <c r="V7444">
        <v>9.5478299999999994</v>
      </c>
      <c r="W7444">
        <v>41.536000000000001</v>
      </c>
      <c r="X7444" t="s">
        <v>18912</v>
      </c>
      <c r="Y7444">
        <v>120</v>
      </c>
      <c r="Z7444" t="s">
        <v>18912</v>
      </c>
      <c r="AA7444" t="s">
        <v>18912</v>
      </c>
      <c r="AB7444" t="s">
        <v>18913</v>
      </c>
      <c r="AC7444" t="s">
        <v>18914</v>
      </c>
      <c r="AD7444" t="s">
        <v>34863</v>
      </c>
      <c r="AE7444" t="s">
        <v>34864</v>
      </c>
    </row>
    <row r="7445" spans="1:31" hidden="1" x14ac:dyDescent="0.25">
      <c r="A7445">
        <v>12.865600000000001</v>
      </c>
      <c r="B7445">
        <v>10.638500000000001</v>
      </c>
      <c r="C7445">
        <v>12.213699999999999</v>
      </c>
      <c r="D7445">
        <v>10.9739</v>
      </c>
      <c r="E7445" t="s">
        <v>27</v>
      </c>
      <c r="F7445">
        <v>3</v>
      </c>
      <c r="I7445" t="s">
        <v>34199</v>
      </c>
      <c r="J7445">
        <v>0.806288</v>
      </c>
      <c r="K7445" s="1">
        <v>5.5238200000000001E-6</v>
      </c>
      <c r="L7445">
        <v>134.21</v>
      </c>
      <c r="M7445">
        <v>93.658000000000001</v>
      </c>
      <c r="N7445">
        <v>117.84</v>
      </c>
      <c r="O7445">
        <v>-0.33552999999999999</v>
      </c>
      <c r="P7445">
        <v>22692000</v>
      </c>
      <c r="Q7445">
        <v>93</v>
      </c>
      <c r="R7445">
        <v>6.5469600000000003</v>
      </c>
      <c r="S7445">
        <v>19.253599999999999</v>
      </c>
      <c r="T7445">
        <v>12.5396</v>
      </c>
      <c r="U7445">
        <v>10.8062</v>
      </c>
      <c r="V7445">
        <v>8.4474199999999993</v>
      </c>
      <c r="W7445">
        <v>46.691699999999997</v>
      </c>
      <c r="X7445" t="s">
        <v>34865</v>
      </c>
      <c r="Y7445" t="s">
        <v>34866</v>
      </c>
      <c r="Z7445" t="s">
        <v>18933</v>
      </c>
      <c r="AA7445" t="s">
        <v>18933</v>
      </c>
      <c r="AB7445" t="s">
        <v>34867</v>
      </c>
      <c r="AC7445" t="s">
        <v>34868</v>
      </c>
      <c r="AD7445" t="s">
        <v>34869</v>
      </c>
      <c r="AE7445" t="s">
        <v>34870</v>
      </c>
    </row>
    <row r="7446" spans="1:31" hidden="1" x14ac:dyDescent="0.25">
      <c r="A7446">
        <v>12.865600000000001</v>
      </c>
      <c r="B7446">
        <v>10.638500000000001</v>
      </c>
      <c r="C7446">
        <v>12.213699999999999</v>
      </c>
      <c r="D7446">
        <v>10.9739</v>
      </c>
      <c r="E7446" t="s">
        <v>27</v>
      </c>
      <c r="F7446">
        <v>2</v>
      </c>
      <c r="I7446" t="s">
        <v>34199</v>
      </c>
      <c r="J7446">
        <v>1</v>
      </c>
      <c r="K7446" s="1">
        <v>1.2519199999999999E-45</v>
      </c>
      <c r="L7446">
        <v>243.3</v>
      </c>
      <c r="M7446">
        <v>209.25</v>
      </c>
      <c r="N7446">
        <v>243.3</v>
      </c>
      <c r="O7446">
        <v>-0.67120000000000002</v>
      </c>
      <c r="P7446">
        <v>101250000</v>
      </c>
      <c r="Q7446">
        <v>100</v>
      </c>
      <c r="R7446">
        <v>6.5469600000000003</v>
      </c>
      <c r="S7446">
        <v>19.8461</v>
      </c>
      <c r="T7446">
        <v>12.5396</v>
      </c>
      <c r="U7446">
        <v>10.8062</v>
      </c>
      <c r="V7446">
        <v>9.0398999999999994</v>
      </c>
      <c r="W7446">
        <v>46.691699999999997</v>
      </c>
      <c r="X7446" t="s">
        <v>34865</v>
      </c>
      <c r="Y7446" t="s">
        <v>34871</v>
      </c>
      <c r="Z7446" t="s">
        <v>18933</v>
      </c>
      <c r="AA7446" t="s">
        <v>18933</v>
      </c>
      <c r="AB7446" t="s">
        <v>34867</v>
      </c>
      <c r="AC7446" t="s">
        <v>34868</v>
      </c>
      <c r="AD7446" t="s">
        <v>34872</v>
      </c>
      <c r="AE7446" t="s">
        <v>34873</v>
      </c>
    </row>
    <row r="7447" spans="1:31" x14ac:dyDescent="0.25">
      <c r="A7447">
        <v>14.621499999999999</v>
      </c>
      <c r="B7447">
        <v>13.762700000000001</v>
      </c>
      <c r="C7447">
        <v>13.8538</v>
      </c>
      <c r="D7447">
        <v>13.381500000000001</v>
      </c>
      <c r="E7447" t="s">
        <v>27</v>
      </c>
      <c r="F7447">
        <v>2</v>
      </c>
      <c r="I7447" t="s">
        <v>34199</v>
      </c>
      <c r="J7447">
        <v>1</v>
      </c>
      <c r="K7447" s="1">
        <v>6.6326800000000003E-5</v>
      </c>
      <c r="L7447">
        <v>155.41999999999999</v>
      </c>
      <c r="M7447">
        <v>63.371000000000002</v>
      </c>
      <c r="N7447">
        <v>141.52000000000001</v>
      </c>
      <c r="O7447">
        <v>0.22947000000000001</v>
      </c>
      <c r="P7447">
        <v>105650000</v>
      </c>
      <c r="Q7447">
        <v>208</v>
      </c>
      <c r="R7447">
        <v>12.103</v>
      </c>
      <c r="S7447">
        <v>19.3934</v>
      </c>
      <c r="T7447">
        <v>14.2376</v>
      </c>
      <c r="U7447">
        <v>13.572100000000001</v>
      </c>
      <c r="V7447">
        <v>5.8212900000000003</v>
      </c>
      <c r="W7447">
        <v>55.619500000000002</v>
      </c>
      <c r="X7447" t="s">
        <v>18986</v>
      </c>
      <c r="Y7447" t="s">
        <v>34874</v>
      </c>
      <c r="Z7447" t="s">
        <v>18988</v>
      </c>
      <c r="AA7447" t="s">
        <v>18988</v>
      </c>
      <c r="AB7447" t="s">
        <v>18989</v>
      </c>
      <c r="AC7447" t="s">
        <v>18990</v>
      </c>
      <c r="AD7447" t="s">
        <v>34875</v>
      </c>
      <c r="AE7447" t="s">
        <v>34876</v>
      </c>
    </row>
    <row r="7448" spans="1:31" x14ac:dyDescent="0.25">
      <c r="A7448">
        <v>13.78</v>
      </c>
      <c r="B7448">
        <v>13.647600000000001</v>
      </c>
      <c r="C7448">
        <v>13.3485</v>
      </c>
      <c r="D7448">
        <v>13.1197</v>
      </c>
      <c r="E7448" t="s">
        <v>27</v>
      </c>
      <c r="F7448">
        <v>3</v>
      </c>
      <c r="I7448" t="s">
        <v>34199</v>
      </c>
      <c r="J7448">
        <v>0.91075200000000001</v>
      </c>
      <c r="K7448">
        <v>1.8664599999999999E-3</v>
      </c>
      <c r="L7448">
        <v>99.834000000000003</v>
      </c>
      <c r="M7448">
        <v>59.067</v>
      </c>
      <c r="N7448">
        <v>99.834000000000003</v>
      </c>
      <c r="O7448">
        <v>1.0166999999999999</v>
      </c>
      <c r="P7448">
        <v>11163000</v>
      </c>
      <c r="Q7448">
        <v>235</v>
      </c>
      <c r="R7448">
        <v>12.6647</v>
      </c>
      <c r="S7448">
        <v>19.670300000000001</v>
      </c>
      <c r="T7448">
        <v>13.5642</v>
      </c>
      <c r="U7448">
        <v>13.383699999999999</v>
      </c>
      <c r="V7448">
        <v>6.2866099999999996</v>
      </c>
      <c r="W7448">
        <v>53.895800000000001</v>
      </c>
      <c r="X7448" t="s">
        <v>19008</v>
      </c>
      <c r="Y7448" t="s">
        <v>34877</v>
      </c>
      <c r="Z7448" t="s">
        <v>19003</v>
      </c>
      <c r="AA7448" t="s">
        <v>19003</v>
      </c>
      <c r="AB7448" t="s">
        <v>19004</v>
      </c>
      <c r="AC7448" t="s">
        <v>19005</v>
      </c>
      <c r="AD7448" t="s">
        <v>34878</v>
      </c>
      <c r="AE7448" t="s">
        <v>34879</v>
      </c>
    </row>
    <row r="7449" spans="1:31" x14ac:dyDescent="0.25">
      <c r="A7449">
        <v>15.1051</v>
      </c>
      <c r="B7449">
        <v>15.1302</v>
      </c>
      <c r="C7449">
        <v>14.7225</v>
      </c>
      <c r="D7449">
        <v>14.597899999999999</v>
      </c>
      <c r="E7449" t="s">
        <v>27</v>
      </c>
      <c r="F7449">
        <v>2</v>
      </c>
      <c r="I7449" t="s">
        <v>34199</v>
      </c>
      <c r="J7449">
        <v>0.999996</v>
      </c>
      <c r="K7449">
        <v>3.9665100000000002E-2</v>
      </c>
      <c r="L7449">
        <v>60.828000000000003</v>
      </c>
      <c r="M7449">
        <v>29.189</v>
      </c>
      <c r="N7449">
        <v>60.828000000000003</v>
      </c>
      <c r="O7449">
        <v>0.21264</v>
      </c>
      <c r="P7449">
        <v>1967700</v>
      </c>
      <c r="Q7449">
        <v>12</v>
      </c>
      <c r="R7449" t="s">
        <v>29</v>
      </c>
      <c r="S7449">
        <v>16.395600000000002</v>
      </c>
      <c r="T7449">
        <v>14.9138</v>
      </c>
      <c r="U7449">
        <v>14.864000000000001</v>
      </c>
      <c r="V7449">
        <v>1.5315799999999999</v>
      </c>
      <c r="W7449">
        <v>59.555700000000002</v>
      </c>
      <c r="X7449" t="s">
        <v>19232</v>
      </c>
      <c r="Y7449">
        <v>12</v>
      </c>
      <c r="Z7449" t="s">
        <v>19232</v>
      </c>
      <c r="AA7449" t="s">
        <v>19232</v>
      </c>
      <c r="AB7449" t="s">
        <v>19233</v>
      </c>
      <c r="AC7449" t="s">
        <v>19234</v>
      </c>
      <c r="AD7449" t="s">
        <v>34880</v>
      </c>
      <c r="AE7449" t="s">
        <v>34881</v>
      </c>
    </row>
    <row r="7450" spans="1:31" hidden="1" x14ac:dyDescent="0.25">
      <c r="A7450">
        <v>13.772</v>
      </c>
      <c r="B7450">
        <v>11.9892</v>
      </c>
      <c r="C7450">
        <v>12.9034</v>
      </c>
      <c r="D7450">
        <v>11.695399999999999</v>
      </c>
      <c r="E7450" t="s">
        <v>27</v>
      </c>
      <c r="F7450">
        <v>3</v>
      </c>
      <c r="I7450" t="s">
        <v>34199</v>
      </c>
      <c r="J7450">
        <v>0.99997400000000003</v>
      </c>
      <c r="K7450" s="1">
        <v>1.29486E-9</v>
      </c>
      <c r="L7450">
        <v>161.22</v>
      </c>
      <c r="M7450">
        <v>84.831000000000003</v>
      </c>
      <c r="N7450">
        <v>150.22999999999999</v>
      </c>
      <c r="O7450">
        <v>-0.2923</v>
      </c>
      <c r="P7450">
        <v>28746000</v>
      </c>
      <c r="Q7450">
        <v>580</v>
      </c>
      <c r="R7450">
        <v>11.0589</v>
      </c>
      <c r="S7450">
        <v>19.930800000000001</v>
      </c>
      <c r="T7450">
        <v>13.3377</v>
      </c>
      <c r="U7450">
        <v>11.8423</v>
      </c>
      <c r="V7450">
        <v>8.0885200000000008</v>
      </c>
      <c r="W7450">
        <v>50.36</v>
      </c>
      <c r="X7450" t="s">
        <v>19283</v>
      </c>
      <c r="Y7450" t="s">
        <v>34882</v>
      </c>
      <c r="Z7450" t="s">
        <v>19267</v>
      </c>
      <c r="AA7450" t="s">
        <v>19267</v>
      </c>
      <c r="AB7450" t="s">
        <v>19268</v>
      </c>
      <c r="AC7450" t="s">
        <v>19269</v>
      </c>
      <c r="AD7450" t="s">
        <v>34883</v>
      </c>
      <c r="AE7450" t="s">
        <v>34884</v>
      </c>
    </row>
    <row r="7451" spans="1:31" hidden="1" x14ac:dyDescent="0.25">
      <c r="A7451">
        <v>13.772</v>
      </c>
      <c r="B7451">
        <v>11.9892</v>
      </c>
      <c r="C7451">
        <v>12.9034</v>
      </c>
      <c r="D7451">
        <v>11.695399999999999</v>
      </c>
      <c r="E7451" t="s">
        <v>27</v>
      </c>
      <c r="F7451">
        <v>3</v>
      </c>
      <c r="I7451" t="s">
        <v>34199</v>
      </c>
      <c r="J7451">
        <v>1</v>
      </c>
      <c r="K7451" s="1">
        <v>1.29486E-9</v>
      </c>
      <c r="L7451">
        <v>161.22</v>
      </c>
      <c r="M7451">
        <v>84.831000000000003</v>
      </c>
      <c r="N7451">
        <v>161.22</v>
      </c>
      <c r="O7451">
        <v>-1.0683E-2</v>
      </c>
      <c r="P7451">
        <v>31842000</v>
      </c>
      <c r="Q7451">
        <v>585</v>
      </c>
      <c r="R7451">
        <v>11.0589</v>
      </c>
      <c r="S7451">
        <v>19.930800000000001</v>
      </c>
      <c r="T7451">
        <v>13.3377</v>
      </c>
      <c r="U7451">
        <v>11.8423</v>
      </c>
      <c r="V7451">
        <v>8.0885200000000008</v>
      </c>
      <c r="W7451">
        <v>50.36</v>
      </c>
      <c r="X7451" t="s">
        <v>19283</v>
      </c>
      <c r="Y7451" t="s">
        <v>34885</v>
      </c>
      <c r="Z7451" t="s">
        <v>19267</v>
      </c>
      <c r="AA7451" t="s">
        <v>19267</v>
      </c>
      <c r="AB7451" t="s">
        <v>19268</v>
      </c>
      <c r="AC7451" t="s">
        <v>19269</v>
      </c>
      <c r="AD7451" t="s">
        <v>34886</v>
      </c>
      <c r="AE7451" t="s">
        <v>34887</v>
      </c>
    </row>
    <row r="7452" spans="1:31" x14ac:dyDescent="0.25">
      <c r="A7452">
        <v>12.744899999999999</v>
      </c>
      <c r="B7452">
        <v>12.522600000000001</v>
      </c>
      <c r="C7452">
        <v>12.2538</v>
      </c>
      <c r="D7452">
        <v>13.5627</v>
      </c>
      <c r="E7452" t="s">
        <v>27</v>
      </c>
      <c r="F7452">
        <v>4</v>
      </c>
      <c r="I7452" t="s">
        <v>34199</v>
      </c>
      <c r="J7452">
        <v>0.79382200000000003</v>
      </c>
      <c r="K7452" s="1">
        <v>4.2951200000000003E-6</v>
      </c>
      <c r="L7452">
        <v>108.38</v>
      </c>
      <c r="M7452">
        <v>58.347999999999999</v>
      </c>
      <c r="N7452">
        <v>98.972999999999999</v>
      </c>
      <c r="O7452">
        <v>0.62180000000000002</v>
      </c>
      <c r="P7452">
        <v>96264000</v>
      </c>
      <c r="Q7452">
        <v>446</v>
      </c>
      <c r="R7452" t="s">
        <v>29</v>
      </c>
      <c r="S7452">
        <v>18.1785</v>
      </c>
      <c r="T7452">
        <v>12.4994</v>
      </c>
      <c r="U7452">
        <v>13.0426</v>
      </c>
      <c r="V7452">
        <v>5.1358600000000001</v>
      </c>
      <c r="W7452">
        <v>51.084000000000003</v>
      </c>
      <c r="X7452" t="s">
        <v>19338</v>
      </c>
      <c r="Y7452">
        <v>446</v>
      </c>
      <c r="Z7452" t="s">
        <v>19338</v>
      </c>
      <c r="AA7452" t="s">
        <v>19338</v>
      </c>
      <c r="AB7452" t="s">
        <v>19339</v>
      </c>
      <c r="AC7452" t="s">
        <v>19340</v>
      </c>
      <c r="AD7452" t="s">
        <v>34888</v>
      </c>
      <c r="AE7452" t="s">
        <v>34889</v>
      </c>
    </row>
    <row r="7453" spans="1:31" x14ac:dyDescent="0.25">
      <c r="A7453">
        <v>12.9617</v>
      </c>
      <c r="B7453">
        <v>11.6</v>
      </c>
      <c r="C7453">
        <v>12.0886</v>
      </c>
      <c r="D7453">
        <v>12.231400000000001</v>
      </c>
      <c r="E7453" t="s">
        <v>27</v>
      </c>
      <c r="F7453">
        <v>3</v>
      </c>
      <c r="I7453" t="s">
        <v>34199</v>
      </c>
      <c r="J7453">
        <v>0.99997100000000005</v>
      </c>
      <c r="K7453" s="1">
        <v>2.36239E-12</v>
      </c>
      <c r="L7453">
        <v>160.19999999999999</v>
      </c>
      <c r="M7453">
        <v>130.27000000000001</v>
      </c>
      <c r="N7453">
        <v>155.76</v>
      </c>
      <c r="O7453">
        <v>-0.33073999999999998</v>
      </c>
      <c r="P7453">
        <v>21952000</v>
      </c>
      <c r="Q7453">
        <v>1407</v>
      </c>
      <c r="R7453" t="s">
        <v>29</v>
      </c>
      <c r="S7453">
        <v>17.318999999999999</v>
      </c>
      <c r="T7453">
        <v>12.5252</v>
      </c>
      <c r="U7453">
        <v>11.915699999999999</v>
      </c>
      <c r="V7453">
        <v>5.40334</v>
      </c>
      <c r="W7453">
        <v>48.881700000000002</v>
      </c>
      <c r="X7453" t="s">
        <v>19398</v>
      </c>
      <c r="Y7453" t="s">
        <v>34890</v>
      </c>
      <c r="Z7453" t="s">
        <v>19400</v>
      </c>
      <c r="AA7453" t="s">
        <v>19400</v>
      </c>
      <c r="AB7453" t="s">
        <v>19401</v>
      </c>
      <c r="AC7453" t="s">
        <v>19402</v>
      </c>
      <c r="AD7453" t="s">
        <v>34891</v>
      </c>
      <c r="AE7453" t="s">
        <v>34892</v>
      </c>
    </row>
    <row r="7454" spans="1:31" x14ac:dyDescent="0.25">
      <c r="A7454">
        <v>12.9617</v>
      </c>
      <c r="B7454">
        <v>11.6</v>
      </c>
      <c r="C7454">
        <v>12.0886</v>
      </c>
      <c r="D7454">
        <v>12.231400000000001</v>
      </c>
      <c r="E7454" t="s">
        <v>27</v>
      </c>
      <c r="F7454">
        <v>3</v>
      </c>
      <c r="I7454" t="s">
        <v>34199</v>
      </c>
      <c r="J7454">
        <v>1</v>
      </c>
      <c r="K7454" s="1">
        <v>9.3767300000000001E-34</v>
      </c>
      <c r="L7454">
        <v>215.88</v>
      </c>
      <c r="M7454">
        <v>178.05</v>
      </c>
      <c r="N7454">
        <v>155.76</v>
      </c>
      <c r="O7454">
        <v>-0.33073999999999998</v>
      </c>
      <c r="P7454">
        <v>11573000</v>
      </c>
      <c r="Q7454">
        <v>1420</v>
      </c>
      <c r="R7454" t="s">
        <v>29</v>
      </c>
      <c r="S7454">
        <v>17.318999999999999</v>
      </c>
      <c r="T7454">
        <v>12.5252</v>
      </c>
      <c r="U7454">
        <v>11.915699999999999</v>
      </c>
      <c r="V7454">
        <v>5.40334</v>
      </c>
      <c r="W7454">
        <v>48.881700000000002</v>
      </c>
      <c r="X7454" t="s">
        <v>19398</v>
      </c>
      <c r="Y7454" t="s">
        <v>34893</v>
      </c>
      <c r="Z7454" t="s">
        <v>19400</v>
      </c>
      <c r="AA7454" t="s">
        <v>19400</v>
      </c>
      <c r="AB7454" t="s">
        <v>19401</v>
      </c>
      <c r="AC7454" t="s">
        <v>19402</v>
      </c>
      <c r="AD7454" t="s">
        <v>34894</v>
      </c>
      <c r="AE7454" t="s">
        <v>34895</v>
      </c>
    </row>
    <row r="7455" spans="1:31" x14ac:dyDescent="0.25">
      <c r="A7455">
        <v>14.7509</v>
      </c>
      <c r="B7455">
        <v>14.581</v>
      </c>
      <c r="C7455">
        <v>15.127700000000001</v>
      </c>
      <c r="D7455">
        <v>14.990399999999999</v>
      </c>
      <c r="E7455" t="s">
        <v>27</v>
      </c>
      <c r="F7455">
        <v>3</v>
      </c>
      <c r="I7455" t="s">
        <v>34199</v>
      </c>
      <c r="J7455">
        <v>0.998865</v>
      </c>
      <c r="K7455">
        <v>3.0400800000000001E-3</v>
      </c>
      <c r="L7455">
        <v>98.754000000000005</v>
      </c>
      <c r="M7455">
        <v>41.606000000000002</v>
      </c>
      <c r="N7455">
        <v>98.754000000000005</v>
      </c>
      <c r="O7455">
        <v>-6.6071000000000005E-2</v>
      </c>
      <c r="P7455">
        <v>9786700</v>
      </c>
      <c r="Q7455">
        <v>112</v>
      </c>
      <c r="R7455">
        <v>11.7094</v>
      </c>
      <c r="S7455">
        <v>17.138100000000001</v>
      </c>
      <c r="T7455">
        <v>14.939299999999999</v>
      </c>
      <c r="U7455">
        <v>14.7857</v>
      </c>
      <c r="V7455">
        <v>2.3524099999999999</v>
      </c>
      <c r="W7455">
        <v>59.45</v>
      </c>
      <c r="X7455" t="s">
        <v>19539</v>
      </c>
      <c r="Y7455">
        <v>112</v>
      </c>
      <c r="Z7455" t="s">
        <v>19539</v>
      </c>
      <c r="AA7455" t="s">
        <v>19539</v>
      </c>
      <c r="AB7455" t="s">
        <v>19540</v>
      </c>
      <c r="AC7455" t="s">
        <v>19541</v>
      </c>
      <c r="AD7455" t="s">
        <v>34896</v>
      </c>
      <c r="AE7455" t="s">
        <v>34897</v>
      </c>
    </row>
    <row r="7456" spans="1:31" hidden="1" x14ac:dyDescent="0.25">
      <c r="A7456">
        <v>12.957700000000001</v>
      </c>
      <c r="B7456">
        <v>10.4886</v>
      </c>
      <c r="C7456">
        <v>11.3956</v>
      </c>
      <c r="D7456">
        <v>11.114100000000001</v>
      </c>
      <c r="E7456" t="s">
        <v>27</v>
      </c>
      <c r="F7456">
        <v>3</v>
      </c>
      <c r="I7456" t="s">
        <v>34199</v>
      </c>
      <c r="J7456">
        <v>0.99895500000000004</v>
      </c>
      <c r="K7456" s="1">
        <v>6.2212500000000002E-9</v>
      </c>
      <c r="L7456">
        <v>145.19</v>
      </c>
      <c r="M7456">
        <v>118.79</v>
      </c>
      <c r="N7456">
        <v>145.19</v>
      </c>
      <c r="O7456">
        <v>-7.6864000000000002E-2</v>
      </c>
      <c r="P7456">
        <v>368050000</v>
      </c>
      <c r="Q7456">
        <v>305</v>
      </c>
      <c r="R7456">
        <v>12.639900000000001</v>
      </c>
      <c r="S7456">
        <v>20.369599999999998</v>
      </c>
      <c r="T7456">
        <v>12.1767</v>
      </c>
      <c r="U7456">
        <v>10.801399999999999</v>
      </c>
      <c r="V7456">
        <v>9.5682899999999993</v>
      </c>
      <c r="W7456">
        <v>45.956000000000003</v>
      </c>
      <c r="X7456" t="s">
        <v>19844</v>
      </c>
      <c r="Y7456" t="s">
        <v>34898</v>
      </c>
      <c r="Z7456" t="s">
        <v>19846</v>
      </c>
      <c r="AA7456" t="s">
        <v>19846</v>
      </c>
      <c r="AB7456" t="s">
        <v>19847</v>
      </c>
      <c r="AC7456" t="s">
        <v>19848</v>
      </c>
      <c r="AD7456" t="s">
        <v>34899</v>
      </c>
      <c r="AE7456" t="s">
        <v>34900</v>
      </c>
    </row>
    <row r="7457" spans="1:31" hidden="1" x14ac:dyDescent="0.25">
      <c r="A7457">
        <v>12.9046</v>
      </c>
      <c r="B7457">
        <v>12.7974</v>
      </c>
      <c r="C7457">
        <v>12.1692</v>
      </c>
      <c r="D7457">
        <v>11.7209</v>
      </c>
      <c r="E7457" t="s">
        <v>27</v>
      </c>
      <c r="F7457">
        <v>3</v>
      </c>
      <c r="I7457" t="s">
        <v>34199</v>
      </c>
      <c r="J7457">
        <v>0.999946</v>
      </c>
      <c r="K7457" s="1">
        <v>7.6083199999999997E-5</v>
      </c>
      <c r="L7457">
        <v>121.51</v>
      </c>
      <c r="M7457">
        <v>77.507000000000005</v>
      </c>
      <c r="N7457">
        <v>121.51</v>
      </c>
      <c r="O7457">
        <v>-0.33156999999999998</v>
      </c>
      <c r="P7457">
        <v>122530000</v>
      </c>
      <c r="Q7457">
        <v>114</v>
      </c>
      <c r="R7457">
        <v>13.2142</v>
      </c>
      <c r="S7457">
        <v>20.520399999999999</v>
      </c>
      <c r="T7457">
        <v>12.536899999999999</v>
      </c>
      <c r="U7457">
        <v>12.2591</v>
      </c>
      <c r="V7457">
        <v>8.2612299999999994</v>
      </c>
      <c r="W7457">
        <v>49.592100000000002</v>
      </c>
      <c r="X7457" t="s">
        <v>19854</v>
      </c>
      <c r="Y7457" t="s">
        <v>34901</v>
      </c>
      <c r="Z7457" t="s">
        <v>19846</v>
      </c>
      <c r="AA7457" t="s">
        <v>19846</v>
      </c>
      <c r="AB7457" t="s">
        <v>19847</v>
      </c>
      <c r="AC7457" t="s">
        <v>19848</v>
      </c>
      <c r="AD7457" t="s">
        <v>34902</v>
      </c>
      <c r="AE7457" t="s">
        <v>34903</v>
      </c>
    </row>
    <row r="7458" spans="1:31" hidden="1" x14ac:dyDescent="0.25">
      <c r="A7458">
        <v>13.0596</v>
      </c>
      <c r="B7458">
        <v>10.8047</v>
      </c>
      <c r="C7458">
        <v>11.949400000000001</v>
      </c>
      <c r="D7458">
        <v>11.8592</v>
      </c>
      <c r="E7458" t="s">
        <v>27</v>
      </c>
      <c r="F7458">
        <v>3</v>
      </c>
      <c r="I7458" t="s">
        <v>34199</v>
      </c>
      <c r="J7458">
        <v>1</v>
      </c>
      <c r="K7458" s="1">
        <v>3.9394400000000002E-9</v>
      </c>
      <c r="L7458">
        <v>167.03</v>
      </c>
      <c r="M7458">
        <v>131.22</v>
      </c>
      <c r="N7458">
        <v>167.03</v>
      </c>
      <c r="O7458">
        <v>0.35250999999999999</v>
      </c>
      <c r="P7458">
        <v>15925000</v>
      </c>
      <c r="Q7458">
        <v>2104</v>
      </c>
      <c r="R7458">
        <v>11.115399999999999</v>
      </c>
      <c r="S7458">
        <v>18.786799999999999</v>
      </c>
      <c r="T7458">
        <v>12.5045</v>
      </c>
      <c r="U7458">
        <v>11.331899999999999</v>
      </c>
      <c r="V7458">
        <v>7.4548800000000002</v>
      </c>
      <c r="W7458">
        <v>47.672899999999998</v>
      </c>
      <c r="X7458" t="s">
        <v>34904</v>
      </c>
      <c r="Y7458" t="s">
        <v>34905</v>
      </c>
      <c r="Z7458" t="s">
        <v>19871</v>
      </c>
      <c r="AA7458" t="s">
        <v>19871</v>
      </c>
      <c r="AB7458" t="s">
        <v>19872</v>
      </c>
      <c r="AC7458" t="s">
        <v>19873</v>
      </c>
      <c r="AD7458" t="s">
        <v>34906</v>
      </c>
      <c r="AE7458" t="s">
        <v>34907</v>
      </c>
    </row>
    <row r="7459" spans="1:31" hidden="1" x14ac:dyDescent="0.25">
      <c r="A7459">
        <v>13.0596</v>
      </c>
      <c r="B7459">
        <v>10.8047</v>
      </c>
      <c r="C7459">
        <v>11.949400000000001</v>
      </c>
      <c r="D7459">
        <v>11.8592</v>
      </c>
      <c r="E7459" t="s">
        <v>27</v>
      </c>
      <c r="F7459">
        <v>3</v>
      </c>
      <c r="I7459" t="s">
        <v>34199</v>
      </c>
      <c r="J7459">
        <v>1</v>
      </c>
      <c r="K7459" s="1">
        <v>1.07877E-13</v>
      </c>
      <c r="L7459">
        <v>188.13</v>
      </c>
      <c r="M7459">
        <v>134.44999999999999</v>
      </c>
      <c r="N7459">
        <v>167.03</v>
      </c>
      <c r="O7459">
        <v>0.35250999999999999</v>
      </c>
      <c r="P7459">
        <v>20871000</v>
      </c>
      <c r="Q7459">
        <v>2105</v>
      </c>
      <c r="R7459">
        <v>11.115399999999999</v>
      </c>
      <c r="S7459">
        <v>18.786799999999999</v>
      </c>
      <c r="T7459">
        <v>12.5045</v>
      </c>
      <c r="U7459">
        <v>11.331899999999999</v>
      </c>
      <c r="V7459">
        <v>7.4548800000000002</v>
      </c>
      <c r="W7459">
        <v>47.672899999999998</v>
      </c>
      <c r="X7459" t="s">
        <v>34904</v>
      </c>
      <c r="Y7459" t="s">
        <v>34908</v>
      </c>
      <c r="Z7459" t="s">
        <v>19871</v>
      </c>
      <c r="AA7459" t="s">
        <v>19871</v>
      </c>
      <c r="AB7459" t="s">
        <v>19872</v>
      </c>
      <c r="AC7459" t="s">
        <v>19873</v>
      </c>
      <c r="AD7459" t="s">
        <v>34909</v>
      </c>
      <c r="AE7459" t="s">
        <v>34910</v>
      </c>
    </row>
    <row r="7460" spans="1:31" x14ac:dyDescent="0.25">
      <c r="A7460">
        <v>16.613</v>
      </c>
      <c r="B7460">
        <v>15.2936</v>
      </c>
      <c r="C7460">
        <v>15.474299999999999</v>
      </c>
      <c r="D7460">
        <v>15.1153</v>
      </c>
      <c r="E7460" t="s">
        <v>27</v>
      </c>
      <c r="F7460">
        <v>2</v>
      </c>
      <c r="I7460" t="s">
        <v>34199</v>
      </c>
      <c r="J7460">
        <v>0.99985999999999997</v>
      </c>
      <c r="K7460" s="1">
        <v>2.9071999999999999E-5</v>
      </c>
      <c r="L7460">
        <v>159.37</v>
      </c>
      <c r="M7460">
        <v>117.94</v>
      </c>
      <c r="N7460">
        <v>159.37</v>
      </c>
      <c r="O7460">
        <v>-2.8878999999999998E-2</v>
      </c>
      <c r="P7460">
        <v>73080000</v>
      </c>
      <c r="Q7460">
        <v>826</v>
      </c>
      <c r="R7460">
        <v>14.613</v>
      </c>
      <c r="S7460">
        <v>21.355699999999999</v>
      </c>
      <c r="T7460">
        <v>16.043600000000001</v>
      </c>
      <c r="U7460">
        <v>15.204499999999999</v>
      </c>
      <c r="V7460">
        <v>6.15123</v>
      </c>
      <c r="W7460">
        <v>62.496200000000002</v>
      </c>
      <c r="X7460" t="s">
        <v>20098</v>
      </c>
      <c r="Y7460" t="s">
        <v>34911</v>
      </c>
      <c r="Z7460" t="s">
        <v>20100</v>
      </c>
      <c r="AA7460" t="s">
        <v>20100</v>
      </c>
      <c r="AB7460" t="s">
        <v>20101</v>
      </c>
      <c r="AC7460" t="s">
        <v>20102</v>
      </c>
      <c r="AD7460" t="s">
        <v>34912</v>
      </c>
      <c r="AE7460" t="s">
        <v>34913</v>
      </c>
    </row>
    <row r="7461" spans="1:31" x14ac:dyDescent="0.25">
      <c r="A7461">
        <v>16.613</v>
      </c>
      <c r="B7461">
        <v>15.2936</v>
      </c>
      <c r="C7461">
        <v>15.474299999999999</v>
      </c>
      <c r="D7461">
        <v>15.1153</v>
      </c>
      <c r="E7461" t="s">
        <v>27</v>
      </c>
      <c r="F7461">
        <v>3</v>
      </c>
      <c r="I7461" t="s">
        <v>34199</v>
      </c>
      <c r="J7461">
        <v>0.99989600000000001</v>
      </c>
      <c r="K7461" s="1">
        <v>2.9071999999999999E-5</v>
      </c>
      <c r="L7461">
        <v>159.37</v>
      </c>
      <c r="M7461">
        <v>117.94</v>
      </c>
      <c r="N7461">
        <v>97.965000000000003</v>
      </c>
      <c r="O7461">
        <v>1.0566</v>
      </c>
      <c r="P7461">
        <v>184190000</v>
      </c>
      <c r="Q7461">
        <v>828</v>
      </c>
      <c r="R7461">
        <v>14.613</v>
      </c>
      <c r="S7461">
        <v>21.355699999999999</v>
      </c>
      <c r="T7461">
        <v>16.043600000000001</v>
      </c>
      <c r="U7461">
        <v>15.204499999999999</v>
      </c>
      <c r="V7461">
        <v>6.15123</v>
      </c>
      <c r="W7461">
        <v>62.496200000000002</v>
      </c>
      <c r="X7461" t="s">
        <v>20098</v>
      </c>
      <c r="Y7461" t="s">
        <v>34914</v>
      </c>
      <c r="Z7461" t="s">
        <v>20100</v>
      </c>
      <c r="AA7461" t="s">
        <v>20100</v>
      </c>
      <c r="AB7461" t="s">
        <v>20101</v>
      </c>
      <c r="AC7461" t="s">
        <v>20102</v>
      </c>
      <c r="AD7461" t="s">
        <v>34915</v>
      </c>
      <c r="AE7461" t="s">
        <v>34916</v>
      </c>
    </row>
    <row r="7462" spans="1:31" hidden="1" x14ac:dyDescent="0.25">
      <c r="A7462">
        <v>14.4817</v>
      </c>
      <c r="B7462">
        <v>13.651400000000001</v>
      </c>
      <c r="C7462">
        <v>13.0587</v>
      </c>
      <c r="D7462">
        <v>14.3803</v>
      </c>
      <c r="E7462" t="s">
        <v>27</v>
      </c>
      <c r="F7462">
        <v>2</v>
      </c>
      <c r="I7462" t="s">
        <v>34199</v>
      </c>
      <c r="J7462">
        <v>1</v>
      </c>
      <c r="K7462" s="1">
        <v>1.9534400000000001E-5</v>
      </c>
      <c r="L7462">
        <v>151.16999999999999</v>
      </c>
      <c r="M7462">
        <v>101.75</v>
      </c>
      <c r="N7462">
        <v>151.16999999999999</v>
      </c>
      <c r="O7462">
        <v>-0.10456</v>
      </c>
      <c r="P7462">
        <v>160180000</v>
      </c>
      <c r="Q7462">
        <v>509</v>
      </c>
      <c r="R7462">
        <v>15.822900000000001</v>
      </c>
      <c r="S7462">
        <v>22.444400000000002</v>
      </c>
      <c r="T7462">
        <v>13.770200000000001</v>
      </c>
      <c r="U7462">
        <v>14.0159</v>
      </c>
      <c r="V7462">
        <v>8.4285200000000007</v>
      </c>
      <c r="W7462">
        <v>55.572200000000002</v>
      </c>
      <c r="X7462" t="s">
        <v>20250</v>
      </c>
      <c r="Y7462" t="s">
        <v>34917</v>
      </c>
      <c r="Z7462" t="s">
        <v>20252</v>
      </c>
      <c r="AA7462" t="s">
        <v>20252</v>
      </c>
      <c r="AB7462" t="s">
        <v>20253</v>
      </c>
      <c r="AC7462" t="s">
        <v>20254</v>
      </c>
      <c r="AD7462" t="s">
        <v>34918</v>
      </c>
      <c r="AE7462" t="s">
        <v>34919</v>
      </c>
    </row>
    <row r="7463" spans="1:31" hidden="1" x14ac:dyDescent="0.25">
      <c r="A7463">
        <v>14.4817</v>
      </c>
      <c r="B7463">
        <v>13.651400000000001</v>
      </c>
      <c r="C7463">
        <v>13.0587</v>
      </c>
      <c r="D7463">
        <v>14.3803</v>
      </c>
      <c r="E7463" t="s">
        <v>27</v>
      </c>
      <c r="F7463">
        <v>2</v>
      </c>
      <c r="I7463" t="s">
        <v>34199</v>
      </c>
      <c r="J7463">
        <v>1</v>
      </c>
      <c r="K7463" s="1">
        <v>1.9534400000000001E-5</v>
      </c>
      <c r="L7463">
        <v>151.16999999999999</v>
      </c>
      <c r="M7463">
        <v>101.75</v>
      </c>
      <c r="N7463">
        <v>151.16999999999999</v>
      </c>
      <c r="O7463">
        <v>-0.10456</v>
      </c>
      <c r="P7463">
        <v>160180000</v>
      </c>
      <c r="Q7463">
        <v>510</v>
      </c>
      <c r="R7463">
        <v>15.822900000000001</v>
      </c>
      <c r="S7463">
        <v>22.444400000000002</v>
      </c>
      <c r="T7463">
        <v>13.770200000000001</v>
      </c>
      <c r="U7463">
        <v>14.0159</v>
      </c>
      <c r="V7463">
        <v>8.4285200000000007</v>
      </c>
      <c r="W7463">
        <v>55.572200000000002</v>
      </c>
      <c r="X7463" t="s">
        <v>20250</v>
      </c>
      <c r="Y7463" t="s">
        <v>34920</v>
      </c>
      <c r="Z7463" t="s">
        <v>20252</v>
      </c>
      <c r="AA7463" t="s">
        <v>20252</v>
      </c>
      <c r="AB7463" t="s">
        <v>20253</v>
      </c>
      <c r="AC7463" t="s">
        <v>20254</v>
      </c>
      <c r="AD7463" t="s">
        <v>34921</v>
      </c>
      <c r="AE7463" t="s">
        <v>34922</v>
      </c>
    </row>
    <row r="7464" spans="1:31" x14ac:dyDescent="0.25">
      <c r="A7464">
        <v>17.247499999999999</v>
      </c>
      <c r="B7464">
        <v>16.8673</v>
      </c>
      <c r="C7464">
        <v>16.694400000000002</v>
      </c>
      <c r="D7464">
        <v>16.468</v>
      </c>
      <c r="E7464" t="s">
        <v>27</v>
      </c>
      <c r="F7464">
        <v>3</v>
      </c>
      <c r="I7464" t="s">
        <v>34199</v>
      </c>
      <c r="J7464">
        <v>0.92690099999999997</v>
      </c>
      <c r="K7464" s="1">
        <v>3.4755699999999998E-39</v>
      </c>
      <c r="L7464">
        <v>262.07</v>
      </c>
      <c r="M7464">
        <v>199.49</v>
      </c>
      <c r="N7464">
        <v>141.65</v>
      </c>
      <c r="O7464">
        <v>0.13153000000000001</v>
      </c>
      <c r="P7464">
        <v>70753000</v>
      </c>
      <c r="Q7464">
        <v>617</v>
      </c>
      <c r="R7464">
        <v>14.3041</v>
      </c>
      <c r="S7464">
        <v>20.994599999999998</v>
      </c>
      <c r="T7464">
        <v>16.9709</v>
      </c>
      <c r="U7464">
        <v>16.6676</v>
      </c>
      <c r="V7464">
        <v>4.3269700000000002</v>
      </c>
      <c r="W7464">
        <v>67.277100000000004</v>
      </c>
      <c r="X7464" t="s">
        <v>20250</v>
      </c>
      <c r="Y7464" t="s">
        <v>34923</v>
      </c>
      <c r="Z7464" t="s">
        <v>20252</v>
      </c>
      <c r="AA7464" t="s">
        <v>20252</v>
      </c>
      <c r="AB7464" t="s">
        <v>20253</v>
      </c>
      <c r="AC7464" t="s">
        <v>20254</v>
      </c>
      <c r="AD7464" t="s">
        <v>34924</v>
      </c>
      <c r="AE7464" t="s">
        <v>34925</v>
      </c>
    </row>
    <row r="7465" spans="1:31" x14ac:dyDescent="0.25">
      <c r="A7465">
        <v>17.247499999999999</v>
      </c>
      <c r="B7465">
        <v>16.8673</v>
      </c>
      <c r="C7465">
        <v>16.694400000000002</v>
      </c>
      <c r="D7465">
        <v>16.468</v>
      </c>
      <c r="E7465" t="s">
        <v>27</v>
      </c>
      <c r="F7465">
        <v>3</v>
      </c>
      <c r="I7465" t="s">
        <v>34199</v>
      </c>
      <c r="J7465">
        <v>0.79133200000000004</v>
      </c>
      <c r="K7465" s="1">
        <v>3.4755699999999998E-39</v>
      </c>
      <c r="L7465">
        <v>262.07</v>
      </c>
      <c r="M7465">
        <v>199.49</v>
      </c>
      <c r="N7465">
        <v>141.65</v>
      </c>
      <c r="O7465">
        <v>0.13153000000000001</v>
      </c>
      <c r="P7465">
        <v>70753000</v>
      </c>
      <c r="Q7465">
        <v>618</v>
      </c>
      <c r="R7465">
        <v>14.3041</v>
      </c>
      <c r="S7465">
        <v>20.994599999999998</v>
      </c>
      <c r="T7465">
        <v>16.9709</v>
      </c>
      <c r="U7465">
        <v>16.6676</v>
      </c>
      <c r="V7465">
        <v>4.3269700000000002</v>
      </c>
      <c r="W7465">
        <v>67.277100000000004</v>
      </c>
      <c r="X7465" t="s">
        <v>20250</v>
      </c>
      <c r="Y7465" t="s">
        <v>34926</v>
      </c>
      <c r="Z7465" t="s">
        <v>20252</v>
      </c>
      <c r="AA7465" t="s">
        <v>20252</v>
      </c>
      <c r="AB7465" t="s">
        <v>20253</v>
      </c>
      <c r="AC7465" t="s">
        <v>20254</v>
      </c>
      <c r="AD7465" t="s">
        <v>34927</v>
      </c>
      <c r="AE7465" t="s">
        <v>34928</v>
      </c>
    </row>
    <row r="7466" spans="1:31" x14ac:dyDescent="0.25">
      <c r="A7466">
        <v>14.7674</v>
      </c>
      <c r="B7466">
        <v>13.593500000000001</v>
      </c>
      <c r="C7466">
        <v>13.986499999999999</v>
      </c>
      <c r="D7466">
        <v>13.9178</v>
      </c>
      <c r="E7466" t="s">
        <v>27</v>
      </c>
      <c r="F7466">
        <v>3</v>
      </c>
      <c r="I7466" t="s">
        <v>34199</v>
      </c>
      <c r="J7466">
        <v>0.96993799999999997</v>
      </c>
      <c r="K7466" s="1">
        <v>5.3272700000000002E-6</v>
      </c>
      <c r="L7466">
        <v>124.4</v>
      </c>
      <c r="M7466">
        <v>90.733999999999995</v>
      </c>
      <c r="N7466">
        <v>124.4</v>
      </c>
      <c r="O7466">
        <v>-3.4042999999999997E-2</v>
      </c>
      <c r="P7466">
        <v>31283000</v>
      </c>
      <c r="Q7466">
        <v>211</v>
      </c>
      <c r="R7466">
        <v>11.6006</v>
      </c>
      <c r="S7466">
        <v>20.281400000000001</v>
      </c>
      <c r="T7466">
        <v>14.376899999999999</v>
      </c>
      <c r="U7466">
        <v>13.755699999999999</v>
      </c>
      <c r="V7466">
        <v>6.5257100000000001</v>
      </c>
      <c r="W7466">
        <v>56.2652</v>
      </c>
      <c r="X7466" t="s">
        <v>20328</v>
      </c>
      <c r="Y7466">
        <v>211</v>
      </c>
      <c r="Z7466" t="s">
        <v>20328</v>
      </c>
      <c r="AA7466" t="s">
        <v>20328</v>
      </c>
      <c r="AB7466" t="s">
        <v>20329</v>
      </c>
      <c r="AC7466" t="s">
        <v>20330</v>
      </c>
      <c r="AD7466" t="s">
        <v>34929</v>
      </c>
      <c r="AE7466" t="s">
        <v>34930</v>
      </c>
    </row>
    <row r="7467" spans="1:31" x14ac:dyDescent="0.25">
      <c r="A7467">
        <v>14.7674</v>
      </c>
      <c r="B7467">
        <v>13.593500000000001</v>
      </c>
      <c r="C7467">
        <v>13.986499999999999</v>
      </c>
      <c r="D7467">
        <v>13.9178</v>
      </c>
      <c r="E7467" t="s">
        <v>27</v>
      </c>
      <c r="F7467">
        <v>3</v>
      </c>
      <c r="I7467" t="s">
        <v>34199</v>
      </c>
      <c r="J7467">
        <v>0.96993799999999997</v>
      </c>
      <c r="K7467" s="1">
        <v>5.3272700000000002E-6</v>
      </c>
      <c r="L7467">
        <v>124.4</v>
      </c>
      <c r="M7467">
        <v>90.733999999999995</v>
      </c>
      <c r="N7467">
        <v>124.4</v>
      </c>
      <c r="O7467">
        <v>-3.4042999999999997E-2</v>
      </c>
      <c r="P7467">
        <v>31283000</v>
      </c>
      <c r="Q7467">
        <v>212</v>
      </c>
      <c r="R7467">
        <v>11.6006</v>
      </c>
      <c r="S7467">
        <v>20.281400000000001</v>
      </c>
      <c r="T7467">
        <v>14.376899999999999</v>
      </c>
      <c r="U7467">
        <v>13.755699999999999</v>
      </c>
      <c r="V7467">
        <v>6.5257100000000001</v>
      </c>
      <c r="W7467">
        <v>56.2652</v>
      </c>
      <c r="X7467" t="s">
        <v>20328</v>
      </c>
      <c r="Y7467">
        <v>212</v>
      </c>
      <c r="Z7467" t="s">
        <v>20328</v>
      </c>
      <c r="AA7467" t="s">
        <v>20328</v>
      </c>
      <c r="AB7467" t="s">
        <v>20329</v>
      </c>
      <c r="AC7467" t="s">
        <v>20330</v>
      </c>
      <c r="AD7467" t="s">
        <v>34931</v>
      </c>
      <c r="AE7467" t="s">
        <v>34932</v>
      </c>
    </row>
    <row r="7468" spans="1:31" x14ac:dyDescent="0.25">
      <c r="A7468">
        <v>11.556699999999999</v>
      </c>
      <c r="B7468">
        <v>12.089</v>
      </c>
      <c r="C7468">
        <v>11.0512</v>
      </c>
      <c r="D7468">
        <v>11.3184</v>
      </c>
      <c r="E7468" t="s">
        <v>27</v>
      </c>
      <c r="F7468">
        <v>3</v>
      </c>
      <c r="I7468" t="s">
        <v>34199</v>
      </c>
      <c r="J7468">
        <v>0.99043999999999999</v>
      </c>
      <c r="K7468" s="1">
        <v>2.50616E-7</v>
      </c>
      <c r="L7468">
        <v>133.91999999999999</v>
      </c>
      <c r="M7468">
        <v>88.784000000000006</v>
      </c>
      <c r="N7468">
        <v>133.91999999999999</v>
      </c>
      <c r="O7468">
        <v>-0.68257999999999996</v>
      </c>
      <c r="P7468">
        <v>7052700</v>
      </c>
      <c r="Q7468">
        <v>1568</v>
      </c>
      <c r="R7468" t="s">
        <v>29</v>
      </c>
      <c r="S7468">
        <v>17.646000000000001</v>
      </c>
      <c r="T7468">
        <v>11.304</v>
      </c>
      <c r="U7468">
        <v>11.7037</v>
      </c>
      <c r="V7468">
        <v>5.9423700000000004</v>
      </c>
      <c r="W7468">
        <v>46.0152</v>
      </c>
      <c r="X7468" t="s">
        <v>20454</v>
      </c>
      <c r="Y7468">
        <v>1568</v>
      </c>
      <c r="Z7468" t="s">
        <v>20454</v>
      </c>
      <c r="AA7468" t="s">
        <v>20454</v>
      </c>
      <c r="AB7468" t="s">
        <v>20455</v>
      </c>
      <c r="AC7468" t="s">
        <v>20456</v>
      </c>
      <c r="AD7468" t="s">
        <v>34933</v>
      </c>
      <c r="AE7468" t="s">
        <v>34934</v>
      </c>
    </row>
    <row r="7469" spans="1:31" x14ac:dyDescent="0.25">
      <c r="A7469">
        <v>15.482699999999999</v>
      </c>
      <c r="B7469">
        <v>15.0753</v>
      </c>
      <c r="C7469">
        <v>14.76</v>
      </c>
      <c r="D7469">
        <v>14.872</v>
      </c>
      <c r="E7469" t="s">
        <v>27</v>
      </c>
      <c r="F7469">
        <v>2</v>
      </c>
      <c r="I7469" t="s">
        <v>34199</v>
      </c>
      <c r="J7469">
        <v>0.99999899999999997</v>
      </c>
      <c r="K7469" s="1">
        <v>1.25833E-67</v>
      </c>
      <c r="L7469">
        <v>287.88</v>
      </c>
      <c r="M7469">
        <v>241.6</v>
      </c>
      <c r="N7469">
        <v>274</v>
      </c>
      <c r="O7469">
        <v>0.40511000000000003</v>
      </c>
      <c r="P7469">
        <v>19376000</v>
      </c>
      <c r="Q7469">
        <v>95</v>
      </c>
      <c r="R7469">
        <v>10.935499999999999</v>
      </c>
      <c r="S7469">
        <v>19.582999999999998</v>
      </c>
      <c r="T7469">
        <v>15.1214</v>
      </c>
      <c r="U7469">
        <v>14.973599999999999</v>
      </c>
      <c r="V7469">
        <v>4.6093200000000003</v>
      </c>
      <c r="W7469">
        <v>60.19</v>
      </c>
      <c r="X7469" t="s">
        <v>20796</v>
      </c>
      <c r="Y7469" t="s">
        <v>34935</v>
      </c>
      <c r="Z7469" t="s">
        <v>20798</v>
      </c>
      <c r="AA7469" t="s">
        <v>20798</v>
      </c>
      <c r="AB7469" t="s">
        <v>20799</v>
      </c>
      <c r="AC7469" t="s">
        <v>20800</v>
      </c>
      <c r="AD7469" t="s">
        <v>34936</v>
      </c>
      <c r="AE7469" t="s">
        <v>34937</v>
      </c>
    </row>
    <row r="7470" spans="1:31" hidden="1" x14ac:dyDescent="0.25">
      <c r="A7470">
        <v>12.602499999999999</v>
      </c>
      <c r="B7470">
        <v>12.032999999999999</v>
      </c>
      <c r="C7470">
        <v>12.030900000000001</v>
      </c>
      <c r="D7470">
        <v>11.100199999999999</v>
      </c>
      <c r="E7470" t="s">
        <v>27</v>
      </c>
      <c r="F7470">
        <v>2</v>
      </c>
      <c r="I7470" t="s">
        <v>34199</v>
      </c>
      <c r="J7470">
        <v>0.79521299999999995</v>
      </c>
      <c r="K7470">
        <v>1.20704E-2</v>
      </c>
      <c r="L7470">
        <v>80.013999999999996</v>
      </c>
      <c r="M7470">
        <v>26.222000000000001</v>
      </c>
      <c r="N7470">
        <v>80.013999999999996</v>
      </c>
      <c r="O7470">
        <v>0.10468</v>
      </c>
      <c r="P7470">
        <v>3463800</v>
      </c>
      <c r="Q7470">
        <v>573</v>
      </c>
      <c r="R7470">
        <v>7.8432300000000001</v>
      </c>
      <c r="S7470">
        <v>19.3216</v>
      </c>
      <c r="T7470">
        <v>12.316700000000001</v>
      </c>
      <c r="U7470">
        <v>11.566599999999999</v>
      </c>
      <c r="V7470">
        <v>7.7549900000000003</v>
      </c>
      <c r="W7470">
        <v>47.7667</v>
      </c>
      <c r="X7470" t="s">
        <v>20858</v>
      </c>
      <c r="Y7470">
        <v>573</v>
      </c>
      <c r="Z7470" t="s">
        <v>20858</v>
      </c>
      <c r="AA7470" t="s">
        <v>20858</v>
      </c>
      <c r="AB7470" t="s">
        <v>20859</v>
      </c>
      <c r="AC7470" t="s">
        <v>20860</v>
      </c>
      <c r="AD7470" t="s">
        <v>34938</v>
      </c>
      <c r="AE7470" t="s">
        <v>34939</v>
      </c>
    </row>
    <row r="7471" spans="1:31" hidden="1" x14ac:dyDescent="0.25">
      <c r="A7471">
        <v>12.602499999999999</v>
      </c>
      <c r="B7471">
        <v>12.032999999999999</v>
      </c>
      <c r="C7471">
        <v>12.030900000000001</v>
      </c>
      <c r="D7471">
        <v>11.100199999999999</v>
      </c>
      <c r="E7471" t="s">
        <v>27</v>
      </c>
      <c r="F7471">
        <v>2</v>
      </c>
      <c r="I7471" t="s">
        <v>34199</v>
      </c>
      <c r="J7471">
        <v>0.79521299999999995</v>
      </c>
      <c r="K7471">
        <v>1.20704E-2</v>
      </c>
      <c r="L7471">
        <v>80.013999999999996</v>
      </c>
      <c r="M7471">
        <v>26.222000000000001</v>
      </c>
      <c r="N7471">
        <v>80.013999999999996</v>
      </c>
      <c r="O7471">
        <v>0.10468</v>
      </c>
      <c r="P7471">
        <v>3463800</v>
      </c>
      <c r="Q7471">
        <v>574</v>
      </c>
      <c r="R7471">
        <v>7.8432300000000001</v>
      </c>
      <c r="S7471">
        <v>19.3216</v>
      </c>
      <c r="T7471">
        <v>12.316700000000001</v>
      </c>
      <c r="U7471">
        <v>11.566599999999999</v>
      </c>
      <c r="V7471">
        <v>7.7549900000000003</v>
      </c>
      <c r="W7471">
        <v>47.7667</v>
      </c>
      <c r="X7471" t="s">
        <v>20858</v>
      </c>
      <c r="Y7471">
        <v>574</v>
      </c>
      <c r="Z7471" t="s">
        <v>20858</v>
      </c>
      <c r="AA7471" t="s">
        <v>20858</v>
      </c>
      <c r="AB7471" t="s">
        <v>20859</v>
      </c>
      <c r="AC7471" t="s">
        <v>20860</v>
      </c>
      <c r="AD7471" t="s">
        <v>34940</v>
      </c>
      <c r="AE7471" t="s">
        <v>34941</v>
      </c>
    </row>
    <row r="7472" spans="1:31" x14ac:dyDescent="0.25">
      <c r="A7472">
        <v>17.005800000000001</v>
      </c>
      <c r="B7472">
        <v>16.4895</v>
      </c>
      <c r="C7472">
        <v>16.5807</v>
      </c>
      <c r="D7472">
        <v>16.350300000000001</v>
      </c>
      <c r="E7472" t="s">
        <v>27</v>
      </c>
      <c r="F7472">
        <v>2</v>
      </c>
      <c r="I7472" t="s">
        <v>34199</v>
      </c>
      <c r="J7472">
        <v>1</v>
      </c>
      <c r="K7472">
        <v>1.4262500000000001E-4</v>
      </c>
      <c r="L7472">
        <v>148.52000000000001</v>
      </c>
      <c r="M7472">
        <v>86.114999999999995</v>
      </c>
      <c r="N7472">
        <v>148.52000000000001</v>
      </c>
      <c r="O7472">
        <v>-2.2307999999999998E-3</v>
      </c>
      <c r="P7472">
        <v>37673000</v>
      </c>
      <c r="Q7472">
        <v>107</v>
      </c>
      <c r="R7472">
        <v>15.005100000000001</v>
      </c>
      <c r="S7472">
        <v>21.095099999999999</v>
      </c>
      <c r="T7472">
        <v>16.793299999999999</v>
      </c>
      <c r="U7472">
        <v>16.419899999999998</v>
      </c>
      <c r="V7472">
        <v>4.6751699999999996</v>
      </c>
      <c r="W7472">
        <v>66.426299999999998</v>
      </c>
      <c r="X7472" t="s">
        <v>20943</v>
      </c>
      <c r="Y7472" t="s">
        <v>34942</v>
      </c>
      <c r="Z7472" t="s">
        <v>20936</v>
      </c>
      <c r="AA7472" t="s">
        <v>20936</v>
      </c>
      <c r="AB7472" t="s">
        <v>20945</v>
      </c>
      <c r="AC7472" t="s">
        <v>20946</v>
      </c>
      <c r="AD7472" t="s">
        <v>34943</v>
      </c>
      <c r="AE7472" t="s">
        <v>34944</v>
      </c>
    </row>
    <row r="7473" spans="1:31" hidden="1" x14ac:dyDescent="0.25">
      <c r="A7473">
        <v>12.8064</v>
      </c>
      <c r="B7473">
        <v>10.6524</v>
      </c>
      <c r="C7473">
        <v>12.338800000000001</v>
      </c>
      <c r="D7473">
        <v>10.685499999999999</v>
      </c>
      <c r="E7473" t="s">
        <v>27</v>
      </c>
      <c r="F7473">
        <v>3</v>
      </c>
      <c r="I7473" t="s">
        <v>34199</v>
      </c>
      <c r="J7473">
        <v>0.99932900000000002</v>
      </c>
      <c r="K7473" s="1">
        <v>8.6967500000000001E-20</v>
      </c>
      <c r="L7473">
        <v>198.51</v>
      </c>
      <c r="M7473">
        <v>154.04</v>
      </c>
      <c r="N7473">
        <v>198.51</v>
      </c>
      <c r="O7473">
        <v>8.5682999999999995E-2</v>
      </c>
      <c r="P7473">
        <v>25202000</v>
      </c>
      <c r="Q7473">
        <v>67</v>
      </c>
      <c r="R7473" t="s">
        <v>29</v>
      </c>
      <c r="S7473">
        <v>17.910900000000002</v>
      </c>
      <c r="T7473">
        <v>12.5726</v>
      </c>
      <c r="U7473">
        <v>10.669</v>
      </c>
      <c r="V7473">
        <v>7.2419700000000002</v>
      </c>
      <c r="W7473">
        <v>46.4831</v>
      </c>
      <c r="X7473" t="s">
        <v>34945</v>
      </c>
      <c r="Y7473" t="s">
        <v>34946</v>
      </c>
      <c r="Z7473" t="s">
        <v>34947</v>
      </c>
      <c r="AA7473" t="s">
        <v>34947</v>
      </c>
      <c r="AB7473" t="s">
        <v>34948</v>
      </c>
      <c r="AC7473" t="s">
        <v>34949</v>
      </c>
      <c r="AD7473" t="s">
        <v>34950</v>
      </c>
      <c r="AE7473" t="s">
        <v>34951</v>
      </c>
    </row>
    <row r="7474" spans="1:31" hidden="1" x14ac:dyDescent="0.25">
      <c r="A7474">
        <v>12.8064</v>
      </c>
      <c r="B7474">
        <v>10.6524</v>
      </c>
      <c r="C7474">
        <v>12.338800000000001</v>
      </c>
      <c r="D7474">
        <v>10.685499999999999</v>
      </c>
      <c r="E7474" t="s">
        <v>27</v>
      </c>
      <c r="F7474">
        <v>3</v>
      </c>
      <c r="I7474" t="s">
        <v>34199</v>
      </c>
      <c r="J7474">
        <v>0.99886799999999998</v>
      </c>
      <c r="K7474">
        <v>1.09342E-4</v>
      </c>
      <c r="L7474">
        <v>116.61</v>
      </c>
      <c r="M7474">
        <v>76.617999999999995</v>
      </c>
      <c r="N7474">
        <v>116.61</v>
      </c>
      <c r="O7474">
        <v>-1.0158</v>
      </c>
      <c r="P7474">
        <v>7420000</v>
      </c>
      <c r="Q7474">
        <v>68</v>
      </c>
      <c r="R7474" t="s">
        <v>29</v>
      </c>
      <c r="S7474">
        <v>17.910900000000002</v>
      </c>
      <c r="T7474">
        <v>12.5726</v>
      </c>
      <c r="U7474">
        <v>10.669</v>
      </c>
      <c r="V7474">
        <v>7.2419700000000002</v>
      </c>
      <c r="W7474">
        <v>46.4831</v>
      </c>
      <c r="X7474" t="s">
        <v>34945</v>
      </c>
      <c r="Y7474" t="s">
        <v>34952</v>
      </c>
      <c r="Z7474" t="s">
        <v>34947</v>
      </c>
      <c r="AA7474" t="s">
        <v>34947</v>
      </c>
      <c r="AB7474" t="s">
        <v>34948</v>
      </c>
      <c r="AC7474" t="s">
        <v>34949</v>
      </c>
      <c r="AD7474" t="s">
        <v>34953</v>
      </c>
      <c r="AE7474" t="s">
        <v>34954</v>
      </c>
    </row>
    <row r="7475" spans="1:31" hidden="1" x14ac:dyDescent="0.25">
      <c r="A7475">
        <v>14.452999999999999</v>
      </c>
      <c r="B7475">
        <v>13.1982</v>
      </c>
      <c r="C7475">
        <v>13.520099999999999</v>
      </c>
      <c r="D7475">
        <v>13.1709</v>
      </c>
      <c r="E7475" t="s">
        <v>27</v>
      </c>
      <c r="F7475">
        <v>2</v>
      </c>
      <c r="I7475" t="s">
        <v>34199</v>
      </c>
      <c r="J7475">
        <v>1</v>
      </c>
      <c r="K7475" s="1">
        <v>2.9938899999999999E-5</v>
      </c>
      <c r="L7475">
        <v>158.76</v>
      </c>
      <c r="M7475">
        <v>63.988</v>
      </c>
      <c r="N7475">
        <v>158.76</v>
      </c>
      <c r="O7475">
        <v>0.14118</v>
      </c>
      <c r="P7475">
        <v>44049000</v>
      </c>
      <c r="Q7475">
        <v>1530</v>
      </c>
      <c r="R7475">
        <v>13.8741</v>
      </c>
      <c r="S7475">
        <v>20.970600000000001</v>
      </c>
      <c r="T7475">
        <v>13.986599999999999</v>
      </c>
      <c r="U7475">
        <v>13.1846</v>
      </c>
      <c r="V7475">
        <v>7.7860699999999996</v>
      </c>
      <c r="W7475">
        <v>54.342300000000002</v>
      </c>
      <c r="X7475" t="s">
        <v>20960</v>
      </c>
      <c r="Y7475" t="s">
        <v>34955</v>
      </c>
      <c r="Z7475" t="s">
        <v>20962</v>
      </c>
      <c r="AA7475" t="s">
        <v>20963</v>
      </c>
      <c r="AB7475" t="s">
        <v>20964</v>
      </c>
      <c r="AC7475" t="s">
        <v>20965</v>
      </c>
      <c r="AD7475" t="s">
        <v>34956</v>
      </c>
      <c r="AE7475" t="s">
        <v>34957</v>
      </c>
    </row>
    <row r="7476" spans="1:31" x14ac:dyDescent="0.25">
      <c r="A7476">
        <v>11.007</v>
      </c>
      <c r="B7476">
        <v>10.7623</v>
      </c>
      <c r="C7476">
        <v>10.6929</v>
      </c>
      <c r="D7476">
        <v>11.0238</v>
      </c>
      <c r="E7476" t="s">
        <v>27</v>
      </c>
      <c r="F7476">
        <v>2</v>
      </c>
      <c r="I7476" t="s">
        <v>34199</v>
      </c>
      <c r="J7476">
        <v>0.99999300000000002</v>
      </c>
      <c r="K7476">
        <v>5.8237600000000001E-4</v>
      </c>
      <c r="L7476">
        <v>119.75</v>
      </c>
      <c r="M7476">
        <v>38.729999999999997</v>
      </c>
      <c r="N7476">
        <v>115.49</v>
      </c>
      <c r="O7476">
        <v>9.8726999999999999E-3</v>
      </c>
      <c r="P7476">
        <v>4410100</v>
      </c>
      <c r="Q7476">
        <v>488</v>
      </c>
      <c r="R7476" t="s">
        <v>29</v>
      </c>
      <c r="S7476">
        <v>17.203700000000001</v>
      </c>
      <c r="T7476">
        <v>10.85</v>
      </c>
      <c r="U7476">
        <v>10.8931</v>
      </c>
      <c r="V7476">
        <v>6.3106499999999999</v>
      </c>
      <c r="W7476">
        <v>43.485999999999997</v>
      </c>
      <c r="X7476" t="s">
        <v>21046</v>
      </c>
      <c r="Y7476" t="s">
        <v>34958</v>
      </c>
      <c r="Z7476" t="s">
        <v>21041</v>
      </c>
      <c r="AA7476" t="s">
        <v>21041</v>
      </c>
      <c r="AB7476" t="s">
        <v>21048</v>
      </c>
      <c r="AC7476" t="s">
        <v>21049</v>
      </c>
      <c r="AD7476" t="s">
        <v>34959</v>
      </c>
      <c r="AE7476" t="s">
        <v>34960</v>
      </c>
    </row>
    <row r="7477" spans="1:31" x14ac:dyDescent="0.25">
      <c r="A7477">
        <v>11.007</v>
      </c>
      <c r="B7477">
        <v>10.7623</v>
      </c>
      <c r="C7477">
        <v>10.6929</v>
      </c>
      <c r="D7477">
        <v>11.0238</v>
      </c>
      <c r="E7477" t="s">
        <v>27</v>
      </c>
      <c r="F7477">
        <v>2</v>
      </c>
      <c r="I7477" t="s">
        <v>34199</v>
      </c>
      <c r="J7477">
        <v>0.99886799999999998</v>
      </c>
      <c r="K7477">
        <v>2.4132099999999999E-4</v>
      </c>
      <c r="L7477">
        <v>134.77000000000001</v>
      </c>
      <c r="M7477">
        <v>27.757999999999999</v>
      </c>
      <c r="N7477">
        <v>134.77000000000001</v>
      </c>
      <c r="O7477">
        <v>0.37018000000000001</v>
      </c>
      <c r="P7477">
        <v>18506000</v>
      </c>
      <c r="Q7477">
        <v>490</v>
      </c>
      <c r="R7477" t="s">
        <v>29</v>
      </c>
      <c r="S7477">
        <v>17.203700000000001</v>
      </c>
      <c r="T7477">
        <v>10.85</v>
      </c>
      <c r="U7477">
        <v>10.8931</v>
      </c>
      <c r="V7477">
        <v>6.3106499999999999</v>
      </c>
      <c r="W7477">
        <v>43.485999999999997</v>
      </c>
      <c r="X7477" t="s">
        <v>21046</v>
      </c>
      <c r="Y7477" t="s">
        <v>34961</v>
      </c>
      <c r="Z7477" t="s">
        <v>21041</v>
      </c>
      <c r="AA7477" t="s">
        <v>21041</v>
      </c>
      <c r="AB7477" t="s">
        <v>21048</v>
      </c>
      <c r="AC7477" t="s">
        <v>21049</v>
      </c>
      <c r="AD7477" t="s">
        <v>34962</v>
      </c>
      <c r="AE7477" t="s">
        <v>34963</v>
      </c>
    </row>
    <row r="7478" spans="1:31" x14ac:dyDescent="0.25">
      <c r="A7478">
        <v>15.8001</v>
      </c>
      <c r="B7478">
        <v>15.269399999999999</v>
      </c>
      <c r="C7478">
        <v>15.283200000000001</v>
      </c>
      <c r="D7478">
        <v>14.566599999999999</v>
      </c>
      <c r="E7478" t="s">
        <v>27</v>
      </c>
      <c r="F7478">
        <v>2</v>
      </c>
      <c r="I7478" t="s">
        <v>34199</v>
      </c>
      <c r="J7478">
        <v>0.99609199999999998</v>
      </c>
      <c r="K7478" s="1">
        <v>1.4926000000000001E-5</v>
      </c>
      <c r="L7478">
        <v>154.01</v>
      </c>
      <c r="M7478">
        <v>113.74</v>
      </c>
      <c r="N7478">
        <v>154.01</v>
      </c>
      <c r="O7478">
        <v>0.28323999999999999</v>
      </c>
      <c r="P7478">
        <v>7422500</v>
      </c>
      <c r="Q7478">
        <v>20</v>
      </c>
      <c r="R7478" t="s">
        <v>29</v>
      </c>
      <c r="S7478">
        <v>18.024999999999999</v>
      </c>
      <c r="T7478">
        <v>15.541600000000001</v>
      </c>
      <c r="U7478">
        <v>14.917999999999999</v>
      </c>
      <c r="V7478">
        <v>3.1070099999999998</v>
      </c>
      <c r="W7478">
        <v>60.9193</v>
      </c>
      <c r="X7478" t="s">
        <v>21122</v>
      </c>
      <c r="Y7478" t="s">
        <v>22136</v>
      </c>
      <c r="Z7478" t="s">
        <v>21124</v>
      </c>
      <c r="AA7478" t="s">
        <v>21124</v>
      </c>
      <c r="AB7478" t="s">
        <v>21125</v>
      </c>
      <c r="AC7478" t="s">
        <v>21126</v>
      </c>
      <c r="AD7478" t="s">
        <v>34964</v>
      </c>
      <c r="AE7478" t="s">
        <v>34965</v>
      </c>
    </row>
    <row r="7479" spans="1:31" x14ac:dyDescent="0.25">
      <c r="A7479">
        <v>12.3834</v>
      </c>
      <c r="B7479">
        <v>11.964600000000001</v>
      </c>
      <c r="C7479">
        <v>10.8385</v>
      </c>
      <c r="D7479">
        <v>11.813700000000001</v>
      </c>
      <c r="E7479" t="s">
        <v>27</v>
      </c>
      <c r="F7479">
        <v>3</v>
      </c>
      <c r="I7479" t="s">
        <v>34199</v>
      </c>
      <c r="J7479">
        <v>0.94971899999999998</v>
      </c>
      <c r="K7479" s="1">
        <v>5.1132199999999998E-9</v>
      </c>
      <c r="L7479">
        <v>133.61000000000001</v>
      </c>
      <c r="M7479">
        <v>106.85</v>
      </c>
      <c r="N7479">
        <v>113.33</v>
      </c>
      <c r="O7479">
        <v>-0.49335000000000001</v>
      </c>
      <c r="P7479">
        <v>62618000</v>
      </c>
      <c r="Q7479">
        <v>253</v>
      </c>
      <c r="R7479">
        <v>8.51586</v>
      </c>
      <c r="S7479">
        <v>18.369399999999999</v>
      </c>
      <c r="T7479">
        <v>11.610900000000001</v>
      </c>
      <c r="U7479">
        <v>11.889099999999999</v>
      </c>
      <c r="V7479">
        <v>6.4802200000000001</v>
      </c>
      <c r="W7479">
        <v>47.000100000000003</v>
      </c>
      <c r="X7479" t="s">
        <v>21150</v>
      </c>
      <c r="Y7479">
        <v>253</v>
      </c>
      <c r="Z7479" t="s">
        <v>21150</v>
      </c>
      <c r="AA7479" t="s">
        <v>21150</v>
      </c>
      <c r="AB7479" t="s">
        <v>21151</v>
      </c>
      <c r="AC7479" t="s">
        <v>21152</v>
      </c>
      <c r="AD7479" t="s">
        <v>34966</v>
      </c>
      <c r="AE7479" t="s">
        <v>34967</v>
      </c>
    </row>
    <row r="7480" spans="1:31" x14ac:dyDescent="0.25">
      <c r="A7480">
        <v>14.3874</v>
      </c>
      <c r="B7480">
        <v>13.035500000000001</v>
      </c>
      <c r="C7480">
        <v>13.572100000000001</v>
      </c>
      <c r="D7480">
        <v>13.769299999999999</v>
      </c>
      <c r="E7480" t="s">
        <v>27</v>
      </c>
      <c r="F7480">
        <v>3</v>
      </c>
      <c r="I7480" t="s">
        <v>34199</v>
      </c>
      <c r="J7480">
        <v>0.85530899999999999</v>
      </c>
      <c r="K7480" s="1">
        <v>1.3491400000000001E-10</v>
      </c>
      <c r="L7480">
        <v>156.15</v>
      </c>
      <c r="M7480">
        <v>118.6</v>
      </c>
      <c r="N7480">
        <v>53.454000000000001</v>
      </c>
      <c r="O7480">
        <v>0.38153999999999999</v>
      </c>
      <c r="P7480">
        <v>19051000</v>
      </c>
      <c r="Q7480">
        <v>347</v>
      </c>
      <c r="R7480">
        <v>11.808</v>
      </c>
      <c r="S7480">
        <v>18.923999999999999</v>
      </c>
      <c r="T7480">
        <v>13.979799999999999</v>
      </c>
      <c r="U7480">
        <v>13.4024</v>
      </c>
      <c r="V7480">
        <v>5.5215899999999998</v>
      </c>
      <c r="W7480">
        <v>54.764400000000002</v>
      </c>
      <c r="X7480" t="s">
        <v>21378</v>
      </c>
      <c r="Y7480">
        <v>347</v>
      </c>
      <c r="Z7480" t="s">
        <v>21378</v>
      </c>
      <c r="AA7480" t="s">
        <v>21378</v>
      </c>
      <c r="AB7480" t="s">
        <v>21379</v>
      </c>
      <c r="AC7480" t="s">
        <v>21380</v>
      </c>
      <c r="AD7480" t="s">
        <v>34968</v>
      </c>
      <c r="AE7480" t="s">
        <v>34969</v>
      </c>
    </row>
    <row r="7481" spans="1:31" x14ac:dyDescent="0.25">
      <c r="A7481">
        <v>15.395300000000001</v>
      </c>
      <c r="B7481">
        <v>15.149699999999999</v>
      </c>
      <c r="C7481">
        <v>14.723000000000001</v>
      </c>
      <c r="D7481">
        <v>14.833299999999999</v>
      </c>
      <c r="E7481" t="s">
        <v>27</v>
      </c>
      <c r="F7481">
        <v>2</v>
      </c>
      <c r="I7481" t="s">
        <v>34199</v>
      </c>
      <c r="J7481">
        <v>0.99998399999999998</v>
      </c>
      <c r="K7481">
        <v>1.4347800000000001E-3</v>
      </c>
      <c r="L7481">
        <v>106.4</v>
      </c>
      <c r="M7481">
        <v>51.223999999999997</v>
      </c>
      <c r="N7481">
        <v>106.4</v>
      </c>
      <c r="O7481">
        <v>-8.2765000000000005E-2</v>
      </c>
      <c r="P7481">
        <v>6565400</v>
      </c>
      <c r="Q7481">
        <v>59</v>
      </c>
      <c r="R7481">
        <v>11.9756</v>
      </c>
      <c r="S7481">
        <v>18.668900000000001</v>
      </c>
      <c r="T7481">
        <v>15.059200000000001</v>
      </c>
      <c r="U7481">
        <v>14.9915</v>
      </c>
      <c r="V7481">
        <v>3.6774</v>
      </c>
      <c r="W7481">
        <v>60.101399999999998</v>
      </c>
      <c r="X7481" t="s">
        <v>21695</v>
      </c>
      <c r="Y7481" t="s">
        <v>34970</v>
      </c>
      <c r="Z7481" t="s">
        <v>21697</v>
      </c>
      <c r="AA7481" t="s">
        <v>21697</v>
      </c>
      <c r="AB7481" t="s">
        <v>21698</v>
      </c>
      <c r="AC7481" t="s">
        <v>21699</v>
      </c>
      <c r="AD7481" t="s">
        <v>34971</v>
      </c>
      <c r="AE7481" t="s">
        <v>34972</v>
      </c>
    </row>
    <row r="7482" spans="1:31" x14ac:dyDescent="0.25">
      <c r="A7482">
        <v>16.2743</v>
      </c>
      <c r="B7482">
        <v>16.340599999999998</v>
      </c>
      <c r="C7482">
        <v>15.861000000000001</v>
      </c>
      <c r="D7482">
        <v>16.1692</v>
      </c>
      <c r="E7482" t="s">
        <v>27</v>
      </c>
      <c r="F7482">
        <v>3</v>
      </c>
      <c r="I7482" t="s">
        <v>34199</v>
      </c>
      <c r="J7482">
        <v>0.99958899999999995</v>
      </c>
      <c r="K7482">
        <v>2.11643E-2</v>
      </c>
      <c r="L7482">
        <v>73.385999999999996</v>
      </c>
      <c r="M7482">
        <v>40.698</v>
      </c>
      <c r="N7482">
        <v>73.385999999999996</v>
      </c>
      <c r="O7482">
        <v>-8.8913000000000006E-2</v>
      </c>
      <c r="P7482">
        <v>6962500</v>
      </c>
      <c r="Q7482">
        <v>1768</v>
      </c>
      <c r="R7482">
        <v>12.268700000000001</v>
      </c>
      <c r="S7482">
        <v>18.392199999999999</v>
      </c>
      <c r="T7482">
        <v>16.067599999999999</v>
      </c>
      <c r="U7482">
        <v>16.254899999999999</v>
      </c>
      <c r="V7482">
        <v>2.1372900000000001</v>
      </c>
      <c r="W7482">
        <v>64.645099999999999</v>
      </c>
      <c r="X7482" t="s">
        <v>21763</v>
      </c>
      <c r="Y7482" t="s">
        <v>34973</v>
      </c>
      <c r="Z7482" t="s">
        <v>21765</v>
      </c>
      <c r="AA7482" t="s">
        <v>21765</v>
      </c>
      <c r="AB7482" t="s">
        <v>21766</v>
      </c>
      <c r="AC7482" t="s">
        <v>21767</v>
      </c>
      <c r="AD7482" t="s">
        <v>34974</v>
      </c>
      <c r="AE7482" t="s">
        <v>34975</v>
      </c>
    </row>
    <row r="7483" spans="1:31" x14ac:dyDescent="0.25">
      <c r="A7483">
        <v>10.583600000000001</v>
      </c>
      <c r="B7483">
        <v>10.1556</v>
      </c>
      <c r="C7483">
        <v>10.1746</v>
      </c>
      <c r="D7483">
        <v>10.038600000000001</v>
      </c>
      <c r="E7483" t="s">
        <v>27</v>
      </c>
      <c r="F7483">
        <v>3</v>
      </c>
      <c r="I7483" t="s">
        <v>34199</v>
      </c>
      <c r="J7483">
        <v>0.99978400000000001</v>
      </c>
      <c r="K7483">
        <v>2.8256699999999999E-2</v>
      </c>
      <c r="L7483">
        <v>56.149000000000001</v>
      </c>
      <c r="M7483">
        <v>6.1555999999999997</v>
      </c>
      <c r="N7483">
        <v>56.149000000000001</v>
      </c>
      <c r="O7483">
        <v>-1.0035000000000001</v>
      </c>
      <c r="P7483">
        <v>2681400</v>
      </c>
      <c r="Q7483">
        <v>231</v>
      </c>
      <c r="R7483">
        <v>9.1821199999999994</v>
      </c>
      <c r="S7483">
        <v>16.4269</v>
      </c>
      <c r="T7483">
        <v>10.379099999999999</v>
      </c>
      <c r="U7483">
        <v>10.097099999999999</v>
      </c>
      <c r="V7483">
        <v>6.3297600000000003</v>
      </c>
      <c r="W7483">
        <v>40.952399999999997</v>
      </c>
      <c r="X7483" t="s">
        <v>34976</v>
      </c>
      <c r="Y7483">
        <v>231</v>
      </c>
      <c r="Z7483" t="s">
        <v>34976</v>
      </c>
      <c r="AA7483" t="s">
        <v>34976</v>
      </c>
      <c r="AB7483" t="s">
        <v>34977</v>
      </c>
      <c r="AC7483" t="s">
        <v>34978</v>
      </c>
      <c r="AD7483" t="s">
        <v>34979</v>
      </c>
      <c r="AE7483" t="s">
        <v>34980</v>
      </c>
    </row>
    <row r="7484" spans="1:31" x14ac:dyDescent="0.25">
      <c r="A7484">
        <v>10.583600000000001</v>
      </c>
      <c r="B7484">
        <v>10.1556</v>
      </c>
      <c r="C7484">
        <v>10.1746</v>
      </c>
      <c r="D7484">
        <v>10.038600000000001</v>
      </c>
      <c r="E7484" t="s">
        <v>27</v>
      </c>
      <c r="F7484">
        <v>3</v>
      </c>
      <c r="I7484" t="s">
        <v>34199</v>
      </c>
      <c r="J7484">
        <v>0.84726900000000005</v>
      </c>
      <c r="K7484">
        <v>2.8256699999999999E-2</v>
      </c>
      <c r="L7484">
        <v>56.149000000000001</v>
      </c>
      <c r="M7484">
        <v>6.1555999999999997</v>
      </c>
      <c r="N7484">
        <v>56.149000000000001</v>
      </c>
      <c r="O7484">
        <v>-1.0035000000000001</v>
      </c>
      <c r="P7484">
        <v>2681400</v>
      </c>
      <c r="Q7484">
        <v>238</v>
      </c>
      <c r="R7484">
        <v>9.1821199999999994</v>
      </c>
      <c r="S7484">
        <v>16.4269</v>
      </c>
      <c r="T7484">
        <v>10.379099999999999</v>
      </c>
      <c r="U7484">
        <v>10.097099999999999</v>
      </c>
      <c r="V7484">
        <v>6.3297600000000003</v>
      </c>
      <c r="W7484">
        <v>40.952399999999997</v>
      </c>
      <c r="X7484" t="s">
        <v>34976</v>
      </c>
      <c r="Y7484">
        <v>238</v>
      </c>
      <c r="Z7484" t="s">
        <v>34976</v>
      </c>
      <c r="AA7484" t="s">
        <v>34976</v>
      </c>
      <c r="AB7484" t="s">
        <v>34977</v>
      </c>
      <c r="AC7484" t="s">
        <v>34978</v>
      </c>
      <c r="AD7484" t="s">
        <v>34981</v>
      </c>
      <c r="AE7484" t="s">
        <v>34982</v>
      </c>
    </row>
    <row r="7485" spans="1:31" x14ac:dyDescent="0.25">
      <c r="A7485">
        <v>14.1076</v>
      </c>
      <c r="B7485">
        <v>13.859500000000001</v>
      </c>
      <c r="C7485">
        <v>13.765599999999999</v>
      </c>
      <c r="D7485">
        <v>13.8218</v>
      </c>
      <c r="E7485" t="s">
        <v>27</v>
      </c>
      <c r="F7485">
        <v>2</v>
      </c>
      <c r="I7485" t="s">
        <v>34199</v>
      </c>
      <c r="J7485">
        <v>0.98228899999999997</v>
      </c>
      <c r="K7485">
        <v>9.2501100000000006E-3</v>
      </c>
      <c r="L7485">
        <v>72.680999999999997</v>
      </c>
      <c r="M7485">
        <v>34.963999999999999</v>
      </c>
      <c r="N7485">
        <v>72.680999999999997</v>
      </c>
      <c r="O7485">
        <v>7.7682000000000001E-2</v>
      </c>
      <c r="P7485">
        <v>2810500</v>
      </c>
      <c r="Q7485">
        <v>242</v>
      </c>
      <c r="R7485">
        <v>8.1655099999999994</v>
      </c>
      <c r="S7485">
        <v>17.0594</v>
      </c>
      <c r="T7485">
        <v>13.9366</v>
      </c>
      <c r="U7485">
        <v>13.8407</v>
      </c>
      <c r="V7485">
        <v>3.2187299999999999</v>
      </c>
      <c r="W7485">
        <v>55.554499999999997</v>
      </c>
      <c r="X7485" t="s">
        <v>21981</v>
      </c>
      <c r="Y7485" t="s">
        <v>34983</v>
      </c>
      <c r="Z7485" t="s">
        <v>21976</v>
      </c>
      <c r="AA7485" t="s">
        <v>21976</v>
      </c>
      <c r="AB7485" t="s">
        <v>21983</v>
      </c>
      <c r="AC7485" t="s">
        <v>21984</v>
      </c>
      <c r="AD7485" t="s">
        <v>34984</v>
      </c>
      <c r="AE7485" t="s">
        <v>34985</v>
      </c>
    </row>
    <row r="7486" spans="1:31" x14ac:dyDescent="0.25">
      <c r="A7486">
        <v>18.049399999999999</v>
      </c>
      <c r="B7486">
        <v>17.3475</v>
      </c>
      <c r="C7486">
        <v>17.2333</v>
      </c>
      <c r="D7486">
        <v>17.222799999999999</v>
      </c>
      <c r="E7486" t="s">
        <v>27</v>
      </c>
      <c r="F7486">
        <v>4</v>
      </c>
      <c r="I7486" t="s">
        <v>34199</v>
      </c>
      <c r="J7486">
        <v>0.99612699999999998</v>
      </c>
      <c r="K7486">
        <v>2.7395900000000001E-3</v>
      </c>
      <c r="L7486">
        <v>74.617999999999995</v>
      </c>
      <c r="M7486">
        <v>33.295000000000002</v>
      </c>
      <c r="N7486">
        <v>74.617999999999995</v>
      </c>
      <c r="O7486">
        <v>3.4112999999999997E-2</v>
      </c>
      <c r="P7486">
        <v>17081000</v>
      </c>
      <c r="Q7486">
        <v>210</v>
      </c>
      <c r="R7486">
        <v>13.8584</v>
      </c>
      <c r="S7486">
        <v>20.6402</v>
      </c>
      <c r="T7486">
        <v>17.641300000000001</v>
      </c>
      <c r="U7486">
        <v>17.2851</v>
      </c>
      <c r="V7486">
        <v>3.3550900000000001</v>
      </c>
      <c r="W7486">
        <v>69.852999999999994</v>
      </c>
      <c r="X7486" t="s">
        <v>22083</v>
      </c>
      <c r="Y7486" t="s">
        <v>34986</v>
      </c>
      <c r="Z7486" t="s">
        <v>22078</v>
      </c>
      <c r="AA7486" t="s">
        <v>22078</v>
      </c>
      <c r="AB7486" t="s">
        <v>22079</v>
      </c>
      <c r="AC7486" t="s">
        <v>22080</v>
      </c>
      <c r="AD7486" t="s">
        <v>34987</v>
      </c>
      <c r="AE7486" t="s">
        <v>34988</v>
      </c>
    </row>
    <row r="7487" spans="1:31" x14ac:dyDescent="0.25">
      <c r="A7487">
        <v>11.816700000000001</v>
      </c>
      <c r="B7487">
        <v>11.436500000000001</v>
      </c>
      <c r="C7487">
        <v>10.829000000000001</v>
      </c>
      <c r="D7487">
        <v>10.8484</v>
      </c>
      <c r="E7487" t="s">
        <v>27</v>
      </c>
      <c r="F7487">
        <v>3</v>
      </c>
      <c r="I7487" t="s">
        <v>34199</v>
      </c>
      <c r="J7487">
        <v>0.99962099999999998</v>
      </c>
      <c r="K7487" s="1">
        <v>3.7478700000000001E-7</v>
      </c>
      <c r="L7487">
        <v>153.22</v>
      </c>
      <c r="M7487">
        <v>99.132999999999996</v>
      </c>
      <c r="N7487">
        <v>153.22</v>
      </c>
      <c r="O7487">
        <v>-0.33787</v>
      </c>
      <c r="P7487">
        <v>4260300</v>
      </c>
      <c r="Q7487">
        <v>874</v>
      </c>
      <c r="R7487" t="s">
        <v>29</v>
      </c>
      <c r="S7487">
        <v>17.280200000000001</v>
      </c>
      <c r="T7487">
        <v>11.322900000000001</v>
      </c>
      <c r="U7487">
        <v>11.1424</v>
      </c>
      <c r="V7487">
        <v>6.1377899999999999</v>
      </c>
      <c r="W7487">
        <v>44.930500000000002</v>
      </c>
      <c r="X7487" t="s">
        <v>22306</v>
      </c>
      <c r="Y7487" t="s">
        <v>34989</v>
      </c>
      <c r="Z7487" t="s">
        <v>22298</v>
      </c>
      <c r="AA7487" t="s">
        <v>22298</v>
      </c>
      <c r="AB7487" t="s">
        <v>22308</v>
      </c>
      <c r="AC7487" t="s">
        <v>22309</v>
      </c>
      <c r="AD7487" t="s">
        <v>34990</v>
      </c>
      <c r="AE7487" t="s">
        <v>34991</v>
      </c>
    </row>
    <row r="7488" spans="1:31" x14ac:dyDescent="0.25">
      <c r="A7488">
        <v>14.7118</v>
      </c>
      <c r="B7488">
        <v>14.6493</v>
      </c>
      <c r="C7488">
        <v>14.2095</v>
      </c>
      <c r="D7488">
        <v>14.0595</v>
      </c>
      <c r="E7488" t="s">
        <v>27</v>
      </c>
      <c r="F7488">
        <v>2</v>
      </c>
      <c r="I7488" t="s">
        <v>34199</v>
      </c>
      <c r="J7488">
        <v>0.99988299999999997</v>
      </c>
      <c r="K7488">
        <v>3.8001400000000002E-4</v>
      </c>
      <c r="L7488">
        <v>145.72</v>
      </c>
      <c r="M7488">
        <v>78.61</v>
      </c>
      <c r="N7488">
        <v>145.72</v>
      </c>
      <c r="O7488">
        <v>0.22276000000000001</v>
      </c>
      <c r="P7488">
        <v>7589000</v>
      </c>
      <c r="Q7488">
        <v>220</v>
      </c>
      <c r="R7488">
        <v>12.061500000000001</v>
      </c>
      <c r="S7488">
        <v>19.6692</v>
      </c>
      <c r="T7488">
        <v>14.460599999999999</v>
      </c>
      <c r="U7488">
        <v>14.3544</v>
      </c>
      <c r="V7488">
        <v>5.3147700000000002</v>
      </c>
      <c r="W7488">
        <v>57.630099999999999</v>
      </c>
      <c r="X7488" t="s">
        <v>22306</v>
      </c>
      <c r="Y7488" t="s">
        <v>34992</v>
      </c>
      <c r="Z7488" t="s">
        <v>22298</v>
      </c>
      <c r="AA7488" t="s">
        <v>22298</v>
      </c>
      <c r="AB7488" t="s">
        <v>22308</v>
      </c>
      <c r="AC7488" t="s">
        <v>22309</v>
      </c>
      <c r="AD7488" t="s">
        <v>34993</v>
      </c>
      <c r="AE7488" t="s">
        <v>34994</v>
      </c>
    </row>
    <row r="7489" spans="1:31" hidden="1" x14ac:dyDescent="0.25">
      <c r="A7489">
        <v>16.626100000000001</v>
      </c>
      <c r="B7489">
        <v>15.7319</v>
      </c>
      <c r="C7489">
        <v>15.948499999999999</v>
      </c>
      <c r="D7489">
        <v>15.529</v>
      </c>
      <c r="E7489" t="s">
        <v>27</v>
      </c>
      <c r="F7489">
        <v>4</v>
      </c>
      <c r="I7489" t="s">
        <v>34199</v>
      </c>
      <c r="J7489">
        <v>0.88820699999999997</v>
      </c>
      <c r="K7489" s="1">
        <v>7.2345300000000007E-8</v>
      </c>
      <c r="L7489">
        <v>175.74</v>
      </c>
      <c r="M7489">
        <v>97.379000000000005</v>
      </c>
      <c r="N7489">
        <v>91.62</v>
      </c>
      <c r="O7489">
        <v>1.0694E-2</v>
      </c>
      <c r="P7489">
        <v>455020000</v>
      </c>
      <c r="Q7489">
        <v>85</v>
      </c>
      <c r="R7489">
        <v>16.395700000000001</v>
      </c>
      <c r="S7489">
        <v>23.3491</v>
      </c>
      <c r="T7489">
        <v>16.287299999999998</v>
      </c>
      <c r="U7489">
        <v>15.6305</v>
      </c>
      <c r="V7489">
        <v>7.7186300000000001</v>
      </c>
      <c r="W7489">
        <v>63.835500000000003</v>
      </c>
      <c r="X7489" t="s">
        <v>22458</v>
      </c>
      <c r="Y7489" t="s">
        <v>4731</v>
      </c>
      <c r="Z7489" t="s">
        <v>22444</v>
      </c>
      <c r="AA7489" t="s">
        <v>22444</v>
      </c>
      <c r="AB7489" t="s">
        <v>22450</v>
      </c>
      <c r="AC7489" t="s">
        <v>22451</v>
      </c>
      <c r="AD7489" t="s">
        <v>34995</v>
      </c>
      <c r="AE7489" t="s">
        <v>34996</v>
      </c>
    </row>
    <row r="7490" spans="1:31" x14ac:dyDescent="0.25">
      <c r="A7490">
        <v>15.847200000000001</v>
      </c>
      <c r="B7490">
        <v>15.008900000000001</v>
      </c>
      <c r="C7490">
        <v>15.156599999999999</v>
      </c>
      <c r="D7490">
        <v>14.894500000000001</v>
      </c>
      <c r="E7490" t="s">
        <v>27</v>
      </c>
      <c r="F7490">
        <v>2</v>
      </c>
      <c r="I7490" t="s">
        <v>34199</v>
      </c>
      <c r="J7490">
        <v>1</v>
      </c>
      <c r="K7490">
        <v>1.06759E-2</v>
      </c>
      <c r="L7490">
        <v>83.647000000000006</v>
      </c>
      <c r="M7490">
        <v>41.537999999999997</v>
      </c>
      <c r="N7490">
        <v>83.647000000000006</v>
      </c>
      <c r="O7490">
        <v>0.10084</v>
      </c>
      <c r="P7490">
        <v>3237400</v>
      </c>
      <c r="Q7490">
        <v>1405</v>
      </c>
      <c r="R7490">
        <v>11.866199999999999</v>
      </c>
      <c r="S7490">
        <v>18.789899999999999</v>
      </c>
      <c r="T7490">
        <v>15.501899999999999</v>
      </c>
      <c r="U7490">
        <v>14.951700000000001</v>
      </c>
      <c r="V7490">
        <v>3.83813</v>
      </c>
      <c r="W7490">
        <v>60.907200000000003</v>
      </c>
      <c r="X7490" t="s">
        <v>22782</v>
      </c>
      <c r="Y7490" t="s">
        <v>34997</v>
      </c>
      <c r="Z7490" t="s">
        <v>21394</v>
      </c>
      <c r="AA7490" t="s">
        <v>21394</v>
      </c>
      <c r="AB7490" t="s">
        <v>22778</v>
      </c>
      <c r="AC7490" t="s">
        <v>22779</v>
      </c>
      <c r="AD7490" t="s">
        <v>34998</v>
      </c>
      <c r="AE7490" t="s">
        <v>34999</v>
      </c>
    </row>
    <row r="7491" spans="1:31" x14ac:dyDescent="0.25">
      <c r="A7491">
        <v>13.918900000000001</v>
      </c>
      <c r="B7491">
        <v>15.5154</v>
      </c>
      <c r="C7491">
        <v>14.523099999999999</v>
      </c>
      <c r="D7491">
        <v>13.427300000000001</v>
      </c>
      <c r="E7491" t="s">
        <v>27</v>
      </c>
      <c r="F7491">
        <v>2</v>
      </c>
      <c r="I7491" t="s">
        <v>34199</v>
      </c>
      <c r="J7491">
        <v>0.99793699999999996</v>
      </c>
      <c r="K7491" s="1">
        <v>5.9835499999999997E-26</v>
      </c>
      <c r="L7491">
        <v>225.33</v>
      </c>
      <c r="M7491">
        <v>174.26</v>
      </c>
      <c r="N7491">
        <v>225.33</v>
      </c>
      <c r="O7491">
        <v>0.20080999999999999</v>
      </c>
      <c r="P7491">
        <v>10600000</v>
      </c>
      <c r="Q7491">
        <v>63</v>
      </c>
      <c r="R7491">
        <v>10.595700000000001</v>
      </c>
      <c r="S7491">
        <v>18.666799999999999</v>
      </c>
      <c r="T7491">
        <v>14.221</v>
      </c>
      <c r="U7491">
        <v>14.471299999999999</v>
      </c>
      <c r="V7491">
        <v>4.1954799999999999</v>
      </c>
      <c r="W7491">
        <v>57.384599999999999</v>
      </c>
      <c r="X7491" t="s">
        <v>23180</v>
      </c>
      <c r="Y7491" t="s">
        <v>8361</v>
      </c>
      <c r="Z7491" t="s">
        <v>23182</v>
      </c>
      <c r="AA7491" t="s">
        <v>23182</v>
      </c>
      <c r="AB7491" t="s">
        <v>23183</v>
      </c>
      <c r="AC7491" t="s">
        <v>23184</v>
      </c>
      <c r="AD7491" t="s">
        <v>35000</v>
      </c>
      <c r="AE7491" t="s">
        <v>35001</v>
      </c>
    </row>
    <row r="7492" spans="1:31" hidden="1" x14ac:dyDescent="0.25">
      <c r="A7492">
        <v>12.2158</v>
      </c>
      <c r="B7492">
        <v>11.4169</v>
      </c>
      <c r="C7492">
        <v>12.1835</v>
      </c>
      <c r="D7492">
        <v>11.1677</v>
      </c>
      <c r="E7492" t="s">
        <v>27</v>
      </c>
      <c r="F7492">
        <v>3</v>
      </c>
      <c r="I7492" t="s">
        <v>34199</v>
      </c>
      <c r="J7492">
        <v>0.99998399999999998</v>
      </c>
      <c r="K7492" s="1">
        <v>1.0324300000000001E-26</v>
      </c>
      <c r="L7492">
        <v>208.07</v>
      </c>
      <c r="M7492">
        <v>164.54</v>
      </c>
      <c r="N7492">
        <v>184.21</v>
      </c>
      <c r="O7492">
        <v>-0.19802</v>
      </c>
      <c r="P7492">
        <v>61711000</v>
      </c>
      <c r="Q7492">
        <v>257</v>
      </c>
      <c r="R7492">
        <v>13.3218</v>
      </c>
      <c r="S7492">
        <v>19.1435</v>
      </c>
      <c r="T7492">
        <v>12.1997</v>
      </c>
      <c r="U7492">
        <v>11.292299999999999</v>
      </c>
      <c r="V7492">
        <v>7.8511899999999999</v>
      </c>
      <c r="W7492">
        <v>46.983899999999998</v>
      </c>
      <c r="X7492" t="s">
        <v>23212</v>
      </c>
      <c r="Y7492" t="s">
        <v>35002</v>
      </c>
      <c r="Z7492" t="s">
        <v>23214</v>
      </c>
      <c r="AA7492" t="s">
        <v>23214</v>
      </c>
      <c r="AB7492" t="s">
        <v>23215</v>
      </c>
      <c r="AC7492" t="s">
        <v>23216</v>
      </c>
      <c r="AD7492" t="s">
        <v>35003</v>
      </c>
      <c r="AE7492" t="s">
        <v>35004</v>
      </c>
    </row>
    <row r="7493" spans="1:31" hidden="1" x14ac:dyDescent="0.25">
      <c r="A7493">
        <v>12.2158</v>
      </c>
      <c r="B7493">
        <v>11.4169</v>
      </c>
      <c r="C7493">
        <v>12.1835</v>
      </c>
      <c r="D7493">
        <v>11.1677</v>
      </c>
      <c r="E7493" t="s">
        <v>27</v>
      </c>
      <c r="F7493">
        <v>3</v>
      </c>
      <c r="I7493" t="s">
        <v>34199</v>
      </c>
      <c r="J7493">
        <v>0.99998399999999998</v>
      </c>
      <c r="K7493" s="1">
        <v>9.8078100000000004E-19</v>
      </c>
      <c r="L7493">
        <v>184.21</v>
      </c>
      <c r="M7493">
        <v>147.96</v>
      </c>
      <c r="N7493">
        <v>184.21</v>
      </c>
      <c r="O7493">
        <v>-0.19802</v>
      </c>
      <c r="P7493">
        <v>24286000</v>
      </c>
      <c r="Q7493">
        <v>258</v>
      </c>
      <c r="R7493">
        <v>13.3218</v>
      </c>
      <c r="S7493">
        <v>19.1435</v>
      </c>
      <c r="T7493">
        <v>12.1997</v>
      </c>
      <c r="U7493">
        <v>11.292299999999999</v>
      </c>
      <c r="V7493">
        <v>7.8511899999999999</v>
      </c>
      <c r="W7493">
        <v>46.983899999999998</v>
      </c>
      <c r="X7493" t="s">
        <v>23212</v>
      </c>
      <c r="Y7493" t="s">
        <v>35005</v>
      </c>
      <c r="Z7493" t="s">
        <v>23214</v>
      </c>
      <c r="AA7493" t="s">
        <v>23214</v>
      </c>
      <c r="AB7493" t="s">
        <v>23215</v>
      </c>
      <c r="AC7493" t="s">
        <v>23216</v>
      </c>
      <c r="AD7493" t="s">
        <v>35006</v>
      </c>
      <c r="AE7493" t="s">
        <v>35007</v>
      </c>
    </row>
    <row r="7494" spans="1:31" hidden="1" x14ac:dyDescent="0.25">
      <c r="A7494">
        <v>11.197800000000001</v>
      </c>
      <c r="B7494">
        <v>11.2944</v>
      </c>
      <c r="C7494">
        <v>10.086499999999999</v>
      </c>
      <c r="D7494">
        <v>10.6943</v>
      </c>
      <c r="E7494" t="s">
        <v>27</v>
      </c>
      <c r="F7494">
        <v>2</v>
      </c>
      <c r="I7494" t="s">
        <v>34199</v>
      </c>
      <c r="J7494">
        <v>1</v>
      </c>
      <c r="K7494">
        <v>3.0524000000000003E-4</v>
      </c>
      <c r="L7494">
        <v>131.82</v>
      </c>
      <c r="M7494">
        <v>54.073</v>
      </c>
      <c r="N7494">
        <v>131.82</v>
      </c>
      <c r="O7494">
        <v>-6.6157999999999995E-2</v>
      </c>
      <c r="P7494">
        <v>5716100</v>
      </c>
      <c r="Q7494">
        <v>1133</v>
      </c>
      <c r="R7494">
        <v>11.644399999999999</v>
      </c>
      <c r="S7494">
        <v>18.057300000000001</v>
      </c>
      <c r="T7494">
        <v>10.642200000000001</v>
      </c>
      <c r="U7494">
        <v>10.994300000000001</v>
      </c>
      <c r="V7494">
        <v>7.0629400000000002</v>
      </c>
      <c r="W7494">
        <v>43.273000000000003</v>
      </c>
      <c r="X7494" t="s">
        <v>23269</v>
      </c>
      <c r="Y7494" t="s">
        <v>35008</v>
      </c>
      <c r="Z7494" t="s">
        <v>23271</v>
      </c>
      <c r="AA7494" t="s">
        <v>23271</v>
      </c>
      <c r="AB7494" t="s">
        <v>23272</v>
      </c>
      <c r="AC7494" t="s">
        <v>23273</v>
      </c>
      <c r="AD7494" t="s">
        <v>35009</v>
      </c>
      <c r="AE7494" t="s">
        <v>35010</v>
      </c>
    </row>
    <row r="7495" spans="1:31" x14ac:dyDescent="0.25">
      <c r="A7495">
        <v>14.924899999999999</v>
      </c>
      <c r="B7495">
        <v>14.321300000000001</v>
      </c>
      <c r="C7495">
        <v>14.1869</v>
      </c>
      <c r="D7495">
        <v>14.335900000000001</v>
      </c>
      <c r="E7495" t="s">
        <v>27</v>
      </c>
      <c r="F7495">
        <v>2</v>
      </c>
      <c r="I7495" t="s">
        <v>34199</v>
      </c>
      <c r="J7495">
        <v>0.99998600000000004</v>
      </c>
      <c r="K7495">
        <v>8.8101E-4</v>
      </c>
      <c r="L7495">
        <v>102.97</v>
      </c>
      <c r="M7495">
        <v>75.105999999999995</v>
      </c>
      <c r="N7495">
        <v>102.97</v>
      </c>
      <c r="O7495">
        <v>-1.29</v>
      </c>
      <c r="P7495">
        <v>13457000</v>
      </c>
      <c r="Q7495">
        <v>84</v>
      </c>
      <c r="R7495">
        <v>12.820499999999999</v>
      </c>
      <c r="S7495">
        <v>19.711300000000001</v>
      </c>
      <c r="T7495">
        <v>14.555899999999999</v>
      </c>
      <c r="U7495">
        <v>14.3286</v>
      </c>
      <c r="V7495">
        <v>5.3826900000000002</v>
      </c>
      <c r="W7495">
        <v>57.768900000000002</v>
      </c>
      <c r="X7495" t="s">
        <v>23280</v>
      </c>
      <c r="Y7495" t="s">
        <v>18375</v>
      </c>
      <c r="Z7495" t="s">
        <v>23271</v>
      </c>
      <c r="AA7495" t="s">
        <v>23271</v>
      </c>
      <c r="AB7495" t="s">
        <v>23281</v>
      </c>
      <c r="AC7495" t="s">
        <v>23273</v>
      </c>
      <c r="AD7495" t="s">
        <v>35011</v>
      </c>
      <c r="AE7495" t="s">
        <v>35012</v>
      </c>
    </row>
    <row r="7496" spans="1:31" x14ac:dyDescent="0.25">
      <c r="A7496">
        <v>13.341799999999999</v>
      </c>
      <c r="B7496">
        <v>12.5946</v>
      </c>
      <c r="C7496">
        <v>13.195600000000001</v>
      </c>
      <c r="D7496">
        <v>12.5969</v>
      </c>
      <c r="E7496" t="s">
        <v>27</v>
      </c>
      <c r="F7496">
        <v>4</v>
      </c>
      <c r="I7496" t="s">
        <v>34199</v>
      </c>
      <c r="J7496">
        <v>0.895536</v>
      </c>
      <c r="K7496">
        <v>9.8972999999999995E-3</v>
      </c>
      <c r="L7496">
        <v>64.349000000000004</v>
      </c>
      <c r="M7496">
        <v>29.434999999999999</v>
      </c>
      <c r="N7496">
        <v>64.349000000000004</v>
      </c>
      <c r="O7496">
        <v>0.10531</v>
      </c>
      <c r="P7496">
        <v>2040600</v>
      </c>
      <c r="Q7496">
        <v>115</v>
      </c>
      <c r="R7496" t="s">
        <v>29</v>
      </c>
      <c r="S7496">
        <v>17.186299999999999</v>
      </c>
      <c r="T7496">
        <v>13.268700000000001</v>
      </c>
      <c r="U7496">
        <v>12.595800000000001</v>
      </c>
      <c r="V7496">
        <v>4.5905500000000004</v>
      </c>
      <c r="W7496">
        <v>51.728999999999999</v>
      </c>
      <c r="X7496" t="s">
        <v>35013</v>
      </c>
      <c r="Y7496" t="s">
        <v>19141</v>
      </c>
      <c r="Z7496" t="s">
        <v>23289</v>
      </c>
      <c r="AA7496" t="s">
        <v>23289</v>
      </c>
      <c r="AB7496" t="s">
        <v>23290</v>
      </c>
      <c r="AC7496" t="s">
        <v>23291</v>
      </c>
      <c r="AD7496" t="s">
        <v>35014</v>
      </c>
      <c r="AE7496" t="s">
        <v>35015</v>
      </c>
    </row>
    <row r="7497" spans="1:31" x14ac:dyDescent="0.25">
      <c r="A7497">
        <v>15.268800000000001</v>
      </c>
      <c r="B7497">
        <v>15.066700000000001</v>
      </c>
      <c r="C7497">
        <v>14.722099999999999</v>
      </c>
      <c r="D7497">
        <v>14.400499999999999</v>
      </c>
      <c r="E7497" t="s">
        <v>27</v>
      </c>
      <c r="F7497">
        <v>2</v>
      </c>
      <c r="I7497" t="s">
        <v>34199</v>
      </c>
      <c r="J7497">
        <v>0.96608499999999997</v>
      </c>
      <c r="K7497">
        <v>6.0598E-4</v>
      </c>
      <c r="L7497">
        <v>138.24</v>
      </c>
      <c r="M7497">
        <v>82.81</v>
      </c>
      <c r="N7497">
        <v>138.24</v>
      </c>
      <c r="O7497">
        <v>-0.78166000000000002</v>
      </c>
      <c r="P7497">
        <v>0</v>
      </c>
      <c r="Q7497">
        <v>453</v>
      </c>
      <c r="R7497" t="s">
        <v>29</v>
      </c>
      <c r="S7497">
        <v>17.0532</v>
      </c>
      <c r="T7497">
        <v>14.9954</v>
      </c>
      <c r="U7497">
        <v>14.733599999999999</v>
      </c>
      <c r="V7497">
        <v>2.3196400000000001</v>
      </c>
      <c r="W7497">
        <v>59.458100000000002</v>
      </c>
      <c r="X7497" t="s">
        <v>23337</v>
      </c>
      <c r="Y7497">
        <v>453</v>
      </c>
      <c r="Z7497" t="s">
        <v>23337</v>
      </c>
      <c r="AA7497" t="s">
        <v>23337</v>
      </c>
      <c r="AB7497" t="s">
        <v>23338</v>
      </c>
      <c r="AC7497" t="s">
        <v>23339</v>
      </c>
      <c r="AD7497" t="s">
        <v>35016</v>
      </c>
      <c r="AE7497" t="s">
        <v>35017</v>
      </c>
    </row>
    <row r="7498" spans="1:31" x14ac:dyDescent="0.25">
      <c r="A7498">
        <v>15.907</v>
      </c>
      <c r="B7498">
        <v>15.611700000000001</v>
      </c>
      <c r="C7498">
        <v>15.421099999999999</v>
      </c>
      <c r="D7498">
        <v>15.6287</v>
      </c>
      <c r="E7498" t="s">
        <v>27</v>
      </c>
      <c r="F7498">
        <v>2</v>
      </c>
      <c r="I7498" t="s">
        <v>34199</v>
      </c>
      <c r="J7498">
        <v>1</v>
      </c>
      <c r="K7498">
        <v>1.55784E-3</v>
      </c>
      <c r="L7498">
        <v>105.13</v>
      </c>
      <c r="M7498">
        <v>53.698</v>
      </c>
      <c r="N7498">
        <v>105.13</v>
      </c>
      <c r="O7498">
        <v>-0.77995000000000003</v>
      </c>
      <c r="P7498">
        <v>3562000</v>
      </c>
      <c r="Q7498">
        <v>121</v>
      </c>
      <c r="R7498">
        <v>11.877599999999999</v>
      </c>
      <c r="S7498">
        <v>17.468599999999999</v>
      </c>
      <c r="T7498">
        <v>15.664099999999999</v>
      </c>
      <c r="U7498">
        <v>15.620200000000001</v>
      </c>
      <c r="V7498">
        <v>1.8483799999999999</v>
      </c>
      <c r="W7498">
        <v>62.5685</v>
      </c>
      <c r="X7498" t="s">
        <v>23406</v>
      </c>
      <c r="Y7498">
        <v>121</v>
      </c>
      <c r="Z7498" t="s">
        <v>23406</v>
      </c>
      <c r="AA7498" t="s">
        <v>23406</v>
      </c>
      <c r="AB7498" t="s">
        <v>23407</v>
      </c>
      <c r="AC7498" t="s">
        <v>23408</v>
      </c>
      <c r="AD7498" t="s">
        <v>35018</v>
      </c>
      <c r="AE7498" t="s">
        <v>35019</v>
      </c>
    </row>
    <row r="7499" spans="1:31" hidden="1" x14ac:dyDescent="0.25">
      <c r="A7499">
        <v>13.1906</v>
      </c>
      <c r="B7499">
        <v>13.354200000000001</v>
      </c>
      <c r="C7499">
        <v>13.381</v>
      </c>
      <c r="D7499">
        <v>12.392799999999999</v>
      </c>
      <c r="E7499" t="s">
        <v>27</v>
      </c>
      <c r="F7499">
        <v>3</v>
      </c>
      <c r="I7499" t="s">
        <v>34199</v>
      </c>
      <c r="J7499">
        <v>1</v>
      </c>
      <c r="K7499">
        <v>2.4681700000000001E-2</v>
      </c>
      <c r="L7499">
        <v>73.840999999999994</v>
      </c>
      <c r="M7499">
        <v>27.111999999999998</v>
      </c>
      <c r="N7499">
        <v>73.840999999999994</v>
      </c>
      <c r="O7499">
        <v>0.19275</v>
      </c>
      <c r="P7499">
        <v>11789000</v>
      </c>
      <c r="Q7499">
        <v>629</v>
      </c>
      <c r="R7499">
        <v>13.078900000000001</v>
      </c>
      <c r="S7499">
        <v>20.310400000000001</v>
      </c>
      <c r="T7499">
        <v>13.2858</v>
      </c>
      <c r="U7499">
        <v>12.8735</v>
      </c>
      <c r="V7499">
        <v>7.43689</v>
      </c>
      <c r="W7499">
        <v>52.3187</v>
      </c>
      <c r="X7499" t="s">
        <v>23415</v>
      </c>
      <c r="Y7499">
        <v>629</v>
      </c>
      <c r="Z7499" t="s">
        <v>23415</v>
      </c>
      <c r="AA7499" t="s">
        <v>23415</v>
      </c>
      <c r="AB7499" t="s">
        <v>23416</v>
      </c>
      <c r="AC7499" t="s">
        <v>23417</v>
      </c>
      <c r="AD7499" t="s">
        <v>35020</v>
      </c>
      <c r="AE7499" t="s">
        <v>35021</v>
      </c>
    </row>
    <row r="7500" spans="1:31" x14ac:dyDescent="0.25">
      <c r="A7500">
        <v>15.976000000000001</v>
      </c>
      <c r="B7500">
        <v>14.958299999999999</v>
      </c>
      <c r="C7500">
        <v>15.452199999999999</v>
      </c>
      <c r="D7500">
        <v>14.8354</v>
      </c>
      <c r="E7500" t="s">
        <v>27</v>
      </c>
      <c r="F7500">
        <v>2</v>
      </c>
      <c r="I7500" t="s">
        <v>34199</v>
      </c>
      <c r="J7500">
        <v>0.99684600000000001</v>
      </c>
      <c r="K7500" s="1">
        <v>8.1094400000000001E-6</v>
      </c>
      <c r="L7500">
        <v>169.09</v>
      </c>
      <c r="M7500">
        <v>88.632000000000005</v>
      </c>
      <c r="N7500">
        <v>169.09</v>
      </c>
      <c r="O7500">
        <v>0.81394</v>
      </c>
      <c r="P7500">
        <v>6809900</v>
      </c>
      <c r="Q7500">
        <v>277</v>
      </c>
      <c r="R7500">
        <v>12.7803</v>
      </c>
      <c r="S7500">
        <v>19.636800000000001</v>
      </c>
      <c r="T7500">
        <v>15.7141</v>
      </c>
      <c r="U7500">
        <v>14.896800000000001</v>
      </c>
      <c r="V7500">
        <v>4.7399899999999997</v>
      </c>
      <c r="W7500">
        <v>61.221899999999998</v>
      </c>
      <c r="X7500" t="s">
        <v>23431</v>
      </c>
      <c r="Y7500" t="s">
        <v>35022</v>
      </c>
      <c r="Z7500" t="s">
        <v>23433</v>
      </c>
      <c r="AA7500" t="s">
        <v>23433</v>
      </c>
      <c r="AB7500" t="s">
        <v>23434</v>
      </c>
      <c r="AC7500" t="s">
        <v>23435</v>
      </c>
      <c r="AD7500" t="s">
        <v>35023</v>
      </c>
      <c r="AE7500" t="s">
        <v>35024</v>
      </c>
    </row>
    <row r="7501" spans="1:31" x14ac:dyDescent="0.25">
      <c r="A7501">
        <v>15.1671</v>
      </c>
      <c r="B7501">
        <v>14.591900000000001</v>
      </c>
      <c r="C7501">
        <v>14.465199999999999</v>
      </c>
      <c r="D7501">
        <v>14.317399999999999</v>
      </c>
      <c r="E7501" t="s">
        <v>27</v>
      </c>
      <c r="F7501">
        <v>3</v>
      </c>
      <c r="I7501" t="s">
        <v>34199</v>
      </c>
      <c r="J7501">
        <v>0.92984999999999995</v>
      </c>
      <c r="K7501">
        <v>4.2737299999999999E-3</v>
      </c>
      <c r="L7501">
        <v>88.075000000000003</v>
      </c>
      <c r="M7501">
        <v>41.594000000000001</v>
      </c>
      <c r="N7501">
        <v>88.075000000000003</v>
      </c>
      <c r="O7501">
        <v>0.55401999999999996</v>
      </c>
      <c r="P7501">
        <v>2594300</v>
      </c>
      <c r="Q7501">
        <v>88</v>
      </c>
      <c r="R7501">
        <v>8.7556899999999995</v>
      </c>
      <c r="S7501">
        <v>18.3825</v>
      </c>
      <c r="T7501">
        <v>14.8162</v>
      </c>
      <c r="U7501">
        <v>14.454599999999999</v>
      </c>
      <c r="V7501">
        <v>3.9278499999999998</v>
      </c>
      <c r="W7501">
        <v>58.541600000000003</v>
      </c>
      <c r="X7501" t="s">
        <v>23463</v>
      </c>
      <c r="Y7501" t="s">
        <v>35025</v>
      </c>
      <c r="Z7501" t="s">
        <v>23447</v>
      </c>
      <c r="AA7501" t="s">
        <v>23447</v>
      </c>
      <c r="AB7501" t="s">
        <v>23448</v>
      </c>
      <c r="AC7501" t="s">
        <v>23449</v>
      </c>
      <c r="AD7501" t="s">
        <v>35026</v>
      </c>
      <c r="AE7501" t="s">
        <v>35027</v>
      </c>
    </row>
    <row r="7502" spans="1:31" x14ac:dyDescent="0.25">
      <c r="A7502">
        <v>13.6638</v>
      </c>
      <c r="B7502">
        <v>12.4955</v>
      </c>
      <c r="C7502">
        <v>12.955500000000001</v>
      </c>
      <c r="D7502">
        <v>12.69</v>
      </c>
      <c r="E7502" t="s">
        <v>27</v>
      </c>
      <c r="F7502">
        <v>3</v>
      </c>
      <c r="I7502" t="s">
        <v>34199</v>
      </c>
      <c r="J7502">
        <v>1</v>
      </c>
      <c r="K7502" s="1">
        <v>7.16103E-9</v>
      </c>
      <c r="L7502">
        <v>161.91</v>
      </c>
      <c r="M7502">
        <v>127.43</v>
      </c>
      <c r="N7502">
        <v>161.91</v>
      </c>
      <c r="O7502">
        <v>0.13128000000000001</v>
      </c>
      <c r="P7502">
        <v>5898100</v>
      </c>
      <c r="Q7502">
        <v>406</v>
      </c>
      <c r="R7502">
        <v>11.057700000000001</v>
      </c>
      <c r="S7502">
        <v>16.9023</v>
      </c>
      <c r="T7502">
        <v>13.3096</v>
      </c>
      <c r="U7502">
        <v>12.5928</v>
      </c>
      <c r="V7502">
        <v>4.3095400000000001</v>
      </c>
      <c r="W7502">
        <v>51.8048</v>
      </c>
      <c r="X7502" t="s">
        <v>23585</v>
      </c>
      <c r="Y7502" t="s">
        <v>35028</v>
      </c>
      <c r="Z7502" t="s">
        <v>23587</v>
      </c>
      <c r="AA7502" t="s">
        <v>23587</v>
      </c>
      <c r="AB7502" t="s">
        <v>23588</v>
      </c>
      <c r="AC7502" t="s">
        <v>23589</v>
      </c>
      <c r="AD7502" t="s">
        <v>35029</v>
      </c>
      <c r="AE7502" t="s">
        <v>35030</v>
      </c>
    </row>
    <row r="7503" spans="1:31" x14ac:dyDescent="0.25">
      <c r="A7503">
        <v>16.385899999999999</v>
      </c>
      <c r="B7503">
        <v>16.443100000000001</v>
      </c>
      <c r="C7503">
        <v>16.184899999999999</v>
      </c>
      <c r="D7503">
        <v>16.293399999999998</v>
      </c>
      <c r="E7503" t="s">
        <v>27</v>
      </c>
      <c r="F7503">
        <v>3</v>
      </c>
      <c r="I7503" t="s">
        <v>34199</v>
      </c>
      <c r="J7503">
        <v>0.99880999999999998</v>
      </c>
      <c r="K7503" s="1">
        <v>2.4153400000000002E-16</v>
      </c>
      <c r="L7503">
        <v>190.35</v>
      </c>
      <c r="M7503">
        <v>150.69</v>
      </c>
      <c r="N7503">
        <v>129.29</v>
      </c>
      <c r="O7503">
        <v>0.76754</v>
      </c>
      <c r="P7503">
        <v>26664000</v>
      </c>
      <c r="Q7503">
        <v>489</v>
      </c>
      <c r="R7503">
        <v>12.7233</v>
      </c>
      <c r="S7503">
        <v>18.1709</v>
      </c>
      <c r="T7503">
        <v>16.285399999999999</v>
      </c>
      <c r="U7503">
        <v>16.368200000000002</v>
      </c>
      <c r="V7503">
        <v>1.8026500000000001</v>
      </c>
      <c r="W7503">
        <v>65.307199999999995</v>
      </c>
      <c r="X7503" t="s">
        <v>23790</v>
      </c>
      <c r="Y7503">
        <v>489</v>
      </c>
      <c r="Z7503" t="s">
        <v>23790</v>
      </c>
      <c r="AA7503" t="s">
        <v>23790</v>
      </c>
      <c r="AB7503" t="s">
        <v>23791</v>
      </c>
      <c r="AC7503" t="s">
        <v>23792</v>
      </c>
      <c r="AD7503" t="s">
        <v>35031</v>
      </c>
      <c r="AE7503" t="s">
        <v>35032</v>
      </c>
    </row>
    <row r="7504" spans="1:31" x14ac:dyDescent="0.25">
      <c r="A7504">
        <v>16.385899999999999</v>
      </c>
      <c r="B7504">
        <v>16.443100000000001</v>
      </c>
      <c r="C7504">
        <v>16.184899999999999</v>
      </c>
      <c r="D7504">
        <v>16.293399999999998</v>
      </c>
      <c r="E7504" t="s">
        <v>27</v>
      </c>
      <c r="F7504">
        <v>3</v>
      </c>
      <c r="I7504" t="s">
        <v>34199</v>
      </c>
      <c r="J7504">
        <v>0.99913799999999997</v>
      </c>
      <c r="K7504" s="1">
        <v>4.5789399999999999E-5</v>
      </c>
      <c r="L7504">
        <v>129.29</v>
      </c>
      <c r="M7504">
        <v>96.162000000000006</v>
      </c>
      <c r="N7504">
        <v>129.29</v>
      </c>
      <c r="O7504">
        <v>0.76754</v>
      </c>
      <c r="P7504">
        <v>3869300</v>
      </c>
      <c r="Q7504">
        <v>492</v>
      </c>
      <c r="R7504">
        <v>12.7233</v>
      </c>
      <c r="S7504">
        <v>18.1709</v>
      </c>
      <c r="T7504">
        <v>16.285399999999999</v>
      </c>
      <c r="U7504">
        <v>16.368200000000002</v>
      </c>
      <c r="V7504">
        <v>1.8026500000000001</v>
      </c>
      <c r="W7504">
        <v>65.307199999999995</v>
      </c>
      <c r="X7504" t="s">
        <v>23790</v>
      </c>
      <c r="Y7504">
        <v>492</v>
      </c>
      <c r="Z7504" t="s">
        <v>23790</v>
      </c>
      <c r="AA7504" t="s">
        <v>23790</v>
      </c>
      <c r="AB7504" t="s">
        <v>23791</v>
      </c>
      <c r="AC7504" t="s">
        <v>23792</v>
      </c>
      <c r="AD7504" t="s">
        <v>35033</v>
      </c>
      <c r="AE7504" t="s">
        <v>35034</v>
      </c>
    </row>
    <row r="7505" spans="1:31" x14ac:dyDescent="0.25">
      <c r="A7505">
        <v>14.7904</v>
      </c>
      <c r="B7505">
        <v>14.3573</v>
      </c>
      <c r="C7505">
        <v>14.209199999999999</v>
      </c>
      <c r="D7505">
        <v>13.751300000000001</v>
      </c>
      <c r="E7505" t="s">
        <v>27</v>
      </c>
      <c r="F7505">
        <v>2</v>
      </c>
      <c r="I7505" t="s">
        <v>34199</v>
      </c>
      <c r="J7505">
        <v>0.99988600000000005</v>
      </c>
      <c r="K7505">
        <v>1.72368E-2</v>
      </c>
      <c r="L7505">
        <v>117.81</v>
      </c>
      <c r="M7505">
        <v>45.521000000000001</v>
      </c>
      <c r="N7505">
        <v>117.81</v>
      </c>
      <c r="O7505">
        <v>0.85289999999999999</v>
      </c>
      <c r="P7505">
        <v>2468700</v>
      </c>
      <c r="Q7505">
        <v>432</v>
      </c>
      <c r="R7505">
        <v>12.111499999999999</v>
      </c>
      <c r="S7505">
        <v>17.424399999999999</v>
      </c>
      <c r="T7505">
        <v>14.4998</v>
      </c>
      <c r="U7505">
        <v>14.0543</v>
      </c>
      <c r="V7505">
        <v>3.3700899999999998</v>
      </c>
      <c r="W7505">
        <v>57.108199999999997</v>
      </c>
      <c r="X7505" t="s">
        <v>23834</v>
      </c>
      <c r="Y7505" t="s">
        <v>35035</v>
      </c>
      <c r="Z7505" t="s">
        <v>23822</v>
      </c>
      <c r="AA7505" t="s">
        <v>23822</v>
      </c>
      <c r="AB7505" t="s">
        <v>23823</v>
      </c>
      <c r="AC7505" t="s">
        <v>23824</v>
      </c>
      <c r="AD7505" t="s">
        <v>35036</v>
      </c>
      <c r="AE7505" t="s">
        <v>35037</v>
      </c>
    </row>
    <row r="7506" spans="1:31" x14ac:dyDescent="0.25">
      <c r="A7506">
        <v>15.4229</v>
      </c>
      <c r="B7506">
        <v>14.8453</v>
      </c>
      <c r="C7506">
        <v>14.6683</v>
      </c>
      <c r="D7506">
        <v>14.530799999999999</v>
      </c>
      <c r="E7506" t="s">
        <v>27</v>
      </c>
      <c r="F7506">
        <v>2</v>
      </c>
      <c r="I7506" t="s">
        <v>34199</v>
      </c>
      <c r="J7506">
        <v>0.98984099999999997</v>
      </c>
      <c r="K7506">
        <v>1.46391E-4</v>
      </c>
      <c r="L7506">
        <v>142.91999999999999</v>
      </c>
      <c r="M7506">
        <v>59.305</v>
      </c>
      <c r="N7506">
        <v>142.91999999999999</v>
      </c>
      <c r="O7506">
        <v>0.58467000000000002</v>
      </c>
      <c r="P7506">
        <v>6938300</v>
      </c>
      <c r="Q7506">
        <v>434</v>
      </c>
      <c r="R7506">
        <v>12.331099999999999</v>
      </c>
      <c r="S7506">
        <v>18.480899999999998</v>
      </c>
      <c r="T7506">
        <v>15.0456</v>
      </c>
      <c r="U7506">
        <v>14.6881</v>
      </c>
      <c r="V7506">
        <v>3.7928000000000002</v>
      </c>
      <c r="W7506">
        <v>59.467300000000002</v>
      </c>
      <c r="X7506" t="s">
        <v>23834</v>
      </c>
      <c r="Y7506" t="s">
        <v>35038</v>
      </c>
      <c r="Z7506" t="s">
        <v>23822</v>
      </c>
      <c r="AA7506" t="s">
        <v>23822</v>
      </c>
      <c r="AB7506" t="s">
        <v>23823</v>
      </c>
      <c r="AC7506" t="s">
        <v>23824</v>
      </c>
      <c r="AD7506" t="s">
        <v>35039</v>
      </c>
      <c r="AE7506" t="s">
        <v>35040</v>
      </c>
    </row>
    <row r="7507" spans="1:31" x14ac:dyDescent="0.25">
      <c r="A7507">
        <v>13.857200000000001</v>
      </c>
      <c r="B7507">
        <v>14.1214</v>
      </c>
      <c r="C7507">
        <v>13.5596</v>
      </c>
      <c r="D7507">
        <v>13.1264</v>
      </c>
      <c r="E7507" t="s">
        <v>27</v>
      </c>
      <c r="F7507">
        <v>3</v>
      </c>
      <c r="I7507" t="s">
        <v>34199</v>
      </c>
      <c r="J7507">
        <v>0.94993899999999998</v>
      </c>
      <c r="K7507">
        <v>2.5446000000000003E-4</v>
      </c>
      <c r="L7507">
        <v>92.096000000000004</v>
      </c>
      <c r="M7507">
        <v>66.25</v>
      </c>
      <c r="N7507">
        <v>92.096000000000004</v>
      </c>
      <c r="O7507">
        <v>-2.2249000000000001E-2</v>
      </c>
      <c r="P7507">
        <v>7279000</v>
      </c>
      <c r="Q7507">
        <v>23</v>
      </c>
      <c r="R7507">
        <v>9.9679500000000001</v>
      </c>
      <c r="S7507">
        <v>17.550699999999999</v>
      </c>
      <c r="T7507">
        <v>13.708399999999999</v>
      </c>
      <c r="U7507">
        <v>13.623900000000001</v>
      </c>
      <c r="V7507">
        <v>3.9268000000000001</v>
      </c>
      <c r="W7507">
        <v>54.6646</v>
      </c>
      <c r="X7507" t="s">
        <v>24035</v>
      </c>
      <c r="Y7507" t="s">
        <v>12638</v>
      </c>
      <c r="Z7507" t="s">
        <v>11915</v>
      </c>
      <c r="AA7507" t="s">
        <v>11915</v>
      </c>
      <c r="AB7507" t="s">
        <v>24036</v>
      </c>
      <c r="AC7507" t="s">
        <v>24037</v>
      </c>
      <c r="AD7507" t="s">
        <v>35041</v>
      </c>
      <c r="AE7507" t="s">
        <v>35042</v>
      </c>
    </row>
    <row r="7508" spans="1:31" x14ac:dyDescent="0.25">
      <c r="A7508">
        <v>15.374599999999999</v>
      </c>
      <c r="B7508">
        <v>14.8391</v>
      </c>
      <c r="C7508">
        <v>15.125500000000001</v>
      </c>
      <c r="D7508">
        <v>14.6402</v>
      </c>
      <c r="E7508" t="s">
        <v>27</v>
      </c>
      <c r="F7508">
        <v>2</v>
      </c>
      <c r="I7508" t="s">
        <v>34199</v>
      </c>
      <c r="J7508">
        <v>1</v>
      </c>
      <c r="K7508">
        <v>5.2542499999999999E-2</v>
      </c>
      <c r="L7508">
        <v>53.493000000000002</v>
      </c>
      <c r="M7508">
        <v>30.349</v>
      </c>
      <c r="N7508">
        <v>53.493000000000002</v>
      </c>
      <c r="O7508">
        <v>0.18471000000000001</v>
      </c>
      <c r="P7508">
        <v>3321300</v>
      </c>
      <c r="Q7508">
        <v>757</v>
      </c>
      <c r="R7508">
        <v>10.592000000000001</v>
      </c>
      <c r="S7508">
        <v>17.479800000000001</v>
      </c>
      <c r="T7508">
        <v>15.2501</v>
      </c>
      <c r="U7508">
        <v>14.739599999999999</v>
      </c>
      <c r="V7508">
        <v>2.7402099999999998</v>
      </c>
      <c r="W7508">
        <v>59.979399999999998</v>
      </c>
      <c r="X7508" t="s">
        <v>24128</v>
      </c>
      <c r="Y7508" t="s">
        <v>35043</v>
      </c>
      <c r="Z7508" t="s">
        <v>12341</v>
      </c>
      <c r="AA7508" t="s">
        <v>12341</v>
      </c>
      <c r="AB7508" t="s">
        <v>24130</v>
      </c>
      <c r="AC7508" t="s">
        <v>24131</v>
      </c>
      <c r="AD7508" t="s">
        <v>35044</v>
      </c>
      <c r="AE7508" t="s">
        <v>35045</v>
      </c>
    </row>
    <row r="7509" spans="1:31" hidden="1" x14ac:dyDescent="0.25">
      <c r="A7509">
        <v>10.878399999999999</v>
      </c>
      <c r="B7509">
        <v>10.3931</v>
      </c>
      <c r="C7509">
        <v>10.0503</v>
      </c>
      <c r="D7509">
        <v>10.806800000000001</v>
      </c>
      <c r="E7509" t="s">
        <v>27</v>
      </c>
      <c r="F7509">
        <v>3</v>
      </c>
      <c r="I7509" t="s">
        <v>34199</v>
      </c>
      <c r="J7509">
        <v>1</v>
      </c>
      <c r="K7509">
        <v>2.1072299999999999E-3</v>
      </c>
      <c r="L7509">
        <v>97.631</v>
      </c>
      <c r="M7509">
        <v>57.085000000000001</v>
      </c>
      <c r="N7509">
        <v>83.087000000000003</v>
      </c>
      <c r="O7509">
        <v>0.24826000000000001</v>
      </c>
      <c r="P7509">
        <v>24033000</v>
      </c>
      <c r="Q7509">
        <v>1277</v>
      </c>
      <c r="R7509" t="s">
        <v>29</v>
      </c>
      <c r="S7509">
        <v>17.709700000000002</v>
      </c>
      <c r="T7509">
        <v>10.4643</v>
      </c>
      <c r="U7509">
        <v>10.5999</v>
      </c>
      <c r="V7509">
        <v>7.1098100000000004</v>
      </c>
      <c r="W7509">
        <v>42.128500000000003</v>
      </c>
      <c r="X7509" t="s">
        <v>24414</v>
      </c>
      <c r="Y7509">
        <v>1277</v>
      </c>
      <c r="Z7509" t="s">
        <v>24414</v>
      </c>
      <c r="AA7509" t="s">
        <v>24414</v>
      </c>
      <c r="AB7509" t="s">
        <v>24415</v>
      </c>
      <c r="AC7509" t="s">
        <v>24416</v>
      </c>
      <c r="AD7509" t="s">
        <v>35046</v>
      </c>
      <c r="AE7509" t="s">
        <v>35047</v>
      </c>
    </row>
    <row r="7510" spans="1:31" hidden="1" x14ac:dyDescent="0.25">
      <c r="A7510">
        <v>10.878399999999999</v>
      </c>
      <c r="B7510">
        <v>10.3931</v>
      </c>
      <c r="C7510">
        <v>10.0503</v>
      </c>
      <c r="D7510">
        <v>10.806800000000001</v>
      </c>
      <c r="E7510" t="s">
        <v>27</v>
      </c>
      <c r="F7510">
        <v>3</v>
      </c>
      <c r="I7510" t="s">
        <v>34199</v>
      </c>
      <c r="J7510">
        <v>1</v>
      </c>
      <c r="K7510">
        <v>1.10854E-2</v>
      </c>
      <c r="L7510">
        <v>83.087000000000003</v>
      </c>
      <c r="M7510">
        <v>45.906999999999996</v>
      </c>
      <c r="N7510">
        <v>83.087000000000003</v>
      </c>
      <c r="O7510">
        <v>0.24826000000000001</v>
      </c>
      <c r="P7510">
        <v>3308400</v>
      </c>
      <c r="Q7510">
        <v>1283</v>
      </c>
      <c r="R7510" t="s">
        <v>29</v>
      </c>
      <c r="S7510">
        <v>17.709700000000002</v>
      </c>
      <c r="T7510">
        <v>10.4643</v>
      </c>
      <c r="U7510">
        <v>10.5999</v>
      </c>
      <c r="V7510">
        <v>7.1098100000000004</v>
      </c>
      <c r="W7510">
        <v>42.128500000000003</v>
      </c>
      <c r="X7510" t="s">
        <v>24414</v>
      </c>
      <c r="Y7510">
        <v>1283</v>
      </c>
      <c r="Z7510" t="s">
        <v>24414</v>
      </c>
      <c r="AA7510" t="s">
        <v>24414</v>
      </c>
      <c r="AB7510" t="s">
        <v>24415</v>
      </c>
      <c r="AC7510" t="s">
        <v>24416</v>
      </c>
      <c r="AD7510" t="s">
        <v>35048</v>
      </c>
      <c r="AE7510" t="s">
        <v>35049</v>
      </c>
    </row>
    <row r="7511" spans="1:31" hidden="1" x14ac:dyDescent="0.25">
      <c r="A7511">
        <v>12.3348</v>
      </c>
      <c r="B7511">
        <v>10.7806</v>
      </c>
      <c r="C7511">
        <v>12.3626</v>
      </c>
      <c r="D7511">
        <v>9.6762899999999998</v>
      </c>
      <c r="E7511" t="s">
        <v>27</v>
      </c>
      <c r="F7511">
        <v>3</v>
      </c>
      <c r="I7511" t="s">
        <v>34199</v>
      </c>
      <c r="J7511">
        <v>0.99997199999999997</v>
      </c>
      <c r="K7511" s="1">
        <v>2.0912499999999999E-7</v>
      </c>
      <c r="L7511">
        <v>132.83000000000001</v>
      </c>
      <c r="M7511">
        <v>94.41</v>
      </c>
      <c r="N7511">
        <v>106.73</v>
      </c>
      <c r="O7511">
        <v>0.54098999999999997</v>
      </c>
      <c r="P7511">
        <v>103680000</v>
      </c>
      <c r="Q7511">
        <v>2735</v>
      </c>
      <c r="R7511" t="s">
        <v>29</v>
      </c>
      <c r="S7511">
        <v>16.929300000000001</v>
      </c>
      <c r="T7511">
        <v>12.348699999999999</v>
      </c>
      <c r="U7511">
        <v>10.2285</v>
      </c>
      <c r="V7511">
        <v>6.7008000000000001</v>
      </c>
      <c r="W7511">
        <v>45.154299999999999</v>
      </c>
      <c r="X7511" t="s">
        <v>24419</v>
      </c>
      <c r="Y7511">
        <v>2735</v>
      </c>
      <c r="Z7511" t="s">
        <v>24419</v>
      </c>
      <c r="AA7511" t="s">
        <v>24419</v>
      </c>
      <c r="AB7511" t="s">
        <v>24420</v>
      </c>
      <c r="AC7511" t="s">
        <v>24421</v>
      </c>
      <c r="AD7511" t="s">
        <v>35050</v>
      </c>
      <c r="AE7511" t="s">
        <v>35051</v>
      </c>
    </row>
    <row r="7512" spans="1:31" hidden="1" x14ac:dyDescent="0.25">
      <c r="A7512">
        <v>12.3348</v>
      </c>
      <c r="B7512">
        <v>10.7806</v>
      </c>
      <c r="C7512">
        <v>12.3626</v>
      </c>
      <c r="D7512">
        <v>9.6762899999999998</v>
      </c>
      <c r="E7512" t="s">
        <v>27</v>
      </c>
      <c r="F7512">
        <v>3</v>
      </c>
      <c r="I7512" t="s">
        <v>34199</v>
      </c>
      <c r="J7512">
        <v>0.79151800000000005</v>
      </c>
      <c r="K7512" s="1">
        <v>2.0912499999999999E-7</v>
      </c>
      <c r="L7512">
        <v>132.83000000000001</v>
      </c>
      <c r="M7512">
        <v>94.41</v>
      </c>
      <c r="N7512">
        <v>132.83000000000001</v>
      </c>
      <c r="O7512">
        <v>0.85997000000000001</v>
      </c>
      <c r="P7512">
        <v>10549000</v>
      </c>
      <c r="Q7512">
        <v>2748</v>
      </c>
      <c r="R7512" t="s">
        <v>29</v>
      </c>
      <c r="S7512">
        <v>16.929300000000001</v>
      </c>
      <c r="T7512">
        <v>12.348699999999999</v>
      </c>
      <c r="U7512">
        <v>10.2285</v>
      </c>
      <c r="V7512">
        <v>6.7008000000000001</v>
      </c>
      <c r="W7512">
        <v>45.154299999999999</v>
      </c>
      <c r="X7512" t="s">
        <v>24419</v>
      </c>
      <c r="Y7512">
        <v>2748</v>
      </c>
      <c r="Z7512" t="s">
        <v>24419</v>
      </c>
      <c r="AA7512" t="s">
        <v>24419</v>
      </c>
      <c r="AB7512" t="s">
        <v>24420</v>
      </c>
      <c r="AC7512" t="s">
        <v>24421</v>
      </c>
      <c r="AD7512" t="s">
        <v>35052</v>
      </c>
      <c r="AE7512" t="s">
        <v>35053</v>
      </c>
    </row>
    <row r="7513" spans="1:31" x14ac:dyDescent="0.25">
      <c r="A7513">
        <v>13.1854</v>
      </c>
      <c r="B7513">
        <v>12.3429</v>
      </c>
      <c r="C7513">
        <v>12.7445</v>
      </c>
      <c r="D7513">
        <v>11.8864</v>
      </c>
      <c r="E7513" t="s">
        <v>27</v>
      </c>
      <c r="F7513">
        <v>2</v>
      </c>
      <c r="I7513" t="s">
        <v>34199</v>
      </c>
      <c r="J7513">
        <v>0.99282499999999996</v>
      </c>
      <c r="K7513">
        <v>1.6422699999999998E-2</v>
      </c>
      <c r="L7513">
        <v>91.307000000000002</v>
      </c>
      <c r="M7513">
        <v>39.533000000000001</v>
      </c>
      <c r="N7513">
        <v>91.307000000000002</v>
      </c>
      <c r="O7513">
        <v>0.69040999999999997</v>
      </c>
      <c r="P7513">
        <v>4671600</v>
      </c>
      <c r="Q7513">
        <v>505</v>
      </c>
      <c r="R7513">
        <v>11.5938</v>
      </c>
      <c r="S7513">
        <v>17.833300000000001</v>
      </c>
      <c r="T7513">
        <v>12.965</v>
      </c>
      <c r="U7513">
        <v>12.114699999999999</v>
      </c>
      <c r="V7513">
        <v>5.7186300000000001</v>
      </c>
      <c r="W7513">
        <v>50.159300000000002</v>
      </c>
      <c r="X7513" t="s">
        <v>24717</v>
      </c>
      <c r="Y7513" t="s">
        <v>35054</v>
      </c>
      <c r="Z7513" t="s">
        <v>24719</v>
      </c>
      <c r="AA7513" t="s">
        <v>24719</v>
      </c>
      <c r="AB7513" t="s">
        <v>24720</v>
      </c>
      <c r="AC7513" t="s">
        <v>24721</v>
      </c>
      <c r="AD7513" t="s">
        <v>35055</v>
      </c>
      <c r="AE7513" t="s">
        <v>35056</v>
      </c>
    </row>
    <row r="7514" spans="1:31" x14ac:dyDescent="0.25">
      <c r="A7514">
        <v>15.7447</v>
      </c>
      <c r="B7514">
        <v>15.234400000000001</v>
      </c>
      <c r="C7514">
        <v>15.097</v>
      </c>
      <c r="D7514">
        <v>15.1144</v>
      </c>
      <c r="E7514" t="s">
        <v>27</v>
      </c>
      <c r="F7514">
        <v>2</v>
      </c>
      <c r="I7514" t="s">
        <v>34199</v>
      </c>
      <c r="J7514">
        <v>1</v>
      </c>
      <c r="K7514">
        <v>1.4388099999999999E-2</v>
      </c>
      <c r="L7514">
        <v>79.906000000000006</v>
      </c>
      <c r="M7514">
        <v>30.846</v>
      </c>
      <c r="N7514">
        <v>79.906000000000006</v>
      </c>
      <c r="O7514">
        <v>0.29377999999999999</v>
      </c>
      <c r="P7514">
        <v>2342700</v>
      </c>
      <c r="Q7514">
        <v>4381</v>
      </c>
      <c r="R7514">
        <v>10.2681</v>
      </c>
      <c r="S7514">
        <v>17.679500000000001</v>
      </c>
      <c r="T7514">
        <v>15.4209</v>
      </c>
      <c r="U7514">
        <v>15.1744</v>
      </c>
      <c r="V7514">
        <v>2.5051000000000001</v>
      </c>
      <c r="W7514">
        <v>61.1905</v>
      </c>
      <c r="X7514" t="s">
        <v>25052</v>
      </c>
      <c r="Y7514" t="s">
        <v>35057</v>
      </c>
      <c r="Z7514" t="s">
        <v>25054</v>
      </c>
      <c r="AA7514" t="s">
        <v>21779</v>
      </c>
      <c r="AB7514" t="s">
        <v>25055</v>
      </c>
      <c r="AC7514" t="s">
        <v>25056</v>
      </c>
      <c r="AD7514" t="s">
        <v>35058</v>
      </c>
      <c r="AE7514" t="s">
        <v>35059</v>
      </c>
    </row>
    <row r="7515" spans="1:31" x14ac:dyDescent="0.25">
      <c r="A7515">
        <v>16.2484</v>
      </c>
      <c r="B7515">
        <v>14.2507</v>
      </c>
      <c r="C7515">
        <v>15.3126</v>
      </c>
      <c r="D7515">
        <v>13.841200000000001</v>
      </c>
      <c r="E7515" t="s">
        <v>27</v>
      </c>
      <c r="F7515">
        <v>3</v>
      </c>
      <c r="I7515" t="s">
        <v>34199</v>
      </c>
      <c r="J7515">
        <v>0.99997100000000005</v>
      </c>
      <c r="K7515" s="1">
        <v>1.50056E-7</v>
      </c>
      <c r="L7515">
        <v>160.46</v>
      </c>
      <c r="M7515">
        <v>113.72</v>
      </c>
      <c r="N7515">
        <v>138.55000000000001</v>
      </c>
      <c r="O7515">
        <v>0.17197999999999999</v>
      </c>
      <c r="P7515">
        <v>50470000</v>
      </c>
      <c r="Q7515">
        <v>93</v>
      </c>
      <c r="R7515">
        <v>11.314500000000001</v>
      </c>
      <c r="S7515">
        <v>18.513300000000001</v>
      </c>
      <c r="T7515">
        <v>15.7805</v>
      </c>
      <c r="U7515">
        <v>14.0459</v>
      </c>
      <c r="V7515">
        <v>4.4673800000000004</v>
      </c>
      <c r="W7515">
        <v>59.652799999999999</v>
      </c>
      <c r="X7515" t="s">
        <v>25293</v>
      </c>
      <c r="Y7515" t="s">
        <v>31520</v>
      </c>
      <c r="Z7515" t="s">
        <v>25295</v>
      </c>
      <c r="AA7515" t="s">
        <v>25295</v>
      </c>
      <c r="AB7515" t="s">
        <v>25296</v>
      </c>
      <c r="AC7515" t="s">
        <v>25297</v>
      </c>
      <c r="AD7515" t="s">
        <v>35060</v>
      </c>
      <c r="AE7515" t="s">
        <v>35061</v>
      </c>
    </row>
    <row r="7516" spans="1:31" x14ac:dyDescent="0.25">
      <c r="A7516">
        <v>13.752800000000001</v>
      </c>
      <c r="B7516">
        <v>13.686199999999999</v>
      </c>
      <c r="C7516">
        <v>13.3614</v>
      </c>
      <c r="D7516">
        <v>12.8504</v>
      </c>
      <c r="E7516" t="s">
        <v>27</v>
      </c>
      <c r="F7516">
        <v>2</v>
      </c>
      <c r="I7516" t="s">
        <v>34199</v>
      </c>
      <c r="J7516">
        <v>1</v>
      </c>
      <c r="K7516">
        <v>2.1216100000000002E-2</v>
      </c>
      <c r="L7516">
        <v>83.225999999999999</v>
      </c>
      <c r="M7516">
        <v>20.097999999999999</v>
      </c>
      <c r="N7516">
        <v>83.225999999999999</v>
      </c>
      <c r="O7516">
        <v>0.65983999999999998</v>
      </c>
      <c r="P7516">
        <v>0</v>
      </c>
      <c r="Q7516">
        <v>274</v>
      </c>
      <c r="R7516">
        <v>9.5167199999999994</v>
      </c>
      <c r="S7516">
        <v>15.869400000000001</v>
      </c>
      <c r="T7516">
        <v>13.5571</v>
      </c>
      <c r="U7516">
        <v>13.2683</v>
      </c>
      <c r="V7516">
        <v>2.60107</v>
      </c>
      <c r="W7516">
        <v>53.650799999999997</v>
      </c>
      <c r="X7516" t="s">
        <v>25316</v>
      </c>
      <c r="Y7516" t="s">
        <v>29734</v>
      </c>
      <c r="Z7516" t="s">
        <v>25318</v>
      </c>
      <c r="AA7516" t="s">
        <v>25318</v>
      </c>
      <c r="AB7516" t="s">
        <v>25319</v>
      </c>
      <c r="AC7516" t="s">
        <v>25320</v>
      </c>
      <c r="AD7516" t="s">
        <v>35062</v>
      </c>
      <c r="AE7516" t="s">
        <v>35063</v>
      </c>
    </row>
    <row r="7517" spans="1:31" x14ac:dyDescent="0.25">
      <c r="A7517">
        <v>13.752800000000001</v>
      </c>
      <c r="B7517">
        <v>13.686199999999999</v>
      </c>
      <c r="C7517">
        <v>13.3614</v>
      </c>
      <c r="D7517">
        <v>12.8504</v>
      </c>
      <c r="E7517" t="s">
        <v>27</v>
      </c>
      <c r="F7517">
        <v>2</v>
      </c>
      <c r="I7517" t="s">
        <v>34199</v>
      </c>
      <c r="J7517">
        <v>1</v>
      </c>
      <c r="K7517">
        <v>2.1216100000000002E-2</v>
      </c>
      <c r="L7517">
        <v>83.225999999999999</v>
      </c>
      <c r="M7517">
        <v>20.097999999999999</v>
      </c>
      <c r="N7517">
        <v>83.225999999999999</v>
      </c>
      <c r="O7517">
        <v>0.65983999999999998</v>
      </c>
      <c r="P7517">
        <v>0</v>
      </c>
      <c r="Q7517">
        <v>275</v>
      </c>
      <c r="R7517">
        <v>9.5167199999999994</v>
      </c>
      <c r="S7517">
        <v>15.869400000000001</v>
      </c>
      <c r="T7517">
        <v>13.5571</v>
      </c>
      <c r="U7517">
        <v>13.2683</v>
      </c>
      <c r="V7517">
        <v>2.60107</v>
      </c>
      <c r="W7517">
        <v>53.650799999999997</v>
      </c>
      <c r="X7517" t="s">
        <v>25316</v>
      </c>
      <c r="Y7517" t="s">
        <v>35064</v>
      </c>
      <c r="Z7517" t="s">
        <v>25318</v>
      </c>
      <c r="AA7517" t="s">
        <v>25318</v>
      </c>
      <c r="AB7517" t="s">
        <v>25319</v>
      </c>
      <c r="AC7517" t="s">
        <v>25320</v>
      </c>
      <c r="AD7517" t="s">
        <v>35065</v>
      </c>
      <c r="AE7517" t="s">
        <v>35066</v>
      </c>
    </row>
    <row r="7518" spans="1:31" x14ac:dyDescent="0.25">
      <c r="A7518">
        <v>14.447100000000001</v>
      </c>
      <c r="B7518">
        <v>13.6927</v>
      </c>
      <c r="C7518">
        <v>13.9055</v>
      </c>
      <c r="D7518">
        <v>13.9229</v>
      </c>
      <c r="E7518" t="s">
        <v>27</v>
      </c>
      <c r="F7518">
        <v>2</v>
      </c>
      <c r="I7518" t="s">
        <v>34199</v>
      </c>
      <c r="J7518">
        <v>1</v>
      </c>
      <c r="K7518">
        <v>2.9459199999999999E-3</v>
      </c>
      <c r="L7518">
        <v>100.02</v>
      </c>
      <c r="M7518">
        <v>39.043999999999997</v>
      </c>
      <c r="N7518">
        <v>100.02</v>
      </c>
      <c r="O7518">
        <v>4.088E-2</v>
      </c>
      <c r="P7518">
        <v>5499200</v>
      </c>
      <c r="Q7518">
        <v>108</v>
      </c>
      <c r="R7518">
        <v>8.7022099999999991</v>
      </c>
      <c r="S7518">
        <v>18.4284</v>
      </c>
      <c r="T7518">
        <v>14.176299999999999</v>
      </c>
      <c r="U7518">
        <v>13.8078</v>
      </c>
      <c r="V7518">
        <v>4.62066</v>
      </c>
      <c r="W7518">
        <v>55.968200000000003</v>
      </c>
      <c r="X7518" t="s">
        <v>25392</v>
      </c>
      <c r="Y7518">
        <v>108</v>
      </c>
      <c r="Z7518" t="s">
        <v>25392</v>
      </c>
      <c r="AA7518" t="s">
        <v>25392</v>
      </c>
      <c r="AB7518" t="s">
        <v>25393</v>
      </c>
      <c r="AC7518" t="s">
        <v>25394</v>
      </c>
      <c r="AD7518" t="s">
        <v>35067</v>
      </c>
      <c r="AE7518" t="s">
        <v>35068</v>
      </c>
    </row>
    <row r="7519" spans="1:31" x14ac:dyDescent="0.25">
      <c r="A7519">
        <v>13.9414</v>
      </c>
      <c r="B7519">
        <v>13.669</v>
      </c>
      <c r="C7519">
        <v>13.6736</v>
      </c>
      <c r="D7519">
        <v>13.392899999999999</v>
      </c>
      <c r="E7519" t="s">
        <v>27</v>
      </c>
      <c r="F7519">
        <v>3</v>
      </c>
      <c r="I7519" t="s">
        <v>34199</v>
      </c>
      <c r="J7519">
        <v>0.86492899999999995</v>
      </c>
      <c r="K7519">
        <v>9.0553300000000003E-4</v>
      </c>
      <c r="L7519">
        <v>122.46</v>
      </c>
      <c r="M7519">
        <v>93.5</v>
      </c>
      <c r="N7519">
        <v>122.46</v>
      </c>
      <c r="O7519">
        <v>-0.45998</v>
      </c>
      <c r="P7519">
        <v>7568800</v>
      </c>
      <c r="Q7519">
        <v>593</v>
      </c>
      <c r="R7519">
        <v>11.9183</v>
      </c>
      <c r="S7519">
        <v>19.649000000000001</v>
      </c>
      <c r="T7519">
        <v>13.807499999999999</v>
      </c>
      <c r="U7519">
        <v>13.530900000000001</v>
      </c>
      <c r="V7519">
        <v>6.1181200000000002</v>
      </c>
      <c r="W7519">
        <v>54.676900000000003</v>
      </c>
      <c r="X7519" t="s">
        <v>35069</v>
      </c>
      <c r="Y7519" t="s">
        <v>35070</v>
      </c>
      <c r="Z7519" t="s">
        <v>25511</v>
      </c>
      <c r="AA7519" t="s">
        <v>25511</v>
      </c>
      <c r="AB7519" t="s">
        <v>25518</v>
      </c>
      <c r="AC7519" t="s">
        <v>25519</v>
      </c>
      <c r="AD7519" t="s">
        <v>35071</v>
      </c>
      <c r="AE7519" t="s">
        <v>35072</v>
      </c>
    </row>
    <row r="7520" spans="1:31" x14ac:dyDescent="0.25">
      <c r="A7520">
        <v>15.1229</v>
      </c>
      <c r="B7520">
        <v>14.8729</v>
      </c>
      <c r="C7520">
        <v>14.7728</v>
      </c>
      <c r="D7520">
        <v>14.726699999999999</v>
      </c>
      <c r="E7520" t="s">
        <v>27</v>
      </c>
      <c r="F7520">
        <v>3</v>
      </c>
      <c r="I7520" t="s">
        <v>34199</v>
      </c>
      <c r="J7520">
        <v>0.890648</v>
      </c>
      <c r="K7520">
        <v>4.3927699999999998E-3</v>
      </c>
      <c r="L7520">
        <v>92.247</v>
      </c>
      <c r="M7520">
        <v>56.600999999999999</v>
      </c>
      <c r="N7520">
        <v>92.247</v>
      </c>
      <c r="O7520">
        <v>-3.3595E-2</v>
      </c>
      <c r="P7520">
        <v>11039000</v>
      </c>
      <c r="Q7520">
        <v>215</v>
      </c>
      <c r="R7520">
        <v>12.206099999999999</v>
      </c>
      <c r="S7520">
        <v>18.478100000000001</v>
      </c>
      <c r="T7520">
        <v>14.947900000000001</v>
      </c>
      <c r="U7520">
        <v>14.799799999999999</v>
      </c>
      <c r="V7520">
        <v>3.6782400000000002</v>
      </c>
      <c r="W7520">
        <v>59.495399999999997</v>
      </c>
      <c r="X7520" t="s">
        <v>25605</v>
      </c>
      <c r="Y7520" t="s">
        <v>35073</v>
      </c>
      <c r="Z7520" t="s">
        <v>25607</v>
      </c>
      <c r="AA7520" t="s">
        <v>25607</v>
      </c>
      <c r="AB7520" t="s">
        <v>25608</v>
      </c>
      <c r="AC7520" t="s">
        <v>25609</v>
      </c>
      <c r="AD7520" t="s">
        <v>35074</v>
      </c>
      <c r="AE7520" t="s">
        <v>35075</v>
      </c>
    </row>
    <row r="7521" spans="1:31" x14ac:dyDescent="0.25">
      <c r="A7521">
        <v>14.8047</v>
      </c>
      <c r="B7521">
        <v>14.4511</v>
      </c>
      <c r="C7521">
        <v>14.1282</v>
      </c>
      <c r="D7521">
        <v>13.9358</v>
      </c>
      <c r="E7521" t="s">
        <v>27</v>
      </c>
      <c r="F7521">
        <v>2</v>
      </c>
      <c r="I7521" t="s">
        <v>34199</v>
      </c>
      <c r="J7521">
        <v>0.98982400000000004</v>
      </c>
      <c r="K7521">
        <v>6.7807900000000005E-4</v>
      </c>
      <c r="L7521">
        <v>116.37</v>
      </c>
      <c r="M7521">
        <v>88.197000000000003</v>
      </c>
      <c r="N7521">
        <v>116.37</v>
      </c>
      <c r="O7521">
        <v>0.18723999999999999</v>
      </c>
      <c r="P7521">
        <v>4628400</v>
      </c>
      <c r="Q7521">
        <v>741</v>
      </c>
      <c r="R7521">
        <v>10.2803</v>
      </c>
      <c r="S7521">
        <v>17.567499999999999</v>
      </c>
      <c r="T7521">
        <v>14.4665</v>
      </c>
      <c r="U7521">
        <v>14.1935</v>
      </c>
      <c r="V7521">
        <v>3.3740000000000001</v>
      </c>
      <c r="W7521">
        <v>57.319899999999997</v>
      </c>
      <c r="X7521" t="s">
        <v>25607</v>
      </c>
      <c r="Y7521">
        <v>741</v>
      </c>
      <c r="Z7521" t="s">
        <v>25607</v>
      </c>
      <c r="AA7521" t="s">
        <v>25607</v>
      </c>
      <c r="AB7521" t="s">
        <v>25608</v>
      </c>
      <c r="AC7521" t="s">
        <v>25618</v>
      </c>
      <c r="AD7521" t="s">
        <v>35076</v>
      </c>
      <c r="AE7521" t="s">
        <v>35077</v>
      </c>
    </row>
    <row r="7522" spans="1:31" hidden="1" x14ac:dyDescent="0.25">
      <c r="A7522">
        <v>11.444900000000001</v>
      </c>
      <c r="B7522">
        <v>10.3683</v>
      </c>
      <c r="C7522">
        <v>12.1418</v>
      </c>
      <c r="D7522">
        <v>11.507300000000001</v>
      </c>
      <c r="E7522" t="s">
        <v>27</v>
      </c>
      <c r="F7522">
        <v>3</v>
      </c>
      <c r="I7522" t="s">
        <v>34199</v>
      </c>
      <c r="J7522">
        <v>1</v>
      </c>
      <c r="K7522" s="1">
        <v>5.6148200000000001E-25</v>
      </c>
      <c r="L7522">
        <v>221.86</v>
      </c>
      <c r="M7522">
        <v>135.87</v>
      </c>
      <c r="N7522">
        <v>88.385000000000005</v>
      </c>
      <c r="O7522">
        <v>-2.1501999999999999</v>
      </c>
      <c r="P7522">
        <v>6122800</v>
      </c>
      <c r="Q7522">
        <v>790</v>
      </c>
      <c r="R7522" t="s">
        <v>29</v>
      </c>
      <c r="S7522">
        <v>18.3033</v>
      </c>
      <c r="T7522">
        <v>11.7933</v>
      </c>
      <c r="U7522">
        <v>10.937799999999999</v>
      </c>
      <c r="V7522">
        <v>7.3654799999999998</v>
      </c>
      <c r="W7522">
        <v>45.462200000000003</v>
      </c>
      <c r="X7522" t="s">
        <v>25891</v>
      </c>
      <c r="Y7522" t="s">
        <v>35078</v>
      </c>
      <c r="Z7522" t="s">
        <v>25893</v>
      </c>
      <c r="AA7522" t="s">
        <v>25893</v>
      </c>
      <c r="AB7522" t="s">
        <v>25894</v>
      </c>
      <c r="AC7522" t="s">
        <v>25895</v>
      </c>
      <c r="AD7522" t="s">
        <v>35079</v>
      </c>
      <c r="AE7522" t="s">
        <v>35080</v>
      </c>
    </row>
    <row r="7523" spans="1:31" hidden="1" x14ac:dyDescent="0.25">
      <c r="A7523">
        <v>11.444900000000001</v>
      </c>
      <c r="B7523">
        <v>10.3683</v>
      </c>
      <c r="C7523">
        <v>12.1418</v>
      </c>
      <c r="D7523">
        <v>11.507300000000001</v>
      </c>
      <c r="E7523" t="s">
        <v>27</v>
      </c>
      <c r="F7523">
        <v>3</v>
      </c>
      <c r="I7523" t="s">
        <v>34199</v>
      </c>
      <c r="J7523">
        <v>1</v>
      </c>
      <c r="K7523" s="1">
        <v>5.6148200000000001E-25</v>
      </c>
      <c r="L7523">
        <v>221.86</v>
      </c>
      <c r="M7523">
        <v>135.87</v>
      </c>
      <c r="N7523">
        <v>88.385000000000005</v>
      </c>
      <c r="O7523">
        <v>-2.1501999999999999</v>
      </c>
      <c r="P7523">
        <v>17207000</v>
      </c>
      <c r="Q7523">
        <v>793</v>
      </c>
      <c r="R7523" t="s">
        <v>29</v>
      </c>
      <c r="S7523">
        <v>18.3033</v>
      </c>
      <c r="T7523">
        <v>11.7933</v>
      </c>
      <c r="U7523">
        <v>10.937799999999999</v>
      </c>
      <c r="V7523">
        <v>7.3654799999999998</v>
      </c>
      <c r="W7523">
        <v>45.462200000000003</v>
      </c>
      <c r="X7523" t="s">
        <v>25891</v>
      </c>
      <c r="Y7523" t="s">
        <v>35081</v>
      </c>
      <c r="Z7523" t="s">
        <v>25893</v>
      </c>
      <c r="AA7523" t="s">
        <v>25893</v>
      </c>
      <c r="AB7523" t="s">
        <v>25894</v>
      </c>
      <c r="AC7523" t="s">
        <v>25895</v>
      </c>
      <c r="AD7523" t="s">
        <v>35082</v>
      </c>
      <c r="AE7523" t="s">
        <v>35083</v>
      </c>
    </row>
    <row r="7524" spans="1:31" x14ac:dyDescent="0.25">
      <c r="A7524">
        <v>15.4521</v>
      </c>
      <c r="B7524">
        <v>14.741199999999999</v>
      </c>
      <c r="C7524">
        <v>15.182499999999999</v>
      </c>
      <c r="D7524">
        <v>14.861000000000001</v>
      </c>
      <c r="E7524" t="s">
        <v>27</v>
      </c>
      <c r="F7524">
        <v>2</v>
      </c>
      <c r="I7524" t="s">
        <v>34199</v>
      </c>
      <c r="J7524">
        <v>0.99565599999999999</v>
      </c>
      <c r="K7524">
        <v>6.2496699999999997E-3</v>
      </c>
      <c r="L7524">
        <v>88.177000000000007</v>
      </c>
      <c r="M7524">
        <v>50.448999999999998</v>
      </c>
      <c r="N7524">
        <v>88.177000000000007</v>
      </c>
      <c r="O7524">
        <v>0.35056999999999999</v>
      </c>
      <c r="P7524">
        <v>2323000</v>
      </c>
      <c r="Q7524">
        <v>128</v>
      </c>
      <c r="R7524">
        <v>10.5098</v>
      </c>
      <c r="S7524">
        <v>17.950399999999998</v>
      </c>
      <c r="T7524">
        <v>15.317299999999999</v>
      </c>
      <c r="U7524">
        <v>14.8011</v>
      </c>
      <c r="V7524">
        <v>3.14933</v>
      </c>
      <c r="W7524">
        <v>60.236800000000002</v>
      </c>
      <c r="X7524" t="s">
        <v>26032</v>
      </c>
      <c r="Y7524">
        <v>128</v>
      </c>
      <c r="Z7524" t="s">
        <v>26032</v>
      </c>
      <c r="AA7524" t="s">
        <v>26032</v>
      </c>
      <c r="AB7524" t="s">
        <v>26033</v>
      </c>
      <c r="AC7524" t="s">
        <v>26034</v>
      </c>
      <c r="AD7524" t="s">
        <v>35084</v>
      </c>
      <c r="AE7524" t="s">
        <v>35085</v>
      </c>
    </row>
    <row r="7525" spans="1:31" x14ac:dyDescent="0.25">
      <c r="A7525">
        <v>15.4521</v>
      </c>
      <c r="B7525">
        <v>14.741199999999999</v>
      </c>
      <c r="C7525">
        <v>15.182499999999999</v>
      </c>
      <c r="D7525">
        <v>14.861000000000001</v>
      </c>
      <c r="E7525" t="s">
        <v>27</v>
      </c>
      <c r="F7525">
        <v>2</v>
      </c>
      <c r="I7525" t="s">
        <v>34199</v>
      </c>
      <c r="J7525">
        <v>0.96909400000000001</v>
      </c>
      <c r="K7525">
        <v>6.2496699999999997E-3</v>
      </c>
      <c r="L7525">
        <v>88.177000000000007</v>
      </c>
      <c r="M7525">
        <v>50.448999999999998</v>
      </c>
      <c r="N7525">
        <v>88.177000000000007</v>
      </c>
      <c r="O7525">
        <v>0.35056999999999999</v>
      </c>
      <c r="P7525">
        <v>2323000</v>
      </c>
      <c r="Q7525">
        <v>129</v>
      </c>
      <c r="R7525">
        <v>10.5098</v>
      </c>
      <c r="S7525">
        <v>17.950399999999998</v>
      </c>
      <c r="T7525">
        <v>15.317299999999999</v>
      </c>
      <c r="U7525">
        <v>14.8011</v>
      </c>
      <c r="V7525">
        <v>3.14933</v>
      </c>
      <c r="W7525">
        <v>60.236800000000002</v>
      </c>
      <c r="X7525" t="s">
        <v>26032</v>
      </c>
      <c r="Y7525">
        <v>129</v>
      </c>
      <c r="Z7525" t="s">
        <v>26032</v>
      </c>
      <c r="AA7525" t="s">
        <v>26032</v>
      </c>
      <c r="AB7525" t="s">
        <v>26033</v>
      </c>
      <c r="AC7525" t="s">
        <v>26034</v>
      </c>
      <c r="AD7525" t="s">
        <v>35086</v>
      </c>
      <c r="AE7525" t="s">
        <v>35087</v>
      </c>
    </row>
    <row r="7526" spans="1:31" x14ac:dyDescent="0.25">
      <c r="A7526">
        <v>13.563800000000001</v>
      </c>
      <c r="B7526">
        <v>12.757400000000001</v>
      </c>
      <c r="C7526">
        <v>13.0649</v>
      </c>
      <c r="D7526">
        <v>13.025399999999999</v>
      </c>
      <c r="E7526" t="s">
        <v>27</v>
      </c>
      <c r="F7526">
        <v>2</v>
      </c>
      <c r="I7526" t="s">
        <v>34199</v>
      </c>
      <c r="J7526">
        <v>1</v>
      </c>
      <c r="K7526" s="1">
        <v>1.3128299999999999E-9</v>
      </c>
      <c r="L7526">
        <v>181.4</v>
      </c>
      <c r="M7526">
        <v>100.64</v>
      </c>
      <c r="N7526">
        <v>181.4</v>
      </c>
      <c r="O7526">
        <v>0.17238999999999999</v>
      </c>
      <c r="P7526">
        <v>3679400</v>
      </c>
      <c r="Q7526">
        <v>383</v>
      </c>
      <c r="R7526">
        <v>12.048999999999999</v>
      </c>
      <c r="S7526">
        <v>18.108699999999999</v>
      </c>
      <c r="T7526">
        <v>13.314299999999999</v>
      </c>
      <c r="U7526">
        <v>12.891400000000001</v>
      </c>
      <c r="V7526">
        <v>5.2172700000000001</v>
      </c>
      <c r="W7526">
        <v>52.4114</v>
      </c>
      <c r="X7526" t="s">
        <v>26059</v>
      </c>
      <c r="Y7526">
        <v>383</v>
      </c>
      <c r="Z7526" t="s">
        <v>26059</v>
      </c>
      <c r="AA7526" t="s">
        <v>26059</v>
      </c>
      <c r="AB7526" t="s">
        <v>26060</v>
      </c>
      <c r="AC7526" t="s">
        <v>26061</v>
      </c>
      <c r="AD7526" t="s">
        <v>35088</v>
      </c>
      <c r="AE7526" t="s">
        <v>35089</v>
      </c>
    </row>
    <row r="7527" spans="1:31" hidden="1" x14ac:dyDescent="0.25">
      <c r="A7527">
        <v>12.0344</v>
      </c>
      <c r="B7527">
        <v>11.1821</v>
      </c>
      <c r="C7527">
        <v>11.9216</v>
      </c>
      <c r="D7527">
        <v>10.957000000000001</v>
      </c>
      <c r="E7527" t="s">
        <v>27</v>
      </c>
      <c r="F7527">
        <v>3</v>
      </c>
      <c r="I7527" t="s">
        <v>34199</v>
      </c>
      <c r="J7527">
        <v>0.99997400000000003</v>
      </c>
      <c r="K7527" s="1">
        <v>1.8534500000000001E-16</v>
      </c>
      <c r="L7527">
        <v>181.4</v>
      </c>
      <c r="M7527">
        <v>115.34</v>
      </c>
      <c r="N7527">
        <v>125.67</v>
      </c>
      <c r="O7527">
        <v>0.38416</v>
      </c>
      <c r="P7527">
        <v>23343000</v>
      </c>
      <c r="Q7527">
        <v>321</v>
      </c>
      <c r="R7527">
        <v>12.3611</v>
      </c>
      <c r="S7527">
        <v>20.1294</v>
      </c>
      <c r="T7527">
        <v>11.978</v>
      </c>
      <c r="U7527">
        <v>11.0695</v>
      </c>
      <c r="V7527">
        <v>9.0599100000000004</v>
      </c>
      <c r="W7527">
        <v>46.095100000000002</v>
      </c>
      <c r="X7527" t="s">
        <v>26101</v>
      </c>
      <c r="Y7527" t="s">
        <v>35090</v>
      </c>
      <c r="Z7527" t="s">
        <v>26103</v>
      </c>
      <c r="AA7527" t="s">
        <v>26103</v>
      </c>
      <c r="AB7527" t="s">
        <v>26104</v>
      </c>
      <c r="AC7527" t="s">
        <v>26105</v>
      </c>
      <c r="AD7527" t="s">
        <v>35091</v>
      </c>
      <c r="AE7527" t="s">
        <v>35092</v>
      </c>
    </row>
    <row r="7528" spans="1:31" x14ac:dyDescent="0.25">
      <c r="A7528">
        <v>16.484000000000002</v>
      </c>
      <c r="B7528">
        <v>16.022200000000002</v>
      </c>
      <c r="C7528">
        <v>16.056799999999999</v>
      </c>
      <c r="D7528">
        <v>16.052399999999999</v>
      </c>
      <c r="E7528" t="s">
        <v>27</v>
      </c>
      <c r="F7528">
        <v>2</v>
      </c>
      <c r="I7528" t="s">
        <v>34199</v>
      </c>
      <c r="J7528">
        <v>0.98661500000000002</v>
      </c>
      <c r="K7528">
        <v>1.0791500000000001E-3</v>
      </c>
      <c r="L7528">
        <v>111.61</v>
      </c>
      <c r="M7528">
        <v>70.724999999999994</v>
      </c>
      <c r="N7528">
        <v>111.61</v>
      </c>
      <c r="O7528">
        <v>2.6145000000000002E-2</v>
      </c>
      <c r="P7528">
        <v>3995400</v>
      </c>
      <c r="Q7528">
        <v>127</v>
      </c>
      <c r="R7528">
        <v>12.447900000000001</v>
      </c>
      <c r="S7528">
        <v>19.345500000000001</v>
      </c>
      <c r="T7528">
        <v>16.270399999999999</v>
      </c>
      <c r="U7528">
        <v>16.037299999999998</v>
      </c>
      <c r="V7528">
        <v>3.3082099999999999</v>
      </c>
      <c r="W7528">
        <v>64.615399999999994</v>
      </c>
      <c r="X7528" t="s">
        <v>35093</v>
      </c>
      <c r="Y7528" t="s">
        <v>35094</v>
      </c>
      <c r="Z7528" t="s">
        <v>35095</v>
      </c>
      <c r="AA7528" t="s">
        <v>35095</v>
      </c>
      <c r="AB7528" t="s">
        <v>35096</v>
      </c>
      <c r="AC7528" t="s">
        <v>35097</v>
      </c>
      <c r="AD7528" t="s">
        <v>35098</v>
      </c>
      <c r="AE7528" t="s">
        <v>35099</v>
      </c>
    </row>
    <row r="7529" spans="1:31" x14ac:dyDescent="0.25">
      <c r="A7529">
        <v>16.484000000000002</v>
      </c>
      <c r="B7529">
        <v>16.022200000000002</v>
      </c>
      <c r="C7529">
        <v>16.056799999999999</v>
      </c>
      <c r="D7529">
        <v>16.052399999999999</v>
      </c>
      <c r="E7529" t="s">
        <v>27</v>
      </c>
      <c r="F7529">
        <v>2</v>
      </c>
      <c r="I7529" t="s">
        <v>34199</v>
      </c>
      <c r="J7529">
        <v>0.99734100000000003</v>
      </c>
      <c r="K7529">
        <v>1.0791500000000001E-3</v>
      </c>
      <c r="L7529">
        <v>111.61</v>
      </c>
      <c r="M7529">
        <v>70.724999999999994</v>
      </c>
      <c r="N7529">
        <v>111.61</v>
      </c>
      <c r="O7529">
        <v>2.6145000000000002E-2</v>
      </c>
      <c r="P7529">
        <v>3995400</v>
      </c>
      <c r="Q7529">
        <v>128</v>
      </c>
      <c r="R7529">
        <v>12.447900000000001</v>
      </c>
      <c r="S7529">
        <v>19.345500000000001</v>
      </c>
      <c r="T7529">
        <v>16.270399999999999</v>
      </c>
      <c r="U7529">
        <v>16.037299999999998</v>
      </c>
      <c r="V7529">
        <v>3.3082099999999999</v>
      </c>
      <c r="W7529">
        <v>64.615399999999994</v>
      </c>
      <c r="X7529" t="s">
        <v>35093</v>
      </c>
      <c r="Y7529" t="s">
        <v>35100</v>
      </c>
      <c r="Z7529" t="s">
        <v>35095</v>
      </c>
      <c r="AA7529" t="s">
        <v>35095</v>
      </c>
      <c r="AB7529" t="s">
        <v>35096</v>
      </c>
      <c r="AC7529" t="s">
        <v>35097</v>
      </c>
      <c r="AD7529" t="s">
        <v>35101</v>
      </c>
      <c r="AE7529" t="s">
        <v>35102</v>
      </c>
    </row>
    <row r="7530" spans="1:31" x14ac:dyDescent="0.25">
      <c r="A7530">
        <v>16.203700000000001</v>
      </c>
      <c r="B7530">
        <v>16.008600000000001</v>
      </c>
      <c r="C7530">
        <v>15.991300000000001</v>
      </c>
      <c r="D7530">
        <v>15.975899999999999</v>
      </c>
      <c r="E7530" t="s">
        <v>27</v>
      </c>
      <c r="F7530">
        <v>2</v>
      </c>
      <c r="I7530" t="s">
        <v>34199</v>
      </c>
      <c r="J7530">
        <v>1</v>
      </c>
      <c r="K7530">
        <v>2.1514200000000001E-4</v>
      </c>
      <c r="L7530">
        <v>129.68</v>
      </c>
      <c r="M7530">
        <v>91.954999999999998</v>
      </c>
      <c r="N7530">
        <v>129.68</v>
      </c>
      <c r="O7530">
        <v>1.4399E-2</v>
      </c>
      <c r="P7530">
        <v>29214000</v>
      </c>
      <c r="Q7530">
        <v>71</v>
      </c>
      <c r="R7530">
        <v>14.5528</v>
      </c>
      <c r="S7530">
        <v>20.870799999999999</v>
      </c>
      <c r="T7530">
        <v>16.0975</v>
      </c>
      <c r="U7530">
        <v>15.9923</v>
      </c>
      <c r="V7530">
        <v>4.87852</v>
      </c>
      <c r="W7530">
        <v>64.179500000000004</v>
      </c>
      <c r="X7530" t="s">
        <v>26276</v>
      </c>
      <c r="Y7530" t="s">
        <v>111</v>
      </c>
      <c r="Z7530" t="s">
        <v>26278</v>
      </c>
      <c r="AA7530" t="s">
        <v>26278</v>
      </c>
      <c r="AB7530" t="s">
        <v>26279</v>
      </c>
      <c r="AC7530" t="s">
        <v>26280</v>
      </c>
      <c r="AD7530" t="s">
        <v>35103</v>
      </c>
      <c r="AE7530" t="s">
        <v>35104</v>
      </c>
    </row>
    <row r="7531" spans="1:31" hidden="1" x14ac:dyDescent="0.25">
      <c r="A7531">
        <v>10.5899</v>
      </c>
      <c r="B7531">
        <v>11.0212</v>
      </c>
      <c r="C7531">
        <v>11.879300000000001</v>
      </c>
      <c r="D7531">
        <v>11.3362</v>
      </c>
      <c r="E7531" t="s">
        <v>27</v>
      </c>
      <c r="F7531">
        <v>3</v>
      </c>
      <c r="I7531" t="s">
        <v>34199</v>
      </c>
      <c r="J7531">
        <v>0.99993500000000002</v>
      </c>
      <c r="K7531">
        <v>5.2297700000000003E-2</v>
      </c>
      <c r="L7531">
        <v>51.887999999999998</v>
      </c>
      <c r="M7531">
        <v>12.893000000000001</v>
      </c>
      <c r="N7531">
        <v>51.887999999999998</v>
      </c>
      <c r="O7531">
        <v>-3.2643</v>
      </c>
      <c r="P7531">
        <v>27996000</v>
      </c>
      <c r="Q7531">
        <v>1687</v>
      </c>
      <c r="R7531">
        <v>11.472200000000001</v>
      </c>
      <c r="S7531">
        <v>18.6739</v>
      </c>
      <c r="T7531">
        <v>11.2346</v>
      </c>
      <c r="U7531">
        <v>11.178699999999999</v>
      </c>
      <c r="V7531">
        <v>7.4951600000000003</v>
      </c>
      <c r="W7531">
        <v>44.826700000000002</v>
      </c>
      <c r="X7531" t="s">
        <v>35105</v>
      </c>
      <c r="Y7531">
        <v>1687</v>
      </c>
      <c r="Z7531" t="s">
        <v>35105</v>
      </c>
      <c r="AA7531" t="s">
        <v>35105</v>
      </c>
      <c r="AB7531" t="s">
        <v>35106</v>
      </c>
      <c r="AC7531" t="s">
        <v>35107</v>
      </c>
      <c r="AD7531" t="s">
        <v>35108</v>
      </c>
      <c r="AE7531" t="s">
        <v>35109</v>
      </c>
    </row>
    <row r="7532" spans="1:31" hidden="1" x14ac:dyDescent="0.25">
      <c r="A7532">
        <v>13.9017</v>
      </c>
      <c r="B7532">
        <v>13.2159</v>
      </c>
      <c r="C7532">
        <v>13.100899999999999</v>
      </c>
      <c r="D7532">
        <v>12.603199999999999</v>
      </c>
      <c r="E7532" t="s">
        <v>27</v>
      </c>
      <c r="F7532">
        <v>3</v>
      </c>
      <c r="I7532" t="s">
        <v>34199</v>
      </c>
      <c r="J7532">
        <v>0.76666699999999999</v>
      </c>
      <c r="K7532">
        <v>2.8103200000000002E-4</v>
      </c>
      <c r="L7532">
        <v>129.74</v>
      </c>
      <c r="M7532">
        <v>57.098999999999997</v>
      </c>
      <c r="N7532">
        <v>97.956999999999994</v>
      </c>
      <c r="O7532">
        <v>-0.14485999999999999</v>
      </c>
      <c r="P7532">
        <v>26545000</v>
      </c>
      <c r="Q7532">
        <v>40</v>
      </c>
      <c r="R7532">
        <v>12.9231</v>
      </c>
      <c r="S7532">
        <v>20.250599999999999</v>
      </c>
      <c r="T7532">
        <v>13.501300000000001</v>
      </c>
      <c r="U7532">
        <v>12.9095</v>
      </c>
      <c r="V7532">
        <v>7.3410900000000003</v>
      </c>
      <c r="W7532">
        <v>52.8217</v>
      </c>
      <c r="X7532" t="s">
        <v>26475</v>
      </c>
      <c r="Y7532" t="s">
        <v>35110</v>
      </c>
      <c r="Z7532" t="s">
        <v>26477</v>
      </c>
      <c r="AA7532" t="s">
        <v>26477</v>
      </c>
      <c r="AB7532" t="s">
        <v>26478</v>
      </c>
      <c r="AC7532" t="s">
        <v>26479</v>
      </c>
      <c r="AD7532" t="s">
        <v>35111</v>
      </c>
      <c r="AE7532" t="s">
        <v>35112</v>
      </c>
    </row>
    <row r="7533" spans="1:31" hidden="1" x14ac:dyDescent="0.25">
      <c r="A7533">
        <v>13.0352</v>
      </c>
      <c r="B7533">
        <v>10.029400000000001</v>
      </c>
      <c r="C7533">
        <v>12.537800000000001</v>
      </c>
      <c r="D7533">
        <v>11.2385</v>
      </c>
      <c r="E7533" t="s">
        <v>27</v>
      </c>
      <c r="F7533">
        <v>2</v>
      </c>
      <c r="I7533" t="s">
        <v>34199</v>
      </c>
      <c r="J7533">
        <v>0.99999899999999997</v>
      </c>
      <c r="K7533">
        <v>5.3005200000000002E-2</v>
      </c>
      <c r="L7533">
        <v>73.781000000000006</v>
      </c>
      <c r="M7533">
        <v>29.164999999999999</v>
      </c>
      <c r="N7533">
        <v>73.781000000000006</v>
      </c>
      <c r="O7533">
        <v>-4.4709000000000003</v>
      </c>
      <c r="P7533">
        <v>0</v>
      </c>
      <c r="Q7533">
        <v>304</v>
      </c>
      <c r="R7533" t="s">
        <v>29</v>
      </c>
      <c r="S7533">
        <v>17.296500000000002</v>
      </c>
      <c r="T7533">
        <v>12.7865</v>
      </c>
      <c r="U7533">
        <v>10.633900000000001</v>
      </c>
      <c r="V7533">
        <v>6.6625800000000002</v>
      </c>
      <c r="W7533">
        <v>46.840899999999998</v>
      </c>
      <c r="X7533" t="s">
        <v>35113</v>
      </c>
      <c r="Y7533" t="s">
        <v>35114</v>
      </c>
      <c r="Z7533" t="s">
        <v>35115</v>
      </c>
      <c r="AA7533" t="s">
        <v>35115</v>
      </c>
      <c r="AB7533" t="s">
        <v>35116</v>
      </c>
      <c r="AC7533" t="s">
        <v>35117</v>
      </c>
      <c r="AD7533" t="s">
        <v>35118</v>
      </c>
      <c r="AE7533" t="s">
        <v>35119</v>
      </c>
    </row>
    <row r="7534" spans="1:31" hidden="1" x14ac:dyDescent="0.25">
      <c r="A7534">
        <v>14.166</v>
      </c>
      <c r="B7534">
        <v>12.0381</v>
      </c>
      <c r="C7534">
        <v>12.6153</v>
      </c>
      <c r="D7534">
        <v>12.196300000000001</v>
      </c>
      <c r="E7534" t="s">
        <v>27</v>
      </c>
      <c r="F7534">
        <v>3</v>
      </c>
      <c r="I7534" t="s">
        <v>34199</v>
      </c>
      <c r="J7534">
        <v>0.99522699999999997</v>
      </c>
      <c r="K7534">
        <v>1.19445E-2</v>
      </c>
      <c r="L7534">
        <v>82.171000000000006</v>
      </c>
      <c r="M7534">
        <v>27.646000000000001</v>
      </c>
      <c r="N7534">
        <v>82.171000000000006</v>
      </c>
      <c r="O7534">
        <v>-3.6661999999999999</v>
      </c>
      <c r="P7534">
        <v>14933000</v>
      </c>
      <c r="Q7534">
        <v>104</v>
      </c>
      <c r="R7534">
        <v>13.8353</v>
      </c>
      <c r="S7534">
        <v>20.2318</v>
      </c>
      <c r="T7534">
        <v>13.390599999999999</v>
      </c>
      <c r="U7534">
        <v>12.1172</v>
      </c>
      <c r="V7534">
        <v>8.1145399999999999</v>
      </c>
      <c r="W7534">
        <v>51.015700000000002</v>
      </c>
      <c r="X7534" t="s">
        <v>35120</v>
      </c>
      <c r="Y7534">
        <v>104</v>
      </c>
      <c r="Z7534" t="s">
        <v>35120</v>
      </c>
      <c r="AA7534" t="s">
        <v>35120</v>
      </c>
      <c r="AB7534" t="s">
        <v>35121</v>
      </c>
      <c r="AC7534" t="s">
        <v>35122</v>
      </c>
      <c r="AD7534" t="s">
        <v>35123</v>
      </c>
      <c r="AE7534" t="s">
        <v>35124</v>
      </c>
    </row>
    <row r="7535" spans="1:31" x14ac:dyDescent="0.25">
      <c r="A7535">
        <v>14.260199999999999</v>
      </c>
      <c r="B7535">
        <v>14.2293</v>
      </c>
      <c r="C7535">
        <v>13.8733</v>
      </c>
      <c r="D7535">
        <v>14.1153</v>
      </c>
      <c r="E7535" t="s">
        <v>27</v>
      </c>
      <c r="F7535">
        <v>2</v>
      </c>
      <c r="I7535" t="s">
        <v>34199</v>
      </c>
      <c r="J7535">
        <v>0.80235999999999996</v>
      </c>
      <c r="K7535" s="1">
        <v>6.8739500000000001E-5</v>
      </c>
      <c r="L7535">
        <v>139.86000000000001</v>
      </c>
      <c r="M7535">
        <v>68.356999999999999</v>
      </c>
      <c r="N7535">
        <v>139.86000000000001</v>
      </c>
      <c r="O7535">
        <v>-0.49191000000000001</v>
      </c>
      <c r="P7535">
        <v>4046000</v>
      </c>
      <c r="Q7535">
        <v>720</v>
      </c>
      <c r="R7535">
        <v>10.51</v>
      </c>
      <c r="S7535">
        <v>16.7742</v>
      </c>
      <c r="T7535">
        <v>14.066800000000001</v>
      </c>
      <c r="U7535">
        <v>14.1723</v>
      </c>
      <c r="V7535">
        <v>2.60189</v>
      </c>
      <c r="W7535">
        <v>56.478099999999998</v>
      </c>
      <c r="X7535" t="s">
        <v>27234</v>
      </c>
      <c r="Y7535">
        <v>720</v>
      </c>
      <c r="Z7535" t="s">
        <v>27234</v>
      </c>
      <c r="AA7535" t="s">
        <v>27234</v>
      </c>
      <c r="AB7535" t="s">
        <v>27235</v>
      </c>
      <c r="AC7535" t="s">
        <v>27236</v>
      </c>
      <c r="AD7535" t="s">
        <v>35125</v>
      </c>
      <c r="AE7535" t="s">
        <v>35126</v>
      </c>
    </row>
    <row r="7536" spans="1:31" hidden="1" x14ac:dyDescent="0.25">
      <c r="A7536">
        <v>11.2681</v>
      </c>
      <c r="B7536">
        <v>10.1128</v>
      </c>
      <c r="C7536">
        <v>11.463699999999999</v>
      </c>
      <c r="D7536">
        <v>11.0586</v>
      </c>
      <c r="E7536" t="s">
        <v>27</v>
      </c>
      <c r="F7536">
        <v>2</v>
      </c>
      <c r="I7536" t="s">
        <v>34199</v>
      </c>
      <c r="J7536">
        <v>1</v>
      </c>
      <c r="K7536" s="1">
        <v>2.7818999999999999E-5</v>
      </c>
      <c r="L7536">
        <v>148.56</v>
      </c>
      <c r="M7536">
        <v>83.337999999999994</v>
      </c>
      <c r="N7536">
        <v>148.56</v>
      </c>
      <c r="O7536">
        <v>-0.84387000000000001</v>
      </c>
      <c r="P7536">
        <v>11542000</v>
      </c>
      <c r="Q7536">
        <v>220</v>
      </c>
      <c r="R7536" t="s">
        <v>29</v>
      </c>
      <c r="S7536">
        <v>19.138200000000001</v>
      </c>
      <c r="T7536">
        <v>11.3659</v>
      </c>
      <c r="U7536">
        <v>10.585699999999999</v>
      </c>
      <c r="V7536">
        <v>8.5525000000000002</v>
      </c>
      <c r="W7536">
        <v>43.903199999999998</v>
      </c>
      <c r="X7536" t="s">
        <v>27384</v>
      </c>
      <c r="Y7536" t="s">
        <v>35127</v>
      </c>
      <c r="Z7536" t="s">
        <v>27386</v>
      </c>
      <c r="AA7536" t="s">
        <v>27386</v>
      </c>
      <c r="AB7536" t="s">
        <v>27387</v>
      </c>
      <c r="AC7536" t="s">
        <v>27388</v>
      </c>
      <c r="AD7536" t="s">
        <v>35128</v>
      </c>
      <c r="AE7536" t="s">
        <v>35129</v>
      </c>
    </row>
    <row r="7537" spans="1:31" hidden="1" x14ac:dyDescent="0.25">
      <c r="A7537">
        <v>13.5596</v>
      </c>
      <c r="B7537">
        <v>12.6655</v>
      </c>
      <c r="C7537">
        <v>12.4465</v>
      </c>
      <c r="D7537">
        <v>9.9874100000000006</v>
      </c>
      <c r="E7537" t="s">
        <v>27</v>
      </c>
      <c r="F7537">
        <v>4</v>
      </c>
      <c r="I7537" t="s">
        <v>34199</v>
      </c>
      <c r="J7537">
        <v>0.91825699999999999</v>
      </c>
      <c r="K7537">
        <v>2.9992199999999999E-3</v>
      </c>
      <c r="L7537">
        <v>72.968000000000004</v>
      </c>
      <c r="M7537">
        <v>43.811999999999998</v>
      </c>
      <c r="N7537">
        <v>72.968000000000004</v>
      </c>
      <c r="O7537">
        <v>0.39267000000000002</v>
      </c>
      <c r="P7537">
        <v>7724600</v>
      </c>
      <c r="Q7537">
        <v>296</v>
      </c>
      <c r="R7537">
        <v>11.8009</v>
      </c>
      <c r="S7537">
        <v>18.8962</v>
      </c>
      <c r="T7537">
        <v>13.0031</v>
      </c>
      <c r="U7537">
        <v>11.3264</v>
      </c>
      <c r="V7537">
        <v>7.5697599999999996</v>
      </c>
      <c r="W7537">
        <v>48.658999999999999</v>
      </c>
      <c r="X7537" t="s">
        <v>27517</v>
      </c>
      <c r="Y7537" t="s">
        <v>35130</v>
      </c>
      <c r="Z7537" t="s">
        <v>27519</v>
      </c>
      <c r="AA7537" t="s">
        <v>27519</v>
      </c>
      <c r="AB7537" t="s">
        <v>27520</v>
      </c>
      <c r="AC7537" t="s">
        <v>27521</v>
      </c>
      <c r="AD7537" t="s">
        <v>35131</v>
      </c>
      <c r="AE7537" t="s">
        <v>35132</v>
      </c>
    </row>
    <row r="7538" spans="1:31" x14ac:dyDescent="0.25">
      <c r="A7538">
        <v>14.299300000000001</v>
      </c>
      <c r="B7538">
        <v>13.314299999999999</v>
      </c>
      <c r="C7538">
        <v>13.6798</v>
      </c>
      <c r="D7538">
        <v>13.7408</v>
      </c>
      <c r="E7538" t="s">
        <v>27</v>
      </c>
      <c r="F7538">
        <v>2</v>
      </c>
      <c r="I7538" t="s">
        <v>34199</v>
      </c>
      <c r="J7538">
        <v>0.98712100000000003</v>
      </c>
      <c r="K7538" s="1">
        <v>6.7886700000000001E-22</v>
      </c>
      <c r="L7538">
        <v>206.46</v>
      </c>
      <c r="M7538">
        <v>156.11000000000001</v>
      </c>
      <c r="N7538">
        <v>201.09</v>
      </c>
      <c r="O7538">
        <v>-3.6488E-2</v>
      </c>
      <c r="P7538">
        <v>3637200</v>
      </c>
      <c r="Q7538">
        <v>190</v>
      </c>
      <c r="R7538" t="s">
        <v>29</v>
      </c>
      <c r="S7538">
        <v>17.629200000000001</v>
      </c>
      <c r="T7538">
        <v>13.9895</v>
      </c>
      <c r="U7538">
        <v>13.5276</v>
      </c>
      <c r="V7538">
        <v>4.1016300000000001</v>
      </c>
      <c r="W7538">
        <v>55.034199999999998</v>
      </c>
      <c r="X7538" t="s">
        <v>27852</v>
      </c>
      <c r="Y7538">
        <v>190</v>
      </c>
      <c r="Z7538" t="s">
        <v>27852</v>
      </c>
      <c r="AA7538" t="s">
        <v>27852</v>
      </c>
      <c r="AB7538" t="s">
        <v>27853</v>
      </c>
      <c r="AC7538" t="s">
        <v>27854</v>
      </c>
      <c r="AD7538" t="s">
        <v>35133</v>
      </c>
      <c r="AE7538" t="s">
        <v>35134</v>
      </c>
    </row>
    <row r="7539" spans="1:31" x14ac:dyDescent="0.25">
      <c r="A7539">
        <v>13.5427</v>
      </c>
      <c r="B7539">
        <v>13.426399999999999</v>
      </c>
      <c r="C7539">
        <v>12.934799999999999</v>
      </c>
      <c r="D7539">
        <v>12.466799999999999</v>
      </c>
      <c r="E7539" t="s">
        <v>27</v>
      </c>
      <c r="F7539">
        <v>2</v>
      </c>
      <c r="I7539" t="s">
        <v>34199</v>
      </c>
      <c r="J7539">
        <v>0.88494700000000004</v>
      </c>
      <c r="K7539" s="1">
        <v>6.5940700000000002E-24</v>
      </c>
      <c r="L7539">
        <v>229.9</v>
      </c>
      <c r="M7539">
        <v>194.04</v>
      </c>
      <c r="N7539">
        <v>229.9</v>
      </c>
      <c r="O7539">
        <v>-0.89607999999999999</v>
      </c>
      <c r="P7539">
        <v>1117100</v>
      </c>
      <c r="Q7539">
        <v>144</v>
      </c>
      <c r="R7539" t="s">
        <v>29</v>
      </c>
      <c r="S7539">
        <v>16.034199999999998</v>
      </c>
      <c r="T7539">
        <v>13.2387</v>
      </c>
      <c r="U7539">
        <v>12.9466</v>
      </c>
      <c r="V7539">
        <v>3.0876299999999999</v>
      </c>
      <c r="W7539">
        <v>52.370699999999999</v>
      </c>
      <c r="X7539" t="s">
        <v>27859</v>
      </c>
      <c r="Y7539">
        <v>144</v>
      </c>
      <c r="Z7539" t="s">
        <v>27859</v>
      </c>
      <c r="AA7539" t="s">
        <v>27859</v>
      </c>
      <c r="AB7539" t="s">
        <v>27860</v>
      </c>
      <c r="AC7539" t="s">
        <v>27861</v>
      </c>
      <c r="AD7539" t="s">
        <v>35135</v>
      </c>
      <c r="AE7539" t="s">
        <v>35136</v>
      </c>
    </row>
    <row r="7540" spans="1:31" x14ac:dyDescent="0.25">
      <c r="A7540">
        <v>16.057600000000001</v>
      </c>
      <c r="B7540">
        <v>15.682700000000001</v>
      </c>
      <c r="C7540">
        <v>15.604200000000001</v>
      </c>
      <c r="D7540">
        <v>15.378399999999999</v>
      </c>
      <c r="E7540" t="s">
        <v>27</v>
      </c>
      <c r="F7540">
        <v>3</v>
      </c>
      <c r="I7540" t="s">
        <v>34199</v>
      </c>
      <c r="J7540">
        <v>1</v>
      </c>
      <c r="K7540">
        <v>6.80037E-3</v>
      </c>
      <c r="L7540">
        <v>87.215999999999994</v>
      </c>
      <c r="M7540">
        <v>54.962000000000003</v>
      </c>
      <c r="N7540">
        <v>87.215999999999994</v>
      </c>
      <c r="O7540">
        <v>0.49386000000000002</v>
      </c>
      <c r="P7540">
        <v>12012000</v>
      </c>
      <c r="Q7540">
        <v>315</v>
      </c>
      <c r="R7540">
        <v>13.786199999999999</v>
      </c>
      <c r="S7540">
        <v>20.6812</v>
      </c>
      <c r="T7540">
        <v>15.8309</v>
      </c>
      <c r="U7540">
        <v>15.5306</v>
      </c>
      <c r="V7540">
        <v>5.1506400000000001</v>
      </c>
      <c r="W7540">
        <v>62.722999999999999</v>
      </c>
      <c r="X7540" t="s">
        <v>28026</v>
      </c>
      <c r="Y7540">
        <v>315</v>
      </c>
      <c r="Z7540" t="s">
        <v>28026</v>
      </c>
      <c r="AA7540" t="s">
        <v>28026</v>
      </c>
      <c r="AB7540" t="s">
        <v>28027</v>
      </c>
      <c r="AC7540" t="s">
        <v>28028</v>
      </c>
      <c r="AD7540" t="s">
        <v>35137</v>
      </c>
      <c r="AE7540" t="s">
        <v>35138</v>
      </c>
    </row>
    <row r="7541" spans="1:31" x14ac:dyDescent="0.25">
      <c r="A7541">
        <v>13.653600000000001</v>
      </c>
      <c r="B7541">
        <v>13.2728</v>
      </c>
      <c r="C7541">
        <v>13.808</v>
      </c>
      <c r="D7541">
        <v>12.9322</v>
      </c>
      <c r="E7541" t="s">
        <v>27</v>
      </c>
      <c r="F7541">
        <v>2</v>
      </c>
      <c r="I7541" t="s">
        <v>34199</v>
      </c>
      <c r="J7541">
        <v>0.99881200000000003</v>
      </c>
      <c r="K7541">
        <v>3.5148800000000001E-2</v>
      </c>
      <c r="L7541">
        <v>75.652000000000001</v>
      </c>
      <c r="M7541">
        <v>24.56</v>
      </c>
      <c r="N7541">
        <v>75.652000000000001</v>
      </c>
      <c r="O7541">
        <v>1.4114</v>
      </c>
      <c r="P7541">
        <v>0</v>
      </c>
      <c r="Q7541">
        <v>257</v>
      </c>
      <c r="R7541" t="s">
        <v>29</v>
      </c>
      <c r="S7541">
        <v>16.868200000000002</v>
      </c>
      <c r="T7541">
        <v>13.7308</v>
      </c>
      <c r="U7541">
        <v>13.102499999999999</v>
      </c>
      <c r="V7541">
        <v>3.76572</v>
      </c>
      <c r="W7541">
        <v>53.666600000000003</v>
      </c>
      <c r="X7541" t="s">
        <v>35139</v>
      </c>
      <c r="Y7541" t="s">
        <v>35140</v>
      </c>
      <c r="Z7541" t="s">
        <v>28047</v>
      </c>
      <c r="AA7541" t="s">
        <v>28047</v>
      </c>
      <c r="AB7541" t="s">
        <v>28048</v>
      </c>
      <c r="AC7541" t="s">
        <v>28049</v>
      </c>
      <c r="AD7541" t="s">
        <v>35141</v>
      </c>
      <c r="AE7541" t="s">
        <v>35142</v>
      </c>
    </row>
    <row r="7542" spans="1:31" x14ac:dyDescent="0.25">
      <c r="A7542">
        <v>13.653600000000001</v>
      </c>
      <c r="B7542">
        <v>13.2728</v>
      </c>
      <c r="C7542">
        <v>13.808</v>
      </c>
      <c r="D7542">
        <v>12.9322</v>
      </c>
      <c r="E7542" t="s">
        <v>27</v>
      </c>
      <c r="F7542">
        <v>2</v>
      </c>
      <c r="I7542" t="s">
        <v>34199</v>
      </c>
      <c r="J7542">
        <v>0.95789400000000002</v>
      </c>
      <c r="K7542">
        <v>3.5148800000000001E-2</v>
      </c>
      <c r="L7542">
        <v>75.652000000000001</v>
      </c>
      <c r="M7542">
        <v>24.56</v>
      </c>
      <c r="N7542">
        <v>75.652000000000001</v>
      </c>
      <c r="O7542">
        <v>1.4114</v>
      </c>
      <c r="P7542">
        <v>0</v>
      </c>
      <c r="Q7542">
        <v>260</v>
      </c>
      <c r="R7542" t="s">
        <v>29</v>
      </c>
      <c r="S7542">
        <v>16.868200000000002</v>
      </c>
      <c r="T7542">
        <v>13.7308</v>
      </c>
      <c r="U7542">
        <v>13.102499999999999</v>
      </c>
      <c r="V7542">
        <v>3.76572</v>
      </c>
      <c r="W7542">
        <v>53.666600000000003</v>
      </c>
      <c r="X7542" t="s">
        <v>35139</v>
      </c>
      <c r="Y7542" t="s">
        <v>35143</v>
      </c>
      <c r="Z7542" t="s">
        <v>28047</v>
      </c>
      <c r="AA7542" t="s">
        <v>28047</v>
      </c>
      <c r="AB7542" t="s">
        <v>28048</v>
      </c>
      <c r="AC7542" t="s">
        <v>28049</v>
      </c>
      <c r="AD7542" t="s">
        <v>35144</v>
      </c>
      <c r="AE7542" t="s">
        <v>35145</v>
      </c>
    </row>
    <row r="7543" spans="1:31" hidden="1" x14ac:dyDescent="0.25">
      <c r="A7543">
        <v>12.4321</v>
      </c>
      <c r="B7543">
        <v>9.6327400000000001</v>
      </c>
      <c r="C7543">
        <v>10.097</v>
      </c>
      <c r="D7543">
        <v>11.117000000000001</v>
      </c>
      <c r="E7543" t="s">
        <v>27</v>
      </c>
      <c r="F7543">
        <v>2</v>
      </c>
      <c r="I7543" t="s">
        <v>34199</v>
      </c>
      <c r="J7543">
        <v>0.99999700000000002</v>
      </c>
      <c r="K7543">
        <v>5.6815299999999997E-3</v>
      </c>
      <c r="L7543">
        <v>85.256</v>
      </c>
      <c r="M7543">
        <v>40.491</v>
      </c>
      <c r="N7543">
        <v>85.256</v>
      </c>
      <c r="O7543">
        <v>0.66274999999999995</v>
      </c>
      <c r="P7543">
        <v>14172000</v>
      </c>
      <c r="Q7543">
        <v>33</v>
      </c>
      <c r="R7543">
        <v>11.299300000000001</v>
      </c>
      <c r="S7543">
        <v>18.8626</v>
      </c>
      <c r="T7543">
        <v>11.2645</v>
      </c>
      <c r="U7543">
        <v>10.3749</v>
      </c>
      <c r="V7543">
        <v>8.4877300000000009</v>
      </c>
      <c r="W7543">
        <v>43.278799999999997</v>
      </c>
      <c r="X7543" t="s">
        <v>28084</v>
      </c>
      <c r="Y7543" t="s">
        <v>35146</v>
      </c>
      <c r="Z7543" t="s">
        <v>28086</v>
      </c>
      <c r="AA7543" t="s">
        <v>28086</v>
      </c>
      <c r="AB7543" t="s">
        <v>28087</v>
      </c>
      <c r="AC7543" t="s">
        <v>28088</v>
      </c>
      <c r="AD7543" t="s">
        <v>35147</v>
      </c>
      <c r="AE7543" t="s">
        <v>35148</v>
      </c>
    </row>
    <row r="7544" spans="1:31" hidden="1" x14ac:dyDescent="0.25">
      <c r="A7544">
        <v>12.4321</v>
      </c>
      <c r="B7544">
        <v>9.6327400000000001</v>
      </c>
      <c r="C7544">
        <v>10.097</v>
      </c>
      <c r="D7544">
        <v>11.117000000000001</v>
      </c>
      <c r="E7544" t="s">
        <v>27</v>
      </c>
      <c r="F7544">
        <v>2</v>
      </c>
      <c r="I7544" t="s">
        <v>34199</v>
      </c>
      <c r="J7544">
        <v>0.99998100000000001</v>
      </c>
      <c r="K7544">
        <v>5.6815299999999997E-3</v>
      </c>
      <c r="L7544">
        <v>85.256</v>
      </c>
      <c r="M7544">
        <v>40.491</v>
      </c>
      <c r="N7544">
        <v>85.256</v>
      </c>
      <c r="O7544">
        <v>0.66274999999999995</v>
      </c>
      <c r="P7544">
        <v>14172000</v>
      </c>
      <c r="Q7544">
        <v>34</v>
      </c>
      <c r="R7544">
        <v>11.299300000000001</v>
      </c>
      <c r="S7544">
        <v>18.8626</v>
      </c>
      <c r="T7544">
        <v>11.2645</v>
      </c>
      <c r="U7544">
        <v>10.3749</v>
      </c>
      <c r="V7544">
        <v>8.4877300000000009</v>
      </c>
      <c r="W7544">
        <v>43.278799999999997</v>
      </c>
      <c r="X7544" t="s">
        <v>28084</v>
      </c>
      <c r="Y7544" t="s">
        <v>35149</v>
      </c>
      <c r="Z7544" t="s">
        <v>28086</v>
      </c>
      <c r="AA7544" t="s">
        <v>28086</v>
      </c>
      <c r="AB7544" t="s">
        <v>28087</v>
      </c>
      <c r="AC7544" t="s">
        <v>28088</v>
      </c>
      <c r="AD7544" t="s">
        <v>35150</v>
      </c>
      <c r="AE7544" t="s">
        <v>35151</v>
      </c>
    </row>
    <row r="7545" spans="1:31" x14ac:dyDescent="0.25">
      <c r="A7545">
        <v>14.056800000000001</v>
      </c>
      <c r="B7545">
        <v>13.145799999999999</v>
      </c>
      <c r="C7545">
        <v>12.836499999999999</v>
      </c>
      <c r="D7545">
        <v>13.533300000000001</v>
      </c>
      <c r="E7545" t="s">
        <v>27</v>
      </c>
      <c r="F7545">
        <v>3</v>
      </c>
      <c r="I7545" t="s">
        <v>34199</v>
      </c>
      <c r="J7545">
        <v>0.999834</v>
      </c>
      <c r="K7545" s="1">
        <v>1.43122E-7</v>
      </c>
      <c r="L7545">
        <v>169.21</v>
      </c>
      <c r="M7545">
        <v>73.974999999999994</v>
      </c>
      <c r="N7545">
        <v>169.21</v>
      </c>
      <c r="O7545">
        <v>-1.7138</v>
      </c>
      <c r="P7545">
        <v>167200000</v>
      </c>
      <c r="Q7545">
        <v>38</v>
      </c>
      <c r="R7545" t="s">
        <v>29</v>
      </c>
      <c r="S7545">
        <v>19.554200000000002</v>
      </c>
      <c r="T7545">
        <v>13.4466</v>
      </c>
      <c r="U7545">
        <v>13.339600000000001</v>
      </c>
      <c r="V7545">
        <v>6.2146800000000004</v>
      </c>
      <c r="W7545">
        <v>53.572400000000002</v>
      </c>
      <c r="X7545" t="s">
        <v>28319</v>
      </c>
      <c r="Y7545" t="s">
        <v>35152</v>
      </c>
      <c r="Z7545" t="s">
        <v>28314</v>
      </c>
      <c r="AA7545" t="s">
        <v>28314</v>
      </c>
      <c r="AB7545" t="s">
        <v>28315</v>
      </c>
      <c r="AC7545" t="s">
        <v>28316</v>
      </c>
      <c r="AD7545" t="s">
        <v>35153</v>
      </c>
      <c r="AE7545" t="s">
        <v>35154</v>
      </c>
    </row>
    <row r="7546" spans="1:31" x14ac:dyDescent="0.25">
      <c r="A7546">
        <v>15.6722</v>
      </c>
      <c r="B7546">
        <v>15.436500000000001</v>
      </c>
      <c r="C7546">
        <v>15.3171</v>
      </c>
      <c r="D7546">
        <v>15.319100000000001</v>
      </c>
      <c r="E7546" t="s">
        <v>27</v>
      </c>
      <c r="F7546">
        <v>3</v>
      </c>
      <c r="I7546" t="s">
        <v>34199</v>
      </c>
      <c r="J7546">
        <v>0.99404899999999996</v>
      </c>
      <c r="K7546">
        <v>3.4267600000000002E-2</v>
      </c>
      <c r="L7546">
        <v>63.337000000000003</v>
      </c>
      <c r="M7546">
        <v>39.506</v>
      </c>
      <c r="N7546">
        <v>63.337000000000003</v>
      </c>
      <c r="O7546">
        <v>0.39421</v>
      </c>
      <c r="P7546">
        <v>3288800</v>
      </c>
      <c r="Q7546">
        <v>343</v>
      </c>
      <c r="R7546" t="s">
        <v>29</v>
      </c>
      <c r="S7546">
        <v>17.0076</v>
      </c>
      <c r="T7546">
        <v>15.4946</v>
      </c>
      <c r="U7546">
        <v>15.377800000000001</v>
      </c>
      <c r="V7546">
        <v>1.6297200000000001</v>
      </c>
      <c r="W7546">
        <v>61.744900000000001</v>
      </c>
      <c r="X7546" t="s">
        <v>28512</v>
      </c>
      <c r="Y7546" t="s">
        <v>35155</v>
      </c>
      <c r="Z7546" t="s">
        <v>28514</v>
      </c>
      <c r="AA7546" t="s">
        <v>28514</v>
      </c>
      <c r="AB7546" t="s">
        <v>28515</v>
      </c>
      <c r="AC7546" t="s">
        <v>28516</v>
      </c>
      <c r="AD7546" t="s">
        <v>35156</v>
      </c>
      <c r="AE7546" t="s">
        <v>35157</v>
      </c>
    </row>
    <row r="7547" spans="1:31" x14ac:dyDescent="0.25">
      <c r="A7547">
        <v>13.5687</v>
      </c>
      <c r="B7547">
        <v>13.278600000000001</v>
      </c>
      <c r="C7547">
        <v>13.2639</v>
      </c>
      <c r="D7547">
        <v>12.9109</v>
      </c>
      <c r="E7547" t="s">
        <v>27</v>
      </c>
      <c r="F7547">
        <v>3</v>
      </c>
      <c r="I7547" t="s">
        <v>34199</v>
      </c>
      <c r="J7547">
        <v>0.999394</v>
      </c>
      <c r="K7547" s="1">
        <v>4.6706100000000003E-5</v>
      </c>
      <c r="L7547">
        <v>128.85</v>
      </c>
      <c r="M7547">
        <v>88.230999999999995</v>
      </c>
      <c r="N7547">
        <v>128.85</v>
      </c>
      <c r="O7547">
        <v>-0.19145999999999999</v>
      </c>
      <c r="P7547">
        <v>5677200</v>
      </c>
      <c r="Q7547">
        <v>1536</v>
      </c>
      <c r="R7547">
        <v>11.272399999999999</v>
      </c>
      <c r="S7547">
        <v>17.571300000000001</v>
      </c>
      <c r="T7547">
        <v>13.4163</v>
      </c>
      <c r="U7547">
        <v>13.094799999999999</v>
      </c>
      <c r="V7547">
        <v>4.4764999999999997</v>
      </c>
      <c r="W7547">
        <v>53.022100000000002</v>
      </c>
      <c r="X7547" t="s">
        <v>28676</v>
      </c>
      <c r="Y7547">
        <v>1536</v>
      </c>
      <c r="Z7547" t="s">
        <v>28676</v>
      </c>
      <c r="AA7547" t="s">
        <v>28676</v>
      </c>
      <c r="AB7547" t="s">
        <v>28677</v>
      </c>
      <c r="AC7547" t="s">
        <v>28678</v>
      </c>
      <c r="AD7547" t="s">
        <v>35158</v>
      </c>
      <c r="AE7547" t="s">
        <v>35159</v>
      </c>
    </row>
    <row r="7548" spans="1:31" x14ac:dyDescent="0.25">
      <c r="A7548">
        <v>13.5687</v>
      </c>
      <c r="B7548">
        <v>13.278600000000001</v>
      </c>
      <c r="C7548">
        <v>13.2639</v>
      </c>
      <c r="D7548">
        <v>12.9109</v>
      </c>
      <c r="E7548" t="s">
        <v>27</v>
      </c>
      <c r="F7548">
        <v>3</v>
      </c>
      <c r="I7548" t="s">
        <v>34199</v>
      </c>
      <c r="J7548">
        <v>0.99995599999999996</v>
      </c>
      <c r="K7548" s="1">
        <v>4.6706100000000003E-5</v>
      </c>
      <c r="L7548">
        <v>128.85</v>
      </c>
      <c r="M7548">
        <v>88.230999999999995</v>
      </c>
      <c r="N7548">
        <v>128.85</v>
      </c>
      <c r="O7548">
        <v>-0.19145999999999999</v>
      </c>
      <c r="P7548">
        <v>5677200</v>
      </c>
      <c r="Q7548">
        <v>1537</v>
      </c>
      <c r="R7548">
        <v>11.272399999999999</v>
      </c>
      <c r="S7548">
        <v>17.571300000000001</v>
      </c>
      <c r="T7548">
        <v>13.4163</v>
      </c>
      <c r="U7548">
        <v>13.094799999999999</v>
      </c>
      <c r="V7548">
        <v>4.4764999999999997</v>
      </c>
      <c r="W7548">
        <v>53.022100000000002</v>
      </c>
      <c r="X7548" t="s">
        <v>28676</v>
      </c>
      <c r="Y7548">
        <v>1537</v>
      </c>
      <c r="Z7548" t="s">
        <v>28676</v>
      </c>
      <c r="AA7548" t="s">
        <v>28676</v>
      </c>
      <c r="AB7548" t="s">
        <v>28677</v>
      </c>
      <c r="AC7548" t="s">
        <v>28678</v>
      </c>
      <c r="AD7548" t="s">
        <v>35160</v>
      </c>
      <c r="AE7548" t="s">
        <v>35161</v>
      </c>
    </row>
    <row r="7549" spans="1:31" hidden="1" x14ac:dyDescent="0.25">
      <c r="A7549">
        <v>13.379899999999999</v>
      </c>
      <c r="B7549">
        <v>11.287100000000001</v>
      </c>
      <c r="C7549">
        <v>12.6968</v>
      </c>
      <c r="D7549">
        <v>12.1157</v>
      </c>
      <c r="E7549" t="s">
        <v>27</v>
      </c>
      <c r="F7549">
        <v>4</v>
      </c>
      <c r="I7549" t="s">
        <v>34199</v>
      </c>
      <c r="J7549">
        <v>0.99658899999999995</v>
      </c>
      <c r="K7549">
        <v>4.3774800000000003E-2</v>
      </c>
      <c r="L7549">
        <v>41.207999999999998</v>
      </c>
      <c r="M7549">
        <v>7.2991999999999999</v>
      </c>
      <c r="N7549">
        <v>41.207999999999998</v>
      </c>
      <c r="O7549">
        <v>2.4377</v>
      </c>
      <c r="P7549">
        <v>19768000</v>
      </c>
      <c r="Q7549">
        <v>995</v>
      </c>
      <c r="R7549" t="s">
        <v>29</v>
      </c>
      <c r="S7549">
        <v>18.899899999999999</v>
      </c>
      <c r="T7549">
        <v>13.038399999999999</v>
      </c>
      <c r="U7549">
        <v>11.7014</v>
      </c>
      <c r="V7549">
        <v>7.1985000000000001</v>
      </c>
      <c r="W7549">
        <v>49.479599999999998</v>
      </c>
      <c r="X7549" t="s">
        <v>35162</v>
      </c>
      <c r="Y7549" t="s">
        <v>35163</v>
      </c>
      <c r="Z7549" t="s">
        <v>35164</v>
      </c>
      <c r="AA7549" t="s">
        <v>35164</v>
      </c>
      <c r="AB7549" t="s">
        <v>35165</v>
      </c>
      <c r="AC7549" t="s">
        <v>35166</v>
      </c>
      <c r="AD7549" t="s">
        <v>35167</v>
      </c>
      <c r="AE7549" t="s">
        <v>35168</v>
      </c>
    </row>
    <row r="7550" spans="1:31" hidden="1" x14ac:dyDescent="0.25">
      <c r="A7550">
        <v>13.379899999999999</v>
      </c>
      <c r="B7550">
        <v>11.287100000000001</v>
      </c>
      <c r="C7550">
        <v>12.6968</v>
      </c>
      <c r="D7550">
        <v>12.1157</v>
      </c>
      <c r="E7550" t="s">
        <v>27</v>
      </c>
      <c r="F7550">
        <v>4</v>
      </c>
      <c r="I7550" t="s">
        <v>34199</v>
      </c>
      <c r="J7550">
        <v>0.99850700000000003</v>
      </c>
      <c r="K7550">
        <v>4.3774800000000003E-2</v>
      </c>
      <c r="L7550">
        <v>41.207999999999998</v>
      </c>
      <c r="M7550">
        <v>7.2991999999999999</v>
      </c>
      <c r="N7550">
        <v>41.207999999999998</v>
      </c>
      <c r="O7550">
        <v>2.4377</v>
      </c>
      <c r="P7550">
        <v>19768000</v>
      </c>
      <c r="Q7550">
        <v>1004</v>
      </c>
      <c r="R7550" t="s">
        <v>29</v>
      </c>
      <c r="S7550">
        <v>18.899899999999999</v>
      </c>
      <c r="T7550">
        <v>13.038399999999999</v>
      </c>
      <c r="U7550">
        <v>11.7014</v>
      </c>
      <c r="V7550">
        <v>7.1985000000000001</v>
      </c>
      <c r="W7550">
        <v>49.479599999999998</v>
      </c>
      <c r="X7550" t="s">
        <v>35162</v>
      </c>
      <c r="Y7550" t="s">
        <v>35169</v>
      </c>
      <c r="Z7550" t="s">
        <v>35164</v>
      </c>
      <c r="AA7550" t="s">
        <v>35164</v>
      </c>
      <c r="AB7550" t="s">
        <v>35165</v>
      </c>
      <c r="AC7550" t="s">
        <v>35166</v>
      </c>
      <c r="AD7550" t="s">
        <v>35170</v>
      </c>
      <c r="AE7550" t="s">
        <v>35171</v>
      </c>
    </row>
    <row r="7551" spans="1:31" x14ac:dyDescent="0.25">
      <c r="A7551">
        <v>13.0076</v>
      </c>
      <c r="B7551">
        <v>12.9376</v>
      </c>
      <c r="C7551">
        <v>12.603199999999999</v>
      </c>
      <c r="D7551">
        <v>12.8146</v>
      </c>
      <c r="E7551" t="s">
        <v>27</v>
      </c>
      <c r="F7551">
        <v>3</v>
      </c>
      <c r="I7551" t="s">
        <v>34199</v>
      </c>
      <c r="J7551">
        <v>0.98890100000000003</v>
      </c>
      <c r="K7551">
        <v>2.66555E-3</v>
      </c>
      <c r="L7551">
        <v>97.956999999999994</v>
      </c>
      <c r="M7551">
        <v>70.28</v>
      </c>
      <c r="N7551">
        <v>97.956999999999994</v>
      </c>
      <c r="O7551">
        <v>0.18027000000000001</v>
      </c>
      <c r="P7551">
        <v>2806300</v>
      </c>
      <c r="Q7551">
        <v>135</v>
      </c>
      <c r="R7551">
        <v>7.9743000000000004</v>
      </c>
      <c r="S7551">
        <v>15.6973</v>
      </c>
      <c r="T7551">
        <v>12.805400000000001</v>
      </c>
      <c r="U7551">
        <v>12.876099999999999</v>
      </c>
      <c r="V7551">
        <v>2.8212100000000002</v>
      </c>
      <c r="W7551">
        <v>51.363100000000003</v>
      </c>
      <c r="X7551" t="s">
        <v>28862</v>
      </c>
      <c r="Y7551">
        <v>135</v>
      </c>
      <c r="Z7551" t="s">
        <v>28862</v>
      </c>
      <c r="AA7551" t="s">
        <v>28862</v>
      </c>
      <c r="AB7551" t="s">
        <v>28863</v>
      </c>
      <c r="AC7551" t="s">
        <v>28864</v>
      </c>
      <c r="AD7551" t="s">
        <v>35172</v>
      </c>
      <c r="AE7551" t="s">
        <v>35173</v>
      </c>
    </row>
    <row r="7552" spans="1:31" hidden="1" x14ac:dyDescent="0.25">
      <c r="A7552">
        <v>15.213699999999999</v>
      </c>
      <c r="B7552">
        <v>15.2447</v>
      </c>
      <c r="C7552">
        <v>14.699199999999999</v>
      </c>
      <c r="D7552">
        <v>14.6898</v>
      </c>
      <c r="E7552" t="s">
        <v>27</v>
      </c>
      <c r="F7552">
        <v>2</v>
      </c>
      <c r="I7552" t="s">
        <v>34199</v>
      </c>
      <c r="J7552">
        <v>1</v>
      </c>
      <c r="K7552" s="1">
        <v>9.7279499999999998E-38</v>
      </c>
      <c r="L7552">
        <v>257.08999999999997</v>
      </c>
      <c r="M7552">
        <v>194.51</v>
      </c>
      <c r="N7552">
        <v>257.08999999999997</v>
      </c>
      <c r="O7552">
        <v>2.8458000000000001E-2</v>
      </c>
      <c r="P7552">
        <v>117100000</v>
      </c>
      <c r="Q7552">
        <v>602</v>
      </c>
      <c r="R7552">
        <v>14.801399999999999</v>
      </c>
      <c r="S7552">
        <v>22.0337</v>
      </c>
      <c r="T7552">
        <v>14.9565</v>
      </c>
      <c r="U7552">
        <v>14.9673</v>
      </c>
      <c r="V7552">
        <v>7.06637</v>
      </c>
      <c r="W7552">
        <v>59.847499999999997</v>
      </c>
      <c r="X7552" t="s">
        <v>28941</v>
      </c>
      <c r="Y7552" t="s">
        <v>35174</v>
      </c>
      <c r="Z7552" t="s">
        <v>28943</v>
      </c>
      <c r="AA7552" t="s">
        <v>28943</v>
      </c>
      <c r="AB7552" t="s">
        <v>28944</v>
      </c>
      <c r="AC7552" t="s">
        <v>28945</v>
      </c>
      <c r="AD7552" t="s">
        <v>35175</v>
      </c>
      <c r="AE7552" t="s">
        <v>35176</v>
      </c>
    </row>
    <row r="7553" spans="1:31" x14ac:dyDescent="0.25">
      <c r="A7553">
        <v>16.104800000000001</v>
      </c>
      <c r="B7553">
        <v>15.6503</v>
      </c>
      <c r="C7553">
        <v>15.743</v>
      </c>
      <c r="D7553">
        <v>15.431100000000001</v>
      </c>
      <c r="E7553" t="s">
        <v>27</v>
      </c>
      <c r="F7553">
        <v>3</v>
      </c>
      <c r="I7553" t="s">
        <v>34199</v>
      </c>
      <c r="J7553">
        <v>1</v>
      </c>
      <c r="K7553">
        <v>2.6718800000000001E-2</v>
      </c>
      <c r="L7553">
        <v>72.096000000000004</v>
      </c>
      <c r="M7553">
        <v>8.2318999999999996</v>
      </c>
      <c r="N7553">
        <v>72.096000000000004</v>
      </c>
      <c r="O7553">
        <v>-6.0336000000000001E-2</v>
      </c>
      <c r="P7553">
        <v>17593000</v>
      </c>
      <c r="Q7553">
        <v>612</v>
      </c>
      <c r="R7553">
        <v>12.0129</v>
      </c>
      <c r="S7553">
        <v>19.566099999999999</v>
      </c>
      <c r="T7553">
        <v>15.9239</v>
      </c>
      <c r="U7553">
        <v>15.540699999999999</v>
      </c>
      <c r="V7553">
        <v>4.0254399999999997</v>
      </c>
      <c r="W7553">
        <v>62.929200000000002</v>
      </c>
      <c r="X7553" t="s">
        <v>35177</v>
      </c>
      <c r="Y7553" t="s">
        <v>35178</v>
      </c>
      <c r="Z7553" t="s">
        <v>35179</v>
      </c>
      <c r="AA7553" t="s">
        <v>35179</v>
      </c>
      <c r="AB7553" t="s">
        <v>35180</v>
      </c>
      <c r="AC7553" t="s">
        <v>35181</v>
      </c>
      <c r="AD7553" t="s">
        <v>35182</v>
      </c>
      <c r="AE7553" t="s">
        <v>35183</v>
      </c>
    </row>
    <row r="7554" spans="1:31" x14ac:dyDescent="0.25">
      <c r="A7554">
        <v>16.104800000000001</v>
      </c>
      <c r="B7554">
        <v>15.6503</v>
      </c>
      <c r="C7554">
        <v>15.743</v>
      </c>
      <c r="D7554">
        <v>15.431100000000001</v>
      </c>
      <c r="E7554" t="s">
        <v>27</v>
      </c>
      <c r="F7554">
        <v>3</v>
      </c>
      <c r="I7554" t="s">
        <v>34199</v>
      </c>
      <c r="J7554">
        <v>1</v>
      </c>
      <c r="K7554">
        <v>2.6718800000000001E-2</v>
      </c>
      <c r="L7554">
        <v>72.096000000000004</v>
      </c>
      <c r="M7554">
        <v>8.2318999999999996</v>
      </c>
      <c r="N7554">
        <v>72.096000000000004</v>
      </c>
      <c r="O7554">
        <v>-6.0336000000000001E-2</v>
      </c>
      <c r="P7554">
        <v>17593000</v>
      </c>
      <c r="Q7554">
        <v>613</v>
      </c>
      <c r="R7554">
        <v>12.0129</v>
      </c>
      <c r="S7554">
        <v>19.566099999999999</v>
      </c>
      <c r="T7554">
        <v>15.9239</v>
      </c>
      <c r="U7554">
        <v>15.540699999999999</v>
      </c>
      <c r="V7554">
        <v>4.0254399999999997</v>
      </c>
      <c r="W7554">
        <v>62.929200000000002</v>
      </c>
      <c r="X7554" t="s">
        <v>35177</v>
      </c>
      <c r="Y7554" t="s">
        <v>35184</v>
      </c>
      <c r="Z7554" t="s">
        <v>35179</v>
      </c>
      <c r="AA7554" t="s">
        <v>35179</v>
      </c>
      <c r="AB7554" t="s">
        <v>35180</v>
      </c>
      <c r="AC7554" t="s">
        <v>35181</v>
      </c>
      <c r="AD7554" t="s">
        <v>35185</v>
      </c>
      <c r="AE7554" t="s">
        <v>35186</v>
      </c>
    </row>
    <row r="7555" spans="1:31" x14ac:dyDescent="0.25">
      <c r="A7555">
        <v>13.639200000000001</v>
      </c>
      <c r="B7555">
        <v>12.7324</v>
      </c>
      <c r="C7555">
        <v>13.0898</v>
      </c>
      <c r="D7555">
        <v>13.016400000000001</v>
      </c>
      <c r="E7555" t="s">
        <v>27</v>
      </c>
      <c r="F7555">
        <v>3</v>
      </c>
      <c r="I7555" t="s">
        <v>34199</v>
      </c>
      <c r="J7555">
        <v>0.869815</v>
      </c>
      <c r="K7555" s="1">
        <v>4.6845900000000002E-6</v>
      </c>
      <c r="L7555">
        <v>138.97999999999999</v>
      </c>
      <c r="M7555">
        <v>104.49</v>
      </c>
      <c r="N7555">
        <v>138.97999999999999</v>
      </c>
      <c r="O7555">
        <v>0.35216999999999998</v>
      </c>
      <c r="P7555">
        <v>41184000</v>
      </c>
      <c r="Q7555">
        <v>288</v>
      </c>
      <c r="R7555">
        <v>10.5236</v>
      </c>
      <c r="S7555">
        <v>17.610199999999999</v>
      </c>
      <c r="T7555">
        <v>13.3645</v>
      </c>
      <c r="U7555">
        <v>12.8744</v>
      </c>
      <c r="V7555">
        <v>4.7358000000000002</v>
      </c>
      <c r="W7555">
        <v>52.477899999999998</v>
      </c>
      <c r="X7555" t="s">
        <v>29131</v>
      </c>
      <c r="Y7555">
        <v>288</v>
      </c>
      <c r="Z7555" t="s">
        <v>29131</v>
      </c>
      <c r="AA7555" t="s">
        <v>29131</v>
      </c>
      <c r="AB7555" t="s">
        <v>29132</v>
      </c>
      <c r="AC7555" t="s">
        <v>29133</v>
      </c>
      <c r="AD7555" t="s">
        <v>35187</v>
      </c>
      <c r="AE7555" t="s">
        <v>35188</v>
      </c>
    </row>
    <row r="7556" spans="1:31" x14ac:dyDescent="0.25">
      <c r="A7556">
        <v>15.1378</v>
      </c>
      <c r="B7556">
        <v>14.8245</v>
      </c>
      <c r="C7556">
        <v>14.5891</v>
      </c>
      <c r="D7556">
        <v>14.4344</v>
      </c>
      <c r="E7556" t="s">
        <v>27</v>
      </c>
      <c r="F7556">
        <v>2</v>
      </c>
      <c r="I7556" t="s">
        <v>34199</v>
      </c>
      <c r="J7556">
        <v>0.99499099999999996</v>
      </c>
      <c r="K7556">
        <v>4.5953800000000003E-2</v>
      </c>
      <c r="L7556">
        <v>57.046999999999997</v>
      </c>
      <c r="M7556">
        <v>30.664000000000001</v>
      </c>
      <c r="N7556">
        <v>57.046999999999997</v>
      </c>
      <c r="O7556">
        <v>-0.13714999999999999</v>
      </c>
      <c r="P7556">
        <v>2676500</v>
      </c>
      <c r="Q7556">
        <v>789</v>
      </c>
      <c r="R7556">
        <v>11.326000000000001</v>
      </c>
      <c r="S7556">
        <v>17.0169</v>
      </c>
      <c r="T7556">
        <v>14.8634</v>
      </c>
      <c r="U7556">
        <v>14.6295</v>
      </c>
      <c r="V7556">
        <v>2.38747</v>
      </c>
      <c r="W7556">
        <v>58.985799999999998</v>
      </c>
      <c r="X7556" t="s">
        <v>29183</v>
      </c>
      <c r="Y7556" t="s">
        <v>35189</v>
      </c>
      <c r="Z7556" t="s">
        <v>29178</v>
      </c>
      <c r="AA7556" t="s">
        <v>29178</v>
      </c>
      <c r="AB7556" t="s">
        <v>29179</v>
      </c>
      <c r="AC7556" t="s">
        <v>29180</v>
      </c>
      <c r="AD7556" t="s">
        <v>35190</v>
      </c>
      <c r="AE7556" t="s">
        <v>35191</v>
      </c>
    </row>
    <row r="7557" spans="1:31" x14ac:dyDescent="0.25">
      <c r="A7557">
        <v>15.1378</v>
      </c>
      <c r="B7557">
        <v>14.8245</v>
      </c>
      <c r="C7557">
        <v>14.5891</v>
      </c>
      <c r="D7557">
        <v>14.4344</v>
      </c>
      <c r="E7557" t="s">
        <v>27</v>
      </c>
      <c r="F7557">
        <v>2</v>
      </c>
      <c r="I7557" t="s">
        <v>34199</v>
      </c>
      <c r="J7557">
        <v>0.99499099999999996</v>
      </c>
      <c r="K7557">
        <v>4.5953800000000003E-2</v>
      </c>
      <c r="L7557">
        <v>57.046999999999997</v>
      </c>
      <c r="M7557">
        <v>30.664000000000001</v>
      </c>
      <c r="N7557">
        <v>57.046999999999997</v>
      </c>
      <c r="O7557">
        <v>-0.13714999999999999</v>
      </c>
      <c r="P7557">
        <v>2676500</v>
      </c>
      <c r="Q7557">
        <v>791</v>
      </c>
      <c r="R7557">
        <v>11.326000000000001</v>
      </c>
      <c r="S7557">
        <v>17.0169</v>
      </c>
      <c r="T7557">
        <v>14.8634</v>
      </c>
      <c r="U7557">
        <v>14.6295</v>
      </c>
      <c r="V7557">
        <v>2.38747</v>
      </c>
      <c r="W7557">
        <v>58.985799999999998</v>
      </c>
      <c r="X7557" t="s">
        <v>29183</v>
      </c>
      <c r="Y7557" t="s">
        <v>35192</v>
      </c>
      <c r="Z7557" t="s">
        <v>29178</v>
      </c>
      <c r="AA7557" t="s">
        <v>29178</v>
      </c>
      <c r="AB7557" t="s">
        <v>29179</v>
      </c>
      <c r="AC7557" t="s">
        <v>29180</v>
      </c>
      <c r="AD7557" t="s">
        <v>35193</v>
      </c>
      <c r="AE7557" t="s">
        <v>35194</v>
      </c>
    </row>
    <row r="7558" spans="1:31" x14ac:dyDescent="0.25">
      <c r="A7558">
        <v>15.4604</v>
      </c>
      <c r="B7558">
        <v>14.869199999999999</v>
      </c>
      <c r="C7558">
        <v>15.2355</v>
      </c>
      <c r="D7558">
        <v>14.633800000000001</v>
      </c>
      <c r="E7558" t="s">
        <v>27</v>
      </c>
      <c r="F7558">
        <v>2</v>
      </c>
      <c r="I7558" t="s">
        <v>34199</v>
      </c>
      <c r="J7558">
        <v>1</v>
      </c>
      <c r="K7558">
        <v>2.72026E-2</v>
      </c>
      <c r="L7558">
        <v>69.343999999999994</v>
      </c>
      <c r="M7558">
        <v>14.936</v>
      </c>
      <c r="N7558">
        <v>69.343999999999994</v>
      </c>
      <c r="O7558">
        <v>0.47882999999999998</v>
      </c>
      <c r="P7558">
        <v>5567300</v>
      </c>
      <c r="Q7558">
        <v>878</v>
      </c>
      <c r="R7558">
        <v>11.6166</v>
      </c>
      <c r="S7558">
        <v>18.867999999999999</v>
      </c>
      <c r="T7558">
        <v>15.347899999999999</v>
      </c>
      <c r="U7558">
        <v>14.7515</v>
      </c>
      <c r="V7558">
        <v>4.1165399999999996</v>
      </c>
      <c r="W7558">
        <v>60.198900000000002</v>
      </c>
      <c r="X7558" t="s">
        <v>29226</v>
      </c>
      <c r="Y7558" t="s">
        <v>35195</v>
      </c>
      <c r="Z7558" t="s">
        <v>29221</v>
      </c>
      <c r="AA7558" t="s">
        <v>29221</v>
      </c>
      <c r="AB7558" t="s">
        <v>29222</v>
      </c>
      <c r="AC7558" t="s">
        <v>29223</v>
      </c>
      <c r="AD7558" t="s">
        <v>35196</v>
      </c>
      <c r="AE7558" t="s">
        <v>35197</v>
      </c>
    </row>
    <row r="7559" spans="1:31" x14ac:dyDescent="0.25">
      <c r="A7559">
        <v>15.475099999999999</v>
      </c>
      <c r="B7559">
        <v>15.4953</v>
      </c>
      <c r="C7559">
        <v>15.354200000000001</v>
      </c>
      <c r="D7559">
        <v>15.0824</v>
      </c>
      <c r="E7559" t="s">
        <v>27</v>
      </c>
      <c r="F7559">
        <v>2</v>
      </c>
      <c r="I7559" t="s">
        <v>34199</v>
      </c>
      <c r="J7559">
        <v>0.92482799999999998</v>
      </c>
      <c r="K7559">
        <v>4.5798899999999997E-3</v>
      </c>
      <c r="L7559">
        <v>85.813000000000002</v>
      </c>
      <c r="M7559">
        <v>65.763999999999996</v>
      </c>
      <c r="N7559">
        <v>85.813000000000002</v>
      </c>
      <c r="O7559">
        <v>-6.6226999999999994E-2</v>
      </c>
      <c r="P7559">
        <v>7233800</v>
      </c>
      <c r="Q7559">
        <v>301</v>
      </c>
      <c r="R7559">
        <v>11.6729</v>
      </c>
      <c r="S7559">
        <v>17.903199999999998</v>
      </c>
      <c r="T7559">
        <v>15.4147</v>
      </c>
      <c r="U7559">
        <v>15.2889</v>
      </c>
      <c r="V7559">
        <v>2.61436</v>
      </c>
      <c r="W7559">
        <v>61.4071</v>
      </c>
      <c r="X7559" t="s">
        <v>29279</v>
      </c>
      <c r="Y7559" t="s">
        <v>35198</v>
      </c>
      <c r="Z7559" t="s">
        <v>29270</v>
      </c>
      <c r="AA7559" t="s">
        <v>29270</v>
      </c>
      <c r="AB7559" t="s">
        <v>29271</v>
      </c>
      <c r="AC7559" t="s">
        <v>29272</v>
      </c>
      <c r="AD7559" t="s">
        <v>35199</v>
      </c>
      <c r="AE7559" t="s">
        <v>35200</v>
      </c>
    </row>
    <row r="7560" spans="1:31" x14ac:dyDescent="0.25">
      <c r="A7560">
        <v>16.261500000000002</v>
      </c>
      <c r="B7560">
        <v>15.774900000000001</v>
      </c>
      <c r="C7560">
        <v>15.5479</v>
      </c>
      <c r="D7560">
        <v>15.533300000000001</v>
      </c>
      <c r="E7560" t="s">
        <v>27</v>
      </c>
      <c r="F7560">
        <v>3</v>
      </c>
      <c r="I7560" t="s">
        <v>34199</v>
      </c>
      <c r="J7560">
        <v>0.86460300000000001</v>
      </c>
      <c r="K7560">
        <v>7.7861600000000003E-3</v>
      </c>
      <c r="L7560">
        <v>82.593000000000004</v>
      </c>
      <c r="M7560">
        <v>47.121000000000002</v>
      </c>
      <c r="N7560">
        <v>82.593000000000004</v>
      </c>
      <c r="O7560">
        <v>0.51288</v>
      </c>
      <c r="P7560">
        <v>4074600</v>
      </c>
      <c r="Q7560">
        <v>229</v>
      </c>
      <c r="R7560" t="s">
        <v>29</v>
      </c>
      <c r="S7560">
        <v>17.954000000000001</v>
      </c>
      <c r="T7560">
        <v>15.9047</v>
      </c>
      <c r="U7560">
        <v>15.6541</v>
      </c>
      <c r="V7560">
        <v>2.2998699999999999</v>
      </c>
      <c r="W7560">
        <v>63.117699999999999</v>
      </c>
      <c r="X7560" t="s">
        <v>29408</v>
      </c>
      <c r="Y7560">
        <v>229</v>
      </c>
      <c r="Z7560" t="s">
        <v>29408</v>
      </c>
      <c r="AA7560" t="s">
        <v>29408</v>
      </c>
      <c r="AB7560" t="s">
        <v>29409</v>
      </c>
      <c r="AC7560" t="s">
        <v>29410</v>
      </c>
      <c r="AD7560" t="s">
        <v>35201</v>
      </c>
      <c r="AE7560" t="s">
        <v>35202</v>
      </c>
    </row>
    <row r="7561" spans="1:31" hidden="1" x14ac:dyDescent="0.25">
      <c r="A7561">
        <v>12.8611</v>
      </c>
      <c r="B7561">
        <v>10.9902</v>
      </c>
      <c r="C7561">
        <v>11.094799999999999</v>
      </c>
      <c r="D7561">
        <v>11.103</v>
      </c>
      <c r="E7561" t="s">
        <v>27</v>
      </c>
      <c r="F7561">
        <v>4</v>
      </c>
      <c r="I7561" t="s">
        <v>34199</v>
      </c>
      <c r="J7561">
        <v>1</v>
      </c>
      <c r="K7561">
        <v>2.2894600000000001E-3</v>
      </c>
      <c r="L7561">
        <v>85.176000000000002</v>
      </c>
      <c r="M7561">
        <v>58.701999999999998</v>
      </c>
      <c r="N7561">
        <v>85.176000000000002</v>
      </c>
      <c r="O7561">
        <v>-0.46283000000000002</v>
      </c>
      <c r="P7561">
        <v>14903000</v>
      </c>
      <c r="Q7561">
        <v>29</v>
      </c>
      <c r="R7561">
        <v>10.428900000000001</v>
      </c>
      <c r="S7561">
        <v>17.9694</v>
      </c>
      <c r="T7561">
        <v>11.9779</v>
      </c>
      <c r="U7561">
        <v>11.0466</v>
      </c>
      <c r="V7561">
        <v>6.9227499999999997</v>
      </c>
      <c r="W7561">
        <v>46.049199999999999</v>
      </c>
      <c r="X7561" t="s">
        <v>29417</v>
      </c>
      <c r="Y7561">
        <v>29</v>
      </c>
      <c r="Z7561" t="s">
        <v>29417</v>
      </c>
      <c r="AA7561" t="s">
        <v>29417</v>
      </c>
      <c r="AB7561" t="s">
        <v>29418</v>
      </c>
      <c r="AC7561" t="s">
        <v>29419</v>
      </c>
      <c r="AD7561" t="s">
        <v>35203</v>
      </c>
      <c r="AE7561" t="s">
        <v>35204</v>
      </c>
    </row>
    <row r="7562" spans="1:31" x14ac:dyDescent="0.25">
      <c r="A7562">
        <v>12.9268</v>
      </c>
      <c r="B7562">
        <v>10.592000000000001</v>
      </c>
      <c r="C7562">
        <v>11.433999999999999</v>
      </c>
      <c r="D7562">
        <v>12.292</v>
      </c>
      <c r="E7562" t="s">
        <v>27</v>
      </c>
      <c r="F7562">
        <v>3</v>
      </c>
      <c r="I7562" t="s">
        <v>34199</v>
      </c>
      <c r="J7562">
        <v>0.99999700000000002</v>
      </c>
      <c r="K7562">
        <v>1.40744E-3</v>
      </c>
      <c r="L7562">
        <v>78.450999999999993</v>
      </c>
      <c r="M7562">
        <v>50.273000000000003</v>
      </c>
      <c r="N7562">
        <v>78.450999999999993</v>
      </c>
      <c r="O7562">
        <v>-0.59382999999999997</v>
      </c>
      <c r="P7562">
        <v>4110200</v>
      </c>
      <c r="Q7562">
        <v>311</v>
      </c>
      <c r="R7562" t="s">
        <v>29</v>
      </c>
      <c r="S7562">
        <v>16.4924</v>
      </c>
      <c r="T7562">
        <v>12.180400000000001</v>
      </c>
      <c r="U7562">
        <v>11.442</v>
      </c>
      <c r="V7562">
        <v>5.0503600000000004</v>
      </c>
      <c r="W7562">
        <v>47.244799999999998</v>
      </c>
      <c r="X7562" t="s">
        <v>35205</v>
      </c>
      <c r="Y7562" t="s">
        <v>35206</v>
      </c>
      <c r="Z7562" t="s">
        <v>29473</v>
      </c>
      <c r="AA7562" t="s">
        <v>29473</v>
      </c>
      <c r="AB7562" t="s">
        <v>29474</v>
      </c>
      <c r="AC7562" t="s">
        <v>29475</v>
      </c>
      <c r="AD7562" t="s">
        <v>35207</v>
      </c>
      <c r="AE7562" t="s">
        <v>35208</v>
      </c>
    </row>
    <row r="7563" spans="1:31" x14ac:dyDescent="0.25">
      <c r="A7563">
        <v>12.9268</v>
      </c>
      <c r="B7563">
        <v>10.592000000000001</v>
      </c>
      <c r="C7563">
        <v>11.433999999999999</v>
      </c>
      <c r="D7563">
        <v>12.292</v>
      </c>
      <c r="E7563" t="s">
        <v>27</v>
      </c>
      <c r="F7563">
        <v>3</v>
      </c>
      <c r="I7563" t="s">
        <v>34199</v>
      </c>
      <c r="J7563">
        <v>0.99999700000000002</v>
      </c>
      <c r="K7563" s="1">
        <v>7.3264400000000001E-6</v>
      </c>
      <c r="L7563">
        <v>118.24</v>
      </c>
      <c r="M7563">
        <v>92.224000000000004</v>
      </c>
      <c r="N7563">
        <v>78.450999999999993</v>
      </c>
      <c r="O7563">
        <v>-0.59382999999999997</v>
      </c>
      <c r="P7563">
        <v>12759000</v>
      </c>
      <c r="Q7563">
        <v>313</v>
      </c>
      <c r="R7563" t="s">
        <v>29</v>
      </c>
      <c r="S7563">
        <v>16.4924</v>
      </c>
      <c r="T7563">
        <v>12.180400000000001</v>
      </c>
      <c r="U7563">
        <v>11.442</v>
      </c>
      <c r="V7563">
        <v>5.0503600000000004</v>
      </c>
      <c r="W7563">
        <v>47.244799999999998</v>
      </c>
      <c r="X7563" t="s">
        <v>35205</v>
      </c>
      <c r="Y7563" t="s">
        <v>35209</v>
      </c>
      <c r="Z7563" t="s">
        <v>29473</v>
      </c>
      <c r="AA7563" t="s">
        <v>29473</v>
      </c>
      <c r="AB7563" t="s">
        <v>29474</v>
      </c>
      <c r="AC7563" t="s">
        <v>29475</v>
      </c>
      <c r="AD7563" t="s">
        <v>35210</v>
      </c>
      <c r="AE7563" t="s">
        <v>35211</v>
      </c>
    </row>
    <row r="7564" spans="1:31" x14ac:dyDescent="0.25">
      <c r="A7564">
        <v>14.548400000000001</v>
      </c>
      <c r="B7564">
        <v>13.792899999999999</v>
      </c>
      <c r="C7564">
        <v>13.5839</v>
      </c>
      <c r="D7564">
        <v>13.0397</v>
      </c>
      <c r="E7564" t="s">
        <v>27</v>
      </c>
      <c r="F7564">
        <v>2</v>
      </c>
      <c r="I7564" t="s">
        <v>34199</v>
      </c>
      <c r="J7564">
        <v>0.99999800000000005</v>
      </c>
      <c r="K7564">
        <v>2.58004E-3</v>
      </c>
      <c r="L7564">
        <v>101.54</v>
      </c>
      <c r="M7564">
        <v>58.720999999999997</v>
      </c>
      <c r="N7564">
        <v>101.54</v>
      </c>
      <c r="O7564">
        <v>4.3652000000000003E-2</v>
      </c>
      <c r="P7564">
        <v>3081700</v>
      </c>
      <c r="Q7564">
        <v>158</v>
      </c>
      <c r="R7564" t="s">
        <v>29</v>
      </c>
      <c r="S7564">
        <v>19.020399999999999</v>
      </c>
      <c r="T7564">
        <v>14.0662</v>
      </c>
      <c r="U7564">
        <v>13.4163</v>
      </c>
      <c r="V7564">
        <v>5.6041100000000004</v>
      </c>
      <c r="W7564">
        <v>54.9649</v>
      </c>
      <c r="X7564" t="s">
        <v>29535</v>
      </c>
      <c r="Y7564">
        <v>158</v>
      </c>
      <c r="Z7564" t="s">
        <v>29535</v>
      </c>
      <c r="AA7564" t="s">
        <v>29535</v>
      </c>
      <c r="AB7564" t="s">
        <v>29536</v>
      </c>
      <c r="AC7564" t="s">
        <v>29537</v>
      </c>
      <c r="AD7564" t="s">
        <v>35212</v>
      </c>
      <c r="AE7564" t="s">
        <v>35213</v>
      </c>
    </row>
    <row r="7565" spans="1:31" x14ac:dyDescent="0.25">
      <c r="A7565">
        <v>15.104100000000001</v>
      </c>
      <c r="B7565">
        <v>14.6997</v>
      </c>
      <c r="C7565">
        <v>14.962300000000001</v>
      </c>
      <c r="D7565">
        <v>15.129899999999999</v>
      </c>
      <c r="E7565" t="s">
        <v>27</v>
      </c>
      <c r="F7565">
        <v>3</v>
      </c>
      <c r="I7565" t="s">
        <v>34199</v>
      </c>
      <c r="J7565">
        <v>0.99999800000000005</v>
      </c>
      <c r="K7565" s="1">
        <v>6.7301399999999997E-8</v>
      </c>
      <c r="L7565">
        <v>157.33000000000001</v>
      </c>
      <c r="M7565">
        <v>109.58</v>
      </c>
      <c r="N7565">
        <v>121.24</v>
      </c>
      <c r="O7565">
        <v>7.9385999999999998E-2</v>
      </c>
      <c r="P7565">
        <v>74501000</v>
      </c>
      <c r="Q7565">
        <v>66</v>
      </c>
      <c r="R7565">
        <v>10.417</v>
      </c>
      <c r="S7565">
        <v>18.8399</v>
      </c>
      <c r="T7565">
        <v>15.033200000000001</v>
      </c>
      <c r="U7565">
        <v>14.9148</v>
      </c>
      <c r="V7565">
        <v>3.9251</v>
      </c>
      <c r="W7565">
        <v>59.896000000000001</v>
      </c>
      <c r="X7565" t="s">
        <v>29672</v>
      </c>
      <c r="Y7565">
        <v>66</v>
      </c>
      <c r="Z7565" t="s">
        <v>29672</v>
      </c>
      <c r="AA7565" t="s">
        <v>29672</v>
      </c>
      <c r="AB7565" t="s">
        <v>29673</v>
      </c>
      <c r="AC7565" t="s">
        <v>29674</v>
      </c>
      <c r="AD7565" t="s">
        <v>35214</v>
      </c>
      <c r="AE7565" t="s">
        <v>35215</v>
      </c>
    </row>
    <row r="7566" spans="1:31" x14ac:dyDescent="0.25">
      <c r="A7566">
        <v>15.104100000000001</v>
      </c>
      <c r="B7566">
        <v>14.6997</v>
      </c>
      <c r="C7566">
        <v>14.962300000000001</v>
      </c>
      <c r="D7566">
        <v>15.129899999999999</v>
      </c>
      <c r="E7566" t="s">
        <v>27</v>
      </c>
      <c r="F7566">
        <v>3</v>
      </c>
      <c r="I7566" t="s">
        <v>34199</v>
      </c>
      <c r="J7566">
        <v>1</v>
      </c>
      <c r="K7566">
        <v>2.0463499999999999E-4</v>
      </c>
      <c r="L7566">
        <v>121.24</v>
      </c>
      <c r="M7566">
        <v>69.691999999999993</v>
      </c>
      <c r="N7566">
        <v>121.24</v>
      </c>
      <c r="O7566">
        <v>7.9385999999999998E-2</v>
      </c>
      <c r="P7566">
        <v>16893000</v>
      </c>
      <c r="Q7566">
        <v>68</v>
      </c>
      <c r="R7566">
        <v>10.417</v>
      </c>
      <c r="S7566">
        <v>18.8399</v>
      </c>
      <c r="T7566">
        <v>15.033200000000001</v>
      </c>
      <c r="U7566">
        <v>14.9148</v>
      </c>
      <c r="V7566">
        <v>3.9251</v>
      </c>
      <c r="W7566">
        <v>59.896000000000001</v>
      </c>
      <c r="X7566" t="s">
        <v>29672</v>
      </c>
      <c r="Y7566">
        <v>68</v>
      </c>
      <c r="Z7566" t="s">
        <v>29672</v>
      </c>
      <c r="AA7566" t="s">
        <v>29672</v>
      </c>
      <c r="AB7566" t="s">
        <v>29673</v>
      </c>
      <c r="AC7566" t="s">
        <v>29674</v>
      </c>
      <c r="AD7566" t="s">
        <v>35216</v>
      </c>
      <c r="AE7566" t="s">
        <v>35217</v>
      </c>
    </row>
    <row r="7567" spans="1:31" x14ac:dyDescent="0.25">
      <c r="A7567">
        <v>12.863</v>
      </c>
      <c r="B7567">
        <v>11.177199999999999</v>
      </c>
      <c r="C7567">
        <v>11.558999999999999</v>
      </c>
      <c r="D7567">
        <v>10.9701</v>
      </c>
      <c r="E7567" t="s">
        <v>27</v>
      </c>
      <c r="F7567">
        <v>2</v>
      </c>
      <c r="I7567" t="s">
        <v>34199</v>
      </c>
      <c r="J7567">
        <v>0.99926400000000004</v>
      </c>
      <c r="K7567" s="1">
        <v>8.8934599999999994E-6</v>
      </c>
      <c r="L7567">
        <v>143.56</v>
      </c>
      <c r="M7567">
        <v>80.882000000000005</v>
      </c>
      <c r="N7567">
        <v>83.225999999999999</v>
      </c>
      <c r="O7567">
        <v>0.17777999999999999</v>
      </c>
      <c r="P7567">
        <v>8284900</v>
      </c>
      <c r="Q7567">
        <v>201</v>
      </c>
      <c r="R7567" t="s">
        <v>29</v>
      </c>
      <c r="S7567">
        <v>16.718800000000002</v>
      </c>
      <c r="T7567">
        <v>12.211</v>
      </c>
      <c r="U7567">
        <v>11.073700000000001</v>
      </c>
      <c r="V7567">
        <v>5.64513</v>
      </c>
      <c r="W7567">
        <v>46.569400000000002</v>
      </c>
      <c r="X7567" t="s">
        <v>35218</v>
      </c>
      <c r="Y7567" t="s">
        <v>35219</v>
      </c>
      <c r="Z7567" t="s">
        <v>35220</v>
      </c>
      <c r="AA7567" t="s">
        <v>35220</v>
      </c>
      <c r="AB7567" t="s">
        <v>35221</v>
      </c>
      <c r="AC7567" t="s">
        <v>35222</v>
      </c>
      <c r="AD7567" t="s">
        <v>35223</v>
      </c>
      <c r="AE7567" t="s">
        <v>35224</v>
      </c>
    </row>
    <row r="7568" spans="1:31" x14ac:dyDescent="0.25">
      <c r="A7568">
        <v>12.863</v>
      </c>
      <c r="B7568">
        <v>11.177199999999999</v>
      </c>
      <c r="C7568">
        <v>11.558999999999999</v>
      </c>
      <c r="D7568">
        <v>10.9701</v>
      </c>
      <c r="E7568" t="s">
        <v>27</v>
      </c>
      <c r="F7568">
        <v>2</v>
      </c>
      <c r="I7568" t="s">
        <v>34199</v>
      </c>
      <c r="J7568">
        <v>0.99980400000000003</v>
      </c>
      <c r="K7568">
        <v>7.1426099999999998E-3</v>
      </c>
      <c r="L7568">
        <v>83.225999999999999</v>
      </c>
      <c r="M7568">
        <v>26.867000000000001</v>
      </c>
      <c r="N7568">
        <v>83.225999999999999</v>
      </c>
      <c r="O7568">
        <v>0.17777999999999999</v>
      </c>
      <c r="P7568">
        <v>2948200</v>
      </c>
      <c r="Q7568">
        <v>204</v>
      </c>
      <c r="R7568" t="s">
        <v>29</v>
      </c>
      <c r="S7568">
        <v>16.718800000000002</v>
      </c>
      <c r="T7568">
        <v>12.211</v>
      </c>
      <c r="U7568">
        <v>11.073700000000001</v>
      </c>
      <c r="V7568">
        <v>5.64513</v>
      </c>
      <c r="W7568">
        <v>46.569400000000002</v>
      </c>
      <c r="X7568" t="s">
        <v>35218</v>
      </c>
      <c r="Y7568" t="s">
        <v>35225</v>
      </c>
      <c r="Z7568" t="s">
        <v>35220</v>
      </c>
      <c r="AA7568" t="s">
        <v>35220</v>
      </c>
      <c r="AB7568" t="s">
        <v>35221</v>
      </c>
      <c r="AC7568" t="s">
        <v>35222</v>
      </c>
      <c r="AD7568" t="s">
        <v>35226</v>
      </c>
      <c r="AE7568" t="s">
        <v>35227</v>
      </c>
    </row>
    <row r="7569" spans="1:31" hidden="1" x14ac:dyDescent="0.25">
      <c r="A7569">
        <v>12.7517</v>
      </c>
      <c r="B7569">
        <v>10.3529</v>
      </c>
      <c r="C7569">
        <v>11.6561</v>
      </c>
      <c r="D7569">
        <v>10.9597</v>
      </c>
      <c r="E7569" t="s">
        <v>27</v>
      </c>
      <c r="F7569">
        <v>3</v>
      </c>
      <c r="I7569" t="s">
        <v>34199</v>
      </c>
      <c r="J7569">
        <v>0.99999400000000005</v>
      </c>
      <c r="K7569">
        <v>7.8746999999999997E-4</v>
      </c>
      <c r="L7569">
        <v>108.66</v>
      </c>
      <c r="M7569">
        <v>60.106000000000002</v>
      </c>
      <c r="N7569">
        <v>108.66</v>
      </c>
      <c r="O7569">
        <v>4.0329999999999998E-2</v>
      </c>
      <c r="P7569">
        <v>30243000</v>
      </c>
      <c r="Q7569">
        <v>113</v>
      </c>
      <c r="R7569">
        <v>13.225899999999999</v>
      </c>
      <c r="S7569">
        <v>20.073399999999999</v>
      </c>
      <c r="T7569">
        <v>12.203900000000001</v>
      </c>
      <c r="U7569">
        <v>10.6563</v>
      </c>
      <c r="V7569">
        <v>9.4170700000000007</v>
      </c>
      <c r="W7569">
        <v>45.720399999999998</v>
      </c>
      <c r="X7569" t="s">
        <v>29826</v>
      </c>
      <c r="Y7569" t="s">
        <v>35228</v>
      </c>
      <c r="Z7569" t="s">
        <v>29828</v>
      </c>
      <c r="AA7569" t="s">
        <v>29828</v>
      </c>
      <c r="AB7569" t="s">
        <v>29829</v>
      </c>
      <c r="AC7569" t="s">
        <v>29830</v>
      </c>
      <c r="AD7569" t="s">
        <v>35229</v>
      </c>
      <c r="AE7569" t="s">
        <v>35230</v>
      </c>
    </row>
    <row r="7570" spans="1:31" x14ac:dyDescent="0.25">
      <c r="A7570">
        <v>15.1691</v>
      </c>
      <c r="B7570">
        <v>14.344900000000001</v>
      </c>
      <c r="C7570">
        <v>14.387600000000001</v>
      </c>
      <c r="D7570">
        <v>14.271100000000001</v>
      </c>
      <c r="E7570" t="s">
        <v>27</v>
      </c>
      <c r="F7570">
        <v>3</v>
      </c>
      <c r="I7570" t="s">
        <v>34199</v>
      </c>
      <c r="J7570">
        <v>0.91162799999999999</v>
      </c>
      <c r="K7570" s="1">
        <v>1.4850599999999999E-7</v>
      </c>
      <c r="L7570">
        <v>133.97999999999999</v>
      </c>
      <c r="M7570">
        <v>99.132999999999996</v>
      </c>
      <c r="N7570">
        <v>122.65</v>
      </c>
      <c r="O7570">
        <v>6.0227000000000003E-2</v>
      </c>
      <c r="P7570">
        <v>173980000</v>
      </c>
      <c r="Q7570">
        <v>28</v>
      </c>
      <c r="R7570">
        <v>9.2986400000000007</v>
      </c>
      <c r="S7570">
        <v>19.325600000000001</v>
      </c>
      <c r="T7570">
        <v>14.7784</v>
      </c>
      <c r="U7570">
        <v>14.308</v>
      </c>
      <c r="V7570">
        <v>5.0176100000000003</v>
      </c>
      <c r="W7570">
        <v>58.172800000000002</v>
      </c>
      <c r="X7570" t="s">
        <v>30004</v>
      </c>
      <c r="Y7570" t="s">
        <v>12981</v>
      </c>
      <c r="Z7570" t="s">
        <v>30005</v>
      </c>
      <c r="AA7570" t="s">
        <v>30005</v>
      </c>
      <c r="AB7570" t="s">
        <v>30006</v>
      </c>
      <c r="AC7570" t="s">
        <v>30007</v>
      </c>
      <c r="AD7570" t="s">
        <v>35231</v>
      </c>
      <c r="AE7570" t="s">
        <v>35232</v>
      </c>
    </row>
    <row r="7571" spans="1:31" x14ac:dyDescent="0.25">
      <c r="A7571">
        <v>13.688499999999999</v>
      </c>
      <c r="B7571">
        <v>12.432</v>
      </c>
      <c r="C7571">
        <v>12.9284</v>
      </c>
      <c r="D7571">
        <v>12.0181</v>
      </c>
      <c r="E7571" t="s">
        <v>27</v>
      </c>
      <c r="F7571">
        <v>3</v>
      </c>
      <c r="I7571" t="s">
        <v>34199</v>
      </c>
      <c r="J7571">
        <v>0.92347800000000002</v>
      </c>
      <c r="K7571" s="1">
        <v>1.4850599999999999E-7</v>
      </c>
      <c r="L7571">
        <v>133.97999999999999</v>
      </c>
      <c r="M7571">
        <v>99.132999999999996</v>
      </c>
      <c r="N7571">
        <v>133.97999999999999</v>
      </c>
      <c r="O7571">
        <v>0.95609999999999995</v>
      </c>
      <c r="P7571">
        <v>5242800</v>
      </c>
      <c r="Q7571">
        <v>30</v>
      </c>
      <c r="R7571">
        <v>7.8569199999999997</v>
      </c>
      <c r="S7571">
        <v>18.246099999999998</v>
      </c>
      <c r="T7571">
        <v>13.308400000000001</v>
      </c>
      <c r="U7571">
        <v>12.225099999999999</v>
      </c>
      <c r="V7571">
        <v>6.0210499999999998</v>
      </c>
      <c r="W7571">
        <v>51.067</v>
      </c>
      <c r="X7571" t="s">
        <v>30004</v>
      </c>
      <c r="Y7571" t="s">
        <v>17323</v>
      </c>
      <c r="Z7571" t="s">
        <v>30005</v>
      </c>
      <c r="AA7571" t="s">
        <v>30005</v>
      </c>
      <c r="AB7571" t="s">
        <v>30006</v>
      </c>
      <c r="AC7571" t="s">
        <v>30007</v>
      </c>
      <c r="AD7571" t="s">
        <v>35233</v>
      </c>
      <c r="AE7571" t="s">
        <v>35234</v>
      </c>
    </row>
    <row r="7572" spans="1:31" hidden="1" x14ac:dyDescent="0.25">
      <c r="A7572">
        <v>10.856299999999999</v>
      </c>
      <c r="B7572">
        <v>12.271000000000001</v>
      </c>
      <c r="C7572">
        <v>11.1853</v>
      </c>
      <c r="D7572">
        <v>11.9009</v>
      </c>
      <c r="E7572" t="s">
        <v>27</v>
      </c>
      <c r="F7572">
        <v>3</v>
      </c>
      <c r="I7572" t="s">
        <v>34199</v>
      </c>
      <c r="J7572">
        <v>1</v>
      </c>
      <c r="K7572">
        <v>2.7195600000000002E-3</v>
      </c>
      <c r="L7572">
        <v>75.063999999999993</v>
      </c>
      <c r="M7572">
        <v>36.481000000000002</v>
      </c>
      <c r="N7572">
        <v>75.063999999999993</v>
      </c>
      <c r="O7572">
        <v>1.4147000000000001</v>
      </c>
      <c r="P7572">
        <v>17454000</v>
      </c>
      <c r="Q7572">
        <v>958</v>
      </c>
      <c r="R7572">
        <v>10.458500000000001</v>
      </c>
      <c r="S7572">
        <v>19.055900000000001</v>
      </c>
      <c r="T7572">
        <v>11.020799999999999</v>
      </c>
      <c r="U7572">
        <v>12.085900000000001</v>
      </c>
      <c r="V7572">
        <v>6.9699900000000001</v>
      </c>
      <c r="W7572">
        <v>46.213500000000003</v>
      </c>
      <c r="X7572" t="s">
        <v>30140</v>
      </c>
      <c r="Y7572">
        <v>958</v>
      </c>
      <c r="Z7572" t="s">
        <v>30140</v>
      </c>
      <c r="AA7572" t="s">
        <v>30140</v>
      </c>
      <c r="AB7572" t="s">
        <v>30141</v>
      </c>
      <c r="AC7572" t="s">
        <v>30142</v>
      </c>
      <c r="AD7572" t="s">
        <v>35235</v>
      </c>
      <c r="AE7572" t="s">
        <v>35236</v>
      </c>
    </row>
    <row r="7573" spans="1:31" hidden="1" x14ac:dyDescent="0.25">
      <c r="A7573">
        <v>10.856299999999999</v>
      </c>
      <c r="B7573">
        <v>12.271000000000001</v>
      </c>
      <c r="C7573">
        <v>11.1853</v>
      </c>
      <c r="D7573">
        <v>11.9009</v>
      </c>
      <c r="E7573" t="s">
        <v>27</v>
      </c>
      <c r="F7573">
        <v>3</v>
      </c>
      <c r="I7573" t="s">
        <v>34199</v>
      </c>
      <c r="J7573">
        <v>1</v>
      </c>
      <c r="K7573">
        <v>2.7195600000000002E-3</v>
      </c>
      <c r="L7573">
        <v>75.063999999999993</v>
      </c>
      <c r="M7573">
        <v>36.481000000000002</v>
      </c>
      <c r="N7573">
        <v>75.063999999999993</v>
      </c>
      <c r="O7573">
        <v>1.4147000000000001</v>
      </c>
      <c r="P7573">
        <v>13535000</v>
      </c>
      <c r="Q7573">
        <v>959</v>
      </c>
      <c r="R7573">
        <v>10.458500000000001</v>
      </c>
      <c r="S7573">
        <v>19.055900000000001</v>
      </c>
      <c r="T7573">
        <v>11.020799999999999</v>
      </c>
      <c r="U7573">
        <v>12.085900000000001</v>
      </c>
      <c r="V7573">
        <v>6.9699900000000001</v>
      </c>
      <c r="W7573">
        <v>46.213500000000003</v>
      </c>
      <c r="X7573" t="s">
        <v>30140</v>
      </c>
      <c r="Y7573">
        <v>959</v>
      </c>
      <c r="Z7573" t="s">
        <v>30140</v>
      </c>
      <c r="AA7573" t="s">
        <v>30140</v>
      </c>
      <c r="AB7573" t="s">
        <v>30141</v>
      </c>
      <c r="AC7573" t="s">
        <v>30142</v>
      </c>
      <c r="AD7573" t="s">
        <v>35237</v>
      </c>
      <c r="AE7573" t="s">
        <v>35238</v>
      </c>
    </row>
    <row r="7574" spans="1:31" hidden="1" x14ac:dyDescent="0.25">
      <c r="A7574">
        <v>10.53</v>
      </c>
      <c r="B7574">
        <v>10.8369</v>
      </c>
      <c r="C7574">
        <v>10.625</v>
      </c>
      <c r="D7574">
        <v>10.862399999999999</v>
      </c>
      <c r="E7574" t="s">
        <v>27</v>
      </c>
      <c r="F7574">
        <v>3</v>
      </c>
      <c r="I7574" t="s">
        <v>34199</v>
      </c>
      <c r="J7574">
        <v>1</v>
      </c>
      <c r="K7574" s="1">
        <v>2.0602600000000001E-9</v>
      </c>
      <c r="L7574">
        <v>173.19</v>
      </c>
      <c r="M7574">
        <v>140.44999999999999</v>
      </c>
      <c r="N7574">
        <v>173.19</v>
      </c>
      <c r="O7574">
        <v>-0.57959000000000005</v>
      </c>
      <c r="P7574">
        <v>10020000</v>
      </c>
      <c r="Q7574">
        <v>157</v>
      </c>
      <c r="R7574">
        <v>11.2333</v>
      </c>
      <c r="S7574">
        <v>18.654699999999998</v>
      </c>
      <c r="T7574">
        <v>10.577500000000001</v>
      </c>
      <c r="U7574">
        <v>10.8497</v>
      </c>
      <c r="V7574">
        <v>7.8049999999999997</v>
      </c>
      <c r="W7574">
        <v>42.854300000000002</v>
      </c>
      <c r="X7574" t="s">
        <v>30201</v>
      </c>
      <c r="Y7574" t="s">
        <v>11840</v>
      </c>
      <c r="Z7574" t="s">
        <v>30203</v>
      </c>
      <c r="AA7574" t="s">
        <v>30203</v>
      </c>
      <c r="AB7574" t="s">
        <v>30204</v>
      </c>
      <c r="AC7574" t="s">
        <v>30205</v>
      </c>
      <c r="AD7574" t="s">
        <v>35239</v>
      </c>
      <c r="AE7574" t="s">
        <v>35240</v>
      </c>
    </row>
    <row r="7575" spans="1:31" hidden="1" x14ac:dyDescent="0.25">
      <c r="A7575">
        <v>10.53</v>
      </c>
      <c r="B7575">
        <v>10.8369</v>
      </c>
      <c r="C7575">
        <v>10.625</v>
      </c>
      <c r="D7575">
        <v>10.862399999999999</v>
      </c>
      <c r="E7575" t="s">
        <v>27</v>
      </c>
      <c r="F7575">
        <v>3</v>
      </c>
      <c r="I7575" t="s">
        <v>34199</v>
      </c>
      <c r="J7575">
        <v>1</v>
      </c>
      <c r="K7575" s="1">
        <v>2.0602600000000001E-9</v>
      </c>
      <c r="L7575">
        <v>173.19</v>
      </c>
      <c r="M7575">
        <v>140.44999999999999</v>
      </c>
      <c r="N7575">
        <v>173.19</v>
      </c>
      <c r="O7575">
        <v>-0.57959000000000005</v>
      </c>
      <c r="P7575">
        <v>10020000</v>
      </c>
      <c r="Q7575">
        <v>158</v>
      </c>
      <c r="R7575">
        <v>11.2333</v>
      </c>
      <c r="S7575">
        <v>18.654699999999998</v>
      </c>
      <c r="T7575">
        <v>10.577500000000001</v>
      </c>
      <c r="U7575">
        <v>10.8497</v>
      </c>
      <c r="V7575">
        <v>7.8049999999999997</v>
      </c>
      <c r="W7575">
        <v>42.854300000000002</v>
      </c>
      <c r="X7575" t="s">
        <v>30201</v>
      </c>
      <c r="Y7575" t="s">
        <v>35241</v>
      </c>
      <c r="Z7575" t="s">
        <v>30203</v>
      </c>
      <c r="AA7575" t="s">
        <v>30203</v>
      </c>
      <c r="AB7575" t="s">
        <v>30204</v>
      </c>
      <c r="AC7575" t="s">
        <v>30205</v>
      </c>
      <c r="AD7575" t="s">
        <v>35242</v>
      </c>
      <c r="AE7575" t="s">
        <v>35243</v>
      </c>
    </row>
    <row r="7576" spans="1:31" hidden="1" x14ac:dyDescent="0.25">
      <c r="A7576">
        <v>11.523300000000001</v>
      </c>
      <c r="B7576">
        <v>9.9139199999999992</v>
      </c>
      <c r="C7576">
        <v>10.6447</v>
      </c>
      <c r="D7576">
        <v>10.0753</v>
      </c>
      <c r="E7576" t="s">
        <v>27</v>
      </c>
      <c r="F7576">
        <v>3</v>
      </c>
      <c r="I7576" t="s">
        <v>34199</v>
      </c>
      <c r="J7576">
        <v>0.99783900000000003</v>
      </c>
      <c r="K7576" s="1">
        <v>5.5348100000000003E-46</v>
      </c>
      <c r="L7576">
        <v>248.1</v>
      </c>
      <c r="M7576">
        <v>183.54</v>
      </c>
      <c r="N7576">
        <v>201.04</v>
      </c>
      <c r="O7576">
        <v>0.18876999999999999</v>
      </c>
      <c r="P7576">
        <v>27687000</v>
      </c>
      <c r="Q7576">
        <v>90</v>
      </c>
      <c r="R7576">
        <v>12.0259</v>
      </c>
      <c r="S7576">
        <v>18.9407</v>
      </c>
      <c r="T7576">
        <v>11.084</v>
      </c>
      <c r="U7576">
        <v>9.9946300000000008</v>
      </c>
      <c r="V7576">
        <v>8.9460800000000003</v>
      </c>
      <c r="W7576">
        <v>42.157200000000003</v>
      </c>
      <c r="X7576" t="s">
        <v>35244</v>
      </c>
      <c r="Y7576" t="s">
        <v>35245</v>
      </c>
      <c r="Z7576" t="s">
        <v>35246</v>
      </c>
      <c r="AA7576" t="s">
        <v>35246</v>
      </c>
      <c r="AB7576" t="s">
        <v>35247</v>
      </c>
      <c r="AC7576" t="s">
        <v>35248</v>
      </c>
      <c r="AD7576" t="s">
        <v>35249</v>
      </c>
      <c r="AE7576" t="s">
        <v>35250</v>
      </c>
    </row>
    <row r="7577" spans="1:31" hidden="1" x14ac:dyDescent="0.25">
      <c r="A7577">
        <v>11.523300000000001</v>
      </c>
      <c r="B7577">
        <v>9.9139199999999992</v>
      </c>
      <c r="C7577">
        <v>10.6447</v>
      </c>
      <c r="D7577">
        <v>10.0753</v>
      </c>
      <c r="E7577" t="s">
        <v>27</v>
      </c>
      <c r="F7577">
        <v>3</v>
      </c>
      <c r="I7577" t="s">
        <v>34199</v>
      </c>
      <c r="J7577">
        <v>0.99973800000000002</v>
      </c>
      <c r="K7577" s="1">
        <v>2.6380900000000001E-26</v>
      </c>
      <c r="L7577">
        <v>201.04</v>
      </c>
      <c r="M7577">
        <v>127.79</v>
      </c>
      <c r="N7577">
        <v>201.04</v>
      </c>
      <c r="O7577">
        <v>0.18876999999999999</v>
      </c>
      <c r="P7577">
        <v>12694000</v>
      </c>
      <c r="Q7577">
        <v>91</v>
      </c>
      <c r="R7577">
        <v>12.0259</v>
      </c>
      <c r="S7577">
        <v>18.9407</v>
      </c>
      <c r="T7577">
        <v>11.084</v>
      </c>
      <c r="U7577">
        <v>9.9946300000000008</v>
      </c>
      <c r="V7577">
        <v>8.9460800000000003</v>
      </c>
      <c r="W7577">
        <v>42.157200000000003</v>
      </c>
      <c r="X7577" t="s">
        <v>35244</v>
      </c>
      <c r="Y7577" t="s">
        <v>35251</v>
      </c>
      <c r="Z7577" t="s">
        <v>35246</v>
      </c>
      <c r="AA7577" t="s">
        <v>35246</v>
      </c>
      <c r="AB7577" t="s">
        <v>35247</v>
      </c>
      <c r="AC7577" t="s">
        <v>35248</v>
      </c>
      <c r="AD7577" t="s">
        <v>35252</v>
      </c>
      <c r="AE7577" t="s">
        <v>35253</v>
      </c>
    </row>
    <row r="7578" spans="1:31" x14ac:dyDescent="0.25">
      <c r="A7578">
        <v>14.4758</v>
      </c>
      <c r="B7578">
        <v>13.332000000000001</v>
      </c>
      <c r="C7578">
        <v>13.694599999999999</v>
      </c>
      <c r="D7578">
        <v>13.2569</v>
      </c>
      <c r="E7578" t="s">
        <v>27</v>
      </c>
      <c r="F7578">
        <v>2</v>
      </c>
      <c r="I7578" t="s">
        <v>34199</v>
      </c>
      <c r="J7578">
        <v>0.99920399999999998</v>
      </c>
      <c r="K7578" s="1">
        <v>1.6439E-7</v>
      </c>
      <c r="L7578">
        <v>178.67</v>
      </c>
      <c r="M7578">
        <v>91.367999999999995</v>
      </c>
      <c r="N7578">
        <v>136.49</v>
      </c>
      <c r="O7578">
        <v>0.54544000000000004</v>
      </c>
      <c r="P7578">
        <v>10248000</v>
      </c>
      <c r="Q7578">
        <v>50</v>
      </c>
      <c r="R7578">
        <v>11.0631</v>
      </c>
      <c r="S7578">
        <v>19.078499999999998</v>
      </c>
      <c r="T7578">
        <v>14.0852</v>
      </c>
      <c r="U7578">
        <v>13.2944</v>
      </c>
      <c r="V7578">
        <v>5.7840600000000002</v>
      </c>
      <c r="W7578">
        <v>54.759300000000003</v>
      </c>
      <c r="X7578" t="s">
        <v>30346</v>
      </c>
      <c r="Y7578" t="s">
        <v>35254</v>
      </c>
      <c r="Z7578" t="s">
        <v>30335</v>
      </c>
      <c r="AA7578" t="s">
        <v>30335</v>
      </c>
      <c r="AB7578" t="s">
        <v>30336</v>
      </c>
      <c r="AC7578" t="s">
        <v>30337</v>
      </c>
      <c r="AD7578" t="s">
        <v>35255</v>
      </c>
      <c r="AE7578" t="s">
        <v>35256</v>
      </c>
    </row>
    <row r="7579" spans="1:31" hidden="1" x14ac:dyDescent="0.25">
      <c r="A7579">
        <v>11.376099999999999</v>
      </c>
      <c r="B7579">
        <v>11.078900000000001</v>
      </c>
      <c r="C7579">
        <v>10.9306</v>
      </c>
      <c r="D7579">
        <v>9.8560800000000004</v>
      </c>
      <c r="E7579" t="s">
        <v>27</v>
      </c>
      <c r="F7579">
        <v>2</v>
      </c>
      <c r="I7579" t="s">
        <v>34199</v>
      </c>
      <c r="J7579">
        <v>0.99070000000000003</v>
      </c>
      <c r="K7579" s="1">
        <v>1.6439E-7</v>
      </c>
      <c r="L7579">
        <v>178.67</v>
      </c>
      <c r="M7579">
        <v>91.367999999999995</v>
      </c>
      <c r="N7579">
        <v>155.26</v>
      </c>
      <c r="O7579">
        <v>0.45423999999999998</v>
      </c>
      <c r="P7579">
        <v>3879800</v>
      </c>
      <c r="Q7579">
        <v>51</v>
      </c>
      <c r="R7579">
        <v>11.0631</v>
      </c>
      <c r="S7579">
        <v>18.235299999999999</v>
      </c>
      <c r="T7579">
        <v>11.1533</v>
      </c>
      <c r="U7579">
        <v>10.467499999999999</v>
      </c>
      <c r="V7579">
        <v>7.7678500000000001</v>
      </c>
      <c r="W7579">
        <v>43.241599999999998</v>
      </c>
      <c r="X7579" t="s">
        <v>30346</v>
      </c>
      <c r="Y7579" t="s">
        <v>35257</v>
      </c>
      <c r="Z7579" t="s">
        <v>30335</v>
      </c>
      <c r="AA7579" t="s">
        <v>30335</v>
      </c>
      <c r="AB7579" t="s">
        <v>30336</v>
      </c>
      <c r="AC7579" t="s">
        <v>30337</v>
      </c>
      <c r="AD7579" t="s">
        <v>35258</v>
      </c>
      <c r="AE7579" t="s">
        <v>35259</v>
      </c>
    </row>
    <row r="7580" spans="1:31" x14ac:dyDescent="0.25">
      <c r="A7580">
        <v>15.595700000000001</v>
      </c>
      <c r="B7580">
        <v>15.4291</v>
      </c>
      <c r="C7580">
        <v>15.039300000000001</v>
      </c>
      <c r="D7580">
        <v>15.057499999999999</v>
      </c>
      <c r="E7580" t="s">
        <v>27</v>
      </c>
      <c r="F7580">
        <v>2</v>
      </c>
      <c r="I7580" t="s">
        <v>34199</v>
      </c>
      <c r="J7580">
        <v>1</v>
      </c>
      <c r="K7580">
        <v>2.0914499999999999E-3</v>
      </c>
      <c r="L7580">
        <v>98.04</v>
      </c>
      <c r="M7580">
        <v>57.802999999999997</v>
      </c>
      <c r="N7580">
        <v>98.04</v>
      </c>
      <c r="O7580">
        <v>-0.24184</v>
      </c>
      <c r="P7580">
        <v>14189000</v>
      </c>
      <c r="Q7580">
        <v>217</v>
      </c>
      <c r="R7580">
        <v>7.4169200000000002</v>
      </c>
      <c r="S7580">
        <v>19.186499999999999</v>
      </c>
      <c r="T7580">
        <v>15.317500000000001</v>
      </c>
      <c r="U7580">
        <v>15.2433</v>
      </c>
      <c r="V7580">
        <v>3.9432</v>
      </c>
      <c r="W7580">
        <v>61.121600000000001</v>
      </c>
      <c r="X7580" t="s">
        <v>30390</v>
      </c>
      <c r="Y7580">
        <v>217</v>
      </c>
      <c r="Z7580" t="s">
        <v>30390</v>
      </c>
      <c r="AA7580" t="s">
        <v>30390</v>
      </c>
      <c r="AB7580" t="s">
        <v>30391</v>
      </c>
      <c r="AC7580" t="s">
        <v>30392</v>
      </c>
      <c r="AD7580" t="s">
        <v>35260</v>
      </c>
      <c r="AE7580" t="s">
        <v>35261</v>
      </c>
    </row>
    <row r="7581" spans="1:31" x14ac:dyDescent="0.25">
      <c r="A7581">
        <v>15.595700000000001</v>
      </c>
      <c r="B7581">
        <v>15.4291</v>
      </c>
      <c r="C7581">
        <v>15.039300000000001</v>
      </c>
      <c r="D7581">
        <v>15.057499999999999</v>
      </c>
      <c r="E7581" t="s">
        <v>27</v>
      </c>
      <c r="F7581">
        <v>2</v>
      </c>
      <c r="I7581" t="s">
        <v>34199</v>
      </c>
      <c r="J7581">
        <v>1</v>
      </c>
      <c r="K7581">
        <v>2.0914499999999999E-3</v>
      </c>
      <c r="L7581">
        <v>98.04</v>
      </c>
      <c r="M7581">
        <v>57.802999999999997</v>
      </c>
      <c r="N7581">
        <v>98.04</v>
      </c>
      <c r="O7581">
        <v>-0.24184</v>
      </c>
      <c r="P7581">
        <v>14189000</v>
      </c>
      <c r="Q7581">
        <v>218</v>
      </c>
      <c r="R7581">
        <v>7.4169200000000002</v>
      </c>
      <c r="S7581">
        <v>19.186499999999999</v>
      </c>
      <c r="T7581">
        <v>15.317500000000001</v>
      </c>
      <c r="U7581">
        <v>15.2433</v>
      </c>
      <c r="V7581">
        <v>3.9432</v>
      </c>
      <c r="W7581">
        <v>61.121600000000001</v>
      </c>
      <c r="X7581" t="s">
        <v>30390</v>
      </c>
      <c r="Y7581">
        <v>218</v>
      </c>
      <c r="Z7581" t="s">
        <v>30390</v>
      </c>
      <c r="AA7581" t="s">
        <v>30390</v>
      </c>
      <c r="AB7581" t="s">
        <v>30391</v>
      </c>
      <c r="AC7581" t="s">
        <v>30392</v>
      </c>
      <c r="AD7581" t="s">
        <v>35262</v>
      </c>
      <c r="AE7581" t="s">
        <v>35263</v>
      </c>
    </row>
    <row r="7582" spans="1:31" hidden="1" x14ac:dyDescent="0.25">
      <c r="A7582">
        <v>11.218</v>
      </c>
      <c r="B7582">
        <v>10.0945</v>
      </c>
      <c r="C7582">
        <v>11.070600000000001</v>
      </c>
      <c r="D7582">
        <v>10.769</v>
      </c>
      <c r="E7582" t="s">
        <v>27</v>
      </c>
      <c r="F7582">
        <v>3</v>
      </c>
      <c r="I7582" t="s">
        <v>34199</v>
      </c>
      <c r="J7582">
        <v>0.98514900000000005</v>
      </c>
      <c r="K7582">
        <v>5.4457199999999997E-2</v>
      </c>
      <c r="L7582">
        <v>57.177</v>
      </c>
      <c r="M7582">
        <v>7.7545000000000002</v>
      </c>
      <c r="N7582">
        <v>57.177</v>
      </c>
      <c r="O7582">
        <v>-3.0834000000000001</v>
      </c>
      <c r="P7582">
        <v>0</v>
      </c>
      <c r="Q7582">
        <v>472</v>
      </c>
      <c r="R7582" t="s">
        <v>29</v>
      </c>
      <c r="S7582">
        <v>18.742999999999999</v>
      </c>
      <c r="T7582">
        <v>11.144299999999999</v>
      </c>
      <c r="U7582">
        <v>10.431699999999999</v>
      </c>
      <c r="V7582">
        <v>8.3112999999999992</v>
      </c>
      <c r="W7582">
        <v>43.152099999999997</v>
      </c>
      <c r="X7582" t="s">
        <v>35264</v>
      </c>
      <c r="Y7582">
        <v>472</v>
      </c>
      <c r="Z7582" t="s">
        <v>35264</v>
      </c>
      <c r="AA7582" t="s">
        <v>35264</v>
      </c>
      <c r="AB7582" t="s">
        <v>35265</v>
      </c>
      <c r="AC7582" t="s">
        <v>35266</v>
      </c>
      <c r="AD7582" t="s">
        <v>35267</v>
      </c>
      <c r="AE7582" t="s">
        <v>35268</v>
      </c>
    </row>
    <row r="7583" spans="1:31" x14ac:dyDescent="0.25">
      <c r="A7583">
        <v>15.8939</v>
      </c>
      <c r="B7583">
        <v>14.9641</v>
      </c>
      <c r="C7583">
        <v>14.9315</v>
      </c>
      <c r="D7583">
        <v>14.251099999999999</v>
      </c>
      <c r="E7583" t="s">
        <v>27</v>
      </c>
      <c r="F7583">
        <v>3</v>
      </c>
      <c r="I7583" t="s">
        <v>34199</v>
      </c>
      <c r="J7583">
        <v>0.94147999999999998</v>
      </c>
      <c r="K7583">
        <v>8.8861400000000003E-4</v>
      </c>
      <c r="L7583">
        <v>105.17</v>
      </c>
      <c r="M7583">
        <v>73.942999999999998</v>
      </c>
      <c r="N7583">
        <v>105.17</v>
      </c>
      <c r="O7583">
        <v>5.9847999999999998E-2</v>
      </c>
      <c r="P7583">
        <v>5670200</v>
      </c>
      <c r="Q7583">
        <v>94</v>
      </c>
      <c r="R7583" t="s">
        <v>29</v>
      </c>
      <c r="S7583">
        <v>18.036799999999999</v>
      </c>
      <c r="T7583">
        <v>15.412699999999999</v>
      </c>
      <c r="U7583">
        <v>14.6076</v>
      </c>
      <c r="V7583">
        <v>3.4291499999999999</v>
      </c>
      <c r="W7583">
        <v>60.040599999999998</v>
      </c>
      <c r="X7583" t="s">
        <v>30952</v>
      </c>
      <c r="Y7583">
        <v>94</v>
      </c>
      <c r="Z7583" t="s">
        <v>30952</v>
      </c>
      <c r="AA7583" t="s">
        <v>30952</v>
      </c>
      <c r="AB7583" t="s">
        <v>30953</v>
      </c>
      <c r="AC7583" t="s">
        <v>30954</v>
      </c>
      <c r="AD7583" t="s">
        <v>35269</v>
      </c>
      <c r="AE7583" t="s">
        <v>35270</v>
      </c>
    </row>
    <row r="7584" spans="1:31" x14ac:dyDescent="0.25">
      <c r="A7584">
        <v>15.3576</v>
      </c>
      <c r="B7584">
        <v>14.8576</v>
      </c>
      <c r="C7584">
        <v>14.914999999999999</v>
      </c>
      <c r="D7584">
        <v>13.9832</v>
      </c>
      <c r="E7584" t="s">
        <v>27</v>
      </c>
      <c r="F7584">
        <v>2</v>
      </c>
      <c r="I7584" t="s">
        <v>34199</v>
      </c>
      <c r="J7584">
        <v>1</v>
      </c>
      <c r="K7584">
        <v>9.7343499999999993E-3</v>
      </c>
      <c r="L7584">
        <v>92.051000000000002</v>
      </c>
      <c r="M7584">
        <v>42.633000000000003</v>
      </c>
      <c r="N7584">
        <v>92.051000000000002</v>
      </c>
      <c r="O7584">
        <v>-4.6091999999999999E-3</v>
      </c>
      <c r="P7584">
        <v>0</v>
      </c>
      <c r="Q7584">
        <v>35</v>
      </c>
      <c r="R7584" t="s">
        <v>29</v>
      </c>
      <c r="S7584">
        <v>17.688600000000001</v>
      </c>
      <c r="T7584">
        <v>15.1363</v>
      </c>
      <c r="U7584">
        <v>14.420400000000001</v>
      </c>
      <c r="V7584">
        <v>3.2681800000000001</v>
      </c>
      <c r="W7584">
        <v>59.113399999999999</v>
      </c>
      <c r="X7584" t="s">
        <v>35271</v>
      </c>
      <c r="Y7584">
        <v>35</v>
      </c>
      <c r="Z7584" t="s">
        <v>35271</v>
      </c>
      <c r="AA7584" t="s">
        <v>35271</v>
      </c>
      <c r="AB7584" t="s">
        <v>35272</v>
      </c>
      <c r="AC7584" t="s">
        <v>35273</v>
      </c>
      <c r="AD7584" t="s">
        <v>35274</v>
      </c>
      <c r="AE7584" t="s">
        <v>35275</v>
      </c>
    </row>
    <row r="7585" spans="1:31" x14ac:dyDescent="0.25">
      <c r="A7585">
        <v>15.3576</v>
      </c>
      <c r="B7585">
        <v>14.8576</v>
      </c>
      <c r="C7585">
        <v>14.914999999999999</v>
      </c>
      <c r="D7585">
        <v>13.9832</v>
      </c>
      <c r="E7585" t="s">
        <v>27</v>
      </c>
      <c r="F7585">
        <v>2</v>
      </c>
      <c r="I7585" t="s">
        <v>34199</v>
      </c>
      <c r="J7585">
        <v>1</v>
      </c>
      <c r="K7585">
        <v>9.7343499999999993E-3</v>
      </c>
      <c r="L7585">
        <v>92.051000000000002</v>
      </c>
      <c r="M7585">
        <v>42.633000000000003</v>
      </c>
      <c r="N7585">
        <v>92.051000000000002</v>
      </c>
      <c r="O7585">
        <v>-4.6091999999999999E-3</v>
      </c>
      <c r="P7585">
        <v>0</v>
      </c>
      <c r="Q7585">
        <v>36</v>
      </c>
      <c r="R7585" t="s">
        <v>29</v>
      </c>
      <c r="S7585">
        <v>17.688600000000001</v>
      </c>
      <c r="T7585">
        <v>15.1363</v>
      </c>
      <c r="U7585">
        <v>14.420400000000001</v>
      </c>
      <c r="V7585">
        <v>3.2681800000000001</v>
      </c>
      <c r="W7585">
        <v>59.113399999999999</v>
      </c>
      <c r="X7585" t="s">
        <v>35271</v>
      </c>
      <c r="Y7585">
        <v>36</v>
      </c>
      <c r="Z7585" t="s">
        <v>35271</v>
      </c>
      <c r="AA7585" t="s">
        <v>35271</v>
      </c>
      <c r="AB7585" t="s">
        <v>35272</v>
      </c>
      <c r="AC7585" t="s">
        <v>35273</v>
      </c>
      <c r="AD7585" t="s">
        <v>35276</v>
      </c>
      <c r="AE7585" t="s">
        <v>35277</v>
      </c>
    </row>
    <row r="7586" spans="1:31" x14ac:dyDescent="0.25">
      <c r="A7586">
        <v>14.0219</v>
      </c>
      <c r="B7586">
        <v>13.777900000000001</v>
      </c>
      <c r="C7586">
        <v>13.595800000000001</v>
      </c>
      <c r="D7586">
        <v>12.9099</v>
      </c>
      <c r="E7586" t="s">
        <v>27</v>
      </c>
      <c r="F7586">
        <v>2</v>
      </c>
      <c r="I7586" t="s">
        <v>34199</v>
      </c>
      <c r="J7586">
        <v>0.99904899999999996</v>
      </c>
      <c r="K7586" s="1">
        <v>1.1807E-14</v>
      </c>
      <c r="L7586">
        <v>218.07</v>
      </c>
      <c r="M7586">
        <v>156.41999999999999</v>
      </c>
      <c r="N7586">
        <v>218.07</v>
      </c>
      <c r="O7586">
        <v>0.56276999999999999</v>
      </c>
      <c r="P7586">
        <v>2302800</v>
      </c>
      <c r="Q7586">
        <v>1289</v>
      </c>
      <c r="R7586" t="s">
        <v>29</v>
      </c>
      <c r="S7586">
        <v>16.1205</v>
      </c>
      <c r="T7586">
        <v>13.8089</v>
      </c>
      <c r="U7586">
        <v>13.3439</v>
      </c>
      <c r="V7586">
        <v>2.7766199999999999</v>
      </c>
      <c r="W7586">
        <v>54.305500000000002</v>
      </c>
      <c r="X7586" t="s">
        <v>31506</v>
      </c>
      <c r="Y7586">
        <v>1289</v>
      </c>
      <c r="Z7586" t="s">
        <v>31506</v>
      </c>
      <c r="AA7586" t="s">
        <v>31506</v>
      </c>
      <c r="AB7586" t="s">
        <v>31507</v>
      </c>
      <c r="AC7586" t="s">
        <v>31508</v>
      </c>
      <c r="AD7586" t="s">
        <v>35278</v>
      </c>
      <c r="AE7586" t="s">
        <v>35279</v>
      </c>
    </row>
    <row r="7587" spans="1:31" x14ac:dyDescent="0.25">
      <c r="A7587">
        <v>11.48</v>
      </c>
      <c r="B7587">
        <v>10.742599999999999</v>
      </c>
      <c r="C7587">
        <v>10.2822</v>
      </c>
      <c r="D7587">
        <v>12.360200000000001</v>
      </c>
      <c r="E7587" t="s">
        <v>27</v>
      </c>
      <c r="F7587">
        <v>2</v>
      </c>
      <c r="I7587" t="s">
        <v>34199</v>
      </c>
      <c r="J7587">
        <v>0.99988900000000003</v>
      </c>
      <c r="K7587" s="1">
        <v>6.8743499999999996E-19</v>
      </c>
      <c r="L7587">
        <v>211.46</v>
      </c>
      <c r="M7587">
        <v>162.13</v>
      </c>
      <c r="N7587">
        <v>211.46</v>
      </c>
      <c r="O7587">
        <v>-0.31336999999999998</v>
      </c>
      <c r="P7587">
        <v>12946000</v>
      </c>
      <c r="Q7587">
        <v>278</v>
      </c>
      <c r="R7587">
        <v>7.1616900000000001</v>
      </c>
      <c r="S7587">
        <v>17.6938</v>
      </c>
      <c r="T7587">
        <v>10.8811</v>
      </c>
      <c r="U7587">
        <v>11.551399999999999</v>
      </c>
      <c r="V7587">
        <v>6.1423399999999999</v>
      </c>
      <c r="W7587">
        <v>44.865000000000002</v>
      </c>
      <c r="X7587" t="s">
        <v>35280</v>
      </c>
      <c r="Y7587" t="s">
        <v>35281</v>
      </c>
      <c r="Z7587" t="s">
        <v>31549</v>
      </c>
      <c r="AA7587" t="s">
        <v>31549</v>
      </c>
      <c r="AB7587" t="s">
        <v>31550</v>
      </c>
      <c r="AC7587" t="s">
        <v>31551</v>
      </c>
      <c r="AD7587" t="s">
        <v>35282</v>
      </c>
      <c r="AE7587" t="s">
        <v>35283</v>
      </c>
    </row>
    <row r="7588" spans="1:31" x14ac:dyDescent="0.25">
      <c r="A7588">
        <v>11.48</v>
      </c>
      <c r="B7588">
        <v>10.742599999999999</v>
      </c>
      <c r="C7588">
        <v>10.2822</v>
      </c>
      <c r="D7588">
        <v>12.360200000000001</v>
      </c>
      <c r="E7588" t="s">
        <v>27</v>
      </c>
      <c r="F7588">
        <v>2</v>
      </c>
      <c r="I7588" t="s">
        <v>34199</v>
      </c>
      <c r="J7588">
        <v>0.999996</v>
      </c>
      <c r="K7588" s="1">
        <v>6.8743499999999996E-19</v>
      </c>
      <c r="L7588">
        <v>211.46</v>
      </c>
      <c r="M7588">
        <v>162.13</v>
      </c>
      <c r="N7588">
        <v>211.46</v>
      </c>
      <c r="O7588">
        <v>-0.31336999999999998</v>
      </c>
      <c r="P7588">
        <v>8139800</v>
      </c>
      <c r="Q7588">
        <v>279</v>
      </c>
      <c r="R7588">
        <v>7.1616900000000001</v>
      </c>
      <c r="S7588">
        <v>17.6938</v>
      </c>
      <c r="T7588">
        <v>10.8811</v>
      </c>
      <c r="U7588">
        <v>11.551399999999999</v>
      </c>
      <c r="V7588">
        <v>6.1423399999999999</v>
      </c>
      <c r="W7588">
        <v>44.865000000000002</v>
      </c>
      <c r="X7588" t="s">
        <v>35280</v>
      </c>
      <c r="Y7588" t="s">
        <v>35284</v>
      </c>
      <c r="Z7588" t="s">
        <v>31549</v>
      </c>
      <c r="AA7588" t="s">
        <v>31549</v>
      </c>
      <c r="AB7588" t="s">
        <v>31550</v>
      </c>
      <c r="AC7588" t="s">
        <v>31551</v>
      </c>
      <c r="AD7588" t="s">
        <v>35285</v>
      </c>
      <c r="AE7588" t="s">
        <v>35286</v>
      </c>
    </row>
    <row r="7589" spans="1:31" x14ac:dyDescent="0.25">
      <c r="A7589">
        <v>14.7113</v>
      </c>
      <c r="B7589">
        <v>14.7646</v>
      </c>
      <c r="C7589">
        <v>14.2376</v>
      </c>
      <c r="D7589">
        <v>14.472300000000001</v>
      </c>
      <c r="E7589" t="s">
        <v>27</v>
      </c>
      <c r="F7589">
        <v>2</v>
      </c>
      <c r="I7589" t="s">
        <v>34199</v>
      </c>
      <c r="J7589">
        <v>1</v>
      </c>
      <c r="K7589">
        <v>6.04675E-3</v>
      </c>
      <c r="L7589">
        <v>88.134</v>
      </c>
      <c r="M7589">
        <v>41.29</v>
      </c>
      <c r="N7589">
        <v>88.134</v>
      </c>
      <c r="O7589">
        <v>0.33921000000000001</v>
      </c>
      <c r="P7589">
        <v>8392300</v>
      </c>
      <c r="Q7589">
        <v>1435</v>
      </c>
      <c r="R7589" t="s">
        <v>29</v>
      </c>
      <c r="S7589">
        <v>19.301100000000002</v>
      </c>
      <c r="T7589">
        <v>14.474500000000001</v>
      </c>
      <c r="U7589">
        <v>14.618399999999999</v>
      </c>
      <c r="V7589">
        <v>4.6826699999999999</v>
      </c>
      <c r="W7589">
        <v>58.1858</v>
      </c>
      <c r="X7589" t="s">
        <v>31947</v>
      </c>
      <c r="Y7589" t="s">
        <v>35287</v>
      </c>
      <c r="Z7589" t="s">
        <v>31949</v>
      </c>
      <c r="AA7589" t="s">
        <v>31949</v>
      </c>
      <c r="AB7589" t="s">
        <v>31950</v>
      </c>
      <c r="AC7589" t="s">
        <v>31951</v>
      </c>
      <c r="AD7589" t="s">
        <v>35288</v>
      </c>
      <c r="AE7589" t="s">
        <v>35289</v>
      </c>
    </row>
    <row r="7590" spans="1:31" hidden="1" x14ac:dyDescent="0.25">
      <c r="A7590">
        <v>10.8119</v>
      </c>
      <c r="B7590">
        <v>9.98</v>
      </c>
      <c r="C7590">
        <v>10.925000000000001</v>
      </c>
      <c r="D7590">
        <v>9.7368799999999993</v>
      </c>
      <c r="E7590" t="s">
        <v>27</v>
      </c>
      <c r="F7590">
        <v>2</v>
      </c>
      <c r="I7590" t="s">
        <v>34199</v>
      </c>
      <c r="J7590">
        <v>0.99999899999999997</v>
      </c>
      <c r="K7590" s="1">
        <v>5.1377499999999999E-19</v>
      </c>
      <c r="L7590">
        <v>212.89</v>
      </c>
      <c r="M7590">
        <v>175.57</v>
      </c>
      <c r="N7590">
        <v>212.89</v>
      </c>
      <c r="O7590">
        <v>0.2293</v>
      </c>
      <c r="P7590">
        <v>10203000</v>
      </c>
      <c r="Q7590">
        <v>124</v>
      </c>
      <c r="R7590">
        <v>11.117100000000001</v>
      </c>
      <c r="S7590">
        <v>17.640799999999999</v>
      </c>
      <c r="T7590">
        <v>10.868499999999999</v>
      </c>
      <c r="U7590">
        <v>9.8584399999999999</v>
      </c>
      <c r="V7590">
        <v>7.7823200000000003</v>
      </c>
      <c r="W7590">
        <v>41.453800000000001</v>
      </c>
      <c r="X7590" t="s">
        <v>35290</v>
      </c>
      <c r="Y7590">
        <v>124</v>
      </c>
      <c r="Z7590" t="s">
        <v>35290</v>
      </c>
      <c r="AA7590" t="s">
        <v>35290</v>
      </c>
      <c r="AB7590" t="s">
        <v>35291</v>
      </c>
      <c r="AC7590" t="s">
        <v>35292</v>
      </c>
      <c r="AD7590" t="s">
        <v>35293</v>
      </c>
      <c r="AE7590" t="s">
        <v>35294</v>
      </c>
    </row>
    <row r="7591" spans="1:31" hidden="1" x14ac:dyDescent="0.25">
      <c r="A7591">
        <v>10.8119</v>
      </c>
      <c r="B7591">
        <v>9.98</v>
      </c>
      <c r="C7591">
        <v>10.925000000000001</v>
      </c>
      <c r="D7591">
        <v>9.7368799999999993</v>
      </c>
      <c r="E7591" t="s">
        <v>27</v>
      </c>
      <c r="F7591">
        <v>2</v>
      </c>
      <c r="I7591" t="s">
        <v>34199</v>
      </c>
      <c r="J7591">
        <v>0.99990199999999996</v>
      </c>
      <c r="K7591" s="1">
        <v>5.1377499999999999E-19</v>
      </c>
      <c r="L7591">
        <v>212.89</v>
      </c>
      <c r="M7591">
        <v>175.57</v>
      </c>
      <c r="N7591">
        <v>212.89</v>
      </c>
      <c r="O7591">
        <v>0.2293</v>
      </c>
      <c r="P7591">
        <v>8445900</v>
      </c>
      <c r="Q7591">
        <v>125</v>
      </c>
      <c r="R7591">
        <v>11.117100000000001</v>
      </c>
      <c r="S7591">
        <v>17.640799999999999</v>
      </c>
      <c r="T7591">
        <v>10.868499999999999</v>
      </c>
      <c r="U7591">
        <v>9.8584399999999999</v>
      </c>
      <c r="V7591">
        <v>7.7823200000000003</v>
      </c>
      <c r="W7591">
        <v>41.453800000000001</v>
      </c>
      <c r="X7591" t="s">
        <v>35290</v>
      </c>
      <c r="Y7591">
        <v>125</v>
      </c>
      <c r="Z7591" t="s">
        <v>35290</v>
      </c>
      <c r="AA7591" t="s">
        <v>35290</v>
      </c>
      <c r="AB7591" t="s">
        <v>35291</v>
      </c>
      <c r="AC7591" t="s">
        <v>35292</v>
      </c>
      <c r="AD7591" t="s">
        <v>35295</v>
      </c>
      <c r="AE7591" t="s">
        <v>35296</v>
      </c>
    </row>
    <row r="7592" spans="1:31" x14ac:dyDescent="0.25">
      <c r="A7592">
        <v>13.9603</v>
      </c>
      <c r="B7592">
        <v>13.359500000000001</v>
      </c>
      <c r="C7592">
        <v>12.9712</v>
      </c>
      <c r="D7592">
        <v>13.299099999999999</v>
      </c>
      <c r="E7592" t="s">
        <v>27</v>
      </c>
      <c r="F7592">
        <v>3</v>
      </c>
      <c r="I7592" t="s">
        <v>34199</v>
      </c>
      <c r="J7592">
        <v>1</v>
      </c>
      <c r="K7592" s="1">
        <v>1.76071E-5</v>
      </c>
      <c r="L7592">
        <v>152.69</v>
      </c>
      <c r="M7592">
        <v>104.98</v>
      </c>
      <c r="N7592">
        <v>87.712999999999994</v>
      </c>
      <c r="O7592">
        <v>8.8705999999999993E-3</v>
      </c>
      <c r="P7592">
        <v>52855000</v>
      </c>
      <c r="Q7592">
        <v>57</v>
      </c>
      <c r="R7592">
        <v>8.3803300000000007</v>
      </c>
      <c r="S7592">
        <v>18.779900000000001</v>
      </c>
      <c r="T7592">
        <v>13.4658</v>
      </c>
      <c r="U7592">
        <v>13.3293</v>
      </c>
      <c r="V7592">
        <v>5.4505800000000004</v>
      </c>
      <c r="W7592">
        <v>53.59</v>
      </c>
      <c r="X7592" t="s">
        <v>31969</v>
      </c>
      <c r="Y7592" t="s">
        <v>14691</v>
      </c>
      <c r="Z7592" t="s">
        <v>31964</v>
      </c>
      <c r="AA7592" t="s">
        <v>31964</v>
      </c>
      <c r="AB7592" t="s">
        <v>31965</v>
      </c>
      <c r="AC7592" t="s">
        <v>31966</v>
      </c>
      <c r="AD7592" t="s">
        <v>35297</v>
      </c>
      <c r="AE7592" t="s">
        <v>35298</v>
      </c>
    </row>
    <row r="7593" spans="1:31" x14ac:dyDescent="0.25">
      <c r="A7593">
        <v>12.9711</v>
      </c>
      <c r="B7593">
        <v>12.4648</v>
      </c>
      <c r="C7593">
        <v>12.5441</v>
      </c>
      <c r="D7593">
        <v>11.321400000000001</v>
      </c>
      <c r="E7593" t="s">
        <v>27</v>
      </c>
      <c r="F7593">
        <v>2</v>
      </c>
      <c r="I7593" t="s">
        <v>34199</v>
      </c>
      <c r="J7593">
        <v>0.98962000000000006</v>
      </c>
      <c r="K7593" s="1">
        <v>3.8863999999999999E-5</v>
      </c>
      <c r="L7593">
        <v>136.53</v>
      </c>
      <c r="M7593">
        <v>84.14</v>
      </c>
      <c r="N7593">
        <v>136.53</v>
      </c>
      <c r="O7593">
        <v>0.93888000000000005</v>
      </c>
      <c r="P7593">
        <v>13174000</v>
      </c>
      <c r="Q7593">
        <v>306</v>
      </c>
      <c r="R7593">
        <v>10.2051</v>
      </c>
      <c r="S7593">
        <v>17.521599999999999</v>
      </c>
      <c r="T7593">
        <v>12.7576</v>
      </c>
      <c r="U7593">
        <v>11.8931</v>
      </c>
      <c r="V7593">
        <v>5.6284900000000002</v>
      </c>
      <c r="W7593">
        <v>49.301400000000001</v>
      </c>
      <c r="X7593" t="s">
        <v>32008</v>
      </c>
      <c r="Y7593">
        <v>306</v>
      </c>
      <c r="Z7593" t="s">
        <v>32008</v>
      </c>
      <c r="AA7593" t="s">
        <v>32008</v>
      </c>
      <c r="AB7593" t="s">
        <v>32009</v>
      </c>
      <c r="AC7593" t="s">
        <v>32010</v>
      </c>
      <c r="AD7593" t="s">
        <v>35299</v>
      </c>
      <c r="AE7593" t="s">
        <v>35300</v>
      </c>
    </row>
    <row r="7594" spans="1:31" x14ac:dyDescent="0.25">
      <c r="A7594">
        <v>16.1175</v>
      </c>
      <c r="B7594">
        <v>15.778600000000001</v>
      </c>
      <c r="C7594">
        <v>15.470800000000001</v>
      </c>
      <c r="D7594">
        <v>16.028300000000002</v>
      </c>
      <c r="E7594" t="s">
        <v>27</v>
      </c>
      <c r="F7594">
        <v>3</v>
      </c>
      <c r="I7594" t="s">
        <v>34199</v>
      </c>
      <c r="J7594">
        <v>0.99999300000000002</v>
      </c>
      <c r="K7594" s="1">
        <v>5.5784699999999998E-13</v>
      </c>
      <c r="L7594">
        <v>175.27</v>
      </c>
      <c r="M7594">
        <v>124.74</v>
      </c>
      <c r="N7594">
        <v>175.27</v>
      </c>
      <c r="O7594">
        <v>-2.7031999999999998</v>
      </c>
      <c r="P7594">
        <v>27332000</v>
      </c>
      <c r="Q7594">
        <v>286</v>
      </c>
      <c r="R7594">
        <v>12.662699999999999</v>
      </c>
      <c r="S7594">
        <v>20.235099999999999</v>
      </c>
      <c r="T7594">
        <v>15.7942</v>
      </c>
      <c r="U7594">
        <v>15.903499999999999</v>
      </c>
      <c r="V7594">
        <v>4.3316699999999999</v>
      </c>
      <c r="W7594">
        <v>63.395299999999999</v>
      </c>
      <c r="X7594" t="s">
        <v>35301</v>
      </c>
      <c r="Y7594" t="s">
        <v>35302</v>
      </c>
      <c r="Z7594" t="s">
        <v>35303</v>
      </c>
      <c r="AA7594" t="s">
        <v>35303</v>
      </c>
      <c r="AB7594" t="s">
        <v>35304</v>
      </c>
      <c r="AC7594" t="s">
        <v>35305</v>
      </c>
      <c r="AD7594" t="s">
        <v>35306</v>
      </c>
      <c r="AE7594" t="s">
        <v>35307</v>
      </c>
    </row>
    <row r="7595" spans="1:31" x14ac:dyDescent="0.25">
      <c r="A7595">
        <v>16.1175</v>
      </c>
      <c r="B7595">
        <v>15.778600000000001</v>
      </c>
      <c r="C7595">
        <v>15.470800000000001</v>
      </c>
      <c r="D7595">
        <v>16.028300000000002</v>
      </c>
      <c r="E7595" t="s">
        <v>27</v>
      </c>
      <c r="F7595">
        <v>3</v>
      </c>
      <c r="I7595" t="s">
        <v>34199</v>
      </c>
      <c r="J7595">
        <v>0.99999899999999997</v>
      </c>
      <c r="K7595" s="1">
        <v>5.5784699999999998E-13</v>
      </c>
      <c r="L7595">
        <v>175.27</v>
      </c>
      <c r="M7595">
        <v>124.74</v>
      </c>
      <c r="N7595">
        <v>175.27</v>
      </c>
      <c r="O7595">
        <v>-2.7031999999999998</v>
      </c>
      <c r="P7595">
        <v>27332000</v>
      </c>
      <c r="Q7595">
        <v>287</v>
      </c>
      <c r="R7595">
        <v>12.662699999999999</v>
      </c>
      <c r="S7595">
        <v>20.235099999999999</v>
      </c>
      <c r="T7595">
        <v>15.7942</v>
      </c>
      <c r="U7595">
        <v>15.903499999999999</v>
      </c>
      <c r="V7595">
        <v>4.3316699999999999</v>
      </c>
      <c r="W7595">
        <v>63.395299999999999</v>
      </c>
      <c r="X7595" t="s">
        <v>35301</v>
      </c>
      <c r="Y7595" t="s">
        <v>35308</v>
      </c>
      <c r="Z7595" t="s">
        <v>35303</v>
      </c>
      <c r="AA7595" t="s">
        <v>35303</v>
      </c>
      <c r="AB7595" t="s">
        <v>35304</v>
      </c>
      <c r="AC7595" t="s">
        <v>35305</v>
      </c>
      <c r="AD7595" t="s">
        <v>35309</v>
      </c>
      <c r="AE7595" t="s">
        <v>35310</v>
      </c>
    </row>
    <row r="7596" spans="1:31" x14ac:dyDescent="0.25">
      <c r="A7596">
        <v>13.856199999999999</v>
      </c>
      <c r="B7596">
        <v>13.130699999999999</v>
      </c>
      <c r="C7596">
        <v>13.5205</v>
      </c>
      <c r="D7596">
        <v>12.684900000000001</v>
      </c>
      <c r="E7596" t="s">
        <v>27</v>
      </c>
      <c r="F7596">
        <v>4</v>
      </c>
      <c r="I7596" t="s">
        <v>34199</v>
      </c>
      <c r="J7596">
        <v>0.99999899999999997</v>
      </c>
      <c r="K7596" s="1">
        <v>1.23748E-7</v>
      </c>
      <c r="L7596">
        <v>130.07</v>
      </c>
      <c r="M7596">
        <v>100.59</v>
      </c>
      <c r="N7596">
        <v>82.56</v>
      </c>
      <c r="O7596">
        <v>-0.63366</v>
      </c>
      <c r="P7596">
        <v>22548000</v>
      </c>
      <c r="Q7596">
        <v>26</v>
      </c>
      <c r="R7596" t="s">
        <v>29</v>
      </c>
      <c r="S7596">
        <v>17.6218</v>
      </c>
      <c r="T7596">
        <v>13.6884</v>
      </c>
      <c r="U7596">
        <v>12.9078</v>
      </c>
      <c r="V7596">
        <v>4.7139300000000004</v>
      </c>
      <c r="W7596">
        <v>53.192399999999999</v>
      </c>
      <c r="X7596" t="s">
        <v>32165</v>
      </c>
      <c r="Y7596" t="s">
        <v>35311</v>
      </c>
      <c r="Z7596" t="s">
        <v>32167</v>
      </c>
      <c r="AA7596" t="s">
        <v>32167</v>
      </c>
      <c r="AB7596" t="s">
        <v>32168</v>
      </c>
      <c r="AC7596" t="s">
        <v>32169</v>
      </c>
      <c r="AD7596" t="s">
        <v>35312</v>
      </c>
      <c r="AE7596" t="s">
        <v>35313</v>
      </c>
    </row>
    <row r="7597" spans="1:31" x14ac:dyDescent="0.25">
      <c r="A7597">
        <v>15.470499999999999</v>
      </c>
      <c r="B7597">
        <v>14.714700000000001</v>
      </c>
      <c r="C7597">
        <v>14.5566</v>
      </c>
      <c r="D7597">
        <v>14.542299999999999</v>
      </c>
      <c r="E7597" t="s">
        <v>27</v>
      </c>
      <c r="F7597">
        <v>2</v>
      </c>
      <c r="I7597" t="s">
        <v>34199</v>
      </c>
      <c r="J7597">
        <v>0.94552800000000004</v>
      </c>
      <c r="K7597">
        <v>8.2744900000000007E-3</v>
      </c>
      <c r="L7597">
        <v>125.23</v>
      </c>
      <c r="M7597">
        <v>63.665999999999997</v>
      </c>
      <c r="N7597">
        <v>125.23</v>
      </c>
      <c r="O7597">
        <v>-7.9592999999999997E-2</v>
      </c>
      <c r="P7597">
        <v>3174000</v>
      </c>
      <c r="Q7597">
        <v>75</v>
      </c>
      <c r="R7597" t="s">
        <v>29</v>
      </c>
      <c r="S7597">
        <v>17.401499999999999</v>
      </c>
      <c r="T7597">
        <v>15.013500000000001</v>
      </c>
      <c r="U7597">
        <v>14.628500000000001</v>
      </c>
      <c r="V7597">
        <v>2.7730100000000002</v>
      </c>
      <c r="W7597">
        <v>59.283999999999999</v>
      </c>
      <c r="X7597" t="s">
        <v>32275</v>
      </c>
      <c r="Y7597">
        <v>75</v>
      </c>
      <c r="Z7597" t="s">
        <v>32275</v>
      </c>
      <c r="AA7597" t="s">
        <v>32275</v>
      </c>
      <c r="AB7597" t="s">
        <v>32276</v>
      </c>
      <c r="AC7597" t="s">
        <v>32277</v>
      </c>
      <c r="AD7597" t="s">
        <v>35314</v>
      </c>
      <c r="AE7597" t="s">
        <v>35315</v>
      </c>
    </row>
    <row r="7598" spans="1:31" x14ac:dyDescent="0.25">
      <c r="A7598">
        <v>15.6404</v>
      </c>
      <c r="B7598">
        <v>15.489800000000001</v>
      </c>
      <c r="C7598">
        <v>15.4579</v>
      </c>
      <c r="D7598">
        <v>15.1739</v>
      </c>
      <c r="E7598" t="s">
        <v>27</v>
      </c>
      <c r="F7598">
        <v>2</v>
      </c>
      <c r="I7598" t="s">
        <v>34199</v>
      </c>
      <c r="J7598">
        <v>0.99962399999999996</v>
      </c>
      <c r="K7598" s="1">
        <v>1.9616700000000001E-5</v>
      </c>
      <c r="L7598">
        <v>152.54</v>
      </c>
      <c r="M7598">
        <v>103.04</v>
      </c>
      <c r="N7598">
        <v>152.54</v>
      </c>
      <c r="O7598">
        <v>-0.10514</v>
      </c>
      <c r="P7598">
        <v>15301000</v>
      </c>
      <c r="Q7598">
        <v>178</v>
      </c>
      <c r="R7598">
        <v>8.6723499999999998</v>
      </c>
      <c r="S7598">
        <v>19.327100000000002</v>
      </c>
      <c r="T7598">
        <v>15.549099999999999</v>
      </c>
      <c r="U7598">
        <v>15.331799999999999</v>
      </c>
      <c r="V7598">
        <v>3.9952899999999998</v>
      </c>
      <c r="W7598">
        <v>61.761899999999997</v>
      </c>
      <c r="X7598" t="s">
        <v>35316</v>
      </c>
      <c r="Y7598" t="s">
        <v>35317</v>
      </c>
      <c r="Z7598" t="s">
        <v>35318</v>
      </c>
      <c r="AA7598" t="s">
        <v>35318</v>
      </c>
      <c r="AB7598" t="s">
        <v>35319</v>
      </c>
      <c r="AC7598" t="s">
        <v>35320</v>
      </c>
      <c r="AD7598" t="s">
        <v>35321</v>
      </c>
      <c r="AE7598" t="s">
        <v>35322</v>
      </c>
    </row>
    <row r="7599" spans="1:31" x14ac:dyDescent="0.25">
      <c r="A7599">
        <v>16.080200000000001</v>
      </c>
      <c r="B7599">
        <v>15.702199999999999</v>
      </c>
      <c r="C7599">
        <v>15.8238</v>
      </c>
      <c r="D7599">
        <v>15.431800000000001</v>
      </c>
      <c r="E7599" t="s">
        <v>27</v>
      </c>
      <c r="F7599">
        <v>2</v>
      </c>
      <c r="I7599" t="s">
        <v>34199</v>
      </c>
      <c r="J7599">
        <v>0.97496499999999997</v>
      </c>
      <c r="K7599" s="1">
        <v>1.9616700000000001E-5</v>
      </c>
      <c r="L7599">
        <v>152.54</v>
      </c>
      <c r="M7599">
        <v>103.04</v>
      </c>
      <c r="N7599">
        <v>152.54</v>
      </c>
      <c r="O7599">
        <v>-0.10514</v>
      </c>
      <c r="P7599">
        <v>22360000</v>
      </c>
      <c r="Q7599">
        <v>179</v>
      </c>
      <c r="R7599">
        <v>8.6723499999999998</v>
      </c>
      <c r="S7599">
        <v>19.606200000000001</v>
      </c>
      <c r="T7599">
        <v>15.952</v>
      </c>
      <c r="U7599">
        <v>15.567</v>
      </c>
      <c r="V7599">
        <v>4.0392599999999996</v>
      </c>
      <c r="W7599">
        <v>63.037999999999997</v>
      </c>
      <c r="X7599" t="s">
        <v>35316</v>
      </c>
      <c r="Y7599" t="s">
        <v>35323</v>
      </c>
      <c r="Z7599" t="s">
        <v>35318</v>
      </c>
      <c r="AA7599" t="s">
        <v>35318</v>
      </c>
      <c r="AB7599" t="s">
        <v>35319</v>
      </c>
      <c r="AC7599" t="s">
        <v>35320</v>
      </c>
      <c r="AD7599" t="s">
        <v>35324</v>
      </c>
      <c r="AE7599" t="s">
        <v>35325</v>
      </c>
    </row>
    <row r="7600" spans="1:31" x14ac:dyDescent="0.25">
      <c r="A7600">
        <v>13.3863</v>
      </c>
      <c r="B7600">
        <v>11.272</v>
      </c>
      <c r="C7600">
        <v>11.614599999999999</v>
      </c>
      <c r="D7600">
        <v>10.4465</v>
      </c>
      <c r="E7600" t="s">
        <v>27</v>
      </c>
      <c r="F7600">
        <v>3</v>
      </c>
      <c r="I7600" t="s">
        <v>34199</v>
      </c>
      <c r="J7600">
        <v>0.80242500000000005</v>
      </c>
      <c r="K7600">
        <v>1.29246E-2</v>
      </c>
      <c r="L7600">
        <v>75.911000000000001</v>
      </c>
      <c r="M7600">
        <v>31.22</v>
      </c>
      <c r="N7600">
        <v>75.911000000000001</v>
      </c>
      <c r="O7600">
        <v>6.7073999999999996E-3</v>
      </c>
      <c r="P7600">
        <v>9610200</v>
      </c>
      <c r="Q7600">
        <v>466</v>
      </c>
      <c r="R7600" t="s">
        <v>29</v>
      </c>
      <c r="S7600">
        <v>17.240600000000001</v>
      </c>
      <c r="T7600">
        <v>12.500400000000001</v>
      </c>
      <c r="U7600">
        <v>10.859299999999999</v>
      </c>
      <c r="V7600">
        <v>6.3813500000000003</v>
      </c>
      <c r="W7600">
        <v>46.719299999999997</v>
      </c>
      <c r="X7600" t="s">
        <v>35326</v>
      </c>
      <c r="Y7600" t="s">
        <v>35327</v>
      </c>
      <c r="Z7600" t="s">
        <v>35328</v>
      </c>
      <c r="AA7600" t="s">
        <v>35328</v>
      </c>
      <c r="AB7600" t="s">
        <v>35329</v>
      </c>
      <c r="AC7600" t="s">
        <v>35330</v>
      </c>
      <c r="AD7600" t="s">
        <v>35331</v>
      </c>
      <c r="AE7600" t="s">
        <v>35332</v>
      </c>
    </row>
    <row r="7601" spans="1:31" x14ac:dyDescent="0.25">
      <c r="A7601">
        <v>14.7707</v>
      </c>
      <c r="B7601">
        <v>14.2318</v>
      </c>
      <c r="C7601">
        <v>14.052899999999999</v>
      </c>
      <c r="D7601">
        <v>13.942299999999999</v>
      </c>
      <c r="E7601" t="s">
        <v>27</v>
      </c>
      <c r="F7601">
        <v>2</v>
      </c>
      <c r="I7601" t="s">
        <v>34199</v>
      </c>
      <c r="J7601">
        <v>0.79964100000000005</v>
      </c>
      <c r="K7601">
        <v>5.5128499999999997E-2</v>
      </c>
      <c r="L7601">
        <v>53.000999999999998</v>
      </c>
      <c r="M7601">
        <v>9.0550999999999995</v>
      </c>
      <c r="N7601">
        <v>53.000999999999998</v>
      </c>
      <c r="O7601">
        <v>-3.9962</v>
      </c>
      <c r="P7601">
        <v>0</v>
      </c>
      <c r="Q7601">
        <v>1452</v>
      </c>
      <c r="R7601" t="s">
        <v>29</v>
      </c>
      <c r="S7601">
        <v>15.967599999999999</v>
      </c>
      <c r="T7601">
        <v>14.411799999999999</v>
      </c>
      <c r="U7601">
        <v>14.0871</v>
      </c>
      <c r="V7601">
        <v>1.88056</v>
      </c>
      <c r="W7601">
        <v>56.997700000000002</v>
      </c>
      <c r="X7601" t="s">
        <v>35333</v>
      </c>
      <c r="Y7601" t="s">
        <v>35334</v>
      </c>
      <c r="Z7601" t="s">
        <v>35335</v>
      </c>
      <c r="AA7601" t="s">
        <v>35335</v>
      </c>
      <c r="AB7601" t="s">
        <v>35336</v>
      </c>
      <c r="AC7601" t="s">
        <v>35337</v>
      </c>
      <c r="AD7601" t="s">
        <v>35338</v>
      </c>
      <c r="AE7601" t="s">
        <v>35339</v>
      </c>
    </row>
    <row r="7602" spans="1:31" x14ac:dyDescent="0.25">
      <c r="A7602">
        <v>11.2516</v>
      </c>
      <c r="B7602">
        <v>10.294600000000001</v>
      </c>
      <c r="C7602">
        <v>10.9321</v>
      </c>
      <c r="D7602">
        <v>10.355600000000001</v>
      </c>
      <c r="E7602" t="s">
        <v>27</v>
      </c>
      <c r="F7602">
        <v>3</v>
      </c>
      <c r="I7602" t="s">
        <v>34199</v>
      </c>
      <c r="J7602">
        <v>0.79832999999999998</v>
      </c>
      <c r="K7602">
        <v>4.0185199999999997E-2</v>
      </c>
      <c r="L7602">
        <v>65.671999999999997</v>
      </c>
      <c r="M7602">
        <v>35.865000000000002</v>
      </c>
      <c r="N7602">
        <v>65.671999999999997</v>
      </c>
      <c r="O7602">
        <v>0.85328000000000004</v>
      </c>
      <c r="P7602">
        <v>935180</v>
      </c>
      <c r="Q7602">
        <v>462</v>
      </c>
      <c r="R7602" t="s">
        <v>29</v>
      </c>
      <c r="S7602">
        <v>15.8241</v>
      </c>
      <c r="T7602">
        <v>11.091900000000001</v>
      </c>
      <c r="U7602">
        <v>10.325100000000001</v>
      </c>
      <c r="V7602">
        <v>5.4989699999999999</v>
      </c>
      <c r="W7602">
        <v>42.8339</v>
      </c>
      <c r="X7602" t="s">
        <v>35340</v>
      </c>
      <c r="Y7602">
        <v>462</v>
      </c>
      <c r="Z7602" t="s">
        <v>35340</v>
      </c>
      <c r="AA7602" t="s">
        <v>35340</v>
      </c>
      <c r="AB7602" t="s">
        <v>35341</v>
      </c>
      <c r="AC7602" t="s">
        <v>35342</v>
      </c>
      <c r="AD7602" t="s">
        <v>35343</v>
      </c>
      <c r="AE7602" t="s">
        <v>35344</v>
      </c>
    </row>
    <row r="7603" spans="1:31" x14ac:dyDescent="0.25">
      <c r="A7603">
        <v>11.2516</v>
      </c>
      <c r="B7603">
        <v>10.294600000000001</v>
      </c>
      <c r="C7603">
        <v>10.9321</v>
      </c>
      <c r="D7603">
        <v>10.355600000000001</v>
      </c>
      <c r="E7603" t="s">
        <v>27</v>
      </c>
      <c r="F7603">
        <v>3</v>
      </c>
      <c r="I7603" t="s">
        <v>34199</v>
      </c>
      <c r="J7603">
        <v>0.79832999999999998</v>
      </c>
      <c r="K7603">
        <v>4.0185199999999997E-2</v>
      </c>
      <c r="L7603">
        <v>65.671999999999997</v>
      </c>
      <c r="M7603">
        <v>35.865000000000002</v>
      </c>
      <c r="N7603">
        <v>65.671999999999997</v>
      </c>
      <c r="O7603">
        <v>0.85328000000000004</v>
      </c>
      <c r="P7603">
        <v>935180</v>
      </c>
      <c r="Q7603">
        <v>463</v>
      </c>
      <c r="R7603" t="s">
        <v>29</v>
      </c>
      <c r="S7603">
        <v>15.8241</v>
      </c>
      <c r="T7603">
        <v>11.091900000000001</v>
      </c>
      <c r="U7603">
        <v>10.325100000000001</v>
      </c>
      <c r="V7603">
        <v>5.4989699999999999</v>
      </c>
      <c r="W7603">
        <v>42.8339</v>
      </c>
      <c r="X7603" t="s">
        <v>35340</v>
      </c>
      <c r="Y7603">
        <v>463</v>
      </c>
      <c r="Z7603" t="s">
        <v>35340</v>
      </c>
      <c r="AA7603" t="s">
        <v>35340</v>
      </c>
      <c r="AB7603" t="s">
        <v>35341</v>
      </c>
      <c r="AC7603" t="s">
        <v>35342</v>
      </c>
      <c r="AD7603" t="s">
        <v>35345</v>
      </c>
      <c r="AE7603" t="s">
        <v>35346</v>
      </c>
    </row>
    <row r="7604" spans="1:31" x14ac:dyDescent="0.25">
      <c r="A7604">
        <v>13.4574</v>
      </c>
      <c r="B7604">
        <v>12.9389</v>
      </c>
      <c r="C7604">
        <v>11.932700000000001</v>
      </c>
      <c r="D7604">
        <v>11.775499999999999</v>
      </c>
      <c r="E7604" t="s">
        <v>27</v>
      </c>
      <c r="F7604">
        <v>3</v>
      </c>
      <c r="I7604" t="s">
        <v>34199</v>
      </c>
      <c r="J7604">
        <v>1</v>
      </c>
      <c r="K7604" s="1">
        <v>2.8847300000000001E-6</v>
      </c>
      <c r="L7604">
        <v>143.05000000000001</v>
      </c>
      <c r="M7604">
        <v>59.186</v>
      </c>
      <c r="N7604">
        <v>143.05000000000001</v>
      </c>
      <c r="O7604">
        <v>-2.8656000000000001E-2</v>
      </c>
      <c r="P7604">
        <v>6647900</v>
      </c>
      <c r="Q7604">
        <v>504</v>
      </c>
      <c r="R7604">
        <v>4.8931699999999996</v>
      </c>
      <c r="S7604">
        <v>18.8857</v>
      </c>
      <c r="T7604">
        <v>12.695</v>
      </c>
      <c r="U7604">
        <v>12.357200000000001</v>
      </c>
      <c r="V7604">
        <v>6.5285099999999998</v>
      </c>
      <c r="W7604">
        <v>50.104500000000002</v>
      </c>
      <c r="X7604" t="s">
        <v>33010</v>
      </c>
      <c r="Y7604" t="s">
        <v>35347</v>
      </c>
      <c r="Z7604" t="s">
        <v>33012</v>
      </c>
      <c r="AA7604" t="s">
        <v>33012</v>
      </c>
      <c r="AB7604" t="s">
        <v>33013</v>
      </c>
      <c r="AC7604" t="s">
        <v>33014</v>
      </c>
      <c r="AD7604" t="s">
        <v>35348</v>
      </c>
      <c r="AE7604" t="s">
        <v>35349</v>
      </c>
    </row>
    <row r="7605" spans="1:31" x14ac:dyDescent="0.25">
      <c r="A7605">
        <v>14.3355</v>
      </c>
      <c r="B7605">
        <v>13.6264</v>
      </c>
      <c r="C7605">
        <v>13.6479</v>
      </c>
      <c r="D7605">
        <v>13.890499999999999</v>
      </c>
      <c r="E7605" t="s">
        <v>27</v>
      </c>
      <c r="F7605">
        <v>4</v>
      </c>
      <c r="I7605" t="s">
        <v>34199</v>
      </c>
      <c r="J7605">
        <v>0.89376800000000001</v>
      </c>
      <c r="K7605">
        <v>3.0263200000000001E-2</v>
      </c>
      <c r="L7605">
        <v>46.962000000000003</v>
      </c>
      <c r="M7605">
        <v>16.533999999999999</v>
      </c>
      <c r="N7605">
        <v>46.962000000000003</v>
      </c>
      <c r="O7605">
        <v>-0.68647999999999998</v>
      </c>
      <c r="P7605">
        <v>14610000</v>
      </c>
      <c r="Q7605">
        <v>315</v>
      </c>
      <c r="R7605">
        <v>10.603199999999999</v>
      </c>
      <c r="S7605">
        <v>16.4985</v>
      </c>
      <c r="T7605">
        <v>13.9917</v>
      </c>
      <c r="U7605">
        <v>13.7584</v>
      </c>
      <c r="V7605">
        <v>2.74004</v>
      </c>
      <c r="W7605">
        <v>55.500300000000003</v>
      </c>
      <c r="X7605" t="s">
        <v>33100</v>
      </c>
      <c r="Y7605" t="s">
        <v>35350</v>
      </c>
      <c r="Z7605" t="s">
        <v>33102</v>
      </c>
      <c r="AA7605" t="s">
        <v>33102</v>
      </c>
      <c r="AB7605" t="s">
        <v>33103</v>
      </c>
      <c r="AC7605" t="s">
        <v>33104</v>
      </c>
      <c r="AD7605" t="s">
        <v>35351</v>
      </c>
      <c r="AE7605" t="s">
        <v>35352</v>
      </c>
    </row>
    <row r="7606" spans="1:31" x14ac:dyDescent="0.25">
      <c r="A7606">
        <v>11.1259</v>
      </c>
      <c r="B7606">
        <v>10.4436</v>
      </c>
      <c r="C7606">
        <v>11.4954</v>
      </c>
      <c r="D7606">
        <v>11.062900000000001</v>
      </c>
      <c r="E7606" t="s">
        <v>27</v>
      </c>
      <c r="F7606">
        <v>3</v>
      </c>
      <c r="I7606" t="s">
        <v>34199</v>
      </c>
      <c r="J7606">
        <v>0.81749400000000005</v>
      </c>
      <c r="K7606">
        <v>9.3020899999999998E-4</v>
      </c>
      <c r="L7606">
        <v>106.55</v>
      </c>
      <c r="M7606">
        <v>70.793000000000006</v>
      </c>
      <c r="N7606">
        <v>106.55</v>
      </c>
      <c r="O7606">
        <v>0.67896999999999996</v>
      </c>
      <c r="P7606">
        <v>3450700</v>
      </c>
      <c r="Q7606">
        <v>25</v>
      </c>
      <c r="R7606" t="s">
        <v>29</v>
      </c>
      <c r="S7606">
        <v>17.206</v>
      </c>
      <c r="T7606">
        <v>11.310600000000001</v>
      </c>
      <c r="U7606">
        <v>10.7532</v>
      </c>
      <c r="V7606">
        <v>6.4527599999999996</v>
      </c>
      <c r="W7606">
        <v>44.127800000000001</v>
      </c>
      <c r="X7606" t="s">
        <v>33120</v>
      </c>
      <c r="Y7606">
        <v>25</v>
      </c>
      <c r="Z7606" t="s">
        <v>33120</v>
      </c>
      <c r="AA7606" t="s">
        <v>33120</v>
      </c>
      <c r="AB7606" t="s">
        <v>33121</v>
      </c>
      <c r="AC7606" t="s">
        <v>33122</v>
      </c>
      <c r="AD7606" t="s">
        <v>35353</v>
      </c>
      <c r="AE7606" t="s">
        <v>35354</v>
      </c>
    </row>
    <row r="7607" spans="1:31" hidden="1" x14ac:dyDescent="0.25">
      <c r="A7607">
        <v>13.265700000000001</v>
      </c>
      <c r="B7607">
        <v>10.8186</v>
      </c>
      <c r="C7607">
        <v>11.39</v>
      </c>
      <c r="D7607">
        <v>11.698399999999999</v>
      </c>
      <c r="E7607" t="s">
        <v>27</v>
      </c>
      <c r="F7607">
        <v>3</v>
      </c>
      <c r="I7607" t="s">
        <v>34199</v>
      </c>
      <c r="J7607">
        <v>0.98364399999999996</v>
      </c>
      <c r="K7607">
        <v>1.4003999999999999E-4</v>
      </c>
      <c r="L7607">
        <v>106.31</v>
      </c>
      <c r="M7607">
        <v>68.307000000000002</v>
      </c>
      <c r="N7607">
        <v>106.31</v>
      </c>
      <c r="O7607">
        <v>-2.7236E-2</v>
      </c>
      <c r="P7607">
        <v>9733700</v>
      </c>
      <c r="Q7607">
        <v>292</v>
      </c>
      <c r="R7607">
        <v>11.3856</v>
      </c>
      <c r="S7607">
        <v>18.1205</v>
      </c>
      <c r="T7607">
        <v>12.3278</v>
      </c>
      <c r="U7607">
        <v>11.2585</v>
      </c>
      <c r="V7607">
        <v>6.8620299999999999</v>
      </c>
      <c r="W7607">
        <v>47.172600000000003</v>
      </c>
      <c r="X7607" t="s">
        <v>33243</v>
      </c>
      <c r="Y7607" t="s">
        <v>35355</v>
      </c>
      <c r="Z7607" t="s">
        <v>33238</v>
      </c>
      <c r="AA7607" t="s">
        <v>33238</v>
      </c>
      <c r="AB7607" t="s">
        <v>33239</v>
      </c>
      <c r="AC7607" t="s">
        <v>33240</v>
      </c>
      <c r="AD7607" t="s">
        <v>35356</v>
      </c>
      <c r="AE7607" t="s">
        <v>35357</v>
      </c>
    </row>
    <row r="7608" spans="1:31" x14ac:dyDescent="0.25">
      <c r="A7608">
        <v>11.3893</v>
      </c>
      <c r="B7608">
        <v>11.1769</v>
      </c>
      <c r="C7608">
        <v>11.1686</v>
      </c>
      <c r="D7608">
        <v>10.7669</v>
      </c>
      <c r="E7608" t="s">
        <v>27</v>
      </c>
      <c r="F7608">
        <v>2</v>
      </c>
      <c r="I7608" t="s">
        <v>34199</v>
      </c>
      <c r="J7608">
        <v>0.93646099999999999</v>
      </c>
      <c r="K7608">
        <v>1.29353E-2</v>
      </c>
      <c r="L7608">
        <v>99.843999999999994</v>
      </c>
      <c r="M7608">
        <v>43.869</v>
      </c>
      <c r="N7608">
        <v>99.843999999999994</v>
      </c>
      <c r="O7608">
        <v>0.21990000000000001</v>
      </c>
      <c r="P7608">
        <v>3843200</v>
      </c>
      <c r="Q7608">
        <v>1049</v>
      </c>
      <c r="R7608" t="s">
        <v>29</v>
      </c>
      <c r="S7608">
        <v>16.949000000000002</v>
      </c>
      <c r="T7608">
        <v>11.2789</v>
      </c>
      <c r="U7608">
        <v>10.9719</v>
      </c>
      <c r="V7608">
        <v>5.9770700000000003</v>
      </c>
      <c r="W7608">
        <v>44.5017</v>
      </c>
      <c r="X7608" t="s">
        <v>35358</v>
      </c>
      <c r="Y7608" t="s">
        <v>35359</v>
      </c>
      <c r="Z7608" t="s">
        <v>33396</v>
      </c>
      <c r="AA7608" t="s">
        <v>33396</v>
      </c>
      <c r="AB7608" t="s">
        <v>33397</v>
      </c>
      <c r="AC7608" t="s">
        <v>33398</v>
      </c>
      <c r="AD7608" t="s">
        <v>35360</v>
      </c>
      <c r="AE7608" t="s">
        <v>35361</v>
      </c>
    </row>
    <row r="7609" spans="1:31" x14ac:dyDescent="0.25">
      <c r="A7609">
        <v>15.0281</v>
      </c>
      <c r="B7609">
        <v>14.8287</v>
      </c>
      <c r="C7609">
        <v>14.4856</v>
      </c>
      <c r="D7609">
        <v>14.395899999999999</v>
      </c>
      <c r="E7609" t="s">
        <v>27</v>
      </c>
      <c r="F7609">
        <v>2</v>
      </c>
      <c r="I7609" t="s">
        <v>34199</v>
      </c>
      <c r="J7609">
        <v>0.99984399999999996</v>
      </c>
      <c r="K7609">
        <v>3.56092E-3</v>
      </c>
      <c r="L7609">
        <v>94.114000000000004</v>
      </c>
      <c r="M7609">
        <v>26.134</v>
      </c>
      <c r="N7609">
        <v>94.114000000000004</v>
      </c>
      <c r="O7609">
        <v>-0.21102000000000001</v>
      </c>
      <c r="P7609">
        <v>10561000</v>
      </c>
      <c r="Q7609">
        <v>137</v>
      </c>
      <c r="R7609">
        <v>12.6219</v>
      </c>
      <c r="S7609">
        <v>19.158100000000001</v>
      </c>
      <c r="T7609">
        <v>14.7568</v>
      </c>
      <c r="U7609">
        <v>14.612299999999999</v>
      </c>
      <c r="V7609">
        <v>4.5458299999999996</v>
      </c>
      <c r="W7609">
        <v>58.738300000000002</v>
      </c>
      <c r="X7609" t="s">
        <v>33422</v>
      </c>
      <c r="Y7609">
        <v>137</v>
      </c>
      <c r="Z7609" t="s">
        <v>33422</v>
      </c>
      <c r="AA7609" t="s">
        <v>33422</v>
      </c>
      <c r="AB7609" t="s">
        <v>33423</v>
      </c>
      <c r="AC7609" t="s">
        <v>33424</v>
      </c>
      <c r="AD7609" t="s">
        <v>35362</v>
      </c>
      <c r="AE7609" t="s">
        <v>35363</v>
      </c>
    </row>
    <row r="7610" spans="1:31" x14ac:dyDescent="0.25">
      <c r="A7610">
        <v>14.504099999999999</v>
      </c>
      <c r="B7610">
        <v>14.392200000000001</v>
      </c>
      <c r="C7610">
        <v>14.070499999999999</v>
      </c>
      <c r="D7610">
        <v>13.8926</v>
      </c>
      <c r="E7610" t="s">
        <v>27</v>
      </c>
      <c r="F7610">
        <v>2</v>
      </c>
      <c r="I7610" t="s">
        <v>34199</v>
      </c>
      <c r="J7610">
        <v>0.96451399999999998</v>
      </c>
      <c r="K7610">
        <v>3.2579799999999997E-4</v>
      </c>
      <c r="L7610">
        <v>127.51</v>
      </c>
      <c r="M7610">
        <v>76.247</v>
      </c>
      <c r="N7610">
        <v>127.51</v>
      </c>
      <c r="O7610">
        <v>0.35136000000000001</v>
      </c>
      <c r="P7610">
        <v>3732000</v>
      </c>
      <c r="Q7610">
        <v>133</v>
      </c>
      <c r="R7610">
        <v>11.6189</v>
      </c>
      <c r="S7610">
        <v>16.682200000000002</v>
      </c>
      <c r="T7610">
        <v>14.2873</v>
      </c>
      <c r="U7610">
        <v>14.1424</v>
      </c>
      <c r="V7610">
        <v>2.5398200000000002</v>
      </c>
      <c r="W7610">
        <v>56.859499999999997</v>
      </c>
      <c r="X7610" t="s">
        <v>33583</v>
      </c>
      <c r="Y7610" t="s">
        <v>35364</v>
      </c>
      <c r="Z7610" t="s">
        <v>33585</v>
      </c>
      <c r="AA7610" t="s">
        <v>33585</v>
      </c>
      <c r="AB7610" t="s">
        <v>33586</v>
      </c>
      <c r="AC7610" t="s">
        <v>33587</v>
      </c>
      <c r="AD7610" t="s">
        <v>35365</v>
      </c>
      <c r="AE7610" t="s">
        <v>35366</v>
      </c>
    </row>
    <row r="7611" spans="1:31" x14ac:dyDescent="0.25">
      <c r="A7611">
        <v>13.244300000000001</v>
      </c>
      <c r="B7611">
        <v>12.245699999999999</v>
      </c>
      <c r="C7611">
        <v>12.6464</v>
      </c>
      <c r="D7611">
        <v>12.4373</v>
      </c>
      <c r="E7611" t="s">
        <v>27</v>
      </c>
      <c r="F7611">
        <v>2</v>
      </c>
      <c r="I7611" t="s">
        <v>34199</v>
      </c>
      <c r="J7611">
        <v>0.99835399999999996</v>
      </c>
      <c r="K7611">
        <v>6.0896400000000003E-3</v>
      </c>
      <c r="L7611">
        <v>81.278000000000006</v>
      </c>
      <c r="M7611">
        <v>30.744</v>
      </c>
      <c r="N7611">
        <v>81.278000000000006</v>
      </c>
      <c r="O7611">
        <v>-0.56740999999999997</v>
      </c>
      <c r="P7611">
        <v>2294200</v>
      </c>
      <c r="Q7611">
        <v>285</v>
      </c>
      <c r="R7611">
        <v>8.3875899999999994</v>
      </c>
      <c r="S7611">
        <v>15.956099999999999</v>
      </c>
      <c r="T7611">
        <v>12.9453</v>
      </c>
      <c r="U7611">
        <v>12.3415</v>
      </c>
      <c r="V7611">
        <v>3.6146600000000002</v>
      </c>
      <c r="W7611">
        <v>50.573599999999999</v>
      </c>
      <c r="X7611" t="s">
        <v>33644</v>
      </c>
      <c r="Y7611" t="s">
        <v>35367</v>
      </c>
      <c r="Z7611" t="s">
        <v>33639</v>
      </c>
      <c r="AA7611" t="s">
        <v>33639</v>
      </c>
      <c r="AB7611" t="s">
        <v>33640</v>
      </c>
      <c r="AC7611" t="s">
        <v>33641</v>
      </c>
      <c r="AD7611" t="s">
        <v>35368</v>
      </c>
      <c r="AE7611" t="s">
        <v>35369</v>
      </c>
    </row>
    <row r="7612" spans="1:31" x14ac:dyDescent="0.25">
      <c r="A7612">
        <v>14.5602</v>
      </c>
      <c r="B7612">
        <v>13.5428</v>
      </c>
      <c r="C7612">
        <v>13.746600000000001</v>
      </c>
      <c r="D7612">
        <v>13.3048</v>
      </c>
      <c r="E7612" t="s">
        <v>27</v>
      </c>
      <c r="F7612">
        <v>3</v>
      </c>
      <c r="I7612" t="s">
        <v>34199</v>
      </c>
      <c r="J7612">
        <v>0.99998900000000002</v>
      </c>
      <c r="K7612">
        <v>4.4087899999999999E-2</v>
      </c>
      <c r="L7612">
        <v>59.261000000000003</v>
      </c>
      <c r="M7612">
        <v>24.332999999999998</v>
      </c>
      <c r="N7612">
        <v>59.261000000000003</v>
      </c>
      <c r="O7612">
        <v>-0.78430999999999995</v>
      </c>
      <c r="P7612">
        <v>3288500</v>
      </c>
      <c r="Q7612">
        <v>154</v>
      </c>
      <c r="R7612">
        <v>10.803800000000001</v>
      </c>
      <c r="S7612">
        <v>17.567900000000002</v>
      </c>
      <c r="T7612">
        <v>14.1534</v>
      </c>
      <c r="U7612">
        <v>13.4238</v>
      </c>
      <c r="V7612">
        <v>4.1441400000000002</v>
      </c>
      <c r="W7612">
        <v>55.154400000000003</v>
      </c>
      <c r="X7612" t="s">
        <v>33788</v>
      </c>
      <c r="Y7612" t="s">
        <v>35370</v>
      </c>
      <c r="Z7612" t="s">
        <v>33790</v>
      </c>
      <c r="AA7612" t="s">
        <v>33790</v>
      </c>
      <c r="AB7612" t="s">
        <v>33791</v>
      </c>
      <c r="AC7612" t="s">
        <v>33792</v>
      </c>
      <c r="AD7612" t="s">
        <v>35371</v>
      </c>
      <c r="AE7612" t="s">
        <v>35372</v>
      </c>
    </row>
    <row r="7613" spans="1:31" x14ac:dyDescent="0.25">
      <c r="A7613">
        <v>14.5602</v>
      </c>
      <c r="B7613">
        <v>13.5428</v>
      </c>
      <c r="C7613">
        <v>13.746600000000001</v>
      </c>
      <c r="D7613">
        <v>13.3048</v>
      </c>
      <c r="E7613" t="s">
        <v>27</v>
      </c>
      <c r="F7613">
        <v>3</v>
      </c>
      <c r="I7613" t="s">
        <v>34199</v>
      </c>
      <c r="J7613">
        <v>0.99993200000000004</v>
      </c>
      <c r="K7613">
        <v>4.4087899999999999E-2</v>
      </c>
      <c r="L7613">
        <v>59.261000000000003</v>
      </c>
      <c r="M7613">
        <v>24.332999999999998</v>
      </c>
      <c r="N7613">
        <v>59.261000000000003</v>
      </c>
      <c r="O7613">
        <v>-0.78430999999999995</v>
      </c>
      <c r="P7613">
        <v>3288500</v>
      </c>
      <c r="Q7613">
        <v>155</v>
      </c>
      <c r="R7613">
        <v>10.803800000000001</v>
      </c>
      <c r="S7613">
        <v>17.567900000000002</v>
      </c>
      <c r="T7613">
        <v>14.1534</v>
      </c>
      <c r="U7613">
        <v>13.4238</v>
      </c>
      <c r="V7613">
        <v>4.1441400000000002</v>
      </c>
      <c r="W7613">
        <v>55.154400000000003</v>
      </c>
      <c r="X7613" t="s">
        <v>33788</v>
      </c>
      <c r="Y7613" t="s">
        <v>35373</v>
      </c>
      <c r="Z7613" t="s">
        <v>33790</v>
      </c>
      <c r="AA7613" t="s">
        <v>33790</v>
      </c>
      <c r="AB7613" t="s">
        <v>33791</v>
      </c>
      <c r="AC7613" t="s">
        <v>33792</v>
      </c>
      <c r="AD7613" t="s">
        <v>35374</v>
      </c>
      <c r="AE7613" t="s">
        <v>35375</v>
      </c>
    </row>
    <row r="7614" spans="1:31" x14ac:dyDescent="0.25">
      <c r="A7614">
        <v>14.7172</v>
      </c>
      <c r="B7614">
        <v>14.714499999999999</v>
      </c>
      <c r="C7614">
        <v>14.3254</v>
      </c>
      <c r="D7614">
        <v>14.404299999999999</v>
      </c>
      <c r="E7614" t="s">
        <v>27</v>
      </c>
      <c r="F7614">
        <v>3</v>
      </c>
      <c r="I7614" t="s">
        <v>34199</v>
      </c>
      <c r="J7614">
        <v>0.99991600000000003</v>
      </c>
      <c r="K7614">
        <v>1.2164400000000001E-3</v>
      </c>
      <c r="L7614">
        <v>97.903999999999996</v>
      </c>
      <c r="M7614">
        <v>34.223999999999997</v>
      </c>
      <c r="N7614">
        <v>97.903999999999996</v>
      </c>
      <c r="O7614">
        <v>0.46518999999999999</v>
      </c>
      <c r="P7614">
        <v>5257100</v>
      </c>
      <c r="Q7614">
        <v>56</v>
      </c>
      <c r="R7614">
        <v>9.6248000000000005</v>
      </c>
      <c r="S7614">
        <v>17.137899999999998</v>
      </c>
      <c r="T7614">
        <v>14.5213</v>
      </c>
      <c r="U7614">
        <v>14.5594</v>
      </c>
      <c r="V7614">
        <v>2.5785200000000001</v>
      </c>
      <c r="W7614">
        <v>58.1614</v>
      </c>
      <c r="X7614" t="s">
        <v>33809</v>
      </c>
      <c r="Y7614" t="s">
        <v>35376</v>
      </c>
      <c r="Z7614" t="s">
        <v>33811</v>
      </c>
      <c r="AA7614" t="s">
        <v>33811</v>
      </c>
      <c r="AB7614" t="s">
        <v>33812</v>
      </c>
      <c r="AC7614" t="s">
        <v>33813</v>
      </c>
      <c r="AD7614" t="s">
        <v>35377</v>
      </c>
      <c r="AE7614" t="s">
        <v>35378</v>
      </c>
    </row>
    <row r="7615" spans="1:31" x14ac:dyDescent="0.25">
      <c r="A7615">
        <v>13.4991</v>
      </c>
      <c r="B7615">
        <v>13.150700000000001</v>
      </c>
      <c r="C7615">
        <v>12.7766</v>
      </c>
      <c r="D7615">
        <v>12.6973</v>
      </c>
      <c r="E7615" t="s">
        <v>27</v>
      </c>
      <c r="F7615">
        <v>2</v>
      </c>
      <c r="I7615" t="s">
        <v>34199</v>
      </c>
      <c r="J7615">
        <v>0.99993799999999999</v>
      </c>
      <c r="K7615">
        <v>7.6169799999999998E-3</v>
      </c>
      <c r="L7615">
        <v>84.915999999999997</v>
      </c>
      <c r="M7615">
        <v>28.193999999999999</v>
      </c>
      <c r="N7615">
        <v>84.915999999999997</v>
      </c>
      <c r="O7615">
        <v>5.824E-2</v>
      </c>
      <c r="P7615">
        <v>3446200</v>
      </c>
      <c r="Q7615">
        <v>73</v>
      </c>
      <c r="R7615" t="s">
        <v>29</v>
      </c>
      <c r="S7615">
        <v>17.7041</v>
      </c>
      <c r="T7615">
        <v>13.1379</v>
      </c>
      <c r="U7615">
        <v>12.923999999999999</v>
      </c>
      <c r="V7615">
        <v>4.7801600000000004</v>
      </c>
      <c r="W7615">
        <v>52.123699999999999</v>
      </c>
      <c r="X7615" t="s">
        <v>33858</v>
      </c>
      <c r="Y7615">
        <v>73</v>
      </c>
      <c r="Z7615" t="s">
        <v>33858</v>
      </c>
      <c r="AA7615" t="s">
        <v>33858</v>
      </c>
      <c r="AB7615" t="s">
        <v>33859</v>
      </c>
      <c r="AC7615" t="s">
        <v>33860</v>
      </c>
      <c r="AD7615" t="s">
        <v>35379</v>
      </c>
      <c r="AE7615" t="s">
        <v>35380</v>
      </c>
    </row>
    <row r="7616" spans="1:31" x14ac:dyDescent="0.25">
      <c r="A7616">
        <v>12.355499999999999</v>
      </c>
      <c r="B7616">
        <v>12.2935</v>
      </c>
      <c r="C7616">
        <v>12.692299999999999</v>
      </c>
      <c r="D7616">
        <v>13.019299999999999</v>
      </c>
      <c r="E7616" t="s">
        <v>27</v>
      </c>
      <c r="F7616">
        <v>3</v>
      </c>
      <c r="I7616" t="s">
        <v>34199</v>
      </c>
      <c r="J7616">
        <v>0.87322</v>
      </c>
      <c r="K7616">
        <v>3.3619900000000001E-2</v>
      </c>
      <c r="L7616">
        <v>61.265000000000001</v>
      </c>
      <c r="M7616">
        <v>32.308</v>
      </c>
      <c r="N7616">
        <v>61.265000000000001</v>
      </c>
      <c r="O7616">
        <v>-5.2831000000000003E-2</v>
      </c>
      <c r="P7616">
        <v>2227500</v>
      </c>
      <c r="Q7616">
        <v>128</v>
      </c>
      <c r="R7616">
        <v>6.5312900000000003</v>
      </c>
      <c r="S7616">
        <v>17.592500000000001</v>
      </c>
      <c r="T7616">
        <v>12.523899999999999</v>
      </c>
      <c r="U7616">
        <v>12.6564</v>
      </c>
      <c r="V7616">
        <v>4.9360900000000001</v>
      </c>
      <c r="W7616">
        <v>50.360700000000001</v>
      </c>
      <c r="X7616" t="s">
        <v>35381</v>
      </c>
      <c r="Y7616">
        <v>128</v>
      </c>
      <c r="Z7616" t="s">
        <v>35381</v>
      </c>
      <c r="AA7616" t="s">
        <v>35381</v>
      </c>
      <c r="AB7616" t="s">
        <v>35382</v>
      </c>
      <c r="AC7616" t="s">
        <v>35383</v>
      </c>
      <c r="AD7616" t="s">
        <v>35384</v>
      </c>
      <c r="AE7616" t="s">
        <v>35385</v>
      </c>
    </row>
    <row r="7617" spans="1:31" x14ac:dyDescent="0.25">
      <c r="A7617">
        <v>12.355499999999999</v>
      </c>
      <c r="B7617">
        <v>12.2935</v>
      </c>
      <c r="C7617">
        <v>12.692299999999999</v>
      </c>
      <c r="D7617">
        <v>13.019299999999999</v>
      </c>
      <c r="E7617" t="s">
        <v>27</v>
      </c>
      <c r="F7617">
        <v>3</v>
      </c>
      <c r="I7617" t="s">
        <v>34199</v>
      </c>
      <c r="J7617">
        <v>0.87322</v>
      </c>
      <c r="K7617">
        <v>3.3619900000000001E-2</v>
      </c>
      <c r="L7617">
        <v>61.265000000000001</v>
      </c>
      <c r="M7617">
        <v>32.308</v>
      </c>
      <c r="N7617">
        <v>61.265000000000001</v>
      </c>
      <c r="O7617">
        <v>-5.2831000000000003E-2</v>
      </c>
      <c r="P7617">
        <v>2227500</v>
      </c>
      <c r="Q7617">
        <v>129</v>
      </c>
      <c r="R7617">
        <v>6.5312900000000003</v>
      </c>
      <c r="S7617">
        <v>17.592500000000001</v>
      </c>
      <c r="T7617">
        <v>12.523899999999999</v>
      </c>
      <c r="U7617">
        <v>12.6564</v>
      </c>
      <c r="V7617">
        <v>4.9360900000000001</v>
      </c>
      <c r="W7617">
        <v>50.360700000000001</v>
      </c>
      <c r="X7617" t="s">
        <v>35381</v>
      </c>
      <c r="Y7617">
        <v>129</v>
      </c>
      <c r="Z7617" t="s">
        <v>35381</v>
      </c>
      <c r="AA7617" t="s">
        <v>35381</v>
      </c>
      <c r="AB7617" t="s">
        <v>35382</v>
      </c>
      <c r="AC7617" t="s">
        <v>35383</v>
      </c>
      <c r="AD7617" t="s">
        <v>35386</v>
      </c>
      <c r="AE7617" t="s">
        <v>35387</v>
      </c>
    </row>
    <row r="7618" spans="1:31" x14ac:dyDescent="0.25">
      <c r="A7618">
        <v>13.634</v>
      </c>
      <c r="B7618">
        <v>12.8772</v>
      </c>
      <c r="C7618">
        <v>12.985900000000001</v>
      </c>
      <c r="D7618">
        <v>12.5402</v>
      </c>
      <c r="E7618" t="s">
        <v>27</v>
      </c>
      <c r="F7618">
        <v>2</v>
      </c>
      <c r="I7618" t="s">
        <v>34199</v>
      </c>
      <c r="J7618">
        <v>0.95408800000000005</v>
      </c>
      <c r="K7618" s="1">
        <v>1.8483200000000001E-6</v>
      </c>
      <c r="L7618">
        <v>155.38999999999999</v>
      </c>
      <c r="M7618">
        <v>104.37</v>
      </c>
      <c r="N7618">
        <v>155.38999999999999</v>
      </c>
      <c r="O7618">
        <v>5.7942E-2</v>
      </c>
      <c r="P7618">
        <v>4155300</v>
      </c>
      <c r="Q7618">
        <v>567</v>
      </c>
      <c r="R7618">
        <v>11.4985</v>
      </c>
      <c r="S7618">
        <v>16.348099999999999</v>
      </c>
      <c r="T7618">
        <v>13.31</v>
      </c>
      <c r="U7618">
        <v>12.7087</v>
      </c>
      <c r="V7618">
        <v>3.6393200000000001</v>
      </c>
      <c r="W7618">
        <v>52.037399999999998</v>
      </c>
      <c r="X7618" t="s">
        <v>33942</v>
      </c>
      <c r="Y7618">
        <v>567</v>
      </c>
      <c r="Z7618" t="s">
        <v>33942</v>
      </c>
      <c r="AA7618" t="s">
        <v>33942</v>
      </c>
      <c r="AB7618" t="s">
        <v>33943</v>
      </c>
      <c r="AC7618" t="s">
        <v>33944</v>
      </c>
      <c r="AD7618" t="s">
        <v>35388</v>
      </c>
      <c r="AE7618" t="s">
        <v>35389</v>
      </c>
    </row>
    <row r="7619" spans="1:31" x14ac:dyDescent="0.25">
      <c r="A7619">
        <v>13.1663</v>
      </c>
      <c r="B7619">
        <v>11.238200000000001</v>
      </c>
      <c r="C7619">
        <v>12.652200000000001</v>
      </c>
      <c r="D7619">
        <v>10.7829</v>
      </c>
      <c r="E7619" t="s">
        <v>27</v>
      </c>
      <c r="F7619">
        <v>2</v>
      </c>
      <c r="I7619" t="s">
        <v>34199</v>
      </c>
      <c r="J7619">
        <v>1</v>
      </c>
      <c r="K7619">
        <v>7.2125999999999996E-3</v>
      </c>
      <c r="L7619">
        <v>87.789000000000001</v>
      </c>
      <c r="M7619">
        <v>40.993000000000002</v>
      </c>
      <c r="N7619">
        <v>64.710999999999999</v>
      </c>
      <c r="O7619">
        <v>2.2054999999999998</v>
      </c>
      <c r="P7619">
        <v>5911800</v>
      </c>
      <c r="Q7619">
        <v>273</v>
      </c>
      <c r="R7619" t="s">
        <v>29</v>
      </c>
      <c r="S7619">
        <v>16.992999999999999</v>
      </c>
      <c r="T7619">
        <v>12.9093</v>
      </c>
      <c r="U7619">
        <v>11.0105</v>
      </c>
      <c r="V7619">
        <v>5.9824900000000003</v>
      </c>
      <c r="W7619">
        <v>47.839599999999997</v>
      </c>
      <c r="X7619" t="s">
        <v>35390</v>
      </c>
      <c r="Y7619" t="s">
        <v>35391</v>
      </c>
      <c r="Z7619" t="s">
        <v>35392</v>
      </c>
      <c r="AA7619" t="s">
        <v>35392</v>
      </c>
      <c r="AB7619" t="s">
        <v>35393</v>
      </c>
      <c r="AC7619" t="s">
        <v>35394</v>
      </c>
      <c r="AD7619" t="s">
        <v>35395</v>
      </c>
      <c r="AE7619" t="s">
        <v>35396</v>
      </c>
    </row>
    <row r="7620" spans="1:31" x14ac:dyDescent="0.25">
      <c r="A7620">
        <v>13.1663</v>
      </c>
      <c r="B7620">
        <v>11.238200000000001</v>
      </c>
      <c r="C7620">
        <v>12.652200000000001</v>
      </c>
      <c r="D7620">
        <v>10.7829</v>
      </c>
      <c r="E7620" t="s">
        <v>27</v>
      </c>
      <c r="F7620">
        <v>2</v>
      </c>
      <c r="I7620" t="s">
        <v>34199</v>
      </c>
      <c r="J7620">
        <v>1</v>
      </c>
      <c r="K7620">
        <v>3.2086700000000003E-2</v>
      </c>
      <c r="L7620">
        <v>64.710999999999999</v>
      </c>
      <c r="M7620">
        <v>6.0819000000000001</v>
      </c>
      <c r="N7620">
        <v>64.710999999999999</v>
      </c>
      <c r="O7620">
        <v>2.2054999999999998</v>
      </c>
      <c r="P7620">
        <v>1613100</v>
      </c>
      <c r="Q7620">
        <v>274</v>
      </c>
      <c r="R7620" t="s">
        <v>29</v>
      </c>
      <c r="S7620">
        <v>16.992999999999999</v>
      </c>
      <c r="T7620">
        <v>12.9093</v>
      </c>
      <c r="U7620">
        <v>11.0105</v>
      </c>
      <c r="V7620">
        <v>5.9824900000000003</v>
      </c>
      <c r="W7620">
        <v>47.839599999999997</v>
      </c>
      <c r="X7620" t="s">
        <v>35390</v>
      </c>
      <c r="Y7620" t="s">
        <v>35397</v>
      </c>
      <c r="Z7620" t="s">
        <v>35392</v>
      </c>
      <c r="AA7620" t="s">
        <v>35392</v>
      </c>
      <c r="AB7620" t="s">
        <v>35393</v>
      </c>
      <c r="AC7620" t="s">
        <v>35394</v>
      </c>
      <c r="AD7620" t="s">
        <v>35398</v>
      </c>
      <c r="AE7620" t="s">
        <v>35399</v>
      </c>
    </row>
    <row r="7621" spans="1:31" x14ac:dyDescent="0.25">
      <c r="A7621">
        <v>12.7529</v>
      </c>
      <c r="B7621">
        <v>12.241300000000001</v>
      </c>
      <c r="C7621">
        <v>12.890599999999999</v>
      </c>
      <c r="D7621">
        <v>12.376200000000001</v>
      </c>
      <c r="E7621" t="s">
        <v>27</v>
      </c>
      <c r="F7621">
        <v>3</v>
      </c>
      <c r="I7621" t="s">
        <v>34199</v>
      </c>
      <c r="J7621">
        <v>0.82691599999999998</v>
      </c>
      <c r="K7621">
        <v>4.4438400000000003E-2</v>
      </c>
      <c r="L7621">
        <v>64.313000000000002</v>
      </c>
      <c r="M7621">
        <v>22.103999999999999</v>
      </c>
      <c r="N7621">
        <v>64.313000000000002</v>
      </c>
      <c r="O7621">
        <v>0.60416999999999998</v>
      </c>
      <c r="P7621">
        <v>0</v>
      </c>
      <c r="Q7621">
        <v>70</v>
      </c>
      <c r="R7621" t="s">
        <v>29</v>
      </c>
      <c r="S7621">
        <v>16.1934</v>
      </c>
      <c r="T7621">
        <v>12.8218</v>
      </c>
      <c r="U7621">
        <v>12.3087</v>
      </c>
      <c r="V7621">
        <v>3.8847200000000002</v>
      </c>
      <c r="W7621">
        <v>50.261000000000003</v>
      </c>
      <c r="X7621" t="s">
        <v>34193</v>
      </c>
      <c r="Y7621" t="s">
        <v>151</v>
      </c>
      <c r="Z7621" t="s">
        <v>34194</v>
      </c>
      <c r="AA7621" t="s">
        <v>34194</v>
      </c>
      <c r="AB7621" t="s">
        <v>34195</v>
      </c>
      <c r="AC7621" t="s">
        <v>34196</v>
      </c>
      <c r="AD7621" t="s">
        <v>35400</v>
      </c>
      <c r="AE7621" t="s">
        <v>35401</v>
      </c>
    </row>
    <row r="7622" spans="1:31" x14ac:dyDescent="0.25">
      <c r="A7622">
        <v>12.7529</v>
      </c>
      <c r="B7622">
        <v>12.241300000000001</v>
      </c>
      <c r="C7622">
        <v>12.890599999999999</v>
      </c>
      <c r="D7622">
        <v>12.376200000000001</v>
      </c>
      <c r="E7622" t="s">
        <v>27</v>
      </c>
      <c r="F7622">
        <v>3</v>
      </c>
      <c r="I7622" t="s">
        <v>34199</v>
      </c>
      <c r="J7622">
        <v>0.99997199999999997</v>
      </c>
      <c r="K7622">
        <v>4.4438400000000003E-2</v>
      </c>
      <c r="L7622">
        <v>64.313000000000002</v>
      </c>
      <c r="M7622">
        <v>22.103999999999999</v>
      </c>
      <c r="N7622">
        <v>64.313000000000002</v>
      </c>
      <c r="O7622">
        <v>0.60416999999999998</v>
      </c>
      <c r="P7622">
        <v>0</v>
      </c>
      <c r="Q7622">
        <v>78</v>
      </c>
      <c r="R7622" t="s">
        <v>29</v>
      </c>
      <c r="S7622">
        <v>16.1934</v>
      </c>
      <c r="T7622">
        <v>12.8218</v>
      </c>
      <c r="U7622">
        <v>12.3087</v>
      </c>
      <c r="V7622">
        <v>3.8847200000000002</v>
      </c>
      <c r="W7622">
        <v>50.261000000000003</v>
      </c>
      <c r="X7622" t="s">
        <v>34193</v>
      </c>
      <c r="Y7622" t="s">
        <v>2752</v>
      </c>
      <c r="Z7622" t="s">
        <v>34194</v>
      </c>
      <c r="AA7622" t="s">
        <v>34194</v>
      </c>
      <c r="AB7622" t="s">
        <v>34195</v>
      </c>
      <c r="AC7622" t="s">
        <v>34196</v>
      </c>
      <c r="AD7622" t="s">
        <v>35402</v>
      </c>
      <c r="AE7622" t="s">
        <v>35403</v>
      </c>
    </row>
    <row r="7623" spans="1:31" hidden="1" x14ac:dyDescent="0.25">
      <c r="A7623">
        <v>12.714399999999999</v>
      </c>
      <c r="B7623">
        <v>10.4564</v>
      </c>
      <c r="C7623">
        <v>11.2338</v>
      </c>
      <c r="D7623">
        <v>10.454800000000001</v>
      </c>
      <c r="E7623" t="s">
        <v>27</v>
      </c>
      <c r="F7623">
        <v>3</v>
      </c>
      <c r="I7623" t="s">
        <v>35404</v>
      </c>
      <c r="J7623">
        <v>1</v>
      </c>
      <c r="K7623">
        <v>3.96894E-2</v>
      </c>
      <c r="L7623">
        <v>52.453000000000003</v>
      </c>
      <c r="M7623">
        <v>17.279</v>
      </c>
      <c r="N7623">
        <v>52.453000000000003</v>
      </c>
      <c r="O7623">
        <v>2.7370000000000001</v>
      </c>
      <c r="P7623">
        <v>2343700</v>
      </c>
      <c r="Q7623">
        <v>322</v>
      </c>
      <c r="R7623" t="s">
        <v>29</v>
      </c>
      <c r="S7623">
        <v>17.197199999999999</v>
      </c>
      <c r="T7623">
        <v>11.9741</v>
      </c>
      <c r="U7623">
        <v>10.4556</v>
      </c>
      <c r="V7623">
        <v>6.7416099999999997</v>
      </c>
      <c r="W7623">
        <v>44.859299999999998</v>
      </c>
      <c r="X7623" t="s">
        <v>35405</v>
      </c>
      <c r="Y7623" t="s">
        <v>35406</v>
      </c>
      <c r="Z7623" t="s">
        <v>35407</v>
      </c>
      <c r="AA7623" t="s">
        <v>35407</v>
      </c>
      <c r="AB7623" t="s">
        <v>35408</v>
      </c>
      <c r="AC7623" t="s">
        <v>35409</v>
      </c>
      <c r="AD7623" t="s">
        <v>35410</v>
      </c>
      <c r="AE7623" t="s">
        <v>35411</v>
      </c>
    </row>
    <row r="7624" spans="1:31" hidden="1" x14ac:dyDescent="0.25">
      <c r="A7624">
        <v>12.714399999999999</v>
      </c>
      <c r="B7624">
        <v>10.4564</v>
      </c>
      <c r="C7624">
        <v>11.2338</v>
      </c>
      <c r="D7624">
        <v>10.454800000000001</v>
      </c>
      <c r="E7624" t="s">
        <v>27</v>
      </c>
      <c r="F7624">
        <v>3</v>
      </c>
      <c r="I7624" t="s">
        <v>35404</v>
      </c>
      <c r="J7624">
        <v>1</v>
      </c>
      <c r="K7624">
        <v>3.96894E-2</v>
      </c>
      <c r="L7624">
        <v>52.453000000000003</v>
      </c>
      <c r="M7624">
        <v>17.279</v>
      </c>
      <c r="N7624">
        <v>52.453000000000003</v>
      </c>
      <c r="O7624">
        <v>2.7370000000000001</v>
      </c>
      <c r="P7624">
        <v>2343700</v>
      </c>
      <c r="Q7624">
        <v>333</v>
      </c>
      <c r="R7624" t="s">
        <v>29</v>
      </c>
      <c r="S7624">
        <v>17.197199999999999</v>
      </c>
      <c r="T7624">
        <v>11.9741</v>
      </c>
      <c r="U7624">
        <v>10.4556</v>
      </c>
      <c r="V7624">
        <v>6.7416099999999997</v>
      </c>
      <c r="W7624">
        <v>44.859299999999998</v>
      </c>
      <c r="X7624" t="s">
        <v>35405</v>
      </c>
      <c r="Y7624" t="s">
        <v>35412</v>
      </c>
      <c r="Z7624" t="s">
        <v>35407</v>
      </c>
      <c r="AA7624" t="s">
        <v>35407</v>
      </c>
      <c r="AB7624" t="s">
        <v>35408</v>
      </c>
      <c r="AC7624" t="s">
        <v>35409</v>
      </c>
      <c r="AD7624" t="s">
        <v>35413</v>
      </c>
      <c r="AE7624" t="s">
        <v>35414</v>
      </c>
    </row>
    <row r="7625" spans="1:31" x14ac:dyDescent="0.25">
      <c r="A7625">
        <v>14.304399999999999</v>
      </c>
      <c r="B7625">
        <v>13.7967</v>
      </c>
      <c r="C7625">
        <v>13.926299999999999</v>
      </c>
      <c r="D7625">
        <v>13.5694</v>
      </c>
      <c r="E7625" t="s">
        <v>27</v>
      </c>
      <c r="F7625">
        <v>3</v>
      </c>
      <c r="I7625" t="s">
        <v>35404</v>
      </c>
      <c r="J7625">
        <v>0.99996799999999997</v>
      </c>
      <c r="K7625">
        <v>2.0913199999999998E-3</v>
      </c>
      <c r="L7625">
        <v>105.63</v>
      </c>
      <c r="M7625">
        <v>65.152000000000001</v>
      </c>
      <c r="N7625">
        <v>105.63</v>
      </c>
      <c r="O7625">
        <v>0.17494000000000001</v>
      </c>
      <c r="P7625">
        <v>4433500</v>
      </c>
      <c r="Q7625">
        <v>418</v>
      </c>
      <c r="R7625">
        <v>8.4107099999999999</v>
      </c>
      <c r="S7625">
        <v>17.595199999999998</v>
      </c>
      <c r="T7625">
        <v>14.115399999999999</v>
      </c>
      <c r="U7625">
        <v>13.6831</v>
      </c>
      <c r="V7625">
        <v>3.91215</v>
      </c>
      <c r="W7625">
        <v>55.596800000000002</v>
      </c>
      <c r="X7625" t="s">
        <v>1902</v>
      </c>
      <c r="Y7625" t="s">
        <v>35415</v>
      </c>
      <c r="Z7625" t="s">
        <v>1897</v>
      </c>
      <c r="AA7625" t="s">
        <v>1897</v>
      </c>
      <c r="AB7625" t="s">
        <v>1898</v>
      </c>
      <c r="AC7625" t="s">
        <v>1899</v>
      </c>
      <c r="AD7625" t="s">
        <v>35416</v>
      </c>
      <c r="AE7625" t="s">
        <v>35417</v>
      </c>
    </row>
    <row r="7626" spans="1:31" hidden="1" x14ac:dyDescent="0.25">
      <c r="A7626">
        <v>12.796099999999999</v>
      </c>
      <c r="B7626">
        <v>10.8978</v>
      </c>
      <c r="C7626">
        <v>12.364699999999999</v>
      </c>
      <c r="D7626">
        <v>10.829599999999999</v>
      </c>
      <c r="E7626" t="s">
        <v>27</v>
      </c>
      <c r="F7626">
        <v>3</v>
      </c>
      <c r="I7626" t="s">
        <v>35404</v>
      </c>
      <c r="J7626">
        <v>1</v>
      </c>
      <c r="K7626">
        <v>3.9292599999999997E-2</v>
      </c>
      <c r="L7626">
        <v>50.387</v>
      </c>
      <c r="M7626">
        <v>18.873000000000001</v>
      </c>
      <c r="N7626">
        <v>50.387</v>
      </c>
      <c r="O7626">
        <v>-2.2698</v>
      </c>
      <c r="P7626">
        <v>12406000</v>
      </c>
      <c r="Q7626">
        <v>546</v>
      </c>
      <c r="R7626">
        <v>11.765599999999999</v>
      </c>
      <c r="S7626">
        <v>18.196200000000001</v>
      </c>
      <c r="T7626">
        <v>12.580399999999999</v>
      </c>
      <c r="U7626">
        <v>10.8637</v>
      </c>
      <c r="V7626">
        <v>7.33249</v>
      </c>
      <c r="W7626">
        <v>46.888300000000001</v>
      </c>
      <c r="X7626" t="s">
        <v>2271</v>
      </c>
      <c r="Y7626" t="s">
        <v>35418</v>
      </c>
      <c r="Z7626" t="s">
        <v>2273</v>
      </c>
      <c r="AA7626" t="s">
        <v>2273</v>
      </c>
      <c r="AB7626" t="s">
        <v>2274</v>
      </c>
      <c r="AC7626" t="s">
        <v>2275</v>
      </c>
      <c r="AD7626" t="s">
        <v>35419</v>
      </c>
      <c r="AE7626" t="s">
        <v>35420</v>
      </c>
    </row>
    <row r="7627" spans="1:31" x14ac:dyDescent="0.25">
      <c r="A7627">
        <v>14.8537</v>
      </c>
      <c r="B7627">
        <v>13.7217</v>
      </c>
      <c r="C7627">
        <v>14.266</v>
      </c>
      <c r="D7627">
        <v>13.8567</v>
      </c>
      <c r="E7627" t="s">
        <v>27</v>
      </c>
      <c r="F7627">
        <v>2</v>
      </c>
      <c r="I7627" t="s">
        <v>35404</v>
      </c>
      <c r="J7627">
        <v>0.98047399999999996</v>
      </c>
      <c r="K7627">
        <v>5.2189699999999999E-2</v>
      </c>
      <c r="L7627">
        <v>84.816999999999993</v>
      </c>
      <c r="M7627">
        <v>9.3722999999999992</v>
      </c>
      <c r="N7627">
        <v>84.816999999999993</v>
      </c>
      <c r="O7627">
        <v>2.2463000000000002</v>
      </c>
      <c r="P7627">
        <v>2395000</v>
      </c>
      <c r="Q7627">
        <v>73</v>
      </c>
      <c r="R7627" t="s">
        <v>29</v>
      </c>
      <c r="S7627">
        <v>15.091799999999999</v>
      </c>
      <c r="T7627">
        <v>14.559799999999999</v>
      </c>
      <c r="U7627">
        <v>13.789199999999999</v>
      </c>
      <c r="V7627">
        <v>1.3025800000000001</v>
      </c>
      <c r="W7627">
        <v>56.698099999999997</v>
      </c>
      <c r="X7627" t="s">
        <v>35421</v>
      </c>
      <c r="Y7627" t="s">
        <v>35422</v>
      </c>
      <c r="Z7627" t="s">
        <v>35423</v>
      </c>
      <c r="AA7627" t="s">
        <v>35423</v>
      </c>
      <c r="AB7627" t="s">
        <v>35424</v>
      </c>
      <c r="AC7627" t="s">
        <v>35425</v>
      </c>
      <c r="AD7627" t="s">
        <v>35426</v>
      </c>
      <c r="AE7627" t="s">
        <v>35427</v>
      </c>
    </row>
    <row r="7628" spans="1:31" x14ac:dyDescent="0.25">
      <c r="A7628">
        <v>13.1083</v>
      </c>
      <c r="B7628">
        <v>11.2567</v>
      </c>
      <c r="C7628">
        <v>12.5091</v>
      </c>
      <c r="D7628">
        <v>11.0418</v>
      </c>
      <c r="E7628" t="s">
        <v>27</v>
      </c>
      <c r="F7628">
        <v>2</v>
      </c>
      <c r="I7628" t="s">
        <v>35404</v>
      </c>
      <c r="J7628">
        <v>0.82045699999999999</v>
      </c>
      <c r="K7628">
        <v>4.3163800000000002E-2</v>
      </c>
      <c r="L7628">
        <v>59.261000000000003</v>
      </c>
      <c r="M7628">
        <v>9.2678999999999991</v>
      </c>
      <c r="N7628">
        <v>59.261000000000003</v>
      </c>
      <c r="O7628">
        <v>-4.0583</v>
      </c>
      <c r="P7628">
        <v>0</v>
      </c>
      <c r="Q7628">
        <v>860</v>
      </c>
      <c r="R7628" t="s">
        <v>29</v>
      </c>
      <c r="S7628">
        <v>17.457100000000001</v>
      </c>
      <c r="T7628">
        <v>12.8087</v>
      </c>
      <c r="U7628">
        <v>11.1493</v>
      </c>
      <c r="V7628">
        <v>6.3078099999999999</v>
      </c>
      <c r="W7628">
        <v>47.915999999999997</v>
      </c>
      <c r="X7628" t="s">
        <v>35428</v>
      </c>
      <c r="Y7628" t="s">
        <v>35429</v>
      </c>
      <c r="Z7628" t="s">
        <v>35430</v>
      </c>
      <c r="AA7628" t="s">
        <v>35430</v>
      </c>
      <c r="AB7628" t="s">
        <v>35431</v>
      </c>
      <c r="AC7628" t="s">
        <v>35432</v>
      </c>
      <c r="AD7628" t="s">
        <v>35433</v>
      </c>
      <c r="AE7628" t="s">
        <v>35434</v>
      </c>
    </row>
    <row r="7629" spans="1:31" x14ac:dyDescent="0.25">
      <c r="A7629">
        <v>14.8001</v>
      </c>
      <c r="B7629">
        <v>14.689</v>
      </c>
      <c r="C7629">
        <v>14.540699999999999</v>
      </c>
      <c r="D7629">
        <v>14.1854</v>
      </c>
      <c r="E7629" t="s">
        <v>27</v>
      </c>
      <c r="F7629">
        <v>4</v>
      </c>
      <c r="I7629" t="s">
        <v>35404</v>
      </c>
      <c r="J7629">
        <v>0.98084899999999997</v>
      </c>
      <c r="K7629">
        <v>3.9408600000000002E-2</v>
      </c>
      <c r="L7629">
        <v>42.639000000000003</v>
      </c>
      <c r="M7629">
        <v>16.161999999999999</v>
      </c>
      <c r="N7629">
        <v>42.639000000000003</v>
      </c>
      <c r="O7629">
        <v>0.66749999999999998</v>
      </c>
      <c r="P7629">
        <v>9057500</v>
      </c>
      <c r="Q7629">
        <v>89</v>
      </c>
      <c r="R7629">
        <v>9.6870999999999992</v>
      </c>
      <c r="S7629">
        <v>17.7697</v>
      </c>
      <c r="T7629">
        <v>14.670400000000001</v>
      </c>
      <c r="U7629">
        <v>14.437200000000001</v>
      </c>
      <c r="V7629">
        <v>3.3325100000000001</v>
      </c>
      <c r="W7629">
        <v>58.215200000000003</v>
      </c>
      <c r="X7629" t="s">
        <v>35435</v>
      </c>
      <c r="Y7629" t="s">
        <v>35436</v>
      </c>
      <c r="Z7629" t="s">
        <v>35437</v>
      </c>
      <c r="AA7629" t="s">
        <v>35437</v>
      </c>
      <c r="AB7629" t="s">
        <v>35438</v>
      </c>
      <c r="AC7629" t="s">
        <v>35439</v>
      </c>
      <c r="AD7629" t="s">
        <v>35440</v>
      </c>
      <c r="AE7629" t="s">
        <v>35441</v>
      </c>
    </row>
    <row r="7630" spans="1:31" x14ac:dyDescent="0.25">
      <c r="A7630">
        <v>13.653700000000001</v>
      </c>
      <c r="B7630">
        <v>13.099399999999999</v>
      </c>
      <c r="C7630">
        <v>12.5198</v>
      </c>
      <c r="D7630">
        <v>12.606299999999999</v>
      </c>
      <c r="E7630" t="s">
        <v>27</v>
      </c>
      <c r="F7630">
        <v>3</v>
      </c>
      <c r="I7630" t="s">
        <v>35404</v>
      </c>
      <c r="J7630">
        <v>0.899173</v>
      </c>
      <c r="K7630">
        <v>4.6344000000000003E-2</v>
      </c>
      <c r="L7630">
        <v>45.369</v>
      </c>
      <c r="M7630">
        <v>18.375</v>
      </c>
      <c r="N7630">
        <v>45.369</v>
      </c>
      <c r="O7630">
        <v>1.2121999999999999</v>
      </c>
      <c r="P7630">
        <v>24026000</v>
      </c>
      <c r="Q7630">
        <v>20</v>
      </c>
      <c r="R7630">
        <v>12.077400000000001</v>
      </c>
      <c r="S7630">
        <v>17.706199999999999</v>
      </c>
      <c r="T7630">
        <v>13.0868</v>
      </c>
      <c r="U7630">
        <v>12.8528</v>
      </c>
      <c r="V7630">
        <v>4.8533900000000001</v>
      </c>
      <c r="W7630">
        <v>51.879300000000001</v>
      </c>
      <c r="X7630" t="s">
        <v>35442</v>
      </c>
      <c r="Y7630" t="s">
        <v>20095</v>
      </c>
      <c r="Z7630" t="s">
        <v>35443</v>
      </c>
      <c r="AA7630" t="s">
        <v>35443</v>
      </c>
      <c r="AC7630" t="s">
        <v>35444</v>
      </c>
      <c r="AD7630" t="s">
        <v>35445</v>
      </c>
      <c r="AE7630" t="s">
        <v>35446</v>
      </c>
    </row>
    <row r="7631" spans="1:31" x14ac:dyDescent="0.25">
      <c r="A7631">
        <v>10.3172</v>
      </c>
      <c r="B7631">
        <v>11.2294</v>
      </c>
      <c r="C7631">
        <v>10.529500000000001</v>
      </c>
      <c r="D7631">
        <v>10.6724</v>
      </c>
      <c r="E7631" t="s">
        <v>27</v>
      </c>
      <c r="F7631">
        <v>3</v>
      </c>
      <c r="I7631" t="s">
        <v>35404</v>
      </c>
      <c r="J7631">
        <v>0.92442899999999995</v>
      </c>
      <c r="K7631">
        <v>4.4266399999999997E-2</v>
      </c>
      <c r="L7631">
        <v>48.314</v>
      </c>
      <c r="M7631">
        <v>10.97</v>
      </c>
      <c r="N7631">
        <v>48.314</v>
      </c>
      <c r="O7631">
        <v>-3.3982000000000001</v>
      </c>
      <c r="P7631">
        <v>7284800</v>
      </c>
      <c r="Q7631">
        <v>442</v>
      </c>
      <c r="R7631" t="s">
        <v>29</v>
      </c>
      <c r="S7631">
        <v>17.232700000000001</v>
      </c>
      <c r="T7631">
        <v>10.423400000000001</v>
      </c>
      <c r="U7631">
        <v>10.950900000000001</v>
      </c>
      <c r="V7631">
        <v>6.2817400000000001</v>
      </c>
      <c r="W7631">
        <v>42.748600000000003</v>
      </c>
      <c r="X7631" t="s">
        <v>4310</v>
      </c>
      <c r="Y7631" t="s">
        <v>35447</v>
      </c>
      <c r="Z7631" t="s">
        <v>4312</v>
      </c>
      <c r="AA7631" t="s">
        <v>4312</v>
      </c>
      <c r="AB7631" t="s">
        <v>4313</v>
      </c>
      <c r="AC7631" t="s">
        <v>4314</v>
      </c>
      <c r="AD7631" t="s">
        <v>35448</v>
      </c>
      <c r="AE7631" t="s">
        <v>35449</v>
      </c>
    </row>
    <row r="7632" spans="1:31" x14ac:dyDescent="0.25">
      <c r="A7632">
        <v>13.3918</v>
      </c>
      <c r="B7632">
        <v>11.864100000000001</v>
      </c>
      <c r="C7632">
        <v>12.3832</v>
      </c>
      <c r="D7632">
        <v>12.727399999999999</v>
      </c>
      <c r="E7632" t="s">
        <v>27</v>
      </c>
      <c r="F7632">
        <v>3</v>
      </c>
      <c r="I7632" t="s">
        <v>35404</v>
      </c>
      <c r="J7632">
        <v>0.91176699999999999</v>
      </c>
      <c r="K7632">
        <v>5.1736600000000001E-2</v>
      </c>
      <c r="L7632">
        <v>47.396999999999998</v>
      </c>
      <c r="M7632">
        <v>11.151</v>
      </c>
      <c r="N7632">
        <v>47.396999999999998</v>
      </c>
      <c r="O7632">
        <v>1.4113</v>
      </c>
      <c r="P7632">
        <v>0</v>
      </c>
      <c r="Q7632">
        <v>109</v>
      </c>
      <c r="R7632" t="s">
        <v>29</v>
      </c>
      <c r="S7632">
        <v>16.954799999999999</v>
      </c>
      <c r="T7632">
        <v>12.887499999999999</v>
      </c>
      <c r="U7632">
        <v>12.2958</v>
      </c>
      <c r="V7632">
        <v>4.6590199999999999</v>
      </c>
      <c r="W7632">
        <v>50.366599999999998</v>
      </c>
      <c r="X7632" t="s">
        <v>35450</v>
      </c>
      <c r="Y7632" t="s">
        <v>8603</v>
      </c>
      <c r="Z7632" t="s">
        <v>35451</v>
      </c>
      <c r="AA7632" t="s">
        <v>35451</v>
      </c>
      <c r="AB7632" t="s">
        <v>35452</v>
      </c>
      <c r="AC7632" t="s">
        <v>35453</v>
      </c>
      <c r="AD7632" t="s">
        <v>35454</v>
      </c>
      <c r="AE7632" t="s">
        <v>35455</v>
      </c>
    </row>
    <row r="7633" spans="1:31" x14ac:dyDescent="0.25">
      <c r="A7633">
        <v>13.057</v>
      </c>
      <c r="B7633">
        <v>13.462400000000001</v>
      </c>
      <c r="C7633">
        <v>12.7707</v>
      </c>
      <c r="D7633">
        <v>11.482799999999999</v>
      </c>
      <c r="E7633" t="s">
        <v>27</v>
      </c>
      <c r="F7633">
        <v>3</v>
      </c>
      <c r="I7633" t="s">
        <v>35404</v>
      </c>
      <c r="J7633">
        <v>1</v>
      </c>
      <c r="K7633">
        <v>5.2351599999999998E-2</v>
      </c>
      <c r="L7633">
        <v>46.319000000000003</v>
      </c>
      <c r="M7633">
        <v>23.091999999999999</v>
      </c>
      <c r="N7633">
        <v>46.319000000000003</v>
      </c>
      <c r="O7633">
        <v>-2.3405999999999998</v>
      </c>
      <c r="P7633">
        <v>7592200</v>
      </c>
      <c r="Q7633">
        <v>138</v>
      </c>
      <c r="R7633" t="s">
        <v>29</v>
      </c>
      <c r="S7633">
        <v>13.784700000000001</v>
      </c>
      <c r="T7633">
        <v>12.9138</v>
      </c>
      <c r="U7633">
        <v>12.4726</v>
      </c>
      <c r="V7633">
        <v>1.3121499999999999</v>
      </c>
      <c r="W7633">
        <v>50.772799999999997</v>
      </c>
      <c r="X7633" t="s">
        <v>35456</v>
      </c>
      <c r="Y7633" t="s">
        <v>18088</v>
      </c>
      <c r="Z7633" t="s">
        <v>35457</v>
      </c>
      <c r="AA7633" t="s">
        <v>35457</v>
      </c>
      <c r="AB7633" t="s">
        <v>35458</v>
      </c>
      <c r="AC7633" t="s">
        <v>35459</v>
      </c>
      <c r="AD7633" t="s">
        <v>35460</v>
      </c>
      <c r="AE7633" t="s">
        <v>35461</v>
      </c>
    </row>
    <row r="7634" spans="1:31" x14ac:dyDescent="0.25">
      <c r="A7634">
        <v>14.6647</v>
      </c>
      <c r="B7634">
        <v>14.348599999999999</v>
      </c>
      <c r="C7634">
        <v>14.7209</v>
      </c>
      <c r="D7634">
        <v>13.972099999999999</v>
      </c>
      <c r="E7634" t="s">
        <v>27</v>
      </c>
      <c r="F7634">
        <v>3</v>
      </c>
      <c r="I7634" t="s">
        <v>35404</v>
      </c>
      <c r="J7634">
        <v>0.78699600000000003</v>
      </c>
      <c r="K7634">
        <v>1.20365E-2</v>
      </c>
      <c r="L7634">
        <v>59.917999999999999</v>
      </c>
      <c r="M7634">
        <v>19.536999999999999</v>
      </c>
      <c r="N7634">
        <v>59.917999999999999</v>
      </c>
      <c r="O7634">
        <v>1.3360000000000001</v>
      </c>
      <c r="P7634">
        <v>2769400</v>
      </c>
      <c r="Q7634">
        <v>356</v>
      </c>
      <c r="R7634" t="s">
        <v>29</v>
      </c>
      <c r="S7634">
        <v>17.648399999999999</v>
      </c>
      <c r="T7634">
        <v>14.6928</v>
      </c>
      <c r="U7634">
        <v>14.160299999999999</v>
      </c>
      <c r="V7634">
        <v>3.4880900000000001</v>
      </c>
      <c r="W7634">
        <v>57.706299999999999</v>
      </c>
      <c r="X7634" t="s">
        <v>35462</v>
      </c>
      <c r="Y7634" t="s">
        <v>35463</v>
      </c>
      <c r="Z7634" t="s">
        <v>35464</v>
      </c>
      <c r="AA7634" t="s">
        <v>35464</v>
      </c>
      <c r="AB7634" t="s">
        <v>35465</v>
      </c>
      <c r="AC7634" t="s">
        <v>35466</v>
      </c>
      <c r="AD7634" t="s">
        <v>35467</v>
      </c>
      <c r="AE7634" t="s">
        <v>35468</v>
      </c>
    </row>
    <row r="7635" spans="1:31" x14ac:dyDescent="0.25">
      <c r="A7635">
        <v>14.6647</v>
      </c>
      <c r="B7635">
        <v>14.348599999999999</v>
      </c>
      <c r="C7635">
        <v>14.7209</v>
      </c>
      <c r="D7635">
        <v>13.972099999999999</v>
      </c>
      <c r="E7635" t="s">
        <v>27</v>
      </c>
      <c r="F7635">
        <v>3</v>
      </c>
      <c r="I7635" t="s">
        <v>35404</v>
      </c>
      <c r="J7635">
        <v>0.95807399999999998</v>
      </c>
      <c r="K7635">
        <v>1.20365E-2</v>
      </c>
      <c r="L7635">
        <v>59.917999999999999</v>
      </c>
      <c r="M7635">
        <v>19.536999999999999</v>
      </c>
      <c r="N7635">
        <v>59.917999999999999</v>
      </c>
      <c r="O7635">
        <v>1.3360000000000001</v>
      </c>
      <c r="P7635">
        <v>2769400</v>
      </c>
      <c r="Q7635">
        <v>371</v>
      </c>
      <c r="R7635" t="s">
        <v>29</v>
      </c>
      <c r="S7635">
        <v>17.648399999999999</v>
      </c>
      <c r="T7635">
        <v>14.6928</v>
      </c>
      <c r="U7635">
        <v>14.160299999999999</v>
      </c>
      <c r="V7635">
        <v>3.4880900000000001</v>
      </c>
      <c r="W7635">
        <v>57.706299999999999</v>
      </c>
      <c r="X7635" t="s">
        <v>35462</v>
      </c>
      <c r="Y7635" t="s">
        <v>35469</v>
      </c>
      <c r="Z7635" t="s">
        <v>35464</v>
      </c>
      <c r="AA7635" t="s">
        <v>35464</v>
      </c>
      <c r="AB7635" t="s">
        <v>35465</v>
      </c>
      <c r="AC7635" t="s">
        <v>35466</v>
      </c>
      <c r="AD7635" t="s">
        <v>35470</v>
      </c>
      <c r="AE7635" t="s">
        <v>35471</v>
      </c>
    </row>
    <row r="7636" spans="1:31" hidden="1" x14ac:dyDescent="0.25">
      <c r="A7636">
        <v>13.557600000000001</v>
      </c>
      <c r="B7636">
        <v>12.495100000000001</v>
      </c>
      <c r="C7636">
        <v>12.883100000000001</v>
      </c>
      <c r="D7636">
        <v>12.179</v>
      </c>
      <c r="E7636" t="s">
        <v>27</v>
      </c>
      <c r="F7636">
        <v>3</v>
      </c>
      <c r="I7636" t="s">
        <v>35404</v>
      </c>
      <c r="J7636">
        <v>1</v>
      </c>
      <c r="K7636">
        <v>5.1159299999999998E-2</v>
      </c>
      <c r="L7636">
        <v>53.350999999999999</v>
      </c>
      <c r="M7636">
        <v>12.234</v>
      </c>
      <c r="N7636">
        <v>53.350999999999999</v>
      </c>
      <c r="O7636">
        <v>-4.3219000000000003</v>
      </c>
      <c r="P7636">
        <v>0</v>
      </c>
      <c r="Q7636">
        <v>184</v>
      </c>
      <c r="R7636">
        <v>12.304500000000001</v>
      </c>
      <c r="S7636">
        <v>20.203199999999999</v>
      </c>
      <c r="T7636">
        <v>13.2204</v>
      </c>
      <c r="U7636">
        <v>12.337</v>
      </c>
      <c r="V7636">
        <v>7.8661899999999996</v>
      </c>
      <c r="W7636">
        <v>51.114800000000002</v>
      </c>
      <c r="X7636" t="s">
        <v>35472</v>
      </c>
      <c r="Y7636" t="s">
        <v>35473</v>
      </c>
      <c r="Z7636" t="s">
        <v>35474</v>
      </c>
      <c r="AA7636" t="s">
        <v>35474</v>
      </c>
      <c r="AB7636" t="s">
        <v>35475</v>
      </c>
      <c r="AC7636" t="s">
        <v>35476</v>
      </c>
      <c r="AD7636" t="s">
        <v>35477</v>
      </c>
      <c r="AE7636" t="s">
        <v>35478</v>
      </c>
    </row>
    <row r="7637" spans="1:31" x14ac:dyDescent="0.25">
      <c r="A7637">
        <v>14.7019</v>
      </c>
      <c r="B7637">
        <v>14.0723</v>
      </c>
      <c r="C7637">
        <v>14.440200000000001</v>
      </c>
      <c r="D7637">
        <v>14.450100000000001</v>
      </c>
      <c r="E7637" t="s">
        <v>27</v>
      </c>
      <c r="F7637">
        <v>2</v>
      </c>
      <c r="I7637" t="s">
        <v>35404</v>
      </c>
      <c r="J7637">
        <v>0.99782099999999996</v>
      </c>
      <c r="K7637">
        <v>2.7635699999999999E-3</v>
      </c>
      <c r="L7637">
        <v>91.936999999999998</v>
      </c>
      <c r="M7637">
        <v>62.445999999999998</v>
      </c>
      <c r="N7637">
        <v>91.936999999999998</v>
      </c>
      <c r="O7637">
        <v>0.44422</v>
      </c>
      <c r="P7637">
        <v>2796300</v>
      </c>
      <c r="Q7637">
        <v>157</v>
      </c>
      <c r="R7637">
        <v>12.7425</v>
      </c>
      <c r="S7637">
        <v>18.0182</v>
      </c>
      <c r="T7637">
        <v>14.571</v>
      </c>
      <c r="U7637">
        <v>14.261200000000001</v>
      </c>
      <c r="V7637">
        <v>3.7570700000000001</v>
      </c>
      <c r="W7637">
        <v>57.664400000000001</v>
      </c>
      <c r="X7637" t="s">
        <v>6222</v>
      </c>
      <c r="Y7637" t="s">
        <v>35479</v>
      </c>
      <c r="Z7637" t="s">
        <v>6224</v>
      </c>
      <c r="AA7637" t="s">
        <v>6224</v>
      </c>
      <c r="AB7637" t="s">
        <v>6225</v>
      </c>
      <c r="AC7637" t="s">
        <v>6226</v>
      </c>
      <c r="AD7637" t="s">
        <v>35480</v>
      </c>
      <c r="AE7637" t="s">
        <v>35481</v>
      </c>
    </row>
    <row r="7638" spans="1:31" x14ac:dyDescent="0.25">
      <c r="A7638">
        <v>15.266299999999999</v>
      </c>
      <c r="B7638">
        <v>14.3491</v>
      </c>
      <c r="C7638">
        <v>14.3193</v>
      </c>
      <c r="D7638">
        <v>14.8123</v>
      </c>
      <c r="E7638" t="s">
        <v>27</v>
      </c>
      <c r="F7638">
        <v>3</v>
      </c>
      <c r="I7638" t="s">
        <v>35404</v>
      </c>
      <c r="J7638">
        <v>1</v>
      </c>
      <c r="K7638">
        <v>3.9083199999999998E-2</v>
      </c>
      <c r="L7638">
        <v>60.255000000000003</v>
      </c>
      <c r="M7638">
        <v>13.33</v>
      </c>
      <c r="N7638">
        <v>60.255000000000003</v>
      </c>
      <c r="O7638">
        <v>1.879</v>
      </c>
      <c r="P7638">
        <v>4357900</v>
      </c>
      <c r="Q7638">
        <v>165</v>
      </c>
      <c r="R7638" t="s">
        <v>29</v>
      </c>
      <c r="S7638">
        <v>16.399000000000001</v>
      </c>
      <c r="T7638">
        <v>14.7928</v>
      </c>
      <c r="U7638">
        <v>14.5807</v>
      </c>
      <c r="V7638">
        <v>1.8182799999999999</v>
      </c>
      <c r="W7638">
        <v>58.747100000000003</v>
      </c>
      <c r="X7638" t="s">
        <v>35482</v>
      </c>
      <c r="Y7638" t="s">
        <v>35483</v>
      </c>
      <c r="Z7638" t="s">
        <v>6322</v>
      </c>
      <c r="AA7638" t="s">
        <v>6322</v>
      </c>
      <c r="AB7638" t="s">
        <v>6323</v>
      </c>
      <c r="AC7638" t="s">
        <v>6324</v>
      </c>
      <c r="AD7638" t="s">
        <v>35484</v>
      </c>
      <c r="AE7638" t="s">
        <v>35485</v>
      </c>
    </row>
    <row r="7639" spans="1:31" hidden="1" x14ac:dyDescent="0.25">
      <c r="A7639">
        <v>13.438700000000001</v>
      </c>
      <c r="B7639">
        <v>9.2988599999999995</v>
      </c>
      <c r="C7639">
        <v>12.422000000000001</v>
      </c>
      <c r="D7639">
        <v>12.2301</v>
      </c>
      <c r="E7639" t="s">
        <v>27</v>
      </c>
      <c r="F7639">
        <v>3</v>
      </c>
      <c r="I7639" t="s">
        <v>35404</v>
      </c>
      <c r="J7639">
        <v>0.85609800000000003</v>
      </c>
      <c r="K7639">
        <v>4.4068799999999998E-2</v>
      </c>
      <c r="L7639">
        <v>61.593000000000004</v>
      </c>
      <c r="M7639">
        <v>14.797000000000001</v>
      </c>
      <c r="N7639">
        <v>61.593000000000004</v>
      </c>
      <c r="O7639">
        <v>-1.1525000000000001</v>
      </c>
      <c r="P7639">
        <v>4306600</v>
      </c>
      <c r="Q7639">
        <v>625</v>
      </c>
      <c r="R7639">
        <v>10.9497</v>
      </c>
      <c r="S7639">
        <v>17.505199999999999</v>
      </c>
      <c r="T7639">
        <v>12.930300000000001</v>
      </c>
      <c r="U7639">
        <v>10.7645</v>
      </c>
      <c r="V7639">
        <v>6.7406699999999997</v>
      </c>
      <c r="W7639">
        <v>47.389699999999998</v>
      </c>
      <c r="X7639" t="s">
        <v>35486</v>
      </c>
      <c r="Y7639" t="s">
        <v>35487</v>
      </c>
      <c r="Z7639" t="s">
        <v>35488</v>
      </c>
      <c r="AA7639" t="s">
        <v>35488</v>
      </c>
      <c r="AB7639" t="s">
        <v>35489</v>
      </c>
      <c r="AC7639" t="s">
        <v>35490</v>
      </c>
      <c r="AD7639" t="s">
        <v>35491</v>
      </c>
      <c r="AE7639" t="s">
        <v>35492</v>
      </c>
    </row>
    <row r="7640" spans="1:31" x14ac:dyDescent="0.25">
      <c r="A7640">
        <v>16.2121</v>
      </c>
      <c r="B7640">
        <v>15.643700000000001</v>
      </c>
      <c r="C7640">
        <v>15.738</v>
      </c>
      <c r="D7640">
        <v>15.846500000000001</v>
      </c>
      <c r="E7640" t="s">
        <v>27</v>
      </c>
      <c r="F7640">
        <v>2</v>
      </c>
      <c r="I7640" t="s">
        <v>35404</v>
      </c>
      <c r="J7640">
        <v>0.99215900000000001</v>
      </c>
      <c r="K7640">
        <v>4.9336699999999997E-2</v>
      </c>
      <c r="L7640">
        <v>49.536000000000001</v>
      </c>
      <c r="M7640">
        <v>7.976</v>
      </c>
      <c r="N7640">
        <v>49.536000000000001</v>
      </c>
      <c r="O7640">
        <v>9.4798999999999994E-2</v>
      </c>
      <c r="P7640">
        <v>0</v>
      </c>
      <c r="Q7640">
        <v>82</v>
      </c>
      <c r="R7640">
        <v>11.8192</v>
      </c>
      <c r="S7640">
        <v>16.5258</v>
      </c>
      <c r="T7640">
        <v>15.975099999999999</v>
      </c>
      <c r="U7640">
        <v>15.745100000000001</v>
      </c>
      <c r="V7640">
        <v>0.78070399999999995</v>
      </c>
      <c r="W7640">
        <v>63.440300000000001</v>
      </c>
      <c r="X7640" t="s">
        <v>7294</v>
      </c>
      <c r="Y7640" t="s">
        <v>35493</v>
      </c>
      <c r="Z7640" t="s">
        <v>7296</v>
      </c>
      <c r="AA7640" t="s">
        <v>7285</v>
      </c>
      <c r="AB7640" t="s">
        <v>7297</v>
      </c>
      <c r="AC7640" t="s">
        <v>7298</v>
      </c>
      <c r="AD7640" t="s">
        <v>35494</v>
      </c>
      <c r="AE7640" t="s">
        <v>35495</v>
      </c>
    </row>
    <row r="7641" spans="1:31" x14ac:dyDescent="0.25">
      <c r="A7641">
        <v>12.604900000000001</v>
      </c>
      <c r="B7641">
        <v>11.4596</v>
      </c>
      <c r="C7641">
        <v>11.329499999999999</v>
      </c>
      <c r="D7641">
        <v>11.4368</v>
      </c>
      <c r="E7641" t="s">
        <v>27</v>
      </c>
      <c r="F7641">
        <v>3</v>
      </c>
      <c r="I7641" t="s">
        <v>35404</v>
      </c>
      <c r="J7641">
        <v>1</v>
      </c>
      <c r="K7641">
        <v>5.4773500000000004E-4</v>
      </c>
      <c r="L7641">
        <v>90.379000000000005</v>
      </c>
      <c r="M7641">
        <v>42.74</v>
      </c>
      <c r="N7641">
        <v>90.379000000000005</v>
      </c>
      <c r="O7641">
        <v>-0.89215</v>
      </c>
      <c r="P7641">
        <v>14859000</v>
      </c>
      <c r="Q7641">
        <v>797</v>
      </c>
      <c r="R7641" t="s">
        <v>29</v>
      </c>
      <c r="S7641">
        <v>16.1508</v>
      </c>
      <c r="T7641">
        <v>11.9672</v>
      </c>
      <c r="U7641">
        <v>11.4482</v>
      </c>
      <c r="V7641">
        <v>4.7026399999999997</v>
      </c>
      <c r="W7641">
        <v>46.8307</v>
      </c>
      <c r="X7641" t="s">
        <v>35496</v>
      </c>
      <c r="Y7641" t="s">
        <v>35497</v>
      </c>
      <c r="Z7641" t="s">
        <v>35498</v>
      </c>
      <c r="AA7641" t="s">
        <v>35498</v>
      </c>
      <c r="AB7641" t="s">
        <v>35499</v>
      </c>
      <c r="AC7641" t="s">
        <v>35500</v>
      </c>
      <c r="AD7641" t="s">
        <v>35501</v>
      </c>
      <c r="AE7641" t="s">
        <v>35502</v>
      </c>
    </row>
    <row r="7642" spans="1:31" x14ac:dyDescent="0.25">
      <c r="A7642">
        <v>12.9747</v>
      </c>
      <c r="B7642">
        <v>13.0495</v>
      </c>
      <c r="C7642">
        <v>13.1091</v>
      </c>
      <c r="D7642">
        <v>12.617900000000001</v>
      </c>
      <c r="E7642" t="s">
        <v>27</v>
      </c>
      <c r="F7642">
        <v>2</v>
      </c>
      <c r="I7642" t="s">
        <v>35404</v>
      </c>
      <c r="J7642">
        <v>1</v>
      </c>
      <c r="K7642">
        <v>1.5770599999999999E-2</v>
      </c>
      <c r="L7642">
        <v>84.759</v>
      </c>
      <c r="M7642">
        <v>25.495000000000001</v>
      </c>
      <c r="N7642">
        <v>84.759</v>
      </c>
      <c r="O7642">
        <v>-4.0286</v>
      </c>
      <c r="P7642">
        <v>0</v>
      </c>
      <c r="Q7642">
        <v>244</v>
      </c>
      <c r="R7642">
        <v>9.3672400000000007</v>
      </c>
      <c r="S7642">
        <v>17.036200000000001</v>
      </c>
      <c r="T7642">
        <v>13.0419</v>
      </c>
      <c r="U7642">
        <v>12.8337</v>
      </c>
      <c r="V7642">
        <v>4.2024499999999998</v>
      </c>
      <c r="W7642">
        <v>51.751199999999997</v>
      </c>
      <c r="X7642" t="s">
        <v>35503</v>
      </c>
      <c r="Y7642" t="s">
        <v>35504</v>
      </c>
      <c r="Z7642" t="s">
        <v>35505</v>
      </c>
      <c r="AA7642" t="s">
        <v>35505</v>
      </c>
      <c r="AB7642" t="s">
        <v>35506</v>
      </c>
      <c r="AC7642" t="s">
        <v>35507</v>
      </c>
      <c r="AD7642" t="s">
        <v>35508</v>
      </c>
      <c r="AE7642" t="s">
        <v>35509</v>
      </c>
    </row>
    <row r="7643" spans="1:31" x14ac:dyDescent="0.25">
      <c r="A7643">
        <v>13.3079</v>
      </c>
      <c r="B7643">
        <v>13.040100000000001</v>
      </c>
      <c r="C7643">
        <v>13.1534</v>
      </c>
      <c r="D7643">
        <v>13.1821</v>
      </c>
      <c r="E7643" t="s">
        <v>27</v>
      </c>
      <c r="F7643">
        <v>4</v>
      </c>
      <c r="I7643" t="s">
        <v>35404</v>
      </c>
      <c r="J7643">
        <v>1</v>
      </c>
      <c r="K7643">
        <v>4.6412799999999997E-2</v>
      </c>
      <c r="L7643">
        <v>48.314999999999998</v>
      </c>
      <c r="M7643">
        <v>19.902999999999999</v>
      </c>
      <c r="N7643">
        <v>48.314999999999998</v>
      </c>
      <c r="O7643">
        <v>-1.4552</v>
      </c>
      <c r="P7643">
        <v>16445000</v>
      </c>
      <c r="Q7643">
        <v>51</v>
      </c>
      <c r="R7643">
        <v>8.7824399999999994</v>
      </c>
      <c r="S7643">
        <v>17.040700000000001</v>
      </c>
      <c r="T7643">
        <v>13.230700000000001</v>
      </c>
      <c r="U7643">
        <v>13.1111</v>
      </c>
      <c r="V7643">
        <v>3.9296099999999998</v>
      </c>
      <c r="W7643">
        <v>52.683500000000002</v>
      </c>
      <c r="X7643" t="s">
        <v>35510</v>
      </c>
      <c r="Y7643" t="s">
        <v>35511</v>
      </c>
      <c r="Z7643" t="s">
        <v>35512</v>
      </c>
      <c r="AA7643" t="s">
        <v>35512</v>
      </c>
      <c r="AB7643" t="s">
        <v>35513</v>
      </c>
      <c r="AC7643" t="s">
        <v>35514</v>
      </c>
      <c r="AD7643" t="s">
        <v>35515</v>
      </c>
      <c r="AE7643" t="s">
        <v>35516</v>
      </c>
    </row>
    <row r="7644" spans="1:31" x14ac:dyDescent="0.25">
      <c r="A7644">
        <v>13.9756</v>
      </c>
      <c r="B7644">
        <v>12.8775</v>
      </c>
      <c r="C7644">
        <v>13.1623</v>
      </c>
      <c r="D7644">
        <v>12.4991</v>
      </c>
      <c r="E7644" t="s">
        <v>27</v>
      </c>
      <c r="F7644">
        <v>2</v>
      </c>
      <c r="I7644" t="s">
        <v>35404</v>
      </c>
      <c r="J7644">
        <v>0.99814899999999995</v>
      </c>
      <c r="K7644">
        <v>5.2617200000000003E-2</v>
      </c>
      <c r="L7644">
        <v>53.17</v>
      </c>
      <c r="M7644">
        <v>14.151999999999999</v>
      </c>
      <c r="N7644">
        <v>53.17</v>
      </c>
      <c r="O7644">
        <v>3.5596999999999999</v>
      </c>
      <c r="P7644">
        <v>0</v>
      </c>
      <c r="Q7644">
        <v>1044</v>
      </c>
      <c r="R7644" t="s">
        <v>29</v>
      </c>
      <c r="S7644">
        <v>17.646999999999998</v>
      </c>
      <c r="T7644">
        <v>13.568899999999999</v>
      </c>
      <c r="U7644">
        <v>12.6883</v>
      </c>
      <c r="V7644">
        <v>4.9587199999999996</v>
      </c>
      <c r="W7644">
        <v>52.514499999999998</v>
      </c>
      <c r="X7644" t="s">
        <v>35517</v>
      </c>
      <c r="Y7644">
        <v>1044</v>
      </c>
      <c r="Z7644" t="s">
        <v>35517</v>
      </c>
      <c r="AA7644" t="s">
        <v>35517</v>
      </c>
      <c r="AB7644" t="s">
        <v>35518</v>
      </c>
      <c r="AC7644" t="s">
        <v>35519</v>
      </c>
      <c r="AD7644" t="s">
        <v>35520</v>
      </c>
      <c r="AE7644" t="s">
        <v>35521</v>
      </c>
    </row>
    <row r="7645" spans="1:31" x14ac:dyDescent="0.25">
      <c r="A7645">
        <v>13.7826</v>
      </c>
      <c r="B7645">
        <v>14.691700000000001</v>
      </c>
      <c r="C7645">
        <v>13.3552</v>
      </c>
      <c r="D7645">
        <v>14.764200000000001</v>
      </c>
      <c r="E7645" t="s">
        <v>27</v>
      </c>
      <c r="F7645">
        <v>3</v>
      </c>
      <c r="I7645" t="s">
        <v>35404</v>
      </c>
      <c r="J7645">
        <v>1</v>
      </c>
      <c r="K7645">
        <v>1.5902400000000001E-2</v>
      </c>
      <c r="L7645">
        <v>70.373000000000005</v>
      </c>
      <c r="M7645">
        <v>27.667999999999999</v>
      </c>
      <c r="N7645">
        <v>70.373000000000005</v>
      </c>
      <c r="O7645">
        <v>-4.4291</v>
      </c>
      <c r="P7645">
        <v>6808600</v>
      </c>
      <c r="Q7645">
        <v>25</v>
      </c>
      <c r="R7645">
        <v>10.8771</v>
      </c>
      <c r="S7645">
        <v>19.164400000000001</v>
      </c>
      <c r="T7645">
        <v>13.568899999999999</v>
      </c>
      <c r="U7645">
        <v>14.728</v>
      </c>
      <c r="V7645">
        <v>4.4364100000000004</v>
      </c>
      <c r="W7645">
        <v>56.593699999999998</v>
      </c>
      <c r="X7645" t="s">
        <v>10588</v>
      </c>
      <c r="Y7645" t="s">
        <v>35522</v>
      </c>
      <c r="Z7645" t="s">
        <v>10590</v>
      </c>
      <c r="AA7645" t="s">
        <v>10590</v>
      </c>
      <c r="AB7645" t="s">
        <v>10591</v>
      </c>
      <c r="AC7645" t="s">
        <v>10592</v>
      </c>
      <c r="AD7645" t="s">
        <v>35523</v>
      </c>
      <c r="AE7645" t="s">
        <v>35524</v>
      </c>
    </row>
    <row r="7646" spans="1:31" x14ac:dyDescent="0.25">
      <c r="A7646">
        <v>15.042199999999999</v>
      </c>
      <c r="B7646">
        <v>13.5783</v>
      </c>
      <c r="C7646">
        <v>14.274900000000001</v>
      </c>
      <c r="D7646">
        <v>13.7578</v>
      </c>
      <c r="E7646" t="s">
        <v>27</v>
      </c>
      <c r="F7646">
        <v>2</v>
      </c>
      <c r="I7646" t="s">
        <v>35404</v>
      </c>
      <c r="J7646">
        <v>0.872973</v>
      </c>
      <c r="K7646">
        <v>5.1449799999999997E-2</v>
      </c>
      <c r="L7646">
        <v>46.926000000000002</v>
      </c>
      <c r="M7646">
        <v>11.384</v>
      </c>
      <c r="N7646">
        <v>46.926000000000002</v>
      </c>
      <c r="O7646">
        <v>-3.1566000000000001</v>
      </c>
      <c r="P7646">
        <v>0</v>
      </c>
      <c r="Q7646">
        <v>1118</v>
      </c>
      <c r="R7646" t="s">
        <v>29</v>
      </c>
      <c r="S7646">
        <v>14.576000000000001</v>
      </c>
      <c r="T7646">
        <v>14.6586</v>
      </c>
      <c r="U7646">
        <v>13.667999999999999</v>
      </c>
      <c r="V7646">
        <v>0.90792200000000001</v>
      </c>
      <c r="W7646">
        <v>56.653199999999998</v>
      </c>
      <c r="X7646" t="s">
        <v>35525</v>
      </c>
      <c r="Y7646" t="s">
        <v>35526</v>
      </c>
      <c r="Z7646" t="s">
        <v>35527</v>
      </c>
      <c r="AA7646" t="s">
        <v>35527</v>
      </c>
      <c r="AB7646" t="s">
        <v>35528</v>
      </c>
      <c r="AC7646" t="s">
        <v>35529</v>
      </c>
      <c r="AD7646" t="s">
        <v>35530</v>
      </c>
      <c r="AE7646" t="s">
        <v>35531</v>
      </c>
    </row>
    <row r="7647" spans="1:31" x14ac:dyDescent="0.25">
      <c r="A7647">
        <v>14.346399999999999</v>
      </c>
      <c r="B7647">
        <v>14.6114</v>
      </c>
      <c r="C7647">
        <v>13.2879</v>
      </c>
      <c r="D7647">
        <v>14.4152</v>
      </c>
      <c r="E7647" t="s">
        <v>27</v>
      </c>
      <c r="F7647">
        <v>2</v>
      </c>
      <c r="I7647" t="s">
        <v>35404</v>
      </c>
      <c r="J7647">
        <v>0.999946</v>
      </c>
      <c r="K7647">
        <v>9.0989900000000004E-4</v>
      </c>
      <c r="L7647">
        <v>114.89</v>
      </c>
      <c r="M7647">
        <v>64.852999999999994</v>
      </c>
      <c r="N7647">
        <v>114.89</v>
      </c>
      <c r="O7647">
        <v>0.21060999999999999</v>
      </c>
      <c r="P7647">
        <v>10009000</v>
      </c>
      <c r="Q7647">
        <v>50</v>
      </c>
      <c r="R7647" t="s">
        <v>29</v>
      </c>
      <c r="S7647">
        <v>13.016500000000001</v>
      </c>
      <c r="T7647">
        <v>13.8172</v>
      </c>
      <c r="U7647">
        <v>14.513299999999999</v>
      </c>
      <c r="V7647">
        <v>-1.4967600000000001</v>
      </c>
      <c r="W7647">
        <v>56.660899999999998</v>
      </c>
      <c r="X7647" t="s">
        <v>35532</v>
      </c>
      <c r="Y7647">
        <v>50</v>
      </c>
      <c r="Z7647" t="s">
        <v>35532</v>
      </c>
      <c r="AA7647" t="s">
        <v>35532</v>
      </c>
      <c r="AC7647" t="s">
        <v>11230</v>
      </c>
      <c r="AD7647" t="s">
        <v>35533</v>
      </c>
      <c r="AE7647" t="s">
        <v>35534</v>
      </c>
    </row>
    <row r="7648" spans="1:31" x14ac:dyDescent="0.25">
      <c r="A7648">
        <v>13.651899999999999</v>
      </c>
      <c r="B7648">
        <v>13.3012</v>
      </c>
      <c r="C7648">
        <v>12.7408</v>
      </c>
      <c r="D7648">
        <v>13.1716</v>
      </c>
      <c r="E7648" t="s">
        <v>27</v>
      </c>
      <c r="F7648">
        <v>3</v>
      </c>
      <c r="I7648" t="s">
        <v>35404</v>
      </c>
      <c r="J7648">
        <v>0.99914000000000003</v>
      </c>
      <c r="K7648">
        <v>4.7484199999999997E-2</v>
      </c>
      <c r="L7648">
        <v>44.540999999999997</v>
      </c>
      <c r="M7648">
        <v>14.568</v>
      </c>
      <c r="N7648">
        <v>44.540999999999997</v>
      </c>
      <c r="O7648">
        <v>3.3755999999999999</v>
      </c>
      <c r="P7648">
        <v>2799300</v>
      </c>
      <c r="Q7648">
        <v>90</v>
      </c>
      <c r="R7648" t="s">
        <v>29</v>
      </c>
      <c r="S7648">
        <v>16.312100000000001</v>
      </c>
      <c r="T7648">
        <v>13.196400000000001</v>
      </c>
      <c r="U7648">
        <v>13.2364</v>
      </c>
      <c r="V7648">
        <v>3.07572</v>
      </c>
      <c r="W7648">
        <v>52.865600000000001</v>
      </c>
      <c r="X7648" t="s">
        <v>35535</v>
      </c>
      <c r="Y7648" t="s">
        <v>35536</v>
      </c>
      <c r="Z7648" t="s">
        <v>35537</v>
      </c>
      <c r="AA7648" t="s">
        <v>35537</v>
      </c>
      <c r="AB7648" t="s">
        <v>35538</v>
      </c>
      <c r="AC7648" t="s">
        <v>35539</v>
      </c>
      <c r="AD7648" t="s">
        <v>35540</v>
      </c>
      <c r="AE7648" t="s">
        <v>35541</v>
      </c>
    </row>
    <row r="7649" spans="1:31" x14ac:dyDescent="0.25">
      <c r="A7649">
        <v>13.651899999999999</v>
      </c>
      <c r="B7649">
        <v>13.3012</v>
      </c>
      <c r="C7649">
        <v>12.7408</v>
      </c>
      <c r="D7649">
        <v>13.1716</v>
      </c>
      <c r="E7649" t="s">
        <v>27</v>
      </c>
      <c r="F7649">
        <v>3</v>
      </c>
      <c r="I7649" t="s">
        <v>35404</v>
      </c>
      <c r="J7649">
        <v>0.80835900000000005</v>
      </c>
      <c r="K7649">
        <v>4.7484199999999997E-2</v>
      </c>
      <c r="L7649">
        <v>44.540999999999997</v>
      </c>
      <c r="M7649">
        <v>14.568</v>
      </c>
      <c r="N7649">
        <v>44.540999999999997</v>
      </c>
      <c r="O7649">
        <v>3.3755999999999999</v>
      </c>
      <c r="P7649">
        <v>2799300</v>
      </c>
      <c r="Q7649">
        <v>97</v>
      </c>
      <c r="R7649" t="s">
        <v>29</v>
      </c>
      <c r="S7649">
        <v>16.312100000000001</v>
      </c>
      <c r="T7649">
        <v>13.196400000000001</v>
      </c>
      <c r="U7649">
        <v>13.2364</v>
      </c>
      <c r="V7649">
        <v>3.07572</v>
      </c>
      <c r="W7649">
        <v>52.865600000000001</v>
      </c>
      <c r="X7649" t="s">
        <v>35535</v>
      </c>
      <c r="Y7649" t="s">
        <v>35542</v>
      </c>
      <c r="Z7649" t="s">
        <v>35537</v>
      </c>
      <c r="AA7649" t="s">
        <v>35537</v>
      </c>
      <c r="AB7649" t="s">
        <v>35538</v>
      </c>
      <c r="AC7649" t="s">
        <v>35539</v>
      </c>
      <c r="AD7649" t="s">
        <v>35543</v>
      </c>
      <c r="AE7649" t="s">
        <v>35544</v>
      </c>
    </row>
    <row r="7650" spans="1:31" x14ac:dyDescent="0.25">
      <c r="A7650">
        <v>15.0799</v>
      </c>
      <c r="B7650">
        <v>13.4612</v>
      </c>
      <c r="C7650">
        <v>14.6793</v>
      </c>
      <c r="D7650">
        <v>13.1343</v>
      </c>
      <c r="E7650" t="s">
        <v>27</v>
      </c>
      <c r="F7650">
        <v>3</v>
      </c>
      <c r="I7650" t="s">
        <v>35404</v>
      </c>
      <c r="J7650">
        <v>0.98870999999999998</v>
      </c>
      <c r="K7650">
        <v>3.0234500000000001E-2</v>
      </c>
      <c r="L7650">
        <v>70.256</v>
      </c>
      <c r="M7650">
        <v>12.763999999999999</v>
      </c>
      <c r="N7650">
        <v>70.256</v>
      </c>
      <c r="O7650">
        <v>2.6048</v>
      </c>
      <c r="P7650">
        <v>56327000</v>
      </c>
      <c r="Q7650">
        <v>291</v>
      </c>
      <c r="R7650">
        <v>11.678599999999999</v>
      </c>
      <c r="S7650">
        <v>18.792200000000001</v>
      </c>
      <c r="T7650">
        <v>14.8796</v>
      </c>
      <c r="U7650">
        <v>13.297800000000001</v>
      </c>
      <c r="V7650">
        <v>5.4943999999999997</v>
      </c>
      <c r="W7650">
        <v>56.354799999999997</v>
      </c>
      <c r="X7650" t="s">
        <v>13943</v>
      </c>
      <c r="Y7650" t="s">
        <v>35545</v>
      </c>
      <c r="Z7650" t="s">
        <v>13945</v>
      </c>
      <c r="AA7650" t="s">
        <v>13945</v>
      </c>
      <c r="AB7650" t="s">
        <v>13946</v>
      </c>
      <c r="AC7650" t="s">
        <v>13947</v>
      </c>
      <c r="AD7650" t="s">
        <v>35546</v>
      </c>
      <c r="AE7650" t="s">
        <v>35547</v>
      </c>
    </row>
    <row r="7651" spans="1:31" x14ac:dyDescent="0.25">
      <c r="A7651">
        <v>15.207000000000001</v>
      </c>
      <c r="B7651">
        <v>14.9177</v>
      </c>
      <c r="C7651">
        <v>14.9703</v>
      </c>
      <c r="D7651">
        <v>14.8414</v>
      </c>
      <c r="E7651" t="s">
        <v>27</v>
      </c>
      <c r="F7651">
        <v>3</v>
      </c>
      <c r="I7651" t="s">
        <v>35404</v>
      </c>
      <c r="J7651">
        <v>0.98284099999999996</v>
      </c>
      <c r="K7651">
        <v>2.31227E-2</v>
      </c>
      <c r="L7651">
        <v>70.488</v>
      </c>
      <c r="M7651">
        <v>22.952000000000002</v>
      </c>
      <c r="N7651">
        <v>70.488</v>
      </c>
      <c r="O7651">
        <v>-4.0223000000000004</v>
      </c>
      <c r="P7651">
        <v>79923000</v>
      </c>
      <c r="Q7651">
        <v>456</v>
      </c>
      <c r="R7651">
        <v>13.291700000000001</v>
      </c>
      <c r="S7651">
        <v>20.561299999999999</v>
      </c>
      <c r="T7651">
        <v>15.088699999999999</v>
      </c>
      <c r="U7651">
        <v>14.8796</v>
      </c>
      <c r="V7651">
        <v>5.6817399999999996</v>
      </c>
      <c r="W7651">
        <v>59.936500000000002</v>
      </c>
      <c r="X7651" t="s">
        <v>35548</v>
      </c>
      <c r="Y7651" t="s">
        <v>35549</v>
      </c>
      <c r="Z7651" t="s">
        <v>14859</v>
      </c>
      <c r="AA7651" t="s">
        <v>14859</v>
      </c>
      <c r="AB7651" t="s">
        <v>14860</v>
      </c>
      <c r="AC7651" t="s">
        <v>14861</v>
      </c>
      <c r="AD7651" t="s">
        <v>35550</v>
      </c>
      <c r="AE7651" t="s">
        <v>35551</v>
      </c>
    </row>
    <row r="7652" spans="1:31" x14ac:dyDescent="0.25">
      <c r="A7652">
        <v>15.6271</v>
      </c>
      <c r="B7652">
        <v>15.1044</v>
      </c>
      <c r="C7652">
        <v>14.980499999999999</v>
      </c>
      <c r="D7652">
        <v>14.9262</v>
      </c>
      <c r="E7652" t="s">
        <v>27</v>
      </c>
      <c r="F7652">
        <v>2</v>
      </c>
      <c r="I7652" t="s">
        <v>35404</v>
      </c>
      <c r="J7652">
        <v>1</v>
      </c>
      <c r="K7652">
        <v>3.2377499999999997E-2</v>
      </c>
      <c r="L7652">
        <v>64.373999999999995</v>
      </c>
      <c r="M7652">
        <v>14.659000000000001</v>
      </c>
      <c r="N7652">
        <v>64.373999999999995</v>
      </c>
      <c r="O7652">
        <v>-3.3149000000000002</v>
      </c>
      <c r="P7652">
        <v>1986900</v>
      </c>
      <c r="Q7652">
        <v>2</v>
      </c>
      <c r="R7652" t="s">
        <v>29</v>
      </c>
      <c r="S7652">
        <v>11.267799999999999</v>
      </c>
      <c r="T7652">
        <v>15.303800000000001</v>
      </c>
      <c r="U7652">
        <v>15.0153</v>
      </c>
      <c r="V7652">
        <v>-3.7474699999999999</v>
      </c>
      <c r="W7652">
        <v>60.638199999999998</v>
      </c>
      <c r="X7652" t="s">
        <v>35552</v>
      </c>
      <c r="Y7652">
        <v>2</v>
      </c>
      <c r="Z7652" t="s">
        <v>35552</v>
      </c>
      <c r="AA7652" t="s">
        <v>35552</v>
      </c>
      <c r="AB7652" t="s">
        <v>35553</v>
      </c>
      <c r="AC7652" t="s">
        <v>35554</v>
      </c>
      <c r="AD7652" t="s">
        <v>35555</v>
      </c>
      <c r="AE7652" t="s">
        <v>35556</v>
      </c>
    </row>
    <row r="7653" spans="1:31" x14ac:dyDescent="0.25">
      <c r="A7653">
        <v>15.6271</v>
      </c>
      <c r="B7653">
        <v>15.1044</v>
      </c>
      <c r="C7653">
        <v>14.980499999999999</v>
      </c>
      <c r="D7653">
        <v>14.9262</v>
      </c>
      <c r="E7653" t="s">
        <v>27</v>
      </c>
      <c r="F7653">
        <v>2</v>
      </c>
      <c r="I7653" t="s">
        <v>35404</v>
      </c>
      <c r="J7653">
        <v>1</v>
      </c>
      <c r="K7653">
        <v>3.2377499999999997E-2</v>
      </c>
      <c r="L7653">
        <v>64.373999999999995</v>
      </c>
      <c r="M7653">
        <v>14.659000000000001</v>
      </c>
      <c r="N7653">
        <v>64.373999999999995</v>
      </c>
      <c r="O7653">
        <v>-3.3149000000000002</v>
      </c>
      <c r="P7653">
        <v>1986900</v>
      </c>
      <c r="Q7653">
        <v>7</v>
      </c>
      <c r="R7653" t="s">
        <v>29</v>
      </c>
      <c r="S7653">
        <v>11.267799999999999</v>
      </c>
      <c r="T7653">
        <v>15.303800000000001</v>
      </c>
      <c r="U7653">
        <v>15.0153</v>
      </c>
      <c r="V7653">
        <v>-3.7474699999999999</v>
      </c>
      <c r="W7653">
        <v>60.638199999999998</v>
      </c>
      <c r="X7653" t="s">
        <v>35552</v>
      </c>
      <c r="Y7653">
        <v>7</v>
      </c>
      <c r="Z7653" t="s">
        <v>35552</v>
      </c>
      <c r="AA7653" t="s">
        <v>35552</v>
      </c>
      <c r="AB7653" t="s">
        <v>35553</v>
      </c>
      <c r="AC7653" t="s">
        <v>35554</v>
      </c>
      <c r="AD7653" t="s">
        <v>35557</v>
      </c>
      <c r="AE7653" t="s">
        <v>35558</v>
      </c>
    </row>
    <row r="7654" spans="1:31" x14ac:dyDescent="0.25">
      <c r="A7654">
        <v>14.197900000000001</v>
      </c>
      <c r="B7654">
        <v>13.8767</v>
      </c>
      <c r="C7654">
        <v>13.6561</v>
      </c>
      <c r="D7654">
        <v>13.027200000000001</v>
      </c>
      <c r="E7654" t="s">
        <v>27</v>
      </c>
      <c r="F7654">
        <v>4</v>
      </c>
      <c r="I7654" t="s">
        <v>35404</v>
      </c>
      <c r="J7654">
        <v>0.992093</v>
      </c>
      <c r="K7654">
        <v>3.6241000000000002E-2</v>
      </c>
      <c r="L7654">
        <v>44.953000000000003</v>
      </c>
      <c r="M7654">
        <v>8.6998999999999995</v>
      </c>
      <c r="N7654">
        <v>44.953000000000003</v>
      </c>
      <c r="O7654">
        <v>-2.0274999999999999</v>
      </c>
      <c r="P7654">
        <v>9093700</v>
      </c>
      <c r="Q7654">
        <v>314</v>
      </c>
      <c r="R7654" t="s">
        <v>29</v>
      </c>
      <c r="S7654">
        <v>16.8413</v>
      </c>
      <c r="T7654">
        <v>13.927</v>
      </c>
      <c r="U7654">
        <v>13.452</v>
      </c>
      <c r="V7654">
        <v>3.3893499999999999</v>
      </c>
      <c r="W7654">
        <v>54.757899999999999</v>
      </c>
      <c r="X7654" t="s">
        <v>35559</v>
      </c>
      <c r="Y7654">
        <v>314</v>
      </c>
      <c r="Z7654" t="s">
        <v>35559</v>
      </c>
      <c r="AA7654" t="s">
        <v>35559</v>
      </c>
      <c r="AB7654" t="s">
        <v>35560</v>
      </c>
      <c r="AC7654" t="s">
        <v>35561</v>
      </c>
      <c r="AD7654" t="s">
        <v>35562</v>
      </c>
      <c r="AE7654" t="s">
        <v>35563</v>
      </c>
    </row>
    <row r="7655" spans="1:31" hidden="1" x14ac:dyDescent="0.25">
      <c r="A7655">
        <v>10.6252</v>
      </c>
      <c r="B7655">
        <v>10.905799999999999</v>
      </c>
      <c r="C7655">
        <v>10.921200000000001</v>
      </c>
      <c r="D7655">
        <v>9.9858399999999996</v>
      </c>
      <c r="E7655" t="s">
        <v>27</v>
      </c>
      <c r="F7655">
        <v>3</v>
      </c>
      <c r="I7655" t="s">
        <v>35404</v>
      </c>
      <c r="J7655">
        <v>1</v>
      </c>
      <c r="K7655">
        <v>5.1875699999999997E-2</v>
      </c>
      <c r="L7655">
        <v>50.472999999999999</v>
      </c>
      <c r="M7655">
        <v>14.879</v>
      </c>
      <c r="N7655">
        <v>50.472999999999999</v>
      </c>
      <c r="O7655">
        <v>2.0381</v>
      </c>
      <c r="P7655">
        <v>5752600</v>
      </c>
      <c r="Q7655">
        <v>387</v>
      </c>
      <c r="R7655">
        <v>9.5073399999999992</v>
      </c>
      <c r="S7655">
        <v>17.656500000000001</v>
      </c>
      <c r="T7655">
        <v>10.773199999999999</v>
      </c>
      <c r="U7655">
        <v>10.4458</v>
      </c>
      <c r="V7655">
        <v>7.2106399999999997</v>
      </c>
      <c r="W7655">
        <v>42.438000000000002</v>
      </c>
      <c r="X7655" t="s">
        <v>16887</v>
      </c>
      <c r="Y7655" t="s">
        <v>35564</v>
      </c>
      <c r="Z7655" t="s">
        <v>16889</v>
      </c>
      <c r="AA7655" t="s">
        <v>16889</v>
      </c>
      <c r="AB7655" t="s">
        <v>16890</v>
      </c>
      <c r="AC7655" t="s">
        <v>16891</v>
      </c>
      <c r="AD7655" t="s">
        <v>35565</v>
      </c>
      <c r="AE7655" t="s">
        <v>35566</v>
      </c>
    </row>
    <row r="7656" spans="1:31" hidden="1" x14ac:dyDescent="0.25">
      <c r="A7656">
        <v>10.6252</v>
      </c>
      <c r="B7656">
        <v>10.905799999999999</v>
      </c>
      <c r="C7656">
        <v>10.921200000000001</v>
      </c>
      <c r="D7656">
        <v>9.9858399999999996</v>
      </c>
      <c r="E7656" t="s">
        <v>27</v>
      </c>
      <c r="F7656">
        <v>3</v>
      </c>
      <c r="I7656" t="s">
        <v>35404</v>
      </c>
      <c r="J7656">
        <v>1</v>
      </c>
      <c r="K7656">
        <v>5.1875699999999997E-2</v>
      </c>
      <c r="L7656">
        <v>50.472999999999999</v>
      </c>
      <c r="M7656">
        <v>14.879</v>
      </c>
      <c r="N7656">
        <v>50.472999999999999</v>
      </c>
      <c r="O7656">
        <v>2.0381</v>
      </c>
      <c r="P7656">
        <v>5752600</v>
      </c>
      <c r="Q7656">
        <v>393</v>
      </c>
      <c r="R7656">
        <v>9.5073399999999992</v>
      </c>
      <c r="S7656">
        <v>17.656500000000001</v>
      </c>
      <c r="T7656">
        <v>10.773199999999999</v>
      </c>
      <c r="U7656">
        <v>10.4458</v>
      </c>
      <c r="V7656">
        <v>7.2106399999999997</v>
      </c>
      <c r="W7656">
        <v>42.438000000000002</v>
      </c>
      <c r="X7656" t="s">
        <v>16887</v>
      </c>
      <c r="Y7656" t="s">
        <v>35567</v>
      </c>
      <c r="Z7656" t="s">
        <v>16889</v>
      </c>
      <c r="AA7656" t="s">
        <v>16889</v>
      </c>
      <c r="AB7656" t="s">
        <v>16890</v>
      </c>
      <c r="AC7656" t="s">
        <v>16891</v>
      </c>
      <c r="AD7656" t="s">
        <v>35568</v>
      </c>
      <c r="AE7656" t="s">
        <v>35569</v>
      </c>
    </row>
    <row r="7657" spans="1:31" x14ac:dyDescent="0.25">
      <c r="A7657">
        <v>13.381399999999999</v>
      </c>
      <c r="B7657">
        <v>12.577500000000001</v>
      </c>
      <c r="C7657">
        <v>12.450200000000001</v>
      </c>
      <c r="D7657">
        <v>11.644</v>
      </c>
      <c r="E7657" t="s">
        <v>27</v>
      </c>
      <c r="F7657">
        <v>2</v>
      </c>
      <c r="I7657" t="s">
        <v>35404</v>
      </c>
      <c r="J7657">
        <v>1</v>
      </c>
      <c r="K7657">
        <v>3.3033199999999999E-2</v>
      </c>
      <c r="L7657">
        <v>66.067999999999998</v>
      </c>
      <c r="M7657">
        <v>29.123999999999999</v>
      </c>
      <c r="N7657">
        <v>66.067999999999998</v>
      </c>
      <c r="O7657">
        <v>-3.3393000000000002</v>
      </c>
      <c r="P7657">
        <v>0</v>
      </c>
      <c r="Q7657">
        <v>1030</v>
      </c>
      <c r="R7657" t="s">
        <v>29</v>
      </c>
      <c r="S7657">
        <v>17.476900000000001</v>
      </c>
      <c r="T7657">
        <v>12.915800000000001</v>
      </c>
      <c r="U7657">
        <v>12.110799999999999</v>
      </c>
      <c r="V7657">
        <v>5.3661500000000002</v>
      </c>
      <c r="W7657">
        <v>50.053199999999997</v>
      </c>
      <c r="X7657" t="s">
        <v>35570</v>
      </c>
      <c r="Y7657">
        <v>1030</v>
      </c>
      <c r="Z7657" t="s">
        <v>35570</v>
      </c>
      <c r="AA7657" t="s">
        <v>35570</v>
      </c>
      <c r="AB7657" t="s">
        <v>35571</v>
      </c>
      <c r="AC7657" t="s">
        <v>35572</v>
      </c>
      <c r="AD7657" t="s">
        <v>35573</v>
      </c>
      <c r="AE7657" t="s">
        <v>35574</v>
      </c>
    </row>
    <row r="7658" spans="1:31" hidden="1" x14ac:dyDescent="0.25">
      <c r="A7658">
        <v>12.3383</v>
      </c>
      <c r="B7658">
        <v>12.369300000000001</v>
      </c>
      <c r="C7658">
        <v>12.5563</v>
      </c>
      <c r="D7658">
        <v>10.673500000000001</v>
      </c>
      <c r="E7658" t="s">
        <v>27</v>
      </c>
      <c r="F7658">
        <v>4</v>
      </c>
      <c r="I7658" t="s">
        <v>35404</v>
      </c>
      <c r="J7658">
        <v>0.99261900000000003</v>
      </c>
      <c r="K7658">
        <v>3.8959199999999999E-2</v>
      </c>
      <c r="L7658">
        <v>45.134999999999998</v>
      </c>
      <c r="M7658">
        <v>9.1618999999999993</v>
      </c>
      <c r="N7658">
        <v>45.134999999999998</v>
      </c>
      <c r="O7658">
        <v>-3.8834</v>
      </c>
      <c r="P7658">
        <v>20998000</v>
      </c>
      <c r="Q7658">
        <v>1567</v>
      </c>
      <c r="R7658">
        <v>10.762499999999999</v>
      </c>
      <c r="S7658">
        <v>19.3931</v>
      </c>
      <c r="T7658">
        <v>12.4473</v>
      </c>
      <c r="U7658">
        <v>11.5214</v>
      </c>
      <c r="V7658">
        <v>7.8717300000000003</v>
      </c>
      <c r="W7658">
        <v>47.937399999999997</v>
      </c>
      <c r="X7658" t="s">
        <v>35575</v>
      </c>
      <c r="Y7658" t="s">
        <v>35576</v>
      </c>
      <c r="Z7658" t="s">
        <v>35577</v>
      </c>
      <c r="AA7658" t="s">
        <v>35577</v>
      </c>
      <c r="AB7658" t="s">
        <v>35578</v>
      </c>
      <c r="AC7658" t="s">
        <v>35579</v>
      </c>
      <c r="AD7658" t="s">
        <v>35580</v>
      </c>
      <c r="AE7658" t="s">
        <v>35581</v>
      </c>
    </row>
    <row r="7659" spans="1:31" x14ac:dyDescent="0.25">
      <c r="A7659">
        <v>14.991300000000001</v>
      </c>
      <c r="B7659">
        <v>14.761699999999999</v>
      </c>
      <c r="C7659">
        <v>14.3248</v>
      </c>
      <c r="D7659">
        <v>14.656599999999999</v>
      </c>
      <c r="E7659" t="s">
        <v>27</v>
      </c>
      <c r="F7659">
        <v>2</v>
      </c>
      <c r="I7659" t="s">
        <v>35404</v>
      </c>
      <c r="J7659">
        <v>1</v>
      </c>
      <c r="K7659">
        <v>1.72363E-2</v>
      </c>
      <c r="L7659">
        <v>80.317999999999998</v>
      </c>
      <c r="M7659">
        <v>8.7609999999999992</v>
      </c>
      <c r="N7659">
        <v>80.317999999999998</v>
      </c>
      <c r="O7659">
        <v>3.7277999999999998</v>
      </c>
      <c r="P7659">
        <v>11961000</v>
      </c>
      <c r="Q7659">
        <v>129</v>
      </c>
      <c r="R7659" t="s">
        <v>29</v>
      </c>
      <c r="S7659">
        <v>18.823499999999999</v>
      </c>
      <c r="T7659">
        <v>14.658099999999999</v>
      </c>
      <c r="U7659">
        <v>14.709199999999999</v>
      </c>
      <c r="V7659">
        <v>4.1143299999999998</v>
      </c>
      <c r="W7659">
        <v>58.734499999999997</v>
      </c>
      <c r="X7659" t="s">
        <v>17935</v>
      </c>
      <c r="Y7659" t="s">
        <v>35582</v>
      </c>
      <c r="Z7659" t="s">
        <v>17926</v>
      </c>
      <c r="AA7659" t="s">
        <v>17926</v>
      </c>
      <c r="AB7659" t="s">
        <v>17927</v>
      </c>
      <c r="AC7659" t="s">
        <v>17928</v>
      </c>
      <c r="AD7659" t="s">
        <v>35583</v>
      </c>
      <c r="AE7659" t="s">
        <v>35584</v>
      </c>
    </row>
    <row r="7660" spans="1:31" x14ac:dyDescent="0.25">
      <c r="A7660">
        <v>12.606199999999999</v>
      </c>
      <c r="B7660">
        <v>11.573600000000001</v>
      </c>
      <c r="C7660">
        <v>12.335699999999999</v>
      </c>
      <c r="D7660">
        <v>12.305300000000001</v>
      </c>
      <c r="E7660" t="s">
        <v>27</v>
      </c>
      <c r="F7660">
        <v>3</v>
      </c>
      <c r="I7660" t="s">
        <v>35404</v>
      </c>
      <c r="J7660">
        <v>0.99999400000000005</v>
      </c>
      <c r="K7660">
        <v>1.50779E-4</v>
      </c>
      <c r="L7660">
        <v>93.028999999999996</v>
      </c>
      <c r="M7660">
        <v>57.195</v>
      </c>
      <c r="N7660">
        <v>93.028999999999996</v>
      </c>
      <c r="O7660">
        <v>-9.4157000000000005E-2</v>
      </c>
      <c r="P7660">
        <v>4281200</v>
      </c>
      <c r="Q7660">
        <v>27</v>
      </c>
      <c r="R7660">
        <v>10.145200000000001</v>
      </c>
      <c r="S7660">
        <v>17.923500000000001</v>
      </c>
      <c r="T7660">
        <v>12.4709</v>
      </c>
      <c r="U7660">
        <v>11.939500000000001</v>
      </c>
      <c r="V7660">
        <v>5.9840099999999996</v>
      </c>
      <c r="W7660">
        <v>48.820799999999998</v>
      </c>
      <c r="X7660" t="s">
        <v>18018</v>
      </c>
      <c r="Y7660" t="s">
        <v>8893</v>
      </c>
      <c r="Z7660" t="s">
        <v>18010</v>
      </c>
      <c r="AA7660" t="s">
        <v>18010</v>
      </c>
      <c r="AB7660" t="s">
        <v>18011</v>
      </c>
      <c r="AC7660" t="s">
        <v>18012</v>
      </c>
      <c r="AD7660" t="s">
        <v>35585</v>
      </c>
      <c r="AE7660" t="s">
        <v>35586</v>
      </c>
    </row>
    <row r="7661" spans="1:31" hidden="1" x14ac:dyDescent="0.25">
      <c r="A7661">
        <v>13.018000000000001</v>
      </c>
      <c r="B7661">
        <v>12.2111</v>
      </c>
      <c r="C7661">
        <v>11.216799999999999</v>
      </c>
      <c r="D7661">
        <v>11.545500000000001</v>
      </c>
      <c r="E7661" t="s">
        <v>27</v>
      </c>
      <c r="F7661">
        <v>3</v>
      </c>
      <c r="I7661" t="s">
        <v>35404</v>
      </c>
      <c r="J7661">
        <v>1</v>
      </c>
      <c r="K7661">
        <v>4.0928399999999997E-2</v>
      </c>
      <c r="L7661">
        <v>56.042999999999999</v>
      </c>
      <c r="M7661">
        <v>9.6530000000000005</v>
      </c>
      <c r="N7661">
        <v>56.042999999999999</v>
      </c>
      <c r="O7661">
        <v>2.4020000000000001</v>
      </c>
      <c r="P7661">
        <v>8844600</v>
      </c>
      <c r="Q7661">
        <v>484</v>
      </c>
      <c r="R7661">
        <v>11.3911</v>
      </c>
      <c r="S7661">
        <v>19.2958</v>
      </c>
      <c r="T7661">
        <v>12.1174</v>
      </c>
      <c r="U7661">
        <v>11.878299999999999</v>
      </c>
      <c r="V7661">
        <v>7.4175399999999998</v>
      </c>
      <c r="W7661">
        <v>47.991399999999999</v>
      </c>
      <c r="X7661" t="s">
        <v>18075</v>
      </c>
      <c r="Y7661">
        <v>484</v>
      </c>
      <c r="Z7661" t="s">
        <v>18075</v>
      </c>
      <c r="AA7661" t="s">
        <v>18075</v>
      </c>
      <c r="AB7661" t="s">
        <v>18076</v>
      </c>
      <c r="AC7661" t="s">
        <v>18077</v>
      </c>
      <c r="AD7661" t="s">
        <v>35587</v>
      </c>
      <c r="AE7661" t="s">
        <v>35588</v>
      </c>
    </row>
    <row r="7662" spans="1:31" hidden="1" x14ac:dyDescent="0.25">
      <c r="A7662">
        <v>13.018000000000001</v>
      </c>
      <c r="B7662">
        <v>12.2111</v>
      </c>
      <c r="C7662">
        <v>11.216799999999999</v>
      </c>
      <c r="D7662">
        <v>11.545500000000001</v>
      </c>
      <c r="E7662" t="s">
        <v>27</v>
      </c>
      <c r="F7662">
        <v>3</v>
      </c>
      <c r="I7662" t="s">
        <v>35404</v>
      </c>
      <c r="J7662">
        <v>1</v>
      </c>
      <c r="K7662">
        <v>4.0928399999999997E-2</v>
      </c>
      <c r="L7662">
        <v>56.042999999999999</v>
      </c>
      <c r="M7662">
        <v>9.6530000000000005</v>
      </c>
      <c r="N7662">
        <v>56.042999999999999</v>
      </c>
      <c r="O7662">
        <v>2.4020000000000001</v>
      </c>
      <c r="P7662">
        <v>8844600</v>
      </c>
      <c r="Q7662">
        <v>488</v>
      </c>
      <c r="R7662">
        <v>11.3911</v>
      </c>
      <c r="S7662">
        <v>19.2958</v>
      </c>
      <c r="T7662">
        <v>12.1174</v>
      </c>
      <c r="U7662">
        <v>11.878299999999999</v>
      </c>
      <c r="V7662">
        <v>7.4175399999999998</v>
      </c>
      <c r="W7662">
        <v>47.991399999999999</v>
      </c>
      <c r="X7662" t="s">
        <v>18075</v>
      </c>
      <c r="Y7662">
        <v>488</v>
      </c>
      <c r="Z7662" t="s">
        <v>18075</v>
      </c>
      <c r="AA7662" t="s">
        <v>18075</v>
      </c>
      <c r="AB7662" t="s">
        <v>18076</v>
      </c>
      <c r="AC7662" t="s">
        <v>18077</v>
      </c>
      <c r="AD7662" t="s">
        <v>35589</v>
      </c>
      <c r="AE7662" t="s">
        <v>35590</v>
      </c>
    </row>
    <row r="7663" spans="1:31" hidden="1" x14ac:dyDescent="0.25">
      <c r="A7663">
        <v>10.1823</v>
      </c>
      <c r="B7663">
        <v>10.295999999999999</v>
      </c>
      <c r="C7663">
        <v>10.3215</v>
      </c>
      <c r="D7663">
        <v>10.275399999999999</v>
      </c>
      <c r="E7663" t="s">
        <v>27</v>
      </c>
      <c r="F7663">
        <v>3</v>
      </c>
      <c r="I7663" t="s">
        <v>35404</v>
      </c>
      <c r="J7663">
        <v>1</v>
      </c>
      <c r="K7663">
        <v>4.23884E-2</v>
      </c>
      <c r="L7663">
        <v>62.088000000000001</v>
      </c>
      <c r="M7663">
        <v>8.7878000000000007</v>
      </c>
      <c r="N7663">
        <v>62.088000000000001</v>
      </c>
      <c r="O7663">
        <v>-0.43709999999999999</v>
      </c>
      <c r="P7663">
        <v>0</v>
      </c>
      <c r="Q7663">
        <v>597</v>
      </c>
      <c r="R7663" t="s">
        <v>29</v>
      </c>
      <c r="S7663">
        <v>17.197600000000001</v>
      </c>
      <c r="T7663">
        <v>10.251899999999999</v>
      </c>
      <c r="U7663">
        <v>10.2857</v>
      </c>
      <c r="V7663">
        <v>6.9118700000000004</v>
      </c>
      <c r="W7663">
        <v>41.075200000000002</v>
      </c>
      <c r="X7663" t="s">
        <v>35591</v>
      </c>
      <c r="Y7663" t="s">
        <v>35592</v>
      </c>
      <c r="Z7663" t="s">
        <v>35593</v>
      </c>
      <c r="AA7663" t="s">
        <v>35593</v>
      </c>
      <c r="AB7663" t="s">
        <v>35594</v>
      </c>
      <c r="AC7663" t="s">
        <v>35595</v>
      </c>
      <c r="AD7663" t="s">
        <v>35596</v>
      </c>
      <c r="AE7663" t="s">
        <v>35597</v>
      </c>
    </row>
    <row r="7664" spans="1:31" x14ac:dyDescent="0.25">
      <c r="A7664">
        <v>13.2813</v>
      </c>
      <c r="B7664">
        <v>12.7544</v>
      </c>
      <c r="C7664">
        <v>13.0093</v>
      </c>
      <c r="D7664">
        <v>12.7369</v>
      </c>
      <c r="E7664" t="s">
        <v>27</v>
      </c>
      <c r="F7664">
        <v>3</v>
      </c>
      <c r="I7664" t="s">
        <v>35404</v>
      </c>
      <c r="J7664">
        <v>0.86764600000000003</v>
      </c>
      <c r="K7664">
        <v>4.3765999999999999E-2</v>
      </c>
      <c r="L7664">
        <v>74.048000000000002</v>
      </c>
      <c r="M7664">
        <v>53.591999999999999</v>
      </c>
      <c r="N7664">
        <v>74.048000000000002</v>
      </c>
      <c r="O7664">
        <v>0.89022999999999997</v>
      </c>
      <c r="P7664">
        <v>0</v>
      </c>
      <c r="Q7664">
        <v>323</v>
      </c>
      <c r="R7664" t="s">
        <v>29</v>
      </c>
      <c r="S7664">
        <v>17.084800000000001</v>
      </c>
      <c r="T7664">
        <v>13.145300000000001</v>
      </c>
      <c r="U7664">
        <v>12.745699999999999</v>
      </c>
      <c r="V7664">
        <v>4.3391400000000004</v>
      </c>
      <c r="W7664">
        <v>51.7819</v>
      </c>
      <c r="X7664" t="s">
        <v>19844</v>
      </c>
      <c r="Y7664" t="s">
        <v>35598</v>
      </c>
      <c r="Z7664" t="s">
        <v>19846</v>
      </c>
      <c r="AA7664" t="s">
        <v>19846</v>
      </c>
      <c r="AB7664" t="s">
        <v>19847</v>
      </c>
      <c r="AC7664" t="s">
        <v>19848</v>
      </c>
      <c r="AD7664" t="s">
        <v>35599</v>
      </c>
      <c r="AE7664" t="s">
        <v>35600</v>
      </c>
    </row>
    <row r="7665" spans="1:31" x14ac:dyDescent="0.25">
      <c r="A7665">
        <v>13.308299999999999</v>
      </c>
      <c r="B7665">
        <v>12.964499999999999</v>
      </c>
      <c r="C7665">
        <v>12.7727</v>
      </c>
      <c r="D7665">
        <v>12.832000000000001</v>
      </c>
      <c r="E7665" t="s">
        <v>27</v>
      </c>
      <c r="F7665">
        <v>2</v>
      </c>
      <c r="I7665" t="s">
        <v>35404</v>
      </c>
      <c r="J7665">
        <v>0.99997100000000005</v>
      </c>
      <c r="K7665">
        <v>2.6158500000000001E-2</v>
      </c>
      <c r="L7665">
        <v>59.606999999999999</v>
      </c>
      <c r="M7665">
        <v>11.292999999999999</v>
      </c>
      <c r="N7665">
        <v>59.606999999999999</v>
      </c>
      <c r="O7665">
        <v>3.3959000000000001</v>
      </c>
      <c r="P7665">
        <v>1528700</v>
      </c>
      <c r="Q7665">
        <v>244</v>
      </c>
      <c r="R7665" t="s">
        <v>29</v>
      </c>
      <c r="S7665">
        <v>15.738099999999999</v>
      </c>
      <c r="T7665">
        <v>13.0405</v>
      </c>
      <c r="U7665">
        <v>12.898300000000001</v>
      </c>
      <c r="V7665">
        <v>2.8398599999999998</v>
      </c>
      <c r="W7665">
        <v>51.877600000000001</v>
      </c>
      <c r="X7665" t="s">
        <v>35601</v>
      </c>
      <c r="Y7665">
        <v>244</v>
      </c>
      <c r="Z7665" t="s">
        <v>35601</v>
      </c>
      <c r="AA7665" t="s">
        <v>35601</v>
      </c>
      <c r="AB7665" t="s">
        <v>35602</v>
      </c>
      <c r="AC7665" t="s">
        <v>35603</v>
      </c>
      <c r="AD7665" t="s">
        <v>35604</v>
      </c>
      <c r="AE7665" t="s">
        <v>35605</v>
      </c>
    </row>
    <row r="7666" spans="1:31" x14ac:dyDescent="0.25">
      <c r="A7666">
        <v>14.1266</v>
      </c>
      <c r="B7666">
        <v>14.030799999999999</v>
      </c>
      <c r="C7666">
        <v>13.906700000000001</v>
      </c>
      <c r="D7666">
        <v>13.804399999999999</v>
      </c>
      <c r="E7666" t="s">
        <v>27</v>
      </c>
      <c r="F7666">
        <v>3</v>
      </c>
      <c r="I7666" t="s">
        <v>35404</v>
      </c>
      <c r="J7666">
        <v>0.99978699999999998</v>
      </c>
      <c r="K7666">
        <v>4.7501799999999997E-2</v>
      </c>
      <c r="L7666">
        <v>45.872999999999998</v>
      </c>
      <c r="M7666">
        <v>19.512</v>
      </c>
      <c r="N7666">
        <v>45.872999999999998</v>
      </c>
      <c r="O7666">
        <v>-2.3752</v>
      </c>
      <c r="P7666">
        <v>2164100</v>
      </c>
      <c r="Q7666">
        <v>350</v>
      </c>
      <c r="R7666" t="s">
        <v>29</v>
      </c>
      <c r="S7666">
        <v>16.083600000000001</v>
      </c>
      <c r="T7666">
        <v>14.0167</v>
      </c>
      <c r="U7666">
        <v>13.9176</v>
      </c>
      <c r="V7666">
        <v>2.1660300000000001</v>
      </c>
      <c r="W7666">
        <v>55.868499999999997</v>
      </c>
      <c r="X7666" t="s">
        <v>22978</v>
      </c>
      <c r="Y7666" t="s">
        <v>35606</v>
      </c>
      <c r="Z7666" t="s">
        <v>22970</v>
      </c>
      <c r="AA7666" t="s">
        <v>22970</v>
      </c>
      <c r="AB7666" t="s">
        <v>22971</v>
      </c>
      <c r="AC7666" t="s">
        <v>22972</v>
      </c>
      <c r="AD7666" t="s">
        <v>35607</v>
      </c>
      <c r="AE7666" t="s">
        <v>35608</v>
      </c>
    </row>
    <row r="7667" spans="1:31" x14ac:dyDescent="0.25">
      <c r="A7667">
        <v>16.697099999999999</v>
      </c>
      <c r="B7667">
        <v>15.8933</v>
      </c>
      <c r="C7667">
        <v>16.176100000000002</v>
      </c>
      <c r="D7667">
        <v>15.102499999999999</v>
      </c>
      <c r="E7667" t="s">
        <v>27</v>
      </c>
      <c r="F7667">
        <v>5</v>
      </c>
      <c r="I7667" t="s">
        <v>35404</v>
      </c>
      <c r="J7667">
        <v>0.76389200000000002</v>
      </c>
      <c r="K7667">
        <v>3.4583200000000001E-2</v>
      </c>
      <c r="L7667">
        <v>42.658999999999999</v>
      </c>
      <c r="M7667">
        <v>6.1760999999999999</v>
      </c>
      <c r="N7667">
        <v>42.658999999999999</v>
      </c>
      <c r="O7667">
        <v>-1.9047000000000001</v>
      </c>
      <c r="P7667">
        <v>12624000</v>
      </c>
      <c r="Q7667">
        <v>16</v>
      </c>
      <c r="R7667">
        <v>9.7881300000000007</v>
      </c>
      <c r="S7667">
        <v>18.000900000000001</v>
      </c>
      <c r="T7667">
        <v>16.436599999999999</v>
      </c>
      <c r="U7667">
        <v>15.4979</v>
      </c>
      <c r="V7667">
        <v>2.5029599999999999</v>
      </c>
      <c r="W7667">
        <v>63.869100000000003</v>
      </c>
      <c r="X7667" t="s">
        <v>35609</v>
      </c>
      <c r="Y7667">
        <v>16</v>
      </c>
      <c r="Z7667" t="s">
        <v>35609</v>
      </c>
      <c r="AA7667" t="s">
        <v>35609</v>
      </c>
      <c r="AD7667" t="s">
        <v>35610</v>
      </c>
      <c r="AE7667" t="s">
        <v>35611</v>
      </c>
    </row>
    <row r="7668" spans="1:31" x14ac:dyDescent="0.25">
      <c r="A7668">
        <v>14.410500000000001</v>
      </c>
      <c r="B7668">
        <v>13.6317</v>
      </c>
      <c r="C7668">
        <v>13.9003</v>
      </c>
      <c r="D7668">
        <v>13.002700000000001</v>
      </c>
      <c r="E7668" t="s">
        <v>27</v>
      </c>
      <c r="F7668">
        <v>2</v>
      </c>
      <c r="I7668" t="s">
        <v>35404</v>
      </c>
      <c r="J7668">
        <v>0.99389000000000005</v>
      </c>
      <c r="K7668">
        <v>1.7842199999999999E-2</v>
      </c>
      <c r="L7668">
        <v>79.986000000000004</v>
      </c>
      <c r="M7668">
        <v>41.110999999999997</v>
      </c>
      <c r="N7668">
        <v>79.986000000000004</v>
      </c>
      <c r="O7668">
        <v>0.60128999999999999</v>
      </c>
      <c r="P7668">
        <v>0</v>
      </c>
      <c r="Q7668">
        <v>679</v>
      </c>
      <c r="R7668" t="s">
        <v>29</v>
      </c>
      <c r="S7668">
        <v>16.920000000000002</v>
      </c>
      <c r="T7668">
        <v>14.1554</v>
      </c>
      <c r="U7668">
        <v>13.3172</v>
      </c>
      <c r="V7668">
        <v>3.6027800000000001</v>
      </c>
      <c r="W7668">
        <v>54.9452</v>
      </c>
      <c r="X7668" t="s">
        <v>35612</v>
      </c>
      <c r="Y7668" t="s">
        <v>35613</v>
      </c>
      <c r="Z7668" t="s">
        <v>35614</v>
      </c>
      <c r="AA7668" t="s">
        <v>35614</v>
      </c>
      <c r="AB7668" t="s">
        <v>35615</v>
      </c>
      <c r="AC7668" t="s">
        <v>35616</v>
      </c>
      <c r="AD7668" t="s">
        <v>35617</v>
      </c>
      <c r="AE7668" t="s">
        <v>35618</v>
      </c>
    </row>
    <row r="7669" spans="1:31" x14ac:dyDescent="0.25">
      <c r="A7669">
        <v>14.254099999999999</v>
      </c>
      <c r="B7669">
        <v>13.1671</v>
      </c>
      <c r="C7669">
        <v>13.2951</v>
      </c>
      <c r="D7669">
        <v>13.3437</v>
      </c>
      <c r="E7669" t="s">
        <v>27</v>
      </c>
      <c r="F7669">
        <v>4</v>
      </c>
      <c r="I7669" t="s">
        <v>35404</v>
      </c>
      <c r="J7669">
        <v>0.98094700000000001</v>
      </c>
      <c r="K7669">
        <v>4.0160599999999998E-2</v>
      </c>
      <c r="L7669">
        <v>41.207999999999998</v>
      </c>
      <c r="M7669">
        <v>14.791</v>
      </c>
      <c r="N7669">
        <v>41.207999999999998</v>
      </c>
      <c r="O7669">
        <v>2.0606999999999999E-3</v>
      </c>
      <c r="P7669">
        <v>2751600</v>
      </c>
      <c r="Q7669">
        <v>867</v>
      </c>
      <c r="R7669">
        <v>9.4297199999999997</v>
      </c>
      <c r="S7669">
        <v>17.232299999999999</v>
      </c>
      <c r="T7669">
        <v>13.7746</v>
      </c>
      <c r="U7669">
        <v>13.2554</v>
      </c>
      <c r="V7669">
        <v>3.9768599999999998</v>
      </c>
      <c r="W7669">
        <v>54.06</v>
      </c>
      <c r="X7669" t="s">
        <v>35619</v>
      </c>
      <c r="Y7669">
        <v>867</v>
      </c>
      <c r="Z7669" t="s">
        <v>35619</v>
      </c>
      <c r="AA7669" t="s">
        <v>35619</v>
      </c>
      <c r="AB7669" t="s">
        <v>35620</v>
      </c>
      <c r="AC7669" t="s">
        <v>35621</v>
      </c>
      <c r="AD7669" t="s">
        <v>35622</v>
      </c>
      <c r="AE7669" t="s">
        <v>35623</v>
      </c>
    </row>
    <row r="7670" spans="1:31" x14ac:dyDescent="0.25">
      <c r="A7670">
        <v>15.160299999999999</v>
      </c>
      <c r="B7670">
        <v>15.0519</v>
      </c>
      <c r="C7670">
        <v>14.7035</v>
      </c>
      <c r="D7670">
        <v>14.8072</v>
      </c>
      <c r="E7670" t="s">
        <v>27</v>
      </c>
      <c r="F7670">
        <v>2</v>
      </c>
      <c r="I7670" t="s">
        <v>35404</v>
      </c>
      <c r="J7670">
        <v>1</v>
      </c>
      <c r="K7670">
        <v>4.7501399999999999E-2</v>
      </c>
      <c r="L7670">
        <v>76.774000000000001</v>
      </c>
      <c r="M7670">
        <v>18.814</v>
      </c>
      <c r="N7670">
        <v>76.774000000000001</v>
      </c>
      <c r="O7670">
        <v>3.2025999999999999</v>
      </c>
      <c r="P7670">
        <v>18929000</v>
      </c>
      <c r="Q7670">
        <v>1141</v>
      </c>
      <c r="R7670">
        <v>12.426</v>
      </c>
      <c r="S7670">
        <v>18.557300000000001</v>
      </c>
      <c r="T7670">
        <v>14.931900000000001</v>
      </c>
      <c r="U7670">
        <v>14.929600000000001</v>
      </c>
      <c r="V7670">
        <v>3.6276999999999999</v>
      </c>
      <c r="W7670">
        <v>59.722900000000003</v>
      </c>
      <c r="X7670" t="s">
        <v>35624</v>
      </c>
      <c r="Y7670" t="s">
        <v>35625</v>
      </c>
      <c r="Z7670" t="s">
        <v>26621</v>
      </c>
      <c r="AA7670" t="s">
        <v>26621</v>
      </c>
      <c r="AB7670" t="s">
        <v>26622</v>
      </c>
      <c r="AC7670" t="s">
        <v>26623</v>
      </c>
      <c r="AD7670" t="s">
        <v>35626</v>
      </c>
      <c r="AE7670" t="s">
        <v>35627</v>
      </c>
    </row>
    <row r="7671" spans="1:31" hidden="1" x14ac:dyDescent="0.25">
      <c r="A7671">
        <v>13.1563</v>
      </c>
      <c r="B7671">
        <v>10.5685</v>
      </c>
      <c r="C7671">
        <v>9.9676600000000004</v>
      </c>
      <c r="D7671">
        <v>10.1007</v>
      </c>
      <c r="E7671" t="s">
        <v>27</v>
      </c>
      <c r="F7671">
        <v>2</v>
      </c>
      <c r="I7671" t="s">
        <v>35404</v>
      </c>
      <c r="J7671">
        <v>1</v>
      </c>
      <c r="K7671">
        <v>7.3240900000000001E-3</v>
      </c>
      <c r="L7671">
        <v>89.543000000000006</v>
      </c>
      <c r="M7671">
        <v>26.452000000000002</v>
      </c>
      <c r="N7671">
        <v>89.543000000000006</v>
      </c>
      <c r="O7671">
        <v>-3.9460999999999999</v>
      </c>
      <c r="P7671">
        <v>27651000</v>
      </c>
      <c r="Q7671">
        <v>565</v>
      </c>
      <c r="R7671">
        <v>8.3891399999999994</v>
      </c>
      <c r="S7671">
        <v>17.9343</v>
      </c>
      <c r="T7671">
        <v>11.561999999999999</v>
      </c>
      <c r="U7671">
        <v>10.3346</v>
      </c>
      <c r="V7671">
        <v>7.5997399999999997</v>
      </c>
      <c r="W7671">
        <v>43.793199999999999</v>
      </c>
      <c r="X7671" t="s">
        <v>35628</v>
      </c>
      <c r="Y7671">
        <v>565</v>
      </c>
      <c r="Z7671" t="s">
        <v>35628</v>
      </c>
      <c r="AA7671" t="s">
        <v>35628</v>
      </c>
      <c r="AB7671" t="s">
        <v>35629</v>
      </c>
      <c r="AC7671" t="s">
        <v>35630</v>
      </c>
      <c r="AD7671" t="s">
        <v>35631</v>
      </c>
      <c r="AE7671" t="s">
        <v>35632</v>
      </c>
    </row>
    <row r="7672" spans="1:31" hidden="1" x14ac:dyDescent="0.25">
      <c r="A7672">
        <v>13.1563</v>
      </c>
      <c r="B7672">
        <v>10.5685</v>
      </c>
      <c r="C7672">
        <v>9.9676600000000004</v>
      </c>
      <c r="D7672">
        <v>10.1007</v>
      </c>
      <c r="E7672" t="s">
        <v>27</v>
      </c>
      <c r="F7672">
        <v>2</v>
      </c>
      <c r="I7672" t="s">
        <v>35404</v>
      </c>
      <c r="J7672">
        <v>1</v>
      </c>
      <c r="K7672">
        <v>7.3240900000000001E-3</v>
      </c>
      <c r="L7672">
        <v>89.543000000000006</v>
      </c>
      <c r="M7672">
        <v>26.452000000000002</v>
      </c>
      <c r="N7672">
        <v>89.543000000000006</v>
      </c>
      <c r="O7672">
        <v>-3.9460999999999999</v>
      </c>
      <c r="P7672">
        <v>27651000</v>
      </c>
      <c r="Q7672">
        <v>566</v>
      </c>
      <c r="R7672">
        <v>8.3891399999999994</v>
      </c>
      <c r="S7672">
        <v>17.9343</v>
      </c>
      <c r="T7672">
        <v>11.561999999999999</v>
      </c>
      <c r="U7672">
        <v>10.3346</v>
      </c>
      <c r="V7672">
        <v>7.5997399999999997</v>
      </c>
      <c r="W7672">
        <v>43.793199999999999</v>
      </c>
      <c r="X7672" t="s">
        <v>35628</v>
      </c>
      <c r="Y7672">
        <v>566</v>
      </c>
      <c r="Z7672" t="s">
        <v>35628</v>
      </c>
      <c r="AA7672" t="s">
        <v>35628</v>
      </c>
      <c r="AB7672" t="s">
        <v>35629</v>
      </c>
      <c r="AC7672" t="s">
        <v>35630</v>
      </c>
      <c r="AD7672" t="s">
        <v>35633</v>
      </c>
      <c r="AE7672" t="s">
        <v>35634</v>
      </c>
    </row>
    <row r="7673" spans="1:31" hidden="1" x14ac:dyDescent="0.25">
      <c r="A7673">
        <v>10.739100000000001</v>
      </c>
      <c r="B7673">
        <v>10.453099999999999</v>
      </c>
      <c r="C7673">
        <v>9.9424700000000001</v>
      </c>
      <c r="D7673">
        <v>10.642099999999999</v>
      </c>
      <c r="E7673" t="s">
        <v>27</v>
      </c>
      <c r="F7673">
        <v>3</v>
      </c>
      <c r="I7673" t="s">
        <v>35404</v>
      </c>
      <c r="J7673">
        <v>0.88209499999999996</v>
      </c>
      <c r="K7673">
        <v>3.1472399999999999E-3</v>
      </c>
      <c r="L7673">
        <v>81.346000000000004</v>
      </c>
      <c r="M7673">
        <v>24.007999999999999</v>
      </c>
      <c r="N7673">
        <v>81.346000000000004</v>
      </c>
      <c r="O7673">
        <v>4.6599000000000002E-2</v>
      </c>
      <c r="P7673">
        <v>2796100</v>
      </c>
      <c r="Q7673">
        <v>344</v>
      </c>
      <c r="R7673" t="s">
        <v>29</v>
      </c>
      <c r="S7673">
        <v>17.5456</v>
      </c>
      <c r="T7673">
        <v>10.3408</v>
      </c>
      <c r="U7673">
        <v>10.547599999999999</v>
      </c>
      <c r="V7673">
        <v>6.9979500000000003</v>
      </c>
      <c r="W7673">
        <v>41.776800000000001</v>
      </c>
      <c r="X7673" t="s">
        <v>27457</v>
      </c>
      <c r="Y7673" t="s">
        <v>35635</v>
      </c>
      <c r="Z7673" t="s">
        <v>27459</v>
      </c>
      <c r="AA7673" t="s">
        <v>27459</v>
      </c>
      <c r="AB7673" t="s">
        <v>27460</v>
      </c>
      <c r="AC7673" t="s">
        <v>27461</v>
      </c>
      <c r="AD7673" t="s">
        <v>35636</v>
      </c>
      <c r="AE7673" t="s">
        <v>35637</v>
      </c>
    </row>
    <row r="7674" spans="1:31" hidden="1" x14ac:dyDescent="0.25">
      <c r="A7674">
        <v>10.739100000000001</v>
      </c>
      <c r="B7674">
        <v>10.453099999999999</v>
      </c>
      <c r="C7674">
        <v>9.9424700000000001</v>
      </c>
      <c r="D7674">
        <v>10.642099999999999</v>
      </c>
      <c r="E7674" t="s">
        <v>27</v>
      </c>
      <c r="F7674">
        <v>3</v>
      </c>
      <c r="I7674" t="s">
        <v>35404</v>
      </c>
      <c r="J7674">
        <v>0.99923799999999996</v>
      </c>
      <c r="K7674">
        <v>3.1472399999999999E-3</v>
      </c>
      <c r="L7674">
        <v>81.346000000000004</v>
      </c>
      <c r="M7674">
        <v>24.007999999999999</v>
      </c>
      <c r="N7674">
        <v>81.346000000000004</v>
      </c>
      <c r="O7674">
        <v>4.6599000000000002E-2</v>
      </c>
      <c r="P7674">
        <v>8224700</v>
      </c>
      <c r="Q7674">
        <v>348</v>
      </c>
      <c r="R7674" t="s">
        <v>29</v>
      </c>
      <c r="S7674">
        <v>17.5456</v>
      </c>
      <c r="T7674">
        <v>10.3408</v>
      </c>
      <c r="U7674">
        <v>10.547599999999999</v>
      </c>
      <c r="V7674">
        <v>6.9979500000000003</v>
      </c>
      <c r="W7674">
        <v>41.776800000000001</v>
      </c>
      <c r="X7674" t="s">
        <v>27457</v>
      </c>
      <c r="Y7674" t="s">
        <v>35638</v>
      </c>
      <c r="Z7674" t="s">
        <v>27459</v>
      </c>
      <c r="AA7674" t="s">
        <v>27459</v>
      </c>
      <c r="AB7674" t="s">
        <v>27460</v>
      </c>
      <c r="AC7674" t="s">
        <v>27461</v>
      </c>
      <c r="AD7674" t="s">
        <v>35639</v>
      </c>
      <c r="AE7674" t="s">
        <v>35640</v>
      </c>
    </row>
    <row r="7675" spans="1:31" x14ac:dyDescent="0.25">
      <c r="A7675">
        <v>14.9756</v>
      </c>
      <c r="B7675">
        <v>15.0023</v>
      </c>
      <c r="C7675">
        <v>14.4979</v>
      </c>
      <c r="D7675">
        <v>14.633800000000001</v>
      </c>
      <c r="E7675" t="s">
        <v>27</v>
      </c>
      <c r="F7675">
        <v>3</v>
      </c>
      <c r="I7675" t="s">
        <v>35404</v>
      </c>
      <c r="J7675">
        <v>0.99876299999999996</v>
      </c>
      <c r="K7675">
        <v>3.1451899999999998E-2</v>
      </c>
      <c r="L7675">
        <v>53.395000000000003</v>
      </c>
      <c r="M7675">
        <v>24.73</v>
      </c>
      <c r="N7675">
        <v>53.395000000000003</v>
      </c>
      <c r="O7675">
        <v>-1.3619000000000001</v>
      </c>
      <c r="P7675">
        <v>104760000</v>
      </c>
      <c r="Q7675">
        <v>421</v>
      </c>
      <c r="R7675" t="s">
        <v>29</v>
      </c>
      <c r="S7675">
        <v>17.302099999999999</v>
      </c>
      <c r="T7675">
        <v>14.736700000000001</v>
      </c>
      <c r="U7675">
        <v>14.818099999999999</v>
      </c>
      <c r="V7675">
        <v>2.484</v>
      </c>
      <c r="W7675">
        <v>59.1096</v>
      </c>
      <c r="X7675" t="s">
        <v>35641</v>
      </c>
      <c r="Y7675">
        <v>421</v>
      </c>
      <c r="Z7675" t="s">
        <v>35641</v>
      </c>
      <c r="AA7675" t="s">
        <v>35641</v>
      </c>
      <c r="AB7675" t="s">
        <v>35642</v>
      </c>
      <c r="AC7675" t="s">
        <v>35643</v>
      </c>
      <c r="AD7675" t="s">
        <v>35644</v>
      </c>
      <c r="AE7675" t="s">
        <v>35645</v>
      </c>
    </row>
    <row r="7676" spans="1:31" x14ac:dyDescent="0.25">
      <c r="A7676">
        <v>16.194600000000001</v>
      </c>
      <c r="B7676">
        <v>17.601400000000002</v>
      </c>
      <c r="C7676">
        <v>16.277899999999999</v>
      </c>
      <c r="D7676">
        <v>15.155799999999999</v>
      </c>
      <c r="E7676" t="s">
        <v>27</v>
      </c>
      <c r="F7676">
        <v>3</v>
      </c>
      <c r="I7676" t="s">
        <v>35404</v>
      </c>
      <c r="J7676">
        <v>0.99768900000000005</v>
      </c>
      <c r="K7676">
        <v>5.5151400000000003E-2</v>
      </c>
      <c r="L7676">
        <v>44.436</v>
      </c>
      <c r="M7676">
        <v>16.326000000000001</v>
      </c>
      <c r="N7676">
        <v>44.436</v>
      </c>
      <c r="O7676">
        <v>1.8481000000000001</v>
      </c>
      <c r="P7676">
        <v>0</v>
      </c>
      <c r="Q7676">
        <v>13101</v>
      </c>
      <c r="R7676">
        <v>10.5015</v>
      </c>
      <c r="S7676">
        <v>16.151</v>
      </c>
      <c r="T7676">
        <v>16.2363</v>
      </c>
      <c r="U7676">
        <v>16.378599999999999</v>
      </c>
      <c r="V7676">
        <v>-0.227602</v>
      </c>
      <c r="W7676">
        <v>65.229699999999994</v>
      </c>
      <c r="X7676" t="s">
        <v>28858</v>
      </c>
      <c r="Y7676" t="s">
        <v>35646</v>
      </c>
      <c r="Z7676" t="s">
        <v>28853</v>
      </c>
      <c r="AA7676" t="s">
        <v>28853</v>
      </c>
      <c r="AB7676" t="s">
        <v>28854</v>
      </c>
      <c r="AC7676" t="s">
        <v>28855</v>
      </c>
      <c r="AD7676" t="s">
        <v>35647</v>
      </c>
      <c r="AE7676" t="s">
        <v>35648</v>
      </c>
    </row>
    <row r="7677" spans="1:31" hidden="1" x14ac:dyDescent="0.25">
      <c r="A7677">
        <v>12.954599999999999</v>
      </c>
      <c r="B7677">
        <v>12.4983</v>
      </c>
      <c r="C7677">
        <v>12.8399</v>
      </c>
      <c r="D7677">
        <v>12.6225</v>
      </c>
      <c r="E7677" t="s">
        <v>27</v>
      </c>
      <c r="F7677">
        <v>2</v>
      </c>
      <c r="I7677" t="s">
        <v>35404</v>
      </c>
      <c r="J7677">
        <v>1</v>
      </c>
      <c r="K7677">
        <v>4.1005699999999999E-2</v>
      </c>
      <c r="L7677">
        <v>51.066000000000003</v>
      </c>
      <c r="M7677">
        <v>10.339</v>
      </c>
      <c r="N7677">
        <v>51.066000000000003</v>
      </c>
      <c r="O7677">
        <v>4.3982000000000001</v>
      </c>
      <c r="P7677">
        <v>34151000</v>
      </c>
      <c r="Q7677">
        <v>529</v>
      </c>
      <c r="R7677">
        <v>14.1568</v>
      </c>
      <c r="S7677">
        <v>20.418500000000002</v>
      </c>
      <c r="T7677">
        <v>12.8973</v>
      </c>
      <c r="U7677">
        <v>12.5604</v>
      </c>
      <c r="V7677">
        <v>7.8581200000000004</v>
      </c>
      <c r="W7677">
        <v>50.915300000000002</v>
      </c>
      <c r="X7677" t="s">
        <v>35649</v>
      </c>
      <c r="Y7677" t="s">
        <v>35650</v>
      </c>
      <c r="Z7677" t="s">
        <v>35651</v>
      </c>
      <c r="AA7677" t="s">
        <v>35651</v>
      </c>
      <c r="AB7677" t="s">
        <v>35652</v>
      </c>
      <c r="AC7677" t="s">
        <v>35653</v>
      </c>
      <c r="AD7677" t="s">
        <v>35654</v>
      </c>
      <c r="AE7677" t="s">
        <v>35655</v>
      </c>
    </row>
    <row r="7678" spans="1:31" x14ac:dyDescent="0.25">
      <c r="A7678">
        <v>14.860799999999999</v>
      </c>
      <c r="B7678">
        <v>14.669700000000001</v>
      </c>
      <c r="C7678">
        <v>14.555300000000001</v>
      </c>
      <c r="D7678">
        <v>13.9962</v>
      </c>
      <c r="E7678" t="s">
        <v>27</v>
      </c>
      <c r="F7678">
        <v>2</v>
      </c>
      <c r="I7678" t="s">
        <v>35404</v>
      </c>
      <c r="J7678">
        <v>1</v>
      </c>
      <c r="K7678">
        <v>1.9695899999999999E-2</v>
      </c>
      <c r="L7678">
        <v>76.221000000000004</v>
      </c>
      <c r="M7678">
        <v>20.869</v>
      </c>
      <c r="N7678">
        <v>76.221000000000004</v>
      </c>
      <c r="O7678">
        <v>-1.6822999999999999</v>
      </c>
      <c r="P7678">
        <v>4921700</v>
      </c>
      <c r="Q7678">
        <v>602</v>
      </c>
      <c r="R7678" t="s">
        <v>29</v>
      </c>
      <c r="S7678">
        <v>16.536200000000001</v>
      </c>
      <c r="T7678">
        <v>14.7081</v>
      </c>
      <c r="U7678">
        <v>14.333</v>
      </c>
      <c r="V7678">
        <v>2.2032500000000002</v>
      </c>
      <c r="W7678">
        <v>58.082099999999997</v>
      </c>
      <c r="X7678" t="s">
        <v>29957</v>
      </c>
      <c r="Y7678">
        <v>602</v>
      </c>
      <c r="Z7678" t="s">
        <v>29957</v>
      </c>
      <c r="AA7678" t="s">
        <v>29957</v>
      </c>
      <c r="AB7678" t="s">
        <v>29958</v>
      </c>
      <c r="AC7678" t="s">
        <v>29959</v>
      </c>
      <c r="AD7678" t="s">
        <v>35656</v>
      </c>
      <c r="AE7678" t="s">
        <v>35657</v>
      </c>
    </row>
    <row r="7679" spans="1:31" x14ac:dyDescent="0.25">
      <c r="A7679">
        <v>15.061299999999999</v>
      </c>
      <c r="B7679">
        <v>15.0945</v>
      </c>
      <c r="C7679">
        <v>14.784700000000001</v>
      </c>
      <c r="D7679">
        <v>14.9335</v>
      </c>
      <c r="E7679" t="s">
        <v>27</v>
      </c>
      <c r="F7679">
        <v>3</v>
      </c>
      <c r="I7679" t="s">
        <v>35404</v>
      </c>
      <c r="J7679">
        <v>0.93942499999999995</v>
      </c>
      <c r="K7679">
        <v>4.5664299999999998E-2</v>
      </c>
      <c r="L7679">
        <v>45.213000000000001</v>
      </c>
      <c r="M7679">
        <v>12.683</v>
      </c>
      <c r="N7679">
        <v>45.213000000000001</v>
      </c>
      <c r="O7679">
        <v>4.2054</v>
      </c>
      <c r="P7679">
        <v>2465300</v>
      </c>
      <c r="Q7679">
        <v>340</v>
      </c>
      <c r="R7679">
        <v>11.0518</v>
      </c>
      <c r="S7679">
        <v>15.529199999999999</v>
      </c>
      <c r="T7679">
        <v>14.923</v>
      </c>
      <c r="U7679">
        <v>15.013999999999999</v>
      </c>
      <c r="V7679">
        <v>0.515158</v>
      </c>
      <c r="W7679">
        <v>59.874000000000002</v>
      </c>
      <c r="X7679" t="s">
        <v>35658</v>
      </c>
      <c r="Y7679" t="s">
        <v>35659</v>
      </c>
      <c r="Z7679" t="s">
        <v>35660</v>
      </c>
      <c r="AA7679" t="s">
        <v>35660</v>
      </c>
      <c r="AB7679" t="s">
        <v>35661</v>
      </c>
      <c r="AC7679" t="s">
        <v>35662</v>
      </c>
      <c r="AD7679" t="s">
        <v>35663</v>
      </c>
      <c r="AE7679" t="s">
        <v>35664</v>
      </c>
    </row>
    <row r="7680" spans="1:31" x14ac:dyDescent="0.25">
      <c r="A7680">
        <v>13.943199999999999</v>
      </c>
      <c r="B7680">
        <v>13.544</v>
      </c>
      <c r="C7680">
        <v>13.309200000000001</v>
      </c>
      <c r="D7680">
        <v>13.2645</v>
      </c>
      <c r="E7680" t="s">
        <v>27</v>
      </c>
      <c r="F7680">
        <v>4</v>
      </c>
      <c r="I7680" t="s">
        <v>35404</v>
      </c>
      <c r="J7680">
        <v>1</v>
      </c>
      <c r="K7680">
        <v>5.1819400000000002E-2</v>
      </c>
      <c r="L7680">
        <v>43.991</v>
      </c>
      <c r="M7680">
        <v>10.324</v>
      </c>
      <c r="N7680">
        <v>43.991</v>
      </c>
      <c r="O7680">
        <v>2.8624999999999998</v>
      </c>
      <c r="P7680">
        <v>3074800</v>
      </c>
      <c r="Q7680">
        <v>877</v>
      </c>
      <c r="R7680">
        <v>11.5251</v>
      </c>
      <c r="S7680">
        <v>16.648499999999999</v>
      </c>
      <c r="T7680">
        <v>13.626200000000001</v>
      </c>
      <c r="U7680">
        <v>13.404299999999999</v>
      </c>
      <c r="V7680">
        <v>3.2442299999999999</v>
      </c>
      <c r="W7680">
        <v>54.060899999999997</v>
      </c>
      <c r="X7680" t="s">
        <v>35665</v>
      </c>
      <c r="Y7680" t="s">
        <v>35666</v>
      </c>
      <c r="Z7680" t="s">
        <v>35667</v>
      </c>
      <c r="AA7680" t="s">
        <v>35667</v>
      </c>
      <c r="AB7680" t="s">
        <v>35668</v>
      </c>
      <c r="AC7680" t="s">
        <v>35669</v>
      </c>
      <c r="AD7680" t="s">
        <v>35670</v>
      </c>
      <c r="AE7680" t="s">
        <v>35671</v>
      </c>
    </row>
    <row r="7681" spans="1:31" x14ac:dyDescent="0.25">
      <c r="A7681">
        <v>13.943199999999999</v>
      </c>
      <c r="B7681">
        <v>13.544</v>
      </c>
      <c r="C7681">
        <v>13.309200000000001</v>
      </c>
      <c r="D7681">
        <v>13.2645</v>
      </c>
      <c r="E7681" t="s">
        <v>27</v>
      </c>
      <c r="F7681">
        <v>4</v>
      </c>
      <c r="I7681" t="s">
        <v>35404</v>
      </c>
      <c r="J7681">
        <v>1</v>
      </c>
      <c r="K7681">
        <v>5.1819400000000002E-2</v>
      </c>
      <c r="L7681">
        <v>43.991</v>
      </c>
      <c r="M7681">
        <v>10.324</v>
      </c>
      <c r="N7681">
        <v>43.991</v>
      </c>
      <c r="O7681">
        <v>2.8624999999999998</v>
      </c>
      <c r="P7681">
        <v>3074800</v>
      </c>
      <c r="Q7681">
        <v>879</v>
      </c>
      <c r="R7681">
        <v>11.5251</v>
      </c>
      <c r="S7681">
        <v>16.648499999999999</v>
      </c>
      <c r="T7681">
        <v>13.626200000000001</v>
      </c>
      <c r="U7681">
        <v>13.404299999999999</v>
      </c>
      <c r="V7681">
        <v>3.2442299999999999</v>
      </c>
      <c r="W7681">
        <v>54.060899999999997</v>
      </c>
      <c r="X7681" t="s">
        <v>35665</v>
      </c>
      <c r="Y7681" t="s">
        <v>35672</v>
      </c>
      <c r="Z7681" t="s">
        <v>35667</v>
      </c>
      <c r="AA7681" t="s">
        <v>35667</v>
      </c>
      <c r="AB7681" t="s">
        <v>35668</v>
      </c>
      <c r="AC7681" t="s">
        <v>35669</v>
      </c>
      <c r="AD7681" t="s">
        <v>35673</v>
      </c>
      <c r="AE7681" t="s">
        <v>35674</v>
      </c>
    </row>
    <row r="7682" spans="1:31" x14ac:dyDescent="0.25">
      <c r="A7682">
        <v>12.9521</v>
      </c>
      <c r="B7682">
        <v>13.0816</v>
      </c>
      <c r="C7682">
        <v>13.247999999999999</v>
      </c>
      <c r="D7682">
        <v>13.418100000000001</v>
      </c>
      <c r="E7682" t="s">
        <v>27</v>
      </c>
      <c r="F7682">
        <v>3</v>
      </c>
      <c r="I7682" t="s">
        <v>35404</v>
      </c>
      <c r="J7682">
        <v>1</v>
      </c>
      <c r="K7682">
        <v>4.5043800000000002E-2</v>
      </c>
      <c r="L7682">
        <v>41.871000000000002</v>
      </c>
      <c r="M7682">
        <v>8.7972999999999999</v>
      </c>
      <c r="N7682">
        <v>41.871000000000002</v>
      </c>
      <c r="O7682">
        <v>2.9941</v>
      </c>
      <c r="P7682">
        <v>1228800</v>
      </c>
      <c r="Q7682">
        <v>572</v>
      </c>
      <c r="R7682" t="s">
        <v>29</v>
      </c>
      <c r="S7682">
        <v>11.4244</v>
      </c>
      <c r="T7682">
        <v>13.100099999999999</v>
      </c>
      <c r="U7682">
        <v>13.2498</v>
      </c>
      <c r="V7682">
        <v>-1.8254699999999999</v>
      </c>
      <c r="W7682">
        <v>52.6999</v>
      </c>
      <c r="X7682" t="s">
        <v>35675</v>
      </c>
      <c r="Y7682" t="s">
        <v>35676</v>
      </c>
      <c r="Z7682" t="s">
        <v>35677</v>
      </c>
      <c r="AA7682" t="s">
        <v>35677</v>
      </c>
      <c r="AB7682" t="s">
        <v>35678</v>
      </c>
      <c r="AC7682" t="s">
        <v>35679</v>
      </c>
      <c r="AD7682" t="s">
        <v>35680</v>
      </c>
      <c r="AE7682" t="s">
        <v>35681</v>
      </c>
    </row>
    <row r="7683" spans="1:31" x14ac:dyDescent="0.25">
      <c r="A7683">
        <v>12.800599999999999</v>
      </c>
      <c r="B7683">
        <v>11.3972</v>
      </c>
      <c r="C7683">
        <v>12.6113</v>
      </c>
      <c r="D7683">
        <v>11.167</v>
      </c>
      <c r="E7683" t="s">
        <v>27</v>
      </c>
      <c r="F7683">
        <v>3</v>
      </c>
      <c r="I7683" t="s">
        <v>35404</v>
      </c>
      <c r="J7683">
        <v>0.99973400000000001</v>
      </c>
      <c r="K7683">
        <v>3.8438899999999998E-2</v>
      </c>
      <c r="L7683">
        <v>45.862000000000002</v>
      </c>
      <c r="M7683">
        <v>17.39</v>
      </c>
      <c r="N7683">
        <v>45.862000000000002</v>
      </c>
      <c r="O7683">
        <v>-1.1325000000000001</v>
      </c>
      <c r="P7683">
        <v>2496500</v>
      </c>
      <c r="Q7683">
        <v>480</v>
      </c>
      <c r="R7683" t="s">
        <v>29</v>
      </c>
      <c r="S7683">
        <v>16.0732</v>
      </c>
      <c r="T7683">
        <v>12.7059</v>
      </c>
      <c r="U7683">
        <v>11.2821</v>
      </c>
      <c r="V7683">
        <v>4.7911000000000001</v>
      </c>
      <c r="W7683">
        <v>47.976199999999999</v>
      </c>
      <c r="X7683" t="s">
        <v>35682</v>
      </c>
      <c r="Y7683" t="s">
        <v>35683</v>
      </c>
      <c r="Z7683" t="s">
        <v>35684</v>
      </c>
      <c r="AA7683" t="s">
        <v>35684</v>
      </c>
      <c r="AB7683" t="s">
        <v>35685</v>
      </c>
      <c r="AC7683" t="s">
        <v>35686</v>
      </c>
      <c r="AD7683" t="s">
        <v>35687</v>
      </c>
      <c r="AE7683" t="s">
        <v>35688</v>
      </c>
    </row>
    <row r="7684" spans="1:31" x14ac:dyDescent="0.25">
      <c r="A7684">
        <v>13.1233</v>
      </c>
      <c r="B7684">
        <v>11.395</v>
      </c>
      <c r="C7684">
        <v>12.1121</v>
      </c>
      <c r="D7684">
        <v>12.9346</v>
      </c>
      <c r="E7684" t="s">
        <v>27</v>
      </c>
      <c r="F7684">
        <v>3</v>
      </c>
      <c r="I7684" t="s">
        <v>35404</v>
      </c>
      <c r="J7684">
        <v>0.98675599999999997</v>
      </c>
      <c r="K7684">
        <v>5.4840600000000003E-2</v>
      </c>
      <c r="L7684">
        <v>65.5</v>
      </c>
      <c r="M7684">
        <v>10.63</v>
      </c>
      <c r="N7684">
        <v>65.5</v>
      </c>
      <c r="O7684">
        <v>3.7418999999999998</v>
      </c>
      <c r="P7684">
        <v>19838000</v>
      </c>
      <c r="Q7684">
        <v>1066</v>
      </c>
      <c r="R7684">
        <v>11.9781</v>
      </c>
      <c r="S7684">
        <v>18.359200000000001</v>
      </c>
      <c r="T7684">
        <v>12.617699999999999</v>
      </c>
      <c r="U7684">
        <v>12.1648</v>
      </c>
      <c r="V7684">
        <v>6.1943599999999996</v>
      </c>
      <c r="W7684">
        <v>49.564999999999998</v>
      </c>
      <c r="X7684" t="s">
        <v>33061</v>
      </c>
      <c r="Y7684" t="s">
        <v>35689</v>
      </c>
      <c r="Z7684" t="s">
        <v>33063</v>
      </c>
      <c r="AA7684" t="s">
        <v>33063</v>
      </c>
      <c r="AB7684" t="s">
        <v>33064</v>
      </c>
      <c r="AC7684" t="s">
        <v>33065</v>
      </c>
      <c r="AD7684" t="s">
        <v>35690</v>
      </c>
      <c r="AE7684" t="s">
        <v>35691</v>
      </c>
    </row>
  </sheetData>
  <autoFilter ref="A1:AE7684">
    <filterColumn colId="21">
      <customFilters>
        <customFilter operator="lessThan" val="6.64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425"/>
  <sheetViews>
    <sheetView tabSelected="1" topLeftCell="A5388" workbookViewId="0">
      <selection activeCell="N5414" sqref="N5414"/>
    </sheetView>
  </sheetViews>
  <sheetFormatPr defaultRowHeight="15" x14ac:dyDescent="0.25"/>
  <sheetData>
    <row r="1" spans="1:1" x14ac:dyDescent="0.25">
      <c r="A1" t="s">
        <v>35</v>
      </c>
    </row>
    <row r="2" spans="1:1" x14ac:dyDescent="0.25">
      <c r="A2" t="s">
        <v>45</v>
      </c>
    </row>
    <row r="3" spans="1:1" x14ac:dyDescent="0.25">
      <c r="A3" t="s">
        <v>59</v>
      </c>
    </row>
    <row r="4" spans="1:1" x14ac:dyDescent="0.25">
      <c r="A4" t="s">
        <v>63</v>
      </c>
    </row>
    <row r="5" spans="1:1" x14ac:dyDescent="0.25">
      <c r="A5" t="s">
        <v>70</v>
      </c>
    </row>
    <row r="6" spans="1:1" x14ac:dyDescent="0.25">
      <c r="A6" t="s">
        <v>77</v>
      </c>
    </row>
    <row r="7" spans="1:1" x14ac:dyDescent="0.25">
      <c r="A7" t="s">
        <v>89</v>
      </c>
    </row>
    <row r="8" spans="1:1" x14ac:dyDescent="0.25">
      <c r="A8" t="s">
        <v>96</v>
      </c>
    </row>
    <row r="9" spans="1:1" x14ac:dyDescent="0.25">
      <c r="A9" t="s">
        <v>106</v>
      </c>
    </row>
    <row r="10" spans="1:1" x14ac:dyDescent="0.25">
      <c r="A10" t="s">
        <v>109</v>
      </c>
    </row>
    <row r="11" spans="1:1" x14ac:dyDescent="0.25">
      <c r="A11" t="s">
        <v>112</v>
      </c>
    </row>
    <row r="12" spans="1:1" x14ac:dyDescent="0.25">
      <c r="A12" t="s">
        <v>127</v>
      </c>
    </row>
    <row r="13" spans="1:1" x14ac:dyDescent="0.25">
      <c r="A13" t="s">
        <v>135</v>
      </c>
    </row>
    <row r="14" spans="1:1" x14ac:dyDescent="0.25">
      <c r="A14" t="s">
        <v>141</v>
      </c>
    </row>
    <row r="15" spans="1:1" x14ac:dyDescent="0.25">
      <c r="A15" t="s">
        <v>148</v>
      </c>
    </row>
    <row r="16" spans="1:1" x14ac:dyDescent="0.25">
      <c r="A16" t="s">
        <v>155</v>
      </c>
    </row>
    <row r="17" spans="1:1" x14ac:dyDescent="0.25">
      <c r="A17" t="s">
        <v>162</v>
      </c>
    </row>
    <row r="18" spans="1:1" x14ac:dyDescent="0.25">
      <c r="A18" t="s">
        <v>165</v>
      </c>
    </row>
    <row r="19" spans="1:1" x14ac:dyDescent="0.25">
      <c r="A19" t="s">
        <v>172</v>
      </c>
    </row>
    <row r="20" spans="1:1" x14ac:dyDescent="0.25">
      <c r="A20" t="s">
        <v>179</v>
      </c>
    </row>
    <row r="21" spans="1:1" x14ac:dyDescent="0.25">
      <c r="A21" t="s">
        <v>186</v>
      </c>
    </row>
    <row r="22" spans="1:1" x14ac:dyDescent="0.25">
      <c r="A22" t="s">
        <v>193</v>
      </c>
    </row>
    <row r="23" spans="1:1" x14ac:dyDescent="0.25">
      <c r="A23" t="s">
        <v>200</v>
      </c>
    </row>
    <row r="24" spans="1:1" x14ac:dyDescent="0.25">
      <c r="A24" t="s">
        <v>203</v>
      </c>
    </row>
    <row r="25" spans="1:1" x14ac:dyDescent="0.25">
      <c r="A25" t="s">
        <v>214</v>
      </c>
    </row>
    <row r="26" spans="1:1" x14ac:dyDescent="0.25">
      <c r="A26" t="s">
        <v>217</v>
      </c>
    </row>
    <row r="27" spans="1:1" x14ac:dyDescent="0.25">
      <c r="A27" t="s">
        <v>220</v>
      </c>
    </row>
    <row r="28" spans="1:1" x14ac:dyDescent="0.25">
      <c r="A28" t="s">
        <v>227</v>
      </c>
    </row>
    <row r="29" spans="1:1" x14ac:dyDescent="0.25">
      <c r="A29" t="s">
        <v>234</v>
      </c>
    </row>
    <row r="30" spans="1:1" x14ac:dyDescent="0.25">
      <c r="A30" t="s">
        <v>237</v>
      </c>
    </row>
    <row r="31" spans="1:1" x14ac:dyDescent="0.25">
      <c r="A31" t="s">
        <v>240</v>
      </c>
    </row>
    <row r="32" spans="1:1" x14ac:dyDescent="0.25">
      <c r="A32" t="s">
        <v>247</v>
      </c>
    </row>
    <row r="33" spans="1:1" x14ac:dyDescent="0.25">
      <c r="A33" t="s">
        <v>254</v>
      </c>
    </row>
    <row r="34" spans="1:1" x14ac:dyDescent="0.25">
      <c r="A34" t="s">
        <v>261</v>
      </c>
    </row>
    <row r="35" spans="1:1" x14ac:dyDescent="0.25">
      <c r="A35" t="s">
        <v>265</v>
      </c>
    </row>
    <row r="36" spans="1:1" x14ac:dyDescent="0.25">
      <c r="A36" t="s">
        <v>269</v>
      </c>
    </row>
    <row r="37" spans="1:1" x14ac:dyDescent="0.25">
      <c r="A37" t="s">
        <v>272</v>
      </c>
    </row>
    <row r="38" spans="1:1" x14ac:dyDescent="0.25">
      <c r="A38" t="s">
        <v>276</v>
      </c>
    </row>
    <row r="39" spans="1:1" x14ac:dyDescent="0.25">
      <c r="A39" t="s">
        <v>282</v>
      </c>
    </row>
    <row r="40" spans="1:1" x14ac:dyDescent="0.25">
      <c r="A40" t="s">
        <v>285</v>
      </c>
    </row>
    <row r="41" spans="1:1" x14ac:dyDescent="0.25">
      <c r="A41" t="s">
        <v>288</v>
      </c>
    </row>
    <row r="42" spans="1:1" x14ac:dyDescent="0.25">
      <c r="A42" t="s">
        <v>292</v>
      </c>
    </row>
    <row r="43" spans="1:1" x14ac:dyDescent="0.25">
      <c r="A43" t="s">
        <v>295</v>
      </c>
    </row>
    <row r="44" spans="1:1" x14ac:dyDescent="0.25">
      <c r="A44" t="s">
        <v>302</v>
      </c>
    </row>
    <row r="45" spans="1:1" x14ac:dyDescent="0.25">
      <c r="A45" t="s">
        <v>309</v>
      </c>
    </row>
    <row r="46" spans="1:1" x14ac:dyDescent="0.25">
      <c r="A46" t="s">
        <v>316</v>
      </c>
    </row>
    <row r="47" spans="1:1" x14ac:dyDescent="0.25">
      <c r="A47" t="s">
        <v>323</v>
      </c>
    </row>
    <row r="48" spans="1:1" x14ac:dyDescent="0.25">
      <c r="A48" t="s">
        <v>326</v>
      </c>
    </row>
    <row r="49" spans="1:1" x14ac:dyDescent="0.25">
      <c r="A49" t="s">
        <v>332</v>
      </c>
    </row>
    <row r="50" spans="1:1" x14ac:dyDescent="0.25">
      <c r="A50" t="s">
        <v>340</v>
      </c>
    </row>
    <row r="51" spans="1:1" x14ac:dyDescent="0.25">
      <c r="A51" t="s">
        <v>357</v>
      </c>
    </row>
    <row r="52" spans="1:1" x14ac:dyDescent="0.25">
      <c r="A52" t="s">
        <v>368</v>
      </c>
    </row>
    <row r="53" spans="1:1" x14ac:dyDescent="0.25">
      <c r="A53" t="s">
        <v>375</v>
      </c>
    </row>
    <row r="54" spans="1:1" x14ac:dyDescent="0.25">
      <c r="A54" t="s">
        <v>382</v>
      </c>
    </row>
    <row r="55" spans="1:1" x14ac:dyDescent="0.25">
      <c r="A55" t="s">
        <v>385</v>
      </c>
    </row>
    <row r="56" spans="1:1" x14ac:dyDescent="0.25">
      <c r="A56" t="s">
        <v>392</v>
      </c>
    </row>
    <row r="57" spans="1:1" x14ac:dyDescent="0.25">
      <c r="A57" t="s">
        <v>404</v>
      </c>
    </row>
    <row r="58" spans="1:1" x14ac:dyDescent="0.25">
      <c r="A58" t="s">
        <v>415</v>
      </c>
    </row>
    <row r="59" spans="1:1" x14ac:dyDescent="0.25">
      <c r="A59" t="s">
        <v>418</v>
      </c>
    </row>
    <row r="60" spans="1:1" x14ac:dyDescent="0.25">
      <c r="A60" t="s">
        <v>423</v>
      </c>
    </row>
    <row r="61" spans="1:1" x14ac:dyDescent="0.25">
      <c r="A61" t="s">
        <v>432</v>
      </c>
    </row>
    <row r="62" spans="1:1" x14ac:dyDescent="0.25">
      <c r="A62" t="s">
        <v>435</v>
      </c>
    </row>
    <row r="63" spans="1:1" x14ac:dyDescent="0.25">
      <c r="A63" t="s">
        <v>442</v>
      </c>
    </row>
    <row r="64" spans="1:1" x14ac:dyDescent="0.25">
      <c r="A64" t="s">
        <v>449</v>
      </c>
    </row>
    <row r="65" spans="1:1" x14ac:dyDescent="0.25">
      <c r="A65" t="s">
        <v>456</v>
      </c>
    </row>
    <row r="66" spans="1:1" x14ac:dyDescent="0.25">
      <c r="A66" t="s">
        <v>463</v>
      </c>
    </row>
    <row r="67" spans="1:1" x14ac:dyDescent="0.25">
      <c r="A67" t="s">
        <v>466</v>
      </c>
    </row>
    <row r="68" spans="1:1" x14ac:dyDescent="0.25">
      <c r="A68" t="s">
        <v>484</v>
      </c>
    </row>
    <row r="69" spans="1:1" x14ac:dyDescent="0.25">
      <c r="A69" t="s">
        <v>491</v>
      </c>
    </row>
    <row r="70" spans="1:1" x14ac:dyDescent="0.25">
      <c r="A70" t="s">
        <v>502</v>
      </c>
    </row>
    <row r="71" spans="1:1" x14ac:dyDescent="0.25">
      <c r="A71" t="s">
        <v>516</v>
      </c>
    </row>
    <row r="72" spans="1:1" x14ac:dyDescent="0.25">
      <c r="A72" t="s">
        <v>523</v>
      </c>
    </row>
    <row r="73" spans="1:1" x14ac:dyDescent="0.25">
      <c r="A73" t="s">
        <v>540</v>
      </c>
    </row>
    <row r="74" spans="1:1" x14ac:dyDescent="0.25">
      <c r="A74" t="s">
        <v>543</v>
      </c>
    </row>
    <row r="75" spans="1:1" x14ac:dyDescent="0.25">
      <c r="A75" t="s">
        <v>546</v>
      </c>
    </row>
    <row r="76" spans="1:1" x14ac:dyDescent="0.25">
      <c r="A76" t="s">
        <v>556</v>
      </c>
    </row>
    <row r="77" spans="1:1" x14ac:dyDescent="0.25">
      <c r="A77" t="s">
        <v>563</v>
      </c>
    </row>
    <row r="78" spans="1:1" x14ac:dyDescent="0.25">
      <c r="A78" t="s">
        <v>570</v>
      </c>
    </row>
    <row r="79" spans="1:1" x14ac:dyDescent="0.25">
      <c r="A79" t="s">
        <v>577</v>
      </c>
    </row>
    <row r="80" spans="1:1" x14ac:dyDescent="0.25">
      <c r="A80" t="s">
        <v>584</v>
      </c>
    </row>
    <row r="81" spans="1:1" x14ac:dyDescent="0.25">
      <c r="A81" t="s">
        <v>587</v>
      </c>
    </row>
    <row r="82" spans="1:1" x14ac:dyDescent="0.25">
      <c r="A82" t="s">
        <v>591</v>
      </c>
    </row>
    <row r="83" spans="1:1" x14ac:dyDescent="0.25">
      <c r="A83" t="s">
        <v>598</v>
      </c>
    </row>
    <row r="84" spans="1:1" x14ac:dyDescent="0.25">
      <c r="A84" t="s">
        <v>612</v>
      </c>
    </row>
    <row r="85" spans="1:1" x14ac:dyDescent="0.25">
      <c r="A85" t="s">
        <v>626</v>
      </c>
    </row>
    <row r="86" spans="1:1" x14ac:dyDescent="0.25">
      <c r="A86" t="s">
        <v>629</v>
      </c>
    </row>
    <row r="87" spans="1:1" x14ac:dyDescent="0.25">
      <c r="A87" t="s">
        <v>636</v>
      </c>
    </row>
    <row r="88" spans="1:1" x14ac:dyDescent="0.25">
      <c r="A88" t="s">
        <v>643</v>
      </c>
    </row>
    <row r="89" spans="1:1" x14ac:dyDescent="0.25">
      <c r="A89" t="s">
        <v>647</v>
      </c>
    </row>
    <row r="90" spans="1:1" x14ac:dyDescent="0.25">
      <c r="A90" t="s">
        <v>661</v>
      </c>
    </row>
    <row r="91" spans="1:1" x14ac:dyDescent="0.25">
      <c r="A91" t="s">
        <v>682</v>
      </c>
    </row>
    <row r="92" spans="1:1" x14ac:dyDescent="0.25">
      <c r="A92" t="s">
        <v>689</v>
      </c>
    </row>
    <row r="93" spans="1:1" x14ac:dyDescent="0.25">
      <c r="A93" t="s">
        <v>703</v>
      </c>
    </row>
    <row r="94" spans="1:1" x14ac:dyDescent="0.25">
      <c r="A94" t="s">
        <v>717</v>
      </c>
    </row>
    <row r="95" spans="1:1" x14ac:dyDescent="0.25">
      <c r="A95" t="s">
        <v>723</v>
      </c>
    </row>
    <row r="96" spans="1:1" x14ac:dyDescent="0.25">
      <c r="A96" t="s">
        <v>726</v>
      </c>
    </row>
    <row r="97" spans="1:1" x14ac:dyDescent="0.25">
      <c r="A97" t="s">
        <v>733</v>
      </c>
    </row>
    <row r="98" spans="1:1" x14ac:dyDescent="0.25">
      <c r="A98" t="s">
        <v>736</v>
      </c>
    </row>
    <row r="99" spans="1:1" x14ac:dyDescent="0.25">
      <c r="A99" t="s">
        <v>743</v>
      </c>
    </row>
    <row r="100" spans="1:1" x14ac:dyDescent="0.25">
      <c r="A100" t="s">
        <v>750</v>
      </c>
    </row>
    <row r="101" spans="1:1" x14ac:dyDescent="0.25">
      <c r="A101" t="s">
        <v>754</v>
      </c>
    </row>
    <row r="102" spans="1:1" x14ac:dyDescent="0.25">
      <c r="A102" t="s">
        <v>757</v>
      </c>
    </row>
    <row r="103" spans="1:1" x14ac:dyDescent="0.25">
      <c r="A103" t="s">
        <v>763</v>
      </c>
    </row>
    <row r="104" spans="1:1" x14ac:dyDescent="0.25">
      <c r="A104" t="s">
        <v>780</v>
      </c>
    </row>
    <row r="105" spans="1:1" x14ac:dyDescent="0.25">
      <c r="A105" t="s">
        <v>796</v>
      </c>
    </row>
    <row r="106" spans="1:1" x14ac:dyDescent="0.25">
      <c r="A106" t="s">
        <v>800</v>
      </c>
    </row>
    <row r="107" spans="1:1" x14ac:dyDescent="0.25">
      <c r="A107" t="s">
        <v>804</v>
      </c>
    </row>
    <row r="108" spans="1:1" x14ac:dyDescent="0.25">
      <c r="A108" t="s">
        <v>807</v>
      </c>
    </row>
    <row r="109" spans="1:1" x14ac:dyDescent="0.25">
      <c r="A109" t="s">
        <v>810</v>
      </c>
    </row>
    <row r="110" spans="1:1" x14ac:dyDescent="0.25">
      <c r="A110" t="s">
        <v>817</v>
      </c>
    </row>
    <row r="111" spans="1:1" x14ac:dyDescent="0.25">
      <c r="A111" t="s">
        <v>821</v>
      </c>
    </row>
    <row r="112" spans="1:1" x14ac:dyDescent="0.25">
      <c r="A112" t="s">
        <v>828</v>
      </c>
    </row>
    <row r="113" spans="1:1" x14ac:dyDescent="0.25">
      <c r="A113" t="s">
        <v>835</v>
      </c>
    </row>
    <row r="114" spans="1:1" x14ac:dyDescent="0.25">
      <c r="A114" t="s">
        <v>838</v>
      </c>
    </row>
    <row r="115" spans="1:1" x14ac:dyDescent="0.25">
      <c r="A115" t="s">
        <v>841</v>
      </c>
    </row>
    <row r="116" spans="1:1" x14ac:dyDescent="0.25">
      <c r="A116" t="s">
        <v>848</v>
      </c>
    </row>
    <row r="117" spans="1:1" x14ac:dyDescent="0.25">
      <c r="A117" t="s">
        <v>851</v>
      </c>
    </row>
    <row r="118" spans="1:1" x14ac:dyDescent="0.25">
      <c r="A118" t="s">
        <v>858</v>
      </c>
    </row>
    <row r="119" spans="1:1" x14ac:dyDescent="0.25">
      <c r="A119" t="s">
        <v>862</v>
      </c>
    </row>
    <row r="120" spans="1:1" x14ac:dyDescent="0.25">
      <c r="A120" t="s">
        <v>865</v>
      </c>
    </row>
    <row r="121" spans="1:1" x14ac:dyDescent="0.25">
      <c r="A121" t="s">
        <v>878</v>
      </c>
    </row>
    <row r="122" spans="1:1" x14ac:dyDescent="0.25">
      <c r="A122" t="s">
        <v>885</v>
      </c>
    </row>
    <row r="123" spans="1:1" x14ac:dyDescent="0.25">
      <c r="A123" t="s">
        <v>892</v>
      </c>
    </row>
    <row r="124" spans="1:1" x14ac:dyDescent="0.25">
      <c r="A124" t="s">
        <v>901</v>
      </c>
    </row>
    <row r="125" spans="1:1" x14ac:dyDescent="0.25">
      <c r="A125" t="s">
        <v>908</v>
      </c>
    </row>
    <row r="126" spans="1:1" x14ac:dyDescent="0.25">
      <c r="A126" t="s">
        <v>911</v>
      </c>
    </row>
    <row r="127" spans="1:1" x14ac:dyDescent="0.25">
      <c r="A127" t="s">
        <v>928</v>
      </c>
    </row>
    <row r="128" spans="1:1" x14ac:dyDescent="0.25">
      <c r="A128" t="s">
        <v>935</v>
      </c>
    </row>
    <row r="129" spans="1:1" x14ac:dyDescent="0.25">
      <c r="A129" t="s">
        <v>948</v>
      </c>
    </row>
    <row r="130" spans="1:1" x14ac:dyDescent="0.25">
      <c r="A130" t="s">
        <v>955</v>
      </c>
    </row>
    <row r="131" spans="1:1" x14ac:dyDescent="0.25">
      <c r="A131" t="s">
        <v>962</v>
      </c>
    </row>
    <row r="132" spans="1:1" x14ac:dyDescent="0.25">
      <c r="A132" t="s">
        <v>969</v>
      </c>
    </row>
    <row r="133" spans="1:1" x14ac:dyDescent="0.25">
      <c r="A133" t="s">
        <v>976</v>
      </c>
    </row>
    <row r="134" spans="1:1" x14ac:dyDescent="0.25">
      <c r="A134" t="s">
        <v>983</v>
      </c>
    </row>
    <row r="135" spans="1:1" x14ac:dyDescent="0.25">
      <c r="A135" t="s">
        <v>1000</v>
      </c>
    </row>
    <row r="136" spans="1:1" x14ac:dyDescent="0.25">
      <c r="A136" t="s">
        <v>1021</v>
      </c>
    </row>
    <row r="137" spans="1:1" x14ac:dyDescent="0.25">
      <c r="A137" t="s">
        <v>1028</v>
      </c>
    </row>
    <row r="138" spans="1:1" x14ac:dyDescent="0.25">
      <c r="A138" t="s">
        <v>1035</v>
      </c>
    </row>
    <row r="139" spans="1:1" x14ac:dyDescent="0.25">
      <c r="A139" t="s">
        <v>1042</v>
      </c>
    </row>
    <row r="140" spans="1:1" x14ac:dyDescent="0.25">
      <c r="A140" t="s">
        <v>1059</v>
      </c>
    </row>
    <row r="141" spans="1:1" x14ac:dyDescent="0.25">
      <c r="A141" t="s">
        <v>1062</v>
      </c>
    </row>
    <row r="142" spans="1:1" x14ac:dyDescent="0.25">
      <c r="A142" t="s">
        <v>1066</v>
      </c>
    </row>
    <row r="143" spans="1:1" x14ac:dyDescent="0.25">
      <c r="A143" t="s">
        <v>1069</v>
      </c>
    </row>
    <row r="144" spans="1:1" x14ac:dyDescent="0.25">
      <c r="A144" t="s">
        <v>1076</v>
      </c>
    </row>
    <row r="145" spans="1:1" x14ac:dyDescent="0.25">
      <c r="A145" t="s">
        <v>1083</v>
      </c>
    </row>
    <row r="146" spans="1:1" x14ac:dyDescent="0.25">
      <c r="A146" t="s">
        <v>1097</v>
      </c>
    </row>
    <row r="147" spans="1:1" x14ac:dyDescent="0.25">
      <c r="A147" t="s">
        <v>1104</v>
      </c>
    </row>
    <row r="148" spans="1:1" x14ac:dyDescent="0.25">
      <c r="A148" t="s">
        <v>1112</v>
      </c>
    </row>
    <row r="149" spans="1:1" x14ac:dyDescent="0.25">
      <c r="A149" t="s">
        <v>1133</v>
      </c>
    </row>
    <row r="150" spans="1:1" x14ac:dyDescent="0.25">
      <c r="A150" t="s">
        <v>1144</v>
      </c>
    </row>
    <row r="151" spans="1:1" x14ac:dyDescent="0.25">
      <c r="A151" t="s">
        <v>1154</v>
      </c>
    </row>
    <row r="152" spans="1:1" x14ac:dyDescent="0.25">
      <c r="A152" t="s">
        <v>1157</v>
      </c>
    </row>
    <row r="153" spans="1:1" x14ac:dyDescent="0.25">
      <c r="A153" t="s">
        <v>1160</v>
      </c>
    </row>
    <row r="154" spans="1:1" x14ac:dyDescent="0.25">
      <c r="A154" t="s">
        <v>1170</v>
      </c>
    </row>
    <row r="155" spans="1:1" x14ac:dyDescent="0.25">
      <c r="A155" t="s">
        <v>1174</v>
      </c>
    </row>
    <row r="156" spans="1:1" x14ac:dyDescent="0.25">
      <c r="A156" t="s">
        <v>1177</v>
      </c>
    </row>
    <row r="157" spans="1:1" x14ac:dyDescent="0.25">
      <c r="A157" t="s">
        <v>1180</v>
      </c>
    </row>
    <row r="158" spans="1:1" x14ac:dyDescent="0.25">
      <c r="A158" t="s">
        <v>1184</v>
      </c>
    </row>
    <row r="159" spans="1:1" x14ac:dyDescent="0.25">
      <c r="A159" t="s">
        <v>1191</v>
      </c>
    </row>
    <row r="160" spans="1:1" x14ac:dyDescent="0.25">
      <c r="A160" t="s">
        <v>1205</v>
      </c>
    </row>
    <row r="161" spans="1:1" x14ac:dyDescent="0.25">
      <c r="A161" t="s">
        <v>1212</v>
      </c>
    </row>
    <row r="162" spans="1:1" x14ac:dyDescent="0.25">
      <c r="A162" t="s">
        <v>1219</v>
      </c>
    </row>
    <row r="163" spans="1:1" x14ac:dyDescent="0.25">
      <c r="A163" t="s">
        <v>1233</v>
      </c>
    </row>
    <row r="164" spans="1:1" x14ac:dyDescent="0.25">
      <c r="A164" t="s">
        <v>1240</v>
      </c>
    </row>
    <row r="165" spans="1:1" x14ac:dyDescent="0.25">
      <c r="A165" t="s">
        <v>1251</v>
      </c>
    </row>
    <row r="166" spans="1:1" x14ac:dyDescent="0.25">
      <c r="A166" t="s">
        <v>1254</v>
      </c>
    </row>
    <row r="167" spans="1:1" x14ac:dyDescent="0.25">
      <c r="A167" t="s">
        <v>1257</v>
      </c>
    </row>
    <row r="168" spans="1:1" x14ac:dyDescent="0.25">
      <c r="A168" t="s">
        <v>1264</v>
      </c>
    </row>
    <row r="169" spans="1:1" x14ac:dyDescent="0.25">
      <c r="A169" t="s">
        <v>1275</v>
      </c>
    </row>
    <row r="170" spans="1:1" x14ac:dyDescent="0.25">
      <c r="A170" t="s">
        <v>1282</v>
      </c>
    </row>
    <row r="171" spans="1:1" x14ac:dyDescent="0.25">
      <c r="A171" t="s">
        <v>1289</v>
      </c>
    </row>
    <row r="172" spans="1:1" x14ac:dyDescent="0.25">
      <c r="A172" t="s">
        <v>1300</v>
      </c>
    </row>
    <row r="173" spans="1:1" x14ac:dyDescent="0.25">
      <c r="A173" t="s">
        <v>1314</v>
      </c>
    </row>
    <row r="174" spans="1:1" x14ac:dyDescent="0.25">
      <c r="A174" t="s">
        <v>1321</v>
      </c>
    </row>
    <row r="175" spans="1:1" x14ac:dyDescent="0.25">
      <c r="A175" t="s">
        <v>1328</v>
      </c>
    </row>
    <row r="176" spans="1:1" x14ac:dyDescent="0.25">
      <c r="A176" t="s">
        <v>1342</v>
      </c>
    </row>
    <row r="177" spans="1:1" x14ac:dyDescent="0.25">
      <c r="A177" t="s">
        <v>1346</v>
      </c>
    </row>
    <row r="178" spans="1:1" x14ac:dyDescent="0.25">
      <c r="A178" t="s">
        <v>1349</v>
      </c>
    </row>
    <row r="179" spans="1:1" x14ac:dyDescent="0.25">
      <c r="A179" t="s">
        <v>1352</v>
      </c>
    </row>
    <row r="180" spans="1:1" x14ac:dyDescent="0.25">
      <c r="A180" t="s">
        <v>1359</v>
      </c>
    </row>
    <row r="181" spans="1:1" x14ac:dyDescent="0.25">
      <c r="A181" t="s">
        <v>1366</v>
      </c>
    </row>
    <row r="182" spans="1:1" x14ac:dyDescent="0.25">
      <c r="A182" t="s">
        <v>1373</v>
      </c>
    </row>
    <row r="183" spans="1:1" x14ac:dyDescent="0.25">
      <c r="A183" t="s">
        <v>1377</v>
      </c>
    </row>
    <row r="184" spans="1:1" x14ac:dyDescent="0.25">
      <c r="A184" t="s">
        <v>1385</v>
      </c>
    </row>
    <row r="185" spans="1:1" x14ac:dyDescent="0.25">
      <c r="A185" t="s">
        <v>1398</v>
      </c>
    </row>
    <row r="186" spans="1:1" x14ac:dyDescent="0.25">
      <c r="A186" t="s">
        <v>1405</v>
      </c>
    </row>
    <row r="187" spans="1:1" x14ac:dyDescent="0.25">
      <c r="A187" t="s">
        <v>1412</v>
      </c>
    </row>
    <row r="188" spans="1:1" x14ac:dyDescent="0.25">
      <c r="A188" t="s">
        <v>1419</v>
      </c>
    </row>
    <row r="189" spans="1:1" x14ac:dyDescent="0.25">
      <c r="A189" t="s">
        <v>1423</v>
      </c>
    </row>
    <row r="190" spans="1:1" x14ac:dyDescent="0.25">
      <c r="A190" t="s">
        <v>1433</v>
      </c>
    </row>
    <row r="191" spans="1:1" x14ac:dyDescent="0.25">
      <c r="A191" t="s">
        <v>1440</v>
      </c>
    </row>
    <row r="192" spans="1:1" x14ac:dyDescent="0.25">
      <c r="A192" t="s">
        <v>1444</v>
      </c>
    </row>
    <row r="193" spans="1:1" x14ac:dyDescent="0.25">
      <c r="A193" t="s">
        <v>1451</v>
      </c>
    </row>
    <row r="194" spans="1:1" x14ac:dyDescent="0.25">
      <c r="A194" t="s">
        <v>1458</v>
      </c>
    </row>
    <row r="195" spans="1:1" x14ac:dyDescent="0.25">
      <c r="A195" t="s">
        <v>1461</v>
      </c>
    </row>
    <row r="196" spans="1:1" x14ac:dyDescent="0.25">
      <c r="A196" t="s">
        <v>1464</v>
      </c>
    </row>
    <row r="197" spans="1:1" x14ac:dyDescent="0.25">
      <c r="A197" t="s">
        <v>1467</v>
      </c>
    </row>
    <row r="198" spans="1:1" x14ac:dyDescent="0.25">
      <c r="A198" t="s">
        <v>1481</v>
      </c>
    </row>
    <row r="199" spans="1:1" x14ac:dyDescent="0.25">
      <c r="A199" t="s">
        <v>1484</v>
      </c>
    </row>
    <row r="200" spans="1:1" x14ac:dyDescent="0.25">
      <c r="A200" t="s">
        <v>1491</v>
      </c>
    </row>
    <row r="201" spans="1:1" x14ac:dyDescent="0.25">
      <c r="A201" t="s">
        <v>1494</v>
      </c>
    </row>
    <row r="202" spans="1:1" x14ac:dyDescent="0.25">
      <c r="A202" t="s">
        <v>1497</v>
      </c>
    </row>
    <row r="203" spans="1:1" x14ac:dyDescent="0.25">
      <c r="A203" t="s">
        <v>1504</v>
      </c>
    </row>
    <row r="204" spans="1:1" x14ac:dyDescent="0.25">
      <c r="A204" t="s">
        <v>1511</v>
      </c>
    </row>
    <row r="205" spans="1:1" x14ac:dyDescent="0.25">
      <c r="A205" t="s">
        <v>1521</v>
      </c>
    </row>
    <row r="206" spans="1:1" x14ac:dyDescent="0.25">
      <c r="A206" t="s">
        <v>1528</v>
      </c>
    </row>
    <row r="207" spans="1:1" x14ac:dyDescent="0.25">
      <c r="A207" t="s">
        <v>1535</v>
      </c>
    </row>
    <row r="208" spans="1:1" x14ac:dyDescent="0.25">
      <c r="A208" t="s">
        <v>1542</v>
      </c>
    </row>
    <row r="209" spans="1:1" x14ac:dyDescent="0.25">
      <c r="A209" t="s">
        <v>1549</v>
      </c>
    </row>
    <row r="210" spans="1:1" x14ac:dyDescent="0.25">
      <c r="A210" t="s">
        <v>1564</v>
      </c>
    </row>
    <row r="211" spans="1:1" x14ac:dyDescent="0.25">
      <c r="A211" t="s">
        <v>1571</v>
      </c>
    </row>
    <row r="212" spans="1:1" x14ac:dyDescent="0.25">
      <c r="A212" t="s">
        <v>1578</v>
      </c>
    </row>
    <row r="213" spans="1:1" x14ac:dyDescent="0.25">
      <c r="A213" t="s">
        <v>1582</v>
      </c>
    </row>
    <row r="214" spans="1:1" x14ac:dyDescent="0.25">
      <c r="A214" t="s">
        <v>1595</v>
      </c>
    </row>
    <row r="215" spans="1:1" x14ac:dyDescent="0.25">
      <c r="A215" t="s">
        <v>1602</v>
      </c>
    </row>
    <row r="216" spans="1:1" x14ac:dyDescent="0.25">
      <c r="A216" t="s">
        <v>1609</v>
      </c>
    </row>
    <row r="217" spans="1:1" x14ac:dyDescent="0.25">
      <c r="A217" t="s">
        <v>1616</v>
      </c>
    </row>
    <row r="218" spans="1:1" x14ac:dyDescent="0.25">
      <c r="A218" t="s">
        <v>1623</v>
      </c>
    </row>
    <row r="219" spans="1:1" x14ac:dyDescent="0.25">
      <c r="A219" t="s">
        <v>1629</v>
      </c>
    </row>
    <row r="220" spans="1:1" x14ac:dyDescent="0.25">
      <c r="A220" t="s">
        <v>1636</v>
      </c>
    </row>
    <row r="221" spans="1:1" x14ac:dyDescent="0.25">
      <c r="A221" t="s">
        <v>1639</v>
      </c>
    </row>
    <row r="222" spans="1:1" x14ac:dyDescent="0.25">
      <c r="A222" t="s">
        <v>1642</v>
      </c>
    </row>
    <row r="223" spans="1:1" x14ac:dyDescent="0.25">
      <c r="A223" t="s">
        <v>1649</v>
      </c>
    </row>
    <row r="224" spans="1:1" x14ac:dyDescent="0.25">
      <c r="A224" t="s">
        <v>1666</v>
      </c>
    </row>
    <row r="225" spans="1:1" x14ac:dyDescent="0.25">
      <c r="A225" t="s">
        <v>1673</v>
      </c>
    </row>
    <row r="226" spans="1:1" x14ac:dyDescent="0.25">
      <c r="A226" t="s">
        <v>1680</v>
      </c>
    </row>
    <row r="227" spans="1:1" x14ac:dyDescent="0.25">
      <c r="A227" t="s">
        <v>1687</v>
      </c>
    </row>
    <row r="228" spans="1:1" x14ac:dyDescent="0.25">
      <c r="A228" t="s">
        <v>1691</v>
      </c>
    </row>
    <row r="229" spans="1:1" x14ac:dyDescent="0.25">
      <c r="A229" t="s">
        <v>1698</v>
      </c>
    </row>
    <row r="230" spans="1:1" x14ac:dyDescent="0.25">
      <c r="A230" t="s">
        <v>1702</v>
      </c>
    </row>
    <row r="231" spans="1:1" x14ac:dyDescent="0.25">
      <c r="A231" t="s">
        <v>1719</v>
      </c>
    </row>
    <row r="232" spans="1:1" x14ac:dyDescent="0.25">
      <c r="A232" t="s">
        <v>1740</v>
      </c>
    </row>
    <row r="233" spans="1:1" x14ac:dyDescent="0.25">
      <c r="A233" t="s">
        <v>1743</v>
      </c>
    </row>
    <row r="234" spans="1:1" x14ac:dyDescent="0.25">
      <c r="A234" t="s">
        <v>1746</v>
      </c>
    </row>
    <row r="235" spans="1:1" x14ac:dyDescent="0.25">
      <c r="A235" t="s">
        <v>1749</v>
      </c>
    </row>
    <row r="236" spans="1:1" x14ac:dyDescent="0.25">
      <c r="A236" t="s">
        <v>1756</v>
      </c>
    </row>
    <row r="237" spans="1:1" x14ac:dyDescent="0.25">
      <c r="A237" t="s">
        <v>1760</v>
      </c>
    </row>
    <row r="238" spans="1:1" x14ac:dyDescent="0.25">
      <c r="A238" t="s">
        <v>1764</v>
      </c>
    </row>
    <row r="239" spans="1:1" x14ac:dyDescent="0.25">
      <c r="A239" t="s">
        <v>1771</v>
      </c>
    </row>
    <row r="240" spans="1:1" x14ac:dyDescent="0.25">
      <c r="A240" t="s">
        <v>1778</v>
      </c>
    </row>
    <row r="241" spans="1:1" x14ac:dyDescent="0.25">
      <c r="A241" t="s">
        <v>1782</v>
      </c>
    </row>
    <row r="242" spans="1:1" x14ac:dyDescent="0.25">
      <c r="A242" t="s">
        <v>1789</v>
      </c>
    </row>
    <row r="243" spans="1:1" x14ac:dyDescent="0.25">
      <c r="A243" t="s">
        <v>1796</v>
      </c>
    </row>
    <row r="244" spans="1:1" x14ac:dyDescent="0.25">
      <c r="A244" t="s">
        <v>1800</v>
      </c>
    </row>
    <row r="245" spans="1:1" x14ac:dyDescent="0.25">
      <c r="A245" t="s">
        <v>1815</v>
      </c>
    </row>
    <row r="246" spans="1:1" x14ac:dyDescent="0.25">
      <c r="A246" t="s">
        <v>1818</v>
      </c>
    </row>
    <row r="247" spans="1:1" x14ac:dyDescent="0.25">
      <c r="A247" t="s">
        <v>1825</v>
      </c>
    </row>
    <row r="248" spans="1:1" x14ac:dyDescent="0.25">
      <c r="A248" t="s">
        <v>1832</v>
      </c>
    </row>
    <row r="249" spans="1:1" x14ac:dyDescent="0.25">
      <c r="A249" t="s">
        <v>1835</v>
      </c>
    </row>
    <row r="250" spans="1:1" x14ac:dyDescent="0.25">
      <c r="A250" t="s">
        <v>1842</v>
      </c>
    </row>
    <row r="251" spans="1:1" x14ac:dyDescent="0.25">
      <c r="A251" t="s">
        <v>1849</v>
      </c>
    </row>
    <row r="252" spans="1:1" x14ac:dyDescent="0.25">
      <c r="A252" t="s">
        <v>1860</v>
      </c>
    </row>
    <row r="253" spans="1:1" x14ac:dyDescent="0.25">
      <c r="A253" t="s">
        <v>1866</v>
      </c>
    </row>
    <row r="254" spans="1:1" x14ac:dyDescent="0.25">
      <c r="A254" t="s">
        <v>1872</v>
      </c>
    </row>
    <row r="255" spans="1:1" x14ac:dyDescent="0.25">
      <c r="A255" t="s">
        <v>1879</v>
      </c>
    </row>
    <row r="256" spans="1:1" x14ac:dyDescent="0.25">
      <c r="A256" t="s">
        <v>1886</v>
      </c>
    </row>
    <row r="257" spans="1:1" x14ac:dyDescent="0.25">
      <c r="A257" t="s">
        <v>1889</v>
      </c>
    </row>
    <row r="258" spans="1:1" x14ac:dyDescent="0.25">
      <c r="A258" t="s">
        <v>1893</v>
      </c>
    </row>
    <row r="259" spans="1:1" x14ac:dyDescent="0.25">
      <c r="A259" t="s">
        <v>1900</v>
      </c>
    </row>
    <row r="260" spans="1:1" x14ac:dyDescent="0.25">
      <c r="A260" t="s">
        <v>1907</v>
      </c>
    </row>
    <row r="261" spans="1:1" x14ac:dyDescent="0.25">
      <c r="A261" t="s">
        <v>1911</v>
      </c>
    </row>
    <row r="262" spans="1:1" x14ac:dyDescent="0.25">
      <c r="A262" t="s">
        <v>1915</v>
      </c>
    </row>
    <row r="263" spans="1:1" x14ac:dyDescent="0.25">
      <c r="A263" t="s">
        <v>1918</v>
      </c>
    </row>
    <row r="264" spans="1:1" x14ac:dyDescent="0.25">
      <c r="A264" t="s">
        <v>1925</v>
      </c>
    </row>
    <row r="265" spans="1:1" x14ac:dyDescent="0.25">
      <c r="A265" t="s">
        <v>1932</v>
      </c>
    </row>
    <row r="266" spans="1:1" x14ac:dyDescent="0.25">
      <c r="A266" t="s">
        <v>1939</v>
      </c>
    </row>
    <row r="267" spans="1:1" x14ac:dyDescent="0.25">
      <c r="A267" t="s">
        <v>1946</v>
      </c>
    </row>
    <row r="268" spans="1:1" x14ac:dyDescent="0.25">
      <c r="A268" t="s">
        <v>1953</v>
      </c>
    </row>
    <row r="269" spans="1:1" x14ac:dyDescent="0.25">
      <c r="A269" t="s">
        <v>1960</v>
      </c>
    </row>
    <row r="270" spans="1:1" x14ac:dyDescent="0.25">
      <c r="A270" t="s">
        <v>1967</v>
      </c>
    </row>
    <row r="271" spans="1:1" x14ac:dyDescent="0.25">
      <c r="A271" t="s">
        <v>1970</v>
      </c>
    </row>
    <row r="272" spans="1:1" x14ac:dyDescent="0.25">
      <c r="A272" t="s">
        <v>1973</v>
      </c>
    </row>
    <row r="273" spans="1:1" x14ac:dyDescent="0.25">
      <c r="A273" t="s">
        <v>1977</v>
      </c>
    </row>
    <row r="274" spans="1:1" x14ac:dyDescent="0.25">
      <c r="A274" t="s">
        <v>1984</v>
      </c>
    </row>
    <row r="275" spans="1:1" x14ac:dyDescent="0.25">
      <c r="A275" t="s">
        <v>1991</v>
      </c>
    </row>
    <row r="276" spans="1:1" x14ac:dyDescent="0.25">
      <c r="A276" t="s">
        <v>1994</v>
      </c>
    </row>
    <row r="277" spans="1:1" x14ac:dyDescent="0.25">
      <c r="A277" t="s">
        <v>2001</v>
      </c>
    </row>
    <row r="278" spans="1:1" x14ac:dyDescent="0.25">
      <c r="A278" t="s">
        <v>2008</v>
      </c>
    </row>
    <row r="279" spans="1:1" x14ac:dyDescent="0.25">
      <c r="A279" t="s">
        <v>2012</v>
      </c>
    </row>
    <row r="280" spans="1:1" x14ac:dyDescent="0.25">
      <c r="A280" t="s">
        <v>2019</v>
      </c>
    </row>
    <row r="281" spans="1:1" x14ac:dyDescent="0.25">
      <c r="A281" t="s">
        <v>2026</v>
      </c>
    </row>
    <row r="282" spans="1:1" x14ac:dyDescent="0.25">
      <c r="A282" t="s">
        <v>2033</v>
      </c>
    </row>
    <row r="283" spans="1:1" x14ac:dyDescent="0.25">
      <c r="A283" t="s">
        <v>2040</v>
      </c>
    </row>
    <row r="284" spans="1:1" x14ac:dyDescent="0.25">
      <c r="A284" t="s">
        <v>2061</v>
      </c>
    </row>
    <row r="285" spans="1:1" x14ac:dyDescent="0.25">
      <c r="A285" t="s">
        <v>2075</v>
      </c>
    </row>
    <row r="286" spans="1:1" x14ac:dyDescent="0.25">
      <c r="A286" t="s">
        <v>2083</v>
      </c>
    </row>
    <row r="287" spans="1:1" x14ac:dyDescent="0.25">
      <c r="A287" t="s">
        <v>2090</v>
      </c>
    </row>
    <row r="288" spans="1:1" x14ac:dyDescent="0.25">
      <c r="A288" t="s">
        <v>2094</v>
      </c>
    </row>
    <row r="289" spans="1:1" x14ac:dyDescent="0.25">
      <c r="A289" t="s">
        <v>2098</v>
      </c>
    </row>
    <row r="290" spans="1:1" x14ac:dyDescent="0.25">
      <c r="A290" t="s">
        <v>2101</v>
      </c>
    </row>
    <row r="291" spans="1:1" x14ac:dyDescent="0.25">
      <c r="A291" t="s">
        <v>2107</v>
      </c>
    </row>
    <row r="292" spans="1:1" x14ac:dyDescent="0.25">
      <c r="A292" t="s">
        <v>2114</v>
      </c>
    </row>
    <row r="293" spans="1:1" x14ac:dyDescent="0.25">
      <c r="A293" t="s">
        <v>2118</v>
      </c>
    </row>
    <row r="294" spans="1:1" x14ac:dyDescent="0.25">
      <c r="A294" t="s">
        <v>2135</v>
      </c>
    </row>
    <row r="295" spans="1:1" x14ac:dyDescent="0.25">
      <c r="A295" t="s">
        <v>2142</v>
      </c>
    </row>
    <row r="296" spans="1:1" x14ac:dyDescent="0.25">
      <c r="A296" t="s">
        <v>2149</v>
      </c>
    </row>
    <row r="297" spans="1:1" x14ac:dyDescent="0.25">
      <c r="A297" t="s">
        <v>2159</v>
      </c>
    </row>
    <row r="298" spans="1:1" x14ac:dyDescent="0.25">
      <c r="A298" t="s">
        <v>2166</v>
      </c>
    </row>
    <row r="299" spans="1:1" x14ac:dyDescent="0.25">
      <c r="A299" t="s">
        <v>2172</v>
      </c>
    </row>
    <row r="300" spans="1:1" x14ac:dyDescent="0.25">
      <c r="A300" t="s">
        <v>2179</v>
      </c>
    </row>
    <row r="301" spans="1:1" x14ac:dyDescent="0.25">
      <c r="A301" t="s">
        <v>2182</v>
      </c>
    </row>
    <row r="302" spans="1:1" x14ac:dyDescent="0.25">
      <c r="A302" t="s">
        <v>2186</v>
      </c>
    </row>
    <row r="303" spans="1:1" x14ac:dyDescent="0.25">
      <c r="A303" t="s">
        <v>2201</v>
      </c>
    </row>
    <row r="304" spans="1:1" x14ac:dyDescent="0.25">
      <c r="A304" t="s">
        <v>2205</v>
      </c>
    </row>
    <row r="305" spans="1:1" x14ac:dyDescent="0.25">
      <c r="A305" t="s">
        <v>2208</v>
      </c>
    </row>
    <row r="306" spans="1:1" x14ac:dyDescent="0.25">
      <c r="A306" t="s">
        <v>2211</v>
      </c>
    </row>
    <row r="307" spans="1:1" x14ac:dyDescent="0.25">
      <c r="A307" t="s">
        <v>2218</v>
      </c>
    </row>
    <row r="308" spans="1:1" x14ac:dyDescent="0.25">
      <c r="A308" t="s">
        <v>2225</v>
      </c>
    </row>
    <row r="309" spans="1:1" x14ac:dyDescent="0.25">
      <c r="A309" t="s">
        <v>2228</v>
      </c>
    </row>
    <row r="310" spans="1:1" x14ac:dyDescent="0.25">
      <c r="A310" t="s">
        <v>2235</v>
      </c>
    </row>
    <row r="311" spans="1:1" x14ac:dyDescent="0.25">
      <c r="A311" t="s">
        <v>2246</v>
      </c>
    </row>
    <row r="312" spans="1:1" x14ac:dyDescent="0.25">
      <c r="A312" t="s">
        <v>2265</v>
      </c>
    </row>
    <row r="313" spans="1:1" x14ac:dyDescent="0.25">
      <c r="A313" t="s">
        <v>2269</v>
      </c>
    </row>
    <row r="314" spans="1:1" x14ac:dyDescent="0.25">
      <c r="A314" t="s">
        <v>2276</v>
      </c>
    </row>
    <row r="315" spans="1:1" x14ac:dyDescent="0.25">
      <c r="A315" t="s">
        <v>2280</v>
      </c>
    </row>
    <row r="316" spans="1:1" x14ac:dyDescent="0.25">
      <c r="A316" t="s">
        <v>2295</v>
      </c>
    </row>
    <row r="317" spans="1:1" x14ac:dyDescent="0.25">
      <c r="A317" t="s">
        <v>2306</v>
      </c>
    </row>
    <row r="318" spans="1:1" x14ac:dyDescent="0.25">
      <c r="A318" t="s">
        <v>2313</v>
      </c>
    </row>
    <row r="319" spans="1:1" x14ac:dyDescent="0.25">
      <c r="A319" t="s">
        <v>2317</v>
      </c>
    </row>
    <row r="320" spans="1:1" x14ac:dyDescent="0.25">
      <c r="A320" t="s">
        <v>2324</v>
      </c>
    </row>
    <row r="321" spans="1:1" x14ac:dyDescent="0.25">
      <c r="A321" t="s">
        <v>2337</v>
      </c>
    </row>
    <row r="322" spans="1:1" x14ac:dyDescent="0.25">
      <c r="A322" t="s">
        <v>2341</v>
      </c>
    </row>
    <row r="323" spans="1:1" x14ac:dyDescent="0.25">
      <c r="A323" t="s">
        <v>2344</v>
      </c>
    </row>
    <row r="324" spans="1:1" x14ac:dyDescent="0.25">
      <c r="A324" t="s">
        <v>2347</v>
      </c>
    </row>
    <row r="325" spans="1:1" x14ac:dyDescent="0.25">
      <c r="A325" t="s">
        <v>2361</v>
      </c>
    </row>
    <row r="326" spans="1:1" x14ac:dyDescent="0.25">
      <c r="A326" t="s">
        <v>2364</v>
      </c>
    </row>
    <row r="327" spans="1:1" x14ac:dyDescent="0.25">
      <c r="A327" t="s">
        <v>2375</v>
      </c>
    </row>
    <row r="328" spans="1:1" x14ac:dyDescent="0.25">
      <c r="A328" t="s">
        <v>2379</v>
      </c>
    </row>
    <row r="329" spans="1:1" x14ac:dyDescent="0.25">
      <c r="A329" t="s">
        <v>2393</v>
      </c>
    </row>
    <row r="330" spans="1:1" x14ac:dyDescent="0.25">
      <c r="A330" t="s">
        <v>2400</v>
      </c>
    </row>
    <row r="331" spans="1:1" x14ac:dyDescent="0.25">
      <c r="A331" t="s">
        <v>2410</v>
      </c>
    </row>
    <row r="332" spans="1:1" x14ac:dyDescent="0.25">
      <c r="A332" t="s">
        <v>2414</v>
      </c>
    </row>
    <row r="333" spans="1:1" x14ac:dyDescent="0.25">
      <c r="A333" t="s">
        <v>2424</v>
      </c>
    </row>
    <row r="334" spans="1:1" x14ac:dyDescent="0.25">
      <c r="A334" t="s">
        <v>2430</v>
      </c>
    </row>
    <row r="335" spans="1:1" x14ac:dyDescent="0.25">
      <c r="A335" t="s">
        <v>2433</v>
      </c>
    </row>
    <row r="336" spans="1:1" x14ac:dyDescent="0.25">
      <c r="A336" t="s">
        <v>2440</v>
      </c>
    </row>
    <row r="337" spans="1:1" x14ac:dyDescent="0.25">
      <c r="A337" t="s">
        <v>2447</v>
      </c>
    </row>
    <row r="338" spans="1:1" x14ac:dyDescent="0.25">
      <c r="A338" t="s">
        <v>2451</v>
      </c>
    </row>
    <row r="339" spans="1:1" x14ac:dyDescent="0.25">
      <c r="A339" t="s">
        <v>2454</v>
      </c>
    </row>
    <row r="340" spans="1:1" x14ac:dyDescent="0.25">
      <c r="A340" t="s">
        <v>2461</v>
      </c>
    </row>
    <row r="341" spans="1:1" x14ac:dyDescent="0.25">
      <c r="A341" t="s">
        <v>2464</v>
      </c>
    </row>
    <row r="342" spans="1:1" x14ac:dyDescent="0.25">
      <c r="A342" t="s">
        <v>2481</v>
      </c>
    </row>
    <row r="343" spans="1:1" x14ac:dyDescent="0.25">
      <c r="A343" t="s">
        <v>2498</v>
      </c>
    </row>
    <row r="344" spans="1:1" x14ac:dyDescent="0.25">
      <c r="A344" t="s">
        <v>2501</v>
      </c>
    </row>
    <row r="345" spans="1:1" x14ac:dyDescent="0.25">
      <c r="A345" t="s">
        <v>2508</v>
      </c>
    </row>
    <row r="346" spans="1:1" x14ac:dyDescent="0.25">
      <c r="A346" t="s">
        <v>2515</v>
      </c>
    </row>
    <row r="347" spans="1:1" x14ac:dyDescent="0.25">
      <c r="A347" t="s">
        <v>2519</v>
      </c>
    </row>
    <row r="348" spans="1:1" x14ac:dyDescent="0.25">
      <c r="A348" t="s">
        <v>2526</v>
      </c>
    </row>
    <row r="349" spans="1:1" x14ac:dyDescent="0.25">
      <c r="A349" t="s">
        <v>2533</v>
      </c>
    </row>
    <row r="350" spans="1:1" x14ac:dyDescent="0.25">
      <c r="A350" t="s">
        <v>2537</v>
      </c>
    </row>
    <row r="351" spans="1:1" x14ac:dyDescent="0.25">
      <c r="A351" t="s">
        <v>2554</v>
      </c>
    </row>
    <row r="352" spans="1:1" x14ac:dyDescent="0.25">
      <c r="A352" t="s">
        <v>2557</v>
      </c>
    </row>
    <row r="353" spans="1:1" x14ac:dyDescent="0.25">
      <c r="A353" t="s">
        <v>2560</v>
      </c>
    </row>
    <row r="354" spans="1:1" x14ac:dyDescent="0.25">
      <c r="A354" t="s">
        <v>2571</v>
      </c>
    </row>
    <row r="355" spans="1:1" x14ac:dyDescent="0.25">
      <c r="A355" t="s">
        <v>2578</v>
      </c>
    </row>
    <row r="356" spans="1:1" x14ac:dyDescent="0.25">
      <c r="A356" t="s">
        <v>2589</v>
      </c>
    </row>
    <row r="357" spans="1:1" x14ac:dyDescent="0.25">
      <c r="A357" t="s">
        <v>2592</v>
      </c>
    </row>
    <row r="358" spans="1:1" x14ac:dyDescent="0.25">
      <c r="A358" t="s">
        <v>2595</v>
      </c>
    </row>
    <row r="359" spans="1:1" x14ac:dyDescent="0.25">
      <c r="A359" t="s">
        <v>2609</v>
      </c>
    </row>
    <row r="360" spans="1:1" x14ac:dyDescent="0.25">
      <c r="A360" t="s">
        <v>2613</v>
      </c>
    </row>
    <row r="361" spans="1:1" x14ac:dyDescent="0.25">
      <c r="A361" t="s">
        <v>2624</v>
      </c>
    </row>
    <row r="362" spans="1:1" x14ac:dyDescent="0.25">
      <c r="A362" t="s">
        <v>2631</v>
      </c>
    </row>
    <row r="363" spans="1:1" x14ac:dyDescent="0.25">
      <c r="A363" t="s">
        <v>2635</v>
      </c>
    </row>
    <row r="364" spans="1:1" x14ac:dyDescent="0.25">
      <c r="A364" t="s">
        <v>2643</v>
      </c>
    </row>
    <row r="365" spans="1:1" x14ac:dyDescent="0.25">
      <c r="A365" t="s">
        <v>2650</v>
      </c>
    </row>
    <row r="366" spans="1:1" x14ac:dyDescent="0.25">
      <c r="A366" t="s">
        <v>2654</v>
      </c>
    </row>
    <row r="367" spans="1:1" x14ac:dyDescent="0.25">
      <c r="A367" t="s">
        <v>2664</v>
      </c>
    </row>
    <row r="368" spans="1:1" x14ac:dyDescent="0.25">
      <c r="A368" t="s">
        <v>2671</v>
      </c>
    </row>
    <row r="369" spans="1:1" x14ac:dyDescent="0.25">
      <c r="A369" t="s">
        <v>2675</v>
      </c>
    </row>
    <row r="370" spans="1:1" x14ac:dyDescent="0.25">
      <c r="A370" t="s">
        <v>2685</v>
      </c>
    </row>
    <row r="371" spans="1:1" x14ac:dyDescent="0.25">
      <c r="A371" t="s">
        <v>2692</v>
      </c>
    </row>
    <row r="372" spans="1:1" x14ac:dyDescent="0.25">
      <c r="A372" t="s">
        <v>2699</v>
      </c>
    </row>
    <row r="373" spans="1:1" x14ac:dyDescent="0.25">
      <c r="A373" t="s">
        <v>2721</v>
      </c>
    </row>
    <row r="374" spans="1:1" x14ac:dyDescent="0.25">
      <c r="A374" t="s">
        <v>2728</v>
      </c>
    </row>
    <row r="375" spans="1:1" x14ac:dyDescent="0.25">
      <c r="A375" t="s">
        <v>2735</v>
      </c>
    </row>
    <row r="376" spans="1:1" x14ac:dyDescent="0.25">
      <c r="A376" t="s">
        <v>2756</v>
      </c>
    </row>
    <row r="377" spans="1:1" x14ac:dyDescent="0.25">
      <c r="A377" t="s">
        <v>2763</v>
      </c>
    </row>
    <row r="378" spans="1:1" x14ac:dyDescent="0.25">
      <c r="A378" t="s">
        <v>2774</v>
      </c>
    </row>
    <row r="379" spans="1:1" x14ac:dyDescent="0.25">
      <c r="A379" t="s">
        <v>2781</v>
      </c>
    </row>
    <row r="380" spans="1:1" x14ac:dyDescent="0.25">
      <c r="A380" t="s">
        <v>2788</v>
      </c>
    </row>
    <row r="381" spans="1:1" x14ac:dyDescent="0.25">
      <c r="A381" t="s">
        <v>2799</v>
      </c>
    </row>
    <row r="382" spans="1:1" x14ac:dyDescent="0.25">
      <c r="A382" t="s">
        <v>2817</v>
      </c>
    </row>
    <row r="383" spans="1:1" x14ac:dyDescent="0.25">
      <c r="A383" t="s">
        <v>2840</v>
      </c>
    </row>
    <row r="384" spans="1:1" x14ac:dyDescent="0.25">
      <c r="A384" t="s">
        <v>2844</v>
      </c>
    </row>
    <row r="385" spans="1:1" x14ac:dyDescent="0.25">
      <c r="A385" t="s">
        <v>2848</v>
      </c>
    </row>
    <row r="386" spans="1:1" x14ac:dyDescent="0.25">
      <c r="A386" t="s">
        <v>2855</v>
      </c>
    </row>
    <row r="387" spans="1:1" x14ac:dyDescent="0.25">
      <c r="A387" t="s">
        <v>2868</v>
      </c>
    </row>
    <row r="388" spans="1:1" x14ac:dyDescent="0.25">
      <c r="A388" t="s">
        <v>2871</v>
      </c>
    </row>
    <row r="389" spans="1:1" x14ac:dyDescent="0.25">
      <c r="A389" t="s">
        <v>2878</v>
      </c>
    </row>
    <row r="390" spans="1:1" x14ac:dyDescent="0.25">
      <c r="A390" t="s">
        <v>2881</v>
      </c>
    </row>
    <row r="391" spans="1:1" x14ac:dyDescent="0.25">
      <c r="A391" t="s">
        <v>2888</v>
      </c>
    </row>
    <row r="392" spans="1:1" x14ac:dyDescent="0.25">
      <c r="A392" t="s">
        <v>2891</v>
      </c>
    </row>
    <row r="393" spans="1:1" x14ac:dyDescent="0.25">
      <c r="A393" t="s">
        <v>2896</v>
      </c>
    </row>
    <row r="394" spans="1:1" x14ac:dyDescent="0.25">
      <c r="A394" t="s">
        <v>2903</v>
      </c>
    </row>
    <row r="395" spans="1:1" x14ac:dyDescent="0.25">
      <c r="A395" t="s">
        <v>2910</v>
      </c>
    </row>
    <row r="396" spans="1:1" x14ac:dyDescent="0.25">
      <c r="A396" t="s">
        <v>2924</v>
      </c>
    </row>
    <row r="397" spans="1:1" x14ac:dyDescent="0.25">
      <c r="A397" t="s">
        <v>2927</v>
      </c>
    </row>
    <row r="398" spans="1:1" x14ac:dyDescent="0.25">
      <c r="A398" t="s">
        <v>2933</v>
      </c>
    </row>
    <row r="399" spans="1:1" x14ac:dyDescent="0.25">
      <c r="A399" t="s">
        <v>2940</v>
      </c>
    </row>
    <row r="400" spans="1:1" x14ac:dyDescent="0.25">
      <c r="A400" t="s">
        <v>2944</v>
      </c>
    </row>
    <row r="401" spans="1:1" x14ac:dyDescent="0.25">
      <c r="A401" t="s">
        <v>2951</v>
      </c>
    </row>
    <row r="402" spans="1:1" x14ac:dyDescent="0.25">
      <c r="A402" t="s">
        <v>2958</v>
      </c>
    </row>
    <row r="403" spans="1:1" x14ac:dyDescent="0.25">
      <c r="A403" t="s">
        <v>2961</v>
      </c>
    </row>
    <row r="404" spans="1:1" x14ac:dyDescent="0.25">
      <c r="A404" t="s">
        <v>2964</v>
      </c>
    </row>
    <row r="405" spans="1:1" x14ac:dyDescent="0.25">
      <c r="A405" t="s">
        <v>2981</v>
      </c>
    </row>
    <row r="406" spans="1:1" x14ac:dyDescent="0.25">
      <c r="A406" t="s">
        <v>2984</v>
      </c>
    </row>
    <row r="407" spans="1:1" x14ac:dyDescent="0.25">
      <c r="A407" t="s">
        <v>2990</v>
      </c>
    </row>
    <row r="408" spans="1:1" x14ac:dyDescent="0.25">
      <c r="A408" t="s">
        <v>2993</v>
      </c>
    </row>
    <row r="409" spans="1:1" x14ac:dyDescent="0.25">
      <c r="A409" t="s">
        <v>3000</v>
      </c>
    </row>
    <row r="410" spans="1:1" x14ac:dyDescent="0.25">
      <c r="A410" t="s">
        <v>3007</v>
      </c>
    </row>
    <row r="411" spans="1:1" x14ac:dyDescent="0.25">
      <c r="A411" t="s">
        <v>3014</v>
      </c>
    </row>
    <row r="412" spans="1:1" x14ac:dyDescent="0.25">
      <c r="A412" t="s">
        <v>3021</v>
      </c>
    </row>
    <row r="413" spans="1:1" x14ac:dyDescent="0.25">
      <c r="A413" t="s">
        <v>3031</v>
      </c>
    </row>
    <row r="414" spans="1:1" x14ac:dyDescent="0.25">
      <c r="A414" t="s">
        <v>3034</v>
      </c>
    </row>
    <row r="415" spans="1:1" x14ac:dyDescent="0.25">
      <c r="A415" t="s">
        <v>3041</v>
      </c>
    </row>
    <row r="416" spans="1:1" x14ac:dyDescent="0.25">
      <c r="A416" t="s">
        <v>3048</v>
      </c>
    </row>
    <row r="417" spans="1:1" x14ac:dyDescent="0.25">
      <c r="A417" t="s">
        <v>3055</v>
      </c>
    </row>
    <row r="418" spans="1:1" x14ac:dyDescent="0.25">
      <c r="A418" t="s">
        <v>3069</v>
      </c>
    </row>
    <row r="419" spans="1:1" x14ac:dyDescent="0.25">
      <c r="A419" t="s">
        <v>3081</v>
      </c>
    </row>
    <row r="420" spans="1:1" x14ac:dyDescent="0.25">
      <c r="A420" t="s">
        <v>3095</v>
      </c>
    </row>
    <row r="421" spans="1:1" x14ac:dyDescent="0.25">
      <c r="A421" t="s">
        <v>3098</v>
      </c>
    </row>
    <row r="422" spans="1:1" x14ac:dyDescent="0.25">
      <c r="A422" t="s">
        <v>3101</v>
      </c>
    </row>
    <row r="423" spans="1:1" x14ac:dyDescent="0.25">
      <c r="A423" t="s">
        <v>3108</v>
      </c>
    </row>
    <row r="424" spans="1:1" x14ac:dyDescent="0.25">
      <c r="A424" t="s">
        <v>3111</v>
      </c>
    </row>
    <row r="425" spans="1:1" x14ac:dyDescent="0.25">
      <c r="A425" t="s">
        <v>3114</v>
      </c>
    </row>
    <row r="426" spans="1:1" x14ac:dyDescent="0.25">
      <c r="A426" t="s">
        <v>3117</v>
      </c>
    </row>
    <row r="427" spans="1:1" x14ac:dyDescent="0.25">
      <c r="A427" t="s">
        <v>3121</v>
      </c>
    </row>
    <row r="428" spans="1:1" x14ac:dyDescent="0.25">
      <c r="A428" t="s">
        <v>3128</v>
      </c>
    </row>
    <row r="429" spans="1:1" x14ac:dyDescent="0.25">
      <c r="A429" t="s">
        <v>3134</v>
      </c>
    </row>
    <row r="430" spans="1:1" x14ac:dyDescent="0.25">
      <c r="A430" t="s">
        <v>3148</v>
      </c>
    </row>
    <row r="431" spans="1:1" x14ac:dyDescent="0.25">
      <c r="A431" t="s">
        <v>3151</v>
      </c>
    </row>
    <row r="432" spans="1:1" x14ac:dyDescent="0.25">
      <c r="A432" t="s">
        <v>3161</v>
      </c>
    </row>
    <row r="433" spans="1:1" x14ac:dyDescent="0.25">
      <c r="A433" t="s">
        <v>3172</v>
      </c>
    </row>
    <row r="434" spans="1:1" x14ac:dyDescent="0.25">
      <c r="A434" t="s">
        <v>3187</v>
      </c>
    </row>
    <row r="435" spans="1:1" x14ac:dyDescent="0.25">
      <c r="A435" t="s">
        <v>3190</v>
      </c>
    </row>
    <row r="436" spans="1:1" x14ac:dyDescent="0.25">
      <c r="A436" t="s">
        <v>3194</v>
      </c>
    </row>
    <row r="437" spans="1:1" x14ac:dyDescent="0.25">
      <c r="A437" t="s">
        <v>3208</v>
      </c>
    </row>
    <row r="438" spans="1:1" x14ac:dyDescent="0.25">
      <c r="A438" t="s">
        <v>3215</v>
      </c>
    </row>
    <row r="439" spans="1:1" x14ac:dyDescent="0.25">
      <c r="A439" t="s">
        <v>3222</v>
      </c>
    </row>
    <row r="440" spans="1:1" x14ac:dyDescent="0.25">
      <c r="A440" t="s">
        <v>3229</v>
      </c>
    </row>
    <row r="441" spans="1:1" x14ac:dyDescent="0.25">
      <c r="A441" t="s">
        <v>3235</v>
      </c>
    </row>
    <row r="442" spans="1:1" x14ac:dyDescent="0.25">
      <c r="A442" t="s">
        <v>3238</v>
      </c>
    </row>
    <row r="443" spans="1:1" x14ac:dyDescent="0.25">
      <c r="A443" t="s">
        <v>3245</v>
      </c>
    </row>
    <row r="444" spans="1:1" x14ac:dyDescent="0.25">
      <c r="A444" t="s">
        <v>3252</v>
      </c>
    </row>
    <row r="445" spans="1:1" x14ac:dyDescent="0.25">
      <c r="A445" t="s">
        <v>3259</v>
      </c>
    </row>
    <row r="446" spans="1:1" x14ac:dyDescent="0.25">
      <c r="A446" t="s">
        <v>3266</v>
      </c>
    </row>
    <row r="447" spans="1:1" x14ac:dyDescent="0.25">
      <c r="A447" t="s">
        <v>3277</v>
      </c>
    </row>
    <row r="448" spans="1:1" x14ac:dyDescent="0.25">
      <c r="A448" t="s">
        <v>3280</v>
      </c>
    </row>
    <row r="449" spans="1:1" x14ac:dyDescent="0.25">
      <c r="A449" t="s">
        <v>3283</v>
      </c>
    </row>
    <row r="450" spans="1:1" x14ac:dyDescent="0.25">
      <c r="A450" t="s">
        <v>3303</v>
      </c>
    </row>
    <row r="451" spans="1:1" x14ac:dyDescent="0.25">
      <c r="A451" t="s">
        <v>3310</v>
      </c>
    </row>
    <row r="452" spans="1:1" x14ac:dyDescent="0.25">
      <c r="A452" t="s">
        <v>3316</v>
      </c>
    </row>
    <row r="453" spans="1:1" x14ac:dyDescent="0.25">
      <c r="A453" t="s">
        <v>3323</v>
      </c>
    </row>
    <row r="454" spans="1:1" x14ac:dyDescent="0.25">
      <c r="A454" t="s">
        <v>3344</v>
      </c>
    </row>
    <row r="455" spans="1:1" x14ac:dyDescent="0.25">
      <c r="A455" t="s">
        <v>3348</v>
      </c>
    </row>
    <row r="456" spans="1:1" x14ac:dyDescent="0.25">
      <c r="A456" t="s">
        <v>3351</v>
      </c>
    </row>
    <row r="457" spans="1:1" x14ac:dyDescent="0.25">
      <c r="A457" t="s">
        <v>3354</v>
      </c>
    </row>
    <row r="458" spans="1:1" x14ac:dyDescent="0.25">
      <c r="A458" t="s">
        <v>3382</v>
      </c>
    </row>
    <row r="459" spans="1:1" x14ac:dyDescent="0.25">
      <c r="A459" t="s">
        <v>3386</v>
      </c>
    </row>
    <row r="460" spans="1:1" x14ac:dyDescent="0.25">
      <c r="A460" t="s">
        <v>3390</v>
      </c>
    </row>
    <row r="461" spans="1:1" x14ac:dyDescent="0.25">
      <c r="A461" t="s">
        <v>3393</v>
      </c>
    </row>
    <row r="462" spans="1:1" x14ac:dyDescent="0.25">
      <c r="A462" t="s">
        <v>3399</v>
      </c>
    </row>
    <row r="463" spans="1:1" x14ac:dyDescent="0.25">
      <c r="A463" t="s">
        <v>3403</v>
      </c>
    </row>
    <row r="464" spans="1:1" x14ac:dyDescent="0.25">
      <c r="A464" t="s">
        <v>3410</v>
      </c>
    </row>
    <row r="465" spans="1:1" x14ac:dyDescent="0.25">
      <c r="A465" t="s">
        <v>3417</v>
      </c>
    </row>
    <row r="466" spans="1:1" x14ac:dyDescent="0.25">
      <c r="A466" t="s">
        <v>3427</v>
      </c>
    </row>
    <row r="467" spans="1:1" x14ac:dyDescent="0.25">
      <c r="A467" t="s">
        <v>3431</v>
      </c>
    </row>
    <row r="468" spans="1:1" x14ac:dyDescent="0.25">
      <c r="A468" t="s">
        <v>3445</v>
      </c>
    </row>
    <row r="469" spans="1:1" x14ac:dyDescent="0.25">
      <c r="A469" t="s">
        <v>3452</v>
      </c>
    </row>
    <row r="470" spans="1:1" x14ac:dyDescent="0.25">
      <c r="A470" t="s">
        <v>3460</v>
      </c>
    </row>
    <row r="471" spans="1:1" x14ac:dyDescent="0.25">
      <c r="A471" t="s">
        <v>3467</v>
      </c>
    </row>
    <row r="472" spans="1:1" x14ac:dyDescent="0.25">
      <c r="A472" t="s">
        <v>3474</v>
      </c>
    </row>
    <row r="473" spans="1:1" x14ac:dyDescent="0.25">
      <c r="A473" t="s">
        <v>3481</v>
      </c>
    </row>
    <row r="474" spans="1:1" x14ac:dyDescent="0.25">
      <c r="A474" t="s">
        <v>3488</v>
      </c>
    </row>
    <row r="475" spans="1:1" x14ac:dyDescent="0.25">
      <c r="A475" t="s">
        <v>3495</v>
      </c>
    </row>
    <row r="476" spans="1:1" x14ac:dyDescent="0.25">
      <c r="A476" t="s">
        <v>3502</v>
      </c>
    </row>
    <row r="477" spans="1:1" x14ac:dyDescent="0.25">
      <c r="A477" t="s">
        <v>3514</v>
      </c>
    </row>
    <row r="478" spans="1:1" x14ac:dyDescent="0.25">
      <c r="A478" t="s">
        <v>3528</v>
      </c>
    </row>
    <row r="479" spans="1:1" x14ac:dyDescent="0.25">
      <c r="A479" t="s">
        <v>3545</v>
      </c>
    </row>
    <row r="480" spans="1:1" x14ac:dyDescent="0.25">
      <c r="A480" t="s">
        <v>3552</v>
      </c>
    </row>
    <row r="481" spans="1:1" x14ac:dyDescent="0.25">
      <c r="A481" t="s">
        <v>3570</v>
      </c>
    </row>
    <row r="482" spans="1:1" x14ac:dyDescent="0.25">
      <c r="A482" t="s">
        <v>3577</v>
      </c>
    </row>
    <row r="483" spans="1:1" x14ac:dyDescent="0.25">
      <c r="A483" t="s">
        <v>3581</v>
      </c>
    </row>
    <row r="484" spans="1:1" x14ac:dyDescent="0.25">
      <c r="A484" t="s">
        <v>3588</v>
      </c>
    </row>
    <row r="485" spans="1:1" x14ac:dyDescent="0.25">
      <c r="A485" t="s">
        <v>3592</v>
      </c>
    </row>
    <row r="486" spans="1:1" x14ac:dyDescent="0.25">
      <c r="A486" t="s">
        <v>3609</v>
      </c>
    </row>
    <row r="487" spans="1:1" x14ac:dyDescent="0.25">
      <c r="A487" t="s">
        <v>3616</v>
      </c>
    </row>
    <row r="488" spans="1:1" x14ac:dyDescent="0.25">
      <c r="A488" t="s">
        <v>3619</v>
      </c>
    </row>
    <row r="489" spans="1:1" x14ac:dyDescent="0.25">
      <c r="A489" t="s">
        <v>3622</v>
      </c>
    </row>
    <row r="490" spans="1:1" x14ac:dyDescent="0.25">
      <c r="A490" t="s">
        <v>3625</v>
      </c>
    </row>
    <row r="491" spans="1:1" x14ac:dyDescent="0.25">
      <c r="A491" t="s">
        <v>3628</v>
      </c>
    </row>
    <row r="492" spans="1:1" x14ac:dyDescent="0.25">
      <c r="A492" t="s">
        <v>3635</v>
      </c>
    </row>
    <row r="493" spans="1:1" x14ac:dyDescent="0.25">
      <c r="A493" t="s">
        <v>3638</v>
      </c>
    </row>
    <row r="494" spans="1:1" x14ac:dyDescent="0.25">
      <c r="A494" t="s">
        <v>3645</v>
      </c>
    </row>
    <row r="495" spans="1:1" x14ac:dyDescent="0.25">
      <c r="A495" t="s">
        <v>3652</v>
      </c>
    </row>
    <row r="496" spans="1:1" x14ac:dyDescent="0.25">
      <c r="A496" t="s">
        <v>3669</v>
      </c>
    </row>
    <row r="497" spans="1:1" x14ac:dyDescent="0.25">
      <c r="A497" t="s">
        <v>3676</v>
      </c>
    </row>
    <row r="498" spans="1:1" x14ac:dyDescent="0.25">
      <c r="A498" t="s">
        <v>3680</v>
      </c>
    </row>
    <row r="499" spans="1:1" x14ac:dyDescent="0.25">
      <c r="A499" t="s">
        <v>3687</v>
      </c>
    </row>
    <row r="500" spans="1:1" x14ac:dyDescent="0.25">
      <c r="A500" t="s">
        <v>3694</v>
      </c>
    </row>
    <row r="501" spans="1:1" x14ac:dyDescent="0.25">
      <c r="A501" t="s">
        <v>3698</v>
      </c>
    </row>
    <row r="502" spans="1:1" x14ac:dyDescent="0.25">
      <c r="A502" t="s">
        <v>3706</v>
      </c>
    </row>
    <row r="503" spans="1:1" x14ac:dyDescent="0.25">
      <c r="A503" t="s">
        <v>3713</v>
      </c>
    </row>
    <row r="504" spans="1:1" x14ac:dyDescent="0.25">
      <c r="A504" t="s">
        <v>3724</v>
      </c>
    </row>
    <row r="505" spans="1:1" x14ac:dyDescent="0.25">
      <c r="A505" t="s">
        <v>3731</v>
      </c>
    </row>
    <row r="506" spans="1:1" x14ac:dyDescent="0.25">
      <c r="A506" t="s">
        <v>3738</v>
      </c>
    </row>
    <row r="507" spans="1:1" x14ac:dyDescent="0.25">
      <c r="A507" t="s">
        <v>3745</v>
      </c>
    </row>
    <row r="508" spans="1:1" x14ac:dyDescent="0.25">
      <c r="A508" t="s">
        <v>3755</v>
      </c>
    </row>
    <row r="509" spans="1:1" x14ac:dyDescent="0.25">
      <c r="A509" t="s">
        <v>3761</v>
      </c>
    </row>
    <row r="510" spans="1:1" x14ac:dyDescent="0.25">
      <c r="A510" t="s">
        <v>3771</v>
      </c>
    </row>
    <row r="511" spans="1:1" x14ac:dyDescent="0.25">
      <c r="A511" t="s">
        <v>3784</v>
      </c>
    </row>
    <row r="512" spans="1:1" x14ac:dyDescent="0.25">
      <c r="A512" t="s">
        <v>3798</v>
      </c>
    </row>
    <row r="513" spans="1:1" x14ac:dyDescent="0.25">
      <c r="A513" t="s">
        <v>3805</v>
      </c>
    </row>
    <row r="514" spans="1:1" x14ac:dyDescent="0.25">
      <c r="A514" t="s">
        <v>3808</v>
      </c>
    </row>
    <row r="515" spans="1:1" x14ac:dyDescent="0.25">
      <c r="A515" t="s">
        <v>3815</v>
      </c>
    </row>
    <row r="516" spans="1:1" x14ac:dyDescent="0.25">
      <c r="A516" t="s">
        <v>3822</v>
      </c>
    </row>
    <row r="517" spans="1:1" x14ac:dyDescent="0.25">
      <c r="A517" t="s">
        <v>3829</v>
      </c>
    </row>
    <row r="518" spans="1:1" x14ac:dyDescent="0.25">
      <c r="A518" t="s">
        <v>3836</v>
      </c>
    </row>
    <row r="519" spans="1:1" x14ac:dyDescent="0.25">
      <c r="A519" t="s">
        <v>3843</v>
      </c>
    </row>
    <row r="520" spans="1:1" x14ac:dyDescent="0.25">
      <c r="A520" t="s">
        <v>3850</v>
      </c>
    </row>
    <row r="521" spans="1:1" x14ac:dyDescent="0.25">
      <c r="A521" t="s">
        <v>3857</v>
      </c>
    </row>
    <row r="522" spans="1:1" x14ac:dyDescent="0.25">
      <c r="A522" t="s">
        <v>3861</v>
      </c>
    </row>
    <row r="523" spans="1:1" x14ac:dyDescent="0.25">
      <c r="A523" t="s">
        <v>3868</v>
      </c>
    </row>
    <row r="524" spans="1:1" x14ac:dyDescent="0.25">
      <c r="A524" t="s">
        <v>3872</v>
      </c>
    </row>
    <row r="525" spans="1:1" x14ac:dyDescent="0.25">
      <c r="A525" t="s">
        <v>3875</v>
      </c>
    </row>
    <row r="526" spans="1:1" x14ac:dyDescent="0.25">
      <c r="A526" t="s">
        <v>3889</v>
      </c>
    </row>
    <row r="527" spans="1:1" x14ac:dyDescent="0.25">
      <c r="A527" t="s">
        <v>3893</v>
      </c>
    </row>
    <row r="528" spans="1:1" x14ac:dyDescent="0.25">
      <c r="A528" t="s">
        <v>3900</v>
      </c>
    </row>
    <row r="529" spans="1:1" x14ac:dyDescent="0.25">
      <c r="A529" t="s">
        <v>3907</v>
      </c>
    </row>
    <row r="530" spans="1:1" x14ac:dyDescent="0.25">
      <c r="A530" t="s">
        <v>3914</v>
      </c>
    </row>
    <row r="531" spans="1:1" x14ac:dyDescent="0.25">
      <c r="A531" t="s">
        <v>3917</v>
      </c>
    </row>
    <row r="532" spans="1:1" x14ac:dyDescent="0.25">
      <c r="A532" t="s">
        <v>3938</v>
      </c>
    </row>
    <row r="533" spans="1:1" x14ac:dyDescent="0.25">
      <c r="A533" t="s">
        <v>3945</v>
      </c>
    </row>
    <row r="534" spans="1:1" x14ac:dyDescent="0.25">
      <c r="A534" t="s">
        <v>3959</v>
      </c>
    </row>
    <row r="535" spans="1:1" x14ac:dyDescent="0.25">
      <c r="A535" t="s">
        <v>3966</v>
      </c>
    </row>
    <row r="536" spans="1:1" x14ac:dyDescent="0.25">
      <c r="A536" t="s">
        <v>3984</v>
      </c>
    </row>
    <row r="537" spans="1:1" x14ac:dyDescent="0.25">
      <c r="A537" t="s">
        <v>3998</v>
      </c>
    </row>
    <row r="538" spans="1:1" x14ac:dyDescent="0.25">
      <c r="A538" t="s">
        <v>4001</v>
      </c>
    </row>
    <row r="539" spans="1:1" x14ac:dyDescent="0.25">
      <c r="A539" t="s">
        <v>4005</v>
      </c>
    </row>
    <row r="540" spans="1:1" x14ac:dyDescent="0.25">
      <c r="A540" t="s">
        <v>4019</v>
      </c>
    </row>
    <row r="541" spans="1:1" x14ac:dyDescent="0.25">
      <c r="A541" t="s">
        <v>4034</v>
      </c>
    </row>
    <row r="542" spans="1:1" x14ac:dyDescent="0.25">
      <c r="A542" t="s">
        <v>4055</v>
      </c>
    </row>
    <row r="543" spans="1:1" x14ac:dyDescent="0.25">
      <c r="A543" t="s">
        <v>4058</v>
      </c>
    </row>
    <row r="544" spans="1:1" x14ac:dyDescent="0.25">
      <c r="A544" t="s">
        <v>4072</v>
      </c>
    </row>
    <row r="545" spans="1:1" x14ac:dyDescent="0.25">
      <c r="A545" t="s">
        <v>4083</v>
      </c>
    </row>
    <row r="546" spans="1:1" x14ac:dyDescent="0.25">
      <c r="A546" t="s">
        <v>4090</v>
      </c>
    </row>
    <row r="547" spans="1:1" x14ac:dyDescent="0.25">
      <c r="A547" t="s">
        <v>4093</v>
      </c>
    </row>
    <row r="548" spans="1:1" x14ac:dyDescent="0.25">
      <c r="A548" t="s">
        <v>4096</v>
      </c>
    </row>
    <row r="549" spans="1:1" x14ac:dyDescent="0.25">
      <c r="A549" t="s">
        <v>4099</v>
      </c>
    </row>
    <row r="550" spans="1:1" x14ac:dyDescent="0.25">
      <c r="A550" t="s">
        <v>4102</v>
      </c>
    </row>
    <row r="551" spans="1:1" x14ac:dyDescent="0.25">
      <c r="A551" t="s">
        <v>4105</v>
      </c>
    </row>
    <row r="552" spans="1:1" x14ac:dyDescent="0.25">
      <c r="A552" t="s">
        <v>4108</v>
      </c>
    </row>
    <row r="553" spans="1:1" x14ac:dyDescent="0.25">
      <c r="A553" t="s">
        <v>4111</v>
      </c>
    </row>
    <row r="554" spans="1:1" x14ac:dyDescent="0.25">
      <c r="A554" t="s">
        <v>4114</v>
      </c>
    </row>
    <row r="555" spans="1:1" x14ac:dyDescent="0.25">
      <c r="A555" t="s">
        <v>4121</v>
      </c>
    </row>
    <row r="556" spans="1:1" x14ac:dyDescent="0.25">
      <c r="A556" t="s">
        <v>4128</v>
      </c>
    </row>
    <row r="557" spans="1:1" x14ac:dyDescent="0.25">
      <c r="A557" t="s">
        <v>4135</v>
      </c>
    </row>
    <row r="558" spans="1:1" x14ac:dyDescent="0.25">
      <c r="A558" t="s">
        <v>4139</v>
      </c>
    </row>
    <row r="559" spans="1:1" x14ac:dyDescent="0.25">
      <c r="A559" t="s">
        <v>4153</v>
      </c>
    </row>
    <row r="560" spans="1:1" x14ac:dyDescent="0.25">
      <c r="A560" t="s">
        <v>4157</v>
      </c>
    </row>
    <row r="561" spans="1:1" x14ac:dyDescent="0.25">
      <c r="A561" t="s">
        <v>4161</v>
      </c>
    </row>
    <row r="562" spans="1:1" x14ac:dyDescent="0.25">
      <c r="A562" t="s">
        <v>4165</v>
      </c>
    </row>
    <row r="563" spans="1:1" x14ac:dyDescent="0.25">
      <c r="A563" t="s">
        <v>4193</v>
      </c>
    </row>
    <row r="564" spans="1:1" x14ac:dyDescent="0.25">
      <c r="A564" t="s">
        <v>4207</v>
      </c>
    </row>
    <row r="565" spans="1:1" x14ac:dyDescent="0.25">
      <c r="A565" t="s">
        <v>4214</v>
      </c>
    </row>
    <row r="566" spans="1:1" x14ac:dyDescent="0.25">
      <c r="A566" t="s">
        <v>4217</v>
      </c>
    </row>
    <row r="567" spans="1:1" x14ac:dyDescent="0.25">
      <c r="A567" t="s">
        <v>4228</v>
      </c>
    </row>
    <row r="568" spans="1:1" x14ac:dyDescent="0.25">
      <c r="A568" t="s">
        <v>4246</v>
      </c>
    </row>
    <row r="569" spans="1:1" x14ac:dyDescent="0.25">
      <c r="A569" t="s">
        <v>4253</v>
      </c>
    </row>
    <row r="570" spans="1:1" x14ac:dyDescent="0.25">
      <c r="A570" t="s">
        <v>4256</v>
      </c>
    </row>
    <row r="571" spans="1:1" x14ac:dyDescent="0.25">
      <c r="A571" t="s">
        <v>4259</v>
      </c>
    </row>
    <row r="572" spans="1:1" x14ac:dyDescent="0.25">
      <c r="A572" t="s">
        <v>4266</v>
      </c>
    </row>
    <row r="573" spans="1:1" x14ac:dyDescent="0.25">
      <c r="A573" t="s">
        <v>4273</v>
      </c>
    </row>
    <row r="574" spans="1:1" x14ac:dyDescent="0.25">
      <c r="A574" t="s">
        <v>4287</v>
      </c>
    </row>
    <row r="575" spans="1:1" x14ac:dyDescent="0.25">
      <c r="A575" t="s">
        <v>4294</v>
      </c>
    </row>
    <row r="576" spans="1:1" x14ac:dyDescent="0.25">
      <c r="A576" t="s">
        <v>4301</v>
      </c>
    </row>
    <row r="577" spans="1:1" x14ac:dyDescent="0.25">
      <c r="A577" t="s">
        <v>4308</v>
      </c>
    </row>
    <row r="578" spans="1:1" x14ac:dyDescent="0.25">
      <c r="A578" t="s">
        <v>4315</v>
      </c>
    </row>
    <row r="579" spans="1:1" x14ac:dyDescent="0.25">
      <c r="A579" t="s">
        <v>4318</v>
      </c>
    </row>
    <row r="580" spans="1:1" x14ac:dyDescent="0.25">
      <c r="A580" t="s">
        <v>4324</v>
      </c>
    </row>
    <row r="581" spans="1:1" x14ac:dyDescent="0.25">
      <c r="A581" t="s">
        <v>4331</v>
      </c>
    </row>
    <row r="582" spans="1:1" x14ac:dyDescent="0.25">
      <c r="A582" t="s">
        <v>4338</v>
      </c>
    </row>
    <row r="583" spans="1:1" x14ac:dyDescent="0.25">
      <c r="A583" t="s">
        <v>4345</v>
      </c>
    </row>
    <row r="584" spans="1:1" x14ac:dyDescent="0.25">
      <c r="A584" t="s">
        <v>4349</v>
      </c>
    </row>
    <row r="585" spans="1:1" x14ac:dyDescent="0.25">
      <c r="A585" t="s">
        <v>4356</v>
      </c>
    </row>
    <row r="586" spans="1:1" x14ac:dyDescent="0.25">
      <c r="A586" t="s">
        <v>4360</v>
      </c>
    </row>
    <row r="587" spans="1:1" x14ac:dyDescent="0.25">
      <c r="A587" t="s">
        <v>4369</v>
      </c>
    </row>
    <row r="588" spans="1:1" x14ac:dyDescent="0.25">
      <c r="A588" t="s">
        <v>4376</v>
      </c>
    </row>
    <row r="589" spans="1:1" x14ac:dyDescent="0.25">
      <c r="A589" t="s">
        <v>4394</v>
      </c>
    </row>
    <row r="590" spans="1:1" x14ac:dyDescent="0.25">
      <c r="A590" t="s">
        <v>4401</v>
      </c>
    </row>
    <row r="591" spans="1:1" x14ac:dyDescent="0.25">
      <c r="A591" t="s">
        <v>4408</v>
      </c>
    </row>
    <row r="592" spans="1:1" x14ac:dyDescent="0.25">
      <c r="A592" t="s">
        <v>4415</v>
      </c>
    </row>
    <row r="593" spans="1:1" x14ac:dyDescent="0.25">
      <c r="A593" t="s">
        <v>4422</v>
      </c>
    </row>
    <row r="594" spans="1:1" x14ac:dyDescent="0.25">
      <c r="A594" t="s">
        <v>4426</v>
      </c>
    </row>
    <row r="595" spans="1:1" x14ac:dyDescent="0.25">
      <c r="A595" t="s">
        <v>4433</v>
      </c>
    </row>
    <row r="596" spans="1:1" x14ac:dyDescent="0.25">
      <c r="A596" t="s">
        <v>4440</v>
      </c>
    </row>
    <row r="597" spans="1:1" x14ac:dyDescent="0.25">
      <c r="A597" t="s">
        <v>4447</v>
      </c>
    </row>
    <row r="598" spans="1:1" x14ac:dyDescent="0.25">
      <c r="A598" t="s">
        <v>4454</v>
      </c>
    </row>
    <row r="599" spans="1:1" x14ac:dyDescent="0.25">
      <c r="A599" t="s">
        <v>4457</v>
      </c>
    </row>
    <row r="600" spans="1:1" x14ac:dyDescent="0.25">
      <c r="A600" t="s">
        <v>4463</v>
      </c>
    </row>
    <row r="601" spans="1:1" x14ac:dyDescent="0.25">
      <c r="A601" t="s">
        <v>4477</v>
      </c>
    </row>
    <row r="602" spans="1:1" x14ac:dyDescent="0.25">
      <c r="A602" t="s">
        <v>4481</v>
      </c>
    </row>
    <row r="603" spans="1:1" x14ac:dyDescent="0.25">
      <c r="A603" t="s">
        <v>4495</v>
      </c>
    </row>
    <row r="604" spans="1:1" x14ac:dyDescent="0.25">
      <c r="A604" t="s">
        <v>4497</v>
      </c>
    </row>
    <row r="605" spans="1:1" x14ac:dyDescent="0.25">
      <c r="A605" t="s">
        <v>4504</v>
      </c>
    </row>
    <row r="606" spans="1:1" x14ac:dyDescent="0.25">
      <c r="A606" t="s">
        <v>4511</v>
      </c>
    </row>
    <row r="607" spans="1:1" x14ac:dyDescent="0.25">
      <c r="A607" t="s">
        <v>4515</v>
      </c>
    </row>
    <row r="608" spans="1:1" x14ac:dyDescent="0.25">
      <c r="A608" t="s">
        <v>4519</v>
      </c>
    </row>
    <row r="609" spans="1:1" x14ac:dyDescent="0.25">
      <c r="A609" t="s">
        <v>4522</v>
      </c>
    </row>
    <row r="610" spans="1:1" x14ac:dyDescent="0.25">
      <c r="A610" t="s">
        <v>4526</v>
      </c>
    </row>
    <row r="611" spans="1:1" x14ac:dyDescent="0.25">
      <c r="A611" t="s">
        <v>4529</v>
      </c>
    </row>
    <row r="612" spans="1:1" x14ac:dyDescent="0.25">
      <c r="A612" t="s">
        <v>4532</v>
      </c>
    </row>
    <row r="613" spans="1:1" x14ac:dyDescent="0.25">
      <c r="A613" t="s">
        <v>4540</v>
      </c>
    </row>
    <row r="614" spans="1:1" x14ac:dyDescent="0.25">
      <c r="A614" t="s">
        <v>4547</v>
      </c>
    </row>
    <row r="615" spans="1:1" x14ac:dyDescent="0.25">
      <c r="A615" t="s">
        <v>4553</v>
      </c>
    </row>
    <row r="616" spans="1:1" x14ac:dyDescent="0.25">
      <c r="A616" t="s">
        <v>4564</v>
      </c>
    </row>
    <row r="617" spans="1:1" x14ac:dyDescent="0.25">
      <c r="A617" t="s">
        <v>4571</v>
      </c>
    </row>
    <row r="618" spans="1:1" x14ac:dyDescent="0.25">
      <c r="A618" t="s">
        <v>4578</v>
      </c>
    </row>
    <row r="619" spans="1:1" x14ac:dyDescent="0.25">
      <c r="A619" t="s">
        <v>4588</v>
      </c>
    </row>
    <row r="620" spans="1:1" x14ac:dyDescent="0.25">
      <c r="A620" t="s">
        <v>4592</v>
      </c>
    </row>
    <row r="621" spans="1:1" x14ac:dyDescent="0.25">
      <c r="A621" t="s">
        <v>4595</v>
      </c>
    </row>
    <row r="622" spans="1:1" x14ac:dyDescent="0.25">
      <c r="A622" t="s">
        <v>4598</v>
      </c>
    </row>
    <row r="623" spans="1:1" x14ac:dyDescent="0.25">
      <c r="A623" t="s">
        <v>4608</v>
      </c>
    </row>
    <row r="624" spans="1:1" x14ac:dyDescent="0.25">
      <c r="A624" t="s">
        <v>4612</v>
      </c>
    </row>
    <row r="625" spans="1:1" x14ac:dyDescent="0.25">
      <c r="A625" t="s">
        <v>4619</v>
      </c>
    </row>
    <row r="626" spans="1:1" x14ac:dyDescent="0.25">
      <c r="A626" t="s">
        <v>4626</v>
      </c>
    </row>
    <row r="627" spans="1:1" x14ac:dyDescent="0.25">
      <c r="A627" t="s">
        <v>4640</v>
      </c>
    </row>
    <row r="628" spans="1:1" x14ac:dyDescent="0.25">
      <c r="A628" t="s">
        <v>4647</v>
      </c>
    </row>
    <row r="629" spans="1:1" x14ac:dyDescent="0.25">
      <c r="A629" t="s">
        <v>4658</v>
      </c>
    </row>
    <row r="630" spans="1:1" x14ac:dyDescent="0.25">
      <c r="A630" t="s">
        <v>4672</v>
      </c>
    </row>
    <row r="631" spans="1:1" x14ac:dyDescent="0.25">
      <c r="A631" t="s">
        <v>4676</v>
      </c>
    </row>
    <row r="632" spans="1:1" x14ac:dyDescent="0.25">
      <c r="A632" t="s">
        <v>4683</v>
      </c>
    </row>
    <row r="633" spans="1:1" x14ac:dyDescent="0.25">
      <c r="A633" t="s">
        <v>4690</v>
      </c>
    </row>
    <row r="634" spans="1:1" x14ac:dyDescent="0.25">
      <c r="A634" t="s">
        <v>4700</v>
      </c>
    </row>
    <row r="635" spans="1:1" x14ac:dyDescent="0.25">
      <c r="A635" t="s">
        <v>4707</v>
      </c>
    </row>
    <row r="636" spans="1:1" x14ac:dyDescent="0.25">
      <c r="A636" t="s">
        <v>4714</v>
      </c>
    </row>
    <row r="637" spans="1:1" x14ac:dyDescent="0.25">
      <c r="A637" t="s">
        <v>4721</v>
      </c>
    </row>
    <row r="638" spans="1:1" x14ac:dyDescent="0.25">
      <c r="A638" t="s">
        <v>4739</v>
      </c>
    </row>
    <row r="639" spans="1:1" x14ac:dyDescent="0.25">
      <c r="A639" t="s">
        <v>4746</v>
      </c>
    </row>
    <row r="640" spans="1:1" x14ac:dyDescent="0.25">
      <c r="A640" t="s">
        <v>4753</v>
      </c>
    </row>
    <row r="641" spans="1:1" x14ac:dyDescent="0.25">
      <c r="A641" t="s">
        <v>4770</v>
      </c>
    </row>
    <row r="642" spans="1:1" x14ac:dyDescent="0.25">
      <c r="A642" t="s">
        <v>4776</v>
      </c>
    </row>
    <row r="643" spans="1:1" x14ac:dyDescent="0.25">
      <c r="A643" t="s">
        <v>4786</v>
      </c>
    </row>
    <row r="644" spans="1:1" x14ac:dyDescent="0.25">
      <c r="A644" t="s">
        <v>4789</v>
      </c>
    </row>
    <row r="645" spans="1:1" x14ac:dyDescent="0.25">
      <c r="A645" t="s">
        <v>4796</v>
      </c>
    </row>
    <row r="646" spans="1:1" x14ac:dyDescent="0.25">
      <c r="A646" t="s">
        <v>4810</v>
      </c>
    </row>
    <row r="647" spans="1:1" x14ac:dyDescent="0.25">
      <c r="A647" t="s">
        <v>4823</v>
      </c>
    </row>
    <row r="648" spans="1:1" x14ac:dyDescent="0.25">
      <c r="A648" t="s">
        <v>4833</v>
      </c>
    </row>
    <row r="649" spans="1:1" x14ac:dyDescent="0.25">
      <c r="A649" t="s">
        <v>4843</v>
      </c>
    </row>
    <row r="650" spans="1:1" x14ac:dyDescent="0.25">
      <c r="A650" t="s">
        <v>4847</v>
      </c>
    </row>
    <row r="651" spans="1:1" x14ac:dyDescent="0.25">
      <c r="A651" t="s">
        <v>4854</v>
      </c>
    </row>
    <row r="652" spans="1:1" x14ac:dyDescent="0.25">
      <c r="A652" t="s">
        <v>4861</v>
      </c>
    </row>
    <row r="653" spans="1:1" x14ac:dyDescent="0.25">
      <c r="A653" t="s">
        <v>4874</v>
      </c>
    </row>
    <row r="654" spans="1:1" x14ac:dyDescent="0.25">
      <c r="A654" t="s">
        <v>4881</v>
      </c>
    </row>
    <row r="655" spans="1:1" x14ac:dyDescent="0.25">
      <c r="A655" t="s">
        <v>4888</v>
      </c>
    </row>
    <row r="656" spans="1:1" x14ac:dyDescent="0.25">
      <c r="A656" t="s">
        <v>4909</v>
      </c>
    </row>
    <row r="657" spans="1:1" x14ac:dyDescent="0.25">
      <c r="A657" t="s">
        <v>4912</v>
      </c>
    </row>
    <row r="658" spans="1:1" x14ac:dyDescent="0.25">
      <c r="A658" t="s">
        <v>4919</v>
      </c>
    </row>
    <row r="659" spans="1:1" x14ac:dyDescent="0.25">
      <c r="A659" t="s">
        <v>4926</v>
      </c>
    </row>
    <row r="660" spans="1:1" x14ac:dyDescent="0.25">
      <c r="A660" t="s">
        <v>4933</v>
      </c>
    </row>
    <row r="661" spans="1:1" x14ac:dyDescent="0.25">
      <c r="A661" t="s">
        <v>4936</v>
      </c>
    </row>
    <row r="662" spans="1:1" x14ac:dyDescent="0.25">
      <c r="A662" t="s">
        <v>4939</v>
      </c>
    </row>
    <row r="663" spans="1:1" x14ac:dyDescent="0.25">
      <c r="A663" t="s">
        <v>4942</v>
      </c>
    </row>
    <row r="664" spans="1:1" x14ac:dyDescent="0.25">
      <c r="A664" t="s">
        <v>4946</v>
      </c>
    </row>
    <row r="665" spans="1:1" x14ac:dyDescent="0.25">
      <c r="A665" t="s">
        <v>4953</v>
      </c>
    </row>
    <row r="666" spans="1:1" x14ac:dyDescent="0.25">
      <c r="A666" t="s">
        <v>4960</v>
      </c>
    </row>
    <row r="667" spans="1:1" x14ac:dyDescent="0.25">
      <c r="A667" t="s">
        <v>4967</v>
      </c>
    </row>
    <row r="668" spans="1:1" x14ac:dyDescent="0.25">
      <c r="A668" t="s">
        <v>4974</v>
      </c>
    </row>
    <row r="669" spans="1:1" x14ac:dyDescent="0.25">
      <c r="A669" t="s">
        <v>4981</v>
      </c>
    </row>
    <row r="670" spans="1:1" x14ac:dyDescent="0.25">
      <c r="A670" t="s">
        <v>4988</v>
      </c>
    </row>
    <row r="671" spans="1:1" x14ac:dyDescent="0.25">
      <c r="A671" t="s">
        <v>4995</v>
      </c>
    </row>
    <row r="672" spans="1:1" x14ac:dyDescent="0.25">
      <c r="A672" t="s">
        <v>5002</v>
      </c>
    </row>
    <row r="673" spans="1:1" x14ac:dyDescent="0.25">
      <c r="A673" t="s">
        <v>5019</v>
      </c>
    </row>
    <row r="674" spans="1:1" x14ac:dyDescent="0.25">
      <c r="A674" t="s">
        <v>5026</v>
      </c>
    </row>
    <row r="675" spans="1:1" x14ac:dyDescent="0.25">
      <c r="A675" t="s">
        <v>5032</v>
      </c>
    </row>
    <row r="676" spans="1:1" x14ac:dyDescent="0.25">
      <c r="A676" t="s">
        <v>5035</v>
      </c>
    </row>
    <row r="677" spans="1:1" x14ac:dyDescent="0.25">
      <c r="A677" t="s">
        <v>5042</v>
      </c>
    </row>
    <row r="678" spans="1:1" x14ac:dyDescent="0.25">
      <c r="A678" t="s">
        <v>5049</v>
      </c>
    </row>
    <row r="679" spans="1:1" x14ac:dyDescent="0.25">
      <c r="A679" t="s">
        <v>5056</v>
      </c>
    </row>
    <row r="680" spans="1:1" x14ac:dyDescent="0.25">
      <c r="A680" t="s">
        <v>5063</v>
      </c>
    </row>
    <row r="681" spans="1:1" x14ac:dyDescent="0.25">
      <c r="A681" t="s">
        <v>5077</v>
      </c>
    </row>
    <row r="682" spans="1:1" x14ac:dyDescent="0.25">
      <c r="A682" t="s">
        <v>5084</v>
      </c>
    </row>
    <row r="683" spans="1:1" x14ac:dyDescent="0.25">
      <c r="A683" t="s">
        <v>5098</v>
      </c>
    </row>
    <row r="684" spans="1:1" x14ac:dyDescent="0.25">
      <c r="A684" t="s">
        <v>5105</v>
      </c>
    </row>
    <row r="685" spans="1:1" x14ac:dyDescent="0.25">
      <c r="A685" t="s">
        <v>5112</v>
      </c>
    </row>
    <row r="686" spans="1:1" x14ac:dyDescent="0.25">
      <c r="A686" t="s">
        <v>5132</v>
      </c>
    </row>
    <row r="687" spans="1:1" x14ac:dyDescent="0.25">
      <c r="A687" t="s">
        <v>5139</v>
      </c>
    </row>
    <row r="688" spans="1:1" x14ac:dyDescent="0.25">
      <c r="A688" t="s">
        <v>5143</v>
      </c>
    </row>
    <row r="689" spans="1:1" x14ac:dyDescent="0.25">
      <c r="A689" t="s">
        <v>5150</v>
      </c>
    </row>
    <row r="690" spans="1:1" x14ac:dyDescent="0.25">
      <c r="A690" t="s">
        <v>5157</v>
      </c>
    </row>
    <row r="691" spans="1:1" x14ac:dyDescent="0.25">
      <c r="A691" t="s">
        <v>5164</v>
      </c>
    </row>
    <row r="692" spans="1:1" x14ac:dyDescent="0.25">
      <c r="A692" t="s">
        <v>5171</v>
      </c>
    </row>
    <row r="693" spans="1:1" x14ac:dyDescent="0.25">
      <c r="A693" t="s">
        <v>5175</v>
      </c>
    </row>
    <row r="694" spans="1:1" x14ac:dyDescent="0.25">
      <c r="A694" t="s">
        <v>5194</v>
      </c>
    </row>
    <row r="695" spans="1:1" x14ac:dyDescent="0.25">
      <c r="A695" t="s">
        <v>5201</v>
      </c>
    </row>
    <row r="696" spans="1:1" x14ac:dyDescent="0.25">
      <c r="A696" t="s">
        <v>5208</v>
      </c>
    </row>
    <row r="697" spans="1:1" x14ac:dyDescent="0.25">
      <c r="A697" t="s">
        <v>5212</v>
      </c>
    </row>
    <row r="698" spans="1:1" x14ac:dyDescent="0.25">
      <c r="A698" t="s">
        <v>5228</v>
      </c>
    </row>
    <row r="699" spans="1:1" x14ac:dyDescent="0.25">
      <c r="A699" t="s">
        <v>5235</v>
      </c>
    </row>
    <row r="700" spans="1:1" x14ac:dyDescent="0.25">
      <c r="A700" t="s">
        <v>5242</v>
      </c>
    </row>
    <row r="701" spans="1:1" x14ac:dyDescent="0.25">
      <c r="A701" t="s">
        <v>5249</v>
      </c>
    </row>
    <row r="702" spans="1:1" x14ac:dyDescent="0.25">
      <c r="A702" t="s">
        <v>5256</v>
      </c>
    </row>
    <row r="703" spans="1:1" x14ac:dyDescent="0.25">
      <c r="A703" t="s">
        <v>5266</v>
      </c>
    </row>
    <row r="704" spans="1:1" x14ac:dyDescent="0.25">
      <c r="A704" t="s">
        <v>5269</v>
      </c>
    </row>
    <row r="705" spans="1:1" x14ac:dyDescent="0.25">
      <c r="A705" t="s">
        <v>5279</v>
      </c>
    </row>
    <row r="706" spans="1:1" x14ac:dyDescent="0.25">
      <c r="A706" t="s">
        <v>5282</v>
      </c>
    </row>
    <row r="707" spans="1:1" x14ac:dyDescent="0.25">
      <c r="A707" t="s">
        <v>5285</v>
      </c>
    </row>
    <row r="708" spans="1:1" x14ac:dyDescent="0.25">
      <c r="A708" t="s">
        <v>5292</v>
      </c>
    </row>
    <row r="709" spans="1:1" x14ac:dyDescent="0.25">
      <c r="A709" t="s">
        <v>5315</v>
      </c>
    </row>
    <row r="710" spans="1:1" x14ac:dyDescent="0.25">
      <c r="A710" t="s">
        <v>5322</v>
      </c>
    </row>
    <row r="711" spans="1:1" x14ac:dyDescent="0.25">
      <c r="A711" t="s">
        <v>5328</v>
      </c>
    </row>
    <row r="712" spans="1:1" x14ac:dyDescent="0.25">
      <c r="A712" t="s">
        <v>5335</v>
      </c>
    </row>
    <row r="713" spans="1:1" x14ac:dyDescent="0.25">
      <c r="A713" t="s">
        <v>5342</v>
      </c>
    </row>
    <row r="714" spans="1:1" x14ac:dyDescent="0.25">
      <c r="A714" t="s">
        <v>5349</v>
      </c>
    </row>
    <row r="715" spans="1:1" x14ac:dyDescent="0.25">
      <c r="A715" t="s">
        <v>5352</v>
      </c>
    </row>
    <row r="716" spans="1:1" x14ac:dyDescent="0.25">
      <c r="A716" t="s">
        <v>5373</v>
      </c>
    </row>
    <row r="717" spans="1:1" x14ac:dyDescent="0.25">
      <c r="A717" t="s">
        <v>5380</v>
      </c>
    </row>
    <row r="718" spans="1:1" x14ac:dyDescent="0.25">
      <c r="A718" t="s">
        <v>5387</v>
      </c>
    </row>
    <row r="719" spans="1:1" x14ac:dyDescent="0.25">
      <c r="A719" t="s">
        <v>5394</v>
      </c>
    </row>
    <row r="720" spans="1:1" x14ac:dyDescent="0.25">
      <c r="A720" t="s">
        <v>5397</v>
      </c>
    </row>
    <row r="721" spans="1:1" x14ac:dyDescent="0.25">
      <c r="A721" t="s">
        <v>5407</v>
      </c>
    </row>
    <row r="722" spans="1:1" x14ac:dyDescent="0.25">
      <c r="A722" t="s">
        <v>5413</v>
      </c>
    </row>
    <row r="723" spans="1:1" x14ac:dyDescent="0.25">
      <c r="A723" t="s">
        <v>5427</v>
      </c>
    </row>
    <row r="724" spans="1:1" x14ac:dyDescent="0.25">
      <c r="A724" t="s">
        <v>5441</v>
      </c>
    </row>
    <row r="725" spans="1:1" x14ac:dyDescent="0.25">
      <c r="A725" t="s">
        <v>5448</v>
      </c>
    </row>
    <row r="726" spans="1:1" x14ac:dyDescent="0.25">
      <c r="A726" t="s">
        <v>5455</v>
      </c>
    </row>
    <row r="727" spans="1:1" x14ac:dyDescent="0.25">
      <c r="A727" t="s">
        <v>5458</v>
      </c>
    </row>
    <row r="728" spans="1:1" x14ac:dyDescent="0.25">
      <c r="A728" t="s">
        <v>5461</v>
      </c>
    </row>
    <row r="729" spans="1:1" x14ac:dyDescent="0.25">
      <c r="A729" t="s">
        <v>5468</v>
      </c>
    </row>
    <row r="730" spans="1:1" x14ac:dyDescent="0.25">
      <c r="A730" t="s">
        <v>5475</v>
      </c>
    </row>
    <row r="731" spans="1:1" x14ac:dyDescent="0.25">
      <c r="A731" t="s">
        <v>5489</v>
      </c>
    </row>
    <row r="732" spans="1:1" x14ac:dyDescent="0.25">
      <c r="A732" t="s">
        <v>5496</v>
      </c>
    </row>
    <row r="733" spans="1:1" x14ac:dyDescent="0.25">
      <c r="A733" t="s">
        <v>5502</v>
      </c>
    </row>
    <row r="734" spans="1:1" x14ac:dyDescent="0.25">
      <c r="A734" t="s">
        <v>5516</v>
      </c>
    </row>
    <row r="735" spans="1:1" x14ac:dyDescent="0.25">
      <c r="A735" t="s">
        <v>5519</v>
      </c>
    </row>
    <row r="736" spans="1:1" x14ac:dyDescent="0.25">
      <c r="A736" t="s">
        <v>5526</v>
      </c>
    </row>
    <row r="737" spans="1:1" x14ac:dyDescent="0.25">
      <c r="A737" t="s">
        <v>5530</v>
      </c>
    </row>
    <row r="738" spans="1:1" x14ac:dyDescent="0.25">
      <c r="A738" t="s">
        <v>5537</v>
      </c>
    </row>
    <row r="739" spans="1:1" x14ac:dyDescent="0.25">
      <c r="A739" t="s">
        <v>5544</v>
      </c>
    </row>
    <row r="740" spans="1:1" x14ac:dyDescent="0.25">
      <c r="A740" t="s">
        <v>5551</v>
      </c>
    </row>
    <row r="741" spans="1:1" x14ac:dyDescent="0.25">
      <c r="A741" t="s">
        <v>5554</v>
      </c>
    </row>
    <row r="742" spans="1:1" x14ac:dyDescent="0.25">
      <c r="A742" t="s">
        <v>5561</v>
      </c>
    </row>
    <row r="743" spans="1:1" x14ac:dyDescent="0.25">
      <c r="A743" t="s">
        <v>5568</v>
      </c>
    </row>
    <row r="744" spans="1:1" x14ac:dyDescent="0.25">
      <c r="A744" t="s">
        <v>5597</v>
      </c>
    </row>
    <row r="745" spans="1:1" x14ac:dyDescent="0.25">
      <c r="A745" t="s">
        <v>5608</v>
      </c>
    </row>
    <row r="746" spans="1:1" x14ac:dyDescent="0.25">
      <c r="A746" t="s">
        <v>5619</v>
      </c>
    </row>
    <row r="747" spans="1:1" x14ac:dyDescent="0.25">
      <c r="A747" t="s">
        <v>5622</v>
      </c>
    </row>
    <row r="748" spans="1:1" x14ac:dyDescent="0.25">
      <c r="A748" t="s">
        <v>5629</v>
      </c>
    </row>
    <row r="749" spans="1:1" x14ac:dyDescent="0.25">
      <c r="A749" t="s">
        <v>5636</v>
      </c>
    </row>
    <row r="750" spans="1:1" x14ac:dyDescent="0.25">
      <c r="A750" t="s">
        <v>5643</v>
      </c>
    </row>
    <row r="751" spans="1:1" x14ac:dyDescent="0.25">
      <c r="A751" t="s">
        <v>5660</v>
      </c>
    </row>
    <row r="752" spans="1:1" x14ac:dyDescent="0.25">
      <c r="A752" t="s">
        <v>5664</v>
      </c>
    </row>
    <row r="753" spans="1:1" x14ac:dyDescent="0.25">
      <c r="A753" t="s">
        <v>5675</v>
      </c>
    </row>
    <row r="754" spans="1:1" x14ac:dyDescent="0.25">
      <c r="A754" t="s">
        <v>5696</v>
      </c>
    </row>
    <row r="755" spans="1:1" x14ac:dyDescent="0.25">
      <c r="A755" t="s">
        <v>5707</v>
      </c>
    </row>
    <row r="756" spans="1:1" x14ac:dyDescent="0.25">
      <c r="A756" t="s">
        <v>5710</v>
      </c>
    </row>
    <row r="757" spans="1:1" x14ac:dyDescent="0.25">
      <c r="A757" t="s">
        <v>5713</v>
      </c>
    </row>
    <row r="758" spans="1:1" x14ac:dyDescent="0.25">
      <c r="A758" t="s">
        <v>5716</v>
      </c>
    </row>
    <row r="759" spans="1:1" x14ac:dyDescent="0.25">
      <c r="A759" t="s">
        <v>5719</v>
      </c>
    </row>
    <row r="760" spans="1:1" x14ac:dyDescent="0.25">
      <c r="A760" t="s">
        <v>5722</v>
      </c>
    </row>
    <row r="761" spans="1:1" x14ac:dyDescent="0.25">
      <c r="A761" t="s">
        <v>5729</v>
      </c>
    </row>
    <row r="762" spans="1:1" x14ac:dyDescent="0.25">
      <c r="A762" t="s">
        <v>5743</v>
      </c>
    </row>
    <row r="763" spans="1:1" x14ac:dyDescent="0.25">
      <c r="A763" t="s">
        <v>5750</v>
      </c>
    </row>
    <row r="764" spans="1:1" x14ac:dyDescent="0.25">
      <c r="A764" t="s">
        <v>5757</v>
      </c>
    </row>
    <row r="765" spans="1:1" x14ac:dyDescent="0.25">
      <c r="A765" t="s">
        <v>5760</v>
      </c>
    </row>
    <row r="766" spans="1:1" x14ac:dyDescent="0.25">
      <c r="A766" t="s">
        <v>5763</v>
      </c>
    </row>
    <row r="767" spans="1:1" x14ac:dyDescent="0.25">
      <c r="A767" t="s">
        <v>5766</v>
      </c>
    </row>
    <row r="768" spans="1:1" x14ac:dyDescent="0.25">
      <c r="A768" t="s">
        <v>5773</v>
      </c>
    </row>
    <row r="769" spans="1:1" x14ac:dyDescent="0.25">
      <c r="A769" t="s">
        <v>5777</v>
      </c>
    </row>
    <row r="770" spans="1:1" x14ac:dyDescent="0.25">
      <c r="A770" t="s">
        <v>5781</v>
      </c>
    </row>
    <row r="771" spans="1:1" x14ac:dyDescent="0.25">
      <c r="A771" t="s">
        <v>5809</v>
      </c>
    </row>
    <row r="772" spans="1:1" x14ac:dyDescent="0.25">
      <c r="A772" t="s">
        <v>5812</v>
      </c>
    </row>
    <row r="773" spans="1:1" x14ac:dyDescent="0.25">
      <c r="A773" t="s">
        <v>5815</v>
      </c>
    </row>
    <row r="774" spans="1:1" x14ac:dyDescent="0.25">
      <c r="A774" t="s">
        <v>5822</v>
      </c>
    </row>
    <row r="775" spans="1:1" x14ac:dyDescent="0.25">
      <c r="A775" t="s">
        <v>5828</v>
      </c>
    </row>
    <row r="776" spans="1:1" x14ac:dyDescent="0.25">
      <c r="A776" t="s">
        <v>5835</v>
      </c>
    </row>
    <row r="777" spans="1:1" x14ac:dyDescent="0.25">
      <c r="A777" t="s">
        <v>5853</v>
      </c>
    </row>
    <row r="778" spans="1:1" x14ac:dyDescent="0.25">
      <c r="A778" t="s">
        <v>5860</v>
      </c>
    </row>
    <row r="779" spans="1:1" x14ac:dyDescent="0.25">
      <c r="A779" t="s">
        <v>5877</v>
      </c>
    </row>
    <row r="780" spans="1:1" x14ac:dyDescent="0.25">
      <c r="A780" t="s">
        <v>5880</v>
      </c>
    </row>
    <row r="781" spans="1:1" x14ac:dyDescent="0.25">
      <c r="A781" t="s">
        <v>5887</v>
      </c>
    </row>
    <row r="782" spans="1:1" x14ac:dyDescent="0.25">
      <c r="A782" t="s">
        <v>5894</v>
      </c>
    </row>
    <row r="783" spans="1:1" x14ac:dyDescent="0.25">
      <c r="A783" t="s">
        <v>5898</v>
      </c>
    </row>
    <row r="784" spans="1:1" x14ac:dyDescent="0.25">
      <c r="A784" t="s">
        <v>5905</v>
      </c>
    </row>
    <row r="785" spans="1:1" x14ac:dyDescent="0.25">
      <c r="A785" t="s">
        <v>5929</v>
      </c>
    </row>
    <row r="786" spans="1:1" x14ac:dyDescent="0.25">
      <c r="A786" t="s">
        <v>5934</v>
      </c>
    </row>
    <row r="787" spans="1:1" x14ac:dyDescent="0.25">
      <c r="A787" t="s">
        <v>5937</v>
      </c>
    </row>
    <row r="788" spans="1:1" x14ac:dyDescent="0.25">
      <c r="A788" t="s">
        <v>5947</v>
      </c>
    </row>
    <row r="789" spans="1:1" x14ac:dyDescent="0.25">
      <c r="A789" t="s">
        <v>5951</v>
      </c>
    </row>
    <row r="790" spans="1:1" x14ac:dyDescent="0.25">
      <c r="A790" t="s">
        <v>5954</v>
      </c>
    </row>
    <row r="791" spans="1:1" x14ac:dyDescent="0.25">
      <c r="A791" t="s">
        <v>5960</v>
      </c>
    </row>
    <row r="792" spans="1:1" x14ac:dyDescent="0.25">
      <c r="A792" t="s">
        <v>5964</v>
      </c>
    </row>
    <row r="793" spans="1:1" x14ac:dyDescent="0.25">
      <c r="A793" t="s">
        <v>5967</v>
      </c>
    </row>
    <row r="794" spans="1:1" x14ac:dyDescent="0.25">
      <c r="A794" t="s">
        <v>5970</v>
      </c>
    </row>
    <row r="795" spans="1:1" x14ac:dyDescent="0.25">
      <c r="A795" t="s">
        <v>5973</v>
      </c>
    </row>
    <row r="796" spans="1:1" x14ac:dyDescent="0.25">
      <c r="A796" t="s">
        <v>5976</v>
      </c>
    </row>
    <row r="797" spans="1:1" x14ac:dyDescent="0.25">
      <c r="A797" t="s">
        <v>5989</v>
      </c>
    </row>
    <row r="798" spans="1:1" x14ac:dyDescent="0.25">
      <c r="A798" t="s">
        <v>5996</v>
      </c>
    </row>
    <row r="799" spans="1:1" x14ac:dyDescent="0.25">
      <c r="A799" t="s">
        <v>6000</v>
      </c>
    </row>
    <row r="800" spans="1:1" x14ac:dyDescent="0.25">
      <c r="A800" t="s">
        <v>6011</v>
      </c>
    </row>
    <row r="801" spans="1:1" x14ac:dyDescent="0.25">
      <c r="A801" t="s">
        <v>6014</v>
      </c>
    </row>
    <row r="802" spans="1:1" x14ac:dyDescent="0.25">
      <c r="A802" t="s">
        <v>6021</v>
      </c>
    </row>
    <row r="803" spans="1:1" x14ac:dyDescent="0.25">
      <c r="A803" t="s">
        <v>6035</v>
      </c>
    </row>
    <row r="804" spans="1:1" x14ac:dyDescent="0.25">
      <c r="A804" t="s">
        <v>6042</v>
      </c>
    </row>
    <row r="805" spans="1:1" x14ac:dyDescent="0.25">
      <c r="A805" t="s">
        <v>6069</v>
      </c>
    </row>
    <row r="806" spans="1:1" x14ac:dyDescent="0.25">
      <c r="A806" t="s">
        <v>6074</v>
      </c>
    </row>
    <row r="807" spans="1:1" x14ac:dyDescent="0.25">
      <c r="A807" t="s">
        <v>6081</v>
      </c>
    </row>
    <row r="808" spans="1:1" x14ac:dyDescent="0.25">
      <c r="A808" t="s">
        <v>6088</v>
      </c>
    </row>
    <row r="809" spans="1:1" x14ac:dyDescent="0.25">
      <c r="A809" t="s">
        <v>6106</v>
      </c>
    </row>
    <row r="810" spans="1:1" x14ac:dyDescent="0.25">
      <c r="A810" t="s">
        <v>6109</v>
      </c>
    </row>
    <row r="811" spans="1:1" x14ac:dyDescent="0.25">
      <c r="A811" t="s">
        <v>6112</v>
      </c>
    </row>
    <row r="812" spans="1:1" x14ac:dyDescent="0.25">
      <c r="A812" t="s">
        <v>6123</v>
      </c>
    </row>
    <row r="813" spans="1:1" x14ac:dyDescent="0.25">
      <c r="A813" t="s">
        <v>6127</v>
      </c>
    </row>
    <row r="814" spans="1:1" x14ac:dyDescent="0.25">
      <c r="A814" t="s">
        <v>6141</v>
      </c>
    </row>
    <row r="815" spans="1:1" x14ac:dyDescent="0.25">
      <c r="A815" t="s">
        <v>6148</v>
      </c>
    </row>
    <row r="816" spans="1:1" x14ac:dyDescent="0.25">
      <c r="A816" t="s">
        <v>6158</v>
      </c>
    </row>
    <row r="817" spans="1:1" x14ac:dyDescent="0.25">
      <c r="A817" t="s">
        <v>6161</v>
      </c>
    </row>
    <row r="818" spans="1:1" x14ac:dyDescent="0.25">
      <c r="A818" t="s">
        <v>6168</v>
      </c>
    </row>
    <row r="819" spans="1:1" x14ac:dyDescent="0.25">
      <c r="A819" t="s">
        <v>6172</v>
      </c>
    </row>
    <row r="820" spans="1:1" x14ac:dyDescent="0.25">
      <c r="A820" t="s">
        <v>6175</v>
      </c>
    </row>
    <row r="821" spans="1:1" x14ac:dyDescent="0.25">
      <c r="A821" t="s">
        <v>6186</v>
      </c>
    </row>
    <row r="822" spans="1:1" x14ac:dyDescent="0.25">
      <c r="A822" t="s">
        <v>6193</v>
      </c>
    </row>
    <row r="823" spans="1:1" x14ac:dyDescent="0.25">
      <c r="A823" t="s">
        <v>6196</v>
      </c>
    </row>
    <row r="824" spans="1:1" x14ac:dyDescent="0.25">
      <c r="A824" t="s">
        <v>6199</v>
      </c>
    </row>
    <row r="825" spans="1:1" x14ac:dyDescent="0.25">
      <c r="A825" t="s">
        <v>6206</v>
      </c>
    </row>
    <row r="826" spans="1:1" x14ac:dyDescent="0.25">
      <c r="A826" t="s">
        <v>6213</v>
      </c>
    </row>
    <row r="827" spans="1:1" x14ac:dyDescent="0.25">
      <c r="A827" t="s">
        <v>6220</v>
      </c>
    </row>
    <row r="828" spans="1:1" x14ac:dyDescent="0.25">
      <c r="A828" t="s">
        <v>6234</v>
      </c>
    </row>
    <row r="829" spans="1:1" x14ac:dyDescent="0.25">
      <c r="A829" t="s">
        <v>6241</v>
      </c>
    </row>
    <row r="830" spans="1:1" x14ac:dyDescent="0.25">
      <c r="A830" t="s">
        <v>6248</v>
      </c>
    </row>
    <row r="831" spans="1:1" x14ac:dyDescent="0.25">
      <c r="A831" t="s">
        <v>6251</v>
      </c>
    </row>
    <row r="832" spans="1:1" x14ac:dyDescent="0.25">
      <c r="A832" t="s">
        <v>6254</v>
      </c>
    </row>
    <row r="833" spans="1:1" x14ac:dyDescent="0.25">
      <c r="A833" t="s">
        <v>6261</v>
      </c>
    </row>
    <row r="834" spans="1:1" x14ac:dyDescent="0.25">
      <c r="A834" t="s">
        <v>6265</v>
      </c>
    </row>
    <row r="835" spans="1:1" x14ac:dyDescent="0.25">
      <c r="A835" t="s">
        <v>6272</v>
      </c>
    </row>
    <row r="836" spans="1:1" x14ac:dyDescent="0.25">
      <c r="A836" t="s">
        <v>6279</v>
      </c>
    </row>
    <row r="837" spans="1:1" x14ac:dyDescent="0.25">
      <c r="A837" t="s">
        <v>6286</v>
      </c>
    </row>
    <row r="838" spans="1:1" x14ac:dyDescent="0.25">
      <c r="A838" t="s">
        <v>6291</v>
      </c>
    </row>
    <row r="839" spans="1:1" x14ac:dyDescent="0.25">
      <c r="A839" t="s">
        <v>6298</v>
      </c>
    </row>
    <row r="840" spans="1:1" x14ac:dyDescent="0.25">
      <c r="A840" t="s">
        <v>6305</v>
      </c>
    </row>
    <row r="841" spans="1:1" x14ac:dyDescent="0.25">
      <c r="A841" t="s">
        <v>6318</v>
      </c>
    </row>
    <row r="842" spans="1:1" x14ac:dyDescent="0.25">
      <c r="A842" t="s">
        <v>6332</v>
      </c>
    </row>
    <row r="843" spans="1:1" x14ac:dyDescent="0.25">
      <c r="A843" t="s">
        <v>6339</v>
      </c>
    </row>
    <row r="844" spans="1:1" x14ac:dyDescent="0.25">
      <c r="A844" t="s">
        <v>6342</v>
      </c>
    </row>
    <row r="845" spans="1:1" x14ac:dyDescent="0.25">
      <c r="A845" t="s">
        <v>6363</v>
      </c>
    </row>
    <row r="846" spans="1:1" x14ac:dyDescent="0.25">
      <c r="A846" t="s">
        <v>6371</v>
      </c>
    </row>
    <row r="847" spans="1:1" x14ac:dyDescent="0.25">
      <c r="A847" t="s">
        <v>6385</v>
      </c>
    </row>
    <row r="848" spans="1:1" x14ac:dyDescent="0.25">
      <c r="A848" t="s">
        <v>6391</v>
      </c>
    </row>
    <row r="849" spans="1:1" x14ac:dyDescent="0.25">
      <c r="A849" t="s">
        <v>6395</v>
      </c>
    </row>
    <row r="850" spans="1:1" x14ac:dyDescent="0.25">
      <c r="A850" t="s">
        <v>6402</v>
      </c>
    </row>
    <row r="851" spans="1:1" x14ac:dyDescent="0.25">
      <c r="A851" t="s">
        <v>6406</v>
      </c>
    </row>
    <row r="852" spans="1:1" x14ac:dyDescent="0.25">
      <c r="A852" t="s">
        <v>6410</v>
      </c>
    </row>
    <row r="853" spans="1:1" x14ac:dyDescent="0.25">
      <c r="A853" t="s">
        <v>6425</v>
      </c>
    </row>
    <row r="854" spans="1:1" x14ac:dyDescent="0.25">
      <c r="A854" t="s">
        <v>6434</v>
      </c>
    </row>
    <row r="855" spans="1:1" x14ac:dyDescent="0.25">
      <c r="A855" t="s">
        <v>6437</v>
      </c>
    </row>
    <row r="856" spans="1:1" x14ac:dyDescent="0.25">
      <c r="A856" t="s">
        <v>6440</v>
      </c>
    </row>
    <row r="857" spans="1:1" x14ac:dyDescent="0.25">
      <c r="A857" t="s">
        <v>6443</v>
      </c>
    </row>
    <row r="858" spans="1:1" x14ac:dyDescent="0.25">
      <c r="A858" t="s">
        <v>6450</v>
      </c>
    </row>
    <row r="859" spans="1:1" x14ac:dyDescent="0.25">
      <c r="A859" t="s">
        <v>6454</v>
      </c>
    </row>
    <row r="860" spans="1:1" x14ac:dyDescent="0.25">
      <c r="A860" t="s">
        <v>6457</v>
      </c>
    </row>
    <row r="861" spans="1:1" x14ac:dyDescent="0.25">
      <c r="A861" t="s">
        <v>6463</v>
      </c>
    </row>
    <row r="862" spans="1:1" x14ac:dyDescent="0.25">
      <c r="A862" t="s">
        <v>6466</v>
      </c>
    </row>
    <row r="863" spans="1:1" x14ac:dyDescent="0.25">
      <c r="A863" t="s">
        <v>6476</v>
      </c>
    </row>
    <row r="864" spans="1:1" x14ac:dyDescent="0.25">
      <c r="A864" t="s">
        <v>6482</v>
      </c>
    </row>
    <row r="865" spans="1:1" x14ac:dyDescent="0.25">
      <c r="A865" t="s">
        <v>6495</v>
      </c>
    </row>
    <row r="866" spans="1:1" x14ac:dyDescent="0.25">
      <c r="A866" t="s">
        <v>6502</v>
      </c>
    </row>
    <row r="867" spans="1:1" x14ac:dyDescent="0.25">
      <c r="A867" t="s">
        <v>6509</v>
      </c>
    </row>
    <row r="868" spans="1:1" x14ac:dyDescent="0.25">
      <c r="A868" t="s">
        <v>6516</v>
      </c>
    </row>
    <row r="869" spans="1:1" x14ac:dyDescent="0.25">
      <c r="A869" t="s">
        <v>6519</v>
      </c>
    </row>
    <row r="870" spans="1:1" x14ac:dyDescent="0.25">
      <c r="A870" t="s">
        <v>6526</v>
      </c>
    </row>
    <row r="871" spans="1:1" x14ac:dyDescent="0.25">
      <c r="A871" t="s">
        <v>6533</v>
      </c>
    </row>
    <row r="872" spans="1:1" x14ac:dyDescent="0.25">
      <c r="A872" t="s">
        <v>6540</v>
      </c>
    </row>
    <row r="873" spans="1:1" x14ac:dyDescent="0.25">
      <c r="A873" t="s">
        <v>6543</v>
      </c>
    </row>
    <row r="874" spans="1:1" x14ac:dyDescent="0.25">
      <c r="A874" t="s">
        <v>6550</v>
      </c>
    </row>
    <row r="875" spans="1:1" x14ac:dyDescent="0.25">
      <c r="A875" t="s">
        <v>6557</v>
      </c>
    </row>
    <row r="876" spans="1:1" x14ac:dyDescent="0.25">
      <c r="A876" t="s">
        <v>6564</v>
      </c>
    </row>
    <row r="877" spans="1:1" x14ac:dyDescent="0.25">
      <c r="A877" t="s">
        <v>6571</v>
      </c>
    </row>
    <row r="878" spans="1:1" x14ac:dyDescent="0.25">
      <c r="A878" t="s">
        <v>6578</v>
      </c>
    </row>
    <row r="879" spans="1:1" x14ac:dyDescent="0.25">
      <c r="A879" t="s">
        <v>6585</v>
      </c>
    </row>
    <row r="880" spans="1:1" x14ac:dyDescent="0.25">
      <c r="A880" t="s">
        <v>6592</v>
      </c>
    </row>
    <row r="881" spans="1:1" x14ac:dyDescent="0.25">
      <c r="A881" t="s">
        <v>6605</v>
      </c>
    </row>
    <row r="882" spans="1:1" x14ac:dyDescent="0.25">
      <c r="A882" t="s">
        <v>6625</v>
      </c>
    </row>
    <row r="883" spans="1:1" x14ac:dyDescent="0.25">
      <c r="A883" t="s">
        <v>6629</v>
      </c>
    </row>
    <row r="884" spans="1:1" x14ac:dyDescent="0.25">
      <c r="A884" t="s">
        <v>6633</v>
      </c>
    </row>
    <row r="885" spans="1:1" x14ac:dyDescent="0.25">
      <c r="A885" t="s">
        <v>6636</v>
      </c>
    </row>
    <row r="886" spans="1:1" x14ac:dyDescent="0.25">
      <c r="A886" t="s">
        <v>6639</v>
      </c>
    </row>
    <row r="887" spans="1:1" x14ac:dyDescent="0.25">
      <c r="A887" t="s">
        <v>6643</v>
      </c>
    </row>
    <row r="888" spans="1:1" x14ac:dyDescent="0.25">
      <c r="A888" t="s">
        <v>6646</v>
      </c>
    </row>
    <row r="889" spans="1:1" x14ac:dyDescent="0.25">
      <c r="A889" t="s">
        <v>6649</v>
      </c>
    </row>
    <row r="890" spans="1:1" x14ac:dyDescent="0.25">
      <c r="A890" t="s">
        <v>6652</v>
      </c>
    </row>
    <row r="891" spans="1:1" x14ac:dyDescent="0.25">
      <c r="A891" t="s">
        <v>6659</v>
      </c>
    </row>
    <row r="892" spans="1:1" x14ac:dyDescent="0.25">
      <c r="A892" t="s">
        <v>6668</v>
      </c>
    </row>
    <row r="893" spans="1:1" x14ac:dyDescent="0.25">
      <c r="A893" t="s">
        <v>6671</v>
      </c>
    </row>
    <row r="894" spans="1:1" x14ac:dyDescent="0.25">
      <c r="A894" t="s">
        <v>6678</v>
      </c>
    </row>
    <row r="895" spans="1:1" x14ac:dyDescent="0.25">
      <c r="A895" t="s">
        <v>6685</v>
      </c>
    </row>
    <row r="896" spans="1:1" x14ac:dyDescent="0.25">
      <c r="A896" t="s">
        <v>6692</v>
      </c>
    </row>
    <row r="897" spans="1:1" x14ac:dyDescent="0.25">
      <c r="A897" t="s">
        <v>6699</v>
      </c>
    </row>
    <row r="898" spans="1:1" x14ac:dyDescent="0.25">
      <c r="A898" t="s">
        <v>6706</v>
      </c>
    </row>
    <row r="899" spans="1:1" x14ac:dyDescent="0.25">
      <c r="A899" t="s">
        <v>6710</v>
      </c>
    </row>
    <row r="900" spans="1:1" x14ac:dyDescent="0.25">
      <c r="A900" t="s">
        <v>6717</v>
      </c>
    </row>
    <row r="901" spans="1:1" x14ac:dyDescent="0.25">
      <c r="A901" t="s">
        <v>6723</v>
      </c>
    </row>
    <row r="902" spans="1:1" x14ac:dyDescent="0.25">
      <c r="A902" t="s">
        <v>6734</v>
      </c>
    </row>
    <row r="903" spans="1:1" x14ac:dyDescent="0.25">
      <c r="A903" t="s">
        <v>6737</v>
      </c>
    </row>
    <row r="904" spans="1:1" x14ac:dyDescent="0.25">
      <c r="A904" t="s">
        <v>6743</v>
      </c>
    </row>
    <row r="905" spans="1:1" x14ac:dyDescent="0.25">
      <c r="A905" t="s">
        <v>6747</v>
      </c>
    </row>
    <row r="906" spans="1:1" x14ac:dyDescent="0.25">
      <c r="A906" t="s">
        <v>6760</v>
      </c>
    </row>
    <row r="907" spans="1:1" x14ac:dyDescent="0.25">
      <c r="A907" t="s">
        <v>6763</v>
      </c>
    </row>
    <row r="908" spans="1:1" x14ac:dyDescent="0.25">
      <c r="A908" t="s">
        <v>6766</v>
      </c>
    </row>
    <row r="909" spans="1:1" x14ac:dyDescent="0.25">
      <c r="A909" t="s">
        <v>6769</v>
      </c>
    </row>
    <row r="910" spans="1:1" x14ac:dyDescent="0.25">
      <c r="A910" t="s">
        <v>6776</v>
      </c>
    </row>
    <row r="911" spans="1:1" x14ac:dyDescent="0.25">
      <c r="A911" t="s">
        <v>6783</v>
      </c>
    </row>
    <row r="912" spans="1:1" x14ac:dyDescent="0.25">
      <c r="A912" t="s">
        <v>6786</v>
      </c>
    </row>
    <row r="913" spans="1:1" x14ac:dyDescent="0.25">
      <c r="A913" t="s">
        <v>6800</v>
      </c>
    </row>
    <row r="914" spans="1:1" x14ac:dyDescent="0.25">
      <c r="A914" t="s">
        <v>6807</v>
      </c>
    </row>
    <row r="915" spans="1:1" x14ac:dyDescent="0.25">
      <c r="A915" t="s">
        <v>6814</v>
      </c>
    </row>
    <row r="916" spans="1:1" x14ac:dyDescent="0.25">
      <c r="A916" t="s">
        <v>6821</v>
      </c>
    </row>
    <row r="917" spans="1:1" x14ac:dyDescent="0.25">
      <c r="A917" t="s">
        <v>6828</v>
      </c>
    </row>
    <row r="918" spans="1:1" x14ac:dyDescent="0.25">
      <c r="A918" t="s">
        <v>6836</v>
      </c>
    </row>
    <row r="919" spans="1:1" x14ac:dyDescent="0.25">
      <c r="A919" t="s">
        <v>6845</v>
      </c>
    </row>
    <row r="920" spans="1:1" x14ac:dyDescent="0.25">
      <c r="A920" t="s">
        <v>6848</v>
      </c>
    </row>
    <row r="921" spans="1:1" x14ac:dyDescent="0.25">
      <c r="A921" t="s">
        <v>6851</v>
      </c>
    </row>
    <row r="922" spans="1:1" x14ac:dyDescent="0.25">
      <c r="A922" t="s">
        <v>6858</v>
      </c>
    </row>
    <row r="923" spans="1:1" x14ac:dyDescent="0.25">
      <c r="A923" t="s">
        <v>6861</v>
      </c>
    </row>
    <row r="924" spans="1:1" x14ac:dyDescent="0.25">
      <c r="A924" t="s">
        <v>6875</v>
      </c>
    </row>
    <row r="925" spans="1:1" x14ac:dyDescent="0.25">
      <c r="A925" t="s">
        <v>6882</v>
      </c>
    </row>
    <row r="926" spans="1:1" x14ac:dyDescent="0.25">
      <c r="A926" t="s">
        <v>6889</v>
      </c>
    </row>
    <row r="927" spans="1:1" x14ac:dyDescent="0.25">
      <c r="A927" t="s">
        <v>6907</v>
      </c>
    </row>
    <row r="928" spans="1:1" x14ac:dyDescent="0.25">
      <c r="A928" t="s">
        <v>6921</v>
      </c>
    </row>
    <row r="929" spans="1:1" x14ac:dyDescent="0.25">
      <c r="A929" t="s">
        <v>6928</v>
      </c>
    </row>
    <row r="930" spans="1:1" x14ac:dyDescent="0.25">
      <c r="A930" t="s">
        <v>6939</v>
      </c>
    </row>
    <row r="931" spans="1:1" x14ac:dyDescent="0.25">
      <c r="A931" t="s">
        <v>6946</v>
      </c>
    </row>
    <row r="932" spans="1:1" x14ac:dyDescent="0.25">
      <c r="A932" t="s">
        <v>6950</v>
      </c>
    </row>
    <row r="933" spans="1:1" x14ac:dyDescent="0.25">
      <c r="A933" t="s">
        <v>6953</v>
      </c>
    </row>
    <row r="934" spans="1:1" x14ac:dyDescent="0.25">
      <c r="A934" t="s">
        <v>6960</v>
      </c>
    </row>
    <row r="935" spans="1:1" x14ac:dyDescent="0.25">
      <c r="A935" t="s">
        <v>6964</v>
      </c>
    </row>
    <row r="936" spans="1:1" x14ac:dyDescent="0.25">
      <c r="A936" t="s">
        <v>6971</v>
      </c>
    </row>
    <row r="937" spans="1:1" x14ac:dyDescent="0.25">
      <c r="A937" t="s">
        <v>6986</v>
      </c>
    </row>
    <row r="938" spans="1:1" x14ac:dyDescent="0.25">
      <c r="A938" t="s">
        <v>6992</v>
      </c>
    </row>
    <row r="939" spans="1:1" x14ac:dyDescent="0.25">
      <c r="A939" t="s">
        <v>6995</v>
      </c>
    </row>
    <row r="940" spans="1:1" x14ac:dyDescent="0.25">
      <c r="A940" t="s">
        <v>7000</v>
      </c>
    </row>
    <row r="941" spans="1:1" x14ac:dyDescent="0.25">
      <c r="A941" t="s">
        <v>7004</v>
      </c>
    </row>
    <row r="942" spans="1:1" x14ac:dyDescent="0.25">
      <c r="A942" t="s">
        <v>7011</v>
      </c>
    </row>
    <row r="943" spans="1:1" x14ac:dyDescent="0.25">
      <c r="A943" t="s">
        <v>7025</v>
      </c>
    </row>
    <row r="944" spans="1:1" x14ac:dyDescent="0.25">
      <c r="A944" t="s">
        <v>7036</v>
      </c>
    </row>
    <row r="945" spans="1:1" x14ac:dyDescent="0.25">
      <c r="A945" t="s">
        <v>7057</v>
      </c>
    </row>
    <row r="946" spans="1:1" x14ac:dyDescent="0.25">
      <c r="A946" t="s">
        <v>7060</v>
      </c>
    </row>
    <row r="947" spans="1:1" x14ac:dyDescent="0.25">
      <c r="A947" t="s">
        <v>7063</v>
      </c>
    </row>
    <row r="948" spans="1:1" x14ac:dyDescent="0.25">
      <c r="A948" t="s">
        <v>7073</v>
      </c>
    </row>
    <row r="949" spans="1:1" x14ac:dyDescent="0.25">
      <c r="A949" t="s">
        <v>7080</v>
      </c>
    </row>
    <row r="950" spans="1:1" x14ac:dyDescent="0.25">
      <c r="A950" t="s">
        <v>7091</v>
      </c>
    </row>
    <row r="951" spans="1:1" x14ac:dyDescent="0.25">
      <c r="A951" t="s">
        <v>7106</v>
      </c>
    </row>
    <row r="952" spans="1:1" x14ac:dyDescent="0.25">
      <c r="A952" t="s">
        <v>7109</v>
      </c>
    </row>
    <row r="953" spans="1:1" x14ac:dyDescent="0.25">
      <c r="A953" t="s">
        <v>7112</v>
      </c>
    </row>
    <row r="954" spans="1:1" x14ac:dyDescent="0.25">
      <c r="A954" t="s">
        <v>7115</v>
      </c>
    </row>
    <row r="955" spans="1:1" x14ac:dyDescent="0.25">
      <c r="A955" t="s">
        <v>7118</v>
      </c>
    </row>
    <row r="956" spans="1:1" x14ac:dyDescent="0.25">
      <c r="A956" t="s">
        <v>7135</v>
      </c>
    </row>
    <row r="957" spans="1:1" x14ac:dyDescent="0.25">
      <c r="A957" t="s">
        <v>7138</v>
      </c>
    </row>
    <row r="958" spans="1:1" x14ac:dyDescent="0.25">
      <c r="A958" t="s">
        <v>7141</v>
      </c>
    </row>
    <row r="959" spans="1:1" x14ac:dyDescent="0.25">
      <c r="A959" t="s">
        <v>7144</v>
      </c>
    </row>
    <row r="960" spans="1:1" x14ac:dyDescent="0.25">
      <c r="A960" t="s">
        <v>7155</v>
      </c>
    </row>
    <row r="961" spans="1:1" x14ac:dyDescent="0.25">
      <c r="A961" t="s">
        <v>7162</v>
      </c>
    </row>
    <row r="962" spans="1:1" x14ac:dyDescent="0.25">
      <c r="A962" t="s">
        <v>7165</v>
      </c>
    </row>
    <row r="963" spans="1:1" x14ac:dyDescent="0.25">
      <c r="A963" t="s">
        <v>7172</v>
      </c>
    </row>
    <row r="964" spans="1:1" x14ac:dyDescent="0.25">
      <c r="A964" t="s">
        <v>7186</v>
      </c>
    </row>
    <row r="965" spans="1:1" x14ac:dyDescent="0.25">
      <c r="A965" t="s">
        <v>7189</v>
      </c>
    </row>
    <row r="966" spans="1:1" x14ac:dyDescent="0.25">
      <c r="A966" t="s">
        <v>7196</v>
      </c>
    </row>
    <row r="967" spans="1:1" x14ac:dyDescent="0.25">
      <c r="A967" t="s">
        <v>7203</v>
      </c>
    </row>
    <row r="968" spans="1:1" x14ac:dyDescent="0.25">
      <c r="A968" t="s">
        <v>7210</v>
      </c>
    </row>
    <row r="969" spans="1:1" x14ac:dyDescent="0.25">
      <c r="A969" t="s">
        <v>7217</v>
      </c>
    </row>
    <row r="970" spans="1:1" x14ac:dyDescent="0.25">
      <c r="A970" t="s">
        <v>7221</v>
      </c>
    </row>
    <row r="971" spans="1:1" x14ac:dyDescent="0.25">
      <c r="A971" t="s">
        <v>7224</v>
      </c>
    </row>
    <row r="972" spans="1:1" x14ac:dyDescent="0.25">
      <c r="A972" t="s">
        <v>7228</v>
      </c>
    </row>
    <row r="973" spans="1:1" x14ac:dyDescent="0.25">
      <c r="A973" t="s">
        <v>7243</v>
      </c>
    </row>
    <row r="974" spans="1:1" x14ac:dyDescent="0.25">
      <c r="A974" t="s">
        <v>7250</v>
      </c>
    </row>
    <row r="975" spans="1:1" x14ac:dyDescent="0.25">
      <c r="A975" t="s">
        <v>7253</v>
      </c>
    </row>
    <row r="976" spans="1:1" x14ac:dyDescent="0.25">
      <c r="A976" t="s">
        <v>7271</v>
      </c>
    </row>
    <row r="977" spans="1:1" x14ac:dyDescent="0.25">
      <c r="A977" t="s">
        <v>7281</v>
      </c>
    </row>
    <row r="978" spans="1:1" x14ac:dyDescent="0.25">
      <c r="A978" t="s">
        <v>7299</v>
      </c>
    </row>
    <row r="979" spans="1:1" x14ac:dyDescent="0.25">
      <c r="A979" t="s">
        <v>7308</v>
      </c>
    </row>
    <row r="980" spans="1:1" x14ac:dyDescent="0.25">
      <c r="A980" t="s">
        <v>7318</v>
      </c>
    </row>
    <row r="981" spans="1:1" x14ac:dyDescent="0.25">
      <c r="A981" t="s">
        <v>7321</v>
      </c>
    </row>
    <row r="982" spans="1:1" x14ac:dyDescent="0.25">
      <c r="A982" t="s">
        <v>7328</v>
      </c>
    </row>
    <row r="983" spans="1:1" x14ac:dyDescent="0.25">
      <c r="A983" t="s">
        <v>7332</v>
      </c>
    </row>
    <row r="984" spans="1:1" x14ac:dyDescent="0.25">
      <c r="A984" t="s">
        <v>7339</v>
      </c>
    </row>
    <row r="985" spans="1:1" x14ac:dyDescent="0.25">
      <c r="A985" t="s">
        <v>7353</v>
      </c>
    </row>
    <row r="986" spans="1:1" x14ac:dyDescent="0.25">
      <c r="A986" t="s">
        <v>7360</v>
      </c>
    </row>
    <row r="987" spans="1:1" x14ac:dyDescent="0.25">
      <c r="A987" t="s">
        <v>7367</v>
      </c>
    </row>
    <row r="988" spans="1:1" x14ac:dyDescent="0.25">
      <c r="A988" t="s">
        <v>7371</v>
      </c>
    </row>
    <row r="989" spans="1:1" x14ac:dyDescent="0.25">
      <c r="A989" t="s">
        <v>7378</v>
      </c>
    </row>
    <row r="990" spans="1:1" x14ac:dyDescent="0.25">
      <c r="A990" t="s">
        <v>7385</v>
      </c>
    </row>
    <row r="991" spans="1:1" x14ac:dyDescent="0.25">
      <c r="A991" t="s">
        <v>7393</v>
      </c>
    </row>
    <row r="992" spans="1:1" x14ac:dyDescent="0.25">
      <c r="A992" t="s">
        <v>7396</v>
      </c>
    </row>
    <row r="993" spans="1:1" x14ac:dyDescent="0.25">
      <c r="A993" t="s">
        <v>7403</v>
      </c>
    </row>
    <row r="994" spans="1:1" x14ac:dyDescent="0.25">
      <c r="A994" t="s">
        <v>7410</v>
      </c>
    </row>
    <row r="995" spans="1:1" x14ac:dyDescent="0.25">
      <c r="A995" t="s">
        <v>7417</v>
      </c>
    </row>
    <row r="996" spans="1:1" x14ac:dyDescent="0.25">
      <c r="A996" t="s">
        <v>7424</v>
      </c>
    </row>
    <row r="997" spans="1:1" x14ac:dyDescent="0.25">
      <c r="A997" t="s">
        <v>7428</v>
      </c>
    </row>
    <row r="998" spans="1:1" x14ac:dyDescent="0.25">
      <c r="A998" t="s">
        <v>7452</v>
      </c>
    </row>
    <row r="999" spans="1:1" x14ac:dyDescent="0.25">
      <c r="A999" t="s">
        <v>7459</v>
      </c>
    </row>
    <row r="1000" spans="1:1" x14ac:dyDescent="0.25">
      <c r="A1000" t="s">
        <v>7466</v>
      </c>
    </row>
    <row r="1001" spans="1:1" x14ac:dyDescent="0.25">
      <c r="A1001" t="s">
        <v>7477</v>
      </c>
    </row>
    <row r="1002" spans="1:1" x14ac:dyDescent="0.25">
      <c r="A1002" t="s">
        <v>7481</v>
      </c>
    </row>
    <row r="1003" spans="1:1" x14ac:dyDescent="0.25">
      <c r="A1003" t="s">
        <v>7491</v>
      </c>
    </row>
    <row r="1004" spans="1:1" x14ac:dyDescent="0.25">
      <c r="A1004" t="s">
        <v>7498</v>
      </c>
    </row>
    <row r="1005" spans="1:1" x14ac:dyDescent="0.25">
      <c r="A1005" t="s">
        <v>7505</v>
      </c>
    </row>
    <row r="1006" spans="1:1" x14ac:dyDescent="0.25">
      <c r="A1006" t="s">
        <v>7512</v>
      </c>
    </row>
    <row r="1007" spans="1:1" x14ac:dyDescent="0.25">
      <c r="A1007" t="s">
        <v>7519</v>
      </c>
    </row>
    <row r="1008" spans="1:1" x14ac:dyDescent="0.25">
      <c r="A1008" t="s">
        <v>7526</v>
      </c>
    </row>
    <row r="1009" spans="1:1" x14ac:dyDescent="0.25">
      <c r="A1009" t="s">
        <v>7533</v>
      </c>
    </row>
    <row r="1010" spans="1:1" x14ac:dyDescent="0.25">
      <c r="A1010" t="s">
        <v>7540</v>
      </c>
    </row>
    <row r="1011" spans="1:1" x14ac:dyDescent="0.25">
      <c r="A1011" t="s">
        <v>7550</v>
      </c>
    </row>
    <row r="1012" spans="1:1" x14ac:dyDescent="0.25">
      <c r="A1012" t="s">
        <v>7553</v>
      </c>
    </row>
    <row r="1013" spans="1:1" x14ac:dyDescent="0.25">
      <c r="A1013" t="s">
        <v>7557</v>
      </c>
    </row>
    <row r="1014" spans="1:1" x14ac:dyDescent="0.25">
      <c r="A1014" t="s">
        <v>7564</v>
      </c>
    </row>
    <row r="1015" spans="1:1" x14ac:dyDescent="0.25">
      <c r="A1015" t="s">
        <v>7572</v>
      </c>
    </row>
    <row r="1016" spans="1:1" x14ac:dyDescent="0.25">
      <c r="A1016" t="s">
        <v>7579</v>
      </c>
    </row>
    <row r="1017" spans="1:1" x14ac:dyDescent="0.25">
      <c r="A1017" t="s">
        <v>7583</v>
      </c>
    </row>
    <row r="1018" spans="1:1" x14ac:dyDescent="0.25">
      <c r="A1018" t="s">
        <v>7593</v>
      </c>
    </row>
    <row r="1019" spans="1:1" x14ac:dyDescent="0.25">
      <c r="A1019" t="s">
        <v>7600</v>
      </c>
    </row>
    <row r="1020" spans="1:1" x14ac:dyDescent="0.25">
      <c r="A1020" t="s">
        <v>7607</v>
      </c>
    </row>
    <row r="1021" spans="1:1" x14ac:dyDescent="0.25">
      <c r="A1021" t="s">
        <v>7610</v>
      </c>
    </row>
    <row r="1022" spans="1:1" x14ac:dyDescent="0.25">
      <c r="A1022" t="s">
        <v>7613</v>
      </c>
    </row>
    <row r="1023" spans="1:1" x14ac:dyDescent="0.25">
      <c r="A1023" t="s">
        <v>7616</v>
      </c>
    </row>
    <row r="1024" spans="1:1" x14ac:dyDescent="0.25">
      <c r="A1024" t="s">
        <v>7627</v>
      </c>
    </row>
    <row r="1025" spans="1:1" x14ac:dyDescent="0.25">
      <c r="A1025" t="s">
        <v>7637</v>
      </c>
    </row>
    <row r="1026" spans="1:1" x14ac:dyDescent="0.25">
      <c r="A1026" t="s">
        <v>7641</v>
      </c>
    </row>
    <row r="1027" spans="1:1" x14ac:dyDescent="0.25">
      <c r="A1027" t="s">
        <v>7644</v>
      </c>
    </row>
    <row r="1028" spans="1:1" x14ac:dyDescent="0.25">
      <c r="A1028" t="s">
        <v>7652</v>
      </c>
    </row>
    <row r="1029" spans="1:1" x14ac:dyDescent="0.25">
      <c r="A1029" t="s">
        <v>7665</v>
      </c>
    </row>
    <row r="1030" spans="1:1" x14ac:dyDescent="0.25">
      <c r="A1030" t="s">
        <v>7672</v>
      </c>
    </row>
    <row r="1031" spans="1:1" x14ac:dyDescent="0.25">
      <c r="A1031" t="s">
        <v>7679</v>
      </c>
    </row>
    <row r="1032" spans="1:1" x14ac:dyDescent="0.25">
      <c r="A1032" t="s">
        <v>7686</v>
      </c>
    </row>
    <row r="1033" spans="1:1" x14ac:dyDescent="0.25">
      <c r="A1033" t="s">
        <v>7693</v>
      </c>
    </row>
    <row r="1034" spans="1:1" x14ac:dyDescent="0.25">
      <c r="A1034" t="s">
        <v>7704</v>
      </c>
    </row>
    <row r="1035" spans="1:1" x14ac:dyDescent="0.25">
      <c r="A1035" t="s">
        <v>7711</v>
      </c>
    </row>
    <row r="1036" spans="1:1" x14ac:dyDescent="0.25">
      <c r="A1036" t="s">
        <v>7715</v>
      </c>
    </row>
    <row r="1037" spans="1:1" x14ac:dyDescent="0.25">
      <c r="A1037" t="s">
        <v>7718</v>
      </c>
    </row>
    <row r="1038" spans="1:1" x14ac:dyDescent="0.25">
      <c r="A1038" t="s">
        <v>7722</v>
      </c>
    </row>
    <row r="1039" spans="1:1" x14ac:dyDescent="0.25">
      <c r="A1039" t="s">
        <v>7725</v>
      </c>
    </row>
    <row r="1040" spans="1:1" x14ac:dyDescent="0.25">
      <c r="A1040" t="s">
        <v>7728</v>
      </c>
    </row>
    <row r="1041" spans="1:1" x14ac:dyDescent="0.25">
      <c r="A1041" t="s">
        <v>7738</v>
      </c>
    </row>
    <row r="1042" spans="1:1" x14ac:dyDescent="0.25">
      <c r="A1042" t="s">
        <v>7752</v>
      </c>
    </row>
    <row r="1043" spans="1:1" x14ac:dyDescent="0.25">
      <c r="A1043" t="s">
        <v>7756</v>
      </c>
    </row>
    <row r="1044" spans="1:1" x14ac:dyDescent="0.25">
      <c r="A1044" t="s">
        <v>7760</v>
      </c>
    </row>
    <row r="1045" spans="1:1" x14ac:dyDescent="0.25">
      <c r="A1045" t="s">
        <v>7781</v>
      </c>
    </row>
    <row r="1046" spans="1:1" x14ac:dyDescent="0.25">
      <c r="A1046" t="s">
        <v>7788</v>
      </c>
    </row>
    <row r="1047" spans="1:1" x14ac:dyDescent="0.25">
      <c r="A1047" t="s">
        <v>7792</v>
      </c>
    </row>
    <row r="1048" spans="1:1" x14ac:dyDescent="0.25">
      <c r="A1048" t="s">
        <v>7795</v>
      </c>
    </row>
    <row r="1049" spans="1:1" x14ac:dyDescent="0.25">
      <c r="A1049" t="s">
        <v>7798</v>
      </c>
    </row>
    <row r="1050" spans="1:1" x14ac:dyDescent="0.25">
      <c r="A1050" t="s">
        <v>7801</v>
      </c>
    </row>
    <row r="1051" spans="1:1" x14ac:dyDescent="0.25">
      <c r="A1051" t="s">
        <v>7808</v>
      </c>
    </row>
    <row r="1052" spans="1:1" x14ac:dyDescent="0.25">
      <c r="A1052" t="s">
        <v>7815</v>
      </c>
    </row>
    <row r="1053" spans="1:1" x14ac:dyDescent="0.25">
      <c r="A1053" t="s">
        <v>7822</v>
      </c>
    </row>
    <row r="1054" spans="1:1" x14ac:dyDescent="0.25">
      <c r="A1054" t="s">
        <v>7825</v>
      </c>
    </row>
    <row r="1055" spans="1:1" x14ac:dyDescent="0.25">
      <c r="A1055" t="s">
        <v>7832</v>
      </c>
    </row>
    <row r="1056" spans="1:1" x14ac:dyDescent="0.25">
      <c r="A1056" t="s">
        <v>7846</v>
      </c>
    </row>
    <row r="1057" spans="1:1" x14ac:dyDescent="0.25">
      <c r="A1057" t="s">
        <v>7853</v>
      </c>
    </row>
    <row r="1058" spans="1:1" x14ac:dyDescent="0.25">
      <c r="A1058" t="s">
        <v>7856</v>
      </c>
    </row>
    <row r="1059" spans="1:1" x14ac:dyDescent="0.25">
      <c r="A1059" t="s">
        <v>7867</v>
      </c>
    </row>
    <row r="1060" spans="1:1" x14ac:dyDescent="0.25">
      <c r="A1060" t="s">
        <v>7870</v>
      </c>
    </row>
    <row r="1061" spans="1:1" x14ac:dyDescent="0.25">
      <c r="A1061" t="s">
        <v>7873</v>
      </c>
    </row>
    <row r="1062" spans="1:1" x14ac:dyDescent="0.25">
      <c r="A1062" t="s">
        <v>7877</v>
      </c>
    </row>
    <row r="1063" spans="1:1" x14ac:dyDescent="0.25">
      <c r="A1063" t="s">
        <v>7884</v>
      </c>
    </row>
    <row r="1064" spans="1:1" x14ac:dyDescent="0.25">
      <c r="A1064" t="s">
        <v>7891</v>
      </c>
    </row>
    <row r="1065" spans="1:1" x14ac:dyDescent="0.25">
      <c r="A1065" t="s">
        <v>7894</v>
      </c>
    </row>
    <row r="1066" spans="1:1" x14ac:dyDescent="0.25">
      <c r="A1066" t="s">
        <v>7901</v>
      </c>
    </row>
    <row r="1067" spans="1:1" x14ac:dyDescent="0.25">
      <c r="A1067" t="s">
        <v>7912</v>
      </c>
    </row>
    <row r="1068" spans="1:1" x14ac:dyDescent="0.25">
      <c r="A1068" t="s">
        <v>7915</v>
      </c>
    </row>
    <row r="1069" spans="1:1" x14ac:dyDescent="0.25">
      <c r="A1069" t="s">
        <v>7918</v>
      </c>
    </row>
    <row r="1070" spans="1:1" x14ac:dyDescent="0.25">
      <c r="A1070" t="s">
        <v>7922</v>
      </c>
    </row>
    <row r="1071" spans="1:1" x14ac:dyDescent="0.25">
      <c r="A1071" t="s">
        <v>7926</v>
      </c>
    </row>
    <row r="1072" spans="1:1" x14ac:dyDescent="0.25">
      <c r="A1072" t="s">
        <v>7933</v>
      </c>
    </row>
    <row r="1073" spans="1:1" x14ac:dyDescent="0.25">
      <c r="A1073" t="s">
        <v>7940</v>
      </c>
    </row>
    <row r="1074" spans="1:1" x14ac:dyDescent="0.25">
      <c r="A1074" t="s">
        <v>7947</v>
      </c>
    </row>
    <row r="1075" spans="1:1" x14ac:dyDescent="0.25">
      <c r="A1075" t="s">
        <v>7950</v>
      </c>
    </row>
    <row r="1076" spans="1:1" x14ac:dyDescent="0.25">
      <c r="A1076" t="s">
        <v>7954</v>
      </c>
    </row>
    <row r="1077" spans="1:1" x14ac:dyDescent="0.25">
      <c r="A1077" t="s">
        <v>7957</v>
      </c>
    </row>
    <row r="1078" spans="1:1" x14ac:dyDescent="0.25">
      <c r="A1078" t="s">
        <v>7961</v>
      </c>
    </row>
    <row r="1079" spans="1:1" x14ac:dyDescent="0.25">
      <c r="A1079" t="s">
        <v>7964</v>
      </c>
    </row>
    <row r="1080" spans="1:1" x14ac:dyDescent="0.25">
      <c r="A1080" t="s">
        <v>7971</v>
      </c>
    </row>
    <row r="1081" spans="1:1" x14ac:dyDescent="0.25">
      <c r="A1081" t="s">
        <v>7975</v>
      </c>
    </row>
    <row r="1082" spans="1:1" x14ac:dyDescent="0.25">
      <c r="A1082" t="s">
        <v>7990</v>
      </c>
    </row>
    <row r="1083" spans="1:1" x14ac:dyDescent="0.25">
      <c r="A1083" t="s">
        <v>7997</v>
      </c>
    </row>
    <row r="1084" spans="1:1" x14ac:dyDescent="0.25">
      <c r="A1084" t="s">
        <v>8000</v>
      </c>
    </row>
    <row r="1085" spans="1:1" x14ac:dyDescent="0.25">
      <c r="A1085" t="s">
        <v>8007</v>
      </c>
    </row>
    <row r="1086" spans="1:1" x14ac:dyDescent="0.25">
      <c r="A1086" t="s">
        <v>8014</v>
      </c>
    </row>
    <row r="1087" spans="1:1" x14ac:dyDescent="0.25">
      <c r="A1087" t="s">
        <v>8021</v>
      </c>
    </row>
    <row r="1088" spans="1:1" x14ac:dyDescent="0.25">
      <c r="A1088" t="s">
        <v>8028</v>
      </c>
    </row>
    <row r="1089" spans="1:1" x14ac:dyDescent="0.25">
      <c r="A1089" t="s">
        <v>8031</v>
      </c>
    </row>
    <row r="1090" spans="1:1" x14ac:dyDescent="0.25">
      <c r="A1090" t="s">
        <v>8038</v>
      </c>
    </row>
    <row r="1091" spans="1:1" x14ac:dyDescent="0.25">
      <c r="A1091" t="s">
        <v>8045</v>
      </c>
    </row>
    <row r="1092" spans="1:1" x14ac:dyDescent="0.25">
      <c r="A1092" t="s">
        <v>8056</v>
      </c>
    </row>
    <row r="1093" spans="1:1" x14ac:dyDescent="0.25">
      <c r="A1093" t="s">
        <v>8060</v>
      </c>
    </row>
    <row r="1094" spans="1:1" x14ac:dyDescent="0.25">
      <c r="A1094" t="s">
        <v>8065</v>
      </c>
    </row>
    <row r="1095" spans="1:1" x14ac:dyDescent="0.25">
      <c r="A1095" t="s">
        <v>8075</v>
      </c>
    </row>
    <row r="1096" spans="1:1" x14ac:dyDescent="0.25">
      <c r="A1096" t="s">
        <v>8085</v>
      </c>
    </row>
    <row r="1097" spans="1:1" x14ac:dyDescent="0.25">
      <c r="A1097" t="s">
        <v>8089</v>
      </c>
    </row>
    <row r="1098" spans="1:1" x14ac:dyDescent="0.25">
      <c r="A1098" t="s">
        <v>8096</v>
      </c>
    </row>
    <row r="1099" spans="1:1" x14ac:dyDescent="0.25">
      <c r="A1099" t="s">
        <v>8116</v>
      </c>
    </row>
    <row r="1100" spans="1:1" x14ac:dyDescent="0.25">
      <c r="A1100" t="s">
        <v>8123</v>
      </c>
    </row>
    <row r="1101" spans="1:1" x14ac:dyDescent="0.25">
      <c r="A1101" t="s">
        <v>8127</v>
      </c>
    </row>
    <row r="1102" spans="1:1" x14ac:dyDescent="0.25">
      <c r="A1102" t="s">
        <v>8134</v>
      </c>
    </row>
    <row r="1103" spans="1:1" x14ac:dyDescent="0.25">
      <c r="A1103" t="s">
        <v>8141</v>
      </c>
    </row>
    <row r="1104" spans="1:1" x14ac:dyDescent="0.25">
      <c r="A1104" t="s">
        <v>8148</v>
      </c>
    </row>
    <row r="1105" spans="1:1" x14ac:dyDescent="0.25">
      <c r="A1105" t="s">
        <v>8162</v>
      </c>
    </row>
    <row r="1106" spans="1:1" x14ac:dyDescent="0.25">
      <c r="A1106" t="s">
        <v>8169</v>
      </c>
    </row>
    <row r="1107" spans="1:1" x14ac:dyDescent="0.25">
      <c r="A1107" t="s">
        <v>8185</v>
      </c>
    </row>
    <row r="1108" spans="1:1" x14ac:dyDescent="0.25">
      <c r="A1108" t="s">
        <v>8188</v>
      </c>
    </row>
    <row r="1109" spans="1:1" x14ac:dyDescent="0.25">
      <c r="A1109" t="s">
        <v>8195</v>
      </c>
    </row>
    <row r="1110" spans="1:1" x14ac:dyDescent="0.25">
      <c r="A1110" t="s">
        <v>8199</v>
      </c>
    </row>
    <row r="1111" spans="1:1" x14ac:dyDescent="0.25">
      <c r="A1111" t="s">
        <v>8203</v>
      </c>
    </row>
    <row r="1112" spans="1:1" x14ac:dyDescent="0.25">
      <c r="A1112" t="s">
        <v>8210</v>
      </c>
    </row>
    <row r="1113" spans="1:1" x14ac:dyDescent="0.25">
      <c r="A1113" t="s">
        <v>8214</v>
      </c>
    </row>
    <row r="1114" spans="1:1" x14ac:dyDescent="0.25">
      <c r="A1114" t="s">
        <v>8218</v>
      </c>
    </row>
    <row r="1115" spans="1:1" x14ac:dyDescent="0.25">
      <c r="A1115" t="s">
        <v>8225</v>
      </c>
    </row>
    <row r="1116" spans="1:1" x14ac:dyDescent="0.25">
      <c r="A1116" t="s">
        <v>8228</v>
      </c>
    </row>
    <row r="1117" spans="1:1" x14ac:dyDescent="0.25">
      <c r="A1117" t="s">
        <v>8235</v>
      </c>
    </row>
    <row r="1118" spans="1:1" x14ac:dyDescent="0.25">
      <c r="A1118" t="s">
        <v>8242</v>
      </c>
    </row>
    <row r="1119" spans="1:1" x14ac:dyDescent="0.25">
      <c r="A1119" t="s">
        <v>8248</v>
      </c>
    </row>
    <row r="1120" spans="1:1" x14ac:dyDescent="0.25">
      <c r="A1120" t="s">
        <v>8255</v>
      </c>
    </row>
    <row r="1121" spans="1:1" x14ac:dyDescent="0.25">
      <c r="A1121" t="s">
        <v>8258</v>
      </c>
    </row>
    <row r="1122" spans="1:1" x14ac:dyDescent="0.25">
      <c r="A1122" t="s">
        <v>8261</v>
      </c>
    </row>
    <row r="1123" spans="1:1" x14ac:dyDescent="0.25">
      <c r="A1123" t="s">
        <v>8267</v>
      </c>
    </row>
    <row r="1124" spans="1:1" x14ac:dyDescent="0.25">
      <c r="A1124" t="s">
        <v>8270</v>
      </c>
    </row>
    <row r="1125" spans="1:1" x14ac:dyDescent="0.25">
      <c r="A1125" t="s">
        <v>8284</v>
      </c>
    </row>
    <row r="1126" spans="1:1" x14ac:dyDescent="0.25">
      <c r="A1126" t="s">
        <v>8291</v>
      </c>
    </row>
    <row r="1127" spans="1:1" x14ac:dyDescent="0.25">
      <c r="A1127" t="s">
        <v>8294</v>
      </c>
    </row>
    <row r="1128" spans="1:1" x14ac:dyDescent="0.25">
      <c r="A1128" t="s">
        <v>8301</v>
      </c>
    </row>
    <row r="1129" spans="1:1" x14ac:dyDescent="0.25">
      <c r="A1129" t="s">
        <v>8304</v>
      </c>
    </row>
    <row r="1130" spans="1:1" x14ac:dyDescent="0.25">
      <c r="A1130" t="s">
        <v>8311</v>
      </c>
    </row>
    <row r="1131" spans="1:1" x14ac:dyDescent="0.25">
      <c r="A1131" t="s">
        <v>8318</v>
      </c>
    </row>
    <row r="1132" spans="1:1" x14ac:dyDescent="0.25">
      <c r="A1132" t="s">
        <v>8358</v>
      </c>
    </row>
    <row r="1133" spans="1:1" x14ac:dyDescent="0.25">
      <c r="A1133" t="s">
        <v>8372</v>
      </c>
    </row>
    <row r="1134" spans="1:1" x14ac:dyDescent="0.25">
      <c r="A1134" t="s">
        <v>8375</v>
      </c>
    </row>
    <row r="1135" spans="1:1" x14ac:dyDescent="0.25">
      <c r="A1135" t="s">
        <v>8381</v>
      </c>
    </row>
    <row r="1136" spans="1:1" x14ac:dyDescent="0.25">
      <c r="A1136" t="s">
        <v>8384</v>
      </c>
    </row>
    <row r="1137" spans="1:1" x14ac:dyDescent="0.25">
      <c r="A1137" t="s">
        <v>8387</v>
      </c>
    </row>
    <row r="1138" spans="1:1" x14ac:dyDescent="0.25">
      <c r="A1138" t="s">
        <v>8394</v>
      </c>
    </row>
    <row r="1139" spans="1:1" x14ac:dyDescent="0.25">
      <c r="A1139" t="s">
        <v>8401</v>
      </c>
    </row>
    <row r="1140" spans="1:1" x14ac:dyDescent="0.25">
      <c r="A1140" t="s">
        <v>8416</v>
      </c>
    </row>
    <row r="1141" spans="1:1" x14ac:dyDescent="0.25">
      <c r="A1141" t="s">
        <v>8422</v>
      </c>
    </row>
    <row r="1142" spans="1:1" x14ac:dyDescent="0.25">
      <c r="A1142" t="s">
        <v>8425</v>
      </c>
    </row>
    <row r="1143" spans="1:1" x14ac:dyDescent="0.25">
      <c r="A1143" t="s">
        <v>8431</v>
      </c>
    </row>
    <row r="1144" spans="1:1" x14ac:dyDescent="0.25">
      <c r="A1144" t="s">
        <v>8434</v>
      </c>
    </row>
    <row r="1145" spans="1:1" x14ac:dyDescent="0.25">
      <c r="A1145" t="s">
        <v>8441</v>
      </c>
    </row>
    <row r="1146" spans="1:1" x14ac:dyDescent="0.25">
      <c r="A1146" t="s">
        <v>8444</v>
      </c>
    </row>
    <row r="1147" spans="1:1" x14ac:dyDescent="0.25">
      <c r="A1147" t="s">
        <v>8454</v>
      </c>
    </row>
    <row r="1148" spans="1:1" x14ac:dyDescent="0.25">
      <c r="A1148" t="s">
        <v>8458</v>
      </c>
    </row>
    <row r="1149" spans="1:1" x14ac:dyDescent="0.25">
      <c r="A1149" t="s">
        <v>8465</v>
      </c>
    </row>
    <row r="1150" spans="1:1" x14ac:dyDescent="0.25">
      <c r="A1150" t="s">
        <v>8472</v>
      </c>
    </row>
    <row r="1151" spans="1:1" x14ac:dyDescent="0.25">
      <c r="A1151" t="s">
        <v>8479</v>
      </c>
    </row>
    <row r="1152" spans="1:1" x14ac:dyDescent="0.25">
      <c r="A1152" t="s">
        <v>8486</v>
      </c>
    </row>
    <row r="1153" spans="1:1" x14ac:dyDescent="0.25">
      <c r="A1153" t="s">
        <v>8489</v>
      </c>
    </row>
    <row r="1154" spans="1:1" x14ac:dyDescent="0.25">
      <c r="A1154" t="s">
        <v>8493</v>
      </c>
    </row>
    <row r="1155" spans="1:1" x14ac:dyDescent="0.25">
      <c r="A1155" t="s">
        <v>8500</v>
      </c>
    </row>
    <row r="1156" spans="1:1" x14ac:dyDescent="0.25">
      <c r="A1156" t="s">
        <v>8504</v>
      </c>
    </row>
    <row r="1157" spans="1:1" x14ac:dyDescent="0.25">
      <c r="A1157" t="s">
        <v>8507</v>
      </c>
    </row>
    <row r="1158" spans="1:1" x14ac:dyDescent="0.25">
      <c r="A1158" t="s">
        <v>8514</v>
      </c>
    </row>
    <row r="1159" spans="1:1" x14ac:dyDescent="0.25">
      <c r="A1159" t="s">
        <v>8520</v>
      </c>
    </row>
    <row r="1160" spans="1:1" x14ac:dyDescent="0.25">
      <c r="A1160" t="s">
        <v>8524</v>
      </c>
    </row>
    <row r="1161" spans="1:1" x14ac:dyDescent="0.25">
      <c r="A1161" t="s">
        <v>8527</v>
      </c>
    </row>
    <row r="1162" spans="1:1" x14ac:dyDescent="0.25">
      <c r="A1162" t="s">
        <v>8537</v>
      </c>
    </row>
    <row r="1163" spans="1:1" x14ac:dyDescent="0.25">
      <c r="A1163" t="s">
        <v>8544</v>
      </c>
    </row>
    <row r="1164" spans="1:1" x14ac:dyDescent="0.25">
      <c r="A1164" t="s">
        <v>8554</v>
      </c>
    </row>
    <row r="1165" spans="1:1" x14ac:dyDescent="0.25">
      <c r="A1165" t="s">
        <v>8568</v>
      </c>
    </row>
    <row r="1166" spans="1:1" x14ac:dyDescent="0.25">
      <c r="A1166" t="s">
        <v>8571</v>
      </c>
    </row>
    <row r="1167" spans="1:1" x14ac:dyDescent="0.25">
      <c r="A1167" t="s">
        <v>8575</v>
      </c>
    </row>
    <row r="1168" spans="1:1" x14ac:dyDescent="0.25">
      <c r="A1168" t="s">
        <v>8593</v>
      </c>
    </row>
    <row r="1169" spans="1:1" x14ac:dyDescent="0.25">
      <c r="A1169" t="s">
        <v>8600</v>
      </c>
    </row>
    <row r="1170" spans="1:1" x14ac:dyDescent="0.25">
      <c r="A1170" t="s">
        <v>8614</v>
      </c>
    </row>
    <row r="1171" spans="1:1" x14ac:dyDescent="0.25">
      <c r="A1171" t="s">
        <v>8617</v>
      </c>
    </row>
    <row r="1172" spans="1:1" x14ac:dyDescent="0.25">
      <c r="A1172" t="s">
        <v>8624</v>
      </c>
    </row>
    <row r="1173" spans="1:1" x14ac:dyDescent="0.25">
      <c r="A1173" t="s">
        <v>8627</v>
      </c>
    </row>
    <row r="1174" spans="1:1" x14ac:dyDescent="0.25">
      <c r="A1174" t="s">
        <v>8630</v>
      </c>
    </row>
    <row r="1175" spans="1:1" x14ac:dyDescent="0.25">
      <c r="A1175" t="s">
        <v>8633</v>
      </c>
    </row>
    <row r="1176" spans="1:1" x14ac:dyDescent="0.25">
      <c r="A1176" t="s">
        <v>8639</v>
      </c>
    </row>
    <row r="1177" spans="1:1" x14ac:dyDescent="0.25">
      <c r="A1177" t="s">
        <v>8649</v>
      </c>
    </row>
    <row r="1178" spans="1:1" x14ac:dyDescent="0.25">
      <c r="A1178" t="s">
        <v>8653</v>
      </c>
    </row>
    <row r="1179" spans="1:1" x14ac:dyDescent="0.25">
      <c r="A1179" t="s">
        <v>8660</v>
      </c>
    </row>
    <row r="1180" spans="1:1" x14ac:dyDescent="0.25">
      <c r="A1180" t="s">
        <v>8670</v>
      </c>
    </row>
    <row r="1181" spans="1:1" x14ac:dyDescent="0.25">
      <c r="A1181" t="s">
        <v>8673</v>
      </c>
    </row>
    <row r="1182" spans="1:1" x14ac:dyDescent="0.25">
      <c r="A1182" t="s">
        <v>8676</v>
      </c>
    </row>
    <row r="1183" spans="1:1" x14ac:dyDescent="0.25">
      <c r="A1183" t="s">
        <v>8679</v>
      </c>
    </row>
    <row r="1184" spans="1:1" x14ac:dyDescent="0.25">
      <c r="A1184" t="s">
        <v>8689</v>
      </c>
    </row>
    <row r="1185" spans="1:1" x14ac:dyDescent="0.25">
      <c r="A1185" t="s">
        <v>8696</v>
      </c>
    </row>
    <row r="1186" spans="1:1" x14ac:dyDescent="0.25">
      <c r="A1186" t="s">
        <v>8720</v>
      </c>
    </row>
    <row r="1187" spans="1:1" x14ac:dyDescent="0.25">
      <c r="A1187" t="s">
        <v>8738</v>
      </c>
    </row>
    <row r="1188" spans="1:1" x14ac:dyDescent="0.25">
      <c r="A1188" t="s">
        <v>8741</v>
      </c>
    </row>
    <row r="1189" spans="1:1" x14ac:dyDescent="0.25">
      <c r="A1189" t="s">
        <v>8744</v>
      </c>
    </row>
    <row r="1190" spans="1:1" x14ac:dyDescent="0.25">
      <c r="A1190" t="s">
        <v>8747</v>
      </c>
    </row>
    <row r="1191" spans="1:1" x14ac:dyDescent="0.25">
      <c r="A1191" t="s">
        <v>8755</v>
      </c>
    </row>
    <row r="1192" spans="1:1" x14ac:dyDescent="0.25">
      <c r="A1192" t="s">
        <v>8762</v>
      </c>
    </row>
    <row r="1193" spans="1:1" x14ac:dyDescent="0.25">
      <c r="A1193" t="s">
        <v>8766</v>
      </c>
    </row>
    <row r="1194" spans="1:1" x14ac:dyDescent="0.25">
      <c r="A1194" t="s">
        <v>8769</v>
      </c>
    </row>
    <row r="1195" spans="1:1" x14ac:dyDescent="0.25">
      <c r="A1195" t="s">
        <v>8773</v>
      </c>
    </row>
    <row r="1196" spans="1:1" x14ac:dyDescent="0.25">
      <c r="A1196" t="s">
        <v>8776</v>
      </c>
    </row>
    <row r="1197" spans="1:1" x14ac:dyDescent="0.25">
      <c r="A1197" t="s">
        <v>8783</v>
      </c>
    </row>
    <row r="1198" spans="1:1" x14ac:dyDescent="0.25">
      <c r="A1198" t="s">
        <v>8791</v>
      </c>
    </row>
    <row r="1199" spans="1:1" x14ac:dyDescent="0.25">
      <c r="A1199" t="s">
        <v>8794</v>
      </c>
    </row>
    <row r="1200" spans="1:1" x14ac:dyDescent="0.25">
      <c r="A1200" t="s">
        <v>8800</v>
      </c>
    </row>
    <row r="1201" spans="1:1" x14ac:dyDescent="0.25">
      <c r="A1201" t="s">
        <v>8810</v>
      </c>
    </row>
    <row r="1202" spans="1:1" x14ac:dyDescent="0.25">
      <c r="A1202" t="s">
        <v>8817</v>
      </c>
    </row>
    <row r="1203" spans="1:1" x14ac:dyDescent="0.25">
      <c r="A1203" t="s">
        <v>8824</v>
      </c>
    </row>
    <row r="1204" spans="1:1" x14ac:dyDescent="0.25">
      <c r="A1204" t="s">
        <v>8831</v>
      </c>
    </row>
    <row r="1205" spans="1:1" x14ac:dyDescent="0.25">
      <c r="A1205" t="s">
        <v>8837</v>
      </c>
    </row>
    <row r="1206" spans="1:1" x14ac:dyDescent="0.25">
      <c r="A1206" t="s">
        <v>8844</v>
      </c>
    </row>
    <row r="1207" spans="1:1" x14ac:dyDescent="0.25">
      <c r="A1207" t="s">
        <v>8851</v>
      </c>
    </row>
    <row r="1208" spans="1:1" x14ac:dyDescent="0.25">
      <c r="A1208" t="s">
        <v>8854</v>
      </c>
    </row>
    <row r="1209" spans="1:1" x14ac:dyDescent="0.25">
      <c r="A1209" t="s">
        <v>8861</v>
      </c>
    </row>
    <row r="1210" spans="1:1" x14ac:dyDescent="0.25">
      <c r="A1210" t="s">
        <v>8868</v>
      </c>
    </row>
    <row r="1211" spans="1:1" x14ac:dyDescent="0.25">
      <c r="A1211" t="s">
        <v>8890</v>
      </c>
    </row>
    <row r="1212" spans="1:1" x14ac:dyDescent="0.25">
      <c r="A1212" t="s">
        <v>8897</v>
      </c>
    </row>
    <row r="1213" spans="1:1" x14ac:dyDescent="0.25">
      <c r="A1213" t="s">
        <v>8908</v>
      </c>
    </row>
    <row r="1214" spans="1:1" x14ac:dyDescent="0.25">
      <c r="A1214" t="s">
        <v>8921</v>
      </c>
    </row>
    <row r="1215" spans="1:1" x14ac:dyDescent="0.25">
      <c r="A1215" t="s">
        <v>8941</v>
      </c>
    </row>
    <row r="1216" spans="1:1" x14ac:dyDescent="0.25">
      <c r="A1216" t="s">
        <v>8948</v>
      </c>
    </row>
    <row r="1217" spans="1:1" x14ac:dyDescent="0.25">
      <c r="A1217" t="s">
        <v>8955</v>
      </c>
    </row>
    <row r="1218" spans="1:1" x14ac:dyDescent="0.25">
      <c r="A1218" t="s">
        <v>8960</v>
      </c>
    </row>
    <row r="1219" spans="1:1" x14ac:dyDescent="0.25">
      <c r="A1219" t="s">
        <v>8967</v>
      </c>
    </row>
    <row r="1220" spans="1:1" x14ac:dyDescent="0.25">
      <c r="A1220" t="s">
        <v>8970</v>
      </c>
    </row>
    <row r="1221" spans="1:1" x14ac:dyDescent="0.25">
      <c r="A1221" t="s">
        <v>8976</v>
      </c>
    </row>
    <row r="1222" spans="1:1" x14ac:dyDescent="0.25">
      <c r="A1222" t="s">
        <v>8983</v>
      </c>
    </row>
    <row r="1223" spans="1:1" x14ac:dyDescent="0.25">
      <c r="A1223" t="s">
        <v>8990</v>
      </c>
    </row>
    <row r="1224" spans="1:1" x14ac:dyDescent="0.25">
      <c r="A1224" t="s">
        <v>8997</v>
      </c>
    </row>
    <row r="1225" spans="1:1" x14ac:dyDescent="0.25">
      <c r="A1225" t="s">
        <v>9000</v>
      </c>
    </row>
    <row r="1226" spans="1:1" x14ac:dyDescent="0.25">
      <c r="A1226" t="s">
        <v>9020</v>
      </c>
    </row>
    <row r="1227" spans="1:1" x14ac:dyDescent="0.25">
      <c r="A1227" t="s">
        <v>9027</v>
      </c>
    </row>
    <row r="1228" spans="1:1" x14ac:dyDescent="0.25">
      <c r="A1228" t="s">
        <v>9034</v>
      </c>
    </row>
    <row r="1229" spans="1:1" x14ac:dyDescent="0.25">
      <c r="A1229" t="s">
        <v>9042</v>
      </c>
    </row>
    <row r="1230" spans="1:1" x14ac:dyDescent="0.25">
      <c r="A1230" t="s">
        <v>9080</v>
      </c>
    </row>
    <row r="1231" spans="1:1" x14ac:dyDescent="0.25">
      <c r="A1231" t="s">
        <v>9085</v>
      </c>
    </row>
    <row r="1232" spans="1:1" x14ac:dyDescent="0.25">
      <c r="A1232" t="s">
        <v>9088</v>
      </c>
    </row>
    <row r="1233" spans="1:1" x14ac:dyDescent="0.25">
      <c r="A1233" t="s">
        <v>9091</v>
      </c>
    </row>
    <row r="1234" spans="1:1" x14ac:dyDescent="0.25">
      <c r="A1234" t="s">
        <v>9096</v>
      </c>
    </row>
    <row r="1235" spans="1:1" x14ac:dyDescent="0.25">
      <c r="A1235" t="s">
        <v>9103</v>
      </c>
    </row>
    <row r="1236" spans="1:1" x14ac:dyDescent="0.25">
      <c r="A1236" t="s">
        <v>9106</v>
      </c>
    </row>
    <row r="1237" spans="1:1" x14ac:dyDescent="0.25">
      <c r="A1237" t="s">
        <v>9113</v>
      </c>
    </row>
    <row r="1238" spans="1:1" x14ac:dyDescent="0.25">
      <c r="A1238" t="s">
        <v>9117</v>
      </c>
    </row>
    <row r="1239" spans="1:1" x14ac:dyDescent="0.25">
      <c r="A1239" t="s">
        <v>9121</v>
      </c>
    </row>
    <row r="1240" spans="1:1" x14ac:dyDescent="0.25">
      <c r="A1240" t="s">
        <v>9128</v>
      </c>
    </row>
    <row r="1241" spans="1:1" x14ac:dyDescent="0.25">
      <c r="A1241" t="s">
        <v>9131</v>
      </c>
    </row>
    <row r="1242" spans="1:1" x14ac:dyDescent="0.25">
      <c r="A1242" t="s">
        <v>9138</v>
      </c>
    </row>
    <row r="1243" spans="1:1" x14ac:dyDescent="0.25">
      <c r="A1243" t="s">
        <v>9148</v>
      </c>
    </row>
    <row r="1244" spans="1:1" x14ac:dyDescent="0.25">
      <c r="A1244" t="s">
        <v>9158</v>
      </c>
    </row>
    <row r="1245" spans="1:1" x14ac:dyDescent="0.25">
      <c r="A1245" t="s">
        <v>9165</v>
      </c>
    </row>
    <row r="1246" spans="1:1" x14ac:dyDescent="0.25">
      <c r="A1246" t="s">
        <v>9172</v>
      </c>
    </row>
    <row r="1247" spans="1:1" x14ac:dyDescent="0.25">
      <c r="A1247" t="s">
        <v>9179</v>
      </c>
    </row>
    <row r="1248" spans="1:1" x14ac:dyDescent="0.25">
      <c r="A1248" t="s">
        <v>9186</v>
      </c>
    </row>
    <row r="1249" spans="1:1" x14ac:dyDescent="0.25">
      <c r="A1249" t="s">
        <v>9189</v>
      </c>
    </row>
    <row r="1250" spans="1:1" x14ac:dyDescent="0.25">
      <c r="A1250" t="s">
        <v>9196</v>
      </c>
    </row>
    <row r="1251" spans="1:1" x14ac:dyDescent="0.25">
      <c r="A1251" t="s">
        <v>9203</v>
      </c>
    </row>
    <row r="1252" spans="1:1" x14ac:dyDescent="0.25">
      <c r="A1252" t="s">
        <v>9210</v>
      </c>
    </row>
    <row r="1253" spans="1:1" x14ac:dyDescent="0.25">
      <c r="A1253" t="s">
        <v>9221</v>
      </c>
    </row>
    <row r="1254" spans="1:1" x14ac:dyDescent="0.25">
      <c r="A1254" t="s">
        <v>9235</v>
      </c>
    </row>
    <row r="1255" spans="1:1" x14ac:dyDescent="0.25">
      <c r="A1255" t="s">
        <v>9242</v>
      </c>
    </row>
    <row r="1256" spans="1:1" x14ac:dyDescent="0.25">
      <c r="A1256" t="s">
        <v>9249</v>
      </c>
    </row>
    <row r="1257" spans="1:1" x14ac:dyDescent="0.25">
      <c r="A1257" t="s">
        <v>9256</v>
      </c>
    </row>
    <row r="1258" spans="1:1" x14ac:dyDescent="0.25">
      <c r="A1258" t="s">
        <v>9260</v>
      </c>
    </row>
    <row r="1259" spans="1:1" x14ac:dyDescent="0.25">
      <c r="A1259" t="s">
        <v>9263</v>
      </c>
    </row>
    <row r="1260" spans="1:1" x14ac:dyDescent="0.25">
      <c r="A1260" t="s">
        <v>9269</v>
      </c>
    </row>
    <row r="1261" spans="1:1" x14ac:dyDescent="0.25">
      <c r="A1261" t="s">
        <v>9276</v>
      </c>
    </row>
    <row r="1262" spans="1:1" x14ac:dyDescent="0.25">
      <c r="A1262" t="s">
        <v>9283</v>
      </c>
    </row>
    <row r="1263" spans="1:1" x14ac:dyDescent="0.25">
      <c r="A1263" t="s">
        <v>9287</v>
      </c>
    </row>
    <row r="1264" spans="1:1" x14ac:dyDescent="0.25">
      <c r="A1264" t="s">
        <v>9290</v>
      </c>
    </row>
    <row r="1265" spans="1:1" x14ac:dyDescent="0.25">
      <c r="A1265" t="s">
        <v>9293</v>
      </c>
    </row>
    <row r="1266" spans="1:1" x14ac:dyDescent="0.25">
      <c r="A1266" t="s">
        <v>9300</v>
      </c>
    </row>
    <row r="1267" spans="1:1" x14ac:dyDescent="0.25">
      <c r="A1267" t="s">
        <v>9307</v>
      </c>
    </row>
    <row r="1268" spans="1:1" x14ac:dyDescent="0.25">
      <c r="A1268" t="s">
        <v>9311</v>
      </c>
    </row>
    <row r="1269" spans="1:1" x14ac:dyDescent="0.25">
      <c r="A1269" t="s">
        <v>9319</v>
      </c>
    </row>
    <row r="1270" spans="1:1" x14ac:dyDescent="0.25">
      <c r="A1270" t="s">
        <v>9325</v>
      </c>
    </row>
    <row r="1271" spans="1:1" x14ac:dyDescent="0.25">
      <c r="A1271" t="s">
        <v>9330</v>
      </c>
    </row>
    <row r="1272" spans="1:1" x14ac:dyDescent="0.25">
      <c r="A1272" t="s">
        <v>9337</v>
      </c>
    </row>
    <row r="1273" spans="1:1" x14ac:dyDescent="0.25">
      <c r="A1273" t="s">
        <v>9344</v>
      </c>
    </row>
    <row r="1274" spans="1:1" x14ac:dyDescent="0.25">
      <c r="A1274" t="s">
        <v>9351</v>
      </c>
    </row>
    <row r="1275" spans="1:1" x14ac:dyDescent="0.25">
      <c r="A1275" t="s">
        <v>9358</v>
      </c>
    </row>
    <row r="1276" spans="1:1" x14ac:dyDescent="0.25">
      <c r="A1276" t="s">
        <v>9365</v>
      </c>
    </row>
    <row r="1277" spans="1:1" x14ac:dyDescent="0.25">
      <c r="A1277" t="s">
        <v>9372</v>
      </c>
    </row>
    <row r="1278" spans="1:1" x14ac:dyDescent="0.25">
      <c r="A1278" t="s">
        <v>9386</v>
      </c>
    </row>
    <row r="1279" spans="1:1" x14ac:dyDescent="0.25">
      <c r="A1279" t="s">
        <v>9400</v>
      </c>
    </row>
    <row r="1280" spans="1:1" x14ac:dyDescent="0.25">
      <c r="A1280" t="s">
        <v>9415</v>
      </c>
    </row>
    <row r="1281" spans="1:1" x14ac:dyDescent="0.25">
      <c r="A1281" t="s">
        <v>9422</v>
      </c>
    </row>
    <row r="1282" spans="1:1" x14ac:dyDescent="0.25">
      <c r="A1282" t="s">
        <v>9429</v>
      </c>
    </row>
    <row r="1283" spans="1:1" x14ac:dyDescent="0.25">
      <c r="A1283" t="s">
        <v>9440</v>
      </c>
    </row>
    <row r="1284" spans="1:1" x14ac:dyDescent="0.25">
      <c r="A1284" t="s">
        <v>9447</v>
      </c>
    </row>
    <row r="1285" spans="1:1" x14ac:dyDescent="0.25">
      <c r="A1285" t="s">
        <v>9451</v>
      </c>
    </row>
    <row r="1286" spans="1:1" x14ac:dyDescent="0.25">
      <c r="A1286" t="s">
        <v>9454</v>
      </c>
    </row>
    <row r="1287" spans="1:1" x14ac:dyDescent="0.25">
      <c r="A1287" t="s">
        <v>9458</v>
      </c>
    </row>
    <row r="1288" spans="1:1" x14ac:dyDescent="0.25">
      <c r="A1288" t="s">
        <v>9465</v>
      </c>
    </row>
    <row r="1289" spans="1:1" x14ac:dyDescent="0.25">
      <c r="A1289" t="s">
        <v>9472</v>
      </c>
    </row>
    <row r="1290" spans="1:1" x14ac:dyDescent="0.25">
      <c r="A1290" t="s">
        <v>9479</v>
      </c>
    </row>
    <row r="1291" spans="1:1" x14ac:dyDescent="0.25">
      <c r="A1291" t="s">
        <v>9482</v>
      </c>
    </row>
    <row r="1292" spans="1:1" x14ac:dyDescent="0.25">
      <c r="A1292" t="s">
        <v>9485</v>
      </c>
    </row>
    <row r="1293" spans="1:1" x14ac:dyDescent="0.25">
      <c r="A1293" t="s">
        <v>9492</v>
      </c>
    </row>
    <row r="1294" spans="1:1" x14ac:dyDescent="0.25">
      <c r="A1294" t="s">
        <v>9499</v>
      </c>
    </row>
    <row r="1295" spans="1:1" x14ac:dyDescent="0.25">
      <c r="A1295" t="s">
        <v>9506</v>
      </c>
    </row>
    <row r="1296" spans="1:1" x14ac:dyDescent="0.25">
      <c r="A1296" t="s">
        <v>9513</v>
      </c>
    </row>
    <row r="1297" spans="1:1" x14ac:dyDescent="0.25">
      <c r="A1297" t="s">
        <v>9519</v>
      </c>
    </row>
    <row r="1298" spans="1:1" x14ac:dyDescent="0.25">
      <c r="A1298" t="s">
        <v>9523</v>
      </c>
    </row>
    <row r="1299" spans="1:1" x14ac:dyDescent="0.25">
      <c r="A1299" t="s">
        <v>9526</v>
      </c>
    </row>
    <row r="1300" spans="1:1" x14ac:dyDescent="0.25">
      <c r="A1300" t="s">
        <v>9529</v>
      </c>
    </row>
    <row r="1301" spans="1:1" x14ac:dyDescent="0.25">
      <c r="A1301" t="s">
        <v>9539</v>
      </c>
    </row>
    <row r="1302" spans="1:1" x14ac:dyDescent="0.25">
      <c r="A1302" t="s">
        <v>9546</v>
      </c>
    </row>
    <row r="1303" spans="1:1" x14ac:dyDescent="0.25">
      <c r="A1303" t="s">
        <v>9553</v>
      </c>
    </row>
    <row r="1304" spans="1:1" x14ac:dyDescent="0.25">
      <c r="A1304" t="s">
        <v>9560</v>
      </c>
    </row>
    <row r="1305" spans="1:1" x14ac:dyDescent="0.25">
      <c r="A1305" t="s">
        <v>9564</v>
      </c>
    </row>
    <row r="1306" spans="1:1" x14ac:dyDescent="0.25">
      <c r="A1306" t="s">
        <v>9571</v>
      </c>
    </row>
    <row r="1307" spans="1:1" x14ac:dyDescent="0.25">
      <c r="A1307" t="s">
        <v>9578</v>
      </c>
    </row>
    <row r="1308" spans="1:1" x14ac:dyDescent="0.25">
      <c r="A1308" t="s">
        <v>9582</v>
      </c>
    </row>
    <row r="1309" spans="1:1" x14ac:dyDescent="0.25">
      <c r="A1309" t="s">
        <v>9585</v>
      </c>
    </row>
    <row r="1310" spans="1:1" x14ac:dyDescent="0.25">
      <c r="A1310" t="s">
        <v>9609</v>
      </c>
    </row>
    <row r="1311" spans="1:1" x14ac:dyDescent="0.25">
      <c r="A1311" t="s">
        <v>9616</v>
      </c>
    </row>
    <row r="1312" spans="1:1" x14ac:dyDescent="0.25">
      <c r="A1312" t="s">
        <v>9622</v>
      </c>
    </row>
    <row r="1313" spans="1:1" x14ac:dyDescent="0.25">
      <c r="A1313" t="s">
        <v>9625</v>
      </c>
    </row>
    <row r="1314" spans="1:1" x14ac:dyDescent="0.25">
      <c r="A1314" t="s">
        <v>9628</v>
      </c>
    </row>
    <row r="1315" spans="1:1" x14ac:dyDescent="0.25">
      <c r="A1315" t="s">
        <v>9635</v>
      </c>
    </row>
    <row r="1316" spans="1:1" x14ac:dyDescent="0.25">
      <c r="A1316" t="s">
        <v>9670</v>
      </c>
    </row>
    <row r="1317" spans="1:1" x14ac:dyDescent="0.25">
      <c r="A1317" t="s">
        <v>9677</v>
      </c>
    </row>
    <row r="1318" spans="1:1" x14ac:dyDescent="0.25">
      <c r="A1318" t="s">
        <v>9681</v>
      </c>
    </row>
    <row r="1319" spans="1:1" x14ac:dyDescent="0.25">
      <c r="A1319" t="s">
        <v>9688</v>
      </c>
    </row>
    <row r="1320" spans="1:1" x14ac:dyDescent="0.25">
      <c r="A1320" t="s">
        <v>9695</v>
      </c>
    </row>
    <row r="1321" spans="1:1" x14ac:dyDescent="0.25">
      <c r="A1321" t="s">
        <v>9702</v>
      </c>
    </row>
    <row r="1322" spans="1:1" x14ac:dyDescent="0.25">
      <c r="A1322" t="s">
        <v>9709</v>
      </c>
    </row>
    <row r="1323" spans="1:1" x14ac:dyDescent="0.25">
      <c r="A1323" t="s">
        <v>9713</v>
      </c>
    </row>
    <row r="1324" spans="1:1" x14ac:dyDescent="0.25">
      <c r="A1324" t="s">
        <v>9720</v>
      </c>
    </row>
    <row r="1325" spans="1:1" x14ac:dyDescent="0.25">
      <c r="A1325" t="s">
        <v>9723</v>
      </c>
    </row>
    <row r="1326" spans="1:1" x14ac:dyDescent="0.25">
      <c r="A1326" t="s">
        <v>9731</v>
      </c>
    </row>
    <row r="1327" spans="1:1" x14ac:dyDescent="0.25">
      <c r="A1327" t="s">
        <v>9734</v>
      </c>
    </row>
    <row r="1328" spans="1:1" x14ac:dyDescent="0.25">
      <c r="A1328" t="s">
        <v>9748</v>
      </c>
    </row>
    <row r="1329" spans="1:1" x14ac:dyDescent="0.25">
      <c r="A1329" t="s">
        <v>9751</v>
      </c>
    </row>
    <row r="1330" spans="1:1" x14ac:dyDescent="0.25">
      <c r="A1330" t="s">
        <v>9758</v>
      </c>
    </row>
    <row r="1331" spans="1:1" x14ac:dyDescent="0.25">
      <c r="A1331" t="s">
        <v>9761</v>
      </c>
    </row>
    <row r="1332" spans="1:1" x14ac:dyDescent="0.25">
      <c r="A1332" t="s">
        <v>9765</v>
      </c>
    </row>
    <row r="1333" spans="1:1" x14ac:dyDescent="0.25">
      <c r="A1333" t="s">
        <v>9779</v>
      </c>
    </row>
    <row r="1334" spans="1:1" x14ac:dyDescent="0.25">
      <c r="A1334" t="s">
        <v>9786</v>
      </c>
    </row>
    <row r="1335" spans="1:1" x14ac:dyDescent="0.25">
      <c r="A1335" t="s">
        <v>9790</v>
      </c>
    </row>
    <row r="1336" spans="1:1" x14ac:dyDescent="0.25">
      <c r="A1336" t="s">
        <v>9797</v>
      </c>
    </row>
    <row r="1337" spans="1:1" x14ac:dyDescent="0.25">
      <c r="A1337" t="s">
        <v>9801</v>
      </c>
    </row>
    <row r="1338" spans="1:1" x14ac:dyDescent="0.25">
      <c r="A1338" t="s">
        <v>9811</v>
      </c>
    </row>
    <row r="1339" spans="1:1" x14ac:dyDescent="0.25">
      <c r="A1339" t="s">
        <v>9818</v>
      </c>
    </row>
    <row r="1340" spans="1:1" x14ac:dyDescent="0.25">
      <c r="A1340" t="s">
        <v>9825</v>
      </c>
    </row>
    <row r="1341" spans="1:1" x14ac:dyDescent="0.25">
      <c r="A1341" t="s">
        <v>9829</v>
      </c>
    </row>
    <row r="1342" spans="1:1" x14ac:dyDescent="0.25">
      <c r="A1342" t="s">
        <v>9843</v>
      </c>
    </row>
    <row r="1343" spans="1:1" x14ac:dyDescent="0.25">
      <c r="A1343" t="s">
        <v>9863</v>
      </c>
    </row>
    <row r="1344" spans="1:1" x14ac:dyDescent="0.25">
      <c r="A1344" t="s">
        <v>9867</v>
      </c>
    </row>
    <row r="1345" spans="1:1" x14ac:dyDescent="0.25">
      <c r="A1345" t="s">
        <v>9874</v>
      </c>
    </row>
    <row r="1346" spans="1:1" x14ac:dyDescent="0.25">
      <c r="A1346" t="s">
        <v>9881</v>
      </c>
    </row>
    <row r="1347" spans="1:1" x14ac:dyDescent="0.25">
      <c r="A1347" t="s">
        <v>9888</v>
      </c>
    </row>
    <row r="1348" spans="1:1" x14ac:dyDescent="0.25">
      <c r="A1348" t="s">
        <v>9895</v>
      </c>
    </row>
    <row r="1349" spans="1:1" x14ac:dyDescent="0.25">
      <c r="A1349" t="s">
        <v>9898</v>
      </c>
    </row>
    <row r="1350" spans="1:1" x14ac:dyDescent="0.25">
      <c r="A1350" t="s">
        <v>9905</v>
      </c>
    </row>
    <row r="1351" spans="1:1" x14ac:dyDescent="0.25">
      <c r="A1351" t="s">
        <v>9912</v>
      </c>
    </row>
    <row r="1352" spans="1:1" x14ac:dyDescent="0.25">
      <c r="A1352" t="s">
        <v>9938</v>
      </c>
    </row>
    <row r="1353" spans="1:1" x14ac:dyDescent="0.25">
      <c r="A1353" t="s">
        <v>9941</v>
      </c>
    </row>
    <row r="1354" spans="1:1" x14ac:dyDescent="0.25">
      <c r="A1354" t="s">
        <v>9944</v>
      </c>
    </row>
    <row r="1355" spans="1:1" x14ac:dyDescent="0.25">
      <c r="A1355" t="s">
        <v>9961</v>
      </c>
    </row>
    <row r="1356" spans="1:1" x14ac:dyDescent="0.25">
      <c r="A1356" t="s">
        <v>9980</v>
      </c>
    </row>
    <row r="1357" spans="1:1" x14ac:dyDescent="0.25">
      <c r="A1357" t="s">
        <v>9986</v>
      </c>
    </row>
    <row r="1358" spans="1:1" x14ac:dyDescent="0.25">
      <c r="A1358" t="s">
        <v>9989</v>
      </c>
    </row>
    <row r="1359" spans="1:1" x14ac:dyDescent="0.25">
      <c r="A1359" t="s">
        <v>9996</v>
      </c>
    </row>
    <row r="1360" spans="1:1" x14ac:dyDescent="0.25">
      <c r="A1360" t="s">
        <v>10003</v>
      </c>
    </row>
    <row r="1361" spans="1:1" x14ac:dyDescent="0.25">
      <c r="A1361" t="s">
        <v>10007</v>
      </c>
    </row>
    <row r="1362" spans="1:1" x14ac:dyDescent="0.25">
      <c r="A1362" t="s">
        <v>10013</v>
      </c>
    </row>
    <row r="1363" spans="1:1" x14ac:dyDescent="0.25">
      <c r="A1363" t="s">
        <v>10041</v>
      </c>
    </row>
    <row r="1364" spans="1:1" x14ac:dyDescent="0.25">
      <c r="A1364" t="s">
        <v>10047</v>
      </c>
    </row>
    <row r="1365" spans="1:1" x14ac:dyDescent="0.25">
      <c r="A1365" t="s">
        <v>10054</v>
      </c>
    </row>
    <row r="1366" spans="1:1" x14ac:dyDescent="0.25">
      <c r="A1366" t="s">
        <v>10061</v>
      </c>
    </row>
    <row r="1367" spans="1:1" x14ac:dyDescent="0.25">
      <c r="A1367" t="s">
        <v>10064</v>
      </c>
    </row>
    <row r="1368" spans="1:1" x14ac:dyDescent="0.25">
      <c r="A1368" t="s">
        <v>10071</v>
      </c>
    </row>
    <row r="1369" spans="1:1" x14ac:dyDescent="0.25">
      <c r="A1369" t="s">
        <v>10078</v>
      </c>
    </row>
    <row r="1370" spans="1:1" x14ac:dyDescent="0.25">
      <c r="A1370" t="s">
        <v>10084</v>
      </c>
    </row>
    <row r="1371" spans="1:1" x14ac:dyDescent="0.25">
      <c r="A1371" t="s">
        <v>10087</v>
      </c>
    </row>
    <row r="1372" spans="1:1" x14ac:dyDescent="0.25">
      <c r="A1372" t="s">
        <v>10090</v>
      </c>
    </row>
    <row r="1373" spans="1:1" x14ac:dyDescent="0.25">
      <c r="A1373" t="s">
        <v>10093</v>
      </c>
    </row>
    <row r="1374" spans="1:1" x14ac:dyDescent="0.25">
      <c r="A1374" t="s">
        <v>10100</v>
      </c>
    </row>
    <row r="1375" spans="1:1" x14ac:dyDescent="0.25">
      <c r="A1375" t="s">
        <v>10103</v>
      </c>
    </row>
    <row r="1376" spans="1:1" x14ac:dyDescent="0.25">
      <c r="A1376" t="s">
        <v>10110</v>
      </c>
    </row>
    <row r="1377" spans="1:1" x14ac:dyDescent="0.25">
      <c r="A1377" t="s">
        <v>10117</v>
      </c>
    </row>
    <row r="1378" spans="1:1" x14ac:dyDescent="0.25">
      <c r="A1378" t="s">
        <v>10120</v>
      </c>
    </row>
    <row r="1379" spans="1:1" x14ac:dyDescent="0.25">
      <c r="A1379" t="s">
        <v>10123</v>
      </c>
    </row>
    <row r="1380" spans="1:1" x14ac:dyDescent="0.25">
      <c r="A1380" t="s">
        <v>10130</v>
      </c>
    </row>
    <row r="1381" spans="1:1" x14ac:dyDescent="0.25">
      <c r="A1381" t="s">
        <v>10137</v>
      </c>
    </row>
    <row r="1382" spans="1:1" x14ac:dyDescent="0.25">
      <c r="A1382" t="s">
        <v>10154</v>
      </c>
    </row>
    <row r="1383" spans="1:1" x14ac:dyDescent="0.25">
      <c r="A1383" t="s">
        <v>10161</v>
      </c>
    </row>
    <row r="1384" spans="1:1" x14ac:dyDescent="0.25">
      <c r="A1384" t="s">
        <v>10175</v>
      </c>
    </row>
    <row r="1385" spans="1:1" x14ac:dyDescent="0.25">
      <c r="A1385" t="s">
        <v>10182</v>
      </c>
    </row>
    <row r="1386" spans="1:1" x14ac:dyDescent="0.25">
      <c r="A1386" t="s">
        <v>10189</v>
      </c>
    </row>
    <row r="1387" spans="1:1" x14ac:dyDescent="0.25">
      <c r="A1387" t="s">
        <v>10196</v>
      </c>
    </row>
    <row r="1388" spans="1:1" x14ac:dyDescent="0.25">
      <c r="A1388" t="s">
        <v>10206</v>
      </c>
    </row>
    <row r="1389" spans="1:1" x14ac:dyDescent="0.25">
      <c r="A1389" t="s">
        <v>10213</v>
      </c>
    </row>
    <row r="1390" spans="1:1" x14ac:dyDescent="0.25">
      <c r="A1390" t="s">
        <v>10220</v>
      </c>
    </row>
    <row r="1391" spans="1:1" x14ac:dyDescent="0.25">
      <c r="A1391" t="s">
        <v>10227</v>
      </c>
    </row>
    <row r="1392" spans="1:1" x14ac:dyDescent="0.25">
      <c r="A1392" t="s">
        <v>10234</v>
      </c>
    </row>
    <row r="1393" spans="1:1" x14ac:dyDescent="0.25">
      <c r="A1393" t="s">
        <v>10241</v>
      </c>
    </row>
    <row r="1394" spans="1:1" x14ac:dyDescent="0.25">
      <c r="A1394" t="s">
        <v>10255</v>
      </c>
    </row>
    <row r="1395" spans="1:1" x14ac:dyDescent="0.25">
      <c r="A1395" t="s">
        <v>10262</v>
      </c>
    </row>
    <row r="1396" spans="1:1" x14ac:dyDescent="0.25">
      <c r="A1396" t="s">
        <v>10269</v>
      </c>
    </row>
    <row r="1397" spans="1:1" x14ac:dyDescent="0.25">
      <c r="A1397" t="s">
        <v>10276</v>
      </c>
    </row>
    <row r="1398" spans="1:1" x14ac:dyDescent="0.25">
      <c r="A1398" t="s">
        <v>10283</v>
      </c>
    </row>
    <row r="1399" spans="1:1" x14ac:dyDescent="0.25">
      <c r="A1399" t="s">
        <v>10290</v>
      </c>
    </row>
    <row r="1400" spans="1:1" x14ac:dyDescent="0.25">
      <c r="A1400" t="s">
        <v>10297</v>
      </c>
    </row>
    <row r="1401" spans="1:1" x14ac:dyDescent="0.25">
      <c r="A1401" t="s">
        <v>10307</v>
      </c>
    </row>
    <row r="1402" spans="1:1" x14ac:dyDescent="0.25">
      <c r="A1402" t="s">
        <v>10314</v>
      </c>
    </row>
    <row r="1403" spans="1:1" x14ac:dyDescent="0.25">
      <c r="A1403" t="s">
        <v>10328</v>
      </c>
    </row>
    <row r="1404" spans="1:1" x14ac:dyDescent="0.25">
      <c r="A1404" t="s">
        <v>10335</v>
      </c>
    </row>
    <row r="1405" spans="1:1" x14ac:dyDescent="0.25">
      <c r="A1405" t="s">
        <v>10342</v>
      </c>
    </row>
    <row r="1406" spans="1:1" x14ac:dyDescent="0.25">
      <c r="A1406" t="s">
        <v>10349</v>
      </c>
    </row>
    <row r="1407" spans="1:1" x14ac:dyDescent="0.25">
      <c r="A1407" t="s">
        <v>10356</v>
      </c>
    </row>
    <row r="1408" spans="1:1" x14ac:dyDescent="0.25">
      <c r="A1408" t="s">
        <v>10363</v>
      </c>
    </row>
    <row r="1409" spans="1:1" x14ac:dyDescent="0.25">
      <c r="A1409" t="s">
        <v>10381</v>
      </c>
    </row>
    <row r="1410" spans="1:1" x14ac:dyDescent="0.25">
      <c r="A1410" t="s">
        <v>10384</v>
      </c>
    </row>
    <row r="1411" spans="1:1" x14ac:dyDescent="0.25">
      <c r="A1411" t="s">
        <v>10387</v>
      </c>
    </row>
    <row r="1412" spans="1:1" x14ac:dyDescent="0.25">
      <c r="A1412" t="s">
        <v>10390</v>
      </c>
    </row>
    <row r="1413" spans="1:1" x14ac:dyDescent="0.25">
      <c r="A1413" t="s">
        <v>10397</v>
      </c>
    </row>
    <row r="1414" spans="1:1" x14ac:dyDescent="0.25">
      <c r="A1414" t="s">
        <v>10415</v>
      </c>
    </row>
    <row r="1415" spans="1:1" x14ac:dyDescent="0.25">
      <c r="A1415" t="s">
        <v>10429</v>
      </c>
    </row>
    <row r="1416" spans="1:1" x14ac:dyDescent="0.25">
      <c r="A1416" t="s">
        <v>10436</v>
      </c>
    </row>
    <row r="1417" spans="1:1" x14ac:dyDescent="0.25">
      <c r="A1417" t="s">
        <v>10443</v>
      </c>
    </row>
    <row r="1418" spans="1:1" x14ac:dyDescent="0.25">
      <c r="A1418" t="s">
        <v>10447</v>
      </c>
    </row>
    <row r="1419" spans="1:1" x14ac:dyDescent="0.25">
      <c r="A1419" t="s">
        <v>10461</v>
      </c>
    </row>
    <row r="1420" spans="1:1" x14ac:dyDescent="0.25">
      <c r="A1420" t="s">
        <v>10475</v>
      </c>
    </row>
    <row r="1421" spans="1:1" x14ac:dyDescent="0.25">
      <c r="A1421" t="s">
        <v>10479</v>
      </c>
    </row>
    <row r="1422" spans="1:1" x14ac:dyDescent="0.25">
      <c r="A1422" t="s">
        <v>10485</v>
      </c>
    </row>
    <row r="1423" spans="1:1" x14ac:dyDescent="0.25">
      <c r="A1423" t="s">
        <v>10488</v>
      </c>
    </row>
    <row r="1424" spans="1:1" x14ac:dyDescent="0.25">
      <c r="A1424" t="s">
        <v>10491</v>
      </c>
    </row>
    <row r="1425" spans="1:1" x14ac:dyDescent="0.25">
      <c r="A1425" t="s">
        <v>10505</v>
      </c>
    </row>
    <row r="1426" spans="1:1" x14ac:dyDescent="0.25">
      <c r="A1426" t="s">
        <v>10512</v>
      </c>
    </row>
    <row r="1427" spans="1:1" x14ac:dyDescent="0.25">
      <c r="A1427" t="s">
        <v>10519</v>
      </c>
    </row>
    <row r="1428" spans="1:1" x14ac:dyDescent="0.25">
      <c r="A1428" t="s">
        <v>10522</v>
      </c>
    </row>
    <row r="1429" spans="1:1" x14ac:dyDescent="0.25">
      <c r="A1429" t="s">
        <v>10525</v>
      </c>
    </row>
    <row r="1430" spans="1:1" x14ac:dyDescent="0.25">
      <c r="A1430" t="s">
        <v>10531</v>
      </c>
    </row>
    <row r="1431" spans="1:1" x14ac:dyDescent="0.25">
      <c r="A1431" t="s">
        <v>10538</v>
      </c>
    </row>
    <row r="1432" spans="1:1" x14ac:dyDescent="0.25">
      <c r="A1432" t="s">
        <v>10545</v>
      </c>
    </row>
    <row r="1433" spans="1:1" x14ac:dyDescent="0.25">
      <c r="A1433" t="s">
        <v>10552</v>
      </c>
    </row>
    <row r="1434" spans="1:1" x14ac:dyDescent="0.25">
      <c r="A1434" t="s">
        <v>10559</v>
      </c>
    </row>
    <row r="1435" spans="1:1" x14ac:dyDescent="0.25">
      <c r="A1435" t="s">
        <v>10565</v>
      </c>
    </row>
    <row r="1436" spans="1:1" x14ac:dyDescent="0.25">
      <c r="A1436" t="s">
        <v>10572</v>
      </c>
    </row>
    <row r="1437" spans="1:1" x14ac:dyDescent="0.25">
      <c r="A1437" t="s">
        <v>10579</v>
      </c>
    </row>
    <row r="1438" spans="1:1" x14ac:dyDescent="0.25">
      <c r="A1438" t="s">
        <v>10586</v>
      </c>
    </row>
    <row r="1439" spans="1:1" x14ac:dyDescent="0.25">
      <c r="A1439" t="s">
        <v>10593</v>
      </c>
    </row>
    <row r="1440" spans="1:1" x14ac:dyDescent="0.25">
      <c r="A1440" t="s">
        <v>10607</v>
      </c>
    </row>
    <row r="1441" spans="1:1" x14ac:dyDescent="0.25">
      <c r="A1441" t="s">
        <v>10624</v>
      </c>
    </row>
    <row r="1442" spans="1:1" x14ac:dyDescent="0.25">
      <c r="A1442" t="s">
        <v>10631</v>
      </c>
    </row>
    <row r="1443" spans="1:1" x14ac:dyDescent="0.25">
      <c r="A1443" t="s">
        <v>10644</v>
      </c>
    </row>
    <row r="1444" spans="1:1" x14ac:dyDescent="0.25">
      <c r="A1444" t="s">
        <v>10651</v>
      </c>
    </row>
    <row r="1445" spans="1:1" x14ac:dyDescent="0.25">
      <c r="A1445" t="s">
        <v>10668</v>
      </c>
    </row>
    <row r="1446" spans="1:1" x14ac:dyDescent="0.25">
      <c r="A1446" t="s">
        <v>10675</v>
      </c>
    </row>
    <row r="1447" spans="1:1" x14ac:dyDescent="0.25">
      <c r="A1447" t="s">
        <v>10682</v>
      </c>
    </row>
    <row r="1448" spans="1:1" x14ac:dyDescent="0.25">
      <c r="A1448" t="s">
        <v>10695</v>
      </c>
    </row>
    <row r="1449" spans="1:1" x14ac:dyDescent="0.25">
      <c r="A1449" t="s">
        <v>10702</v>
      </c>
    </row>
    <row r="1450" spans="1:1" x14ac:dyDescent="0.25">
      <c r="A1450" t="s">
        <v>10706</v>
      </c>
    </row>
    <row r="1451" spans="1:1" x14ac:dyDescent="0.25">
      <c r="A1451" t="s">
        <v>10710</v>
      </c>
    </row>
    <row r="1452" spans="1:1" x14ac:dyDescent="0.25">
      <c r="A1452" t="s">
        <v>10717</v>
      </c>
    </row>
    <row r="1453" spans="1:1" x14ac:dyDescent="0.25">
      <c r="A1453" t="s">
        <v>10724</v>
      </c>
    </row>
    <row r="1454" spans="1:1" x14ac:dyDescent="0.25">
      <c r="A1454" t="s">
        <v>10731</v>
      </c>
    </row>
    <row r="1455" spans="1:1" x14ac:dyDescent="0.25">
      <c r="A1455" t="s">
        <v>10752</v>
      </c>
    </row>
    <row r="1456" spans="1:1" x14ac:dyDescent="0.25">
      <c r="A1456" t="s">
        <v>10756</v>
      </c>
    </row>
    <row r="1457" spans="1:1" x14ac:dyDescent="0.25">
      <c r="A1457" t="s">
        <v>10763</v>
      </c>
    </row>
    <row r="1458" spans="1:1" x14ac:dyDescent="0.25">
      <c r="A1458" t="s">
        <v>10784</v>
      </c>
    </row>
    <row r="1459" spans="1:1" x14ac:dyDescent="0.25">
      <c r="A1459" t="s">
        <v>10794</v>
      </c>
    </row>
    <row r="1460" spans="1:1" x14ac:dyDescent="0.25">
      <c r="A1460" t="s">
        <v>10805</v>
      </c>
    </row>
    <row r="1461" spans="1:1" x14ac:dyDescent="0.25">
      <c r="A1461" t="s">
        <v>10811</v>
      </c>
    </row>
    <row r="1462" spans="1:1" x14ac:dyDescent="0.25">
      <c r="A1462" t="s">
        <v>10825</v>
      </c>
    </row>
    <row r="1463" spans="1:1" x14ac:dyDescent="0.25">
      <c r="A1463" t="s">
        <v>10829</v>
      </c>
    </row>
    <row r="1464" spans="1:1" x14ac:dyDescent="0.25">
      <c r="A1464" t="s">
        <v>10832</v>
      </c>
    </row>
    <row r="1465" spans="1:1" x14ac:dyDescent="0.25">
      <c r="A1465" t="s">
        <v>10839</v>
      </c>
    </row>
    <row r="1466" spans="1:1" x14ac:dyDescent="0.25">
      <c r="A1466" t="s">
        <v>10842</v>
      </c>
    </row>
    <row r="1467" spans="1:1" x14ac:dyDescent="0.25">
      <c r="A1467" t="s">
        <v>10849</v>
      </c>
    </row>
    <row r="1468" spans="1:1" x14ac:dyDescent="0.25">
      <c r="A1468" t="s">
        <v>10856</v>
      </c>
    </row>
    <row r="1469" spans="1:1" x14ac:dyDescent="0.25">
      <c r="A1469" t="s">
        <v>10859</v>
      </c>
    </row>
    <row r="1470" spans="1:1" x14ac:dyDescent="0.25">
      <c r="A1470" t="s">
        <v>10866</v>
      </c>
    </row>
    <row r="1471" spans="1:1" x14ac:dyDescent="0.25">
      <c r="A1471" t="s">
        <v>10873</v>
      </c>
    </row>
    <row r="1472" spans="1:1" x14ac:dyDescent="0.25">
      <c r="A1472" t="s">
        <v>10877</v>
      </c>
    </row>
    <row r="1473" spans="1:1" x14ac:dyDescent="0.25">
      <c r="A1473" t="s">
        <v>10884</v>
      </c>
    </row>
    <row r="1474" spans="1:1" x14ac:dyDescent="0.25">
      <c r="A1474" t="s">
        <v>10891</v>
      </c>
    </row>
    <row r="1475" spans="1:1" x14ac:dyDescent="0.25">
      <c r="A1475" t="s">
        <v>10913</v>
      </c>
    </row>
    <row r="1476" spans="1:1" x14ac:dyDescent="0.25">
      <c r="A1476" t="s">
        <v>10916</v>
      </c>
    </row>
    <row r="1477" spans="1:1" x14ac:dyDescent="0.25">
      <c r="A1477" t="s">
        <v>10933</v>
      </c>
    </row>
    <row r="1478" spans="1:1" x14ac:dyDescent="0.25">
      <c r="A1478" t="s">
        <v>10936</v>
      </c>
    </row>
    <row r="1479" spans="1:1" x14ac:dyDescent="0.25">
      <c r="A1479" t="s">
        <v>10943</v>
      </c>
    </row>
    <row r="1480" spans="1:1" x14ac:dyDescent="0.25">
      <c r="A1480" t="s">
        <v>10947</v>
      </c>
    </row>
    <row r="1481" spans="1:1" x14ac:dyDescent="0.25">
      <c r="A1481" t="s">
        <v>10954</v>
      </c>
    </row>
    <row r="1482" spans="1:1" x14ac:dyDescent="0.25">
      <c r="A1482" t="s">
        <v>10961</v>
      </c>
    </row>
    <row r="1483" spans="1:1" x14ac:dyDescent="0.25">
      <c r="A1483" t="s">
        <v>10964</v>
      </c>
    </row>
    <row r="1484" spans="1:1" x14ac:dyDescent="0.25">
      <c r="A1484" t="s">
        <v>10975</v>
      </c>
    </row>
    <row r="1485" spans="1:1" x14ac:dyDescent="0.25">
      <c r="A1485" t="s">
        <v>10978</v>
      </c>
    </row>
    <row r="1486" spans="1:1" x14ac:dyDescent="0.25">
      <c r="A1486" t="s">
        <v>10992</v>
      </c>
    </row>
    <row r="1487" spans="1:1" x14ac:dyDescent="0.25">
      <c r="A1487" t="s">
        <v>10999</v>
      </c>
    </row>
    <row r="1488" spans="1:1" x14ac:dyDescent="0.25">
      <c r="A1488" t="s">
        <v>11006</v>
      </c>
    </row>
    <row r="1489" spans="1:1" x14ac:dyDescent="0.25">
      <c r="A1489" t="s">
        <v>11013</v>
      </c>
    </row>
    <row r="1490" spans="1:1" x14ac:dyDescent="0.25">
      <c r="A1490" t="s">
        <v>11016</v>
      </c>
    </row>
    <row r="1491" spans="1:1" x14ac:dyDescent="0.25">
      <c r="A1491" t="s">
        <v>11020</v>
      </c>
    </row>
    <row r="1492" spans="1:1" x14ac:dyDescent="0.25">
      <c r="A1492" t="s">
        <v>11024</v>
      </c>
    </row>
    <row r="1493" spans="1:1" x14ac:dyDescent="0.25">
      <c r="A1493" t="s">
        <v>11031</v>
      </c>
    </row>
    <row r="1494" spans="1:1" x14ac:dyDescent="0.25">
      <c r="A1494" t="s">
        <v>11035</v>
      </c>
    </row>
    <row r="1495" spans="1:1" x14ac:dyDescent="0.25">
      <c r="A1495" t="s">
        <v>11053</v>
      </c>
    </row>
    <row r="1496" spans="1:1" x14ac:dyDescent="0.25">
      <c r="A1496" t="s">
        <v>11057</v>
      </c>
    </row>
    <row r="1497" spans="1:1" x14ac:dyDescent="0.25">
      <c r="A1497" t="s">
        <v>11060</v>
      </c>
    </row>
    <row r="1498" spans="1:1" x14ac:dyDescent="0.25">
      <c r="A1498" t="s">
        <v>11067</v>
      </c>
    </row>
    <row r="1499" spans="1:1" x14ac:dyDescent="0.25">
      <c r="A1499" t="s">
        <v>11081</v>
      </c>
    </row>
    <row r="1500" spans="1:1" x14ac:dyDescent="0.25">
      <c r="A1500" t="s">
        <v>11088</v>
      </c>
    </row>
    <row r="1501" spans="1:1" x14ac:dyDescent="0.25">
      <c r="A1501" t="s">
        <v>11091</v>
      </c>
    </row>
    <row r="1502" spans="1:1" x14ac:dyDescent="0.25">
      <c r="A1502" t="s">
        <v>11098</v>
      </c>
    </row>
    <row r="1503" spans="1:1" x14ac:dyDescent="0.25">
      <c r="A1503" t="s">
        <v>11101</v>
      </c>
    </row>
    <row r="1504" spans="1:1" x14ac:dyDescent="0.25">
      <c r="A1504" t="s">
        <v>11108</v>
      </c>
    </row>
    <row r="1505" spans="1:1" x14ac:dyDescent="0.25">
      <c r="A1505" t="s">
        <v>11111</v>
      </c>
    </row>
    <row r="1506" spans="1:1" x14ac:dyDescent="0.25">
      <c r="A1506" t="s">
        <v>11121</v>
      </c>
    </row>
    <row r="1507" spans="1:1" x14ac:dyDescent="0.25">
      <c r="A1507" t="s">
        <v>11125</v>
      </c>
    </row>
    <row r="1508" spans="1:1" x14ac:dyDescent="0.25">
      <c r="A1508" t="s">
        <v>11128</v>
      </c>
    </row>
    <row r="1509" spans="1:1" x14ac:dyDescent="0.25">
      <c r="A1509" t="s">
        <v>11135</v>
      </c>
    </row>
    <row r="1510" spans="1:1" x14ac:dyDescent="0.25">
      <c r="A1510" t="s">
        <v>11139</v>
      </c>
    </row>
    <row r="1511" spans="1:1" x14ac:dyDescent="0.25">
      <c r="A1511" t="s">
        <v>11146</v>
      </c>
    </row>
    <row r="1512" spans="1:1" x14ac:dyDescent="0.25">
      <c r="A1512" t="s">
        <v>11153</v>
      </c>
    </row>
    <row r="1513" spans="1:1" x14ac:dyDescent="0.25">
      <c r="A1513" t="s">
        <v>11160</v>
      </c>
    </row>
    <row r="1514" spans="1:1" x14ac:dyDescent="0.25">
      <c r="A1514" t="s">
        <v>11174</v>
      </c>
    </row>
    <row r="1515" spans="1:1" x14ac:dyDescent="0.25">
      <c r="A1515" t="s">
        <v>11181</v>
      </c>
    </row>
    <row r="1516" spans="1:1" x14ac:dyDescent="0.25">
      <c r="A1516" t="s">
        <v>11188</v>
      </c>
    </row>
    <row r="1517" spans="1:1" x14ac:dyDescent="0.25">
      <c r="A1517" t="s">
        <v>11202</v>
      </c>
    </row>
    <row r="1518" spans="1:1" x14ac:dyDescent="0.25">
      <c r="A1518" t="s">
        <v>11209</v>
      </c>
    </row>
    <row r="1519" spans="1:1" x14ac:dyDescent="0.25">
      <c r="A1519" t="s">
        <v>11223</v>
      </c>
    </row>
    <row r="1520" spans="1:1" x14ac:dyDescent="0.25">
      <c r="A1520" t="s">
        <v>11231</v>
      </c>
    </row>
    <row r="1521" spans="1:1" x14ac:dyDescent="0.25">
      <c r="A1521" t="s">
        <v>11234</v>
      </c>
    </row>
    <row r="1522" spans="1:1" x14ac:dyDescent="0.25">
      <c r="A1522" t="s">
        <v>11241</v>
      </c>
    </row>
    <row r="1523" spans="1:1" x14ac:dyDescent="0.25">
      <c r="A1523" t="s">
        <v>11245</v>
      </c>
    </row>
    <row r="1524" spans="1:1" x14ac:dyDescent="0.25">
      <c r="A1524" t="s">
        <v>11252</v>
      </c>
    </row>
    <row r="1525" spans="1:1" x14ac:dyDescent="0.25">
      <c r="A1525" t="s">
        <v>11262</v>
      </c>
    </row>
    <row r="1526" spans="1:1" x14ac:dyDescent="0.25">
      <c r="A1526" t="s">
        <v>11269</v>
      </c>
    </row>
    <row r="1527" spans="1:1" x14ac:dyDescent="0.25">
      <c r="A1527" t="s">
        <v>11272</v>
      </c>
    </row>
    <row r="1528" spans="1:1" x14ac:dyDescent="0.25">
      <c r="A1528" t="s">
        <v>11275</v>
      </c>
    </row>
    <row r="1529" spans="1:1" x14ac:dyDescent="0.25">
      <c r="A1529" t="s">
        <v>11292</v>
      </c>
    </row>
    <row r="1530" spans="1:1" x14ac:dyDescent="0.25">
      <c r="A1530" t="s">
        <v>11299</v>
      </c>
    </row>
    <row r="1531" spans="1:1" x14ac:dyDescent="0.25">
      <c r="A1531" t="s">
        <v>11320</v>
      </c>
    </row>
    <row r="1532" spans="1:1" x14ac:dyDescent="0.25">
      <c r="A1532" t="s">
        <v>11331</v>
      </c>
    </row>
    <row r="1533" spans="1:1" x14ac:dyDescent="0.25">
      <c r="A1533" t="s">
        <v>11342</v>
      </c>
    </row>
    <row r="1534" spans="1:1" x14ac:dyDescent="0.25">
      <c r="A1534" t="s">
        <v>11345</v>
      </c>
    </row>
    <row r="1535" spans="1:1" x14ac:dyDescent="0.25">
      <c r="A1535" t="s">
        <v>11352</v>
      </c>
    </row>
    <row r="1536" spans="1:1" x14ac:dyDescent="0.25">
      <c r="A1536" t="s">
        <v>11363</v>
      </c>
    </row>
    <row r="1537" spans="1:1" x14ac:dyDescent="0.25">
      <c r="A1537" t="s">
        <v>11370</v>
      </c>
    </row>
    <row r="1538" spans="1:1" x14ac:dyDescent="0.25">
      <c r="A1538" t="s">
        <v>11378</v>
      </c>
    </row>
    <row r="1539" spans="1:1" x14ac:dyDescent="0.25">
      <c r="A1539" t="s">
        <v>11389</v>
      </c>
    </row>
    <row r="1540" spans="1:1" x14ac:dyDescent="0.25">
      <c r="A1540" t="s">
        <v>11399</v>
      </c>
    </row>
    <row r="1541" spans="1:1" x14ac:dyDescent="0.25">
      <c r="A1541" t="s">
        <v>11403</v>
      </c>
    </row>
    <row r="1542" spans="1:1" x14ac:dyDescent="0.25">
      <c r="A1542" t="s">
        <v>11407</v>
      </c>
    </row>
    <row r="1543" spans="1:1" x14ac:dyDescent="0.25">
      <c r="A1543" t="s">
        <v>11411</v>
      </c>
    </row>
    <row r="1544" spans="1:1" x14ac:dyDescent="0.25">
      <c r="A1544" t="s">
        <v>11418</v>
      </c>
    </row>
    <row r="1545" spans="1:1" x14ac:dyDescent="0.25">
      <c r="A1545" t="s">
        <v>11421</v>
      </c>
    </row>
    <row r="1546" spans="1:1" x14ac:dyDescent="0.25">
      <c r="A1546" t="s">
        <v>11428</v>
      </c>
    </row>
    <row r="1547" spans="1:1" x14ac:dyDescent="0.25">
      <c r="A1547" t="s">
        <v>11434</v>
      </c>
    </row>
    <row r="1548" spans="1:1" x14ac:dyDescent="0.25">
      <c r="A1548" t="s">
        <v>11448</v>
      </c>
    </row>
    <row r="1549" spans="1:1" x14ac:dyDescent="0.25">
      <c r="A1549" t="s">
        <v>11465</v>
      </c>
    </row>
    <row r="1550" spans="1:1" x14ac:dyDescent="0.25">
      <c r="A1550" t="s">
        <v>11472</v>
      </c>
    </row>
    <row r="1551" spans="1:1" x14ac:dyDescent="0.25">
      <c r="A1551" t="s">
        <v>11476</v>
      </c>
    </row>
    <row r="1552" spans="1:1" x14ac:dyDescent="0.25">
      <c r="A1552" t="s">
        <v>11483</v>
      </c>
    </row>
    <row r="1553" spans="1:1" x14ac:dyDescent="0.25">
      <c r="A1553" t="s">
        <v>11487</v>
      </c>
    </row>
    <row r="1554" spans="1:1" x14ac:dyDescent="0.25">
      <c r="A1554" t="s">
        <v>11494</v>
      </c>
    </row>
    <row r="1555" spans="1:1" x14ac:dyDescent="0.25">
      <c r="A1555" t="s">
        <v>11498</v>
      </c>
    </row>
    <row r="1556" spans="1:1" x14ac:dyDescent="0.25">
      <c r="A1556" t="s">
        <v>11504</v>
      </c>
    </row>
    <row r="1557" spans="1:1" x14ac:dyDescent="0.25">
      <c r="A1557" t="s">
        <v>11511</v>
      </c>
    </row>
    <row r="1558" spans="1:1" x14ac:dyDescent="0.25">
      <c r="A1558" t="s">
        <v>11518</v>
      </c>
    </row>
    <row r="1559" spans="1:1" x14ac:dyDescent="0.25">
      <c r="A1559" t="s">
        <v>11525</v>
      </c>
    </row>
    <row r="1560" spans="1:1" x14ac:dyDescent="0.25">
      <c r="A1560" t="s">
        <v>11536</v>
      </c>
    </row>
    <row r="1561" spans="1:1" x14ac:dyDescent="0.25">
      <c r="A1561" t="s">
        <v>11543</v>
      </c>
    </row>
    <row r="1562" spans="1:1" x14ac:dyDescent="0.25">
      <c r="A1562" t="s">
        <v>11546</v>
      </c>
    </row>
    <row r="1563" spans="1:1" x14ac:dyDescent="0.25">
      <c r="A1563" t="s">
        <v>11550</v>
      </c>
    </row>
    <row r="1564" spans="1:1" x14ac:dyDescent="0.25">
      <c r="A1564" t="s">
        <v>11553</v>
      </c>
    </row>
    <row r="1565" spans="1:1" x14ac:dyDescent="0.25">
      <c r="A1565" t="s">
        <v>11556</v>
      </c>
    </row>
    <row r="1566" spans="1:1" x14ac:dyDescent="0.25">
      <c r="A1566" t="s">
        <v>11562</v>
      </c>
    </row>
    <row r="1567" spans="1:1" x14ac:dyDescent="0.25">
      <c r="A1567" t="s">
        <v>11566</v>
      </c>
    </row>
    <row r="1568" spans="1:1" x14ac:dyDescent="0.25">
      <c r="A1568" t="s">
        <v>11573</v>
      </c>
    </row>
    <row r="1569" spans="1:1" x14ac:dyDescent="0.25">
      <c r="A1569" t="s">
        <v>11578</v>
      </c>
    </row>
    <row r="1570" spans="1:1" x14ac:dyDescent="0.25">
      <c r="A1570" t="s">
        <v>11595</v>
      </c>
    </row>
    <row r="1571" spans="1:1" x14ac:dyDescent="0.25">
      <c r="A1571" t="s">
        <v>11609</v>
      </c>
    </row>
    <row r="1572" spans="1:1" x14ac:dyDescent="0.25">
      <c r="A1572" t="s">
        <v>11623</v>
      </c>
    </row>
    <row r="1573" spans="1:1" x14ac:dyDescent="0.25">
      <c r="A1573" t="s">
        <v>11630</v>
      </c>
    </row>
    <row r="1574" spans="1:1" x14ac:dyDescent="0.25">
      <c r="A1574" t="s">
        <v>11637</v>
      </c>
    </row>
    <row r="1575" spans="1:1" x14ac:dyDescent="0.25">
      <c r="A1575" t="s">
        <v>11644</v>
      </c>
    </row>
    <row r="1576" spans="1:1" x14ac:dyDescent="0.25">
      <c r="A1576" t="s">
        <v>11655</v>
      </c>
    </row>
    <row r="1577" spans="1:1" x14ac:dyDescent="0.25">
      <c r="A1577" t="s">
        <v>11665</v>
      </c>
    </row>
    <row r="1578" spans="1:1" x14ac:dyDescent="0.25">
      <c r="A1578" t="s">
        <v>11676</v>
      </c>
    </row>
    <row r="1579" spans="1:1" x14ac:dyDescent="0.25">
      <c r="A1579" t="s">
        <v>11683</v>
      </c>
    </row>
    <row r="1580" spans="1:1" x14ac:dyDescent="0.25">
      <c r="A1580" t="s">
        <v>11690</v>
      </c>
    </row>
    <row r="1581" spans="1:1" x14ac:dyDescent="0.25">
      <c r="A1581" t="s">
        <v>11697</v>
      </c>
    </row>
    <row r="1582" spans="1:1" x14ac:dyDescent="0.25">
      <c r="A1582" t="s">
        <v>11701</v>
      </c>
    </row>
    <row r="1583" spans="1:1" x14ac:dyDescent="0.25">
      <c r="A1583" t="s">
        <v>11712</v>
      </c>
    </row>
    <row r="1584" spans="1:1" x14ac:dyDescent="0.25">
      <c r="A1584" t="s">
        <v>11718</v>
      </c>
    </row>
    <row r="1585" spans="1:1" x14ac:dyDescent="0.25">
      <c r="A1585" t="s">
        <v>11732</v>
      </c>
    </row>
    <row r="1586" spans="1:1" x14ac:dyDescent="0.25">
      <c r="A1586" t="s">
        <v>11743</v>
      </c>
    </row>
    <row r="1587" spans="1:1" x14ac:dyDescent="0.25">
      <c r="A1587" t="s">
        <v>11750</v>
      </c>
    </row>
    <row r="1588" spans="1:1" x14ac:dyDescent="0.25">
      <c r="A1588" t="s">
        <v>11754</v>
      </c>
    </row>
    <row r="1589" spans="1:1" x14ac:dyDescent="0.25">
      <c r="A1589" t="s">
        <v>11761</v>
      </c>
    </row>
    <row r="1590" spans="1:1" x14ac:dyDescent="0.25">
      <c r="A1590" t="s">
        <v>11765</v>
      </c>
    </row>
    <row r="1591" spans="1:1" x14ac:dyDescent="0.25">
      <c r="A1591" t="s">
        <v>11771</v>
      </c>
    </row>
    <row r="1592" spans="1:1" x14ac:dyDescent="0.25">
      <c r="A1592" t="s">
        <v>11778</v>
      </c>
    </row>
    <row r="1593" spans="1:1" x14ac:dyDescent="0.25">
      <c r="A1593" t="s">
        <v>11782</v>
      </c>
    </row>
    <row r="1594" spans="1:1" x14ac:dyDescent="0.25">
      <c r="A1594" t="s">
        <v>11789</v>
      </c>
    </row>
    <row r="1595" spans="1:1" x14ac:dyDescent="0.25">
      <c r="A1595" t="s">
        <v>11792</v>
      </c>
    </row>
    <row r="1596" spans="1:1" x14ac:dyDescent="0.25">
      <c r="A1596" t="s">
        <v>11796</v>
      </c>
    </row>
    <row r="1597" spans="1:1" x14ac:dyDescent="0.25">
      <c r="A1597" t="s">
        <v>11803</v>
      </c>
    </row>
    <row r="1598" spans="1:1" x14ac:dyDescent="0.25">
      <c r="A1598" t="s">
        <v>11810</v>
      </c>
    </row>
    <row r="1599" spans="1:1" x14ac:dyDescent="0.25">
      <c r="A1599" t="s">
        <v>11824</v>
      </c>
    </row>
    <row r="1600" spans="1:1" x14ac:dyDescent="0.25">
      <c r="A1600" t="s">
        <v>11828</v>
      </c>
    </row>
    <row r="1601" spans="1:1" x14ac:dyDescent="0.25">
      <c r="A1601" t="s">
        <v>11831</v>
      </c>
    </row>
    <row r="1602" spans="1:1" x14ac:dyDescent="0.25">
      <c r="A1602" t="s">
        <v>11838</v>
      </c>
    </row>
    <row r="1603" spans="1:1" x14ac:dyDescent="0.25">
      <c r="A1603" t="s">
        <v>11841</v>
      </c>
    </row>
    <row r="1604" spans="1:1" x14ac:dyDescent="0.25">
      <c r="A1604" t="s">
        <v>11848</v>
      </c>
    </row>
    <row r="1605" spans="1:1" x14ac:dyDescent="0.25">
      <c r="A1605" t="s">
        <v>11855</v>
      </c>
    </row>
    <row r="1606" spans="1:1" x14ac:dyDescent="0.25">
      <c r="A1606" t="s">
        <v>11862</v>
      </c>
    </row>
    <row r="1607" spans="1:1" x14ac:dyDescent="0.25">
      <c r="A1607" t="s">
        <v>11872</v>
      </c>
    </row>
    <row r="1608" spans="1:1" x14ac:dyDescent="0.25">
      <c r="A1608" t="s">
        <v>11879</v>
      </c>
    </row>
    <row r="1609" spans="1:1" x14ac:dyDescent="0.25">
      <c r="A1609" t="s">
        <v>11886</v>
      </c>
    </row>
    <row r="1610" spans="1:1" x14ac:dyDescent="0.25">
      <c r="A1610" t="s">
        <v>11893</v>
      </c>
    </row>
    <row r="1611" spans="1:1" x14ac:dyDescent="0.25">
      <c r="A1611" t="s">
        <v>11900</v>
      </c>
    </row>
    <row r="1612" spans="1:1" x14ac:dyDescent="0.25">
      <c r="A1612" t="s">
        <v>11903</v>
      </c>
    </row>
    <row r="1613" spans="1:1" x14ac:dyDescent="0.25">
      <c r="A1613" t="s">
        <v>11910</v>
      </c>
    </row>
    <row r="1614" spans="1:1" x14ac:dyDescent="0.25">
      <c r="A1614" t="s">
        <v>11918</v>
      </c>
    </row>
    <row r="1615" spans="1:1" x14ac:dyDescent="0.25">
      <c r="A1615" t="s">
        <v>11921</v>
      </c>
    </row>
    <row r="1616" spans="1:1" x14ac:dyDescent="0.25">
      <c r="A1616" t="s">
        <v>11925</v>
      </c>
    </row>
    <row r="1617" spans="1:1" x14ac:dyDescent="0.25">
      <c r="A1617" t="s">
        <v>11932</v>
      </c>
    </row>
    <row r="1618" spans="1:1" x14ac:dyDescent="0.25">
      <c r="A1618" t="s">
        <v>11936</v>
      </c>
    </row>
    <row r="1619" spans="1:1" x14ac:dyDescent="0.25">
      <c r="A1619" t="s">
        <v>11944</v>
      </c>
    </row>
    <row r="1620" spans="1:1" x14ac:dyDescent="0.25">
      <c r="A1620" t="s">
        <v>11958</v>
      </c>
    </row>
    <row r="1621" spans="1:1" x14ac:dyDescent="0.25">
      <c r="A1621" t="s">
        <v>11962</v>
      </c>
    </row>
    <row r="1622" spans="1:1" x14ac:dyDescent="0.25">
      <c r="A1622" t="s">
        <v>11968</v>
      </c>
    </row>
    <row r="1623" spans="1:1" x14ac:dyDescent="0.25">
      <c r="A1623" t="s">
        <v>11979</v>
      </c>
    </row>
    <row r="1624" spans="1:1" x14ac:dyDescent="0.25">
      <c r="A1624" t="s">
        <v>11982</v>
      </c>
    </row>
    <row r="1625" spans="1:1" x14ac:dyDescent="0.25">
      <c r="A1625" t="s">
        <v>11986</v>
      </c>
    </row>
    <row r="1626" spans="1:1" x14ac:dyDescent="0.25">
      <c r="A1626" t="s">
        <v>11993</v>
      </c>
    </row>
    <row r="1627" spans="1:1" x14ac:dyDescent="0.25">
      <c r="A1627" t="s">
        <v>12000</v>
      </c>
    </row>
    <row r="1628" spans="1:1" x14ac:dyDescent="0.25">
      <c r="A1628" t="s">
        <v>12014</v>
      </c>
    </row>
    <row r="1629" spans="1:1" x14ac:dyDescent="0.25">
      <c r="A1629" t="s">
        <v>12021</v>
      </c>
    </row>
    <row r="1630" spans="1:1" x14ac:dyDescent="0.25">
      <c r="A1630" t="s">
        <v>12032</v>
      </c>
    </row>
    <row r="1631" spans="1:1" x14ac:dyDescent="0.25">
      <c r="A1631" t="s">
        <v>12042</v>
      </c>
    </row>
    <row r="1632" spans="1:1" x14ac:dyDescent="0.25">
      <c r="A1632" t="s">
        <v>12045</v>
      </c>
    </row>
    <row r="1633" spans="1:1" x14ac:dyDescent="0.25">
      <c r="A1633" t="s">
        <v>12052</v>
      </c>
    </row>
    <row r="1634" spans="1:1" x14ac:dyDescent="0.25">
      <c r="A1634" t="s">
        <v>12058</v>
      </c>
    </row>
    <row r="1635" spans="1:1" x14ac:dyDescent="0.25">
      <c r="A1635" t="s">
        <v>12065</v>
      </c>
    </row>
    <row r="1636" spans="1:1" x14ac:dyDescent="0.25">
      <c r="A1636" t="s">
        <v>12079</v>
      </c>
    </row>
    <row r="1637" spans="1:1" x14ac:dyDescent="0.25">
      <c r="A1637" t="s">
        <v>12086</v>
      </c>
    </row>
    <row r="1638" spans="1:1" x14ac:dyDescent="0.25">
      <c r="A1638" t="s">
        <v>12103</v>
      </c>
    </row>
    <row r="1639" spans="1:1" x14ac:dyDescent="0.25">
      <c r="A1639" t="s">
        <v>12113</v>
      </c>
    </row>
    <row r="1640" spans="1:1" x14ac:dyDescent="0.25">
      <c r="A1640" t="s">
        <v>12126</v>
      </c>
    </row>
    <row r="1641" spans="1:1" x14ac:dyDescent="0.25">
      <c r="A1641" t="s">
        <v>12129</v>
      </c>
    </row>
    <row r="1642" spans="1:1" x14ac:dyDescent="0.25">
      <c r="A1642" t="s">
        <v>12132</v>
      </c>
    </row>
    <row r="1643" spans="1:1" x14ac:dyDescent="0.25">
      <c r="A1643" t="s">
        <v>12140</v>
      </c>
    </row>
    <row r="1644" spans="1:1" x14ac:dyDescent="0.25">
      <c r="A1644" t="s">
        <v>12143</v>
      </c>
    </row>
    <row r="1645" spans="1:1" x14ac:dyDescent="0.25">
      <c r="A1645" t="s">
        <v>12147</v>
      </c>
    </row>
    <row r="1646" spans="1:1" x14ac:dyDescent="0.25">
      <c r="A1646" t="s">
        <v>12153</v>
      </c>
    </row>
    <row r="1647" spans="1:1" x14ac:dyDescent="0.25">
      <c r="A1647" t="s">
        <v>12156</v>
      </c>
    </row>
    <row r="1648" spans="1:1" x14ac:dyDescent="0.25">
      <c r="A1648" t="s">
        <v>12168</v>
      </c>
    </row>
    <row r="1649" spans="1:1" x14ac:dyDescent="0.25">
      <c r="A1649" t="s">
        <v>12175</v>
      </c>
    </row>
    <row r="1650" spans="1:1" x14ac:dyDescent="0.25">
      <c r="A1650" t="s">
        <v>12178</v>
      </c>
    </row>
    <row r="1651" spans="1:1" x14ac:dyDescent="0.25">
      <c r="A1651" t="s">
        <v>12185</v>
      </c>
    </row>
    <row r="1652" spans="1:1" x14ac:dyDescent="0.25">
      <c r="A1652" t="s">
        <v>12192</v>
      </c>
    </row>
    <row r="1653" spans="1:1" x14ac:dyDescent="0.25">
      <c r="A1653" t="s">
        <v>12203</v>
      </c>
    </row>
    <row r="1654" spans="1:1" x14ac:dyDescent="0.25">
      <c r="A1654" t="s">
        <v>12210</v>
      </c>
    </row>
    <row r="1655" spans="1:1" x14ac:dyDescent="0.25">
      <c r="A1655" t="s">
        <v>12213</v>
      </c>
    </row>
    <row r="1656" spans="1:1" x14ac:dyDescent="0.25">
      <c r="A1656" t="s">
        <v>12219</v>
      </c>
    </row>
    <row r="1657" spans="1:1" x14ac:dyDescent="0.25">
      <c r="A1657" t="s">
        <v>12225</v>
      </c>
    </row>
    <row r="1658" spans="1:1" x14ac:dyDescent="0.25">
      <c r="A1658" t="s">
        <v>12232</v>
      </c>
    </row>
    <row r="1659" spans="1:1" x14ac:dyDescent="0.25">
      <c r="A1659" t="s">
        <v>12236</v>
      </c>
    </row>
    <row r="1660" spans="1:1" x14ac:dyDescent="0.25">
      <c r="A1660" t="s">
        <v>12243</v>
      </c>
    </row>
    <row r="1661" spans="1:1" x14ac:dyDescent="0.25">
      <c r="A1661" t="s">
        <v>12262</v>
      </c>
    </row>
    <row r="1662" spans="1:1" x14ac:dyDescent="0.25">
      <c r="A1662" t="s">
        <v>12269</v>
      </c>
    </row>
    <row r="1663" spans="1:1" x14ac:dyDescent="0.25">
      <c r="A1663" t="s">
        <v>12275</v>
      </c>
    </row>
    <row r="1664" spans="1:1" x14ac:dyDescent="0.25">
      <c r="A1664" t="s">
        <v>12307</v>
      </c>
    </row>
    <row r="1665" spans="1:1" x14ac:dyDescent="0.25">
      <c r="A1665" t="s">
        <v>12314</v>
      </c>
    </row>
    <row r="1666" spans="1:1" x14ac:dyDescent="0.25">
      <c r="A1666" t="s">
        <v>12320</v>
      </c>
    </row>
    <row r="1667" spans="1:1" x14ac:dyDescent="0.25">
      <c r="A1667" t="s">
        <v>12323</v>
      </c>
    </row>
    <row r="1668" spans="1:1" x14ac:dyDescent="0.25">
      <c r="A1668" t="s">
        <v>12326</v>
      </c>
    </row>
    <row r="1669" spans="1:1" x14ac:dyDescent="0.25">
      <c r="A1669" t="s">
        <v>12329</v>
      </c>
    </row>
    <row r="1670" spans="1:1" x14ac:dyDescent="0.25">
      <c r="A1670" t="s">
        <v>12336</v>
      </c>
    </row>
    <row r="1671" spans="1:1" x14ac:dyDescent="0.25">
      <c r="A1671" t="s">
        <v>12351</v>
      </c>
    </row>
    <row r="1672" spans="1:1" x14ac:dyDescent="0.25">
      <c r="A1672" t="s">
        <v>12357</v>
      </c>
    </row>
    <row r="1673" spans="1:1" x14ac:dyDescent="0.25">
      <c r="A1673" t="s">
        <v>12364</v>
      </c>
    </row>
    <row r="1674" spans="1:1" x14ac:dyDescent="0.25">
      <c r="A1674" t="s">
        <v>12378</v>
      </c>
    </row>
    <row r="1675" spans="1:1" x14ac:dyDescent="0.25">
      <c r="A1675" t="s">
        <v>12385</v>
      </c>
    </row>
    <row r="1676" spans="1:1" x14ac:dyDescent="0.25">
      <c r="A1676" t="s">
        <v>12392</v>
      </c>
    </row>
    <row r="1677" spans="1:1" x14ac:dyDescent="0.25">
      <c r="A1677" t="s">
        <v>12399</v>
      </c>
    </row>
    <row r="1678" spans="1:1" x14ac:dyDescent="0.25">
      <c r="A1678" t="s">
        <v>12406</v>
      </c>
    </row>
    <row r="1679" spans="1:1" x14ac:dyDescent="0.25">
      <c r="A1679" t="s">
        <v>12423</v>
      </c>
    </row>
    <row r="1680" spans="1:1" x14ac:dyDescent="0.25">
      <c r="A1680" t="s">
        <v>12434</v>
      </c>
    </row>
    <row r="1681" spans="1:1" x14ac:dyDescent="0.25">
      <c r="A1681" t="s">
        <v>12442</v>
      </c>
    </row>
    <row r="1682" spans="1:1" x14ac:dyDescent="0.25">
      <c r="A1682" t="s">
        <v>12448</v>
      </c>
    </row>
    <row r="1683" spans="1:1" x14ac:dyDescent="0.25">
      <c r="A1683" t="s">
        <v>12455</v>
      </c>
    </row>
    <row r="1684" spans="1:1" x14ac:dyDescent="0.25">
      <c r="A1684" t="s">
        <v>12462</v>
      </c>
    </row>
    <row r="1685" spans="1:1" x14ac:dyDescent="0.25">
      <c r="A1685" t="s">
        <v>12470</v>
      </c>
    </row>
    <row r="1686" spans="1:1" x14ac:dyDescent="0.25">
      <c r="A1686" t="s">
        <v>12481</v>
      </c>
    </row>
    <row r="1687" spans="1:1" x14ac:dyDescent="0.25">
      <c r="A1687" t="s">
        <v>12488</v>
      </c>
    </row>
    <row r="1688" spans="1:1" x14ac:dyDescent="0.25">
      <c r="A1688" t="s">
        <v>12502</v>
      </c>
    </row>
    <row r="1689" spans="1:1" x14ac:dyDescent="0.25">
      <c r="A1689" t="s">
        <v>12505</v>
      </c>
    </row>
    <row r="1690" spans="1:1" x14ac:dyDescent="0.25">
      <c r="A1690" t="s">
        <v>12509</v>
      </c>
    </row>
    <row r="1691" spans="1:1" x14ac:dyDescent="0.25">
      <c r="A1691" t="s">
        <v>12516</v>
      </c>
    </row>
    <row r="1692" spans="1:1" x14ac:dyDescent="0.25">
      <c r="A1692" t="s">
        <v>12523</v>
      </c>
    </row>
    <row r="1693" spans="1:1" x14ac:dyDescent="0.25">
      <c r="A1693" t="s">
        <v>12530</v>
      </c>
    </row>
    <row r="1694" spans="1:1" x14ac:dyDescent="0.25">
      <c r="A1694" t="s">
        <v>12534</v>
      </c>
    </row>
    <row r="1695" spans="1:1" x14ac:dyDescent="0.25">
      <c r="A1695" t="s">
        <v>12537</v>
      </c>
    </row>
    <row r="1696" spans="1:1" x14ac:dyDescent="0.25">
      <c r="A1696" t="s">
        <v>12557</v>
      </c>
    </row>
    <row r="1697" spans="1:1" x14ac:dyDescent="0.25">
      <c r="A1697" t="s">
        <v>12565</v>
      </c>
    </row>
    <row r="1698" spans="1:1" x14ac:dyDescent="0.25">
      <c r="A1698" t="s">
        <v>12569</v>
      </c>
    </row>
    <row r="1699" spans="1:1" x14ac:dyDescent="0.25">
      <c r="A1699" t="s">
        <v>12575</v>
      </c>
    </row>
    <row r="1700" spans="1:1" x14ac:dyDescent="0.25">
      <c r="A1700" t="s">
        <v>12582</v>
      </c>
    </row>
    <row r="1701" spans="1:1" x14ac:dyDescent="0.25">
      <c r="A1701" t="s">
        <v>12589</v>
      </c>
    </row>
    <row r="1702" spans="1:1" x14ac:dyDescent="0.25">
      <c r="A1702" t="s">
        <v>12594</v>
      </c>
    </row>
    <row r="1703" spans="1:1" x14ac:dyDescent="0.25">
      <c r="A1703" t="s">
        <v>12601</v>
      </c>
    </row>
    <row r="1704" spans="1:1" x14ac:dyDescent="0.25">
      <c r="A1704" t="s">
        <v>12607</v>
      </c>
    </row>
    <row r="1705" spans="1:1" x14ac:dyDescent="0.25">
      <c r="A1705" t="s">
        <v>12614</v>
      </c>
    </row>
    <row r="1706" spans="1:1" x14ac:dyDescent="0.25">
      <c r="A1706" t="s">
        <v>12621</v>
      </c>
    </row>
    <row r="1707" spans="1:1" x14ac:dyDescent="0.25">
      <c r="A1707" t="s">
        <v>12628</v>
      </c>
    </row>
    <row r="1708" spans="1:1" x14ac:dyDescent="0.25">
      <c r="A1708" t="s">
        <v>12635</v>
      </c>
    </row>
    <row r="1709" spans="1:1" x14ac:dyDescent="0.25">
      <c r="A1709" t="s">
        <v>12642</v>
      </c>
    </row>
    <row r="1710" spans="1:1" x14ac:dyDescent="0.25">
      <c r="A1710" t="s">
        <v>12645</v>
      </c>
    </row>
    <row r="1711" spans="1:1" x14ac:dyDescent="0.25">
      <c r="A1711" t="s">
        <v>12652</v>
      </c>
    </row>
    <row r="1712" spans="1:1" x14ac:dyDescent="0.25">
      <c r="A1712" t="s">
        <v>12656</v>
      </c>
    </row>
    <row r="1713" spans="1:1" x14ac:dyDescent="0.25">
      <c r="A1713" t="s">
        <v>12663</v>
      </c>
    </row>
    <row r="1714" spans="1:1" x14ac:dyDescent="0.25">
      <c r="A1714" t="s">
        <v>12670</v>
      </c>
    </row>
    <row r="1715" spans="1:1" x14ac:dyDescent="0.25">
      <c r="A1715" t="s">
        <v>12676</v>
      </c>
    </row>
    <row r="1716" spans="1:1" x14ac:dyDescent="0.25">
      <c r="A1716" t="s">
        <v>12686</v>
      </c>
    </row>
    <row r="1717" spans="1:1" x14ac:dyDescent="0.25">
      <c r="A1717" t="s">
        <v>12693</v>
      </c>
    </row>
    <row r="1718" spans="1:1" x14ac:dyDescent="0.25">
      <c r="A1718" t="s">
        <v>12700</v>
      </c>
    </row>
    <row r="1719" spans="1:1" x14ac:dyDescent="0.25">
      <c r="A1719" t="s">
        <v>12704</v>
      </c>
    </row>
    <row r="1720" spans="1:1" x14ac:dyDescent="0.25">
      <c r="A1720" t="s">
        <v>12733</v>
      </c>
    </row>
    <row r="1721" spans="1:1" x14ac:dyDescent="0.25">
      <c r="A1721" t="s">
        <v>12740</v>
      </c>
    </row>
    <row r="1722" spans="1:1" x14ac:dyDescent="0.25">
      <c r="A1722" t="s">
        <v>12747</v>
      </c>
    </row>
    <row r="1723" spans="1:1" x14ac:dyDescent="0.25">
      <c r="A1723" t="s">
        <v>12754</v>
      </c>
    </row>
    <row r="1724" spans="1:1" x14ac:dyDescent="0.25">
      <c r="A1724" t="s">
        <v>12761</v>
      </c>
    </row>
    <row r="1725" spans="1:1" x14ac:dyDescent="0.25">
      <c r="A1725" t="s">
        <v>12772</v>
      </c>
    </row>
    <row r="1726" spans="1:1" x14ac:dyDescent="0.25">
      <c r="A1726" t="s">
        <v>12782</v>
      </c>
    </row>
    <row r="1727" spans="1:1" x14ac:dyDescent="0.25">
      <c r="A1727" t="s">
        <v>12789</v>
      </c>
    </row>
    <row r="1728" spans="1:1" x14ac:dyDescent="0.25">
      <c r="A1728" t="s">
        <v>12796</v>
      </c>
    </row>
    <row r="1729" spans="1:1" x14ac:dyDescent="0.25">
      <c r="A1729" t="s">
        <v>12805</v>
      </c>
    </row>
    <row r="1730" spans="1:1" x14ac:dyDescent="0.25">
      <c r="A1730" t="s">
        <v>12812</v>
      </c>
    </row>
    <row r="1731" spans="1:1" x14ac:dyDescent="0.25">
      <c r="A1731" t="s">
        <v>12815</v>
      </c>
    </row>
    <row r="1732" spans="1:1" x14ac:dyDescent="0.25">
      <c r="A1732" t="s">
        <v>12822</v>
      </c>
    </row>
    <row r="1733" spans="1:1" x14ac:dyDescent="0.25">
      <c r="A1733" t="s">
        <v>12829</v>
      </c>
    </row>
    <row r="1734" spans="1:1" x14ac:dyDescent="0.25">
      <c r="A1734" t="s">
        <v>12836</v>
      </c>
    </row>
    <row r="1735" spans="1:1" x14ac:dyDescent="0.25">
      <c r="A1735" t="s">
        <v>12847</v>
      </c>
    </row>
    <row r="1736" spans="1:1" x14ac:dyDescent="0.25">
      <c r="A1736" t="s">
        <v>12851</v>
      </c>
    </row>
    <row r="1737" spans="1:1" x14ac:dyDescent="0.25">
      <c r="A1737" t="s">
        <v>12858</v>
      </c>
    </row>
    <row r="1738" spans="1:1" x14ac:dyDescent="0.25">
      <c r="A1738" t="s">
        <v>12864</v>
      </c>
    </row>
    <row r="1739" spans="1:1" x14ac:dyDescent="0.25">
      <c r="A1739" t="s">
        <v>12872</v>
      </c>
    </row>
    <row r="1740" spans="1:1" x14ac:dyDescent="0.25">
      <c r="A1740" t="s">
        <v>12883</v>
      </c>
    </row>
    <row r="1741" spans="1:1" x14ac:dyDescent="0.25">
      <c r="A1741" t="s">
        <v>12890</v>
      </c>
    </row>
    <row r="1742" spans="1:1" x14ac:dyDescent="0.25">
      <c r="A1742" t="s">
        <v>12893</v>
      </c>
    </row>
    <row r="1743" spans="1:1" x14ac:dyDescent="0.25">
      <c r="A1743" t="s">
        <v>12904</v>
      </c>
    </row>
    <row r="1744" spans="1:1" x14ac:dyDescent="0.25">
      <c r="A1744" t="s">
        <v>12918</v>
      </c>
    </row>
    <row r="1745" spans="1:1" x14ac:dyDescent="0.25">
      <c r="A1745" t="s">
        <v>12931</v>
      </c>
    </row>
    <row r="1746" spans="1:1" x14ac:dyDescent="0.25">
      <c r="A1746" t="s">
        <v>12938</v>
      </c>
    </row>
    <row r="1747" spans="1:1" x14ac:dyDescent="0.25">
      <c r="A1747" t="s">
        <v>12945</v>
      </c>
    </row>
    <row r="1748" spans="1:1" x14ac:dyDescent="0.25">
      <c r="A1748" t="s">
        <v>12955</v>
      </c>
    </row>
    <row r="1749" spans="1:1" x14ac:dyDescent="0.25">
      <c r="A1749" t="s">
        <v>12965</v>
      </c>
    </row>
    <row r="1750" spans="1:1" x14ac:dyDescent="0.25">
      <c r="A1750" t="s">
        <v>12971</v>
      </c>
    </row>
    <row r="1751" spans="1:1" x14ac:dyDescent="0.25">
      <c r="A1751" t="s">
        <v>12974</v>
      </c>
    </row>
    <row r="1752" spans="1:1" x14ac:dyDescent="0.25">
      <c r="A1752" t="s">
        <v>12978</v>
      </c>
    </row>
    <row r="1753" spans="1:1" x14ac:dyDescent="0.25">
      <c r="A1753" t="s">
        <v>12985</v>
      </c>
    </row>
    <row r="1754" spans="1:1" x14ac:dyDescent="0.25">
      <c r="A1754" t="s">
        <v>12989</v>
      </c>
    </row>
    <row r="1755" spans="1:1" x14ac:dyDescent="0.25">
      <c r="A1755" t="s">
        <v>13003</v>
      </c>
    </row>
    <row r="1756" spans="1:1" x14ac:dyDescent="0.25">
      <c r="A1756" t="s">
        <v>13010</v>
      </c>
    </row>
    <row r="1757" spans="1:1" x14ac:dyDescent="0.25">
      <c r="A1757" t="s">
        <v>13017</v>
      </c>
    </row>
    <row r="1758" spans="1:1" x14ac:dyDescent="0.25">
      <c r="A1758" t="s">
        <v>13024</v>
      </c>
    </row>
    <row r="1759" spans="1:1" x14ac:dyDescent="0.25">
      <c r="A1759" t="s">
        <v>13035</v>
      </c>
    </row>
    <row r="1760" spans="1:1" x14ac:dyDescent="0.25">
      <c r="A1760" t="s">
        <v>13045</v>
      </c>
    </row>
    <row r="1761" spans="1:1" x14ac:dyDescent="0.25">
      <c r="A1761" t="s">
        <v>13047</v>
      </c>
    </row>
    <row r="1762" spans="1:1" x14ac:dyDescent="0.25">
      <c r="A1762" t="s">
        <v>13051</v>
      </c>
    </row>
    <row r="1763" spans="1:1" x14ac:dyDescent="0.25">
      <c r="A1763" t="s">
        <v>13058</v>
      </c>
    </row>
    <row r="1764" spans="1:1" x14ac:dyDescent="0.25">
      <c r="A1764" t="s">
        <v>13065</v>
      </c>
    </row>
    <row r="1765" spans="1:1" x14ac:dyDescent="0.25">
      <c r="A1765" t="s">
        <v>13069</v>
      </c>
    </row>
    <row r="1766" spans="1:1" x14ac:dyDescent="0.25">
      <c r="A1766" t="s">
        <v>13075</v>
      </c>
    </row>
    <row r="1767" spans="1:1" x14ac:dyDescent="0.25">
      <c r="A1767" t="s">
        <v>13082</v>
      </c>
    </row>
    <row r="1768" spans="1:1" x14ac:dyDescent="0.25">
      <c r="A1768" t="s">
        <v>13089</v>
      </c>
    </row>
    <row r="1769" spans="1:1" x14ac:dyDescent="0.25">
      <c r="A1769" t="s">
        <v>13108</v>
      </c>
    </row>
    <row r="1770" spans="1:1" x14ac:dyDescent="0.25">
      <c r="A1770" t="s">
        <v>13122</v>
      </c>
    </row>
    <row r="1771" spans="1:1" x14ac:dyDescent="0.25">
      <c r="A1771" t="s">
        <v>13129</v>
      </c>
    </row>
    <row r="1772" spans="1:1" x14ac:dyDescent="0.25">
      <c r="A1772" t="s">
        <v>13141</v>
      </c>
    </row>
    <row r="1773" spans="1:1" x14ac:dyDescent="0.25">
      <c r="A1773" t="s">
        <v>13144</v>
      </c>
    </row>
    <row r="1774" spans="1:1" x14ac:dyDescent="0.25">
      <c r="A1774" t="s">
        <v>13153</v>
      </c>
    </row>
    <row r="1775" spans="1:1" x14ac:dyDescent="0.25">
      <c r="A1775" t="s">
        <v>13164</v>
      </c>
    </row>
    <row r="1776" spans="1:1" x14ac:dyDescent="0.25">
      <c r="A1776" t="s">
        <v>13168</v>
      </c>
    </row>
    <row r="1777" spans="1:1" x14ac:dyDescent="0.25">
      <c r="A1777" t="s">
        <v>13175</v>
      </c>
    </row>
    <row r="1778" spans="1:1" x14ac:dyDescent="0.25">
      <c r="A1778" t="s">
        <v>13179</v>
      </c>
    </row>
    <row r="1779" spans="1:1" x14ac:dyDescent="0.25">
      <c r="A1779" t="s">
        <v>13186</v>
      </c>
    </row>
    <row r="1780" spans="1:1" x14ac:dyDescent="0.25">
      <c r="A1780" t="s">
        <v>13188</v>
      </c>
    </row>
    <row r="1781" spans="1:1" x14ac:dyDescent="0.25">
      <c r="A1781" t="s">
        <v>13195</v>
      </c>
    </row>
    <row r="1782" spans="1:1" x14ac:dyDescent="0.25">
      <c r="A1782" t="s">
        <v>13199</v>
      </c>
    </row>
    <row r="1783" spans="1:1" x14ac:dyDescent="0.25">
      <c r="A1783" t="s">
        <v>13207</v>
      </c>
    </row>
    <row r="1784" spans="1:1" x14ac:dyDescent="0.25">
      <c r="A1784" t="s">
        <v>13211</v>
      </c>
    </row>
    <row r="1785" spans="1:1" x14ac:dyDescent="0.25">
      <c r="A1785" t="s">
        <v>13218</v>
      </c>
    </row>
    <row r="1786" spans="1:1" x14ac:dyDescent="0.25">
      <c r="A1786" t="s">
        <v>13223</v>
      </c>
    </row>
    <row r="1787" spans="1:1" x14ac:dyDescent="0.25">
      <c r="A1787" t="s">
        <v>13228</v>
      </c>
    </row>
    <row r="1788" spans="1:1" x14ac:dyDescent="0.25">
      <c r="A1788" t="s">
        <v>13245</v>
      </c>
    </row>
    <row r="1789" spans="1:1" x14ac:dyDescent="0.25">
      <c r="A1789" t="s">
        <v>13251</v>
      </c>
    </row>
    <row r="1790" spans="1:1" x14ac:dyDescent="0.25">
      <c r="A1790" t="s">
        <v>13254</v>
      </c>
    </row>
    <row r="1791" spans="1:1" x14ac:dyDescent="0.25">
      <c r="A1791" t="s">
        <v>13264</v>
      </c>
    </row>
    <row r="1792" spans="1:1" x14ac:dyDescent="0.25">
      <c r="A1792" t="s">
        <v>13278</v>
      </c>
    </row>
    <row r="1793" spans="1:1" x14ac:dyDescent="0.25">
      <c r="A1793" t="s">
        <v>13283</v>
      </c>
    </row>
    <row r="1794" spans="1:1" x14ac:dyDescent="0.25">
      <c r="A1794" t="s">
        <v>13285</v>
      </c>
    </row>
    <row r="1795" spans="1:1" x14ac:dyDescent="0.25">
      <c r="A1795" t="s">
        <v>13292</v>
      </c>
    </row>
    <row r="1796" spans="1:1" x14ac:dyDescent="0.25">
      <c r="A1796" t="s">
        <v>13299</v>
      </c>
    </row>
    <row r="1797" spans="1:1" x14ac:dyDescent="0.25">
      <c r="A1797" t="s">
        <v>13313</v>
      </c>
    </row>
    <row r="1798" spans="1:1" x14ac:dyDescent="0.25">
      <c r="A1798" t="s">
        <v>13316</v>
      </c>
    </row>
    <row r="1799" spans="1:1" x14ac:dyDescent="0.25">
      <c r="A1799" t="s">
        <v>13320</v>
      </c>
    </row>
    <row r="1800" spans="1:1" x14ac:dyDescent="0.25">
      <c r="A1800" t="s">
        <v>13330</v>
      </c>
    </row>
    <row r="1801" spans="1:1" x14ac:dyDescent="0.25">
      <c r="A1801" t="s">
        <v>13337</v>
      </c>
    </row>
    <row r="1802" spans="1:1" x14ac:dyDescent="0.25">
      <c r="A1802" t="s">
        <v>13361</v>
      </c>
    </row>
    <row r="1803" spans="1:1" x14ac:dyDescent="0.25">
      <c r="A1803" t="s">
        <v>13364</v>
      </c>
    </row>
    <row r="1804" spans="1:1" x14ac:dyDescent="0.25">
      <c r="A1804" t="s">
        <v>13371</v>
      </c>
    </row>
    <row r="1805" spans="1:1" x14ac:dyDescent="0.25">
      <c r="A1805" t="s">
        <v>13374</v>
      </c>
    </row>
    <row r="1806" spans="1:1" x14ac:dyDescent="0.25">
      <c r="A1806" t="s">
        <v>13381</v>
      </c>
    </row>
    <row r="1807" spans="1:1" x14ac:dyDescent="0.25">
      <c r="A1807" t="s">
        <v>13390</v>
      </c>
    </row>
    <row r="1808" spans="1:1" x14ac:dyDescent="0.25">
      <c r="A1808" t="s">
        <v>13413</v>
      </c>
    </row>
    <row r="1809" spans="1:1" x14ac:dyDescent="0.25">
      <c r="A1809" t="s">
        <v>13420</v>
      </c>
    </row>
    <row r="1810" spans="1:1" x14ac:dyDescent="0.25">
      <c r="A1810" t="s">
        <v>13427</v>
      </c>
    </row>
    <row r="1811" spans="1:1" x14ac:dyDescent="0.25">
      <c r="A1811" t="s">
        <v>13434</v>
      </c>
    </row>
    <row r="1812" spans="1:1" x14ac:dyDescent="0.25">
      <c r="A1812" t="s">
        <v>13441</v>
      </c>
    </row>
    <row r="1813" spans="1:1" x14ac:dyDescent="0.25">
      <c r="A1813" t="s">
        <v>13456</v>
      </c>
    </row>
    <row r="1814" spans="1:1" x14ac:dyDescent="0.25">
      <c r="A1814" t="s">
        <v>13462</v>
      </c>
    </row>
    <row r="1815" spans="1:1" x14ac:dyDescent="0.25">
      <c r="A1815" t="s">
        <v>13465</v>
      </c>
    </row>
    <row r="1816" spans="1:1" x14ac:dyDescent="0.25">
      <c r="A1816" t="s">
        <v>13468</v>
      </c>
    </row>
    <row r="1817" spans="1:1" x14ac:dyDescent="0.25">
      <c r="A1817" t="s">
        <v>13475</v>
      </c>
    </row>
    <row r="1818" spans="1:1" x14ac:dyDescent="0.25">
      <c r="A1818" t="s">
        <v>13491</v>
      </c>
    </row>
    <row r="1819" spans="1:1" x14ac:dyDescent="0.25">
      <c r="A1819" t="s">
        <v>13496</v>
      </c>
    </row>
    <row r="1820" spans="1:1" x14ac:dyDescent="0.25">
      <c r="A1820" t="s">
        <v>13506</v>
      </c>
    </row>
    <row r="1821" spans="1:1" x14ac:dyDescent="0.25">
      <c r="A1821" t="s">
        <v>13513</v>
      </c>
    </row>
    <row r="1822" spans="1:1" x14ac:dyDescent="0.25">
      <c r="A1822" t="s">
        <v>13517</v>
      </c>
    </row>
    <row r="1823" spans="1:1" x14ac:dyDescent="0.25">
      <c r="A1823" t="s">
        <v>13520</v>
      </c>
    </row>
    <row r="1824" spans="1:1" x14ac:dyDescent="0.25">
      <c r="A1824" t="s">
        <v>13523</v>
      </c>
    </row>
    <row r="1825" spans="1:1" x14ac:dyDescent="0.25">
      <c r="A1825" t="s">
        <v>13526</v>
      </c>
    </row>
    <row r="1826" spans="1:1" x14ac:dyDescent="0.25">
      <c r="A1826" t="s">
        <v>13531</v>
      </c>
    </row>
    <row r="1827" spans="1:1" x14ac:dyDescent="0.25">
      <c r="A1827" t="s">
        <v>13536</v>
      </c>
    </row>
    <row r="1828" spans="1:1" x14ac:dyDescent="0.25">
      <c r="A1828" t="s">
        <v>13543</v>
      </c>
    </row>
    <row r="1829" spans="1:1" x14ac:dyDescent="0.25">
      <c r="A1829" t="s">
        <v>13547</v>
      </c>
    </row>
    <row r="1830" spans="1:1" x14ac:dyDescent="0.25">
      <c r="A1830" t="s">
        <v>13554</v>
      </c>
    </row>
    <row r="1831" spans="1:1" x14ac:dyDescent="0.25">
      <c r="A1831" t="s">
        <v>13561</v>
      </c>
    </row>
    <row r="1832" spans="1:1" x14ac:dyDescent="0.25">
      <c r="A1832" t="s">
        <v>13568</v>
      </c>
    </row>
    <row r="1833" spans="1:1" x14ac:dyDescent="0.25">
      <c r="A1833" t="s">
        <v>13579</v>
      </c>
    </row>
    <row r="1834" spans="1:1" x14ac:dyDescent="0.25">
      <c r="A1834" t="s">
        <v>13583</v>
      </c>
    </row>
    <row r="1835" spans="1:1" x14ac:dyDescent="0.25">
      <c r="A1835" t="s">
        <v>13597</v>
      </c>
    </row>
    <row r="1836" spans="1:1" x14ac:dyDescent="0.25">
      <c r="A1836" t="s">
        <v>13599</v>
      </c>
    </row>
    <row r="1837" spans="1:1" x14ac:dyDescent="0.25">
      <c r="A1837" t="s">
        <v>13616</v>
      </c>
    </row>
    <row r="1838" spans="1:1" x14ac:dyDescent="0.25">
      <c r="A1838" t="s">
        <v>13618</v>
      </c>
    </row>
    <row r="1839" spans="1:1" x14ac:dyDescent="0.25">
      <c r="A1839" t="s">
        <v>13623</v>
      </c>
    </row>
    <row r="1840" spans="1:1" x14ac:dyDescent="0.25">
      <c r="A1840" t="s">
        <v>13625</v>
      </c>
    </row>
    <row r="1841" spans="1:1" x14ac:dyDescent="0.25">
      <c r="A1841" t="s">
        <v>13627</v>
      </c>
    </row>
    <row r="1842" spans="1:1" x14ac:dyDescent="0.25">
      <c r="A1842" t="s">
        <v>13638</v>
      </c>
    </row>
    <row r="1843" spans="1:1" x14ac:dyDescent="0.25">
      <c r="A1843" t="s">
        <v>13642</v>
      </c>
    </row>
    <row r="1844" spans="1:1" x14ac:dyDescent="0.25">
      <c r="A1844" t="s">
        <v>13652</v>
      </c>
    </row>
    <row r="1845" spans="1:1" x14ac:dyDescent="0.25">
      <c r="A1845" t="s">
        <v>13654</v>
      </c>
    </row>
    <row r="1846" spans="1:1" x14ac:dyDescent="0.25">
      <c r="A1846" t="s">
        <v>13671</v>
      </c>
    </row>
    <row r="1847" spans="1:1" x14ac:dyDescent="0.25">
      <c r="A1847" t="s">
        <v>13682</v>
      </c>
    </row>
    <row r="1848" spans="1:1" x14ac:dyDescent="0.25">
      <c r="A1848" t="s">
        <v>13696</v>
      </c>
    </row>
    <row r="1849" spans="1:1" x14ac:dyDescent="0.25">
      <c r="A1849" t="s">
        <v>13703</v>
      </c>
    </row>
    <row r="1850" spans="1:1" x14ac:dyDescent="0.25">
      <c r="A1850" t="s">
        <v>13712</v>
      </c>
    </row>
    <row r="1851" spans="1:1" x14ac:dyDescent="0.25">
      <c r="A1851" t="s">
        <v>13724</v>
      </c>
    </row>
    <row r="1852" spans="1:1" x14ac:dyDescent="0.25">
      <c r="A1852" t="s">
        <v>13735</v>
      </c>
    </row>
    <row r="1853" spans="1:1" x14ac:dyDescent="0.25">
      <c r="A1853" t="s">
        <v>13740</v>
      </c>
    </row>
    <row r="1854" spans="1:1" x14ac:dyDescent="0.25">
      <c r="A1854" t="s">
        <v>13747</v>
      </c>
    </row>
    <row r="1855" spans="1:1" x14ac:dyDescent="0.25">
      <c r="A1855" t="s">
        <v>13750</v>
      </c>
    </row>
    <row r="1856" spans="1:1" x14ac:dyDescent="0.25">
      <c r="A1856" t="s">
        <v>13753</v>
      </c>
    </row>
    <row r="1857" spans="1:1" x14ac:dyDescent="0.25">
      <c r="A1857" t="s">
        <v>13760</v>
      </c>
    </row>
    <row r="1858" spans="1:1" x14ac:dyDescent="0.25">
      <c r="A1858" t="s">
        <v>13766</v>
      </c>
    </row>
    <row r="1859" spans="1:1" x14ac:dyDescent="0.25">
      <c r="A1859" t="s">
        <v>13780</v>
      </c>
    </row>
    <row r="1860" spans="1:1" x14ac:dyDescent="0.25">
      <c r="A1860" t="s">
        <v>13784</v>
      </c>
    </row>
    <row r="1861" spans="1:1" x14ac:dyDescent="0.25">
      <c r="A1861" t="s">
        <v>13789</v>
      </c>
    </row>
    <row r="1862" spans="1:1" x14ac:dyDescent="0.25">
      <c r="A1862" t="s">
        <v>13796</v>
      </c>
    </row>
    <row r="1863" spans="1:1" x14ac:dyDescent="0.25">
      <c r="A1863" t="s">
        <v>13802</v>
      </c>
    </row>
    <row r="1864" spans="1:1" x14ac:dyDescent="0.25">
      <c r="A1864" t="s">
        <v>13806</v>
      </c>
    </row>
    <row r="1865" spans="1:1" x14ac:dyDescent="0.25">
      <c r="A1865" t="s">
        <v>13813</v>
      </c>
    </row>
    <row r="1866" spans="1:1" x14ac:dyDescent="0.25">
      <c r="A1866" t="s">
        <v>13820</v>
      </c>
    </row>
    <row r="1867" spans="1:1" x14ac:dyDescent="0.25">
      <c r="A1867" t="s">
        <v>13824</v>
      </c>
    </row>
    <row r="1868" spans="1:1" x14ac:dyDescent="0.25">
      <c r="A1868" t="s">
        <v>13831</v>
      </c>
    </row>
    <row r="1869" spans="1:1" x14ac:dyDescent="0.25">
      <c r="A1869" t="s">
        <v>13834</v>
      </c>
    </row>
    <row r="1870" spans="1:1" x14ac:dyDescent="0.25">
      <c r="A1870" t="s">
        <v>13839</v>
      </c>
    </row>
    <row r="1871" spans="1:1" x14ac:dyDescent="0.25">
      <c r="A1871" t="s">
        <v>13846</v>
      </c>
    </row>
    <row r="1872" spans="1:1" x14ac:dyDescent="0.25">
      <c r="A1872" t="s">
        <v>13849</v>
      </c>
    </row>
    <row r="1873" spans="1:1" x14ac:dyDescent="0.25">
      <c r="A1873" t="s">
        <v>13856</v>
      </c>
    </row>
    <row r="1874" spans="1:1" x14ac:dyDescent="0.25">
      <c r="A1874" t="s">
        <v>13858</v>
      </c>
    </row>
    <row r="1875" spans="1:1" x14ac:dyDescent="0.25">
      <c r="A1875" t="s">
        <v>13863</v>
      </c>
    </row>
    <row r="1876" spans="1:1" x14ac:dyDescent="0.25">
      <c r="A1876" t="s">
        <v>13865</v>
      </c>
    </row>
    <row r="1877" spans="1:1" x14ac:dyDescent="0.25">
      <c r="A1877" t="s">
        <v>13871</v>
      </c>
    </row>
    <row r="1878" spans="1:1" x14ac:dyDescent="0.25">
      <c r="A1878" t="s">
        <v>13875</v>
      </c>
    </row>
    <row r="1879" spans="1:1" x14ac:dyDescent="0.25">
      <c r="A1879" t="s">
        <v>13877</v>
      </c>
    </row>
    <row r="1880" spans="1:1" x14ac:dyDescent="0.25">
      <c r="A1880" t="s">
        <v>13879</v>
      </c>
    </row>
    <row r="1881" spans="1:1" x14ac:dyDescent="0.25">
      <c r="A1881" t="s">
        <v>13881</v>
      </c>
    </row>
    <row r="1882" spans="1:1" x14ac:dyDescent="0.25">
      <c r="A1882" t="s">
        <v>13883</v>
      </c>
    </row>
    <row r="1883" spans="1:1" x14ac:dyDescent="0.25">
      <c r="A1883" t="s">
        <v>13885</v>
      </c>
    </row>
    <row r="1884" spans="1:1" x14ac:dyDescent="0.25">
      <c r="A1884" t="s">
        <v>13887</v>
      </c>
    </row>
    <row r="1885" spans="1:1" x14ac:dyDescent="0.25">
      <c r="A1885" t="s">
        <v>13894</v>
      </c>
    </row>
    <row r="1886" spans="1:1" x14ac:dyDescent="0.25">
      <c r="A1886" t="s">
        <v>13912</v>
      </c>
    </row>
    <row r="1887" spans="1:1" x14ac:dyDescent="0.25">
      <c r="A1887" t="s">
        <v>13915</v>
      </c>
    </row>
    <row r="1888" spans="1:1" x14ac:dyDescent="0.25">
      <c r="A1888" t="s">
        <v>13918</v>
      </c>
    </row>
    <row r="1889" spans="1:1" x14ac:dyDescent="0.25">
      <c r="A1889" t="s">
        <v>13933</v>
      </c>
    </row>
    <row r="1890" spans="1:1" x14ac:dyDescent="0.25">
      <c r="A1890" t="s">
        <v>13937</v>
      </c>
    </row>
    <row r="1891" spans="1:1" x14ac:dyDescent="0.25">
      <c r="A1891" t="s">
        <v>13941</v>
      </c>
    </row>
    <row r="1892" spans="1:1" x14ac:dyDescent="0.25">
      <c r="A1892" t="s">
        <v>13948</v>
      </c>
    </row>
    <row r="1893" spans="1:1" x14ac:dyDescent="0.25">
      <c r="A1893" t="s">
        <v>13951</v>
      </c>
    </row>
    <row r="1894" spans="1:1" x14ac:dyDescent="0.25">
      <c r="A1894" t="s">
        <v>13955</v>
      </c>
    </row>
    <row r="1895" spans="1:1" x14ac:dyDescent="0.25">
      <c r="A1895" t="s">
        <v>13962</v>
      </c>
    </row>
    <row r="1896" spans="1:1" x14ac:dyDescent="0.25">
      <c r="A1896" t="s">
        <v>13967</v>
      </c>
    </row>
    <row r="1897" spans="1:1" x14ac:dyDescent="0.25">
      <c r="A1897" t="s">
        <v>13971</v>
      </c>
    </row>
    <row r="1898" spans="1:1" x14ac:dyDescent="0.25">
      <c r="A1898" t="s">
        <v>13973</v>
      </c>
    </row>
    <row r="1899" spans="1:1" x14ac:dyDescent="0.25">
      <c r="A1899" t="s">
        <v>13978</v>
      </c>
    </row>
    <row r="1900" spans="1:1" x14ac:dyDescent="0.25">
      <c r="A1900" t="s">
        <v>13983</v>
      </c>
    </row>
    <row r="1901" spans="1:1" x14ac:dyDescent="0.25">
      <c r="A1901" t="s">
        <v>13987</v>
      </c>
    </row>
    <row r="1902" spans="1:1" x14ac:dyDescent="0.25">
      <c r="A1902" t="s">
        <v>13996</v>
      </c>
    </row>
    <row r="1903" spans="1:1" x14ac:dyDescent="0.25">
      <c r="A1903" t="s">
        <v>14003</v>
      </c>
    </row>
    <row r="1904" spans="1:1" x14ac:dyDescent="0.25">
      <c r="A1904" t="s">
        <v>14007</v>
      </c>
    </row>
    <row r="1905" spans="1:1" x14ac:dyDescent="0.25">
      <c r="A1905" t="s">
        <v>14010</v>
      </c>
    </row>
    <row r="1906" spans="1:1" x14ac:dyDescent="0.25">
      <c r="A1906" t="s">
        <v>14017</v>
      </c>
    </row>
    <row r="1907" spans="1:1" x14ac:dyDescent="0.25">
      <c r="A1907" t="s">
        <v>14028</v>
      </c>
    </row>
    <row r="1908" spans="1:1" x14ac:dyDescent="0.25">
      <c r="A1908" t="s">
        <v>14039</v>
      </c>
    </row>
    <row r="1909" spans="1:1" x14ac:dyDescent="0.25">
      <c r="A1909" t="s">
        <v>14042</v>
      </c>
    </row>
    <row r="1910" spans="1:1" x14ac:dyDescent="0.25">
      <c r="A1910" t="s">
        <v>14045</v>
      </c>
    </row>
    <row r="1911" spans="1:1" x14ac:dyDescent="0.25">
      <c r="A1911" t="s">
        <v>14048</v>
      </c>
    </row>
    <row r="1912" spans="1:1" x14ac:dyDescent="0.25">
      <c r="A1912" t="s">
        <v>14052</v>
      </c>
    </row>
    <row r="1913" spans="1:1" x14ac:dyDescent="0.25">
      <c r="A1913" t="s">
        <v>14060</v>
      </c>
    </row>
    <row r="1914" spans="1:1" x14ac:dyDescent="0.25">
      <c r="A1914" t="s">
        <v>14067</v>
      </c>
    </row>
    <row r="1915" spans="1:1" x14ac:dyDescent="0.25">
      <c r="A1915" t="s">
        <v>14070</v>
      </c>
    </row>
    <row r="1916" spans="1:1" x14ac:dyDescent="0.25">
      <c r="A1916" t="s">
        <v>14077</v>
      </c>
    </row>
    <row r="1917" spans="1:1" x14ac:dyDescent="0.25">
      <c r="A1917" t="s">
        <v>14082</v>
      </c>
    </row>
    <row r="1918" spans="1:1" x14ac:dyDescent="0.25">
      <c r="A1918" t="s">
        <v>14089</v>
      </c>
    </row>
    <row r="1919" spans="1:1" x14ac:dyDescent="0.25">
      <c r="A1919" t="s">
        <v>14099</v>
      </c>
    </row>
    <row r="1920" spans="1:1" x14ac:dyDescent="0.25">
      <c r="A1920" t="s">
        <v>14104</v>
      </c>
    </row>
    <row r="1921" spans="1:1" x14ac:dyDescent="0.25">
      <c r="A1921" t="s">
        <v>14109</v>
      </c>
    </row>
    <row r="1922" spans="1:1" x14ac:dyDescent="0.25">
      <c r="A1922" t="s">
        <v>14111</v>
      </c>
    </row>
    <row r="1923" spans="1:1" x14ac:dyDescent="0.25">
      <c r="A1923" t="s">
        <v>14116</v>
      </c>
    </row>
    <row r="1924" spans="1:1" x14ac:dyDescent="0.25">
      <c r="A1924" t="s">
        <v>14128</v>
      </c>
    </row>
    <row r="1925" spans="1:1" x14ac:dyDescent="0.25">
      <c r="A1925" t="s">
        <v>14132</v>
      </c>
    </row>
    <row r="1926" spans="1:1" x14ac:dyDescent="0.25">
      <c r="A1926" t="s">
        <v>14143</v>
      </c>
    </row>
    <row r="1927" spans="1:1" x14ac:dyDescent="0.25">
      <c r="A1927" t="s">
        <v>14150</v>
      </c>
    </row>
    <row r="1928" spans="1:1" x14ac:dyDescent="0.25">
      <c r="A1928" t="s">
        <v>14155</v>
      </c>
    </row>
    <row r="1929" spans="1:1" x14ac:dyDescent="0.25">
      <c r="A1929" t="s">
        <v>14164</v>
      </c>
    </row>
    <row r="1930" spans="1:1" x14ac:dyDescent="0.25">
      <c r="A1930" t="s">
        <v>14166</v>
      </c>
    </row>
    <row r="1931" spans="1:1" x14ac:dyDescent="0.25">
      <c r="A1931" t="s">
        <v>14168</v>
      </c>
    </row>
    <row r="1932" spans="1:1" x14ac:dyDescent="0.25">
      <c r="A1932" t="s">
        <v>14175</v>
      </c>
    </row>
    <row r="1933" spans="1:1" x14ac:dyDescent="0.25">
      <c r="A1933" t="s">
        <v>14181</v>
      </c>
    </row>
    <row r="1934" spans="1:1" x14ac:dyDescent="0.25">
      <c r="A1934" t="s">
        <v>14184</v>
      </c>
    </row>
    <row r="1935" spans="1:1" x14ac:dyDescent="0.25">
      <c r="A1935" t="s">
        <v>14188</v>
      </c>
    </row>
    <row r="1936" spans="1:1" x14ac:dyDescent="0.25">
      <c r="A1936" t="s">
        <v>14195</v>
      </c>
    </row>
    <row r="1937" spans="1:1" x14ac:dyDescent="0.25">
      <c r="A1937" t="s">
        <v>14198</v>
      </c>
    </row>
    <row r="1938" spans="1:1" x14ac:dyDescent="0.25">
      <c r="A1938" t="s">
        <v>14205</v>
      </c>
    </row>
    <row r="1939" spans="1:1" x14ac:dyDescent="0.25">
      <c r="A1939" t="s">
        <v>14219</v>
      </c>
    </row>
    <row r="1940" spans="1:1" x14ac:dyDescent="0.25">
      <c r="A1940" t="s">
        <v>14221</v>
      </c>
    </row>
    <row r="1941" spans="1:1" x14ac:dyDescent="0.25">
      <c r="A1941" t="s">
        <v>14224</v>
      </c>
    </row>
    <row r="1942" spans="1:1" x14ac:dyDescent="0.25">
      <c r="A1942" t="s">
        <v>14248</v>
      </c>
    </row>
    <row r="1943" spans="1:1" x14ac:dyDescent="0.25">
      <c r="A1943" t="s">
        <v>14252</v>
      </c>
    </row>
    <row r="1944" spans="1:1" x14ac:dyDescent="0.25">
      <c r="A1944" t="s">
        <v>14256</v>
      </c>
    </row>
    <row r="1945" spans="1:1" x14ac:dyDescent="0.25">
      <c r="A1945" t="s">
        <v>14275</v>
      </c>
    </row>
    <row r="1946" spans="1:1" x14ac:dyDescent="0.25">
      <c r="A1946" t="s">
        <v>14279</v>
      </c>
    </row>
    <row r="1947" spans="1:1" x14ac:dyDescent="0.25">
      <c r="A1947" t="s">
        <v>14289</v>
      </c>
    </row>
    <row r="1948" spans="1:1" x14ac:dyDescent="0.25">
      <c r="A1948" t="s">
        <v>14292</v>
      </c>
    </row>
    <row r="1949" spans="1:1" x14ac:dyDescent="0.25">
      <c r="A1949" t="s">
        <v>14299</v>
      </c>
    </row>
    <row r="1950" spans="1:1" x14ac:dyDescent="0.25">
      <c r="A1950" t="s">
        <v>14302</v>
      </c>
    </row>
    <row r="1951" spans="1:1" x14ac:dyDescent="0.25">
      <c r="A1951" t="s">
        <v>14306</v>
      </c>
    </row>
    <row r="1952" spans="1:1" x14ac:dyDescent="0.25">
      <c r="A1952" t="s">
        <v>14311</v>
      </c>
    </row>
    <row r="1953" spans="1:1" x14ac:dyDescent="0.25">
      <c r="A1953" t="s">
        <v>14316</v>
      </c>
    </row>
    <row r="1954" spans="1:1" x14ac:dyDescent="0.25">
      <c r="A1954" t="s">
        <v>14321</v>
      </c>
    </row>
    <row r="1955" spans="1:1" x14ac:dyDescent="0.25">
      <c r="A1955" t="s">
        <v>14330</v>
      </c>
    </row>
    <row r="1956" spans="1:1" x14ac:dyDescent="0.25">
      <c r="A1956" t="s">
        <v>14332</v>
      </c>
    </row>
    <row r="1957" spans="1:1" x14ac:dyDescent="0.25">
      <c r="A1957" t="s">
        <v>14334</v>
      </c>
    </row>
    <row r="1958" spans="1:1" x14ac:dyDescent="0.25">
      <c r="A1958" t="s">
        <v>14336</v>
      </c>
    </row>
    <row r="1959" spans="1:1" x14ac:dyDescent="0.25">
      <c r="A1959" t="s">
        <v>14338</v>
      </c>
    </row>
    <row r="1960" spans="1:1" x14ac:dyDescent="0.25">
      <c r="A1960" t="s">
        <v>14341</v>
      </c>
    </row>
    <row r="1961" spans="1:1" x14ac:dyDescent="0.25">
      <c r="A1961" t="s">
        <v>14348</v>
      </c>
    </row>
    <row r="1962" spans="1:1" x14ac:dyDescent="0.25">
      <c r="A1962" t="s">
        <v>14353</v>
      </c>
    </row>
    <row r="1963" spans="1:1" x14ac:dyDescent="0.25">
      <c r="A1963" t="s">
        <v>14355</v>
      </c>
    </row>
    <row r="1964" spans="1:1" x14ac:dyDescent="0.25">
      <c r="A1964" t="s">
        <v>14362</v>
      </c>
    </row>
    <row r="1965" spans="1:1" x14ac:dyDescent="0.25">
      <c r="A1965" t="s">
        <v>14369</v>
      </c>
    </row>
    <row r="1966" spans="1:1" x14ac:dyDescent="0.25">
      <c r="A1966" t="s">
        <v>14376</v>
      </c>
    </row>
    <row r="1967" spans="1:1" x14ac:dyDescent="0.25">
      <c r="A1967" t="s">
        <v>14383</v>
      </c>
    </row>
    <row r="1968" spans="1:1" x14ac:dyDescent="0.25">
      <c r="A1968" t="s">
        <v>14390</v>
      </c>
    </row>
    <row r="1969" spans="1:1" x14ac:dyDescent="0.25">
      <c r="A1969" t="s">
        <v>14421</v>
      </c>
    </row>
    <row r="1970" spans="1:1" x14ac:dyDescent="0.25">
      <c r="A1970" t="s">
        <v>14435</v>
      </c>
    </row>
    <row r="1971" spans="1:1" x14ac:dyDescent="0.25">
      <c r="A1971" t="s">
        <v>14445</v>
      </c>
    </row>
    <row r="1972" spans="1:1" x14ac:dyDescent="0.25">
      <c r="A1972" t="s">
        <v>14452</v>
      </c>
    </row>
    <row r="1973" spans="1:1" x14ac:dyDescent="0.25">
      <c r="A1973" t="s">
        <v>14480</v>
      </c>
    </row>
    <row r="1974" spans="1:1" x14ac:dyDescent="0.25">
      <c r="A1974" t="s">
        <v>14487</v>
      </c>
    </row>
    <row r="1975" spans="1:1" x14ac:dyDescent="0.25">
      <c r="A1975" t="s">
        <v>14500</v>
      </c>
    </row>
    <row r="1976" spans="1:1" x14ac:dyDescent="0.25">
      <c r="A1976" t="s">
        <v>14507</v>
      </c>
    </row>
    <row r="1977" spans="1:1" x14ac:dyDescent="0.25">
      <c r="A1977" t="s">
        <v>14526</v>
      </c>
    </row>
    <row r="1978" spans="1:1" x14ac:dyDescent="0.25">
      <c r="A1978" t="s">
        <v>14537</v>
      </c>
    </row>
    <row r="1979" spans="1:1" x14ac:dyDescent="0.25">
      <c r="A1979" t="s">
        <v>14544</v>
      </c>
    </row>
    <row r="1980" spans="1:1" x14ac:dyDescent="0.25">
      <c r="A1980" t="s">
        <v>14551</v>
      </c>
    </row>
    <row r="1981" spans="1:1" x14ac:dyDescent="0.25">
      <c r="A1981" t="s">
        <v>14564</v>
      </c>
    </row>
    <row r="1982" spans="1:1" x14ac:dyDescent="0.25">
      <c r="A1982" t="s">
        <v>14569</v>
      </c>
    </row>
    <row r="1983" spans="1:1" x14ac:dyDescent="0.25">
      <c r="A1983" t="s">
        <v>14571</v>
      </c>
    </row>
    <row r="1984" spans="1:1" x14ac:dyDescent="0.25">
      <c r="A1984" t="s">
        <v>14578</v>
      </c>
    </row>
    <row r="1985" spans="1:1" x14ac:dyDescent="0.25">
      <c r="A1985" t="s">
        <v>14583</v>
      </c>
    </row>
    <row r="1986" spans="1:1" x14ac:dyDescent="0.25">
      <c r="A1986" t="s">
        <v>14587</v>
      </c>
    </row>
    <row r="1987" spans="1:1" x14ac:dyDescent="0.25">
      <c r="A1987" t="s">
        <v>14592</v>
      </c>
    </row>
    <row r="1988" spans="1:1" x14ac:dyDescent="0.25">
      <c r="A1988" t="s">
        <v>14606</v>
      </c>
    </row>
    <row r="1989" spans="1:1" x14ac:dyDescent="0.25">
      <c r="A1989" t="s">
        <v>14611</v>
      </c>
    </row>
    <row r="1990" spans="1:1" x14ac:dyDescent="0.25">
      <c r="A1990" t="s">
        <v>14618</v>
      </c>
    </row>
    <row r="1991" spans="1:1" x14ac:dyDescent="0.25">
      <c r="A1991" t="s">
        <v>14621</v>
      </c>
    </row>
    <row r="1992" spans="1:1" x14ac:dyDescent="0.25">
      <c r="A1992" t="s">
        <v>14632</v>
      </c>
    </row>
    <row r="1993" spans="1:1" x14ac:dyDescent="0.25">
      <c r="A1993" t="s">
        <v>14635</v>
      </c>
    </row>
    <row r="1994" spans="1:1" x14ac:dyDescent="0.25">
      <c r="A1994" t="s">
        <v>14642</v>
      </c>
    </row>
    <row r="1995" spans="1:1" x14ac:dyDescent="0.25">
      <c r="A1995" t="s">
        <v>14656</v>
      </c>
    </row>
    <row r="1996" spans="1:1" x14ac:dyDescent="0.25">
      <c r="A1996" t="s">
        <v>14659</v>
      </c>
    </row>
    <row r="1997" spans="1:1" x14ac:dyDescent="0.25">
      <c r="A1997" t="s">
        <v>14662</v>
      </c>
    </row>
    <row r="1998" spans="1:1" x14ac:dyDescent="0.25">
      <c r="A1998" t="s">
        <v>14665</v>
      </c>
    </row>
    <row r="1999" spans="1:1" x14ac:dyDescent="0.25">
      <c r="A1999" t="s">
        <v>14671</v>
      </c>
    </row>
    <row r="2000" spans="1:1" x14ac:dyDescent="0.25">
      <c r="A2000" t="s">
        <v>14678</v>
      </c>
    </row>
    <row r="2001" spans="1:1" x14ac:dyDescent="0.25">
      <c r="A2001" t="s">
        <v>14682</v>
      </c>
    </row>
    <row r="2002" spans="1:1" x14ac:dyDescent="0.25">
      <c r="A2002" t="s">
        <v>14695</v>
      </c>
    </row>
    <row r="2003" spans="1:1" x14ac:dyDescent="0.25">
      <c r="A2003" t="s">
        <v>14702</v>
      </c>
    </row>
    <row r="2004" spans="1:1" x14ac:dyDescent="0.25">
      <c r="A2004" t="s">
        <v>14704</v>
      </c>
    </row>
    <row r="2005" spans="1:1" x14ac:dyDescent="0.25">
      <c r="A2005" t="s">
        <v>14706</v>
      </c>
    </row>
    <row r="2006" spans="1:1" x14ac:dyDescent="0.25">
      <c r="A2006" t="s">
        <v>14708</v>
      </c>
    </row>
    <row r="2007" spans="1:1" x14ac:dyDescent="0.25">
      <c r="A2007" t="s">
        <v>14710</v>
      </c>
    </row>
    <row r="2008" spans="1:1" x14ac:dyDescent="0.25">
      <c r="A2008" t="s">
        <v>14712</v>
      </c>
    </row>
    <row r="2009" spans="1:1" x14ac:dyDescent="0.25">
      <c r="A2009" t="s">
        <v>14719</v>
      </c>
    </row>
    <row r="2010" spans="1:1" x14ac:dyDescent="0.25">
      <c r="A2010" t="s">
        <v>14726</v>
      </c>
    </row>
    <row r="2011" spans="1:1" x14ac:dyDescent="0.25">
      <c r="A2011" t="s">
        <v>14738</v>
      </c>
    </row>
    <row r="2012" spans="1:1" x14ac:dyDescent="0.25">
      <c r="A2012" t="s">
        <v>14749</v>
      </c>
    </row>
    <row r="2013" spans="1:1" x14ac:dyDescent="0.25">
      <c r="A2013" t="s">
        <v>14753</v>
      </c>
    </row>
    <row r="2014" spans="1:1" x14ac:dyDescent="0.25">
      <c r="A2014" t="s">
        <v>14756</v>
      </c>
    </row>
    <row r="2015" spans="1:1" x14ac:dyDescent="0.25">
      <c r="A2015" t="s">
        <v>14766</v>
      </c>
    </row>
    <row r="2016" spans="1:1" x14ac:dyDescent="0.25">
      <c r="A2016" t="s">
        <v>14785</v>
      </c>
    </row>
    <row r="2017" spans="1:1" x14ac:dyDescent="0.25">
      <c r="A2017" t="s">
        <v>14794</v>
      </c>
    </row>
    <row r="2018" spans="1:1" x14ac:dyDescent="0.25">
      <c r="A2018" t="s">
        <v>14797</v>
      </c>
    </row>
    <row r="2019" spans="1:1" x14ac:dyDescent="0.25">
      <c r="A2019" t="s">
        <v>14801</v>
      </c>
    </row>
    <row r="2020" spans="1:1" x14ac:dyDescent="0.25">
      <c r="A2020" t="s">
        <v>14807</v>
      </c>
    </row>
    <row r="2021" spans="1:1" x14ac:dyDescent="0.25">
      <c r="A2021" t="s">
        <v>14813</v>
      </c>
    </row>
    <row r="2022" spans="1:1" x14ac:dyDescent="0.25">
      <c r="A2022" t="s">
        <v>14817</v>
      </c>
    </row>
    <row r="2023" spans="1:1" x14ac:dyDescent="0.25">
      <c r="A2023" t="s">
        <v>14820</v>
      </c>
    </row>
    <row r="2024" spans="1:1" x14ac:dyDescent="0.25">
      <c r="A2024" t="s">
        <v>14823</v>
      </c>
    </row>
    <row r="2025" spans="1:1" x14ac:dyDescent="0.25">
      <c r="A2025" t="s">
        <v>14826</v>
      </c>
    </row>
    <row r="2026" spans="1:1" x14ac:dyDescent="0.25">
      <c r="A2026" t="s">
        <v>14829</v>
      </c>
    </row>
    <row r="2027" spans="1:1" x14ac:dyDescent="0.25">
      <c r="A2027" t="s">
        <v>14832</v>
      </c>
    </row>
    <row r="2028" spans="1:1" x14ac:dyDescent="0.25">
      <c r="A2028" t="s">
        <v>14838</v>
      </c>
    </row>
    <row r="2029" spans="1:1" x14ac:dyDescent="0.25">
      <c r="A2029" t="s">
        <v>14841</v>
      </c>
    </row>
    <row r="2030" spans="1:1" x14ac:dyDescent="0.25">
      <c r="A2030" t="s">
        <v>14844</v>
      </c>
    </row>
    <row r="2031" spans="1:1" x14ac:dyDescent="0.25">
      <c r="A2031" t="s">
        <v>14855</v>
      </c>
    </row>
    <row r="2032" spans="1:1" x14ac:dyDescent="0.25">
      <c r="A2032" t="s">
        <v>14862</v>
      </c>
    </row>
    <row r="2033" spans="1:1" x14ac:dyDescent="0.25">
      <c r="A2033" t="s">
        <v>14869</v>
      </c>
    </row>
    <row r="2034" spans="1:1" x14ac:dyDescent="0.25">
      <c r="A2034" t="s">
        <v>14873</v>
      </c>
    </row>
    <row r="2035" spans="1:1" x14ac:dyDescent="0.25">
      <c r="A2035" t="s">
        <v>14884</v>
      </c>
    </row>
    <row r="2036" spans="1:1" x14ac:dyDescent="0.25">
      <c r="A2036" t="s">
        <v>14899</v>
      </c>
    </row>
    <row r="2037" spans="1:1" x14ac:dyDescent="0.25">
      <c r="A2037" t="s">
        <v>14908</v>
      </c>
    </row>
    <row r="2038" spans="1:1" x14ac:dyDescent="0.25">
      <c r="A2038" t="s">
        <v>14925</v>
      </c>
    </row>
    <row r="2039" spans="1:1" x14ac:dyDescent="0.25">
      <c r="A2039" t="s">
        <v>14928</v>
      </c>
    </row>
    <row r="2040" spans="1:1" x14ac:dyDescent="0.25">
      <c r="A2040" t="s">
        <v>14940</v>
      </c>
    </row>
    <row r="2041" spans="1:1" x14ac:dyDescent="0.25">
      <c r="A2041" t="s">
        <v>14957</v>
      </c>
    </row>
    <row r="2042" spans="1:1" x14ac:dyDescent="0.25">
      <c r="A2042" t="s">
        <v>14961</v>
      </c>
    </row>
    <row r="2043" spans="1:1" x14ac:dyDescent="0.25">
      <c r="A2043" t="s">
        <v>14963</v>
      </c>
    </row>
    <row r="2044" spans="1:1" x14ac:dyDescent="0.25">
      <c r="A2044" t="s">
        <v>14965</v>
      </c>
    </row>
    <row r="2045" spans="1:1" x14ac:dyDescent="0.25">
      <c r="A2045" t="s">
        <v>14967</v>
      </c>
    </row>
    <row r="2046" spans="1:1" x14ac:dyDescent="0.25">
      <c r="A2046" t="s">
        <v>14980</v>
      </c>
    </row>
    <row r="2047" spans="1:1" x14ac:dyDescent="0.25">
      <c r="A2047" t="s">
        <v>14990</v>
      </c>
    </row>
    <row r="2048" spans="1:1" x14ac:dyDescent="0.25">
      <c r="A2048" t="s">
        <v>14993</v>
      </c>
    </row>
    <row r="2049" spans="1:1" x14ac:dyDescent="0.25">
      <c r="A2049" t="s">
        <v>14996</v>
      </c>
    </row>
    <row r="2050" spans="1:1" x14ac:dyDescent="0.25">
      <c r="A2050" t="s">
        <v>15001</v>
      </c>
    </row>
    <row r="2051" spans="1:1" x14ac:dyDescent="0.25">
      <c r="A2051" t="s">
        <v>15004</v>
      </c>
    </row>
    <row r="2052" spans="1:1" x14ac:dyDescent="0.25">
      <c r="A2052" t="s">
        <v>15007</v>
      </c>
    </row>
    <row r="2053" spans="1:1" x14ac:dyDescent="0.25">
      <c r="A2053" t="s">
        <v>15009</v>
      </c>
    </row>
    <row r="2054" spans="1:1" x14ac:dyDescent="0.25">
      <c r="A2054" t="s">
        <v>15011</v>
      </c>
    </row>
    <row r="2055" spans="1:1" x14ac:dyDescent="0.25">
      <c r="A2055" t="s">
        <v>15013</v>
      </c>
    </row>
    <row r="2056" spans="1:1" x14ac:dyDescent="0.25">
      <c r="A2056" t="s">
        <v>15016</v>
      </c>
    </row>
    <row r="2057" spans="1:1" x14ac:dyDescent="0.25">
      <c r="A2057" t="s">
        <v>15022</v>
      </c>
    </row>
    <row r="2058" spans="1:1" x14ac:dyDescent="0.25">
      <c r="A2058" t="s">
        <v>15027</v>
      </c>
    </row>
    <row r="2059" spans="1:1" x14ac:dyDescent="0.25">
      <c r="A2059" t="s">
        <v>15032</v>
      </c>
    </row>
    <row r="2060" spans="1:1" x14ac:dyDescent="0.25">
      <c r="A2060" t="s">
        <v>15034</v>
      </c>
    </row>
    <row r="2061" spans="1:1" x14ac:dyDescent="0.25">
      <c r="A2061" t="s">
        <v>15036</v>
      </c>
    </row>
    <row r="2062" spans="1:1" x14ac:dyDescent="0.25">
      <c r="A2062" t="s">
        <v>15038</v>
      </c>
    </row>
    <row r="2063" spans="1:1" x14ac:dyDescent="0.25">
      <c r="A2063" t="s">
        <v>15045</v>
      </c>
    </row>
    <row r="2064" spans="1:1" x14ac:dyDescent="0.25">
      <c r="A2064" t="s">
        <v>15052</v>
      </c>
    </row>
    <row r="2065" spans="1:1" x14ac:dyDescent="0.25">
      <c r="A2065" t="s">
        <v>15066</v>
      </c>
    </row>
    <row r="2066" spans="1:1" x14ac:dyDescent="0.25">
      <c r="A2066" t="s">
        <v>15071</v>
      </c>
    </row>
    <row r="2067" spans="1:1" x14ac:dyDescent="0.25">
      <c r="A2067" t="s">
        <v>15076</v>
      </c>
    </row>
    <row r="2068" spans="1:1" x14ac:dyDescent="0.25">
      <c r="A2068" t="s">
        <v>15083</v>
      </c>
    </row>
    <row r="2069" spans="1:1" x14ac:dyDescent="0.25">
      <c r="A2069" t="s">
        <v>15090</v>
      </c>
    </row>
    <row r="2070" spans="1:1" x14ac:dyDescent="0.25">
      <c r="A2070" t="s">
        <v>15095</v>
      </c>
    </row>
    <row r="2071" spans="1:1" x14ac:dyDescent="0.25">
      <c r="A2071" t="s">
        <v>15104</v>
      </c>
    </row>
    <row r="2072" spans="1:1" x14ac:dyDescent="0.25">
      <c r="A2072" t="s">
        <v>15110</v>
      </c>
    </row>
    <row r="2073" spans="1:1" x14ac:dyDescent="0.25">
      <c r="A2073" t="s">
        <v>15117</v>
      </c>
    </row>
    <row r="2074" spans="1:1" x14ac:dyDescent="0.25">
      <c r="A2074" t="s">
        <v>15134</v>
      </c>
    </row>
    <row r="2075" spans="1:1" x14ac:dyDescent="0.25">
      <c r="A2075" t="s">
        <v>15151</v>
      </c>
    </row>
    <row r="2076" spans="1:1" x14ac:dyDescent="0.25">
      <c r="A2076" t="s">
        <v>15158</v>
      </c>
    </row>
    <row r="2077" spans="1:1" x14ac:dyDescent="0.25">
      <c r="A2077" t="s">
        <v>15162</v>
      </c>
    </row>
    <row r="2078" spans="1:1" x14ac:dyDescent="0.25">
      <c r="A2078" t="s">
        <v>15169</v>
      </c>
    </row>
    <row r="2079" spans="1:1" x14ac:dyDescent="0.25">
      <c r="A2079" t="s">
        <v>15174</v>
      </c>
    </row>
    <row r="2080" spans="1:1" x14ac:dyDescent="0.25">
      <c r="A2080" t="s">
        <v>15183</v>
      </c>
    </row>
    <row r="2081" spans="1:1" x14ac:dyDescent="0.25">
      <c r="A2081" t="s">
        <v>15188</v>
      </c>
    </row>
    <row r="2082" spans="1:1" x14ac:dyDescent="0.25">
      <c r="A2082" t="s">
        <v>15192</v>
      </c>
    </row>
    <row r="2083" spans="1:1" x14ac:dyDescent="0.25">
      <c r="A2083" t="s">
        <v>15194</v>
      </c>
    </row>
    <row r="2084" spans="1:1" x14ac:dyDescent="0.25">
      <c r="A2084" t="s">
        <v>15196</v>
      </c>
    </row>
    <row r="2085" spans="1:1" x14ac:dyDescent="0.25">
      <c r="A2085" t="s">
        <v>15203</v>
      </c>
    </row>
    <row r="2086" spans="1:1" x14ac:dyDescent="0.25">
      <c r="A2086" t="s">
        <v>15210</v>
      </c>
    </row>
    <row r="2087" spans="1:1" x14ac:dyDescent="0.25">
      <c r="A2087" t="s">
        <v>15217</v>
      </c>
    </row>
    <row r="2088" spans="1:1" x14ac:dyDescent="0.25">
      <c r="A2088" t="s">
        <v>15224</v>
      </c>
    </row>
    <row r="2089" spans="1:1" x14ac:dyDescent="0.25">
      <c r="A2089" t="s">
        <v>15231</v>
      </c>
    </row>
    <row r="2090" spans="1:1" x14ac:dyDescent="0.25">
      <c r="A2090" t="s">
        <v>15242</v>
      </c>
    </row>
    <row r="2091" spans="1:1" x14ac:dyDescent="0.25">
      <c r="A2091" t="s">
        <v>15246</v>
      </c>
    </row>
    <row r="2092" spans="1:1" x14ac:dyDescent="0.25">
      <c r="A2092" t="s">
        <v>15253</v>
      </c>
    </row>
    <row r="2093" spans="1:1" x14ac:dyDescent="0.25">
      <c r="A2093" t="s">
        <v>15263</v>
      </c>
    </row>
    <row r="2094" spans="1:1" x14ac:dyDescent="0.25">
      <c r="A2094" t="s">
        <v>15270</v>
      </c>
    </row>
    <row r="2095" spans="1:1" x14ac:dyDescent="0.25">
      <c r="A2095" t="s">
        <v>15274</v>
      </c>
    </row>
    <row r="2096" spans="1:1" x14ac:dyDescent="0.25">
      <c r="A2096" t="s">
        <v>15282</v>
      </c>
    </row>
    <row r="2097" spans="1:1" x14ac:dyDescent="0.25">
      <c r="A2097" t="s">
        <v>15292</v>
      </c>
    </row>
    <row r="2098" spans="1:1" x14ac:dyDescent="0.25">
      <c r="A2098" t="s">
        <v>15299</v>
      </c>
    </row>
    <row r="2099" spans="1:1" x14ac:dyDescent="0.25">
      <c r="A2099" t="s">
        <v>15307</v>
      </c>
    </row>
    <row r="2100" spans="1:1" x14ac:dyDescent="0.25">
      <c r="A2100" t="s">
        <v>15314</v>
      </c>
    </row>
    <row r="2101" spans="1:1" x14ac:dyDescent="0.25">
      <c r="A2101" t="s">
        <v>15319</v>
      </c>
    </row>
    <row r="2102" spans="1:1" x14ac:dyDescent="0.25">
      <c r="A2102" t="s">
        <v>15324</v>
      </c>
    </row>
    <row r="2103" spans="1:1" x14ac:dyDescent="0.25">
      <c r="A2103" t="s">
        <v>15331</v>
      </c>
    </row>
    <row r="2104" spans="1:1" x14ac:dyDescent="0.25">
      <c r="A2104" t="s">
        <v>15336</v>
      </c>
    </row>
    <row r="2105" spans="1:1" x14ac:dyDescent="0.25">
      <c r="A2105" t="s">
        <v>15340</v>
      </c>
    </row>
    <row r="2106" spans="1:1" x14ac:dyDescent="0.25">
      <c r="A2106" t="s">
        <v>15347</v>
      </c>
    </row>
    <row r="2107" spans="1:1" x14ac:dyDescent="0.25">
      <c r="A2107" t="s">
        <v>15352</v>
      </c>
    </row>
    <row r="2108" spans="1:1" x14ac:dyDescent="0.25">
      <c r="A2108" t="s">
        <v>15358</v>
      </c>
    </row>
    <row r="2109" spans="1:1" x14ac:dyDescent="0.25">
      <c r="A2109" t="s">
        <v>15364</v>
      </c>
    </row>
    <row r="2110" spans="1:1" x14ac:dyDescent="0.25">
      <c r="A2110" t="s">
        <v>15366</v>
      </c>
    </row>
    <row r="2111" spans="1:1" x14ac:dyDescent="0.25">
      <c r="A2111" t="s">
        <v>15369</v>
      </c>
    </row>
    <row r="2112" spans="1:1" x14ac:dyDescent="0.25">
      <c r="A2112" t="s">
        <v>15383</v>
      </c>
    </row>
    <row r="2113" spans="1:1" x14ac:dyDescent="0.25">
      <c r="A2113" t="s">
        <v>15390</v>
      </c>
    </row>
    <row r="2114" spans="1:1" x14ac:dyDescent="0.25">
      <c r="A2114" t="s">
        <v>15393</v>
      </c>
    </row>
    <row r="2115" spans="1:1" x14ac:dyDescent="0.25">
      <c r="A2115" t="s">
        <v>15398</v>
      </c>
    </row>
    <row r="2116" spans="1:1" x14ac:dyDescent="0.25">
      <c r="A2116" t="s">
        <v>15405</v>
      </c>
    </row>
    <row r="2117" spans="1:1" x14ac:dyDescent="0.25">
      <c r="A2117" t="s">
        <v>15412</v>
      </c>
    </row>
    <row r="2118" spans="1:1" x14ac:dyDescent="0.25">
      <c r="A2118" t="s">
        <v>15419</v>
      </c>
    </row>
    <row r="2119" spans="1:1" x14ac:dyDescent="0.25">
      <c r="A2119" t="s">
        <v>15421</v>
      </c>
    </row>
    <row r="2120" spans="1:1" x14ac:dyDescent="0.25">
      <c r="A2120" t="s">
        <v>15425</v>
      </c>
    </row>
    <row r="2121" spans="1:1" x14ac:dyDescent="0.25">
      <c r="A2121" t="s">
        <v>15435</v>
      </c>
    </row>
    <row r="2122" spans="1:1" x14ac:dyDescent="0.25">
      <c r="A2122" t="s">
        <v>15438</v>
      </c>
    </row>
    <row r="2123" spans="1:1" x14ac:dyDescent="0.25">
      <c r="A2123" t="s">
        <v>15442</v>
      </c>
    </row>
    <row r="2124" spans="1:1" x14ac:dyDescent="0.25">
      <c r="A2124" t="s">
        <v>15449</v>
      </c>
    </row>
    <row r="2125" spans="1:1" x14ac:dyDescent="0.25">
      <c r="A2125" t="s">
        <v>15456</v>
      </c>
    </row>
    <row r="2126" spans="1:1" x14ac:dyDescent="0.25">
      <c r="A2126" t="s">
        <v>15460</v>
      </c>
    </row>
    <row r="2127" spans="1:1" x14ac:dyDescent="0.25">
      <c r="A2127" t="s">
        <v>15467</v>
      </c>
    </row>
    <row r="2128" spans="1:1" x14ac:dyDescent="0.25">
      <c r="A2128" t="s">
        <v>15471</v>
      </c>
    </row>
    <row r="2129" spans="1:1" x14ac:dyDescent="0.25">
      <c r="A2129" t="s">
        <v>15473</v>
      </c>
    </row>
    <row r="2130" spans="1:1" x14ac:dyDescent="0.25">
      <c r="A2130" t="s">
        <v>15478</v>
      </c>
    </row>
    <row r="2131" spans="1:1" x14ac:dyDescent="0.25">
      <c r="A2131" t="s">
        <v>15483</v>
      </c>
    </row>
    <row r="2132" spans="1:1" x14ac:dyDescent="0.25">
      <c r="A2132" t="s">
        <v>15488</v>
      </c>
    </row>
    <row r="2133" spans="1:1" x14ac:dyDescent="0.25">
      <c r="A2133" t="s">
        <v>15490</v>
      </c>
    </row>
    <row r="2134" spans="1:1" x14ac:dyDescent="0.25">
      <c r="A2134" t="s">
        <v>15508</v>
      </c>
    </row>
    <row r="2135" spans="1:1" x14ac:dyDescent="0.25">
      <c r="A2135" t="s">
        <v>15515</v>
      </c>
    </row>
    <row r="2136" spans="1:1" x14ac:dyDescent="0.25">
      <c r="A2136" t="s">
        <v>15519</v>
      </c>
    </row>
    <row r="2137" spans="1:1" x14ac:dyDescent="0.25">
      <c r="A2137" t="s">
        <v>15524</v>
      </c>
    </row>
    <row r="2138" spans="1:1" x14ac:dyDescent="0.25">
      <c r="A2138" t="s">
        <v>15531</v>
      </c>
    </row>
    <row r="2139" spans="1:1" x14ac:dyDescent="0.25">
      <c r="A2139" t="s">
        <v>15538</v>
      </c>
    </row>
    <row r="2140" spans="1:1" x14ac:dyDescent="0.25">
      <c r="A2140" t="s">
        <v>15543</v>
      </c>
    </row>
    <row r="2141" spans="1:1" x14ac:dyDescent="0.25">
      <c r="A2141" t="s">
        <v>15545</v>
      </c>
    </row>
    <row r="2142" spans="1:1" x14ac:dyDescent="0.25">
      <c r="A2142" t="s">
        <v>15550</v>
      </c>
    </row>
    <row r="2143" spans="1:1" x14ac:dyDescent="0.25">
      <c r="A2143" t="s">
        <v>15556</v>
      </c>
    </row>
    <row r="2144" spans="1:1" x14ac:dyDescent="0.25">
      <c r="A2144" t="s">
        <v>15563</v>
      </c>
    </row>
    <row r="2145" spans="1:1" x14ac:dyDescent="0.25">
      <c r="A2145" t="s">
        <v>15570</v>
      </c>
    </row>
    <row r="2146" spans="1:1" x14ac:dyDescent="0.25">
      <c r="A2146" t="s">
        <v>15577</v>
      </c>
    </row>
    <row r="2147" spans="1:1" x14ac:dyDescent="0.25">
      <c r="A2147" t="s">
        <v>15583</v>
      </c>
    </row>
    <row r="2148" spans="1:1" x14ac:dyDescent="0.25">
      <c r="A2148" t="s">
        <v>15586</v>
      </c>
    </row>
    <row r="2149" spans="1:1" x14ac:dyDescent="0.25">
      <c r="A2149" t="s">
        <v>15603</v>
      </c>
    </row>
    <row r="2150" spans="1:1" x14ac:dyDescent="0.25">
      <c r="A2150" t="s">
        <v>15606</v>
      </c>
    </row>
    <row r="2151" spans="1:1" x14ac:dyDescent="0.25">
      <c r="A2151" t="s">
        <v>15609</v>
      </c>
    </row>
    <row r="2152" spans="1:1" x14ac:dyDescent="0.25">
      <c r="A2152" t="s">
        <v>15622</v>
      </c>
    </row>
    <row r="2153" spans="1:1" x14ac:dyDescent="0.25">
      <c r="A2153" t="s">
        <v>15633</v>
      </c>
    </row>
    <row r="2154" spans="1:1" x14ac:dyDescent="0.25">
      <c r="A2154" t="s">
        <v>15637</v>
      </c>
    </row>
    <row r="2155" spans="1:1" x14ac:dyDescent="0.25">
      <c r="A2155" t="s">
        <v>15640</v>
      </c>
    </row>
    <row r="2156" spans="1:1" x14ac:dyDescent="0.25">
      <c r="A2156" t="s">
        <v>15645</v>
      </c>
    </row>
    <row r="2157" spans="1:1" x14ac:dyDescent="0.25">
      <c r="A2157" t="s">
        <v>15652</v>
      </c>
    </row>
    <row r="2158" spans="1:1" x14ac:dyDescent="0.25">
      <c r="A2158" t="s">
        <v>15659</v>
      </c>
    </row>
    <row r="2159" spans="1:1" x14ac:dyDescent="0.25">
      <c r="A2159" t="s">
        <v>15662</v>
      </c>
    </row>
    <row r="2160" spans="1:1" x14ac:dyDescent="0.25">
      <c r="A2160" t="s">
        <v>15667</v>
      </c>
    </row>
    <row r="2161" spans="1:1" x14ac:dyDescent="0.25">
      <c r="A2161" t="s">
        <v>15674</v>
      </c>
    </row>
    <row r="2162" spans="1:1" x14ac:dyDescent="0.25">
      <c r="A2162" t="s">
        <v>15681</v>
      </c>
    </row>
    <row r="2163" spans="1:1" x14ac:dyDescent="0.25">
      <c r="A2163" t="s">
        <v>15686</v>
      </c>
    </row>
    <row r="2164" spans="1:1" x14ac:dyDescent="0.25">
      <c r="A2164" t="s">
        <v>15706</v>
      </c>
    </row>
    <row r="2165" spans="1:1" x14ac:dyDescent="0.25">
      <c r="A2165" t="s">
        <v>15715</v>
      </c>
    </row>
    <row r="2166" spans="1:1" x14ac:dyDescent="0.25">
      <c r="A2166" t="s">
        <v>15719</v>
      </c>
    </row>
    <row r="2167" spans="1:1" x14ac:dyDescent="0.25">
      <c r="A2167" t="s">
        <v>15726</v>
      </c>
    </row>
    <row r="2168" spans="1:1" x14ac:dyDescent="0.25">
      <c r="A2168" t="s">
        <v>15730</v>
      </c>
    </row>
    <row r="2169" spans="1:1" x14ac:dyDescent="0.25">
      <c r="A2169" t="s">
        <v>15737</v>
      </c>
    </row>
    <row r="2170" spans="1:1" x14ac:dyDescent="0.25">
      <c r="A2170" t="s">
        <v>15745</v>
      </c>
    </row>
    <row r="2171" spans="1:1" x14ac:dyDescent="0.25">
      <c r="A2171" t="s">
        <v>15759</v>
      </c>
    </row>
    <row r="2172" spans="1:1" x14ac:dyDescent="0.25">
      <c r="A2172" t="s">
        <v>15765</v>
      </c>
    </row>
    <row r="2173" spans="1:1" x14ac:dyDescent="0.25">
      <c r="A2173" t="s">
        <v>15772</v>
      </c>
    </row>
    <row r="2174" spans="1:1" x14ac:dyDescent="0.25">
      <c r="A2174" t="s">
        <v>15780</v>
      </c>
    </row>
    <row r="2175" spans="1:1" x14ac:dyDescent="0.25">
      <c r="A2175" t="s">
        <v>15783</v>
      </c>
    </row>
    <row r="2176" spans="1:1" x14ac:dyDescent="0.25">
      <c r="A2176" t="s">
        <v>15786</v>
      </c>
    </row>
    <row r="2177" spans="1:1" x14ac:dyDescent="0.25">
      <c r="A2177" t="s">
        <v>15797</v>
      </c>
    </row>
    <row r="2178" spans="1:1" x14ac:dyDescent="0.25">
      <c r="A2178" t="s">
        <v>15803</v>
      </c>
    </row>
    <row r="2179" spans="1:1" x14ac:dyDescent="0.25">
      <c r="A2179" t="s">
        <v>15810</v>
      </c>
    </row>
    <row r="2180" spans="1:1" x14ac:dyDescent="0.25">
      <c r="A2180" t="s">
        <v>15821</v>
      </c>
    </row>
    <row r="2181" spans="1:1" x14ac:dyDescent="0.25">
      <c r="A2181" t="s">
        <v>15829</v>
      </c>
    </row>
    <row r="2182" spans="1:1" x14ac:dyDescent="0.25">
      <c r="A2182" t="s">
        <v>15836</v>
      </c>
    </row>
    <row r="2183" spans="1:1" x14ac:dyDescent="0.25">
      <c r="A2183" t="s">
        <v>15848</v>
      </c>
    </row>
    <row r="2184" spans="1:1" x14ac:dyDescent="0.25">
      <c r="A2184" t="s">
        <v>15855</v>
      </c>
    </row>
    <row r="2185" spans="1:1" x14ac:dyDescent="0.25">
      <c r="A2185" t="s">
        <v>15864</v>
      </c>
    </row>
    <row r="2186" spans="1:1" x14ac:dyDescent="0.25">
      <c r="A2186" t="s">
        <v>15867</v>
      </c>
    </row>
    <row r="2187" spans="1:1" x14ac:dyDescent="0.25">
      <c r="A2187" t="s">
        <v>15891</v>
      </c>
    </row>
    <row r="2188" spans="1:1" x14ac:dyDescent="0.25">
      <c r="A2188" t="s">
        <v>15894</v>
      </c>
    </row>
    <row r="2189" spans="1:1" x14ac:dyDescent="0.25">
      <c r="A2189" t="s">
        <v>15900</v>
      </c>
    </row>
    <row r="2190" spans="1:1" x14ac:dyDescent="0.25">
      <c r="A2190" t="s">
        <v>15906</v>
      </c>
    </row>
    <row r="2191" spans="1:1" x14ac:dyDescent="0.25">
      <c r="A2191" t="s">
        <v>15921</v>
      </c>
    </row>
    <row r="2192" spans="1:1" x14ac:dyDescent="0.25">
      <c r="A2192" t="s">
        <v>15925</v>
      </c>
    </row>
    <row r="2193" spans="1:1" x14ac:dyDescent="0.25">
      <c r="A2193" t="s">
        <v>15934</v>
      </c>
    </row>
    <row r="2194" spans="1:1" x14ac:dyDescent="0.25">
      <c r="A2194" t="s">
        <v>15940</v>
      </c>
    </row>
    <row r="2195" spans="1:1" x14ac:dyDescent="0.25">
      <c r="A2195" t="s">
        <v>15942</v>
      </c>
    </row>
    <row r="2196" spans="1:1" x14ac:dyDescent="0.25">
      <c r="A2196" t="s">
        <v>15949</v>
      </c>
    </row>
    <row r="2197" spans="1:1" x14ac:dyDescent="0.25">
      <c r="A2197" t="s">
        <v>15952</v>
      </c>
    </row>
    <row r="2198" spans="1:1" x14ac:dyDescent="0.25">
      <c r="A2198" t="s">
        <v>15957</v>
      </c>
    </row>
    <row r="2199" spans="1:1" x14ac:dyDescent="0.25">
      <c r="A2199" t="s">
        <v>15969</v>
      </c>
    </row>
    <row r="2200" spans="1:1" x14ac:dyDescent="0.25">
      <c r="A2200" t="s">
        <v>15980</v>
      </c>
    </row>
    <row r="2201" spans="1:1" x14ac:dyDescent="0.25">
      <c r="A2201" t="s">
        <v>15987</v>
      </c>
    </row>
    <row r="2202" spans="1:1" x14ac:dyDescent="0.25">
      <c r="A2202" t="s">
        <v>15991</v>
      </c>
    </row>
    <row r="2203" spans="1:1" x14ac:dyDescent="0.25">
      <c r="A2203" t="s">
        <v>16002</v>
      </c>
    </row>
    <row r="2204" spans="1:1" x14ac:dyDescent="0.25">
      <c r="A2204" t="s">
        <v>16005</v>
      </c>
    </row>
    <row r="2205" spans="1:1" x14ac:dyDescent="0.25">
      <c r="A2205" t="s">
        <v>16007</v>
      </c>
    </row>
    <row r="2206" spans="1:1" x14ac:dyDescent="0.25">
      <c r="A2206" t="s">
        <v>16010</v>
      </c>
    </row>
    <row r="2207" spans="1:1" x14ac:dyDescent="0.25">
      <c r="A2207" t="s">
        <v>16012</v>
      </c>
    </row>
    <row r="2208" spans="1:1" x14ac:dyDescent="0.25">
      <c r="A2208" t="s">
        <v>16019</v>
      </c>
    </row>
    <row r="2209" spans="1:1" x14ac:dyDescent="0.25">
      <c r="A2209" t="s">
        <v>16022</v>
      </c>
    </row>
    <row r="2210" spans="1:1" x14ac:dyDescent="0.25">
      <c r="A2210" t="s">
        <v>16030</v>
      </c>
    </row>
    <row r="2211" spans="1:1" x14ac:dyDescent="0.25">
      <c r="A2211" t="s">
        <v>16040</v>
      </c>
    </row>
    <row r="2212" spans="1:1" x14ac:dyDescent="0.25">
      <c r="A2212" t="s">
        <v>16043</v>
      </c>
    </row>
    <row r="2213" spans="1:1" x14ac:dyDescent="0.25">
      <c r="A2213" t="s">
        <v>16050</v>
      </c>
    </row>
    <row r="2214" spans="1:1" x14ac:dyDescent="0.25">
      <c r="A2214" t="s">
        <v>16053</v>
      </c>
    </row>
    <row r="2215" spans="1:1" x14ac:dyDescent="0.25">
      <c r="A2215" t="s">
        <v>16058</v>
      </c>
    </row>
    <row r="2216" spans="1:1" x14ac:dyDescent="0.25">
      <c r="A2216" t="s">
        <v>16061</v>
      </c>
    </row>
    <row r="2217" spans="1:1" x14ac:dyDescent="0.25">
      <c r="A2217" t="s">
        <v>16068</v>
      </c>
    </row>
    <row r="2218" spans="1:1" x14ac:dyDescent="0.25">
      <c r="A2218" t="s">
        <v>16071</v>
      </c>
    </row>
    <row r="2219" spans="1:1" x14ac:dyDescent="0.25">
      <c r="A2219" t="s">
        <v>16075</v>
      </c>
    </row>
    <row r="2220" spans="1:1" x14ac:dyDescent="0.25">
      <c r="A2220" t="s">
        <v>16082</v>
      </c>
    </row>
    <row r="2221" spans="1:1" x14ac:dyDescent="0.25">
      <c r="A2221" t="s">
        <v>16084</v>
      </c>
    </row>
    <row r="2222" spans="1:1" x14ac:dyDescent="0.25">
      <c r="A2222" t="s">
        <v>16091</v>
      </c>
    </row>
    <row r="2223" spans="1:1" x14ac:dyDescent="0.25">
      <c r="A2223" t="s">
        <v>16101</v>
      </c>
    </row>
    <row r="2224" spans="1:1" x14ac:dyDescent="0.25">
      <c r="A2224" t="s">
        <v>16108</v>
      </c>
    </row>
    <row r="2225" spans="1:1" x14ac:dyDescent="0.25">
      <c r="A2225" t="s">
        <v>16118</v>
      </c>
    </row>
    <row r="2226" spans="1:1" x14ac:dyDescent="0.25">
      <c r="A2226" t="s">
        <v>16121</v>
      </c>
    </row>
    <row r="2227" spans="1:1" x14ac:dyDescent="0.25">
      <c r="A2227" t="s">
        <v>16124</v>
      </c>
    </row>
    <row r="2228" spans="1:1" x14ac:dyDescent="0.25">
      <c r="A2228" t="s">
        <v>16130</v>
      </c>
    </row>
    <row r="2229" spans="1:1" x14ac:dyDescent="0.25">
      <c r="A2229" t="s">
        <v>16137</v>
      </c>
    </row>
    <row r="2230" spans="1:1" x14ac:dyDescent="0.25">
      <c r="A2230" t="s">
        <v>16144</v>
      </c>
    </row>
    <row r="2231" spans="1:1" x14ac:dyDescent="0.25">
      <c r="A2231" t="s">
        <v>16165</v>
      </c>
    </row>
    <row r="2232" spans="1:1" x14ac:dyDescent="0.25">
      <c r="A2232" t="s">
        <v>16178</v>
      </c>
    </row>
    <row r="2233" spans="1:1" x14ac:dyDescent="0.25">
      <c r="A2233" t="s">
        <v>16184</v>
      </c>
    </row>
    <row r="2234" spans="1:1" x14ac:dyDescent="0.25">
      <c r="A2234" t="s">
        <v>16189</v>
      </c>
    </row>
    <row r="2235" spans="1:1" x14ac:dyDescent="0.25">
      <c r="A2235" t="s">
        <v>16195</v>
      </c>
    </row>
    <row r="2236" spans="1:1" x14ac:dyDescent="0.25">
      <c r="A2236" t="s">
        <v>16198</v>
      </c>
    </row>
    <row r="2237" spans="1:1" x14ac:dyDescent="0.25">
      <c r="A2237" t="s">
        <v>16214</v>
      </c>
    </row>
    <row r="2238" spans="1:1" x14ac:dyDescent="0.25">
      <c r="A2238" t="s">
        <v>16230</v>
      </c>
    </row>
    <row r="2239" spans="1:1" x14ac:dyDescent="0.25">
      <c r="A2239" t="s">
        <v>16241</v>
      </c>
    </row>
    <row r="2240" spans="1:1" x14ac:dyDescent="0.25">
      <c r="A2240" t="s">
        <v>16258</v>
      </c>
    </row>
    <row r="2241" spans="1:1" x14ac:dyDescent="0.25">
      <c r="A2241" t="s">
        <v>16261</v>
      </c>
    </row>
    <row r="2242" spans="1:1" x14ac:dyDescent="0.25">
      <c r="A2242" t="s">
        <v>16275</v>
      </c>
    </row>
    <row r="2243" spans="1:1" x14ac:dyDescent="0.25">
      <c r="A2243" t="s">
        <v>16281</v>
      </c>
    </row>
    <row r="2244" spans="1:1" x14ac:dyDescent="0.25">
      <c r="A2244" t="s">
        <v>16284</v>
      </c>
    </row>
    <row r="2245" spans="1:1" x14ac:dyDescent="0.25">
      <c r="A2245" t="s">
        <v>16287</v>
      </c>
    </row>
    <row r="2246" spans="1:1" x14ac:dyDescent="0.25">
      <c r="A2246" t="s">
        <v>16299</v>
      </c>
    </row>
    <row r="2247" spans="1:1" x14ac:dyDescent="0.25">
      <c r="A2247" t="s">
        <v>16304</v>
      </c>
    </row>
    <row r="2248" spans="1:1" x14ac:dyDescent="0.25">
      <c r="A2248" t="s">
        <v>16307</v>
      </c>
    </row>
    <row r="2249" spans="1:1" x14ac:dyDescent="0.25">
      <c r="A2249" t="s">
        <v>16311</v>
      </c>
    </row>
    <row r="2250" spans="1:1" x14ac:dyDescent="0.25">
      <c r="A2250" t="s">
        <v>16313</v>
      </c>
    </row>
    <row r="2251" spans="1:1" x14ac:dyDescent="0.25">
      <c r="A2251" t="s">
        <v>16333</v>
      </c>
    </row>
    <row r="2252" spans="1:1" x14ac:dyDescent="0.25">
      <c r="A2252" t="s">
        <v>16348</v>
      </c>
    </row>
    <row r="2253" spans="1:1" x14ac:dyDescent="0.25">
      <c r="A2253" t="s">
        <v>16352</v>
      </c>
    </row>
    <row r="2254" spans="1:1" x14ac:dyDescent="0.25">
      <c r="A2254" t="s">
        <v>16369</v>
      </c>
    </row>
    <row r="2255" spans="1:1" x14ac:dyDescent="0.25">
      <c r="A2255" t="s">
        <v>16375</v>
      </c>
    </row>
    <row r="2256" spans="1:1" x14ac:dyDescent="0.25">
      <c r="A2256" t="s">
        <v>16387</v>
      </c>
    </row>
    <row r="2257" spans="1:1" x14ac:dyDescent="0.25">
      <c r="A2257" t="s">
        <v>16392</v>
      </c>
    </row>
    <row r="2258" spans="1:1" x14ac:dyDescent="0.25">
      <c r="A2258" t="s">
        <v>16395</v>
      </c>
    </row>
    <row r="2259" spans="1:1" x14ac:dyDescent="0.25">
      <c r="A2259" t="s">
        <v>16406</v>
      </c>
    </row>
    <row r="2260" spans="1:1" x14ac:dyDescent="0.25">
      <c r="A2260" t="s">
        <v>16417</v>
      </c>
    </row>
    <row r="2261" spans="1:1" x14ac:dyDescent="0.25">
      <c r="A2261" t="s">
        <v>16419</v>
      </c>
    </row>
    <row r="2262" spans="1:1" x14ac:dyDescent="0.25">
      <c r="A2262" t="s">
        <v>16443</v>
      </c>
    </row>
    <row r="2263" spans="1:1" x14ac:dyDescent="0.25">
      <c r="A2263" t="s">
        <v>16459</v>
      </c>
    </row>
    <row r="2264" spans="1:1" x14ac:dyDescent="0.25">
      <c r="A2264" t="s">
        <v>16477</v>
      </c>
    </row>
    <row r="2265" spans="1:1" x14ac:dyDescent="0.25">
      <c r="A2265" t="s">
        <v>16485</v>
      </c>
    </row>
    <row r="2266" spans="1:1" x14ac:dyDescent="0.25">
      <c r="A2266" t="s">
        <v>16488</v>
      </c>
    </row>
    <row r="2267" spans="1:1" x14ac:dyDescent="0.25">
      <c r="A2267" t="s">
        <v>16496</v>
      </c>
    </row>
    <row r="2268" spans="1:1" x14ac:dyDescent="0.25">
      <c r="A2268" t="s">
        <v>16498</v>
      </c>
    </row>
    <row r="2269" spans="1:1" x14ac:dyDescent="0.25">
      <c r="A2269" t="s">
        <v>16501</v>
      </c>
    </row>
    <row r="2270" spans="1:1" x14ac:dyDescent="0.25">
      <c r="A2270" t="s">
        <v>16504</v>
      </c>
    </row>
    <row r="2271" spans="1:1" x14ac:dyDescent="0.25">
      <c r="A2271" t="s">
        <v>16513</v>
      </c>
    </row>
    <row r="2272" spans="1:1" x14ac:dyDescent="0.25">
      <c r="A2272" t="s">
        <v>16515</v>
      </c>
    </row>
    <row r="2273" spans="1:1" x14ac:dyDescent="0.25">
      <c r="A2273" t="s">
        <v>16522</v>
      </c>
    </row>
    <row r="2274" spans="1:1" x14ac:dyDescent="0.25">
      <c r="A2274" t="s">
        <v>16536</v>
      </c>
    </row>
    <row r="2275" spans="1:1" x14ac:dyDescent="0.25">
      <c r="A2275" t="s">
        <v>16548</v>
      </c>
    </row>
    <row r="2276" spans="1:1" x14ac:dyDescent="0.25">
      <c r="A2276" t="s">
        <v>16554</v>
      </c>
    </row>
    <row r="2277" spans="1:1" x14ac:dyDescent="0.25">
      <c r="A2277" t="s">
        <v>16564</v>
      </c>
    </row>
    <row r="2278" spans="1:1" x14ac:dyDescent="0.25">
      <c r="A2278" t="s">
        <v>16567</v>
      </c>
    </row>
    <row r="2279" spans="1:1" x14ac:dyDescent="0.25">
      <c r="A2279" t="s">
        <v>16593</v>
      </c>
    </row>
    <row r="2280" spans="1:1" x14ac:dyDescent="0.25">
      <c r="A2280" t="s">
        <v>16600</v>
      </c>
    </row>
    <row r="2281" spans="1:1" x14ac:dyDescent="0.25">
      <c r="A2281" t="s">
        <v>16606</v>
      </c>
    </row>
    <row r="2282" spans="1:1" x14ac:dyDescent="0.25">
      <c r="A2282" t="s">
        <v>16639</v>
      </c>
    </row>
    <row r="2283" spans="1:1" x14ac:dyDescent="0.25">
      <c r="A2283" t="s">
        <v>16647</v>
      </c>
    </row>
    <row r="2284" spans="1:1" x14ac:dyDescent="0.25">
      <c r="A2284" t="s">
        <v>16650</v>
      </c>
    </row>
    <row r="2285" spans="1:1" x14ac:dyDescent="0.25">
      <c r="A2285" t="s">
        <v>16657</v>
      </c>
    </row>
    <row r="2286" spans="1:1" x14ac:dyDescent="0.25">
      <c r="A2286" t="s">
        <v>16681</v>
      </c>
    </row>
    <row r="2287" spans="1:1" x14ac:dyDescent="0.25">
      <c r="A2287" t="s">
        <v>16699</v>
      </c>
    </row>
    <row r="2288" spans="1:1" x14ac:dyDescent="0.25">
      <c r="A2288" t="s">
        <v>16706</v>
      </c>
    </row>
    <row r="2289" spans="1:1" x14ac:dyDescent="0.25">
      <c r="A2289" t="s">
        <v>16724</v>
      </c>
    </row>
    <row r="2290" spans="1:1" x14ac:dyDescent="0.25">
      <c r="A2290" t="s">
        <v>16727</v>
      </c>
    </row>
    <row r="2291" spans="1:1" x14ac:dyDescent="0.25">
      <c r="A2291" t="s">
        <v>16734</v>
      </c>
    </row>
    <row r="2292" spans="1:1" x14ac:dyDescent="0.25">
      <c r="A2292" t="s">
        <v>16741</v>
      </c>
    </row>
    <row r="2293" spans="1:1" x14ac:dyDescent="0.25">
      <c r="A2293" t="s">
        <v>16752</v>
      </c>
    </row>
    <row r="2294" spans="1:1" x14ac:dyDescent="0.25">
      <c r="A2294" t="s">
        <v>16758</v>
      </c>
    </row>
    <row r="2295" spans="1:1" x14ac:dyDescent="0.25">
      <c r="A2295" t="s">
        <v>16764</v>
      </c>
    </row>
    <row r="2296" spans="1:1" x14ac:dyDescent="0.25">
      <c r="A2296" t="s">
        <v>16778</v>
      </c>
    </row>
    <row r="2297" spans="1:1" x14ac:dyDescent="0.25">
      <c r="A2297" t="s">
        <v>16780</v>
      </c>
    </row>
    <row r="2298" spans="1:1" x14ac:dyDescent="0.25">
      <c r="A2298" t="s">
        <v>16782</v>
      </c>
    </row>
    <row r="2299" spans="1:1" x14ac:dyDescent="0.25">
      <c r="A2299" t="s">
        <v>16784</v>
      </c>
    </row>
    <row r="2300" spans="1:1" x14ac:dyDescent="0.25">
      <c r="A2300" t="s">
        <v>16798</v>
      </c>
    </row>
    <row r="2301" spans="1:1" x14ac:dyDescent="0.25">
      <c r="A2301" t="s">
        <v>16805</v>
      </c>
    </row>
    <row r="2302" spans="1:1" x14ac:dyDescent="0.25">
      <c r="A2302" t="s">
        <v>16819</v>
      </c>
    </row>
    <row r="2303" spans="1:1" x14ac:dyDescent="0.25">
      <c r="A2303" t="s">
        <v>16822</v>
      </c>
    </row>
    <row r="2304" spans="1:1" x14ac:dyDescent="0.25">
      <c r="A2304" t="s">
        <v>16826</v>
      </c>
    </row>
    <row r="2305" spans="1:1" x14ac:dyDescent="0.25">
      <c r="A2305" t="s">
        <v>16829</v>
      </c>
    </row>
    <row r="2306" spans="1:1" x14ac:dyDescent="0.25">
      <c r="A2306" t="s">
        <v>16832</v>
      </c>
    </row>
    <row r="2307" spans="1:1" x14ac:dyDescent="0.25">
      <c r="A2307" t="s">
        <v>16848</v>
      </c>
    </row>
    <row r="2308" spans="1:1" x14ac:dyDescent="0.25">
      <c r="A2308" t="s">
        <v>16857</v>
      </c>
    </row>
    <row r="2309" spans="1:1" x14ac:dyDescent="0.25">
      <c r="A2309" t="s">
        <v>16864</v>
      </c>
    </row>
    <row r="2310" spans="1:1" x14ac:dyDescent="0.25">
      <c r="A2310" t="s">
        <v>16866</v>
      </c>
    </row>
    <row r="2311" spans="1:1" x14ac:dyDescent="0.25">
      <c r="A2311" t="s">
        <v>16868</v>
      </c>
    </row>
    <row r="2312" spans="1:1" x14ac:dyDescent="0.25">
      <c r="A2312" t="s">
        <v>16875</v>
      </c>
    </row>
    <row r="2313" spans="1:1" x14ac:dyDescent="0.25">
      <c r="A2313" t="s">
        <v>16885</v>
      </c>
    </row>
    <row r="2314" spans="1:1" x14ac:dyDescent="0.25">
      <c r="A2314" t="s">
        <v>16892</v>
      </c>
    </row>
    <row r="2315" spans="1:1" x14ac:dyDescent="0.25">
      <c r="A2315" t="s">
        <v>16895</v>
      </c>
    </row>
    <row r="2316" spans="1:1" x14ac:dyDescent="0.25">
      <c r="A2316" t="s">
        <v>16909</v>
      </c>
    </row>
    <row r="2317" spans="1:1" x14ac:dyDescent="0.25">
      <c r="A2317" t="s">
        <v>16916</v>
      </c>
    </row>
    <row r="2318" spans="1:1" x14ac:dyDescent="0.25">
      <c r="A2318" t="s">
        <v>16920</v>
      </c>
    </row>
    <row r="2319" spans="1:1" x14ac:dyDescent="0.25">
      <c r="A2319" t="s">
        <v>16934</v>
      </c>
    </row>
    <row r="2320" spans="1:1" x14ac:dyDescent="0.25">
      <c r="A2320" t="s">
        <v>16945</v>
      </c>
    </row>
    <row r="2321" spans="1:1" x14ac:dyDescent="0.25">
      <c r="A2321" t="s">
        <v>16948</v>
      </c>
    </row>
    <row r="2322" spans="1:1" x14ac:dyDescent="0.25">
      <c r="A2322" t="s">
        <v>16951</v>
      </c>
    </row>
    <row r="2323" spans="1:1" x14ac:dyDescent="0.25">
      <c r="A2323" t="s">
        <v>16957</v>
      </c>
    </row>
    <row r="2324" spans="1:1" x14ac:dyDescent="0.25">
      <c r="A2324" t="s">
        <v>16960</v>
      </c>
    </row>
    <row r="2325" spans="1:1" x14ac:dyDescent="0.25">
      <c r="A2325" t="s">
        <v>16963</v>
      </c>
    </row>
    <row r="2326" spans="1:1" x14ac:dyDescent="0.25">
      <c r="A2326" t="s">
        <v>16977</v>
      </c>
    </row>
    <row r="2327" spans="1:1" x14ac:dyDescent="0.25">
      <c r="A2327" t="s">
        <v>16989</v>
      </c>
    </row>
    <row r="2328" spans="1:1" x14ac:dyDescent="0.25">
      <c r="A2328" t="s">
        <v>17008</v>
      </c>
    </row>
    <row r="2329" spans="1:1" x14ac:dyDescent="0.25">
      <c r="A2329" t="s">
        <v>17017</v>
      </c>
    </row>
    <row r="2330" spans="1:1" x14ac:dyDescent="0.25">
      <c r="A2330" t="s">
        <v>17024</v>
      </c>
    </row>
    <row r="2331" spans="1:1" x14ac:dyDescent="0.25">
      <c r="A2331" t="s">
        <v>17042</v>
      </c>
    </row>
    <row r="2332" spans="1:1" x14ac:dyDescent="0.25">
      <c r="A2332" t="s">
        <v>17051</v>
      </c>
    </row>
    <row r="2333" spans="1:1" x14ac:dyDescent="0.25">
      <c r="A2333" t="s">
        <v>17061</v>
      </c>
    </row>
    <row r="2334" spans="1:1" x14ac:dyDescent="0.25">
      <c r="A2334" t="s">
        <v>17063</v>
      </c>
    </row>
    <row r="2335" spans="1:1" x14ac:dyDescent="0.25">
      <c r="A2335" t="s">
        <v>17065</v>
      </c>
    </row>
    <row r="2336" spans="1:1" x14ac:dyDescent="0.25">
      <c r="A2336" t="s">
        <v>17070</v>
      </c>
    </row>
    <row r="2337" spans="1:1" x14ac:dyDescent="0.25">
      <c r="A2337" t="s">
        <v>17072</v>
      </c>
    </row>
    <row r="2338" spans="1:1" x14ac:dyDescent="0.25">
      <c r="A2338" t="s">
        <v>17074</v>
      </c>
    </row>
    <row r="2339" spans="1:1" x14ac:dyDescent="0.25">
      <c r="A2339" t="s">
        <v>17076</v>
      </c>
    </row>
    <row r="2340" spans="1:1" x14ac:dyDescent="0.25">
      <c r="A2340" t="s">
        <v>17090</v>
      </c>
    </row>
    <row r="2341" spans="1:1" x14ac:dyDescent="0.25">
      <c r="A2341" t="s">
        <v>17109</v>
      </c>
    </row>
    <row r="2342" spans="1:1" x14ac:dyDescent="0.25">
      <c r="A2342" t="s">
        <v>17116</v>
      </c>
    </row>
    <row r="2343" spans="1:1" x14ac:dyDescent="0.25">
      <c r="A2343" t="s">
        <v>17123</v>
      </c>
    </row>
    <row r="2344" spans="1:1" x14ac:dyDescent="0.25">
      <c r="A2344" t="s">
        <v>17127</v>
      </c>
    </row>
    <row r="2345" spans="1:1" x14ac:dyDescent="0.25">
      <c r="A2345" t="s">
        <v>17131</v>
      </c>
    </row>
    <row r="2346" spans="1:1" x14ac:dyDescent="0.25">
      <c r="A2346" t="s">
        <v>17135</v>
      </c>
    </row>
    <row r="2347" spans="1:1" x14ac:dyDescent="0.25">
      <c r="A2347" t="s">
        <v>17150</v>
      </c>
    </row>
    <row r="2348" spans="1:1" x14ac:dyDescent="0.25">
      <c r="A2348" t="s">
        <v>17153</v>
      </c>
    </row>
    <row r="2349" spans="1:1" x14ac:dyDescent="0.25">
      <c r="A2349" t="s">
        <v>17156</v>
      </c>
    </row>
    <row r="2350" spans="1:1" x14ac:dyDescent="0.25">
      <c r="A2350" t="s">
        <v>17163</v>
      </c>
    </row>
    <row r="2351" spans="1:1" x14ac:dyDescent="0.25">
      <c r="A2351" t="s">
        <v>17166</v>
      </c>
    </row>
    <row r="2352" spans="1:1" x14ac:dyDescent="0.25">
      <c r="A2352" t="s">
        <v>17177</v>
      </c>
    </row>
    <row r="2353" spans="1:1" x14ac:dyDescent="0.25">
      <c r="A2353" t="s">
        <v>17186</v>
      </c>
    </row>
    <row r="2354" spans="1:1" x14ac:dyDescent="0.25">
      <c r="A2354" t="s">
        <v>17189</v>
      </c>
    </row>
    <row r="2355" spans="1:1" x14ac:dyDescent="0.25">
      <c r="A2355" t="s">
        <v>17192</v>
      </c>
    </row>
    <row r="2356" spans="1:1" x14ac:dyDescent="0.25">
      <c r="A2356" t="s">
        <v>17199</v>
      </c>
    </row>
    <row r="2357" spans="1:1" x14ac:dyDescent="0.25">
      <c r="A2357" t="s">
        <v>17211</v>
      </c>
    </row>
    <row r="2358" spans="1:1" x14ac:dyDescent="0.25">
      <c r="A2358" t="s">
        <v>17217</v>
      </c>
    </row>
    <row r="2359" spans="1:1" x14ac:dyDescent="0.25">
      <c r="A2359" t="s">
        <v>17222</v>
      </c>
    </row>
    <row r="2360" spans="1:1" x14ac:dyDescent="0.25">
      <c r="A2360" t="s">
        <v>17230</v>
      </c>
    </row>
    <row r="2361" spans="1:1" x14ac:dyDescent="0.25">
      <c r="A2361" t="s">
        <v>17234</v>
      </c>
    </row>
    <row r="2362" spans="1:1" x14ac:dyDescent="0.25">
      <c r="A2362" t="s">
        <v>17236</v>
      </c>
    </row>
    <row r="2363" spans="1:1" x14ac:dyDescent="0.25">
      <c r="A2363" t="s">
        <v>17248</v>
      </c>
    </row>
    <row r="2364" spans="1:1" x14ac:dyDescent="0.25">
      <c r="A2364" t="s">
        <v>17255</v>
      </c>
    </row>
    <row r="2365" spans="1:1" x14ac:dyDescent="0.25">
      <c r="A2365" t="s">
        <v>17259</v>
      </c>
    </row>
    <row r="2366" spans="1:1" x14ac:dyDescent="0.25">
      <c r="A2366" t="s">
        <v>17266</v>
      </c>
    </row>
    <row r="2367" spans="1:1" x14ac:dyDescent="0.25">
      <c r="A2367" t="s">
        <v>17268</v>
      </c>
    </row>
    <row r="2368" spans="1:1" x14ac:dyDescent="0.25">
      <c r="A2368" t="s">
        <v>17270</v>
      </c>
    </row>
    <row r="2369" spans="1:1" x14ac:dyDescent="0.25">
      <c r="A2369" t="s">
        <v>17272</v>
      </c>
    </row>
    <row r="2370" spans="1:1" x14ac:dyDescent="0.25">
      <c r="A2370" t="s">
        <v>17279</v>
      </c>
    </row>
    <row r="2371" spans="1:1" x14ac:dyDescent="0.25">
      <c r="A2371" t="s">
        <v>17286</v>
      </c>
    </row>
    <row r="2372" spans="1:1" x14ac:dyDescent="0.25">
      <c r="A2372" t="s">
        <v>17289</v>
      </c>
    </row>
    <row r="2373" spans="1:1" x14ac:dyDescent="0.25">
      <c r="A2373" t="s">
        <v>17297</v>
      </c>
    </row>
    <row r="2374" spans="1:1" x14ac:dyDescent="0.25">
      <c r="A2374" t="s">
        <v>17307</v>
      </c>
    </row>
    <row r="2375" spans="1:1" x14ac:dyDescent="0.25">
      <c r="A2375" t="s">
        <v>17310</v>
      </c>
    </row>
    <row r="2376" spans="1:1" x14ac:dyDescent="0.25">
      <c r="A2376" t="s">
        <v>17324</v>
      </c>
    </row>
    <row r="2377" spans="1:1" x14ac:dyDescent="0.25">
      <c r="A2377" t="s">
        <v>17345</v>
      </c>
    </row>
    <row r="2378" spans="1:1" x14ac:dyDescent="0.25">
      <c r="A2378" t="s">
        <v>17348</v>
      </c>
    </row>
    <row r="2379" spans="1:1" x14ac:dyDescent="0.25">
      <c r="A2379" t="s">
        <v>17353</v>
      </c>
    </row>
    <row r="2380" spans="1:1" x14ac:dyDescent="0.25">
      <c r="A2380" t="s">
        <v>17364</v>
      </c>
    </row>
    <row r="2381" spans="1:1" x14ac:dyDescent="0.25">
      <c r="A2381" t="s">
        <v>17366</v>
      </c>
    </row>
    <row r="2382" spans="1:1" x14ac:dyDescent="0.25">
      <c r="A2382" t="s">
        <v>17372</v>
      </c>
    </row>
    <row r="2383" spans="1:1" x14ac:dyDescent="0.25">
      <c r="A2383" t="s">
        <v>17374</v>
      </c>
    </row>
    <row r="2384" spans="1:1" x14ac:dyDescent="0.25">
      <c r="A2384" t="s">
        <v>17380</v>
      </c>
    </row>
    <row r="2385" spans="1:1" x14ac:dyDescent="0.25">
      <c r="A2385" t="s">
        <v>17382</v>
      </c>
    </row>
    <row r="2386" spans="1:1" x14ac:dyDescent="0.25">
      <c r="A2386" t="s">
        <v>17391</v>
      </c>
    </row>
    <row r="2387" spans="1:1" x14ac:dyDescent="0.25">
      <c r="A2387" t="s">
        <v>17393</v>
      </c>
    </row>
    <row r="2388" spans="1:1" x14ac:dyDescent="0.25">
      <c r="A2388" t="s">
        <v>17395</v>
      </c>
    </row>
    <row r="2389" spans="1:1" x14ac:dyDescent="0.25">
      <c r="A2389" t="s">
        <v>17397</v>
      </c>
    </row>
    <row r="2390" spans="1:1" x14ac:dyDescent="0.25">
      <c r="A2390" t="s">
        <v>17399</v>
      </c>
    </row>
    <row r="2391" spans="1:1" x14ac:dyDescent="0.25">
      <c r="A2391" t="s">
        <v>17443</v>
      </c>
    </row>
    <row r="2392" spans="1:1" x14ac:dyDescent="0.25">
      <c r="A2392" t="s">
        <v>17450</v>
      </c>
    </row>
    <row r="2393" spans="1:1" x14ac:dyDescent="0.25">
      <c r="A2393" t="s">
        <v>17456</v>
      </c>
    </row>
    <row r="2394" spans="1:1" x14ac:dyDescent="0.25">
      <c r="A2394" t="s">
        <v>17460</v>
      </c>
    </row>
    <row r="2395" spans="1:1" x14ac:dyDescent="0.25">
      <c r="A2395" t="s">
        <v>17467</v>
      </c>
    </row>
    <row r="2396" spans="1:1" x14ac:dyDescent="0.25">
      <c r="A2396" t="s">
        <v>17479</v>
      </c>
    </row>
    <row r="2397" spans="1:1" x14ac:dyDescent="0.25">
      <c r="A2397" t="s">
        <v>17481</v>
      </c>
    </row>
    <row r="2398" spans="1:1" x14ac:dyDescent="0.25">
      <c r="A2398" t="s">
        <v>17483</v>
      </c>
    </row>
    <row r="2399" spans="1:1" x14ac:dyDescent="0.25">
      <c r="A2399" t="s">
        <v>17497</v>
      </c>
    </row>
    <row r="2400" spans="1:1" x14ac:dyDescent="0.25">
      <c r="A2400" t="s">
        <v>17500</v>
      </c>
    </row>
    <row r="2401" spans="1:1" x14ac:dyDescent="0.25">
      <c r="A2401" t="s">
        <v>17515</v>
      </c>
    </row>
    <row r="2402" spans="1:1" x14ac:dyDescent="0.25">
      <c r="A2402" t="s">
        <v>17517</v>
      </c>
    </row>
    <row r="2403" spans="1:1" x14ac:dyDescent="0.25">
      <c r="A2403" t="s">
        <v>17550</v>
      </c>
    </row>
    <row r="2404" spans="1:1" x14ac:dyDescent="0.25">
      <c r="A2404" t="s">
        <v>17566</v>
      </c>
    </row>
    <row r="2405" spans="1:1" x14ac:dyDescent="0.25">
      <c r="A2405" t="s">
        <v>17574</v>
      </c>
    </row>
    <row r="2406" spans="1:1" x14ac:dyDescent="0.25">
      <c r="A2406" t="s">
        <v>17580</v>
      </c>
    </row>
    <row r="2407" spans="1:1" x14ac:dyDescent="0.25">
      <c r="A2407" t="s">
        <v>17588</v>
      </c>
    </row>
    <row r="2408" spans="1:1" x14ac:dyDescent="0.25">
      <c r="A2408" t="s">
        <v>17595</v>
      </c>
    </row>
    <row r="2409" spans="1:1" x14ac:dyDescent="0.25">
      <c r="A2409" t="s">
        <v>17598</v>
      </c>
    </row>
    <row r="2410" spans="1:1" x14ac:dyDescent="0.25">
      <c r="A2410" t="s">
        <v>17600</v>
      </c>
    </row>
    <row r="2411" spans="1:1" x14ac:dyDescent="0.25">
      <c r="A2411" t="s">
        <v>17605</v>
      </c>
    </row>
    <row r="2412" spans="1:1" x14ac:dyDescent="0.25">
      <c r="A2412" t="s">
        <v>17613</v>
      </c>
    </row>
    <row r="2413" spans="1:1" x14ac:dyDescent="0.25">
      <c r="A2413" t="s">
        <v>17617</v>
      </c>
    </row>
    <row r="2414" spans="1:1" x14ac:dyDescent="0.25">
      <c r="A2414" t="s">
        <v>17620</v>
      </c>
    </row>
    <row r="2415" spans="1:1" x14ac:dyDescent="0.25">
      <c r="A2415" t="s">
        <v>17622</v>
      </c>
    </row>
    <row r="2416" spans="1:1" x14ac:dyDescent="0.25">
      <c r="A2416" t="s">
        <v>17629</v>
      </c>
    </row>
    <row r="2417" spans="1:1" x14ac:dyDescent="0.25">
      <c r="A2417" t="s">
        <v>17633</v>
      </c>
    </row>
    <row r="2418" spans="1:1" x14ac:dyDescent="0.25">
      <c r="A2418" t="s">
        <v>17644</v>
      </c>
    </row>
    <row r="2419" spans="1:1" x14ac:dyDescent="0.25">
      <c r="A2419" t="s">
        <v>17657</v>
      </c>
    </row>
    <row r="2420" spans="1:1" x14ac:dyDescent="0.25">
      <c r="A2420" t="s">
        <v>17660</v>
      </c>
    </row>
    <row r="2421" spans="1:1" x14ac:dyDescent="0.25">
      <c r="A2421" t="s">
        <v>17663</v>
      </c>
    </row>
    <row r="2422" spans="1:1" x14ac:dyDescent="0.25">
      <c r="A2422" t="s">
        <v>17684</v>
      </c>
    </row>
    <row r="2423" spans="1:1" x14ac:dyDescent="0.25">
      <c r="A2423" t="s">
        <v>17699</v>
      </c>
    </row>
    <row r="2424" spans="1:1" x14ac:dyDescent="0.25">
      <c r="A2424" t="s">
        <v>17702</v>
      </c>
    </row>
    <row r="2425" spans="1:1" x14ac:dyDescent="0.25">
      <c r="A2425" t="s">
        <v>17732</v>
      </c>
    </row>
    <row r="2426" spans="1:1" x14ac:dyDescent="0.25">
      <c r="A2426" t="s">
        <v>17735</v>
      </c>
    </row>
    <row r="2427" spans="1:1" x14ac:dyDescent="0.25">
      <c r="A2427" t="s">
        <v>17742</v>
      </c>
    </row>
    <row r="2428" spans="1:1" x14ac:dyDescent="0.25">
      <c r="A2428" t="s">
        <v>17746</v>
      </c>
    </row>
    <row r="2429" spans="1:1" x14ac:dyDescent="0.25">
      <c r="A2429" t="s">
        <v>17753</v>
      </c>
    </row>
    <row r="2430" spans="1:1" x14ac:dyDescent="0.25">
      <c r="A2430" t="s">
        <v>17758</v>
      </c>
    </row>
    <row r="2431" spans="1:1" x14ac:dyDescent="0.25">
      <c r="A2431" t="s">
        <v>17765</v>
      </c>
    </row>
    <row r="2432" spans="1:1" x14ac:dyDescent="0.25">
      <c r="A2432" t="s">
        <v>17768</v>
      </c>
    </row>
    <row r="2433" spans="1:1" x14ac:dyDescent="0.25">
      <c r="A2433" t="s">
        <v>17772</v>
      </c>
    </row>
    <row r="2434" spans="1:1" x14ac:dyDescent="0.25">
      <c r="A2434" t="s">
        <v>17775</v>
      </c>
    </row>
    <row r="2435" spans="1:1" x14ac:dyDescent="0.25">
      <c r="A2435" t="s">
        <v>17779</v>
      </c>
    </row>
    <row r="2436" spans="1:1" x14ac:dyDescent="0.25">
      <c r="A2436" t="s">
        <v>17782</v>
      </c>
    </row>
    <row r="2437" spans="1:1" x14ac:dyDescent="0.25">
      <c r="A2437" t="s">
        <v>17789</v>
      </c>
    </row>
    <row r="2438" spans="1:1" x14ac:dyDescent="0.25">
      <c r="A2438" t="s">
        <v>17792</v>
      </c>
    </row>
    <row r="2439" spans="1:1" x14ac:dyDescent="0.25">
      <c r="A2439" t="s">
        <v>17795</v>
      </c>
    </row>
    <row r="2440" spans="1:1" x14ac:dyDescent="0.25">
      <c r="A2440" t="s">
        <v>17807</v>
      </c>
    </row>
    <row r="2441" spans="1:1" x14ac:dyDescent="0.25">
      <c r="A2441" t="s">
        <v>17809</v>
      </c>
    </row>
    <row r="2442" spans="1:1" x14ac:dyDescent="0.25">
      <c r="A2442" t="s">
        <v>17814</v>
      </c>
    </row>
    <row r="2443" spans="1:1" x14ac:dyDescent="0.25">
      <c r="A2443" t="s">
        <v>17825</v>
      </c>
    </row>
    <row r="2444" spans="1:1" x14ac:dyDescent="0.25">
      <c r="A2444" t="s">
        <v>17827</v>
      </c>
    </row>
    <row r="2445" spans="1:1" x14ac:dyDescent="0.25">
      <c r="A2445" t="s">
        <v>17832</v>
      </c>
    </row>
    <row r="2446" spans="1:1" x14ac:dyDescent="0.25">
      <c r="A2446" t="s">
        <v>17834</v>
      </c>
    </row>
    <row r="2447" spans="1:1" x14ac:dyDescent="0.25">
      <c r="A2447" t="s">
        <v>17843</v>
      </c>
    </row>
    <row r="2448" spans="1:1" x14ac:dyDescent="0.25">
      <c r="A2448" t="s">
        <v>17850</v>
      </c>
    </row>
    <row r="2449" spans="1:1" x14ac:dyDescent="0.25">
      <c r="A2449" t="s">
        <v>17857</v>
      </c>
    </row>
    <row r="2450" spans="1:1" x14ac:dyDescent="0.25">
      <c r="A2450" t="s">
        <v>17860</v>
      </c>
    </row>
    <row r="2451" spans="1:1" x14ac:dyDescent="0.25">
      <c r="A2451" t="s">
        <v>17863</v>
      </c>
    </row>
    <row r="2452" spans="1:1" x14ac:dyDescent="0.25">
      <c r="A2452" t="s">
        <v>17870</v>
      </c>
    </row>
    <row r="2453" spans="1:1" x14ac:dyDescent="0.25">
      <c r="A2453" t="s">
        <v>17878</v>
      </c>
    </row>
    <row r="2454" spans="1:1" x14ac:dyDescent="0.25">
      <c r="A2454" t="s">
        <v>17885</v>
      </c>
    </row>
    <row r="2455" spans="1:1" x14ac:dyDescent="0.25">
      <c r="A2455" t="s">
        <v>17892</v>
      </c>
    </row>
    <row r="2456" spans="1:1" x14ac:dyDescent="0.25">
      <c r="A2456" t="s">
        <v>17899</v>
      </c>
    </row>
    <row r="2457" spans="1:1" x14ac:dyDescent="0.25">
      <c r="A2457" t="s">
        <v>17904</v>
      </c>
    </row>
    <row r="2458" spans="1:1" x14ac:dyDescent="0.25">
      <c r="A2458" t="s">
        <v>17906</v>
      </c>
    </row>
    <row r="2459" spans="1:1" x14ac:dyDescent="0.25">
      <c r="A2459" t="s">
        <v>17908</v>
      </c>
    </row>
    <row r="2460" spans="1:1" x14ac:dyDescent="0.25">
      <c r="A2460" t="s">
        <v>17919</v>
      </c>
    </row>
    <row r="2461" spans="1:1" x14ac:dyDescent="0.25">
      <c r="A2461" t="s">
        <v>17922</v>
      </c>
    </row>
    <row r="2462" spans="1:1" x14ac:dyDescent="0.25">
      <c r="A2462" t="s">
        <v>17929</v>
      </c>
    </row>
    <row r="2463" spans="1:1" x14ac:dyDescent="0.25">
      <c r="A2463" t="s">
        <v>17937</v>
      </c>
    </row>
    <row r="2464" spans="1:1" x14ac:dyDescent="0.25">
      <c r="A2464" t="s">
        <v>17944</v>
      </c>
    </row>
    <row r="2465" spans="1:1" x14ac:dyDescent="0.25">
      <c r="A2465" t="s">
        <v>17950</v>
      </c>
    </row>
    <row r="2466" spans="1:1" x14ac:dyDescent="0.25">
      <c r="A2466" t="s">
        <v>17979</v>
      </c>
    </row>
    <row r="2467" spans="1:1" x14ac:dyDescent="0.25">
      <c r="A2467" t="s">
        <v>17993</v>
      </c>
    </row>
    <row r="2468" spans="1:1" x14ac:dyDescent="0.25">
      <c r="A2468" t="s">
        <v>17996</v>
      </c>
    </row>
    <row r="2469" spans="1:1" x14ac:dyDescent="0.25">
      <c r="A2469" t="s">
        <v>18006</v>
      </c>
    </row>
    <row r="2470" spans="1:1" x14ac:dyDescent="0.25">
      <c r="A2470" t="s">
        <v>18013</v>
      </c>
    </row>
    <row r="2471" spans="1:1" x14ac:dyDescent="0.25">
      <c r="A2471" t="s">
        <v>18016</v>
      </c>
    </row>
    <row r="2472" spans="1:1" x14ac:dyDescent="0.25">
      <c r="A2472" t="s">
        <v>18020</v>
      </c>
    </row>
    <row r="2473" spans="1:1" x14ac:dyDescent="0.25">
      <c r="A2473" t="s">
        <v>18024</v>
      </c>
    </row>
    <row r="2474" spans="1:1" x14ac:dyDescent="0.25">
      <c r="A2474" t="s">
        <v>18033</v>
      </c>
    </row>
    <row r="2475" spans="1:1" x14ac:dyDescent="0.25">
      <c r="A2475" t="s">
        <v>18040</v>
      </c>
    </row>
    <row r="2476" spans="1:1" x14ac:dyDescent="0.25">
      <c r="A2476" t="s">
        <v>18044</v>
      </c>
    </row>
    <row r="2477" spans="1:1" x14ac:dyDescent="0.25">
      <c r="A2477" t="s">
        <v>18054</v>
      </c>
    </row>
    <row r="2478" spans="1:1" x14ac:dyDescent="0.25">
      <c r="A2478" t="s">
        <v>18059</v>
      </c>
    </row>
    <row r="2479" spans="1:1" x14ac:dyDescent="0.25">
      <c r="A2479" t="s">
        <v>18071</v>
      </c>
    </row>
    <row r="2480" spans="1:1" x14ac:dyDescent="0.25">
      <c r="A2480" t="s">
        <v>18078</v>
      </c>
    </row>
    <row r="2481" spans="1:1" x14ac:dyDescent="0.25">
      <c r="A2481" t="s">
        <v>18084</v>
      </c>
    </row>
    <row r="2482" spans="1:1" x14ac:dyDescent="0.25">
      <c r="A2482" t="s">
        <v>18089</v>
      </c>
    </row>
    <row r="2483" spans="1:1" x14ac:dyDescent="0.25">
      <c r="A2483" t="s">
        <v>18092</v>
      </c>
    </row>
    <row r="2484" spans="1:1" x14ac:dyDescent="0.25">
      <c r="A2484" t="s">
        <v>18098</v>
      </c>
    </row>
    <row r="2485" spans="1:1" x14ac:dyDescent="0.25">
      <c r="A2485" t="s">
        <v>18107</v>
      </c>
    </row>
    <row r="2486" spans="1:1" x14ac:dyDescent="0.25">
      <c r="A2486" t="s">
        <v>18114</v>
      </c>
    </row>
    <row r="2487" spans="1:1" x14ac:dyDescent="0.25">
      <c r="A2487" t="s">
        <v>18121</v>
      </c>
    </row>
    <row r="2488" spans="1:1" x14ac:dyDescent="0.25">
      <c r="A2488" t="s">
        <v>18124</v>
      </c>
    </row>
    <row r="2489" spans="1:1" x14ac:dyDescent="0.25">
      <c r="A2489" t="s">
        <v>18128</v>
      </c>
    </row>
    <row r="2490" spans="1:1" x14ac:dyDescent="0.25">
      <c r="A2490" t="s">
        <v>18135</v>
      </c>
    </row>
    <row r="2491" spans="1:1" x14ac:dyDescent="0.25">
      <c r="A2491" t="s">
        <v>18138</v>
      </c>
    </row>
    <row r="2492" spans="1:1" x14ac:dyDescent="0.25">
      <c r="A2492" t="s">
        <v>18144</v>
      </c>
    </row>
    <row r="2493" spans="1:1" x14ac:dyDescent="0.25">
      <c r="A2493" t="s">
        <v>18148</v>
      </c>
    </row>
    <row r="2494" spans="1:1" x14ac:dyDescent="0.25">
      <c r="A2494" t="s">
        <v>18154</v>
      </c>
    </row>
    <row r="2495" spans="1:1" x14ac:dyDescent="0.25">
      <c r="A2495" t="s">
        <v>18157</v>
      </c>
    </row>
    <row r="2496" spans="1:1" x14ac:dyDescent="0.25">
      <c r="A2496" t="s">
        <v>18160</v>
      </c>
    </row>
    <row r="2497" spans="1:1" x14ac:dyDescent="0.25">
      <c r="A2497" t="s">
        <v>18163</v>
      </c>
    </row>
    <row r="2498" spans="1:1" x14ac:dyDescent="0.25">
      <c r="A2498" t="s">
        <v>18166</v>
      </c>
    </row>
    <row r="2499" spans="1:1" x14ac:dyDescent="0.25">
      <c r="A2499" t="s">
        <v>18171</v>
      </c>
    </row>
    <row r="2500" spans="1:1" x14ac:dyDescent="0.25">
      <c r="A2500" t="s">
        <v>18178</v>
      </c>
    </row>
    <row r="2501" spans="1:1" x14ac:dyDescent="0.25">
      <c r="A2501" t="s">
        <v>18183</v>
      </c>
    </row>
    <row r="2502" spans="1:1" x14ac:dyDescent="0.25">
      <c r="A2502" t="s">
        <v>18197</v>
      </c>
    </row>
    <row r="2503" spans="1:1" x14ac:dyDescent="0.25">
      <c r="A2503" t="s">
        <v>18204</v>
      </c>
    </row>
    <row r="2504" spans="1:1" x14ac:dyDescent="0.25">
      <c r="A2504" t="s">
        <v>18209</v>
      </c>
    </row>
    <row r="2505" spans="1:1" x14ac:dyDescent="0.25">
      <c r="A2505" t="s">
        <v>18211</v>
      </c>
    </row>
    <row r="2506" spans="1:1" x14ac:dyDescent="0.25">
      <c r="A2506" t="s">
        <v>18213</v>
      </c>
    </row>
    <row r="2507" spans="1:1" x14ac:dyDescent="0.25">
      <c r="A2507" t="s">
        <v>18215</v>
      </c>
    </row>
    <row r="2508" spans="1:1" x14ac:dyDescent="0.25">
      <c r="A2508" t="s">
        <v>18221</v>
      </c>
    </row>
    <row r="2509" spans="1:1" x14ac:dyDescent="0.25">
      <c r="A2509" t="s">
        <v>18228</v>
      </c>
    </row>
    <row r="2510" spans="1:1" x14ac:dyDescent="0.25">
      <c r="A2510" t="s">
        <v>18232</v>
      </c>
    </row>
    <row r="2511" spans="1:1" x14ac:dyDescent="0.25">
      <c r="A2511" t="s">
        <v>18239</v>
      </c>
    </row>
    <row r="2512" spans="1:1" x14ac:dyDescent="0.25">
      <c r="A2512" t="s">
        <v>18251</v>
      </c>
    </row>
    <row r="2513" spans="1:1" x14ac:dyDescent="0.25">
      <c r="A2513" t="s">
        <v>18266</v>
      </c>
    </row>
    <row r="2514" spans="1:1" x14ac:dyDescent="0.25">
      <c r="A2514" t="s">
        <v>18269</v>
      </c>
    </row>
    <row r="2515" spans="1:1" x14ac:dyDescent="0.25">
      <c r="A2515" t="s">
        <v>18282</v>
      </c>
    </row>
    <row r="2516" spans="1:1" x14ac:dyDescent="0.25">
      <c r="A2516" t="s">
        <v>18285</v>
      </c>
    </row>
    <row r="2517" spans="1:1" x14ac:dyDescent="0.25">
      <c r="A2517" t="s">
        <v>18288</v>
      </c>
    </row>
    <row r="2518" spans="1:1" x14ac:dyDescent="0.25">
      <c r="A2518" t="s">
        <v>18291</v>
      </c>
    </row>
    <row r="2519" spans="1:1" x14ac:dyDescent="0.25">
      <c r="A2519" t="s">
        <v>18294</v>
      </c>
    </row>
    <row r="2520" spans="1:1" x14ac:dyDescent="0.25">
      <c r="A2520" t="s">
        <v>18297</v>
      </c>
    </row>
    <row r="2521" spans="1:1" x14ac:dyDescent="0.25">
      <c r="A2521" t="s">
        <v>18307</v>
      </c>
    </row>
    <row r="2522" spans="1:1" x14ac:dyDescent="0.25">
      <c r="A2522" t="s">
        <v>18311</v>
      </c>
    </row>
    <row r="2523" spans="1:1" x14ac:dyDescent="0.25">
      <c r="A2523" t="s">
        <v>18318</v>
      </c>
    </row>
    <row r="2524" spans="1:1" x14ac:dyDescent="0.25">
      <c r="A2524" t="s">
        <v>18322</v>
      </c>
    </row>
    <row r="2525" spans="1:1" x14ac:dyDescent="0.25">
      <c r="A2525" t="s">
        <v>18336</v>
      </c>
    </row>
    <row r="2526" spans="1:1" x14ac:dyDescent="0.25">
      <c r="A2526" t="s">
        <v>18339</v>
      </c>
    </row>
    <row r="2527" spans="1:1" x14ac:dyDescent="0.25">
      <c r="A2527" t="s">
        <v>18342</v>
      </c>
    </row>
    <row r="2528" spans="1:1" x14ac:dyDescent="0.25">
      <c r="A2528" t="s">
        <v>18346</v>
      </c>
    </row>
    <row r="2529" spans="1:1" x14ac:dyDescent="0.25">
      <c r="A2529" t="s">
        <v>18357</v>
      </c>
    </row>
    <row r="2530" spans="1:1" x14ac:dyDescent="0.25">
      <c r="A2530" t="s">
        <v>18359</v>
      </c>
    </row>
    <row r="2531" spans="1:1" x14ac:dyDescent="0.25">
      <c r="A2531" t="s">
        <v>18369</v>
      </c>
    </row>
    <row r="2532" spans="1:1" x14ac:dyDescent="0.25">
      <c r="A2532" t="s">
        <v>18371</v>
      </c>
    </row>
    <row r="2533" spans="1:1" x14ac:dyDescent="0.25">
      <c r="A2533" t="s">
        <v>18373</v>
      </c>
    </row>
    <row r="2534" spans="1:1" x14ac:dyDescent="0.25">
      <c r="A2534" t="s">
        <v>18376</v>
      </c>
    </row>
    <row r="2535" spans="1:1" x14ac:dyDescent="0.25">
      <c r="A2535" t="s">
        <v>18395</v>
      </c>
    </row>
    <row r="2536" spans="1:1" x14ac:dyDescent="0.25">
      <c r="A2536" t="s">
        <v>18405</v>
      </c>
    </row>
    <row r="2537" spans="1:1" x14ac:dyDescent="0.25">
      <c r="A2537" t="s">
        <v>18409</v>
      </c>
    </row>
    <row r="2538" spans="1:1" x14ac:dyDescent="0.25">
      <c r="A2538" t="s">
        <v>18425</v>
      </c>
    </row>
    <row r="2539" spans="1:1" x14ac:dyDescent="0.25">
      <c r="A2539" t="s">
        <v>18435</v>
      </c>
    </row>
    <row r="2540" spans="1:1" x14ac:dyDescent="0.25">
      <c r="A2540" t="s">
        <v>18438</v>
      </c>
    </row>
    <row r="2541" spans="1:1" x14ac:dyDescent="0.25">
      <c r="A2541" t="s">
        <v>18441</v>
      </c>
    </row>
    <row r="2542" spans="1:1" x14ac:dyDescent="0.25">
      <c r="A2542" t="s">
        <v>18446</v>
      </c>
    </row>
    <row r="2543" spans="1:1" x14ac:dyDescent="0.25">
      <c r="A2543" t="s">
        <v>18453</v>
      </c>
    </row>
    <row r="2544" spans="1:1" x14ac:dyDescent="0.25">
      <c r="A2544" t="s">
        <v>18458</v>
      </c>
    </row>
    <row r="2545" spans="1:1" x14ac:dyDescent="0.25">
      <c r="A2545" t="s">
        <v>18462</v>
      </c>
    </row>
    <row r="2546" spans="1:1" x14ac:dyDescent="0.25">
      <c r="A2546" t="s">
        <v>18464</v>
      </c>
    </row>
    <row r="2547" spans="1:1" x14ac:dyDescent="0.25">
      <c r="A2547" t="s">
        <v>18467</v>
      </c>
    </row>
    <row r="2548" spans="1:1" x14ac:dyDescent="0.25">
      <c r="A2548" t="s">
        <v>18481</v>
      </c>
    </row>
    <row r="2549" spans="1:1" x14ac:dyDescent="0.25">
      <c r="A2549" t="s">
        <v>18488</v>
      </c>
    </row>
    <row r="2550" spans="1:1" x14ac:dyDescent="0.25">
      <c r="A2550" t="s">
        <v>18491</v>
      </c>
    </row>
    <row r="2551" spans="1:1" x14ac:dyDescent="0.25">
      <c r="A2551" t="s">
        <v>18496</v>
      </c>
    </row>
    <row r="2552" spans="1:1" x14ac:dyDescent="0.25">
      <c r="A2552" t="s">
        <v>18498</v>
      </c>
    </row>
    <row r="2553" spans="1:1" x14ac:dyDescent="0.25">
      <c r="A2553" t="s">
        <v>18500</v>
      </c>
    </row>
    <row r="2554" spans="1:1" x14ac:dyDescent="0.25">
      <c r="A2554" t="s">
        <v>18505</v>
      </c>
    </row>
    <row r="2555" spans="1:1" x14ac:dyDescent="0.25">
      <c r="A2555" t="s">
        <v>18507</v>
      </c>
    </row>
    <row r="2556" spans="1:1" x14ac:dyDescent="0.25">
      <c r="A2556" t="s">
        <v>18509</v>
      </c>
    </row>
    <row r="2557" spans="1:1" x14ac:dyDescent="0.25">
      <c r="A2557" t="s">
        <v>18516</v>
      </c>
    </row>
    <row r="2558" spans="1:1" x14ac:dyDescent="0.25">
      <c r="A2558" t="s">
        <v>18523</v>
      </c>
    </row>
    <row r="2559" spans="1:1" x14ac:dyDescent="0.25">
      <c r="A2559" t="s">
        <v>18530</v>
      </c>
    </row>
    <row r="2560" spans="1:1" x14ac:dyDescent="0.25">
      <c r="A2560" t="s">
        <v>18532</v>
      </c>
    </row>
    <row r="2561" spans="1:1" x14ac:dyDescent="0.25">
      <c r="A2561" t="s">
        <v>18562</v>
      </c>
    </row>
    <row r="2562" spans="1:1" x14ac:dyDescent="0.25">
      <c r="A2562" t="s">
        <v>18567</v>
      </c>
    </row>
    <row r="2563" spans="1:1" x14ac:dyDescent="0.25">
      <c r="A2563" t="s">
        <v>18578</v>
      </c>
    </row>
    <row r="2564" spans="1:1" x14ac:dyDescent="0.25">
      <c r="A2564" t="s">
        <v>18589</v>
      </c>
    </row>
    <row r="2565" spans="1:1" x14ac:dyDescent="0.25">
      <c r="A2565" t="s">
        <v>18593</v>
      </c>
    </row>
    <row r="2566" spans="1:1" x14ac:dyDescent="0.25">
      <c r="A2566" t="s">
        <v>18595</v>
      </c>
    </row>
    <row r="2567" spans="1:1" x14ac:dyDescent="0.25">
      <c r="A2567" t="s">
        <v>18604</v>
      </c>
    </row>
    <row r="2568" spans="1:1" x14ac:dyDescent="0.25">
      <c r="A2568" t="s">
        <v>18606</v>
      </c>
    </row>
    <row r="2569" spans="1:1" x14ac:dyDescent="0.25">
      <c r="A2569" t="s">
        <v>18608</v>
      </c>
    </row>
    <row r="2570" spans="1:1" x14ac:dyDescent="0.25">
      <c r="A2570" t="s">
        <v>18610</v>
      </c>
    </row>
    <row r="2571" spans="1:1" x14ac:dyDescent="0.25">
      <c r="A2571" t="s">
        <v>18621</v>
      </c>
    </row>
    <row r="2572" spans="1:1" x14ac:dyDescent="0.25">
      <c r="A2572" t="s">
        <v>18628</v>
      </c>
    </row>
    <row r="2573" spans="1:1" x14ac:dyDescent="0.25">
      <c r="A2573" t="s">
        <v>18632</v>
      </c>
    </row>
    <row r="2574" spans="1:1" x14ac:dyDescent="0.25">
      <c r="A2574" t="s">
        <v>18636</v>
      </c>
    </row>
    <row r="2575" spans="1:1" x14ac:dyDescent="0.25">
      <c r="A2575" t="s">
        <v>18640</v>
      </c>
    </row>
    <row r="2576" spans="1:1" x14ac:dyDescent="0.25">
      <c r="A2576" t="s">
        <v>18650</v>
      </c>
    </row>
    <row r="2577" spans="1:1" x14ac:dyDescent="0.25">
      <c r="A2577" t="s">
        <v>18660</v>
      </c>
    </row>
    <row r="2578" spans="1:1" x14ac:dyDescent="0.25">
      <c r="A2578" t="s">
        <v>18663</v>
      </c>
    </row>
    <row r="2579" spans="1:1" x14ac:dyDescent="0.25">
      <c r="A2579" t="s">
        <v>18666</v>
      </c>
    </row>
    <row r="2580" spans="1:1" x14ac:dyDescent="0.25">
      <c r="A2580" t="s">
        <v>18669</v>
      </c>
    </row>
    <row r="2581" spans="1:1" x14ac:dyDescent="0.25">
      <c r="A2581" t="s">
        <v>18679</v>
      </c>
    </row>
    <row r="2582" spans="1:1" x14ac:dyDescent="0.25">
      <c r="A2582" t="s">
        <v>18682</v>
      </c>
    </row>
    <row r="2583" spans="1:1" x14ac:dyDescent="0.25">
      <c r="A2583" t="s">
        <v>18687</v>
      </c>
    </row>
    <row r="2584" spans="1:1" x14ac:dyDescent="0.25">
      <c r="A2584" t="s">
        <v>18694</v>
      </c>
    </row>
    <row r="2585" spans="1:1" x14ac:dyDescent="0.25">
      <c r="A2585" t="s">
        <v>18699</v>
      </c>
    </row>
    <row r="2586" spans="1:1" x14ac:dyDescent="0.25">
      <c r="A2586" t="s">
        <v>18710</v>
      </c>
    </row>
    <row r="2587" spans="1:1" x14ac:dyDescent="0.25">
      <c r="A2587" t="s">
        <v>18712</v>
      </c>
    </row>
    <row r="2588" spans="1:1" x14ac:dyDescent="0.25">
      <c r="A2588" t="s">
        <v>18719</v>
      </c>
    </row>
    <row r="2589" spans="1:1" x14ac:dyDescent="0.25">
      <c r="A2589" t="s">
        <v>18721</v>
      </c>
    </row>
    <row r="2590" spans="1:1" x14ac:dyDescent="0.25">
      <c r="A2590" t="s">
        <v>18724</v>
      </c>
    </row>
    <row r="2591" spans="1:1" x14ac:dyDescent="0.25">
      <c r="A2591" t="s">
        <v>18726</v>
      </c>
    </row>
    <row r="2592" spans="1:1" x14ac:dyDescent="0.25">
      <c r="A2592" t="s">
        <v>18735</v>
      </c>
    </row>
    <row r="2593" spans="1:1" x14ac:dyDescent="0.25">
      <c r="A2593" t="s">
        <v>18744</v>
      </c>
    </row>
    <row r="2594" spans="1:1" x14ac:dyDescent="0.25">
      <c r="A2594" t="s">
        <v>18750</v>
      </c>
    </row>
    <row r="2595" spans="1:1" x14ac:dyDescent="0.25">
      <c r="A2595" t="s">
        <v>18753</v>
      </c>
    </row>
    <row r="2596" spans="1:1" x14ac:dyDescent="0.25">
      <c r="A2596" t="s">
        <v>18760</v>
      </c>
    </row>
    <row r="2597" spans="1:1" x14ac:dyDescent="0.25">
      <c r="A2597" t="s">
        <v>18764</v>
      </c>
    </row>
    <row r="2598" spans="1:1" x14ac:dyDescent="0.25">
      <c r="A2598" t="s">
        <v>18767</v>
      </c>
    </row>
    <row r="2599" spans="1:1" x14ac:dyDescent="0.25">
      <c r="A2599" t="s">
        <v>18770</v>
      </c>
    </row>
    <row r="2600" spans="1:1" x14ac:dyDescent="0.25">
      <c r="A2600" t="s">
        <v>18777</v>
      </c>
    </row>
    <row r="2601" spans="1:1" x14ac:dyDescent="0.25">
      <c r="A2601" t="s">
        <v>18779</v>
      </c>
    </row>
    <row r="2602" spans="1:1" x14ac:dyDescent="0.25">
      <c r="A2602" t="s">
        <v>18784</v>
      </c>
    </row>
    <row r="2603" spans="1:1" x14ac:dyDescent="0.25">
      <c r="A2603" t="s">
        <v>18791</v>
      </c>
    </row>
    <row r="2604" spans="1:1" x14ac:dyDescent="0.25">
      <c r="A2604" t="s">
        <v>18794</v>
      </c>
    </row>
    <row r="2605" spans="1:1" x14ac:dyDescent="0.25">
      <c r="A2605" t="s">
        <v>18798</v>
      </c>
    </row>
    <row r="2606" spans="1:1" x14ac:dyDescent="0.25">
      <c r="A2606" t="s">
        <v>18801</v>
      </c>
    </row>
    <row r="2607" spans="1:1" x14ac:dyDescent="0.25">
      <c r="A2607" t="s">
        <v>18804</v>
      </c>
    </row>
    <row r="2608" spans="1:1" x14ac:dyDescent="0.25">
      <c r="A2608" t="s">
        <v>18807</v>
      </c>
    </row>
    <row r="2609" spans="1:1" x14ac:dyDescent="0.25">
      <c r="A2609" t="s">
        <v>18810</v>
      </c>
    </row>
    <row r="2610" spans="1:1" x14ac:dyDescent="0.25">
      <c r="A2610" t="s">
        <v>18822</v>
      </c>
    </row>
    <row r="2611" spans="1:1" x14ac:dyDescent="0.25">
      <c r="A2611" t="s">
        <v>18827</v>
      </c>
    </row>
    <row r="2612" spans="1:1" x14ac:dyDescent="0.25">
      <c r="A2612" t="s">
        <v>18834</v>
      </c>
    </row>
    <row r="2613" spans="1:1" x14ac:dyDescent="0.25">
      <c r="A2613" t="s">
        <v>18841</v>
      </c>
    </row>
    <row r="2614" spans="1:1" x14ac:dyDescent="0.25">
      <c r="A2614" t="s">
        <v>18848</v>
      </c>
    </row>
    <row r="2615" spans="1:1" x14ac:dyDescent="0.25">
      <c r="A2615" t="s">
        <v>18852</v>
      </c>
    </row>
    <row r="2616" spans="1:1" x14ac:dyDescent="0.25">
      <c r="A2616" t="s">
        <v>18857</v>
      </c>
    </row>
    <row r="2617" spans="1:1" x14ac:dyDescent="0.25">
      <c r="A2617" t="s">
        <v>18864</v>
      </c>
    </row>
    <row r="2618" spans="1:1" x14ac:dyDescent="0.25">
      <c r="A2618" t="s">
        <v>18871</v>
      </c>
    </row>
    <row r="2619" spans="1:1" x14ac:dyDescent="0.25">
      <c r="A2619" t="s">
        <v>18875</v>
      </c>
    </row>
    <row r="2620" spans="1:1" x14ac:dyDescent="0.25">
      <c r="A2620" t="s">
        <v>18880</v>
      </c>
    </row>
    <row r="2621" spans="1:1" x14ac:dyDescent="0.25">
      <c r="A2621" t="s">
        <v>18882</v>
      </c>
    </row>
    <row r="2622" spans="1:1" x14ac:dyDescent="0.25">
      <c r="A2622" t="s">
        <v>18897</v>
      </c>
    </row>
    <row r="2623" spans="1:1" x14ac:dyDescent="0.25">
      <c r="A2623" t="s">
        <v>18906</v>
      </c>
    </row>
    <row r="2624" spans="1:1" x14ac:dyDescent="0.25">
      <c r="A2624" t="s">
        <v>18910</v>
      </c>
    </row>
    <row r="2625" spans="1:1" x14ac:dyDescent="0.25">
      <c r="A2625" t="s">
        <v>18923</v>
      </c>
    </row>
    <row r="2626" spans="1:1" x14ac:dyDescent="0.25">
      <c r="A2626" t="s">
        <v>18929</v>
      </c>
    </row>
    <row r="2627" spans="1:1" x14ac:dyDescent="0.25">
      <c r="A2627" t="s">
        <v>18936</v>
      </c>
    </row>
    <row r="2628" spans="1:1" x14ac:dyDescent="0.25">
      <c r="A2628" t="s">
        <v>18948</v>
      </c>
    </row>
    <row r="2629" spans="1:1" x14ac:dyDescent="0.25">
      <c r="A2629" t="s">
        <v>18953</v>
      </c>
    </row>
    <row r="2630" spans="1:1" x14ac:dyDescent="0.25">
      <c r="A2630" t="s">
        <v>18965</v>
      </c>
    </row>
    <row r="2631" spans="1:1" x14ac:dyDescent="0.25">
      <c r="A2631" t="s">
        <v>18967</v>
      </c>
    </row>
    <row r="2632" spans="1:1" x14ac:dyDescent="0.25">
      <c r="A2632" t="s">
        <v>18972</v>
      </c>
    </row>
    <row r="2633" spans="1:1" x14ac:dyDescent="0.25">
      <c r="A2633" t="s">
        <v>18991</v>
      </c>
    </row>
    <row r="2634" spans="1:1" x14ac:dyDescent="0.25">
      <c r="A2634" t="s">
        <v>19001</v>
      </c>
    </row>
    <row r="2635" spans="1:1" x14ac:dyDescent="0.25">
      <c r="A2635" t="s">
        <v>19006</v>
      </c>
    </row>
    <row r="2636" spans="1:1" x14ac:dyDescent="0.25">
      <c r="A2636" t="s">
        <v>19010</v>
      </c>
    </row>
    <row r="2637" spans="1:1" x14ac:dyDescent="0.25">
      <c r="A2637" t="s">
        <v>19023</v>
      </c>
    </row>
    <row r="2638" spans="1:1" x14ac:dyDescent="0.25">
      <c r="A2638" t="s">
        <v>19030</v>
      </c>
    </row>
    <row r="2639" spans="1:1" x14ac:dyDescent="0.25">
      <c r="A2639" t="s">
        <v>19050</v>
      </c>
    </row>
    <row r="2640" spans="1:1" x14ac:dyDescent="0.25">
      <c r="A2640" t="s">
        <v>19053</v>
      </c>
    </row>
    <row r="2641" spans="1:1" x14ac:dyDescent="0.25">
      <c r="A2641" t="s">
        <v>19072</v>
      </c>
    </row>
    <row r="2642" spans="1:1" x14ac:dyDescent="0.25">
      <c r="A2642" t="s">
        <v>19074</v>
      </c>
    </row>
    <row r="2643" spans="1:1" x14ac:dyDescent="0.25">
      <c r="A2643" t="s">
        <v>19078</v>
      </c>
    </row>
    <row r="2644" spans="1:1" x14ac:dyDescent="0.25">
      <c r="A2644" t="s">
        <v>19080</v>
      </c>
    </row>
    <row r="2645" spans="1:1" x14ac:dyDescent="0.25">
      <c r="A2645" t="s">
        <v>19085</v>
      </c>
    </row>
    <row r="2646" spans="1:1" x14ac:dyDescent="0.25">
      <c r="A2646" t="s">
        <v>19087</v>
      </c>
    </row>
    <row r="2647" spans="1:1" x14ac:dyDescent="0.25">
      <c r="A2647" t="s">
        <v>19093</v>
      </c>
    </row>
    <row r="2648" spans="1:1" x14ac:dyDescent="0.25">
      <c r="A2648" t="s">
        <v>19097</v>
      </c>
    </row>
    <row r="2649" spans="1:1" x14ac:dyDescent="0.25">
      <c r="A2649" t="s">
        <v>19104</v>
      </c>
    </row>
    <row r="2650" spans="1:1" x14ac:dyDescent="0.25">
      <c r="A2650" t="s">
        <v>19111</v>
      </c>
    </row>
    <row r="2651" spans="1:1" x14ac:dyDescent="0.25">
      <c r="A2651" t="s">
        <v>19121</v>
      </c>
    </row>
    <row r="2652" spans="1:1" x14ac:dyDescent="0.25">
      <c r="A2652" t="s">
        <v>19124</v>
      </c>
    </row>
    <row r="2653" spans="1:1" x14ac:dyDescent="0.25">
      <c r="A2653" t="s">
        <v>19133</v>
      </c>
    </row>
    <row r="2654" spans="1:1" x14ac:dyDescent="0.25">
      <c r="A2654" t="s">
        <v>19149</v>
      </c>
    </row>
    <row r="2655" spans="1:1" x14ac:dyDescent="0.25">
      <c r="A2655" t="s">
        <v>19156</v>
      </c>
    </row>
    <row r="2656" spans="1:1" x14ac:dyDescent="0.25">
      <c r="A2656" t="s">
        <v>19169</v>
      </c>
    </row>
    <row r="2657" spans="1:1" x14ac:dyDescent="0.25">
      <c r="A2657" t="s">
        <v>19172</v>
      </c>
    </row>
    <row r="2658" spans="1:1" x14ac:dyDescent="0.25">
      <c r="A2658" t="s">
        <v>19185</v>
      </c>
    </row>
    <row r="2659" spans="1:1" x14ac:dyDescent="0.25">
      <c r="A2659" t="s">
        <v>19188</v>
      </c>
    </row>
    <row r="2660" spans="1:1" x14ac:dyDescent="0.25">
      <c r="A2660" t="s">
        <v>19192</v>
      </c>
    </row>
    <row r="2661" spans="1:1" x14ac:dyDescent="0.25">
      <c r="A2661" t="s">
        <v>19198</v>
      </c>
    </row>
    <row r="2662" spans="1:1" x14ac:dyDescent="0.25">
      <c r="A2662" t="s">
        <v>19211</v>
      </c>
    </row>
    <row r="2663" spans="1:1" x14ac:dyDescent="0.25">
      <c r="A2663" t="s">
        <v>19213</v>
      </c>
    </row>
    <row r="2664" spans="1:1" x14ac:dyDescent="0.25">
      <c r="A2664" t="s">
        <v>19230</v>
      </c>
    </row>
    <row r="2665" spans="1:1" x14ac:dyDescent="0.25">
      <c r="A2665" t="s">
        <v>19235</v>
      </c>
    </row>
    <row r="2666" spans="1:1" x14ac:dyDescent="0.25">
      <c r="A2666" t="s">
        <v>19237</v>
      </c>
    </row>
    <row r="2667" spans="1:1" x14ac:dyDescent="0.25">
      <c r="A2667" t="s">
        <v>19242</v>
      </c>
    </row>
    <row r="2668" spans="1:1" x14ac:dyDescent="0.25">
      <c r="A2668" t="s">
        <v>19247</v>
      </c>
    </row>
    <row r="2669" spans="1:1" x14ac:dyDescent="0.25">
      <c r="A2669" t="s">
        <v>19255</v>
      </c>
    </row>
    <row r="2670" spans="1:1" x14ac:dyDescent="0.25">
      <c r="A2670" t="s">
        <v>19260</v>
      </c>
    </row>
    <row r="2671" spans="1:1" x14ac:dyDescent="0.25">
      <c r="A2671" t="s">
        <v>19263</v>
      </c>
    </row>
    <row r="2672" spans="1:1" x14ac:dyDescent="0.25">
      <c r="A2672" t="s">
        <v>19274</v>
      </c>
    </row>
    <row r="2673" spans="1:1" x14ac:dyDescent="0.25">
      <c r="A2673" t="s">
        <v>19277</v>
      </c>
    </row>
    <row r="2674" spans="1:1" x14ac:dyDescent="0.25">
      <c r="A2674" t="s">
        <v>19285</v>
      </c>
    </row>
    <row r="2675" spans="1:1" x14ac:dyDescent="0.25">
      <c r="A2675" t="s">
        <v>19288</v>
      </c>
    </row>
    <row r="2676" spans="1:1" x14ac:dyDescent="0.25">
      <c r="A2676" t="s">
        <v>19291</v>
      </c>
    </row>
    <row r="2677" spans="1:1" x14ac:dyDescent="0.25">
      <c r="A2677" t="s">
        <v>19294</v>
      </c>
    </row>
    <row r="2678" spans="1:1" x14ac:dyDescent="0.25">
      <c r="A2678" t="s">
        <v>19304</v>
      </c>
    </row>
    <row r="2679" spans="1:1" x14ac:dyDescent="0.25">
      <c r="A2679" t="s">
        <v>19308</v>
      </c>
    </row>
    <row r="2680" spans="1:1" x14ac:dyDescent="0.25">
      <c r="A2680" t="s">
        <v>19311</v>
      </c>
    </row>
    <row r="2681" spans="1:1" x14ac:dyDescent="0.25">
      <c r="A2681" t="s">
        <v>19314</v>
      </c>
    </row>
    <row r="2682" spans="1:1" x14ac:dyDescent="0.25">
      <c r="A2682" t="s">
        <v>19325</v>
      </c>
    </row>
    <row r="2683" spans="1:1" x14ac:dyDescent="0.25">
      <c r="A2683" t="s">
        <v>19329</v>
      </c>
    </row>
    <row r="2684" spans="1:1" x14ac:dyDescent="0.25">
      <c r="A2684" t="s">
        <v>19332</v>
      </c>
    </row>
    <row r="2685" spans="1:1" x14ac:dyDescent="0.25">
      <c r="A2685" t="s">
        <v>19336</v>
      </c>
    </row>
    <row r="2686" spans="1:1" x14ac:dyDescent="0.25">
      <c r="A2686" t="s">
        <v>19341</v>
      </c>
    </row>
    <row r="2687" spans="1:1" x14ac:dyDescent="0.25">
      <c r="A2687" t="s">
        <v>19343</v>
      </c>
    </row>
    <row r="2688" spans="1:1" x14ac:dyDescent="0.25">
      <c r="A2688" t="s">
        <v>19345</v>
      </c>
    </row>
    <row r="2689" spans="1:1" x14ac:dyDescent="0.25">
      <c r="A2689" t="s">
        <v>19347</v>
      </c>
    </row>
    <row r="2690" spans="1:1" x14ac:dyDescent="0.25">
      <c r="A2690" t="s">
        <v>19349</v>
      </c>
    </row>
    <row r="2691" spans="1:1" x14ac:dyDescent="0.25">
      <c r="A2691" t="s">
        <v>19351</v>
      </c>
    </row>
    <row r="2692" spans="1:1" x14ac:dyDescent="0.25">
      <c r="A2692" t="s">
        <v>19353</v>
      </c>
    </row>
    <row r="2693" spans="1:1" x14ac:dyDescent="0.25">
      <c r="A2693" t="s">
        <v>19367</v>
      </c>
    </row>
    <row r="2694" spans="1:1" x14ac:dyDescent="0.25">
      <c r="A2694" t="s">
        <v>19374</v>
      </c>
    </row>
    <row r="2695" spans="1:1" x14ac:dyDescent="0.25">
      <c r="A2695" t="s">
        <v>19381</v>
      </c>
    </row>
    <row r="2696" spans="1:1" x14ac:dyDescent="0.25">
      <c r="A2696" t="s">
        <v>19391</v>
      </c>
    </row>
    <row r="2697" spans="1:1" x14ac:dyDescent="0.25">
      <c r="A2697" t="s">
        <v>19396</v>
      </c>
    </row>
    <row r="2698" spans="1:1" x14ac:dyDescent="0.25">
      <c r="A2698" t="s">
        <v>19403</v>
      </c>
    </row>
    <row r="2699" spans="1:1" x14ac:dyDescent="0.25">
      <c r="A2699" t="s">
        <v>19412</v>
      </c>
    </row>
    <row r="2700" spans="1:1" x14ac:dyDescent="0.25">
      <c r="A2700" t="s">
        <v>19415</v>
      </c>
    </row>
    <row r="2701" spans="1:1" x14ac:dyDescent="0.25">
      <c r="A2701" t="s">
        <v>19418</v>
      </c>
    </row>
    <row r="2702" spans="1:1" x14ac:dyDescent="0.25">
      <c r="A2702" t="s">
        <v>19421</v>
      </c>
    </row>
    <row r="2703" spans="1:1" x14ac:dyDescent="0.25">
      <c r="A2703" t="s">
        <v>19434</v>
      </c>
    </row>
    <row r="2704" spans="1:1" x14ac:dyDescent="0.25">
      <c r="A2704" t="s">
        <v>19438</v>
      </c>
    </row>
    <row r="2705" spans="1:1" x14ac:dyDescent="0.25">
      <c r="A2705" t="s">
        <v>19443</v>
      </c>
    </row>
    <row r="2706" spans="1:1" x14ac:dyDescent="0.25">
      <c r="A2706" t="s">
        <v>19450</v>
      </c>
    </row>
    <row r="2707" spans="1:1" x14ac:dyDescent="0.25">
      <c r="A2707" t="s">
        <v>19461</v>
      </c>
    </row>
    <row r="2708" spans="1:1" x14ac:dyDescent="0.25">
      <c r="A2708" t="s">
        <v>19468</v>
      </c>
    </row>
    <row r="2709" spans="1:1" x14ac:dyDescent="0.25">
      <c r="A2709" t="s">
        <v>19472</v>
      </c>
    </row>
    <row r="2710" spans="1:1" x14ac:dyDescent="0.25">
      <c r="A2710" t="s">
        <v>19483</v>
      </c>
    </row>
    <row r="2711" spans="1:1" x14ac:dyDescent="0.25">
      <c r="A2711" t="s">
        <v>19501</v>
      </c>
    </row>
    <row r="2712" spans="1:1" x14ac:dyDescent="0.25">
      <c r="A2712" t="s">
        <v>19515</v>
      </c>
    </row>
    <row r="2713" spans="1:1" x14ac:dyDescent="0.25">
      <c r="A2713" t="s">
        <v>19524</v>
      </c>
    </row>
    <row r="2714" spans="1:1" x14ac:dyDescent="0.25">
      <c r="A2714" t="s">
        <v>19530</v>
      </c>
    </row>
    <row r="2715" spans="1:1" x14ac:dyDescent="0.25">
      <c r="A2715" t="s">
        <v>19537</v>
      </c>
    </row>
    <row r="2716" spans="1:1" x14ac:dyDescent="0.25">
      <c r="A2716" t="s">
        <v>19542</v>
      </c>
    </row>
    <row r="2717" spans="1:1" x14ac:dyDescent="0.25">
      <c r="A2717" t="s">
        <v>19545</v>
      </c>
    </row>
    <row r="2718" spans="1:1" x14ac:dyDescent="0.25">
      <c r="A2718" t="s">
        <v>19552</v>
      </c>
    </row>
    <row r="2719" spans="1:1" x14ac:dyDescent="0.25">
      <c r="A2719" t="s">
        <v>19557</v>
      </c>
    </row>
    <row r="2720" spans="1:1" x14ac:dyDescent="0.25">
      <c r="A2720" t="s">
        <v>19564</v>
      </c>
    </row>
    <row r="2721" spans="1:1" x14ac:dyDescent="0.25">
      <c r="A2721" t="s">
        <v>19567</v>
      </c>
    </row>
    <row r="2722" spans="1:1" x14ac:dyDescent="0.25">
      <c r="A2722" t="s">
        <v>19570</v>
      </c>
    </row>
    <row r="2723" spans="1:1" x14ac:dyDescent="0.25">
      <c r="A2723" t="s">
        <v>19574</v>
      </c>
    </row>
    <row r="2724" spans="1:1" x14ac:dyDescent="0.25">
      <c r="A2724" t="s">
        <v>19578</v>
      </c>
    </row>
    <row r="2725" spans="1:1" x14ac:dyDescent="0.25">
      <c r="A2725" t="s">
        <v>19590</v>
      </c>
    </row>
    <row r="2726" spans="1:1" x14ac:dyDescent="0.25">
      <c r="A2726" t="s">
        <v>19593</v>
      </c>
    </row>
    <row r="2727" spans="1:1" x14ac:dyDescent="0.25">
      <c r="A2727" t="s">
        <v>19604</v>
      </c>
    </row>
    <row r="2728" spans="1:1" x14ac:dyDescent="0.25">
      <c r="A2728" t="s">
        <v>19608</v>
      </c>
    </row>
    <row r="2729" spans="1:1" x14ac:dyDescent="0.25">
      <c r="A2729" t="s">
        <v>19615</v>
      </c>
    </row>
    <row r="2730" spans="1:1" x14ac:dyDescent="0.25">
      <c r="A2730" t="s">
        <v>19617</v>
      </c>
    </row>
    <row r="2731" spans="1:1" x14ac:dyDescent="0.25">
      <c r="A2731" t="s">
        <v>19633</v>
      </c>
    </row>
    <row r="2732" spans="1:1" x14ac:dyDescent="0.25">
      <c r="A2732" t="s">
        <v>19642</v>
      </c>
    </row>
    <row r="2733" spans="1:1" x14ac:dyDescent="0.25">
      <c r="A2733" t="s">
        <v>19645</v>
      </c>
    </row>
    <row r="2734" spans="1:1" x14ac:dyDescent="0.25">
      <c r="A2734" t="s">
        <v>19652</v>
      </c>
    </row>
    <row r="2735" spans="1:1" x14ac:dyDescent="0.25">
      <c r="A2735" t="s">
        <v>19659</v>
      </c>
    </row>
    <row r="2736" spans="1:1" x14ac:dyDescent="0.25">
      <c r="A2736" t="s">
        <v>19664</v>
      </c>
    </row>
    <row r="2737" spans="1:1" x14ac:dyDescent="0.25">
      <c r="A2737" t="s">
        <v>19667</v>
      </c>
    </row>
    <row r="2738" spans="1:1" x14ac:dyDescent="0.25">
      <c r="A2738" t="s">
        <v>19674</v>
      </c>
    </row>
    <row r="2739" spans="1:1" x14ac:dyDescent="0.25">
      <c r="A2739" t="s">
        <v>19679</v>
      </c>
    </row>
    <row r="2740" spans="1:1" x14ac:dyDescent="0.25">
      <c r="A2740" t="s">
        <v>19681</v>
      </c>
    </row>
    <row r="2741" spans="1:1" x14ac:dyDescent="0.25">
      <c r="A2741" t="s">
        <v>19690</v>
      </c>
    </row>
    <row r="2742" spans="1:1" x14ac:dyDescent="0.25">
      <c r="A2742" t="s">
        <v>19693</v>
      </c>
    </row>
    <row r="2743" spans="1:1" x14ac:dyDescent="0.25">
      <c r="A2743" t="s">
        <v>19696</v>
      </c>
    </row>
    <row r="2744" spans="1:1" x14ac:dyDescent="0.25">
      <c r="A2744" t="s">
        <v>19712</v>
      </c>
    </row>
    <row r="2745" spans="1:1" x14ac:dyDescent="0.25">
      <c r="A2745" t="s">
        <v>19726</v>
      </c>
    </row>
    <row r="2746" spans="1:1" x14ac:dyDescent="0.25">
      <c r="A2746" t="s">
        <v>19732</v>
      </c>
    </row>
    <row r="2747" spans="1:1" x14ac:dyDescent="0.25">
      <c r="A2747" t="s">
        <v>19738</v>
      </c>
    </row>
    <row r="2748" spans="1:1" x14ac:dyDescent="0.25">
      <c r="A2748" t="s">
        <v>19742</v>
      </c>
    </row>
    <row r="2749" spans="1:1" x14ac:dyDescent="0.25">
      <c r="A2749" t="s">
        <v>19749</v>
      </c>
    </row>
    <row r="2750" spans="1:1" x14ac:dyDescent="0.25">
      <c r="A2750" t="s">
        <v>19754</v>
      </c>
    </row>
    <row r="2751" spans="1:1" x14ac:dyDescent="0.25">
      <c r="A2751" t="s">
        <v>19761</v>
      </c>
    </row>
    <row r="2752" spans="1:1" x14ac:dyDescent="0.25">
      <c r="A2752" t="s">
        <v>19765</v>
      </c>
    </row>
    <row r="2753" spans="1:1" x14ac:dyDescent="0.25">
      <c r="A2753" t="s">
        <v>19781</v>
      </c>
    </row>
    <row r="2754" spans="1:1" x14ac:dyDescent="0.25">
      <c r="A2754" t="s">
        <v>19784</v>
      </c>
    </row>
    <row r="2755" spans="1:1" x14ac:dyDescent="0.25">
      <c r="A2755" t="s">
        <v>19794</v>
      </c>
    </row>
    <row r="2756" spans="1:1" x14ac:dyDescent="0.25">
      <c r="A2756" t="s">
        <v>19801</v>
      </c>
    </row>
    <row r="2757" spans="1:1" x14ac:dyDescent="0.25">
      <c r="A2757" t="s">
        <v>19804</v>
      </c>
    </row>
    <row r="2758" spans="1:1" x14ac:dyDescent="0.25">
      <c r="A2758" t="s">
        <v>19811</v>
      </c>
    </row>
    <row r="2759" spans="1:1" x14ac:dyDescent="0.25">
      <c r="A2759" t="s">
        <v>19828</v>
      </c>
    </row>
    <row r="2760" spans="1:1" x14ac:dyDescent="0.25">
      <c r="A2760" t="s">
        <v>19831</v>
      </c>
    </row>
    <row r="2761" spans="1:1" x14ac:dyDescent="0.25">
      <c r="A2761" t="s">
        <v>19837</v>
      </c>
    </row>
    <row r="2762" spans="1:1" x14ac:dyDescent="0.25">
      <c r="A2762" t="s">
        <v>19842</v>
      </c>
    </row>
    <row r="2763" spans="1:1" x14ac:dyDescent="0.25">
      <c r="A2763" t="s">
        <v>19849</v>
      </c>
    </row>
    <row r="2764" spans="1:1" x14ac:dyDescent="0.25">
      <c r="A2764" t="s">
        <v>19852</v>
      </c>
    </row>
    <row r="2765" spans="1:1" x14ac:dyDescent="0.25">
      <c r="A2765" t="s">
        <v>19869</v>
      </c>
    </row>
    <row r="2766" spans="1:1" x14ac:dyDescent="0.25">
      <c r="A2766" t="s">
        <v>19874</v>
      </c>
    </row>
    <row r="2767" spans="1:1" x14ac:dyDescent="0.25">
      <c r="A2767" t="s">
        <v>19876</v>
      </c>
    </row>
    <row r="2768" spans="1:1" x14ac:dyDescent="0.25">
      <c r="A2768" t="s">
        <v>19878</v>
      </c>
    </row>
    <row r="2769" spans="1:1" x14ac:dyDescent="0.25">
      <c r="A2769" t="s">
        <v>19883</v>
      </c>
    </row>
    <row r="2770" spans="1:1" x14ac:dyDescent="0.25">
      <c r="A2770" t="s">
        <v>19890</v>
      </c>
    </row>
    <row r="2771" spans="1:1" x14ac:dyDescent="0.25">
      <c r="A2771" t="s">
        <v>19896</v>
      </c>
    </row>
    <row r="2772" spans="1:1" x14ac:dyDescent="0.25">
      <c r="A2772" t="s">
        <v>19900</v>
      </c>
    </row>
    <row r="2773" spans="1:1" x14ac:dyDescent="0.25">
      <c r="A2773" t="s">
        <v>19904</v>
      </c>
    </row>
    <row r="2774" spans="1:1" x14ac:dyDescent="0.25">
      <c r="A2774" t="s">
        <v>19910</v>
      </c>
    </row>
    <row r="2775" spans="1:1" x14ac:dyDescent="0.25">
      <c r="A2775" t="s">
        <v>19925</v>
      </c>
    </row>
    <row r="2776" spans="1:1" x14ac:dyDescent="0.25">
      <c r="A2776" t="s">
        <v>19934</v>
      </c>
    </row>
    <row r="2777" spans="1:1" x14ac:dyDescent="0.25">
      <c r="A2777" t="s">
        <v>19937</v>
      </c>
    </row>
    <row r="2778" spans="1:1" x14ac:dyDescent="0.25">
      <c r="A2778" t="s">
        <v>19941</v>
      </c>
    </row>
    <row r="2779" spans="1:1" x14ac:dyDescent="0.25">
      <c r="A2779" t="s">
        <v>19943</v>
      </c>
    </row>
    <row r="2780" spans="1:1" x14ac:dyDescent="0.25">
      <c r="A2780" t="s">
        <v>19946</v>
      </c>
    </row>
    <row r="2781" spans="1:1" x14ac:dyDescent="0.25">
      <c r="A2781" t="s">
        <v>19953</v>
      </c>
    </row>
    <row r="2782" spans="1:1" x14ac:dyDescent="0.25">
      <c r="A2782" t="s">
        <v>19963</v>
      </c>
    </row>
    <row r="2783" spans="1:1" x14ac:dyDescent="0.25">
      <c r="A2783" t="s">
        <v>19965</v>
      </c>
    </row>
    <row r="2784" spans="1:1" x14ac:dyDescent="0.25">
      <c r="A2784" t="s">
        <v>19972</v>
      </c>
    </row>
    <row r="2785" spans="1:1" x14ac:dyDescent="0.25">
      <c r="A2785" t="s">
        <v>19978</v>
      </c>
    </row>
    <row r="2786" spans="1:1" x14ac:dyDescent="0.25">
      <c r="A2786" t="s">
        <v>19980</v>
      </c>
    </row>
    <row r="2787" spans="1:1" x14ac:dyDescent="0.25">
      <c r="A2787" t="s">
        <v>19987</v>
      </c>
    </row>
    <row r="2788" spans="1:1" x14ac:dyDescent="0.25">
      <c r="A2788" t="s">
        <v>19990</v>
      </c>
    </row>
    <row r="2789" spans="1:1" x14ac:dyDescent="0.25">
      <c r="A2789" t="s">
        <v>19992</v>
      </c>
    </row>
    <row r="2790" spans="1:1" x14ac:dyDescent="0.25">
      <c r="A2790" t="s">
        <v>20005</v>
      </c>
    </row>
    <row r="2791" spans="1:1" x14ac:dyDescent="0.25">
      <c r="A2791" t="s">
        <v>20019</v>
      </c>
    </row>
    <row r="2792" spans="1:1" x14ac:dyDescent="0.25">
      <c r="A2792" t="s">
        <v>20033</v>
      </c>
    </row>
    <row r="2793" spans="1:1" x14ac:dyDescent="0.25">
      <c r="A2793" t="s">
        <v>20038</v>
      </c>
    </row>
    <row r="2794" spans="1:1" x14ac:dyDescent="0.25">
      <c r="A2794" t="s">
        <v>20045</v>
      </c>
    </row>
    <row r="2795" spans="1:1" x14ac:dyDescent="0.25">
      <c r="A2795" t="s">
        <v>20049</v>
      </c>
    </row>
    <row r="2796" spans="1:1" x14ac:dyDescent="0.25">
      <c r="A2796" t="s">
        <v>20052</v>
      </c>
    </row>
    <row r="2797" spans="1:1" x14ac:dyDescent="0.25">
      <c r="A2797" t="s">
        <v>20059</v>
      </c>
    </row>
    <row r="2798" spans="1:1" x14ac:dyDescent="0.25">
      <c r="A2798" t="s">
        <v>20062</v>
      </c>
    </row>
    <row r="2799" spans="1:1" x14ac:dyDescent="0.25">
      <c r="A2799" t="s">
        <v>20064</v>
      </c>
    </row>
    <row r="2800" spans="1:1" x14ac:dyDescent="0.25">
      <c r="A2800" t="s">
        <v>20067</v>
      </c>
    </row>
    <row r="2801" spans="1:1" x14ac:dyDescent="0.25">
      <c r="A2801" t="s">
        <v>20074</v>
      </c>
    </row>
    <row r="2802" spans="1:1" x14ac:dyDescent="0.25">
      <c r="A2802" t="s">
        <v>20078</v>
      </c>
    </row>
    <row r="2803" spans="1:1" x14ac:dyDescent="0.25">
      <c r="A2803" t="s">
        <v>20085</v>
      </c>
    </row>
    <row r="2804" spans="1:1" x14ac:dyDescent="0.25">
      <c r="A2804" t="s">
        <v>20093</v>
      </c>
    </row>
    <row r="2805" spans="1:1" x14ac:dyDescent="0.25">
      <c r="A2805" t="s">
        <v>20096</v>
      </c>
    </row>
    <row r="2806" spans="1:1" x14ac:dyDescent="0.25">
      <c r="A2806" t="s">
        <v>20103</v>
      </c>
    </row>
    <row r="2807" spans="1:1" x14ac:dyDescent="0.25">
      <c r="A2807" t="s">
        <v>20106</v>
      </c>
    </row>
    <row r="2808" spans="1:1" x14ac:dyDescent="0.25">
      <c r="A2808" t="s">
        <v>20109</v>
      </c>
    </row>
    <row r="2809" spans="1:1" x14ac:dyDescent="0.25">
      <c r="A2809" t="s">
        <v>20112</v>
      </c>
    </row>
    <row r="2810" spans="1:1" x14ac:dyDescent="0.25">
      <c r="A2810" t="s">
        <v>20115</v>
      </c>
    </row>
    <row r="2811" spans="1:1" x14ac:dyDescent="0.25">
      <c r="A2811" t="s">
        <v>20124</v>
      </c>
    </row>
    <row r="2812" spans="1:1" x14ac:dyDescent="0.25">
      <c r="A2812" t="s">
        <v>20126</v>
      </c>
    </row>
    <row r="2813" spans="1:1" x14ac:dyDescent="0.25">
      <c r="A2813" t="s">
        <v>20133</v>
      </c>
    </row>
    <row r="2814" spans="1:1" x14ac:dyDescent="0.25">
      <c r="A2814" t="s">
        <v>20136</v>
      </c>
    </row>
    <row r="2815" spans="1:1" x14ac:dyDescent="0.25">
      <c r="A2815" t="s">
        <v>20141</v>
      </c>
    </row>
    <row r="2816" spans="1:1" x14ac:dyDescent="0.25">
      <c r="A2816" t="s">
        <v>20150</v>
      </c>
    </row>
    <row r="2817" spans="1:1" x14ac:dyDescent="0.25">
      <c r="A2817" t="s">
        <v>20154</v>
      </c>
    </row>
    <row r="2818" spans="1:1" x14ac:dyDescent="0.25">
      <c r="A2818" t="s">
        <v>20161</v>
      </c>
    </row>
    <row r="2819" spans="1:1" x14ac:dyDescent="0.25">
      <c r="A2819" t="s">
        <v>20166</v>
      </c>
    </row>
    <row r="2820" spans="1:1" x14ac:dyDescent="0.25">
      <c r="A2820" t="s">
        <v>20170</v>
      </c>
    </row>
    <row r="2821" spans="1:1" x14ac:dyDescent="0.25">
      <c r="A2821" t="s">
        <v>20172</v>
      </c>
    </row>
    <row r="2822" spans="1:1" x14ac:dyDescent="0.25">
      <c r="A2822" t="s">
        <v>20176</v>
      </c>
    </row>
    <row r="2823" spans="1:1" x14ac:dyDescent="0.25">
      <c r="A2823" t="s">
        <v>20179</v>
      </c>
    </row>
    <row r="2824" spans="1:1" x14ac:dyDescent="0.25">
      <c r="A2824" t="s">
        <v>20181</v>
      </c>
    </row>
    <row r="2825" spans="1:1" x14ac:dyDescent="0.25">
      <c r="A2825" t="s">
        <v>20183</v>
      </c>
    </row>
    <row r="2826" spans="1:1" x14ac:dyDescent="0.25">
      <c r="A2826" t="s">
        <v>20190</v>
      </c>
    </row>
    <row r="2827" spans="1:1" x14ac:dyDescent="0.25">
      <c r="A2827" t="s">
        <v>20197</v>
      </c>
    </row>
    <row r="2828" spans="1:1" x14ac:dyDescent="0.25">
      <c r="A2828" t="s">
        <v>20203</v>
      </c>
    </row>
    <row r="2829" spans="1:1" x14ac:dyDescent="0.25">
      <c r="A2829" t="s">
        <v>20206</v>
      </c>
    </row>
    <row r="2830" spans="1:1" x14ac:dyDescent="0.25">
      <c r="A2830" t="s">
        <v>20208</v>
      </c>
    </row>
    <row r="2831" spans="1:1" x14ac:dyDescent="0.25">
      <c r="A2831" t="s">
        <v>20215</v>
      </c>
    </row>
    <row r="2832" spans="1:1" x14ac:dyDescent="0.25">
      <c r="A2832" t="s">
        <v>20217</v>
      </c>
    </row>
    <row r="2833" spans="1:1" x14ac:dyDescent="0.25">
      <c r="A2833" t="s">
        <v>20223</v>
      </c>
    </row>
    <row r="2834" spans="1:1" x14ac:dyDescent="0.25">
      <c r="A2834" t="s">
        <v>20225</v>
      </c>
    </row>
    <row r="2835" spans="1:1" x14ac:dyDescent="0.25">
      <c r="A2835" t="s">
        <v>20227</v>
      </c>
    </row>
    <row r="2836" spans="1:1" x14ac:dyDescent="0.25">
      <c r="A2836" t="s">
        <v>20236</v>
      </c>
    </row>
    <row r="2837" spans="1:1" x14ac:dyDescent="0.25">
      <c r="A2837" t="s">
        <v>20238</v>
      </c>
    </row>
    <row r="2838" spans="1:1" x14ac:dyDescent="0.25">
      <c r="A2838" t="s">
        <v>20248</v>
      </c>
    </row>
    <row r="2839" spans="1:1" x14ac:dyDescent="0.25">
      <c r="A2839" t="s">
        <v>20255</v>
      </c>
    </row>
    <row r="2840" spans="1:1" x14ac:dyDescent="0.25">
      <c r="A2840" t="s">
        <v>20263</v>
      </c>
    </row>
    <row r="2841" spans="1:1" x14ac:dyDescent="0.25">
      <c r="A2841" t="s">
        <v>20270</v>
      </c>
    </row>
    <row r="2842" spans="1:1" x14ac:dyDescent="0.25">
      <c r="A2842" t="s">
        <v>20273</v>
      </c>
    </row>
    <row r="2843" spans="1:1" x14ac:dyDescent="0.25">
      <c r="A2843" t="s">
        <v>20282</v>
      </c>
    </row>
    <row r="2844" spans="1:1" x14ac:dyDescent="0.25">
      <c r="A2844" t="s">
        <v>20289</v>
      </c>
    </row>
    <row r="2845" spans="1:1" x14ac:dyDescent="0.25">
      <c r="A2845" t="s">
        <v>20293</v>
      </c>
    </row>
    <row r="2846" spans="1:1" x14ac:dyDescent="0.25">
      <c r="A2846" t="s">
        <v>20297</v>
      </c>
    </row>
    <row r="2847" spans="1:1" x14ac:dyDescent="0.25">
      <c r="A2847" t="s">
        <v>20300</v>
      </c>
    </row>
    <row r="2848" spans="1:1" x14ac:dyDescent="0.25">
      <c r="A2848" t="s">
        <v>20305</v>
      </c>
    </row>
    <row r="2849" spans="1:1" x14ac:dyDescent="0.25">
      <c r="A2849" t="s">
        <v>20311</v>
      </c>
    </row>
    <row r="2850" spans="1:1" x14ac:dyDescent="0.25">
      <c r="A2850" t="s">
        <v>20315</v>
      </c>
    </row>
    <row r="2851" spans="1:1" x14ac:dyDescent="0.25">
      <c r="A2851" t="s">
        <v>20317</v>
      </c>
    </row>
    <row r="2852" spans="1:1" x14ac:dyDescent="0.25">
      <c r="A2852" t="s">
        <v>20319</v>
      </c>
    </row>
    <row r="2853" spans="1:1" x14ac:dyDescent="0.25">
      <c r="A2853" t="s">
        <v>20326</v>
      </c>
    </row>
    <row r="2854" spans="1:1" x14ac:dyDescent="0.25">
      <c r="A2854" t="s">
        <v>20331</v>
      </c>
    </row>
    <row r="2855" spans="1:1" x14ac:dyDescent="0.25">
      <c r="A2855" t="s">
        <v>20341</v>
      </c>
    </row>
    <row r="2856" spans="1:1" x14ac:dyDescent="0.25">
      <c r="A2856" t="s">
        <v>20343</v>
      </c>
    </row>
    <row r="2857" spans="1:1" x14ac:dyDescent="0.25">
      <c r="A2857" t="s">
        <v>20345</v>
      </c>
    </row>
    <row r="2858" spans="1:1" x14ac:dyDescent="0.25">
      <c r="A2858" t="s">
        <v>20347</v>
      </c>
    </row>
    <row r="2859" spans="1:1" x14ac:dyDescent="0.25">
      <c r="A2859" t="s">
        <v>20366</v>
      </c>
    </row>
    <row r="2860" spans="1:1" x14ac:dyDescent="0.25">
      <c r="A2860" t="s">
        <v>20369</v>
      </c>
    </row>
    <row r="2861" spans="1:1" x14ac:dyDescent="0.25">
      <c r="A2861" t="s">
        <v>20378</v>
      </c>
    </row>
    <row r="2862" spans="1:1" x14ac:dyDescent="0.25">
      <c r="A2862" t="s">
        <v>20380</v>
      </c>
    </row>
    <row r="2863" spans="1:1" x14ac:dyDescent="0.25">
      <c r="A2863" t="s">
        <v>20384</v>
      </c>
    </row>
    <row r="2864" spans="1:1" x14ac:dyDescent="0.25">
      <c r="A2864" t="s">
        <v>20391</v>
      </c>
    </row>
    <row r="2865" spans="1:1" x14ac:dyDescent="0.25">
      <c r="A2865" t="s">
        <v>20396</v>
      </c>
    </row>
    <row r="2866" spans="1:1" x14ac:dyDescent="0.25">
      <c r="A2866" t="s">
        <v>20403</v>
      </c>
    </row>
    <row r="2867" spans="1:1" x14ac:dyDescent="0.25">
      <c r="A2867" t="s">
        <v>20406</v>
      </c>
    </row>
    <row r="2868" spans="1:1" x14ac:dyDescent="0.25">
      <c r="A2868" t="s">
        <v>20408</v>
      </c>
    </row>
    <row r="2869" spans="1:1" x14ac:dyDescent="0.25">
      <c r="A2869" t="s">
        <v>20415</v>
      </c>
    </row>
    <row r="2870" spans="1:1" x14ac:dyDescent="0.25">
      <c r="A2870" t="s">
        <v>20426</v>
      </c>
    </row>
    <row r="2871" spans="1:1" x14ac:dyDescent="0.25">
      <c r="A2871" t="s">
        <v>20429</v>
      </c>
    </row>
    <row r="2872" spans="1:1" x14ac:dyDescent="0.25">
      <c r="A2872" t="s">
        <v>20443</v>
      </c>
    </row>
    <row r="2873" spans="1:1" x14ac:dyDescent="0.25">
      <c r="A2873" t="s">
        <v>20448</v>
      </c>
    </row>
    <row r="2874" spans="1:1" x14ac:dyDescent="0.25">
      <c r="A2874" t="s">
        <v>20452</v>
      </c>
    </row>
    <row r="2875" spans="1:1" x14ac:dyDescent="0.25">
      <c r="A2875" t="s">
        <v>20457</v>
      </c>
    </row>
    <row r="2876" spans="1:1" x14ac:dyDescent="0.25">
      <c r="A2876" t="s">
        <v>20459</v>
      </c>
    </row>
    <row r="2877" spans="1:1" x14ac:dyDescent="0.25">
      <c r="A2877" t="s">
        <v>20461</v>
      </c>
    </row>
    <row r="2878" spans="1:1" x14ac:dyDescent="0.25">
      <c r="A2878" t="s">
        <v>20463</v>
      </c>
    </row>
    <row r="2879" spans="1:1" x14ac:dyDescent="0.25">
      <c r="A2879" t="s">
        <v>20465</v>
      </c>
    </row>
    <row r="2880" spans="1:1" x14ac:dyDescent="0.25">
      <c r="A2880" t="s">
        <v>20467</v>
      </c>
    </row>
    <row r="2881" spans="1:1" x14ac:dyDescent="0.25">
      <c r="A2881" t="s">
        <v>20469</v>
      </c>
    </row>
    <row r="2882" spans="1:1" x14ac:dyDescent="0.25">
      <c r="A2882" t="s">
        <v>20471</v>
      </c>
    </row>
    <row r="2883" spans="1:1" x14ac:dyDescent="0.25">
      <c r="A2883" t="s">
        <v>20473</v>
      </c>
    </row>
    <row r="2884" spans="1:1" x14ac:dyDescent="0.25">
      <c r="A2884" t="s">
        <v>20475</v>
      </c>
    </row>
    <row r="2885" spans="1:1" x14ac:dyDescent="0.25">
      <c r="A2885" t="s">
        <v>20477</v>
      </c>
    </row>
    <row r="2886" spans="1:1" x14ac:dyDescent="0.25">
      <c r="A2886" t="s">
        <v>20479</v>
      </c>
    </row>
    <row r="2887" spans="1:1" x14ac:dyDescent="0.25">
      <c r="A2887" t="s">
        <v>20481</v>
      </c>
    </row>
    <row r="2888" spans="1:1" x14ac:dyDescent="0.25">
      <c r="A2888" t="s">
        <v>20485</v>
      </c>
    </row>
    <row r="2889" spans="1:1" x14ac:dyDescent="0.25">
      <c r="A2889" t="s">
        <v>20487</v>
      </c>
    </row>
    <row r="2890" spans="1:1" x14ac:dyDescent="0.25">
      <c r="A2890" t="s">
        <v>20494</v>
      </c>
    </row>
    <row r="2891" spans="1:1" x14ac:dyDescent="0.25">
      <c r="A2891" t="s">
        <v>20499</v>
      </c>
    </row>
    <row r="2892" spans="1:1" x14ac:dyDescent="0.25">
      <c r="A2892" t="s">
        <v>20503</v>
      </c>
    </row>
    <row r="2893" spans="1:1" x14ac:dyDescent="0.25">
      <c r="A2893" t="s">
        <v>20509</v>
      </c>
    </row>
    <row r="2894" spans="1:1" x14ac:dyDescent="0.25">
      <c r="A2894" t="s">
        <v>20516</v>
      </c>
    </row>
    <row r="2895" spans="1:1" x14ac:dyDescent="0.25">
      <c r="A2895" t="s">
        <v>20523</v>
      </c>
    </row>
    <row r="2896" spans="1:1" x14ac:dyDescent="0.25">
      <c r="A2896" t="s">
        <v>20534</v>
      </c>
    </row>
    <row r="2897" spans="1:1" x14ac:dyDescent="0.25">
      <c r="A2897" t="s">
        <v>20543</v>
      </c>
    </row>
    <row r="2898" spans="1:1" x14ac:dyDescent="0.25">
      <c r="A2898" t="s">
        <v>20552</v>
      </c>
    </row>
    <row r="2899" spans="1:1" x14ac:dyDescent="0.25">
      <c r="A2899" t="s">
        <v>20561</v>
      </c>
    </row>
    <row r="2900" spans="1:1" x14ac:dyDescent="0.25">
      <c r="A2900" t="s">
        <v>20564</v>
      </c>
    </row>
    <row r="2901" spans="1:1" x14ac:dyDescent="0.25">
      <c r="A2901" t="s">
        <v>20571</v>
      </c>
    </row>
    <row r="2902" spans="1:1" x14ac:dyDescent="0.25">
      <c r="A2902" t="s">
        <v>20573</v>
      </c>
    </row>
    <row r="2903" spans="1:1" x14ac:dyDescent="0.25">
      <c r="A2903" t="s">
        <v>20581</v>
      </c>
    </row>
    <row r="2904" spans="1:1" x14ac:dyDescent="0.25">
      <c r="A2904" t="s">
        <v>20583</v>
      </c>
    </row>
    <row r="2905" spans="1:1" x14ac:dyDescent="0.25">
      <c r="A2905" t="s">
        <v>20585</v>
      </c>
    </row>
    <row r="2906" spans="1:1" x14ac:dyDescent="0.25">
      <c r="A2906" t="s">
        <v>20592</v>
      </c>
    </row>
    <row r="2907" spans="1:1" x14ac:dyDescent="0.25">
      <c r="A2907" t="s">
        <v>20598</v>
      </c>
    </row>
    <row r="2908" spans="1:1" x14ac:dyDescent="0.25">
      <c r="A2908" t="s">
        <v>20601</v>
      </c>
    </row>
    <row r="2909" spans="1:1" x14ac:dyDescent="0.25">
      <c r="A2909" t="s">
        <v>20608</v>
      </c>
    </row>
    <row r="2910" spans="1:1" x14ac:dyDescent="0.25">
      <c r="A2910" t="s">
        <v>20610</v>
      </c>
    </row>
    <row r="2911" spans="1:1" x14ac:dyDescent="0.25">
      <c r="A2911" t="s">
        <v>20627</v>
      </c>
    </row>
    <row r="2912" spans="1:1" x14ac:dyDescent="0.25">
      <c r="A2912" t="s">
        <v>20634</v>
      </c>
    </row>
    <row r="2913" spans="1:1" x14ac:dyDescent="0.25">
      <c r="A2913" t="s">
        <v>20641</v>
      </c>
    </row>
    <row r="2914" spans="1:1" x14ac:dyDescent="0.25">
      <c r="A2914" t="s">
        <v>20643</v>
      </c>
    </row>
    <row r="2915" spans="1:1" x14ac:dyDescent="0.25">
      <c r="A2915" t="s">
        <v>20646</v>
      </c>
    </row>
    <row r="2916" spans="1:1" x14ac:dyDescent="0.25">
      <c r="A2916" t="s">
        <v>20649</v>
      </c>
    </row>
    <row r="2917" spans="1:1" x14ac:dyDescent="0.25">
      <c r="A2917" t="s">
        <v>20656</v>
      </c>
    </row>
    <row r="2918" spans="1:1" x14ac:dyDescent="0.25">
      <c r="A2918" t="s">
        <v>20660</v>
      </c>
    </row>
    <row r="2919" spans="1:1" x14ac:dyDescent="0.25">
      <c r="A2919" t="s">
        <v>20668</v>
      </c>
    </row>
    <row r="2920" spans="1:1" x14ac:dyDescent="0.25">
      <c r="A2920" t="s">
        <v>20674</v>
      </c>
    </row>
    <row r="2921" spans="1:1" x14ac:dyDescent="0.25">
      <c r="A2921" t="s">
        <v>20676</v>
      </c>
    </row>
    <row r="2922" spans="1:1" x14ac:dyDescent="0.25">
      <c r="A2922" t="s">
        <v>20683</v>
      </c>
    </row>
    <row r="2923" spans="1:1" x14ac:dyDescent="0.25">
      <c r="A2923" t="s">
        <v>20685</v>
      </c>
    </row>
    <row r="2924" spans="1:1" x14ac:dyDescent="0.25">
      <c r="A2924" t="s">
        <v>20689</v>
      </c>
    </row>
    <row r="2925" spans="1:1" x14ac:dyDescent="0.25">
      <c r="A2925" t="s">
        <v>20699</v>
      </c>
    </row>
    <row r="2926" spans="1:1" x14ac:dyDescent="0.25">
      <c r="A2926" t="s">
        <v>20705</v>
      </c>
    </row>
    <row r="2927" spans="1:1" x14ac:dyDescent="0.25">
      <c r="A2927" t="s">
        <v>20713</v>
      </c>
    </row>
    <row r="2928" spans="1:1" x14ac:dyDescent="0.25">
      <c r="A2928" t="s">
        <v>20719</v>
      </c>
    </row>
    <row r="2929" spans="1:1" x14ac:dyDescent="0.25">
      <c r="A2929" t="s">
        <v>20729</v>
      </c>
    </row>
    <row r="2930" spans="1:1" x14ac:dyDescent="0.25">
      <c r="A2930" t="s">
        <v>20737</v>
      </c>
    </row>
    <row r="2931" spans="1:1" x14ac:dyDescent="0.25">
      <c r="A2931" t="s">
        <v>20746</v>
      </c>
    </row>
    <row r="2932" spans="1:1" x14ac:dyDescent="0.25">
      <c r="A2932" t="s">
        <v>20750</v>
      </c>
    </row>
    <row r="2933" spans="1:1" x14ac:dyDescent="0.25">
      <c r="A2933" t="s">
        <v>20757</v>
      </c>
    </row>
    <row r="2934" spans="1:1" x14ac:dyDescent="0.25">
      <c r="A2934" t="s">
        <v>20760</v>
      </c>
    </row>
    <row r="2935" spans="1:1" x14ac:dyDescent="0.25">
      <c r="A2935" t="s">
        <v>20763</v>
      </c>
    </row>
    <row r="2936" spans="1:1" x14ac:dyDescent="0.25">
      <c r="A2936" t="s">
        <v>20772</v>
      </c>
    </row>
    <row r="2937" spans="1:1" x14ac:dyDescent="0.25">
      <c r="A2937" t="s">
        <v>20775</v>
      </c>
    </row>
    <row r="2938" spans="1:1" x14ac:dyDescent="0.25">
      <c r="A2938" t="s">
        <v>20791</v>
      </c>
    </row>
    <row r="2939" spans="1:1" x14ac:dyDescent="0.25">
      <c r="A2939" t="s">
        <v>20794</v>
      </c>
    </row>
    <row r="2940" spans="1:1" x14ac:dyDescent="0.25">
      <c r="A2940" t="s">
        <v>20801</v>
      </c>
    </row>
    <row r="2941" spans="1:1" x14ac:dyDescent="0.25">
      <c r="A2941" t="s">
        <v>20804</v>
      </c>
    </row>
    <row r="2942" spans="1:1" x14ac:dyDescent="0.25">
      <c r="A2942" t="s">
        <v>20807</v>
      </c>
    </row>
    <row r="2943" spans="1:1" x14ac:dyDescent="0.25">
      <c r="A2943" t="s">
        <v>20809</v>
      </c>
    </row>
    <row r="2944" spans="1:1" x14ac:dyDescent="0.25">
      <c r="A2944" t="s">
        <v>20823</v>
      </c>
    </row>
    <row r="2945" spans="1:1" x14ac:dyDescent="0.25">
      <c r="A2945" t="s">
        <v>20827</v>
      </c>
    </row>
    <row r="2946" spans="1:1" x14ac:dyDescent="0.25">
      <c r="A2946" t="s">
        <v>20834</v>
      </c>
    </row>
    <row r="2947" spans="1:1" x14ac:dyDescent="0.25">
      <c r="A2947" t="s">
        <v>20843</v>
      </c>
    </row>
    <row r="2948" spans="1:1" x14ac:dyDescent="0.25">
      <c r="A2948" t="s">
        <v>20849</v>
      </c>
    </row>
    <row r="2949" spans="1:1" x14ac:dyDescent="0.25">
      <c r="A2949" t="s">
        <v>20851</v>
      </c>
    </row>
    <row r="2950" spans="1:1" x14ac:dyDescent="0.25">
      <c r="A2950" t="s">
        <v>20861</v>
      </c>
    </row>
    <row r="2951" spans="1:1" x14ac:dyDescent="0.25">
      <c r="A2951" t="s">
        <v>20868</v>
      </c>
    </row>
    <row r="2952" spans="1:1" x14ac:dyDescent="0.25">
      <c r="A2952" t="s">
        <v>20875</v>
      </c>
    </row>
    <row r="2953" spans="1:1" x14ac:dyDescent="0.25">
      <c r="A2953" t="s">
        <v>20877</v>
      </c>
    </row>
    <row r="2954" spans="1:1" x14ac:dyDescent="0.25">
      <c r="A2954" t="s">
        <v>20884</v>
      </c>
    </row>
    <row r="2955" spans="1:1" x14ac:dyDescent="0.25">
      <c r="A2955" t="s">
        <v>20899</v>
      </c>
    </row>
    <row r="2956" spans="1:1" x14ac:dyDescent="0.25">
      <c r="A2956" t="s">
        <v>20906</v>
      </c>
    </row>
    <row r="2957" spans="1:1" x14ac:dyDescent="0.25">
      <c r="A2957" t="s">
        <v>20910</v>
      </c>
    </row>
    <row r="2958" spans="1:1" x14ac:dyDescent="0.25">
      <c r="A2958" t="s">
        <v>20917</v>
      </c>
    </row>
    <row r="2959" spans="1:1" x14ac:dyDescent="0.25">
      <c r="A2959" t="s">
        <v>20921</v>
      </c>
    </row>
    <row r="2960" spans="1:1" x14ac:dyDescent="0.25">
      <c r="A2960" t="s">
        <v>20924</v>
      </c>
    </row>
    <row r="2961" spans="1:1" x14ac:dyDescent="0.25">
      <c r="A2961" t="s">
        <v>20927</v>
      </c>
    </row>
    <row r="2962" spans="1:1" x14ac:dyDescent="0.25">
      <c r="A2962" t="s">
        <v>20932</v>
      </c>
    </row>
    <row r="2963" spans="1:1" x14ac:dyDescent="0.25">
      <c r="A2963" t="s">
        <v>20934</v>
      </c>
    </row>
    <row r="2964" spans="1:1" x14ac:dyDescent="0.25">
      <c r="A2964" t="s">
        <v>20939</v>
      </c>
    </row>
    <row r="2965" spans="1:1" x14ac:dyDescent="0.25">
      <c r="A2965" t="s">
        <v>20941</v>
      </c>
    </row>
    <row r="2966" spans="1:1" x14ac:dyDescent="0.25">
      <c r="A2966" t="s">
        <v>20951</v>
      </c>
    </row>
    <row r="2967" spans="1:1" x14ac:dyDescent="0.25">
      <c r="A2967" t="s">
        <v>20958</v>
      </c>
    </row>
    <row r="2968" spans="1:1" x14ac:dyDescent="0.25">
      <c r="A2968" t="s">
        <v>20970</v>
      </c>
    </row>
    <row r="2969" spans="1:1" x14ac:dyDescent="0.25">
      <c r="A2969" t="s">
        <v>20977</v>
      </c>
    </row>
    <row r="2970" spans="1:1" x14ac:dyDescent="0.25">
      <c r="A2970" t="s">
        <v>20981</v>
      </c>
    </row>
    <row r="2971" spans="1:1" x14ac:dyDescent="0.25">
      <c r="A2971" t="s">
        <v>20991</v>
      </c>
    </row>
    <row r="2972" spans="1:1" x14ac:dyDescent="0.25">
      <c r="A2972" t="s">
        <v>21000</v>
      </c>
    </row>
    <row r="2973" spans="1:1" x14ac:dyDescent="0.25">
      <c r="A2973" t="s">
        <v>21002</v>
      </c>
    </row>
    <row r="2974" spans="1:1" x14ac:dyDescent="0.25">
      <c r="A2974" t="s">
        <v>21016</v>
      </c>
    </row>
    <row r="2975" spans="1:1" x14ac:dyDescent="0.25">
      <c r="A2975" t="s">
        <v>21019</v>
      </c>
    </row>
    <row r="2976" spans="1:1" x14ac:dyDescent="0.25">
      <c r="A2976" t="s">
        <v>21026</v>
      </c>
    </row>
    <row r="2977" spans="1:1" x14ac:dyDescent="0.25">
      <c r="A2977" t="s">
        <v>21030</v>
      </c>
    </row>
    <row r="2978" spans="1:1" x14ac:dyDescent="0.25">
      <c r="A2978" t="s">
        <v>21053</v>
      </c>
    </row>
    <row r="2979" spans="1:1" x14ac:dyDescent="0.25">
      <c r="A2979" t="s">
        <v>21065</v>
      </c>
    </row>
    <row r="2980" spans="1:1" x14ac:dyDescent="0.25">
      <c r="A2980" t="s">
        <v>21067</v>
      </c>
    </row>
    <row r="2981" spans="1:1" x14ac:dyDescent="0.25">
      <c r="A2981" t="s">
        <v>21069</v>
      </c>
    </row>
    <row r="2982" spans="1:1" x14ac:dyDescent="0.25">
      <c r="A2982" t="s">
        <v>21076</v>
      </c>
    </row>
    <row r="2983" spans="1:1" x14ac:dyDescent="0.25">
      <c r="A2983" t="s">
        <v>21079</v>
      </c>
    </row>
    <row r="2984" spans="1:1" x14ac:dyDescent="0.25">
      <c r="A2984" t="s">
        <v>21086</v>
      </c>
    </row>
    <row r="2985" spans="1:1" x14ac:dyDescent="0.25">
      <c r="A2985" t="s">
        <v>21093</v>
      </c>
    </row>
    <row r="2986" spans="1:1" x14ac:dyDescent="0.25">
      <c r="A2986" t="s">
        <v>21112</v>
      </c>
    </row>
    <row r="2987" spans="1:1" x14ac:dyDescent="0.25">
      <c r="A2987" t="s">
        <v>21120</v>
      </c>
    </row>
    <row r="2988" spans="1:1" x14ac:dyDescent="0.25">
      <c r="A2988" t="s">
        <v>21127</v>
      </c>
    </row>
    <row r="2989" spans="1:1" x14ac:dyDescent="0.25">
      <c r="A2989" t="s">
        <v>21131</v>
      </c>
    </row>
    <row r="2990" spans="1:1" x14ac:dyDescent="0.25">
      <c r="A2990" t="s">
        <v>21138</v>
      </c>
    </row>
    <row r="2991" spans="1:1" x14ac:dyDescent="0.25">
      <c r="A2991" t="s">
        <v>21148</v>
      </c>
    </row>
    <row r="2992" spans="1:1" x14ac:dyDescent="0.25">
      <c r="A2992" t="s">
        <v>21153</v>
      </c>
    </row>
    <row r="2993" spans="1:1" x14ac:dyDescent="0.25">
      <c r="A2993" t="s">
        <v>21155</v>
      </c>
    </row>
    <row r="2994" spans="1:1" x14ac:dyDescent="0.25">
      <c r="A2994" t="s">
        <v>21162</v>
      </c>
    </row>
    <row r="2995" spans="1:1" x14ac:dyDescent="0.25">
      <c r="A2995" t="s">
        <v>21165</v>
      </c>
    </row>
    <row r="2996" spans="1:1" x14ac:dyDescent="0.25">
      <c r="A2996" t="s">
        <v>21168</v>
      </c>
    </row>
    <row r="2997" spans="1:1" x14ac:dyDescent="0.25">
      <c r="A2997" t="s">
        <v>21179</v>
      </c>
    </row>
    <row r="2998" spans="1:1" x14ac:dyDescent="0.25">
      <c r="A2998" t="s">
        <v>21182</v>
      </c>
    </row>
    <row r="2999" spans="1:1" x14ac:dyDescent="0.25">
      <c r="A2999" t="s">
        <v>21187</v>
      </c>
    </row>
    <row r="3000" spans="1:1" x14ac:dyDescent="0.25">
      <c r="A3000" t="s">
        <v>21194</v>
      </c>
    </row>
    <row r="3001" spans="1:1" x14ac:dyDescent="0.25">
      <c r="A3001" t="s">
        <v>21206</v>
      </c>
    </row>
    <row r="3002" spans="1:1" x14ac:dyDescent="0.25">
      <c r="A3002" t="s">
        <v>21213</v>
      </c>
    </row>
    <row r="3003" spans="1:1" x14ac:dyDescent="0.25">
      <c r="A3003" t="s">
        <v>21224</v>
      </c>
    </row>
    <row r="3004" spans="1:1" x14ac:dyDescent="0.25">
      <c r="A3004" t="s">
        <v>21228</v>
      </c>
    </row>
    <row r="3005" spans="1:1" x14ac:dyDescent="0.25">
      <c r="A3005" t="s">
        <v>21234</v>
      </c>
    </row>
    <row r="3006" spans="1:1" x14ac:dyDescent="0.25">
      <c r="A3006" t="s">
        <v>21238</v>
      </c>
    </row>
    <row r="3007" spans="1:1" x14ac:dyDescent="0.25">
      <c r="A3007" t="s">
        <v>21240</v>
      </c>
    </row>
    <row r="3008" spans="1:1" x14ac:dyDescent="0.25">
      <c r="A3008" t="s">
        <v>21242</v>
      </c>
    </row>
    <row r="3009" spans="1:1" x14ac:dyDescent="0.25">
      <c r="A3009" t="s">
        <v>21244</v>
      </c>
    </row>
    <row r="3010" spans="1:1" x14ac:dyDescent="0.25">
      <c r="A3010" t="s">
        <v>21251</v>
      </c>
    </row>
    <row r="3011" spans="1:1" x14ac:dyDescent="0.25">
      <c r="A3011" t="s">
        <v>21259</v>
      </c>
    </row>
    <row r="3012" spans="1:1" x14ac:dyDescent="0.25">
      <c r="A3012" t="s">
        <v>21269</v>
      </c>
    </row>
    <row r="3013" spans="1:1" x14ac:dyDescent="0.25">
      <c r="A3013" t="s">
        <v>21271</v>
      </c>
    </row>
    <row r="3014" spans="1:1" x14ac:dyDescent="0.25">
      <c r="A3014" t="s">
        <v>21294</v>
      </c>
    </row>
    <row r="3015" spans="1:1" x14ac:dyDescent="0.25">
      <c r="A3015" t="s">
        <v>21303</v>
      </c>
    </row>
    <row r="3016" spans="1:1" x14ac:dyDescent="0.25">
      <c r="A3016" t="s">
        <v>21306</v>
      </c>
    </row>
    <row r="3017" spans="1:1" x14ac:dyDescent="0.25">
      <c r="A3017" t="s">
        <v>21309</v>
      </c>
    </row>
    <row r="3018" spans="1:1" x14ac:dyDescent="0.25">
      <c r="A3018" t="s">
        <v>21315</v>
      </c>
    </row>
    <row r="3019" spans="1:1" x14ac:dyDescent="0.25">
      <c r="A3019" t="s">
        <v>21318</v>
      </c>
    </row>
    <row r="3020" spans="1:1" x14ac:dyDescent="0.25">
      <c r="A3020" t="s">
        <v>21332</v>
      </c>
    </row>
    <row r="3021" spans="1:1" x14ac:dyDescent="0.25">
      <c r="A3021" t="s">
        <v>21339</v>
      </c>
    </row>
    <row r="3022" spans="1:1" x14ac:dyDescent="0.25">
      <c r="A3022" t="s">
        <v>21341</v>
      </c>
    </row>
    <row r="3023" spans="1:1" x14ac:dyDescent="0.25">
      <c r="A3023" t="s">
        <v>21343</v>
      </c>
    </row>
    <row r="3024" spans="1:1" x14ac:dyDescent="0.25">
      <c r="A3024" t="s">
        <v>21345</v>
      </c>
    </row>
    <row r="3025" spans="1:1" x14ac:dyDescent="0.25">
      <c r="A3025" t="s">
        <v>21352</v>
      </c>
    </row>
    <row r="3026" spans="1:1" x14ac:dyDescent="0.25">
      <c r="A3026" t="s">
        <v>21355</v>
      </c>
    </row>
    <row r="3027" spans="1:1" x14ac:dyDescent="0.25">
      <c r="A3027" t="s">
        <v>21358</v>
      </c>
    </row>
    <row r="3028" spans="1:1" x14ac:dyDescent="0.25">
      <c r="A3028" t="s">
        <v>21364</v>
      </c>
    </row>
    <row r="3029" spans="1:1" x14ac:dyDescent="0.25">
      <c r="A3029" t="s">
        <v>21367</v>
      </c>
    </row>
    <row r="3030" spans="1:1" x14ac:dyDescent="0.25">
      <c r="A3030" t="s">
        <v>21370</v>
      </c>
    </row>
    <row r="3031" spans="1:1" x14ac:dyDescent="0.25">
      <c r="A3031" t="s">
        <v>21376</v>
      </c>
    </row>
    <row r="3032" spans="1:1" x14ac:dyDescent="0.25">
      <c r="A3032" t="s">
        <v>21381</v>
      </c>
    </row>
    <row r="3033" spans="1:1" x14ac:dyDescent="0.25">
      <c r="A3033" t="s">
        <v>21389</v>
      </c>
    </row>
    <row r="3034" spans="1:1" x14ac:dyDescent="0.25">
      <c r="A3034" t="s">
        <v>21397</v>
      </c>
    </row>
    <row r="3035" spans="1:1" x14ac:dyDescent="0.25">
      <c r="A3035" t="s">
        <v>21400</v>
      </c>
    </row>
    <row r="3036" spans="1:1" x14ac:dyDescent="0.25">
      <c r="A3036" t="s">
        <v>21403</v>
      </c>
    </row>
    <row r="3037" spans="1:1" x14ac:dyDescent="0.25">
      <c r="A3037" t="s">
        <v>21411</v>
      </c>
    </row>
    <row r="3038" spans="1:1" x14ac:dyDescent="0.25">
      <c r="A3038" t="s">
        <v>21413</v>
      </c>
    </row>
    <row r="3039" spans="1:1" x14ac:dyDescent="0.25">
      <c r="A3039" t="s">
        <v>21415</v>
      </c>
    </row>
    <row r="3040" spans="1:1" x14ac:dyDescent="0.25">
      <c r="A3040" t="s">
        <v>21417</v>
      </c>
    </row>
    <row r="3041" spans="1:1" x14ac:dyDescent="0.25">
      <c r="A3041" t="s">
        <v>21421</v>
      </c>
    </row>
    <row r="3042" spans="1:1" x14ac:dyDescent="0.25">
      <c r="A3042" t="s">
        <v>21426</v>
      </c>
    </row>
    <row r="3043" spans="1:1" x14ac:dyDescent="0.25">
      <c r="A3043" t="s">
        <v>21433</v>
      </c>
    </row>
    <row r="3044" spans="1:1" x14ac:dyDescent="0.25">
      <c r="A3044" t="s">
        <v>21444</v>
      </c>
    </row>
    <row r="3045" spans="1:1" x14ac:dyDescent="0.25">
      <c r="A3045" t="s">
        <v>21448</v>
      </c>
    </row>
    <row r="3046" spans="1:1" x14ac:dyDescent="0.25">
      <c r="A3046" t="s">
        <v>21451</v>
      </c>
    </row>
    <row r="3047" spans="1:1" x14ac:dyDescent="0.25">
      <c r="A3047" t="s">
        <v>21458</v>
      </c>
    </row>
    <row r="3048" spans="1:1" x14ac:dyDescent="0.25">
      <c r="A3048" t="s">
        <v>21462</v>
      </c>
    </row>
    <row r="3049" spans="1:1" x14ac:dyDescent="0.25">
      <c r="A3049" t="s">
        <v>21465</v>
      </c>
    </row>
    <row r="3050" spans="1:1" x14ac:dyDescent="0.25">
      <c r="A3050" t="s">
        <v>21468</v>
      </c>
    </row>
    <row r="3051" spans="1:1" x14ac:dyDescent="0.25">
      <c r="A3051" t="s">
        <v>21476</v>
      </c>
    </row>
    <row r="3052" spans="1:1" x14ac:dyDescent="0.25">
      <c r="A3052" t="s">
        <v>21482</v>
      </c>
    </row>
    <row r="3053" spans="1:1" x14ac:dyDescent="0.25">
      <c r="A3053" t="s">
        <v>21486</v>
      </c>
    </row>
    <row r="3054" spans="1:1" x14ac:dyDescent="0.25">
      <c r="A3054" t="s">
        <v>21495</v>
      </c>
    </row>
    <row r="3055" spans="1:1" x14ac:dyDescent="0.25">
      <c r="A3055" t="s">
        <v>21499</v>
      </c>
    </row>
    <row r="3056" spans="1:1" x14ac:dyDescent="0.25">
      <c r="A3056" t="s">
        <v>21503</v>
      </c>
    </row>
    <row r="3057" spans="1:1" x14ac:dyDescent="0.25">
      <c r="A3057" t="s">
        <v>21513</v>
      </c>
    </row>
    <row r="3058" spans="1:1" x14ac:dyDescent="0.25">
      <c r="A3058" t="s">
        <v>21527</v>
      </c>
    </row>
    <row r="3059" spans="1:1" x14ac:dyDescent="0.25">
      <c r="A3059" t="s">
        <v>21534</v>
      </c>
    </row>
    <row r="3060" spans="1:1" x14ac:dyDescent="0.25">
      <c r="A3060" t="s">
        <v>21541</v>
      </c>
    </row>
    <row r="3061" spans="1:1" x14ac:dyDescent="0.25">
      <c r="A3061" t="s">
        <v>21547</v>
      </c>
    </row>
    <row r="3062" spans="1:1" x14ac:dyDescent="0.25">
      <c r="A3062" t="s">
        <v>21551</v>
      </c>
    </row>
    <row r="3063" spans="1:1" x14ac:dyDescent="0.25">
      <c r="A3063" t="s">
        <v>21556</v>
      </c>
    </row>
    <row r="3064" spans="1:1" x14ac:dyDescent="0.25">
      <c r="A3064" t="s">
        <v>21558</v>
      </c>
    </row>
    <row r="3065" spans="1:1" x14ac:dyDescent="0.25">
      <c r="A3065" t="s">
        <v>21560</v>
      </c>
    </row>
    <row r="3066" spans="1:1" x14ac:dyDescent="0.25">
      <c r="A3066" t="s">
        <v>21564</v>
      </c>
    </row>
    <row r="3067" spans="1:1" x14ac:dyDescent="0.25">
      <c r="A3067" t="s">
        <v>21568</v>
      </c>
    </row>
    <row r="3068" spans="1:1" x14ac:dyDescent="0.25">
      <c r="A3068" t="s">
        <v>21580</v>
      </c>
    </row>
    <row r="3069" spans="1:1" x14ac:dyDescent="0.25">
      <c r="A3069" t="s">
        <v>21582</v>
      </c>
    </row>
    <row r="3070" spans="1:1" x14ac:dyDescent="0.25">
      <c r="A3070" t="s">
        <v>21584</v>
      </c>
    </row>
    <row r="3071" spans="1:1" x14ac:dyDescent="0.25">
      <c r="A3071" t="s">
        <v>21591</v>
      </c>
    </row>
    <row r="3072" spans="1:1" x14ac:dyDescent="0.25">
      <c r="A3072" t="s">
        <v>21598</v>
      </c>
    </row>
    <row r="3073" spans="1:1" x14ac:dyDescent="0.25">
      <c r="A3073" t="s">
        <v>21605</v>
      </c>
    </row>
    <row r="3074" spans="1:1" x14ac:dyDescent="0.25">
      <c r="A3074" t="s">
        <v>21612</v>
      </c>
    </row>
    <row r="3075" spans="1:1" x14ac:dyDescent="0.25">
      <c r="A3075" t="s">
        <v>21615</v>
      </c>
    </row>
    <row r="3076" spans="1:1" x14ac:dyDescent="0.25">
      <c r="A3076" t="s">
        <v>21618</v>
      </c>
    </row>
    <row r="3077" spans="1:1" x14ac:dyDescent="0.25">
      <c r="A3077" t="s">
        <v>21625</v>
      </c>
    </row>
    <row r="3078" spans="1:1" x14ac:dyDescent="0.25">
      <c r="A3078" t="s">
        <v>21627</v>
      </c>
    </row>
    <row r="3079" spans="1:1" x14ac:dyDescent="0.25">
      <c r="A3079" t="s">
        <v>21634</v>
      </c>
    </row>
    <row r="3080" spans="1:1" x14ac:dyDescent="0.25">
      <c r="A3080" t="s">
        <v>21641</v>
      </c>
    </row>
    <row r="3081" spans="1:1" x14ac:dyDescent="0.25">
      <c r="A3081" t="s">
        <v>21645</v>
      </c>
    </row>
    <row r="3082" spans="1:1" x14ac:dyDescent="0.25">
      <c r="A3082" t="s">
        <v>21648</v>
      </c>
    </row>
    <row r="3083" spans="1:1" x14ac:dyDescent="0.25">
      <c r="A3083" t="s">
        <v>21651</v>
      </c>
    </row>
    <row r="3084" spans="1:1" x14ac:dyDescent="0.25">
      <c r="A3084" t="s">
        <v>21654</v>
      </c>
    </row>
    <row r="3085" spans="1:1" x14ac:dyDescent="0.25">
      <c r="A3085" t="s">
        <v>21657</v>
      </c>
    </row>
    <row r="3086" spans="1:1" x14ac:dyDescent="0.25">
      <c r="A3086" t="s">
        <v>21672</v>
      </c>
    </row>
    <row r="3087" spans="1:1" x14ac:dyDescent="0.25">
      <c r="A3087" t="s">
        <v>21676</v>
      </c>
    </row>
    <row r="3088" spans="1:1" x14ac:dyDescent="0.25">
      <c r="A3088" t="s">
        <v>21682</v>
      </c>
    </row>
    <row r="3089" spans="1:1" x14ac:dyDescent="0.25">
      <c r="A3089" t="s">
        <v>21687</v>
      </c>
    </row>
    <row r="3090" spans="1:1" x14ac:dyDescent="0.25">
      <c r="A3090" t="s">
        <v>21689</v>
      </c>
    </row>
    <row r="3091" spans="1:1" x14ac:dyDescent="0.25">
      <c r="A3091" t="s">
        <v>21712</v>
      </c>
    </row>
    <row r="3092" spans="1:1" x14ac:dyDescent="0.25">
      <c r="A3092" t="s">
        <v>21724</v>
      </c>
    </row>
    <row r="3093" spans="1:1" x14ac:dyDescent="0.25">
      <c r="A3093" t="s">
        <v>21731</v>
      </c>
    </row>
    <row r="3094" spans="1:1" x14ac:dyDescent="0.25">
      <c r="A3094" t="s">
        <v>21737</v>
      </c>
    </row>
    <row r="3095" spans="1:1" x14ac:dyDescent="0.25">
      <c r="A3095" t="s">
        <v>21742</v>
      </c>
    </row>
    <row r="3096" spans="1:1" x14ac:dyDescent="0.25">
      <c r="A3096" t="s">
        <v>21756</v>
      </c>
    </row>
    <row r="3097" spans="1:1" x14ac:dyDescent="0.25">
      <c r="A3097" t="s">
        <v>21761</v>
      </c>
    </row>
    <row r="3098" spans="1:1" x14ac:dyDescent="0.25">
      <c r="A3098" t="s">
        <v>21768</v>
      </c>
    </row>
    <row r="3099" spans="1:1" x14ac:dyDescent="0.25">
      <c r="A3099" t="s">
        <v>21771</v>
      </c>
    </row>
    <row r="3100" spans="1:1" x14ac:dyDescent="0.25">
      <c r="A3100" t="s">
        <v>21782</v>
      </c>
    </row>
    <row r="3101" spans="1:1" x14ac:dyDescent="0.25">
      <c r="A3101" t="s">
        <v>21785</v>
      </c>
    </row>
    <row r="3102" spans="1:1" x14ac:dyDescent="0.25">
      <c r="A3102" t="s">
        <v>21788</v>
      </c>
    </row>
    <row r="3103" spans="1:1" x14ac:dyDescent="0.25">
      <c r="A3103" t="s">
        <v>21809</v>
      </c>
    </row>
    <row r="3104" spans="1:1" x14ac:dyDescent="0.25">
      <c r="A3104" t="s">
        <v>21823</v>
      </c>
    </row>
    <row r="3105" spans="1:1" x14ac:dyDescent="0.25">
      <c r="A3105" t="s">
        <v>21826</v>
      </c>
    </row>
    <row r="3106" spans="1:1" x14ac:dyDescent="0.25">
      <c r="A3106" t="s">
        <v>21830</v>
      </c>
    </row>
    <row r="3107" spans="1:1" x14ac:dyDescent="0.25">
      <c r="A3107" t="s">
        <v>21834</v>
      </c>
    </row>
    <row r="3108" spans="1:1" x14ac:dyDescent="0.25">
      <c r="A3108" t="s">
        <v>21842</v>
      </c>
    </row>
    <row r="3109" spans="1:1" x14ac:dyDescent="0.25">
      <c r="A3109" t="s">
        <v>21862</v>
      </c>
    </row>
    <row r="3110" spans="1:1" x14ac:dyDescent="0.25">
      <c r="A3110" t="s">
        <v>21869</v>
      </c>
    </row>
    <row r="3111" spans="1:1" x14ac:dyDescent="0.25">
      <c r="A3111" t="s">
        <v>21872</v>
      </c>
    </row>
    <row r="3112" spans="1:1" x14ac:dyDescent="0.25">
      <c r="A3112" t="s">
        <v>21892</v>
      </c>
    </row>
    <row r="3113" spans="1:1" x14ac:dyDescent="0.25">
      <c r="A3113" t="s">
        <v>21912</v>
      </c>
    </row>
    <row r="3114" spans="1:1" x14ac:dyDescent="0.25">
      <c r="A3114" t="s">
        <v>21935</v>
      </c>
    </row>
    <row r="3115" spans="1:1" x14ac:dyDescent="0.25">
      <c r="A3115" t="s">
        <v>21940</v>
      </c>
    </row>
    <row r="3116" spans="1:1" x14ac:dyDescent="0.25">
      <c r="A3116" t="s">
        <v>21945</v>
      </c>
    </row>
    <row r="3117" spans="1:1" x14ac:dyDescent="0.25">
      <c r="A3117" t="s">
        <v>21955</v>
      </c>
    </row>
    <row r="3118" spans="1:1" x14ac:dyDescent="0.25">
      <c r="A3118" t="s">
        <v>21959</v>
      </c>
    </row>
    <row r="3119" spans="1:1" x14ac:dyDescent="0.25">
      <c r="A3119" t="s">
        <v>21972</v>
      </c>
    </row>
    <row r="3120" spans="1:1" x14ac:dyDescent="0.25">
      <c r="A3120" t="s">
        <v>21979</v>
      </c>
    </row>
    <row r="3121" spans="1:1" x14ac:dyDescent="0.25">
      <c r="A3121" t="s">
        <v>21991</v>
      </c>
    </row>
    <row r="3122" spans="1:1" x14ac:dyDescent="0.25">
      <c r="A3122" t="s">
        <v>21993</v>
      </c>
    </row>
    <row r="3123" spans="1:1" x14ac:dyDescent="0.25">
      <c r="A3123" t="s">
        <v>22000</v>
      </c>
    </row>
    <row r="3124" spans="1:1" x14ac:dyDescent="0.25">
      <c r="A3124" t="s">
        <v>22002</v>
      </c>
    </row>
    <row r="3125" spans="1:1" x14ac:dyDescent="0.25">
      <c r="A3125" t="s">
        <v>22009</v>
      </c>
    </row>
    <row r="3126" spans="1:1" x14ac:dyDescent="0.25">
      <c r="A3126" t="s">
        <v>22019</v>
      </c>
    </row>
    <row r="3127" spans="1:1" x14ac:dyDescent="0.25">
      <c r="A3127" t="s">
        <v>22034</v>
      </c>
    </row>
    <row r="3128" spans="1:1" x14ac:dyDescent="0.25">
      <c r="A3128" t="s">
        <v>22038</v>
      </c>
    </row>
    <row r="3129" spans="1:1" x14ac:dyDescent="0.25">
      <c r="A3129" t="s">
        <v>22041</v>
      </c>
    </row>
    <row r="3130" spans="1:1" x14ac:dyDescent="0.25">
      <c r="A3130" t="s">
        <v>22044</v>
      </c>
    </row>
    <row r="3131" spans="1:1" x14ac:dyDescent="0.25">
      <c r="A3131" t="s">
        <v>22051</v>
      </c>
    </row>
    <row r="3132" spans="1:1" x14ac:dyDescent="0.25">
      <c r="A3132" t="s">
        <v>22064</v>
      </c>
    </row>
    <row r="3133" spans="1:1" x14ac:dyDescent="0.25">
      <c r="A3133" t="s">
        <v>22076</v>
      </c>
    </row>
    <row r="3134" spans="1:1" x14ac:dyDescent="0.25">
      <c r="A3134" t="s">
        <v>22091</v>
      </c>
    </row>
    <row r="3135" spans="1:1" x14ac:dyDescent="0.25">
      <c r="A3135" t="s">
        <v>22098</v>
      </c>
    </row>
    <row r="3136" spans="1:1" x14ac:dyDescent="0.25">
      <c r="A3136" t="s">
        <v>22102</v>
      </c>
    </row>
    <row r="3137" spans="1:1" x14ac:dyDescent="0.25">
      <c r="A3137" t="s">
        <v>22109</v>
      </c>
    </row>
    <row r="3138" spans="1:1" x14ac:dyDescent="0.25">
      <c r="A3138" t="s">
        <v>22115</v>
      </c>
    </row>
    <row r="3139" spans="1:1" x14ac:dyDescent="0.25">
      <c r="A3139" t="s">
        <v>22121</v>
      </c>
    </row>
    <row r="3140" spans="1:1" x14ac:dyDescent="0.25">
      <c r="A3140" t="s">
        <v>22133</v>
      </c>
    </row>
    <row r="3141" spans="1:1" x14ac:dyDescent="0.25">
      <c r="A3141" t="s">
        <v>22137</v>
      </c>
    </row>
    <row r="3142" spans="1:1" x14ac:dyDescent="0.25">
      <c r="A3142" t="s">
        <v>22140</v>
      </c>
    </row>
    <row r="3143" spans="1:1" x14ac:dyDescent="0.25">
      <c r="A3143" t="s">
        <v>22145</v>
      </c>
    </row>
    <row r="3144" spans="1:1" x14ac:dyDescent="0.25">
      <c r="A3144" t="s">
        <v>22149</v>
      </c>
    </row>
    <row r="3145" spans="1:1" x14ac:dyDescent="0.25">
      <c r="A3145" t="s">
        <v>22158</v>
      </c>
    </row>
    <row r="3146" spans="1:1" x14ac:dyDescent="0.25">
      <c r="A3146" t="s">
        <v>22163</v>
      </c>
    </row>
    <row r="3147" spans="1:1" x14ac:dyDescent="0.25">
      <c r="A3147" t="s">
        <v>22168</v>
      </c>
    </row>
    <row r="3148" spans="1:1" x14ac:dyDescent="0.25">
      <c r="A3148" t="s">
        <v>22173</v>
      </c>
    </row>
    <row r="3149" spans="1:1" x14ac:dyDescent="0.25">
      <c r="A3149" t="s">
        <v>22180</v>
      </c>
    </row>
    <row r="3150" spans="1:1" x14ac:dyDescent="0.25">
      <c r="A3150" t="s">
        <v>22187</v>
      </c>
    </row>
    <row r="3151" spans="1:1" x14ac:dyDescent="0.25">
      <c r="A3151" t="s">
        <v>22190</v>
      </c>
    </row>
    <row r="3152" spans="1:1" x14ac:dyDescent="0.25">
      <c r="A3152" t="s">
        <v>22197</v>
      </c>
    </row>
    <row r="3153" spans="1:1" x14ac:dyDescent="0.25">
      <c r="A3153" t="s">
        <v>22203</v>
      </c>
    </row>
    <row r="3154" spans="1:1" x14ac:dyDescent="0.25">
      <c r="A3154" t="s">
        <v>22212</v>
      </c>
    </row>
    <row r="3155" spans="1:1" x14ac:dyDescent="0.25">
      <c r="A3155" t="s">
        <v>22215</v>
      </c>
    </row>
    <row r="3156" spans="1:1" x14ac:dyDescent="0.25">
      <c r="A3156" t="s">
        <v>22219</v>
      </c>
    </row>
    <row r="3157" spans="1:1" x14ac:dyDescent="0.25">
      <c r="A3157" t="s">
        <v>22224</v>
      </c>
    </row>
    <row r="3158" spans="1:1" x14ac:dyDescent="0.25">
      <c r="A3158" t="s">
        <v>22235</v>
      </c>
    </row>
    <row r="3159" spans="1:1" x14ac:dyDescent="0.25">
      <c r="A3159" t="s">
        <v>22241</v>
      </c>
    </row>
    <row r="3160" spans="1:1" x14ac:dyDescent="0.25">
      <c r="A3160" t="s">
        <v>22244</v>
      </c>
    </row>
    <row r="3161" spans="1:1" x14ac:dyDescent="0.25">
      <c r="A3161" t="s">
        <v>22254</v>
      </c>
    </row>
    <row r="3162" spans="1:1" x14ac:dyDescent="0.25">
      <c r="A3162" t="s">
        <v>22266</v>
      </c>
    </row>
    <row r="3163" spans="1:1" x14ac:dyDescent="0.25">
      <c r="A3163" t="s">
        <v>22272</v>
      </c>
    </row>
    <row r="3164" spans="1:1" x14ac:dyDescent="0.25">
      <c r="A3164" t="s">
        <v>22286</v>
      </c>
    </row>
    <row r="3165" spans="1:1" x14ac:dyDescent="0.25">
      <c r="A3165" t="s">
        <v>22289</v>
      </c>
    </row>
    <row r="3166" spans="1:1" x14ac:dyDescent="0.25">
      <c r="A3166" t="s">
        <v>22301</v>
      </c>
    </row>
    <row r="3167" spans="1:1" x14ac:dyDescent="0.25">
      <c r="A3167" t="s">
        <v>22304</v>
      </c>
    </row>
    <row r="3168" spans="1:1" x14ac:dyDescent="0.25">
      <c r="A3168" t="s">
        <v>22313</v>
      </c>
    </row>
    <row r="3169" spans="1:1" x14ac:dyDescent="0.25">
      <c r="A3169" t="s">
        <v>22317</v>
      </c>
    </row>
    <row r="3170" spans="1:1" x14ac:dyDescent="0.25">
      <c r="A3170" t="s">
        <v>22320</v>
      </c>
    </row>
    <row r="3171" spans="1:1" x14ac:dyDescent="0.25">
      <c r="A3171" t="s">
        <v>22324</v>
      </c>
    </row>
    <row r="3172" spans="1:1" x14ac:dyDescent="0.25">
      <c r="A3172" t="s">
        <v>22327</v>
      </c>
    </row>
    <row r="3173" spans="1:1" x14ac:dyDescent="0.25">
      <c r="A3173" t="s">
        <v>22330</v>
      </c>
    </row>
    <row r="3174" spans="1:1" x14ac:dyDescent="0.25">
      <c r="A3174" t="s">
        <v>22344</v>
      </c>
    </row>
    <row r="3175" spans="1:1" x14ac:dyDescent="0.25">
      <c r="A3175" t="s">
        <v>22351</v>
      </c>
    </row>
    <row r="3176" spans="1:1" x14ac:dyDescent="0.25">
      <c r="A3176" t="s">
        <v>22354</v>
      </c>
    </row>
    <row r="3177" spans="1:1" x14ac:dyDescent="0.25">
      <c r="A3177" t="s">
        <v>22360</v>
      </c>
    </row>
    <row r="3178" spans="1:1" x14ac:dyDescent="0.25">
      <c r="A3178" t="s">
        <v>22364</v>
      </c>
    </row>
    <row r="3179" spans="1:1" x14ac:dyDescent="0.25">
      <c r="A3179" t="s">
        <v>22367</v>
      </c>
    </row>
    <row r="3180" spans="1:1" x14ac:dyDescent="0.25">
      <c r="A3180" t="s">
        <v>22383</v>
      </c>
    </row>
    <row r="3181" spans="1:1" x14ac:dyDescent="0.25">
      <c r="A3181" t="s">
        <v>22389</v>
      </c>
    </row>
    <row r="3182" spans="1:1" x14ac:dyDescent="0.25">
      <c r="A3182" t="s">
        <v>22396</v>
      </c>
    </row>
    <row r="3183" spans="1:1" x14ac:dyDescent="0.25">
      <c r="A3183" t="s">
        <v>22403</v>
      </c>
    </row>
    <row r="3184" spans="1:1" x14ac:dyDescent="0.25">
      <c r="A3184" t="s">
        <v>22416</v>
      </c>
    </row>
    <row r="3185" spans="1:1" x14ac:dyDescent="0.25">
      <c r="A3185" t="s">
        <v>22419</v>
      </c>
    </row>
    <row r="3186" spans="1:1" x14ac:dyDescent="0.25">
      <c r="A3186" t="s">
        <v>22426</v>
      </c>
    </row>
    <row r="3187" spans="1:1" x14ac:dyDescent="0.25">
      <c r="A3187" t="s">
        <v>22452</v>
      </c>
    </row>
    <row r="3188" spans="1:1" x14ac:dyDescent="0.25">
      <c r="A3188" t="s">
        <v>22456</v>
      </c>
    </row>
    <row r="3189" spans="1:1" x14ac:dyDescent="0.25">
      <c r="A3189" t="s">
        <v>22460</v>
      </c>
    </row>
    <row r="3190" spans="1:1" x14ac:dyDescent="0.25">
      <c r="A3190" t="s">
        <v>22466</v>
      </c>
    </row>
    <row r="3191" spans="1:1" x14ac:dyDescent="0.25">
      <c r="A3191" t="s">
        <v>22479</v>
      </c>
    </row>
    <row r="3192" spans="1:1" x14ac:dyDescent="0.25">
      <c r="A3192" t="s">
        <v>22485</v>
      </c>
    </row>
    <row r="3193" spans="1:1" x14ac:dyDescent="0.25">
      <c r="A3193" t="s">
        <v>22489</v>
      </c>
    </row>
    <row r="3194" spans="1:1" x14ac:dyDescent="0.25">
      <c r="A3194" t="s">
        <v>22492</v>
      </c>
    </row>
    <row r="3195" spans="1:1" x14ac:dyDescent="0.25">
      <c r="A3195" t="s">
        <v>22497</v>
      </c>
    </row>
    <row r="3196" spans="1:1" x14ac:dyDescent="0.25">
      <c r="A3196" t="s">
        <v>22499</v>
      </c>
    </row>
    <row r="3197" spans="1:1" x14ac:dyDescent="0.25">
      <c r="A3197" t="s">
        <v>22509</v>
      </c>
    </row>
    <row r="3198" spans="1:1" x14ac:dyDescent="0.25">
      <c r="A3198" t="s">
        <v>22516</v>
      </c>
    </row>
    <row r="3199" spans="1:1" x14ac:dyDescent="0.25">
      <c r="A3199" t="s">
        <v>22522</v>
      </c>
    </row>
    <row r="3200" spans="1:1" x14ac:dyDescent="0.25">
      <c r="A3200" t="s">
        <v>22529</v>
      </c>
    </row>
    <row r="3201" spans="1:1" x14ac:dyDescent="0.25">
      <c r="A3201" t="s">
        <v>22536</v>
      </c>
    </row>
    <row r="3202" spans="1:1" x14ac:dyDescent="0.25">
      <c r="A3202" t="s">
        <v>22539</v>
      </c>
    </row>
    <row r="3203" spans="1:1" x14ac:dyDescent="0.25">
      <c r="A3203" t="s">
        <v>22542</v>
      </c>
    </row>
    <row r="3204" spans="1:1" x14ac:dyDescent="0.25">
      <c r="A3204" t="s">
        <v>22549</v>
      </c>
    </row>
    <row r="3205" spans="1:1" x14ac:dyDescent="0.25">
      <c r="A3205" t="s">
        <v>22551</v>
      </c>
    </row>
    <row r="3206" spans="1:1" x14ac:dyDescent="0.25">
      <c r="A3206" t="s">
        <v>22558</v>
      </c>
    </row>
    <row r="3207" spans="1:1" x14ac:dyDescent="0.25">
      <c r="A3207" t="s">
        <v>22565</v>
      </c>
    </row>
    <row r="3208" spans="1:1" x14ac:dyDescent="0.25">
      <c r="A3208" t="s">
        <v>22571</v>
      </c>
    </row>
    <row r="3209" spans="1:1" x14ac:dyDescent="0.25">
      <c r="A3209" t="s">
        <v>22574</v>
      </c>
    </row>
    <row r="3210" spans="1:1" x14ac:dyDescent="0.25">
      <c r="A3210" t="s">
        <v>22586</v>
      </c>
    </row>
    <row r="3211" spans="1:1" x14ac:dyDescent="0.25">
      <c r="A3211" t="s">
        <v>22602</v>
      </c>
    </row>
    <row r="3212" spans="1:1" x14ac:dyDescent="0.25">
      <c r="A3212" t="s">
        <v>22605</v>
      </c>
    </row>
    <row r="3213" spans="1:1" x14ac:dyDescent="0.25">
      <c r="A3213" t="s">
        <v>22608</v>
      </c>
    </row>
    <row r="3214" spans="1:1" x14ac:dyDescent="0.25">
      <c r="A3214" t="s">
        <v>22611</v>
      </c>
    </row>
    <row r="3215" spans="1:1" x14ac:dyDescent="0.25">
      <c r="A3215" t="s">
        <v>22614</v>
      </c>
    </row>
    <row r="3216" spans="1:1" x14ac:dyDescent="0.25">
      <c r="A3216" t="s">
        <v>22617</v>
      </c>
    </row>
    <row r="3217" spans="1:1" x14ac:dyDescent="0.25">
      <c r="A3217" t="s">
        <v>22620</v>
      </c>
    </row>
    <row r="3218" spans="1:1" x14ac:dyDescent="0.25">
      <c r="A3218" t="s">
        <v>22626</v>
      </c>
    </row>
    <row r="3219" spans="1:1" x14ac:dyDescent="0.25">
      <c r="A3219" t="s">
        <v>22629</v>
      </c>
    </row>
    <row r="3220" spans="1:1" x14ac:dyDescent="0.25">
      <c r="A3220" t="s">
        <v>22632</v>
      </c>
    </row>
    <row r="3221" spans="1:1" x14ac:dyDescent="0.25">
      <c r="A3221" t="s">
        <v>22639</v>
      </c>
    </row>
    <row r="3222" spans="1:1" x14ac:dyDescent="0.25">
      <c r="A3222" t="s">
        <v>22653</v>
      </c>
    </row>
    <row r="3223" spans="1:1" x14ac:dyDescent="0.25">
      <c r="A3223" t="s">
        <v>22662</v>
      </c>
    </row>
    <row r="3224" spans="1:1" x14ac:dyDescent="0.25">
      <c r="A3224" t="s">
        <v>22664</v>
      </c>
    </row>
    <row r="3225" spans="1:1" x14ac:dyDescent="0.25">
      <c r="A3225" t="s">
        <v>22669</v>
      </c>
    </row>
    <row r="3226" spans="1:1" x14ac:dyDescent="0.25">
      <c r="A3226" t="s">
        <v>22674</v>
      </c>
    </row>
    <row r="3227" spans="1:1" x14ac:dyDescent="0.25">
      <c r="A3227" t="s">
        <v>22676</v>
      </c>
    </row>
    <row r="3228" spans="1:1" x14ac:dyDescent="0.25">
      <c r="A3228" t="s">
        <v>22685</v>
      </c>
    </row>
    <row r="3229" spans="1:1" x14ac:dyDescent="0.25">
      <c r="A3229" t="s">
        <v>22690</v>
      </c>
    </row>
    <row r="3230" spans="1:1" x14ac:dyDescent="0.25">
      <c r="A3230" t="s">
        <v>22697</v>
      </c>
    </row>
    <row r="3231" spans="1:1" x14ac:dyDescent="0.25">
      <c r="A3231" t="s">
        <v>22702</v>
      </c>
    </row>
    <row r="3232" spans="1:1" x14ac:dyDescent="0.25">
      <c r="A3232" t="s">
        <v>22705</v>
      </c>
    </row>
    <row r="3233" spans="1:1" x14ac:dyDescent="0.25">
      <c r="A3233" t="s">
        <v>22708</v>
      </c>
    </row>
    <row r="3234" spans="1:1" x14ac:dyDescent="0.25">
      <c r="A3234" t="s">
        <v>22713</v>
      </c>
    </row>
    <row r="3235" spans="1:1" x14ac:dyDescent="0.25">
      <c r="A3235" t="s">
        <v>22724</v>
      </c>
    </row>
    <row r="3236" spans="1:1" x14ac:dyDescent="0.25">
      <c r="A3236" t="s">
        <v>22731</v>
      </c>
    </row>
    <row r="3237" spans="1:1" x14ac:dyDescent="0.25">
      <c r="A3237" t="s">
        <v>22738</v>
      </c>
    </row>
    <row r="3238" spans="1:1" x14ac:dyDescent="0.25">
      <c r="A3238" t="s">
        <v>22743</v>
      </c>
    </row>
    <row r="3239" spans="1:1" x14ac:dyDescent="0.25">
      <c r="A3239" t="s">
        <v>22748</v>
      </c>
    </row>
    <row r="3240" spans="1:1" x14ac:dyDescent="0.25">
      <c r="A3240" t="s">
        <v>22755</v>
      </c>
    </row>
    <row r="3241" spans="1:1" x14ac:dyDescent="0.25">
      <c r="A3241" t="s">
        <v>22759</v>
      </c>
    </row>
    <row r="3242" spans="1:1" x14ac:dyDescent="0.25">
      <c r="A3242" t="s">
        <v>22763</v>
      </c>
    </row>
    <row r="3243" spans="1:1" x14ac:dyDescent="0.25">
      <c r="A3243" t="s">
        <v>22774</v>
      </c>
    </row>
    <row r="3244" spans="1:1" x14ac:dyDescent="0.25">
      <c r="A3244" t="s">
        <v>22784</v>
      </c>
    </row>
    <row r="3245" spans="1:1" x14ac:dyDescent="0.25">
      <c r="A3245" t="s">
        <v>22788</v>
      </c>
    </row>
    <row r="3246" spans="1:1" x14ac:dyDescent="0.25">
      <c r="A3246" t="s">
        <v>22796</v>
      </c>
    </row>
    <row r="3247" spans="1:1" x14ac:dyDescent="0.25">
      <c r="A3247" t="s">
        <v>22799</v>
      </c>
    </row>
    <row r="3248" spans="1:1" x14ac:dyDescent="0.25">
      <c r="A3248" t="s">
        <v>22812</v>
      </c>
    </row>
    <row r="3249" spans="1:1" x14ac:dyDescent="0.25">
      <c r="A3249" t="s">
        <v>22815</v>
      </c>
    </row>
    <row r="3250" spans="1:1" x14ac:dyDescent="0.25">
      <c r="A3250" t="s">
        <v>22818</v>
      </c>
    </row>
    <row r="3251" spans="1:1" x14ac:dyDescent="0.25">
      <c r="A3251" t="s">
        <v>22824</v>
      </c>
    </row>
    <row r="3252" spans="1:1" x14ac:dyDescent="0.25">
      <c r="A3252" t="s">
        <v>22837</v>
      </c>
    </row>
    <row r="3253" spans="1:1" x14ac:dyDescent="0.25">
      <c r="A3253" t="s">
        <v>22841</v>
      </c>
    </row>
    <row r="3254" spans="1:1" x14ac:dyDescent="0.25">
      <c r="A3254" t="s">
        <v>22853</v>
      </c>
    </row>
    <row r="3255" spans="1:1" x14ac:dyDescent="0.25">
      <c r="A3255" t="s">
        <v>22869</v>
      </c>
    </row>
    <row r="3256" spans="1:1" x14ac:dyDescent="0.25">
      <c r="A3256" t="s">
        <v>22872</v>
      </c>
    </row>
    <row r="3257" spans="1:1" x14ac:dyDescent="0.25">
      <c r="A3257" t="s">
        <v>22875</v>
      </c>
    </row>
    <row r="3258" spans="1:1" x14ac:dyDescent="0.25">
      <c r="A3258" t="s">
        <v>22882</v>
      </c>
    </row>
    <row r="3259" spans="1:1" x14ac:dyDescent="0.25">
      <c r="A3259" t="s">
        <v>22890</v>
      </c>
    </row>
    <row r="3260" spans="1:1" x14ac:dyDescent="0.25">
      <c r="A3260" t="s">
        <v>22900</v>
      </c>
    </row>
    <row r="3261" spans="1:1" x14ac:dyDescent="0.25">
      <c r="A3261" t="s">
        <v>22903</v>
      </c>
    </row>
    <row r="3262" spans="1:1" x14ac:dyDescent="0.25">
      <c r="A3262" t="s">
        <v>22914</v>
      </c>
    </row>
    <row r="3263" spans="1:1" x14ac:dyDescent="0.25">
      <c r="A3263" t="s">
        <v>22917</v>
      </c>
    </row>
    <row r="3264" spans="1:1" x14ac:dyDescent="0.25">
      <c r="A3264" t="s">
        <v>22920</v>
      </c>
    </row>
    <row r="3265" spans="1:1" x14ac:dyDescent="0.25">
      <c r="A3265" t="s">
        <v>22923</v>
      </c>
    </row>
    <row r="3266" spans="1:1" x14ac:dyDescent="0.25">
      <c r="A3266" t="s">
        <v>22926</v>
      </c>
    </row>
    <row r="3267" spans="1:1" x14ac:dyDescent="0.25">
      <c r="A3267" t="s">
        <v>22929</v>
      </c>
    </row>
    <row r="3268" spans="1:1" x14ac:dyDescent="0.25">
      <c r="A3268" t="s">
        <v>22932</v>
      </c>
    </row>
    <row r="3269" spans="1:1" x14ac:dyDescent="0.25">
      <c r="A3269" t="s">
        <v>22949</v>
      </c>
    </row>
    <row r="3270" spans="1:1" x14ac:dyDescent="0.25">
      <c r="A3270" t="s">
        <v>22957</v>
      </c>
    </row>
    <row r="3271" spans="1:1" x14ac:dyDescent="0.25">
      <c r="A3271" t="s">
        <v>22961</v>
      </c>
    </row>
    <row r="3272" spans="1:1" x14ac:dyDescent="0.25">
      <c r="A3272" t="s">
        <v>22966</v>
      </c>
    </row>
    <row r="3273" spans="1:1" x14ac:dyDescent="0.25">
      <c r="A3273" t="s">
        <v>22976</v>
      </c>
    </row>
    <row r="3274" spans="1:1" x14ac:dyDescent="0.25">
      <c r="A3274" t="s">
        <v>22980</v>
      </c>
    </row>
    <row r="3275" spans="1:1" x14ac:dyDescent="0.25">
      <c r="A3275" t="s">
        <v>22983</v>
      </c>
    </row>
    <row r="3276" spans="1:1" x14ac:dyDescent="0.25">
      <c r="A3276" t="s">
        <v>23003</v>
      </c>
    </row>
    <row r="3277" spans="1:1" x14ac:dyDescent="0.25">
      <c r="A3277" t="s">
        <v>23010</v>
      </c>
    </row>
    <row r="3278" spans="1:1" x14ac:dyDescent="0.25">
      <c r="A3278" t="s">
        <v>23017</v>
      </c>
    </row>
    <row r="3279" spans="1:1" x14ac:dyDescent="0.25">
      <c r="A3279" t="s">
        <v>23020</v>
      </c>
    </row>
    <row r="3280" spans="1:1" x14ac:dyDescent="0.25">
      <c r="A3280" t="s">
        <v>23023</v>
      </c>
    </row>
    <row r="3281" spans="1:1" x14ac:dyDescent="0.25">
      <c r="A3281" t="s">
        <v>23035</v>
      </c>
    </row>
    <row r="3282" spans="1:1" x14ac:dyDescent="0.25">
      <c r="A3282" t="s">
        <v>23039</v>
      </c>
    </row>
    <row r="3283" spans="1:1" x14ac:dyDescent="0.25">
      <c r="A3283" t="s">
        <v>23042</v>
      </c>
    </row>
    <row r="3284" spans="1:1" x14ac:dyDescent="0.25">
      <c r="A3284" t="s">
        <v>23051</v>
      </c>
    </row>
    <row r="3285" spans="1:1" x14ac:dyDescent="0.25">
      <c r="A3285" t="s">
        <v>23060</v>
      </c>
    </row>
    <row r="3286" spans="1:1" x14ac:dyDescent="0.25">
      <c r="A3286" t="s">
        <v>23065</v>
      </c>
    </row>
    <row r="3287" spans="1:1" x14ac:dyDescent="0.25">
      <c r="A3287" t="s">
        <v>23067</v>
      </c>
    </row>
    <row r="3288" spans="1:1" x14ac:dyDescent="0.25">
      <c r="A3288" t="s">
        <v>23069</v>
      </c>
    </row>
    <row r="3289" spans="1:1" x14ac:dyDescent="0.25">
      <c r="A3289" t="s">
        <v>23075</v>
      </c>
    </row>
    <row r="3290" spans="1:1" x14ac:dyDescent="0.25">
      <c r="A3290" t="s">
        <v>23078</v>
      </c>
    </row>
    <row r="3291" spans="1:1" x14ac:dyDescent="0.25">
      <c r="A3291" t="s">
        <v>23084</v>
      </c>
    </row>
    <row r="3292" spans="1:1" x14ac:dyDescent="0.25">
      <c r="A3292" t="s">
        <v>23096</v>
      </c>
    </row>
    <row r="3293" spans="1:1" x14ac:dyDescent="0.25">
      <c r="A3293" t="s">
        <v>23107</v>
      </c>
    </row>
    <row r="3294" spans="1:1" x14ac:dyDescent="0.25">
      <c r="A3294" t="s">
        <v>23110</v>
      </c>
    </row>
    <row r="3295" spans="1:1" x14ac:dyDescent="0.25">
      <c r="A3295" t="s">
        <v>23116</v>
      </c>
    </row>
    <row r="3296" spans="1:1" x14ac:dyDescent="0.25">
      <c r="A3296" t="s">
        <v>23126</v>
      </c>
    </row>
    <row r="3297" spans="1:1" x14ac:dyDescent="0.25">
      <c r="A3297" t="s">
        <v>23129</v>
      </c>
    </row>
    <row r="3298" spans="1:1" x14ac:dyDescent="0.25">
      <c r="A3298" t="s">
        <v>23132</v>
      </c>
    </row>
    <row r="3299" spans="1:1" x14ac:dyDescent="0.25">
      <c r="A3299" t="s">
        <v>23138</v>
      </c>
    </row>
    <row r="3300" spans="1:1" x14ac:dyDescent="0.25">
      <c r="A3300" t="s">
        <v>23147</v>
      </c>
    </row>
    <row r="3301" spans="1:1" x14ac:dyDescent="0.25">
      <c r="A3301" t="s">
        <v>23154</v>
      </c>
    </row>
    <row r="3302" spans="1:1" x14ac:dyDescent="0.25">
      <c r="A3302" t="s">
        <v>23161</v>
      </c>
    </row>
    <row r="3303" spans="1:1" x14ac:dyDescent="0.25">
      <c r="A3303" t="s">
        <v>23164</v>
      </c>
    </row>
    <row r="3304" spans="1:1" x14ac:dyDescent="0.25">
      <c r="A3304" t="s">
        <v>23171</v>
      </c>
    </row>
    <row r="3305" spans="1:1" x14ac:dyDescent="0.25">
      <c r="A3305" t="s">
        <v>23185</v>
      </c>
    </row>
    <row r="3306" spans="1:1" x14ac:dyDescent="0.25">
      <c r="A3306" t="s">
        <v>23191</v>
      </c>
    </row>
    <row r="3307" spans="1:1" x14ac:dyDescent="0.25">
      <c r="A3307" t="s">
        <v>23194</v>
      </c>
    </row>
    <row r="3308" spans="1:1" x14ac:dyDescent="0.25">
      <c r="A3308" t="s">
        <v>23203</v>
      </c>
    </row>
    <row r="3309" spans="1:1" x14ac:dyDescent="0.25">
      <c r="A3309" t="s">
        <v>23208</v>
      </c>
    </row>
    <row r="3310" spans="1:1" x14ac:dyDescent="0.25">
      <c r="A3310" t="s">
        <v>23210</v>
      </c>
    </row>
    <row r="3311" spans="1:1" x14ac:dyDescent="0.25">
      <c r="A3311" t="s">
        <v>23223</v>
      </c>
    </row>
    <row r="3312" spans="1:1" x14ac:dyDescent="0.25">
      <c r="A3312" t="s">
        <v>23230</v>
      </c>
    </row>
    <row r="3313" spans="1:1" x14ac:dyDescent="0.25">
      <c r="A3313" t="s">
        <v>23238</v>
      </c>
    </row>
    <row r="3314" spans="1:1" x14ac:dyDescent="0.25">
      <c r="A3314" t="s">
        <v>23245</v>
      </c>
    </row>
    <row r="3315" spans="1:1" x14ac:dyDescent="0.25">
      <c r="A3315" t="s">
        <v>23248</v>
      </c>
    </row>
    <row r="3316" spans="1:1" x14ac:dyDescent="0.25">
      <c r="A3316" t="s">
        <v>23260</v>
      </c>
    </row>
    <row r="3317" spans="1:1" x14ac:dyDescent="0.25">
      <c r="A3317" t="s">
        <v>23278</v>
      </c>
    </row>
    <row r="3318" spans="1:1" x14ac:dyDescent="0.25">
      <c r="A3318" t="s">
        <v>23282</v>
      </c>
    </row>
    <row r="3319" spans="1:1" x14ac:dyDescent="0.25">
      <c r="A3319" t="s">
        <v>23285</v>
      </c>
    </row>
    <row r="3320" spans="1:1" x14ac:dyDescent="0.25">
      <c r="A3320" t="s">
        <v>23299</v>
      </c>
    </row>
    <row r="3321" spans="1:1" x14ac:dyDescent="0.25">
      <c r="A3321" t="s">
        <v>23305</v>
      </c>
    </row>
    <row r="3322" spans="1:1" x14ac:dyDescent="0.25">
      <c r="A3322" t="s">
        <v>23314</v>
      </c>
    </row>
    <row r="3323" spans="1:1" x14ac:dyDescent="0.25">
      <c r="A3323" t="s">
        <v>23335</v>
      </c>
    </row>
    <row r="3324" spans="1:1" x14ac:dyDescent="0.25">
      <c r="A3324" t="s">
        <v>23340</v>
      </c>
    </row>
    <row r="3325" spans="1:1" x14ac:dyDescent="0.25">
      <c r="A3325" t="s">
        <v>23347</v>
      </c>
    </row>
    <row r="3326" spans="1:1" x14ac:dyDescent="0.25">
      <c r="A3326" t="s">
        <v>23349</v>
      </c>
    </row>
    <row r="3327" spans="1:1" x14ac:dyDescent="0.25">
      <c r="A3327" t="s">
        <v>23351</v>
      </c>
    </row>
    <row r="3328" spans="1:1" x14ac:dyDescent="0.25">
      <c r="A3328" t="s">
        <v>23356</v>
      </c>
    </row>
    <row r="3329" spans="1:1" x14ac:dyDescent="0.25">
      <c r="A3329" t="s">
        <v>23358</v>
      </c>
    </row>
    <row r="3330" spans="1:1" x14ac:dyDescent="0.25">
      <c r="A3330" t="s">
        <v>23360</v>
      </c>
    </row>
    <row r="3331" spans="1:1" x14ac:dyDescent="0.25">
      <c r="A3331" t="s">
        <v>23367</v>
      </c>
    </row>
    <row r="3332" spans="1:1" x14ac:dyDescent="0.25">
      <c r="A3332" t="s">
        <v>23372</v>
      </c>
    </row>
    <row r="3333" spans="1:1" x14ac:dyDescent="0.25">
      <c r="A3333" t="s">
        <v>23390</v>
      </c>
    </row>
    <row r="3334" spans="1:1" x14ac:dyDescent="0.25">
      <c r="A3334" t="s">
        <v>23397</v>
      </c>
    </row>
    <row r="3335" spans="1:1" x14ac:dyDescent="0.25">
      <c r="A3335" t="s">
        <v>23399</v>
      </c>
    </row>
    <row r="3336" spans="1:1" x14ac:dyDescent="0.25">
      <c r="A3336" t="s">
        <v>23404</v>
      </c>
    </row>
    <row r="3337" spans="1:1" x14ac:dyDescent="0.25">
      <c r="A3337" t="s">
        <v>23411</v>
      </c>
    </row>
    <row r="3338" spans="1:1" x14ac:dyDescent="0.25">
      <c r="A3338" t="s">
        <v>23413</v>
      </c>
    </row>
    <row r="3339" spans="1:1" x14ac:dyDescent="0.25">
      <c r="A3339" t="s">
        <v>23418</v>
      </c>
    </row>
    <row r="3340" spans="1:1" x14ac:dyDescent="0.25">
      <c r="A3340" t="s">
        <v>23420</v>
      </c>
    </row>
    <row r="3341" spans="1:1" x14ac:dyDescent="0.25">
      <c r="A3341" t="s">
        <v>23425</v>
      </c>
    </row>
    <row r="3342" spans="1:1" x14ac:dyDescent="0.25">
      <c r="A3342" t="s">
        <v>23443</v>
      </c>
    </row>
    <row r="3343" spans="1:1" x14ac:dyDescent="0.25">
      <c r="A3343" t="s">
        <v>23450</v>
      </c>
    </row>
    <row r="3344" spans="1:1" x14ac:dyDescent="0.25">
      <c r="A3344" t="s">
        <v>23454</v>
      </c>
    </row>
    <row r="3345" spans="1:1" x14ac:dyDescent="0.25">
      <c r="A3345" t="s">
        <v>23461</v>
      </c>
    </row>
    <row r="3346" spans="1:1" x14ac:dyDescent="0.25">
      <c r="A3346" t="s">
        <v>23465</v>
      </c>
    </row>
    <row r="3347" spans="1:1" x14ac:dyDescent="0.25">
      <c r="A3347" t="s">
        <v>23472</v>
      </c>
    </row>
    <row r="3348" spans="1:1" x14ac:dyDescent="0.25">
      <c r="A3348" t="s">
        <v>23479</v>
      </c>
    </row>
    <row r="3349" spans="1:1" x14ac:dyDescent="0.25">
      <c r="A3349" t="s">
        <v>23482</v>
      </c>
    </row>
    <row r="3350" spans="1:1" x14ac:dyDescent="0.25">
      <c r="A3350" t="s">
        <v>23485</v>
      </c>
    </row>
    <row r="3351" spans="1:1" x14ac:dyDescent="0.25">
      <c r="A3351" t="s">
        <v>23500</v>
      </c>
    </row>
    <row r="3352" spans="1:1" x14ac:dyDescent="0.25">
      <c r="A3352" t="s">
        <v>23511</v>
      </c>
    </row>
    <row r="3353" spans="1:1" x14ac:dyDescent="0.25">
      <c r="A3353" t="s">
        <v>23517</v>
      </c>
    </row>
    <row r="3354" spans="1:1" x14ac:dyDescent="0.25">
      <c r="A3354" t="s">
        <v>23520</v>
      </c>
    </row>
    <row r="3355" spans="1:1" x14ac:dyDescent="0.25">
      <c r="A3355" t="s">
        <v>23527</v>
      </c>
    </row>
    <row r="3356" spans="1:1" x14ac:dyDescent="0.25">
      <c r="A3356" t="s">
        <v>23531</v>
      </c>
    </row>
    <row r="3357" spans="1:1" x14ac:dyDescent="0.25">
      <c r="A3357" t="s">
        <v>23541</v>
      </c>
    </row>
    <row r="3358" spans="1:1" x14ac:dyDescent="0.25">
      <c r="A3358" t="s">
        <v>23555</v>
      </c>
    </row>
    <row r="3359" spans="1:1" x14ac:dyDescent="0.25">
      <c r="A3359" t="s">
        <v>23558</v>
      </c>
    </row>
    <row r="3360" spans="1:1" x14ac:dyDescent="0.25">
      <c r="A3360" t="s">
        <v>23568</v>
      </c>
    </row>
    <row r="3361" spans="1:1" x14ac:dyDescent="0.25">
      <c r="A3361" t="s">
        <v>23572</v>
      </c>
    </row>
    <row r="3362" spans="1:1" x14ac:dyDescent="0.25">
      <c r="A3362" t="s">
        <v>23576</v>
      </c>
    </row>
    <row r="3363" spans="1:1" x14ac:dyDescent="0.25">
      <c r="A3363" t="s">
        <v>23583</v>
      </c>
    </row>
    <row r="3364" spans="1:1" x14ac:dyDescent="0.25">
      <c r="A3364" t="s">
        <v>23590</v>
      </c>
    </row>
    <row r="3365" spans="1:1" x14ac:dyDescent="0.25">
      <c r="A3365" t="s">
        <v>23592</v>
      </c>
    </row>
    <row r="3366" spans="1:1" x14ac:dyDescent="0.25">
      <c r="A3366" t="s">
        <v>23595</v>
      </c>
    </row>
    <row r="3367" spans="1:1" x14ac:dyDescent="0.25">
      <c r="A3367" t="s">
        <v>23612</v>
      </c>
    </row>
    <row r="3368" spans="1:1" x14ac:dyDescent="0.25">
      <c r="A3368" t="s">
        <v>23623</v>
      </c>
    </row>
    <row r="3369" spans="1:1" x14ac:dyDescent="0.25">
      <c r="A3369" t="s">
        <v>23626</v>
      </c>
    </row>
    <row r="3370" spans="1:1" x14ac:dyDescent="0.25">
      <c r="A3370" t="s">
        <v>23633</v>
      </c>
    </row>
    <row r="3371" spans="1:1" x14ac:dyDescent="0.25">
      <c r="A3371" t="s">
        <v>23640</v>
      </c>
    </row>
    <row r="3372" spans="1:1" x14ac:dyDescent="0.25">
      <c r="A3372" t="s">
        <v>23647</v>
      </c>
    </row>
    <row r="3373" spans="1:1" x14ac:dyDescent="0.25">
      <c r="A3373" t="s">
        <v>23653</v>
      </c>
    </row>
    <row r="3374" spans="1:1" x14ac:dyDescent="0.25">
      <c r="A3374" t="s">
        <v>23656</v>
      </c>
    </row>
    <row r="3375" spans="1:1" x14ac:dyDescent="0.25">
      <c r="A3375" t="s">
        <v>23659</v>
      </c>
    </row>
    <row r="3376" spans="1:1" x14ac:dyDescent="0.25">
      <c r="A3376" t="s">
        <v>23663</v>
      </c>
    </row>
    <row r="3377" spans="1:1" x14ac:dyDescent="0.25">
      <c r="A3377" t="s">
        <v>23669</v>
      </c>
    </row>
    <row r="3378" spans="1:1" x14ac:dyDescent="0.25">
      <c r="A3378" t="s">
        <v>23673</v>
      </c>
    </row>
    <row r="3379" spans="1:1" x14ac:dyDescent="0.25">
      <c r="A3379" t="s">
        <v>23682</v>
      </c>
    </row>
    <row r="3380" spans="1:1" x14ac:dyDescent="0.25">
      <c r="A3380" t="s">
        <v>23689</v>
      </c>
    </row>
    <row r="3381" spans="1:1" x14ac:dyDescent="0.25">
      <c r="A3381" t="s">
        <v>23691</v>
      </c>
    </row>
    <row r="3382" spans="1:1" x14ac:dyDescent="0.25">
      <c r="A3382" t="s">
        <v>23701</v>
      </c>
    </row>
    <row r="3383" spans="1:1" x14ac:dyDescent="0.25">
      <c r="A3383" t="s">
        <v>23708</v>
      </c>
    </row>
    <row r="3384" spans="1:1" x14ac:dyDescent="0.25">
      <c r="A3384" t="s">
        <v>23711</v>
      </c>
    </row>
    <row r="3385" spans="1:1" x14ac:dyDescent="0.25">
      <c r="A3385" t="s">
        <v>23714</v>
      </c>
    </row>
    <row r="3386" spans="1:1" x14ac:dyDescent="0.25">
      <c r="A3386" t="s">
        <v>23728</v>
      </c>
    </row>
    <row r="3387" spans="1:1" x14ac:dyDescent="0.25">
      <c r="A3387" t="s">
        <v>23735</v>
      </c>
    </row>
    <row r="3388" spans="1:1" x14ac:dyDescent="0.25">
      <c r="A3388" t="s">
        <v>23738</v>
      </c>
    </row>
    <row r="3389" spans="1:1" x14ac:dyDescent="0.25">
      <c r="A3389" t="s">
        <v>23741</v>
      </c>
    </row>
    <row r="3390" spans="1:1" x14ac:dyDescent="0.25">
      <c r="A3390" t="s">
        <v>23748</v>
      </c>
    </row>
    <row r="3391" spans="1:1" x14ac:dyDescent="0.25">
      <c r="A3391" t="s">
        <v>23755</v>
      </c>
    </row>
    <row r="3392" spans="1:1" x14ac:dyDescent="0.25">
      <c r="A3392" t="s">
        <v>23758</v>
      </c>
    </row>
    <row r="3393" spans="1:1" x14ac:dyDescent="0.25">
      <c r="A3393" t="s">
        <v>23765</v>
      </c>
    </row>
    <row r="3394" spans="1:1" x14ac:dyDescent="0.25">
      <c r="A3394" t="s">
        <v>23769</v>
      </c>
    </row>
    <row r="3395" spans="1:1" x14ac:dyDescent="0.25">
      <c r="A3395" t="s">
        <v>23775</v>
      </c>
    </row>
    <row r="3396" spans="1:1" x14ac:dyDescent="0.25">
      <c r="A3396" t="s">
        <v>23779</v>
      </c>
    </row>
    <row r="3397" spans="1:1" x14ac:dyDescent="0.25">
      <c r="A3397" t="s">
        <v>23786</v>
      </c>
    </row>
    <row r="3398" spans="1:1" x14ac:dyDescent="0.25">
      <c r="A3398" t="s">
        <v>23793</v>
      </c>
    </row>
    <row r="3399" spans="1:1" x14ac:dyDescent="0.25">
      <c r="A3399" t="s">
        <v>23796</v>
      </c>
    </row>
    <row r="3400" spans="1:1" x14ac:dyDescent="0.25">
      <c r="A3400" t="s">
        <v>23803</v>
      </c>
    </row>
    <row r="3401" spans="1:1" x14ac:dyDescent="0.25">
      <c r="A3401" t="s">
        <v>23810</v>
      </c>
    </row>
    <row r="3402" spans="1:1" x14ac:dyDescent="0.25">
      <c r="A3402" t="s">
        <v>23813</v>
      </c>
    </row>
    <row r="3403" spans="1:1" x14ac:dyDescent="0.25">
      <c r="A3403" t="s">
        <v>23816</v>
      </c>
    </row>
    <row r="3404" spans="1:1" x14ac:dyDescent="0.25">
      <c r="A3404" t="s">
        <v>23818</v>
      </c>
    </row>
    <row r="3405" spans="1:1" x14ac:dyDescent="0.25">
      <c r="A3405" t="s">
        <v>23825</v>
      </c>
    </row>
    <row r="3406" spans="1:1" x14ac:dyDescent="0.25">
      <c r="A3406" t="s">
        <v>23828</v>
      </c>
    </row>
    <row r="3407" spans="1:1" x14ac:dyDescent="0.25">
      <c r="A3407" t="s">
        <v>23832</v>
      </c>
    </row>
    <row r="3408" spans="1:1" x14ac:dyDescent="0.25">
      <c r="A3408" t="s">
        <v>23856</v>
      </c>
    </row>
    <row r="3409" spans="1:1" x14ac:dyDescent="0.25">
      <c r="A3409" t="s">
        <v>23859</v>
      </c>
    </row>
    <row r="3410" spans="1:1" x14ac:dyDescent="0.25">
      <c r="A3410" t="s">
        <v>23871</v>
      </c>
    </row>
    <row r="3411" spans="1:1" x14ac:dyDescent="0.25">
      <c r="A3411" t="s">
        <v>23877</v>
      </c>
    </row>
    <row r="3412" spans="1:1" x14ac:dyDescent="0.25">
      <c r="A3412" t="s">
        <v>23879</v>
      </c>
    </row>
    <row r="3413" spans="1:1" x14ac:dyDescent="0.25">
      <c r="A3413" t="s">
        <v>23882</v>
      </c>
    </row>
    <row r="3414" spans="1:1" x14ac:dyDescent="0.25">
      <c r="A3414" t="s">
        <v>23889</v>
      </c>
    </row>
    <row r="3415" spans="1:1" x14ac:dyDescent="0.25">
      <c r="A3415" t="s">
        <v>23901</v>
      </c>
    </row>
    <row r="3416" spans="1:1" x14ac:dyDescent="0.25">
      <c r="A3416" t="s">
        <v>23914</v>
      </c>
    </row>
    <row r="3417" spans="1:1" x14ac:dyDescent="0.25">
      <c r="A3417" t="s">
        <v>23917</v>
      </c>
    </row>
    <row r="3418" spans="1:1" x14ac:dyDescent="0.25">
      <c r="A3418" t="s">
        <v>23919</v>
      </c>
    </row>
    <row r="3419" spans="1:1" x14ac:dyDescent="0.25">
      <c r="A3419" t="s">
        <v>23924</v>
      </c>
    </row>
    <row r="3420" spans="1:1" x14ac:dyDescent="0.25">
      <c r="A3420" t="s">
        <v>23929</v>
      </c>
    </row>
    <row r="3421" spans="1:1" x14ac:dyDescent="0.25">
      <c r="A3421" t="s">
        <v>23935</v>
      </c>
    </row>
    <row r="3422" spans="1:1" x14ac:dyDescent="0.25">
      <c r="A3422" t="s">
        <v>23937</v>
      </c>
    </row>
    <row r="3423" spans="1:1" x14ac:dyDescent="0.25">
      <c r="A3423" t="s">
        <v>23942</v>
      </c>
    </row>
    <row r="3424" spans="1:1" x14ac:dyDescent="0.25">
      <c r="A3424" t="s">
        <v>23948</v>
      </c>
    </row>
    <row r="3425" spans="1:1" x14ac:dyDescent="0.25">
      <c r="A3425" t="s">
        <v>23960</v>
      </c>
    </row>
    <row r="3426" spans="1:1" x14ac:dyDescent="0.25">
      <c r="A3426" t="s">
        <v>23967</v>
      </c>
    </row>
    <row r="3427" spans="1:1" x14ac:dyDescent="0.25">
      <c r="A3427" t="s">
        <v>23972</v>
      </c>
    </row>
    <row r="3428" spans="1:1" x14ac:dyDescent="0.25">
      <c r="A3428" t="s">
        <v>23976</v>
      </c>
    </row>
    <row r="3429" spans="1:1" x14ac:dyDescent="0.25">
      <c r="A3429" t="s">
        <v>23981</v>
      </c>
    </row>
    <row r="3430" spans="1:1" x14ac:dyDescent="0.25">
      <c r="A3430" t="s">
        <v>23985</v>
      </c>
    </row>
    <row r="3431" spans="1:1" x14ac:dyDescent="0.25">
      <c r="A3431" t="s">
        <v>23990</v>
      </c>
    </row>
    <row r="3432" spans="1:1" x14ac:dyDescent="0.25">
      <c r="A3432" t="s">
        <v>23999</v>
      </c>
    </row>
    <row r="3433" spans="1:1" x14ac:dyDescent="0.25">
      <c r="A3433" t="s">
        <v>24001</v>
      </c>
    </row>
    <row r="3434" spans="1:1" x14ac:dyDescent="0.25">
      <c r="A3434" t="s">
        <v>24015</v>
      </c>
    </row>
    <row r="3435" spans="1:1" x14ac:dyDescent="0.25">
      <c r="A3435" t="s">
        <v>24019</v>
      </c>
    </row>
    <row r="3436" spans="1:1" x14ac:dyDescent="0.25">
      <c r="A3436" t="s">
        <v>24026</v>
      </c>
    </row>
    <row r="3437" spans="1:1" x14ac:dyDescent="0.25">
      <c r="A3437" t="s">
        <v>24033</v>
      </c>
    </row>
    <row r="3438" spans="1:1" x14ac:dyDescent="0.25">
      <c r="A3438" t="s">
        <v>24038</v>
      </c>
    </row>
    <row r="3439" spans="1:1" x14ac:dyDescent="0.25">
      <c r="A3439" t="s">
        <v>24048</v>
      </c>
    </row>
    <row r="3440" spans="1:1" x14ac:dyDescent="0.25">
      <c r="A3440" t="s">
        <v>24062</v>
      </c>
    </row>
    <row r="3441" spans="1:1" x14ac:dyDescent="0.25">
      <c r="A3441" t="s">
        <v>24066</v>
      </c>
    </row>
    <row r="3442" spans="1:1" x14ac:dyDescent="0.25">
      <c r="A3442" t="s">
        <v>24069</v>
      </c>
    </row>
    <row r="3443" spans="1:1" x14ac:dyDescent="0.25">
      <c r="A3443" t="s">
        <v>24072</v>
      </c>
    </row>
    <row r="3444" spans="1:1" x14ac:dyDescent="0.25">
      <c r="A3444" t="s">
        <v>24074</v>
      </c>
    </row>
    <row r="3445" spans="1:1" x14ac:dyDescent="0.25">
      <c r="A3445" t="s">
        <v>24084</v>
      </c>
    </row>
    <row r="3446" spans="1:1" x14ac:dyDescent="0.25">
      <c r="A3446" t="s">
        <v>24086</v>
      </c>
    </row>
    <row r="3447" spans="1:1" x14ac:dyDescent="0.25">
      <c r="A3447" t="s">
        <v>24093</v>
      </c>
    </row>
    <row r="3448" spans="1:1" x14ac:dyDescent="0.25">
      <c r="A3448" t="s">
        <v>24097</v>
      </c>
    </row>
    <row r="3449" spans="1:1" x14ac:dyDescent="0.25">
      <c r="A3449" t="s">
        <v>24102</v>
      </c>
    </row>
    <row r="3450" spans="1:1" x14ac:dyDescent="0.25">
      <c r="A3450" t="s">
        <v>24104</v>
      </c>
    </row>
    <row r="3451" spans="1:1" x14ac:dyDescent="0.25">
      <c r="A3451" t="s">
        <v>24106</v>
      </c>
    </row>
    <row r="3452" spans="1:1" x14ac:dyDescent="0.25">
      <c r="A3452" t="s">
        <v>24108</v>
      </c>
    </row>
    <row r="3453" spans="1:1" x14ac:dyDescent="0.25">
      <c r="A3453" t="s">
        <v>24119</v>
      </c>
    </row>
    <row r="3454" spans="1:1" x14ac:dyDescent="0.25">
      <c r="A3454" t="s">
        <v>24126</v>
      </c>
    </row>
    <row r="3455" spans="1:1" x14ac:dyDescent="0.25">
      <c r="A3455" t="s">
        <v>24132</v>
      </c>
    </row>
    <row r="3456" spans="1:1" x14ac:dyDescent="0.25">
      <c r="A3456" t="s">
        <v>24135</v>
      </c>
    </row>
    <row r="3457" spans="1:1" x14ac:dyDescent="0.25">
      <c r="A3457" t="s">
        <v>24138</v>
      </c>
    </row>
    <row r="3458" spans="1:1" x14ac:dyDescent="0.25">
      <c r="A3458" t="s">
        <v>24140</v>
      </c>
    </row>
    <row r="3459" spans="1:1" x14ac:dyDescent="0.25">
      <c r="A3459" t="s">
        <v>24145</v>
      </c>
    </row>
    <row r="3460" spans="1:1" x14ac:dyDescent="0.25">
      <c r="A3460" t="s">
        <v>24150</v>
      </c>
    </row>
    <row r="3461" spans="1:1" x14ac:dyDescent="0.25">
      <c r="A3461" t="s">
        <v>24157</v>
      </c>
    </row>
    <row r="3462" spans="1:1" x14ac:dyDescent="0.25">
      <c r="A3462" t="s">
        <v>24165</v>
      </c>
    </row>
    <row r="3463" spans="1:1" x14ac:dyDescent="0.25">
      <c r="A3463" t="s">
        <v>24169</v>
      </c>
    </row>
    <row r="3464" spans="1:1" x14ac:dyDescent="0.25">
      <c r="A3464" t="s">
        <v>24174</v>
      </c>
    </row>
    <row r="3465" spans="1:1" x14ac:dyDescent="0.25">
      <c r="A3465" t="s">
        <v>24176</v>
      </c>
    </row>
    <row r="3466" spans="1:1" x14ac:dyDescent="0.25">
      <c r="A3466" t="s">
        <v>24193</v>
      </c>
    </row>
    <row r="3467" spans="1:1" x14ac:dyDescent="0.25">
      <c r="A3467" t="s">
        <v>24199</v>
      </c>
    </row>
    <row r="3468" spans="1:1" x14ac:dyDescent="0.25">
      <c r="A3468" t="s">
        <v>24201</v>
      </c>
    </row>
    <row r="3469" spans="1:1" x14ac:dyDescent="0.25">
      <c r="A3469" t="s">
        <v>24204</v>
      </c>
    </row>
    <row r="3470" spans="1:1" x14ac:dyDescent="0.25">
      <c r="A3470" t="s">
        <v>24207</v>
      </c>
    </row>
    <row r="3471" spans="1:1" x14ac:dyDescent="0.25">
      <c r="A3471" t="s">
        <v>24210</v>
      </c>
    </row>
    <row r="3472" spans="1:1" x14ac:dyDescent="0.25">
      <c r="A3472" t="s">
        <v>24213</v>
      </c>
    </row>
    <row r="3473" spans="1:1" x14ac:dyDescent="0.25">
      <c r="A3473" t="s">
        <v>24223</v>
      </c>
    </row>
    <row r="3474" spans="1:1" x14ac:dyDescent="0.25">
      <c r="A3474" t="s">
        <v>24226</v>
      </c>
    </row>
    <row r="3475" spans="1:1" x14ac:dyDescent="0.25">
      <c r="A3475" t="s">
        <v>24239</v>
      </c>
    </row>
    <row r="3476" spans="1:1" x14ac:dyDescent="0.25">
      <c r="A3476" t="s">
        <v>24246</v>
      </c>
    </row>
    <row r="3477" spans="1:1" x14ac:dyDescent="0.25">
      <c r="A3477" t="s">
        <v>24250</v>
      </c>
    </row>
    <row r="3478" spans="1:1" x14ac:dyDescent="0.25">
      <c r="A3478" t="s">
        <v>24257</v>
      </c>
    </row>
    <row r="3479" spans="1:1" x14ac:dyDescent="0.25">
      <c r="A3479" t="s">
        <v>24260</v>
      </c>
    </row>
    <row r="3480" spans="1:1" x14ac:dyDescent="0.25">
      <c r="A3480" t="s">
        <v>24265</v>
      </c>
    </row>
    <row r="3481" spans="1:1" x14ac:dyDescent="0.25">
      <c r="A3481" t="s">
        <v>24267</v>
      </c>
    </row>
    <row r="3482" spans="1:1" x14ac:dyDescent="0.25">
      <c r="A3482" t="s">
        <v>24278</v>
      </c>
    </row>
    <row r="3483" spans="1:1" x14ac:dyDescent="0.25">
      <c r="A3483" t="s">
        <v>24285</v>
      </c>
    </row>
    <row r="3484" spans="1:1" x14ac:dyDescent="0.25">
      <c r="A3484" t="s">
        <v>24290</v>
      </c>
    </row>
    <row r="3485" spans="1:1" x14ac:dyDescent="0.25">
      <c r="A3485" t="s">
        <v>24297</v>
      </c>
    </row>
    <row r="3486" spans="1:1" x14ac:dyDescent="0.25">
      <c r="A3486" t="s">
        <v>24299</v>
      </c>
    </row>
    <row r="3487" spans="1:1" x14ac:dyDescent="0.25">
      <c r="A3487" t="s">
        <v>24301</v>
      </c>
    </row>
    <row r="3488" spans="1:1" x14ac:dyDescent="0.25">
      <c r="A3488" t="s">
        <v>24303</v>
      </c>
    </row>
    <row r="3489" spans="1:1" x14ac:dyDescent="0.25">
      <c r="A3489" t="s">
        <v>24310</v>
      </c>
    </row>
    <row r="3490" spans="1:1" x14ac:dyDescent="0.25">
      <c r="A3490" t="s">
        <v>24314</v>
      </c>
    </row>
    <row r="3491" spans="1:1" x14ac:dyDescent="0.25">
      <c r="A3491" t="s">
        <v>24317</v>
      </c>
    </row>
    <row r="3492" spans="1:1" x14ac:dyDescent="0.25">
      <c r="A3492" t="s">
        <v>24321</v>
      </c>
    </row>
    <row r="3493" spans="1:1" x14ac:dyDescent="0.25">
      <c r="A3493" t="s">
        <v>24328</v>
      </c>
    </row>
    <row r="3494" spans="1:1" x14ac:dyDescent="0.25">
      <c r="A3494" t="s">
        <v>24332</v>
      </c>
    </row>
    <row r="3495" spans="1:1" x14ac:dyDescent="0.25">
      <c r="A3495" t="s">
        <v>24337</v>
      </c>
    </row>
    <row r="3496" spans="1:1" x14ac:dyDescent="0.25">
      <c r="A3496" t="s">
        <v>24342</v>
      </c>
    </row>
    <row r="3497" spans="1:1" x14ac:dyDescent="0.25">
      <c r="A3497" t="s">
        <v>24346</v>
      </c>
    </row>
    <row r="3498" spans="1:1" x14ac:dyDescent="0.25">
      <c r="A3498" t="s">
        <v>24353</v>
      </c>
    </row>
    <row r="3499" spans="1:1" x14ac:dyDescent="0.25">
      <c r="A3499" t="s">
        <v>24356</v>
      </c>
    </row>
    <row r="3500" spans="1:1" x14ac:dyDescent="0.25">
      <c r="A3500" t="s">
        <v>24373</v>
      </c>
    </row>
    <row r="3501" spans="1:1" x14ac:dyDescent="0.25">
      <c r="A3501" t="s">
        <v>24380</v>
      </c>
    </row>
    <row r="3502" spans="1:1" x14ac:dyDescent="0.25">
      <c r="A3502" t="s">
        <v>24392</v>
      </c>
    </row>
    <row r="3503" spans="1:1" x14ac:dyDescent="0.25">
      <c r="A3503" t="s">
        <v>24396</v>
      </c>
    </row>
    <row r="3504" spans="1:1" x14ac:dyDescent="0.25">
      <c r="A3504" t="s">
        <v>24408</v>
      </c>
    </row>
    <row r="3505" spans="1:1" x14ac:dyDescent="0.25">
      <c r="A3505" t="s">
        <v>24410</v>
      </c>
    </row>
    <row r="3506" spans="1:1" x14ac:dyDescent="0.25">
      <c r="A3506" t="s">
        <v>24417</v>
      </c>
    </row>
    <row r="3507" spans="1:1" x14ac:dyDescent="0.25">
      <c r="A3507" t="s">
        <v>24422</v>
      </c>
    </row>
    <row r="3508" spans="1:1" x14ac:dyDescent="0.25">
      <c r="A3508" t="s">
        <v>24424</v>
      </c>
    </row>
    <row r="3509" spans="1:1" x14ac:dyDescent="0.25">
      <c r="A3509" t="s">
        <v>24428</v>
      </c>
    </row>
    <row r="3510" spans="1:1" x14ac:dyDescent="0.25">
      <c r="A3510" t="s">
        <v>24434</v>
      </c>
    </row>
    <row r="3511" spans="1:1" x14ac:dyDescent="0.25">
      <c r="A3511" t="s">
        <v>24444</v>
      </c>
    </row>
    <row r="3512" spans="1:1" x14ac:dyDescent="0.25">
      <c r="A3512" t="s">
        <v>24446</v>
      </c>
    </row>
    <row r="3513" spans="1:1" x14ac:dyDescent="0.25">
      <c r="A3513" t="s">
        <v>24448</v>
      </c>
    </row>
    <row r="3514" spans="1:1" x14ac:dyDescent="0.25">
      <c r="A3514" t="s">
        <v>24450</v>
      </c>
    </row>
    <row r="3515" spans="1:1" x14ac:dyDescent="0.25">
      <c r="A3515" t="s">
        <v>24452</v>
      </c>
    </row>
    <row r="3516" spans="1:1" x14ac:dyDescent="0.25">
      <c r="A3516" t="s">
        <v>24454</v>
      </c>
    </row>
    <row r="3517" spans="1:1" x14ac:dyDescent="0.25">
      <c r="A3517" t="s">
        <v>24456</v>
      </c>
    </row>
    <row r="3518" spans="1:1" x14ac:dyDescent="0.25">
      <c r="A3518" t="s">
        <v>24460</v>
      </c>
    </row>
    <row r="3519" spans="1:1" x14ac:dyDescent="0.25">
      <c r="A3519" t="s">
        <v>24462</v>
      </c>
    </row>
    <row r="3520" spans="1:1" x14ac:dyDescent="0.25">
      <c r="A3520" t="s">
        <v>24464</v>
      </c>
    </row>
    <row r="3521" spans="1:1" x14ac:dyDescent="0.25">
      <c r="A3521" t="s">
        <v>24466</v>
      </c>
    </row>
    <row r="3522" spans="1:1" x14ac:dyDescent="0.25">
      <c r="A3522" t="s">
        <v>24468</v>
      </c>
    </row>
    <row r="3523" spans="1:1" x14ac:dyDescent="0.25">
      <c r="A3523" t="s">
        <v>24470</v>
      </c>
    </row>
    <row r="3524" spans="1:1" x14ac:dyDescent="0.25">
      <c r="A3524" t="s">
        <v>24472</v>
      </c>
    </row>
    <row r="3525" spans="1:1" x14ac:dyDescent="0.25">
      <c r="A3525" t="s">
        <v>24474</v>
      </c>
    </row>
    <row r="3526" spans="1:1" x14ac:dyDescent="0.25">
      <c r="A3526" t="s">
        <v>24485</v>
      </c>
    </row>
    <row r="3527" spans="1:1" x14ac:dyDescent="0.25">
      <c r="A3527" t="s">
        <v>24494</v>
      </c>
    </row>
    <row r="3528" spans="1:1" x14ac:dyDescent="0.25">
      <c r="A3528" t="s">
        <v>24501</v>
      </c>
    </row>
    <row r="3529" spans="1:1" x14ac:dyDescent="0.25">
      <c r="A3529" t="s">
        <v>24504</v>
      </c>
    </row>
    <row r="3530" spans="1:1" x14ac:dyDescent="0.25">
      <c r="A3530" t="s">
        <v>24513</v>
      </c>
    </row>
    <row r="3531" spans="1:1" x14ac:dyDescent="0.25">
      <c r="A3531" t="s">
        <v>24517</v>
      </c>
    </row>
    <row r="3532" spans="1:1" x14ac:dyDescent="0.25">
      <c r="A3532" t="s">
        <v>24520</v>
      </c>
    </row>
    <row r="3533" spans="1:1" x14ac:dyDescent="0.25">
      <c r="A3533" t="s">
        <v>24527</v>
      </c>
    </row>
    <row r="3534" spans="1:1" x14ac:dyDescent="0.25">
      <c r="A3534" t="s">
        <v>24529</v>
      </c>
    </row>
    <row r="3535" spans="1:1" x14ac:dyDescent="0.25">
      <c r="A3535" t="s">
        <v>24533</v>
      </c>
    </row>
    <row r="3536" spans="1:1" x14ac:dyDescent="0.25">
      <c r="A3536" t="s">
        <v>24538</v>
      </c>
    </row>
    <row r="3537" spans="1:1" x14ac:dyDescent="0.25">
      <c r="A3537" t="s">
        <v>24545</v>
      </c>
    </row>
    <row r="3538" spans="1:1" x14ac:dyDescent="0.25">
      <c r="A3538" t="s">
        <v>24555</v>
      </c>
    </row>
    <row r="3539" spans="1:1" x14ac:dyDescent="0.25">
      <c r="A3539" t="s">
        <v>24560</v>
      </c>
    </row>
    <row r="3540" spans="1:1" x14ac:dyDescent="0.25">
      <c r="A3540" t="s">
        <v>24562</v>
      </c>
    </row>
    <row r="3541" spans="1:1" x14ac:dyDescent="0.25">
      <c r="A3541" t="s">
        <v>24569</v>
      </c>
    </row>
    <row r="3542" spans="1:1" x14ac:dyDescent="0.25">
      <c r="A3542" t="s">
        <v>24576</v>
      </c>
    </row>
    <row r="3543" spans="1:1" x14ac:dyDescent="0.25">
      <c r="A3543" t="s">
        <v>24580</v>
      </c>
    </row>
    <row r="3544" spans="1:1" x14ac:dyDescent="0.25">
      <c r="A3544" t="s">
        <v>24585</v>
      </c>
    </row>
    <row r="3545" spans="1:1" x14ac:dyDescent="0.25">
      <c r="A3545" t="s">
        <v>24589</v>
      </c>
    </row>
    <row r="3546" spans="1:1" x14ac:dyDescent="0.25">
      <c r="A3546" t="s">
        <v>24591</v>
      </c>
    </row>
    <row r="3547" spans="1:1" x14ac:dyDescent="0.25">
      <c r="A3547" t="s">
        <v>24593</v>
      </c>
    </row>
    <row r="3548" spans="1:1" x14ac:dyDescent="0.25">
      <c r="A3548" t="s">
        <v>24595</v>
      </c>
    </row>
    <row r="3549" spans="1:1" x14ac:dyDescent="0.25">
      <c r="A3549" t="s">
        <v>24599</v>
      </c>
    </row>
    <row r="3550" spans="1:1" x14ac:dyDescent="0.25">
      <c r="A3550" t="s">
        <v>24604</v>
      </c>
    </row>
    <row r="3551" spans="1:1" x14ac:dyDescent="0.25">
      <c r="A3551" t="s">
        <v>24609</v>
      </c>
    </row>
    <row r="3552" spans="1:1" x14ac:dyDescent="0.25">
      <c r="A3552" t="s">
        <v>24611</v>
      </c>
    </row>
    <row r="3553" spans="1:1" x14ac:dyDescent="0.25">
      <c r="A3553" t="s">
        <v>24613</v>
      </c>
    </row>
    <row r="3554" spans="1:1" x14ac:dyDescent="0.25">
      <c r="A3554" t="s">
        <v>24620</v>
      </c>
    </row>
    <row r="3555" spans="1:1" x14ac:dyDescent="0.25">
      <c r="A3555" t="s">
        <v>24622</v>
      </c>
    </row>
    <row r="3556" spans="1:1" x14ac:dyDescent="0.25">
      <c r="A3556" t="s">
        <v>24630</v>
      </c>
    </row>
    <row r="3557" spans="1:1" x14ac:dyDescent="0.25">
      <c r="A3557" t="s">
        <v>24636</v>
      </c>
    </row>
    <row r="3558" spans="1:1" x14ac:dyDescent="0.25">
      <c r="A3558" t="s">
        <v>24640</v>
      </c>
    </row>
    <row r="3559" spans="1:1" x14ac:dyDescent="0.25">
      <c r="A3559" t="s">
        <v>24650</v>
      </c>
    </row>
    <row r="3560" spans="1:1" x14ac:dyDescent="0.25">
      <c r="A3560" t="s">
        <v>24654</v>
      </c>
    </row>
    <row r="3561" spans="1:1" x14ac:dyDescent="0.25">
      <c r="A3561" t="s">
        <v>24664</v>
      </c>
    </row>
    <row r="3562" spans="1:1" x14ac:dyDescent="0.25">
      <c r="A3562" t="s">
        <v>24671</v>
      </c>
    </row>
    <row r="3563" spans="1:1" x14ac:dyDescent="0.25">
      <c r="A3563" t="s">
        <v>24683</v>
      </c>
    </row>
    <row r="3564" spans="1:1" x14ac:dyDescent="0.25">
      <c r="A3564" t="s">
        <v>24690</v>
      </c>
    </row>
    <row r="3565" spans="1:1" x14ac:dyDescent="0.25">
      <c r="A3565" t="s">
        <v>24697</v>
      </c>
    </row>
    <row r="3566" spans="1:1" x14ac:dyDescent="0.25">
      <c r="A3566" t="s">
        <v>24702</v>
      </c>
    </row>
    <row r="3567" spans="1:1" x14ac:dyDescent="0.25">
      <c r="A3567" t="s">
        <v>24704</v>
      </c>
    </row>
    <row r="3568" spans="1:1" x14ac:dyDescent="0.25">
      <c r="A3568" t="s">
        <v>24706</v>
      </c>
    </row>
    <row r="3569" spans="1:1" x14ac:dyDescent="0.25">
      <c r="A3569" t="s">
        <v>24708</v>
      </c>
    </row>
    <row r="3570" spans="1:1" x14ac:dyDescent="0.25">
      <c r="A3570" t="s">
        <v>24713</v>
      </c>
    </row>
    <row r="3571" spans="1:1" x14ac:dyDescent="0.25">
      <c r="A3571" t="s">
        <v>24722</v>
      </c>
    </row>
    <row r="3572" spans="1:1" x14ac:dyDescent="0.25">
      <c r="A3572" t="s">
        <v>24726</v>
      </c>
    </row>
    <row r="3573" spans="1:1" x14ac:dyDescent="0.25">
      <c r="A3573" t="s">
        <v>24729</v>
      </c>
    </row>
    <row r="3574" spans="1:1" x14ac:dyDescent="0.25">
      <c r="A3574" t="s">
        <v>24732</v>
      </c>
    </row>
    <row r="3575" spans="1:1" x14ac:dyDescent="0.25">
      <c r="A3575" t="s">
        <v>24735</v>
      </c>
    </row>
    <row r="3576" spans="1:1" x14ac:dyDescent="0.25">
      <c r="A3576" t="s">
        <v>24741</v>
      </c>
    </row>
    <row r="3577" spans="1:1" x14ac:dyDescent="0.25">
      <c r="A3577" t="s">
        <v>24748</v>
      </c>
    </row>
    <row r="3578" spans="1:1" x14ac:dyDescent="0.25">
      <c r="A3578" t="s">
        <v>24752</v>
      </c>
    </row>
    <row r="3579" spans="1:1" x14ac:dyDescent="0.25">
      <c r="A3579" t="s">
        <v>24758</v>
      </c>
    </row>
    <row r="3580" spans="1:1" x14ac:dyDescent="0.25">
      <c r="A3580" t="s">
        <v>24761</v>
      </c>
    </row>
    <row r="3581" spans="1:1" x14ac:dyDescent="0.25">
      <c r="A3581" t="s">
        <v>24764</v>
      </c>
    </row>
    <row r="3582" spans="1:1" x14ac:dyDescent="0.25">
      <c r="A3582" t="s">
        <v>24767</v>
      </c>
    </row>
    <row r="3583" spans="1:1" x14ac:dyDescent="0.25">
      <c r="A3583" t="s">
        <v>24773</v>
      </c>
    </row>
    <row r="3584" spans="1:1" x14ac:dyDescent="0.25">
      <c r="A3584" t="s">
        <v>24776</v>
      </c>
    </row>
    <row r="3585" spans="1:1" x14ac:dyDescent="0.25">
      <c r="A3585" t="s">
        <v>24779</v>
      </c>
    </row>
    <row r="3586" spans="1:1" x14ac:dyDescent="0.25">
      <c r="A3586" t="s">
        <v>24787</v>
      </c>
    </row>
    <row r="3587" spans="1:1" x14ac:dyDescent="0.25">
      <c r="A3587" t="s">
        <v>24792</v>
      </c>
    </row>
    <row r="3588" spans="1:1" x14ac:dyDescent="0.25">
      <c r="A3588" t="s">
        <v>24799</v>
      </c>
    </row>
    <row r="3589" spans="1:1" x14ac:dyDescent="0.25">
      <c r="A3589" t="s">
        <v>24802</v>
      </c>
    </row>
    <row r="3590" spans="1:1" x14ac:dyDescent="0.25">
      <c r="A3590" t="s">
        <v>24813</v>
      </c>
    </row>
    <row r="3591" spans="1:1" x14ac:dyDescent="0.25">
      <c r="A3591" t="s">
        <v>24820</v>
      </c>
    </row>
    <row r="3592" spans="1:1" x14ac:dyDescent="0.25">
      <c r="A3592" t="s">
        <v>24831</v>
      </c>
    </row>
    <row r="3593" spans="1:1" x14ac:dyDescent="0.25">
      <c r="A3593" t="s">
        <v>24846</v>
      </c>
    </row>
    <row r="3594" spans="1:1" x14ac:dyDescent="0.25">
      <c r="A3594" t="s">
        <v>24856</v>
      </c>
    </row>
    <row r="3595" spans="1:1" x14ac:dyDescent="0.25">
      <c r="A3595" t="s">
        <v>24860</v>
      </c>
    </row>
    <row r="3596" spans="1:1" x14ac:dyDescent="0.25">
      <c r="A3596" t="s">
        <v>24864</v>
      </c>
    </row>
    <row r="3597" spans="1:1" x14ac:dyDescent="0.25">
      <c r="A3597" t="s">
        <v>24871</v>
      </c>
    </row>
    <row r="3598" spans="1:1" x14ac:dyDescent="0.25">
      <c r="A3598" t="s">
        <v>24874</v>
      </c>
    </row>
    <row r="3599" spans="1:1" x14ac:dyDescent="0.25">
      <c r="A3599" t="s">
        <v>24881</v>
      </c>
    </row>
    <row r="3600" spans="1:1" x14ac:dyDescent="0.25">
      <c r="A3600" t="s">
        <v>24892</v>
      </c>
    </row>
    <row r="3601" spans="1:1" x14ac:dyDescent="0.25">
      <c r="A3601" t="s">
        <v>24902</v>
      </c>
    </row>
    <row r="3602" spans="1:1" x14ac:dyDescent="0.25">
      <c r="A3602" t="s">
        <v>24906</v>
      </c>
    </row>
    <row r="3603" spans="1:1" x14ac:dyDescent="0.25">
      <c r="A3603" t="s">
        <v>24913</v>
      </c>
    </row>
    <row r="3604" spans="1:1" x14ac:dyDescent="0.25">
      <c r="A3604" t="s">
        <v>24916</v>
      </c>
    </row>
    <row r="3605" spans="1:1" x14ac:dyDescent="0.25">
      <c r="A3605" t="s">
        <v>24919</v>
      </c>
    </row>
    <row r="3606" spans="1:1" x14ac:dyDescent="0.25">
      <c r="A3606" t="s">
        <v>24924</v>
      </c>
    </row>
    <row r="3607" spans="1:1" x14ac:dyDescent="0.25">
      <c r="A3607" t="s">
        <v>24929</v>
      </c>
    </row>
    <row r="3608" spans="1:1" x14ac:dyDescent="0.25">
      <c r="A3608" t="s">
        <v>24933</v>
      </c>
    </row>
    <row r="3609" spans="1:1" x14ac:dyDescent="0.25">
      <c r="A3609" t="s">
        <v>24938</v>
      </c>
    </row>
    <row r="3610" spans="1:1" x14ac:dyDescent="0.25">
      <c r="A3610" t="s">
        <v>24942</v>
      </c>
    </row>
    <row r="3611" spans="1:1" x14ac:dyDescent="0.25">
      <c r="A3611" t="s">
        <v>24945</v>
      </c>
    </row>
    <row r="3612" spans="1:1" x14ac:dyDescent="0.25">
      <c r="A3612" t="s">
        <v>24958</v>
      </c>
    </row>
    <row r="3613" spans="1:1" x14ac:dyDescent="0.25">
      <c r="A3613" t="s">
        <v>24968</v>
      </c>
    </row>
    <row r="3614" spans="1:1" x14ac:dyDescent="0.25">
      <c r="A3614" t="s">
        <v>24975</v>
      </c>
    </row>
    <row r="3615" spans="1:1" x14ac:dyDescent="0.25">
      <c r="A3615" t="s">
        <v>24982</v>
      </c>
    </row>
    <row r="3616" spans="1:1" x14ac:dyDescent="0.25">
      <c r="A3616" t="s">
        <v>24989</v>
      </c>
    </row>
    <row r="3617" spans="1:1" x14ac:dyDescent="0.25">
      <c r="A3617" t="s">
        <v>25000</v>
      </c>
    </row>
    <row r="3618" spans="1:1" x14ac:dyDescent="0.25">
      <c r="A3618" t="s">
        <v>25014</v>
      </c>
    </row>
    <row r="3619" spans="1:1" x14ac:dyDescent="0.25">
      <c r="A3619" t="s">
        <v>25026</v>
      </c>
    </row>
    <row r="3620" spans="1:1" x14ac:dyDescent="0.25">
      <c r="A3620" t="s">
        <v>25030</v>
      </c>
    </row>
    <row r="3621" spans="1:1" x14ac:dyDescent="0.25">
      <c r="A3621" t="s">
        <v>25033</v>
      </c>
    </row>
    <row r="3622" spans="1:1" x14ac:dyDescent="0.25">
      <c r="A3622" t="s">
        <v>25048</v>
      </c>
    </row>
    <row r="3623" spans="1:1" x14ac:dyDescent="0.25">
      <c r="A3623" t="s">
        <v>25050</v>
      </c>
    </row>
    <row r="3624" spans="1:1" x14ac:dyDescent="0.25">
      <c r="A3624" t="s">
        <v>25057</v>
      </c>
    </row>
    <row r="3625" spans="1:1" x14ac:dyDescent="0.25">
      <c r="A3625" t="s">
        <v>25060</v>
      </c>
    </row>
    <row r="3626" spans="1:1" x14ac:dyDescent="0.25">
      <c r="A3626" t="s">
        <v>25063</v>
      </c>
    </row>
    <row r="3627" spans="1:1" x14ac:dyDescent="0.25">
      <c r="A3627" t="s">
        <v>25075</v>
      </c>
    </row>
    <row r="3628" spans="1:1" x14ac:dyDescent="0.25">
      <c r="A3628" t="s">
        <v>25081</v>
      </c>
    </row>
    <row r="3629" spans="1:1" x14ac:dyDescent="0.25">
      <c r="A3629" t="s">
        <v>25084</v>
      </c>
    </row>
    <row r="3630" spans="1:1" x14ac:dyDescent="0.25">
      <c r="A3630" t="s">
        <v>25087</v>
      </c>
    </row>
    <row r="3631" spans="1:1" x14ac:dyDescent="0.25">
      <c r="A3631" t="s">
        <v>25090</v>
      </c>
    </row>
    <row r="3632" spans="1:1" x14ac:dyDescent="0.25">
      <c r="A3632" t="s">
        <v>25094</v>
      </c>
    </row>
    <row r="3633" spans="1:1" x14ac:dyDescent="0.25">
      <c r="A3633" t="s">
        <v>25097</v>
      </c>
    </row>
    <row r="3634" spans="1:1" x14ac:dyDescent="0.25">
      <c r="A3634" t="s">
        <v>25100</v>
      </c>
    </row>
    <row r="3635" spans="1:1" x14ac:dyDescent="0.25">
      <c r="A3635" t="s">
        <v>25103</v>
      </c>
    </row>
    <row r="3636" spans="1:1" x14ac:dyDescent="0.25">
      <c r="A3636" t="s">
        <v>25106</v>
      </c>
    </row>
    <row r="3637" spans="1:1" x14ac:dyDescent="0.25">
      <c r="A3637" t="s">
        <v>25109</v>
      </c>
    </row>
    <row r="3638" spans="1:1" x14ac:dyDescent="0.25">
      <c r="A3638" t="s">
        <v>25112</v>
      </c>
    </row>
    <row r="3639" spans="1:1" x14ac:dyDescent="0.25">
      <c r="A3639" t="s">
        <v>25115</v>
      </c>
    </row>
    <row r="3640" spans="1:1" x14ac:dyDescent="0.25">
      <c r="A3640" t="s">
        <v>25119</v>
      </c>
    </row>
    <row r="3641" spans="1:1" x14ac:dyDescent="0.25">
      <c r="A3641" t="s">
        <v>25122</v>
      </c>
    </row>
    <row r="3642" spans="1:1" x14ac:dyDescent="0.25">
      <c r="A3642" t="s">
        <v>25125</v>
      </c>
    </row>
    <row r="3643" spans="1:1" x14ac:dyDescent="0.25">
      <c r="A3643" t="s">
        <v>25128</v>
      </c>
    </row>
    <row r="3644" spans="1:1" x14ac:dyDescent="0.25">
      <c r="A3644" t="s">
        <v>25131</v>
      </c>
    </row>
    <row r="3645" spans="1:1" x14ac:dyDescent="0.25">
      <c r="A3645" t="s">
        <v>25137</v>
      </c>
    </row>
    <row r="3646" spans="1:1" x14ac:dyDescent="0.25">
      <c r="A3646" t="s">
        <v>25140</v>
      </c>
    </row>
    <row r="3647" spans="1:1" x14ac:dyDescent="0.25">
      <c r="A3647" t="s">
        <v>25143</v>
      </c>
    </row>
    <row r="3648" spans="1:1" x14ac:dyDescent="0.25">
      <c r="A3648" t="s">
        <v>25156</v>
      </c>
    </row>
    <row r="3649" spans="1:1" x14ac:dyDescent="0.25">
      <c r="A3649" t="s">
        <v>25159</v>
      </c>
    </row>
    <row r="3650" spans="1:1" x14ac:dyDescent="0.25">
      <c r="A3650" t="s">
        <v>25177</v>
      </c>
    </row>
    <row r="3651" spans="1:1" x14ac:dyDescent="0.25">
      <c r="A3651" t="s">
        <v>25182</v>
      </c>
    </row>
    <row r="3652" spans="1:1" x14ac:dyDescent="0.25">
      <c r="A3652" t="s">
        <v>25189</v>
      </c>
    </row>
    <row r="3653" spans="1:1" x14ac:dyDescent="0.25">
      <c r="A3653" t="s">
        <v>25197</v>
      </c>
    </row>
    <row r="3654" spans="1:1" x14ac:dyDescent="0.25">
      <c r="A3654" t="s">
        <v>25204</v>
      </c>
    </row>
    <row r="3655" spans="1:1" x14ac:dyDescent="0.25">
      <c r="A3655" t="s">
        <v>25207</v>
      </c>
    </row>
    <row r="3656" spans="1:1" x14ac:dyDescent="0.25">
      <c r="A3656" t="s">
        <v>25215</v>
      </c>
    </row>
    <row r="3657" spans="1:1" x14ac:dyDescent="0.25">
      <c r="A3657" t="s">
        <v>25232</v>
      </c>
    </row>
    <row r="3658" spans="1:1" x14ac:dyDescent="0.25">
      <c r="A3658" t="s">
        <v>25242</v>
      </c>
    </row>
    <row r="3659" spans="1:1" x14ac:dyDescent="0.25">
      <c r="A3659" t="s">
        <v>25256</v>
      </c>
    </row>
    <row r="3660" spans="1:1" x14ac:dyDescent="0.25">
      <c r="A3660" t="s">
        <v>25262</v>
      </c>
    </row>
    <row r="3661" spans="1:1" x14ac:dyDescent="0.25">
      <c r="A3661" t="s">
        <v>25267</v>
      </c>
    </row>
    <row r="3662" spans="1:1" x14ac:dyDescent="0.25">
      <c r="A3662" t="s">
        <v>25271</v>
      </c>
    </row>
    <row r="3663" spans="1:1" x14ac:dyDescent="0.25">
      <c r="A3663" t="s">
        <v>25278</v>
      </c>
    </row>
    <row r="3664" spans="1:1" x14ac:dyDescent="0.25">
      <c r="A3664" t="s">
        <v>25282</v>
      </c>
    </row>
    <row r="3665" spans="1:1" x14ac:dyDescent="0.25">
      <c r="A3665" t="s">
        <v>25289</v>
      </c>
    </row>
    <row r="3666" spans="1:1" x14ac:dyDescent="0.25">
      <c r="A3666" t="s">
        <v>25291</v>
      </c>
    </row>
    <row r="3667" spans="1:1" x14ac:dyDescent="0.25">
      <c r="A3667" t="s">
        <v>25298</v>
      </c>
    </row>
    <row r="3668" spans="1:1" x14ac:dyDescent="0.25">
      <c r="A3668" t="s">
        <v>25307</v>
      </c>
    </row>
    <row r="3669" spans="1:1" x14ac:dyDescent="0.25">
      <c r="A3669" t="s">
        <v>25312</v>
      </c>
    </row>
    <row r="3670" spans="1:1" x14ac:dyDescent="0.25">
      <c r="A3670" t="s">
        <v>25321</v>
      </c>
    </row>
    <row r="3671" spans="1:1" x14ac:dyDescent="0.25">
      <c r="A3671" t="s">
        <v>25324</v>
      </c>
    </row>
    <row r="3672" spans="1:1" x14ac:dyDescent="0.25">
      <c r="A3672" t="s">
        <v>25336</v>
      </c>
    </row>
    <row r="3673" spans="1:1" x14ac:dyDescent="0.25">
      <c r="A3673" t="s">
        <v>25340</v>
      </c>
    </row>
    <row r="3674" spans="1:1" x14ac:dyDescent="0.25">
      <c r="A3674" t="s">
        <v>25350</v>
      </c>
    </row>
    <row r="3675" spans="1:1" x14ac:dyDescent="0.25">
      <c r="A3675" t="s">
        <v>25355</v>
      </c>
    </row>
    <row r="3676" spans="1:1" x14ac:dyDescent="0.25">
      <c r="A3676" t="s">
        <v>25384</v>
      </c>
    </row>
    <row r="3677" spans="1:1" x14ac:dyDescent="0.25">
      <c r="A3677" t="s">
        <v>25388</v>
      </c>
    </row>
    <row r="3678" spans="1:1" x14ac:dyDescent="0.25">
      <c r="A3678" t="s">
        <v>25390</v>
      </c>
    </row>
    <row r="3679" spans="1:1" x14ac:dyDescent="0.25">
      <c r="A3679" t="s">
        <v>25397</v>
      </c>
    </row>
    <row r="3680" spans="1:1" x14ac:dyDescent="0.25">
      <c r="A3680" t="s">
        <v>25408</v>
      </c>
    </row>
    <row r="3681" spans="1:1" x14ac:dyDescent="0.25">
      <c r="A3681" t="s">
        <v>25411</v>
      </c>
    </row>
    <row r="3682" spans="1:1" x14ac:dyDescent="0.25">
      <c r="A3682" t="s">
        <v>25417</v>
      </c>
    </row>
    <row r="3683" spans="1:1" x14ac:dyDescent="0.25">
      <c r="A3683" t="s">
        <v>25424</v>
      </c>
    </row>
    <row r="3684" spans="1:1" x14ac:dyDescent="0.25">
      <c r="A3684" t="s">
        <v>25435</v>
      </c>
    </row>
    <row r="3685" spans="1:1" x14ac:dyDescent="0.25">
      <c r="A3685" t="s">
        <v>25440</v>
      </c>
    </row>
    <row r="3686" spans="1:1" x14ac:dyDescent="0.25">
      <c r="A3686" t="s">
        <v>25442</v>
      </c>
    </row>
    <row r="3687" spans="1:1" x14ac:dyDescent="0.25">
      <c r="A3687" t="s">
        <v>25447</v>
      </c>
    </row>
    <row r="3688" spans="1:1" x14ac:dyDescent="0.25">
      <c r="A3688" t="s">
        <v>25463</v>
      </c>
    </row>
    <row r="3689" spans="1:1" x14ac:dyDescent="0.25">
      <c r="A3689" t="s">
        <v>25470</v>
      </c>
    </row>
    <row r="3690" spans="1:1" x14ac:dyDescent="0.25">
      <c r="A3690" t="s">
        <v>25473</v>
      </c>
    </row>
    <row r="3691" spans="1:1" x14ac:dyDescent="0.25">
      <c r="A3691" t="s">
        <v>25476</v>
      </c>
    </row>
    <row r="3692" spans="1:1" x14ac:dyDescent="0.25">
      <c r="A3692" t="s">
        <v>25482</v>
      </c>
    </row>
    <row r="3693" spans="1:1" x14ac:dyDescent="0.25">
      <c r="A3693" t="s">
        <v>25485</v>
      </c>
    </row>
    <row r="3694" spans="1:1" x14ac:dyDescent="0.25">
      <c r="A3694" t="s">
        <v>25488</v>
      </c>
    </row>
    <row r="3695" spans="1:1" x14ac:dyDescent="0.25">
      <c r="A3695" t="s">
        <v>25494</v>
      </c>
    </row>
    <row r="3696" spans="1:1" x14ac:dyDescent="0.25">
      <c r="A3696" t="s">
        <v>25498</v>
      </c>
    </row>
    <row r="3697" spans="1:1" x14ac:dyDescent="0.25">
      <c r="A3697" t="s">
        <v>25501</v>
      </c>
    </row>
    <row r="3698" spans="1:1" x14ac:dyDescent="0.25">
      <c r="A3698" t="s">
        <v>25503</v>
      </c>
    </row>
    <row r="3699" spans="1:1" x14ac:dyDescent="0.25">
      <c r="A3699" t="s">
        <v>25507</v>
      </c>
    </row>
    <row r="3700" spans="1:1" x14ac:dyDescent="0.25">
      <c r="A3700" t="s">
        <v>25514</v>
      </c>
    </row>
    <row r="3701" spans="1:1" x14ac:dyDescent="0.25">
      <c r="A3701" t="s">
        <v>25520</v>
      </c>
    </row>
    <row r="3702" spans="1:1" x14ac:dyDescent="0.25">
      <c r="A3702" t="s">
        <v>25527</v>
      </c>
    </row>
    <row r="3703" spans="1:1" x14ac:dyDescent="0.25">
      <c r="A3703" t="s">
        <v>25529</v>
      </c>
    </row>
    <row r="3704" spans="1:1" x14ac:dyDescent="0.25">
      <c r="A3704" t="s">
        <v>25536</v>
      </c>
    </row>
    <row r="3705" spans="1:1" x14ac:dyDescent="0.25">
      <c r="A3705" t="s">
        <v>25542</v>
      </c>
    </row>
    <row r="3706" spans="1:1" x14ac:dyDescent="0.25">
      <c r="A3706" t="s">
        <v>25544</v>
      </c>
    </row>
    <row r="3707" spans="1:1" x14ac:dyDescent="0.25">
      <c r="A3707" t="s">
        <v>25546</v>
      </c>
    </row>
    <row r="3708" spans="1:1" x14ac:dyDescent="0.25">
      <c r="A3708" t="s">
        <v>25549</v>
      </c>
    </row>
    <row r="3709" spans="1:1" x14ac:dyDescent="0.25">
      <c r="A3709" t="s">
        <v>25554</v>
      </c>
    </row>
    <row r="3710" spans="1:1" x14ac:dyDescent="0.25">
      <c r="A3710" t="s">
        <v>25559</v>
      </c>
    </row>
    <row r="3711" spans="1:1" x14ac:dyDescent="0.25">
      <c r="A3711" t="s">
        <v>25566</v>
      </c>
    </row>
    <row r="3712" spans="1:1" x14ac:dyDescent="0.25">
      <c r="A3712" t="s">
        <v>25573</v>
      </c>
    </row>
    <row r="3713" spans="1:1" x14ac:dyDescent="0.25">
      <c r="A3713" t="s">
        <v>25576</v>
      </c>
    </row>
    <row r="3714" spans="1:1" x14ac:dyDescent="0.25">
      <c r="A3714" t="s">
        <v>25583</v>
      </c>
    </row>
    <row r="3715" spans="1:1" x14ac:dyDescent="0.25">
      <c r="A3715" t="s">
        <v>25588</v>
      </c>
    </row>
    <row r="3716" spans="1:1" x14ac:dyDescent="0.25">
      <c r="A3716" t="s">
        <v>25593</v>
      </c>
    </row>
    <row r="3717" spans="1:1" x14ac:dyDescent="0.25">
      <c r="A3717" t="s">
        <v>25600</v>
      </c>
    </row>
    <row r="3718" spans="1:1" x14ac:dyDescent="0.25">
      <c r="A3718" t="s">
        <v>25610</v>
      </c>
    </row>
    <row r="3719" spans="1:1" x14ac:dyDescent="0.25">
      <c r="A3719" t="s">
        <v>25613</v>
      </c>
    </row>
    <row r="3720" spans="1:1" x14ac:dyDescent="0.25">
      <c r="A3720" t="s">
        <v>25616</v>
      </c>
    </row>
    <row r="3721" spans="1:1" x14ac:dyDescent="0.25">
      <c r="A3721" t="s">
        <v>25619</v>
      </c>
    </row>
    <row r="3722" spans="1:1" x14ac:dyDescent="0.25">
      <c r="A3722" t="s">
        <v>25621</v>
      </c>
    </row>
    <row r="3723" spans="1:1" x14ac:dyDescent="0.25">
      <c r="A3723" t="s">
        <v>25623</v>
      </c>
    </row>
    <row r="3724" spans="1:1" x14ac:dyDescent="0.25">
      <c r="A3724" t="s">
        <v>25625</v>
      </c>
    </row>
    <row r="3725" spans="1:1" x14ac:dyDescent="0.25">
      <c r="A3725" t="s">
        <v>25627</v>
      </c>
    </row>
    <row r="3726" spans="1:1" x14ac:dyDescent="0.25">
      <c r="A3726" t="s">
        <v>25633</v>
      </c>
    </row>
    <row r="3727" spans="1:1" x14ac:dyDescent="0.25">
      <c r="A3727" t="s">
        <v>25651</v>
      </c>
    </row>
    <row r="3728" spans="1:1" x14ac:dyDescent="0.25">
      <c r="A3728" t="s">
        <v>25663</v>
      </c>
    </row>
    <row r="3729" spans="1:1" x14ac:dyDescent="0.25">
      <c r="A3729" t="s">
        <v>25667</v>
      </c>
    </row>
    <row r="3730" spans="1:1" x14ac:dyDescent="0.25">
      <c r="A3730" t="s">
        <v>25672</v>
      </c>
    </row>
    <row r="3731" spans="1:1" x14ac:dyDescent="0.25">
      <c r="A3731" t="s">
        <v>25679</v>
      </c>
    </row>
    <row r="3732" spans="1:1" x14ac:dyDescent="0.25">
      <c r="A3732" t="s">
        <v>25686</v>
      </c>
    </row>
    <row r="3733" spans="1:1" x14ac:dyDescent="0.25">
      <c r="A3733" t="s">
        <v>25693</v>
      </c>
    </row>
    <row r="3734" spans="1:1" x14ac:dyDescent="0.25">
      <c r="A3734" t="s">
        <v>25700</v>
      </c>
    </row>
    <row r="3735" spans="1:1" x14ac:dyDescent="0.25">
      <c r="A3735" t="s">
        <v>25707</v>
      </c>
    </row>
    <row r="3736" spans="1:1" x14ac:dyDescent="0.25">
      <c r="A3736" t="s">
        <v>25714</v>
      </c>
    </row>
    <row r="3737" spans="1:1" x14ac:dyDescent="0.25">
      <c r="A3737" t="s">
        <v>25720</v>
      </c>
    </row>
    <row r="3738" spans="1:1" x14ac:dyDescent="0.25">
      <c r="A3738" t="s">
        <v>25732</v>
      </c>
    </row>
    <row r="3739" spans="1:1" x14ac:dyDescent="0.25">
      <c r="A3739" t="s">
        <v>25744</v>
      </c>
    </row>
    <row r="3740" spans="1:1" x14ac:dyDescent="0.25">
      <c r="A3740" t="s">
        <v>25751</v>
      </c>
    </row>
    <row r="3741" spans="1:1" x14ac:dyDescent="0.25">
      <c r="A3741" t="s">
        <v>25766</v>
      </c>
    </row>
    <row r="3742" spans="1:1" x14ac:dyDescent="0.25">
      <c r="A3742" t="s">
        <v>25771</v>
      </c>
    </row>
    <row r="3743" spans="1:1" x14ac:dyDescent="0.25">
      <c r="A3743" t="s">
        <v>25777</v>
      </c>
    </row>
    <row r="3744" spans="1:1" x14ac:dyDescent="0.25">
      <c r="A3744" t="s">
        <v>25793</v>
      </c>
    </row>
    <row r="3745" spans="1:1" x14ac:dyDescent="0.25">
      <c r="A3745" t="s">
        <v>25798</v>
      </c>
    </row>
    <row r="3746" spans="1:1" x14ac:dyDescent="0.25">
      <c r="A3746" t="s">
        <v>25805</v>
      </c>
    </row>
    <row r="3747" spans="1:1" x14ac:dyDescent="0.25">
      <c r="A3747" t="s">
        <v>25808</v>
      </c>
    </row>
    <row r="3748" spans="1:1" x14ac:dyDescent="0.25">
      <c r="A3748" t="s">
        <v>25826</v>
      </c>
    </row>
    <row r="3749" spans="1:1" x14ac:dyDescent="0.25">
      <c r="A3749" t="s">
        <v>25831</v>
      </c>
    </row>
    <row r="3750" spans="1:1" x14ac:dyDescent="0.25">
      <c r="A3750" t="s">
        <v>25840</v>
      </c>
    </row>
    <row r="3751" spans="1:1" x14ac:dyDescent="0.25">
      <c r="A3751" t="s">
        <v>25845</v>
      </c>
    </row>
    <row r="3752" spans="1:1" x14ac:dyDescent="0.25">
      <c r="A3752" t="s">
        <v>25848</v>
      </c>
    </row>
    <row r="3753" spans="1:1" x14ac:dyDescent="0.25">
      <c r="A3753" t="s">
        <v>25853</v>
      </c>
    </row>
    <row r="3754" spans="1:1" x14ac:dyDescent="0.25">
      <c r="A3754" t="s">
        <v>25857</v>
      </c>
    </row>
    <row r="3755" spans="1:1" x14ac:dyDescent="0.25">
      <c r="A3755" t="s">
        <v>25860</v>
      </c>
    </row>
    <row r="3756" spans="1:1" x14ac:dyDescent="0.25">
      <c r="A3756" t="s">
        <v>25870</v>
      </c>
    </row>
    <row r="3757" spans="1:1" x14ac:dyDescent="0.25">
      <c r="A3757" t="s">
        <v>25875</v>
      </c>
    </row>
    <row r="3758" spans="1:1" x14ac:dyDescent="0.25">
      <c r="A3758" t="s">
        <v>25877</v>
      </c>
    </row>
    <row r="3759" spans="1:1" x14ac:dyDescent="0.25">
      <c r="A3759" t="s">
        <v>25879</v>
      </c>
    </row>
    <row r="3760" spans="1:1" x14ac:dyDescent="0.25">
      <c r="A3760" t="s">
        <v>25882</v>
      </c>
    </row>
    <row r="3761" spans="1:1" x14ac:dyDescent="0.25">
      <c r="A3761" t="s">
        <v>25889</v>
      </c>
    </row>
    <row r="3762" spans="1:1" x14ac:dyDescent="0.25">
      <c r="A3762" t="s">
        <v>25896</v>
      </c>
    </row>
    <row r="3763" spans="1:1" x14ac:dyDescent="0.25">
      <c r="A3763" t="s">
        <v>25900</v>
      </c>
    </row>
    <row r="3764" spans="1:1" x14ac:dyDescent="0.25">
      <c r="A3764" t="s">
        <v>25910</v>
      </c>
    </row>
    <row r="3765" spans="1:1" x14ac:dyDescent="0.25">
      <c r="A3765" t="s">
        <v>25917</v>
      </c>
    </row>
    <row r="3766" spans="1:1" x14ac:dyDescent="0.25">
      <c r="A3766" t="s">
        <v>25921</v>
      </c>
    </row>
    <row r="3767" spans="1:1" x14ac:dyDescent="0.25">
      <c r="A3767" t="s">
        <v>25928</v>
      </c>
    </row>
    <row r="3768" spans="1:1" x14ac:dyDescent="0.25">
      <c r="A3768" t="s">
        <v>25934</v>
      </c>
    </row>
    <row r="3769" spans="1:1" x14ac:dyDescent="0.25">
      <c r="A3769" t="s">
        <v>25938</v>
      </c>
    </row>
    <row r="3770" spans="1:1" x14ac:dyDescent="0.25">
      <c r="A3770" t="s">
        <v>25958</v>
      </c>
    </row>
    <row r="3771" spans="1:1" x14ac:dyDescent="0.25">
      <c r="A3771" t="s">
        <v>25965</v>
      </c>
    </row>
    <row r="3772" spans="1:1" x14ac:dyDescent="0.25">
      <c r="A3772" t="s">
        <v>25972</v>
      </c>
    </row>
    <row r="3773" spans="1:1" x14ac:dyDescent="0.25">
      <c r="A3773" t="s">
        <v>25979</v>
      </c>
    </row>
    <row r="3774" spans="1:1" x14ac:dyDescent="0.25">
      <c r="A3774" t="s">
        <v>25998</v>
      </c>
    </row>
    <row r="3775" spans="1:1" x14ac:dyDescent="0.25">
      <c r="A3775" t="s">
        <v>26008</v>
      </c>
    </row>
    <row r="3776" spans="1:1" x14ac:dyDescent="0.25">
      <c r="A3776" t="s">
        <v>26011</v>
      </c>
    </row>
    <row r="3777" spans="1:1" x14ac:dyDescent="0.25">
      <c r="A3777" t="s">
        <v>26018</v>
      </c>
    </row>
    <row r="3778" spans="1:1" x14ac:dyDescent="0.25">
      <c r="A3778" t="s">
        <v>26021</v>
      </c>
    </row>
    <row r="3779" spans="1:1" x14ac:dyDescent="0.25">
      <c r="A3779" t="s">
        <v>26028</v>
      </c>
    </row>
    <row r="3780" spans="1:1" x14ac:dyDescent="0.25">
      <c r="A3780" t="s">
        <v>26035</v>
      </c>
    </row>
    <row r="3781" spans="1:1" x14ac:dyDescent="0.25">
      <c r="A3781" t="s">
        <v>26043</v>
      </c>
    </row>
    <row r="3782" spans="1:1" x14ac:dyDescent="0.25">
      <c r="A3782" t="s">
        <v>26048</v>
      </c>
    </row>
    <row r="3783" spans="1:1" x14ac:dyDescent="0.25">
      <c r="A3783" t="s">
        <v>26057</v>
      </c>
    </row>
    <row r="3784" spans="1:1" x14ac:dyDescent="0.25">
      <c r="A3784" t="s">
        <v>26062</v>
      </c>
    </row>
    <row r="3785" spans="1:1" x14ac:dyDescent="0.25">
      <c r="A3785" t="s">
        <v>26071</v>
      </c>
    </row>
    <row r="3786" spans="1:1" x14ac:dyDescent="0.25">
      <c r="A3786" t="s">
        <v>26077</v>
      </c>
    </row>
    <row r="3787" spans="1:1" x14ac:dyDescent="0.25">
      <c r="A3787" t="s">
        <v>26092</v>
      </c>
    </row>
    <row r="3788" spans="1:1" x14ac:dyDescent="0.25">
      <c r="A3788" t="s">
        <v>26099</v>
      </c>
    </row>
    <row r="3789" spans="1:1" x14ac:dyDescent="0.25">
      <c r="A3789" t="s">
        <v>26116</v>
      </c>
    </row>
    <row r="3790" spans="1:1" x14ac:dyDescent="0.25">
      <c r="A3790" t="s">
        <v>26123</v>
      </c>
    </row>
    <row r="3791" spans="1:1" x14ac:dyDescent="0.25">
      <c r="A3791" t="s">
        <v>26130</v>
      </c>
    </row>
    <row r="3792" spans="1:1" x14ac:dyDescent="0.25">
      <c r="A3792" t="s">
        <v>26140</v>
      </c>
    </row>
    <row r="3793" spans="1:1" x14ac:dyDescent="0.25">
      <c r="A3793" t="s">
        <v>26150</v>
      </c>
    </row>
    <row r="3794" spans="1:1" x14ac:dyDescent="0.25">
      <c r="A3794" t="s">
        <v>26153</v>
      </c>
    </row>
    <row r="3795" spans="1:1" x14ac:dyDescent="0.25">
      <c r="A3795" t="s">
        <v>26157</v>
      </c>
    </row>
    <row r="3796" spans="1:1" x14ac:dyDescent="0.25">
      <c r="A3796" t="s">
        <v>26160</v>
      </c>
    </row>
    <row r="3797" spans="1:1" x14ac:dyDescent="0.25">
      <c r="A3797" t="s">
        <v>26167</v>
      </c>
    </row>
    <row r="3798" spans="1:1" x14ac:dyDescent="0.25">
      <c r="A3798" t="s">
        <v>26174</v>
      </c>
    </row>
    <row r="3799" spans="1:1" x14ac:dyDescent="0.25">
      <c r="A3799" t="s">
        <v>26177</v>
      </c>
    </row>
    <row r="3800" spans="1:1" x14ac:dyDescent="0.25">
      <c r="A3800" t="s">
        <v>26180</v>
      </c>
    </row>
    <row r="3801" spans="1:1" x14ac:dyDescent="0.25">
      <c r="A3801" t="s">
        <v>26184</v>
      </c>
    </row>
    <row r="3802" spans="1:1" x14ac:dyDescent="0.25">
      <c r="A3802" t="s">
        <v>26187</v>
      </c>
    </row>
    <row r="3803" spans="1:1" x14ac:dyDescent="0.25">
      <c r="A3803" t="s">
        <v>26191</v>
      </c>
    </row>
    <row r="3804" spans="1:1" x14ac:dyDescent="0.25">
      <c r="A3804" t="s">
        <v>26198</v>
      </c>
    </row>
    <row r="3805" spans="1:1" x14ac:dyDescent="0.25">
      <c r="A3805" t="s">
        <v>26201</v>
      </c>
    </row>
    <row r="3806" spans="1:1" x14ac:dyDescent="0.25">
      <c r="A3806" t="s">
        <v>26206</v>
      </c>
    </row>
    <row r="3807" spans="1:1" x14ac:dyDescent="0.25">
      <c r="A3807" t="s">
        <v>26215</v>
      </c>
    </row>
    <row r="3808" spans="1:1" x14ac:dyDescent="0.25">
      <c r="A3808" t="s">
        <v>26222</v>
      </c>
    </row>
    <row r="3809" spans="1:1" x14ac:dyDescent="0.25">
      <c r="A3809" t="s">
        <v>26229</v>
      </c>
    </row>
    <row r="3810" spans="1:1" x14ac:dyDescent="0.25">
      <c r="A3810" t="s">
        <v>26249</v>
      </c>
    </row>
    <row r="3811" spans="1:1" x14ac:dyDescent="0.25">
      <c r="A3811" t="s">
        <v>26261</v>
      </c>
    </row>
    <row r="3812" spans="1:1" x14ac:dyDescent="0.25">
      <c r="A3812" t="s">
        <v>26268</v>
      </c>
    </row>
    <row r="3813" spans="1:1" x14ac:dyDescent="0.25">
      <c r="A3813" t="s">
        <v>26274</v>
      </c>
    </row>
    <row r="3814" spans="1:1" x14ac:dyDescent="0.25">
      <c r="A3814" t="s">
        <v>26281</v>
      </c>
    </row>
    <row r="3815" spans="1:1" x14ac:dyDescent="0.25">
      <c r="A3815" t="s">
        <v>26290</v>
      </c>
    </row>
    <row r="3816" spans="1:1" x14ac:dyDescent="0.25">
      <c r="A3816" t="s">
        <v>26294</v>
      </c>
    </row>
    <row r="3817" spans="1:1" x14ac:dyDescent="0.25">
      <c r="A3817" t="s">
        <v>26300</v>
      </c>
    </row>
    <row r="3818" spans="1:1" x14ac:dyDescent="0.25">
      <c r="A3818" t="s">
        <v>26314</v>
      </c>
    </row>
    <row r="3819" spans="1:1" x14ac:dyDescent="0.25">
      <c r="A3819" t="s">
        <v>26321</v>
      </c>
    </row>
    <row r="3820" spans="1:1" x14ac:dyDescent="0.25">
      <c r="A3820" t="s">
        <v>26328</v>
      </c>
    </row>
    <row r="3821" spans="1:1" x14ac:dyDescent="0.25">
      <c r="A3821" t="s">
        <v>26338</v>
      </c>
    </row>
    <row r="3822" spans="1:1" x14ac:dyDescent="0.25">
      <c r="A3822" t="s">
        <v>26340</v>
      </c>
    </row>
    <row r="3823" spans="1:1" x14ac:dyDescent="0.25">
      <c r="A3823" t="s">
        <v>26347</v>
      </c>
    </row>
    <row r="3824" spans="1:1" x14ac:dyDescent="0.25">
      <c r="A3824" t="s">
        <v>26350</v>
      </c>
    </row>
    <row r="3825" spans="1:1" x14ac:dyDescent="0.25">
      <c r="A3825" t="s">
        <v>26357</v>
      </c>
    </row>
    <row r="3826" spans="1:1" x14ac:dyDescent="0.25">
      <c r="A3826" t="s">
        <v>26360</v>
      </c>
    </row>
    <row r="3827" spans="1:1" x14ac:dyDescent="0.25">
      <c r="A3827" t="s">
        <v>26368</v>
      </c>
    </row>
    <row r="3828" spans="1:1" x14ac:dyDescent="0.25">
      <c r="A3828" t="s">
        <v>26378</v>
      </c>
    </row>
    <row r="3829" spans="1:1" x14ac:dyDescent="0.25">
      <c r="A3829" t="s">
        <v>26383</v>
      </c>
    </row>
    <row r="3830" spans="1:1" x14ac:dyDescent="0.25">
      <c r="A3830" t="s">
        <v>26388</v>
      </c>
    </row>
    <row r="3831" spans="1:1" x14ac:dyDescent="0.25">
      <c r="A3831" t="s">
        <v>26393</v>
      </c>
    </row>
    <row r="3832" spans="1:1" x14ac:dyDescent="0.25">
      <c r="A3832" t="s">
        <v>26400</v>
      </c>
    </row>
    <row r="3833" spans="1:1" x14ac:dyDescent="0.25">
      <c r="A3833" t="s">
        <v>26407</v>
      </c>
    </row>
    <row r="3834" spans="1:1" x14ac:dyDescent="0.25">
      <c r="A3834" t="s">
        <v>26414</v>
      </c>
    </row>
    <row r="3835" spans="1:1" x14ac:dyDescent="0.25">
      <c r="A3835" t="s">
        <v>26417</v>
      </c>
    </row>
    <row r="3836" spans="1:1" x14ac:dyDescent="0.25">
      <c r="A3836" t="s">
        <v>26424</v>
      </c>
    </row>
    <row r="3837" spans="1:1" x14ac:dyDescent="0.25">
      <c r="A3837" t="s">
        <v>26437</v>
      </c>
    </row>
    <row r="3838" spans="1:1" x14ac:dyDescent="0.25">
      <c r="A3838" t="s">
        <v>26444</v>
      </c>
    </row>
    <row r="3839" spans="1:1" x14ac:dyDescent="0.25">
      <c r="A3839" t="s">
        <v>26449</v>
      </c>
    </row>
    <row r="3840" spans="1:1" x14ac:dyDescent="0.25">
      <c r="A3840" t="s">
        <v>26456</v>
      </c>
    </row>
    <row r="3841" spans="1:1" x14ac:dyDescent="0.25">
      <c r="A3841" t="s">
        <v>26466</v>
      </c>
    </row>
    <row r="3842" spans="1:1" x14ac:dyDescent="0.25">
      <c r="A3842" t="s">
        <v>26473</v>
      </c>
    </row>
    <row r="3843" spans="1:1" x14ac:dyDescent="0.25">
      <c r="A3843" t="s">
        <v>26490</v>
      </c>
    </row>
    <row r="3844" spans="1:1" x14ac:dyDescent="0.25">
      <c r="A3844" t="s">
        <v>26493</v>
      </c>
    </row>
    <row r="3845" spans="1:1" x14ac:dyDescent="0.25">
      <c r="A3845" t="s">
        <v>26496</v>
      </c>
    </row>
    <row r="3846" spans="1:1" x14ac:dyDescent="0.25">
      <c r="A3846" t="s">
        <v>26502</v>
      </c>
    </row>
    <row r="3847" spans="1:1" x14ac:dyDescent="0.25">
      <c r="A3847" t="s">
        <v>26505</v>
      </c>
    </row>
    <row r="3848" spans="1:1" x14ac:dyDescent="0.25">
      <c r="A3848" t="s">
        <v>26512</v>
      </c>
    </row>
    <row r="3849" spans="1:1" x14ac:dyDescent="0.25">
      <c r="A3849" t="s">
        <v>26515</v>
      </c>
    </row>
    <row r="3850" spans="1:1" x14ac:dyDescent="0.25">
      <c r="A3850" t="s">
        <v>26520</v>
      </c>
    </row>
    <row r="3851" spans="1:1" x14ac:dyDescent="0.25">
      <c r="A3851" t="s">
        <v>26527</v>
      </c>
    </row>
    <row r="3852" spans="1:1" x14ac:dyDescent="0.25">
      <c r="A3852" t="s">
        <v>26531</v>
      </c>
    </row>
    <row r="3853" spans="1:1" x14ac:dyDescent="0.25">
      <c r="A3853" t="s">
        <v>26535</v>
      </c>
    </row>
    <row r="3854" spans="1:1" x14ac:dyDescent="0.25">
      <c r="A3854" t="s">
        <v>26538</v>
      </c>
    </row>
    <row r="3855" spans="1:1" x14ac:dyDescent="0.25">
      <c r="A3855" t="s">
        <v>26542</v>
      </c>
    </row>
    <row r="3856" spans="1:1" x14ac:dyDescent="0.25">
      <c r="A3856" t="s">
        <v>26554</v>
      </c>
    </row>
    <row r="3857" spans="1:1" x14ac:dyDescent="0.25">
      <c r="A3857" t="s">
        <v>26561</v>
      </c>
    </row>
    <row r="3858" spans="1:1" x14ac:dyDescent="0.25">
      <c r="A3858" t="s">
        <v>26566</v>
      </c>
    </row>
    <row r="3859" spans="1:1" x14ac:dyDescent="0.25">
      <c r="A3859" t="s">
        <v>26569</v>
      </c>
    </row>
    <row r="3860" spans="1:1" x14ac:dyDescent="0.25">
      <c r="A3860" t="s">
        <v>26574</v>
      </c>
    </row>
    <row r="3861" spans="1:1" x14ac:dyDescent="0.25">
      <c r="A3861" t="s">
        <v>26592</v>
      </c>
    </row>
    <row r="3862" spans="1:1" x14ac:dyDescent="0.25">
      <c r="A3862" t="s">
        <v>26595</v>
      </c>
    </row>
    <row r="3863" spans="1:1" x14ac:dyDescent="0.25">
      <c r="A3863" t="s">
        <v>26598</v>
      </c>
    </row>
    <row r="3864" spans="1:1" x14ac:dyDescent="0.25">
      <c r="A3864" t="s">
        <v>26605</v>
      </c>
    </row>
    <row r="3865" spans="1:1" x14ac:dyDescent="0.25">
      <c r="A3865" t="s">
        <v>26615</v>
      </c>
    </row>
    <row r="3866" spans="1:1" x14ac:dyDescent="0.25">
      <c r="A3866" t="s">
        <v>26617</v>
      </c>
    </row>
    <row r="3867" spans="1:1" x14ac:dyDescent="0.25">
      <c r="A3867" t="s">
        <v>26624</v>
      </c>
    </row>
    <row r="3868" spans="1:1" x14ac:dyDescent="0.25">
      <c r="A3868" t="s">
        <v>26631</v>
      </c>
    </row>
    <row r="3869" spans="1:1" x14ac:dyDescent="0.25">
      <c r="A3869" t="s">
        <v>26636</v>
      </c>
    </row>
    <row r="3870" spans="1:1" x14ac:dyDescent="0.25">
      <c r="A3870" t="s">
        <v>26640</v>
      </c>
    </row>
    <row r="3871" spans="1:1" x14ac:dyDescent="0.25">
      <c r="A3871" t="s">
        <v>26650</v>
      </c>
    </row>
    <row r="3872" spans="1:1" x14ac:dyDescent="0.25">
      <c r="A3872" t="s">
        <v>26655</v>
      </c>
    </row>
    <row r="3873" spans="1:1" x14ac:dyDescent="0.25">
      <c r="A3873" t="s">
        <v>26662</v>
      </c>
    </row>
    <row r="3874" spans="1:1" x14ac:dyDescent="0.25">
      <c r="A3874" t="s">
        <v>26669</v>
      </c>
    </row>
    <row r="3875" spans="1:1" x14ac:dyDescent="0.25">
      <c r="A3875" t="s">
        <v>26676</v>
      </c>
    </row>
    <row r="3876" spans="1:1" x14ac:dyDescent="0.25">
      <c r="A3876" t="s">
        <v>26679</v>
      </c>
    </row>
    <row r="3877" spans="1:1" x14ac:dyDescent="0.25">
      <c r="A3877" t="s">
        <v>26682</v>
      </c>
    </row>
    <row r="3878" spans="1:1" x14ac:dyDescent="0.25">
      <c r="A3878" t="s">
        <v>26689</v>
      </c>
    </row>
    <row r="3879" spans="1:1" x14ac:dyDescent="0.25">
      <c r="A3879" t="s">
        <v>26692</v>
      </c>
    </row>
    <row r="3880" spans="1:1" x14ac:dyDescent="0.25">
      <c r="A3880" t="s">
        <v>26697</v>
      </c>
    </row>
    <row r="3881" spans="1:1" x14ac:dyDescent="0.25">
      <c r="A3881" t="s">
        <v>26704</v>
      </c>
    </row>
    <row r="3882" spans="1:1" x14ac:dyDescent="0.25">
      <c r="A3882" t="s">
        <v>26707</v>
      </c>
    </row>
    <row r="3883" spans="1:1" x14ac:dyDescent="0.25">
      <c r="A3883" t="s">
        <v>26713</v>
      </c>
    </row>
    <row r="3884" spans="1:1" x14ac:dyDescent="0.25">
      <c r="A3884" t="s">
        <v>26716</v>
      </c>
    </row>
    <row r="3885" spans="1:1" x14ac:dyDescent="0.25">
      <c r="A3885" t="s">
        <v>26723</v>
      </c>
    </row>
    <row r="3886" spans="1:1" x14ac:dyDescent="0.25">
      <c r="A3886" t="s">
        <v>26727</v>
      </c>
    </row>
    <row r="3887" spans="1:1" x14ac:dyDescent="0.25">
      <c r="A3887" t="s">
        <v>26734</v>
      </c>
    </row>
    <row r="3888" spans="1:1" x14ac:dyDescent="0.25">
      <c r="A3888" t="s">
        <v>26738</v>
      </c>
    </row>
    <row r="3889" spans="1:1" x14ac:dyDescent="0.25">
      <c r="A3889" t="s">
        <v>26743</v>
      </c>
    </row>
    <row r="3890" spans="1:1" x14ac:dyDescent="0.25">
      <c r="A3890" t="s">
        <v>26756</v>
      </c>
    </row>
    <row r="3891" spans="1:1" x14ac:dyDescent="0.25">
      <c r="A3891" t="s">
        <v>26763</v>
      </c>
    </row>
    <row r="3892" spans="1:1" x14ac:dyDescent="0.25">
      <c r="A3892" t="s">
        <v>26768</v>
      </c>
    </row>
    <row r="3893" spans="1:1" x14ac:dyDescent="0.25">
      <c r="A3893" t="s">
        <v>26770</v>
      </c>
    </row>
    <row r="3894" spans="1:1" x14ac:dyDescent="0.25">
      <c r="A3894" t="s">
        <v>26777</v>
      </c>
    </row>
    <row r="3895" spans="1:1" x14ac:dyDescent="0.25">
      <c r="A3895" t="s">
        <v>26782</v>
      </c>
    </row>
    <row r="3896" spans="1:1" x14ac:dyDescent="0.25">
      <c r="A3896" t="s">
        <v>26793</v>
      </c>
    </row>
    <row r="3897" spans="1:1" x14ac:dyDescent="0.25">
      <c r="A3897" t="s">
        <v>26795</v>
      </c>
    </row>
    <row r="3898" spans="1:1" x14ac:dyDescent="0.25">
      <c r="A3898" t="s">
        <v>26798</v>
      </c>
    </row>
    <row r="3899" spans="1:1" x14ac:dyDescent="0.25">
      <c r="A3899" t="s">
        <v>26800</v>
      </c>
    </row>
    <row r="3900" spans="1:1" x14ac:dyDescent="0.25">
      <c r="A3900" t="s">
        <v>26806</v>
      </c>
    </row>
    <row r="3901" spans="1:1" x14ac:dyDescent="0.25">
      <c r="A3901" t="s">
        <v>26811</v>
      </c>
    </row>
    <row r="3902" spans="1:1" x14ac:dyDescent="0.25">
      <c r="A3902" t="s">
        <v>26814</v>
      </c>
    </row>
    <row r="3903" spans="1:1" x14ac:dyDescent="0.25">
      <c r="A3903" t="s">
        <v>26819</v>
      </c>
    </row>
    <row r="3904" spans="1:1" x14ac:dyDescent="0.25">
      <c r="A3904" t="s">
        <v>26822</v>
      </c>
    </row>
    <row r="3905" spans="1:1" x14ac:dyDescent="0.25">
      <c r="A3905" t="s">
        <v>26826</v>
      </c>
    </row>
    <row r="3906" spans="1:1" x14ac:dyDescent="0.25">
      <c r="A3906" t="s">
        <v>26835</v>
      </c>
    </row>
    <row r="3907" spans="1:1" x14ac:dyDescent="0.25">
      <c r="A3907" t="s">
        <v>26840</v>
      </c>
    </row>
    <row r="3908" spans="1:1" x14ac:dyDescent="0.25">
      <c r="A3908" t="s">
        <v>26850</v>
      </c>
    </row>
    <row r="3909" spans="1:1" x14ac:dyDescent="0.25">
      <c r="A3909" t="s">
        <v>26857</v>
      </c>
    </row>
    <row r="3910" spans="1:1" x14ac:dyDescent="0.25">
      <c r="A3910" t="s">
        <v>26862</v>
      </c>
    </row>
    <row r="3911" spans="1:1" x14ac:dyDescent="0.25">
      <c r="A3911" t="s">
        <v>26864</v>
      </c>
    </row>
    <row r="3912" spans="1:1" x14ac:dyDescent="0.25">
      <c r="A3912" t="s">
        <v>26866</v>
      </c>
    </row>
    <row r="3913" spans="1:1" x14ac:dyDescent="0.25">
      <c r="A3913" t="s">
        <v>26870</v>
      </c>
    </row>
    <row r="3914" spans="1:1" x14ac:dyDescent="0.25">
      <c r="A3914" t="s">
        <v>26872</v>
      </c>
    </row>
    <row r="3915" spans="1:1" x14ac:dyDescent="0.25">
      <c r="A3915" t="s">
        <v>26874</v>
      </c>
    </row>
    <row r="3916" spans="1:1" x14ac:dyDescent="0.25">
      <c r="A3916" t="s">
        <v>26876</v>
      </c>
    </row>
    <row r="3917" spans="1:1" x14ac:dyDescent="0.25">
      <c r="A3917" t="s">
        <v>26878</v>
      </c>
    </row>
    <row r="3918" spans="1:1" x14ac:dyDescent="0.25">
      <c r="A3918" t="s">
        <v>26883</v>
      </c>
    </row>
    <row r="3919" spans="1:1" x14ac:dyDescent="0.25">
      <c r="A3919" t="s">
        <v>26887</v>
      </c>
    </row>
    <row r="3920" spans="1:1" x14ac:dyDescent="0.25">
      <c r="A3920" t="s">
        <v>26892</v>
      </c>
    </row>
    <row r="3921" spans="1:1" x14ac:dyDescent="0.25">
      <c r="A3921" t="s">
        <v>26898</v>
      </c>
    </row>
    <row r="3922" spans="1:1" x14ac:dyDescent="0.25">
      <c r="A3922" t="s">
        <v>26901</v>
      </c>
    </row>
    <row r="3923" spans="1:1" x14ac:dyDescent="0.25">
      <c r="A3923" t="s">
        <v>26912</v>
      </c>
    </row>
    <row r="3924" spans="1:1" x14ac:dyDescent="0.25">
      <c r="A3924" t="s">
        <v>26919</v>
      </c>
    </row>
    <row r="3925" spans="1:1" x14ac:dyDescent="0.25">
      <c r="A3925" t="s">
        <v>26923</v>
      </c>
    </row>
    <row r="3926" spans="1:1" x14ac:dyDescent="0.25">
      <c r="A3926" t="s">
        <v>26927</v>
      </c>
    </row>
    <row r="3927" spans="1:1" x14ac:dyDescent="0.25">
      <c r="A3927" t="s">
        <v>26930</v>
      </c>
    </row>
    <row r="3928" spans="1:1" x14ac:dyDescent="0.25">
      <c r="A3928" t="s">
        <v>26933</v>
      </c>
    </row>
    <row r="3929" spans="1:1" x14ac:dyDescent="0.25">
      <c r="A3929" t="s">
        <v>26943</v>
      </c>
    </row>
    <row r="3930" spans="1:1" x14ac:dyDescent="0.25">
      <c r="A3930" t="s">
        <v>26945</v>
      </c>
    </row>
    <row r="3931" spans="1:1" x14ac:dyDescent="0.25">
      <c r="A3931" t="s">
        <v>26957</v>
      </c>
    </row>
    <row r="3932" spans="1:1" x14ac:dyDescent="0.25">
      <c r="A3932" t="s">
        <v>26964</v>
      </c>
    </row>
    <row r="3933" spans="1:1" x14ac:dyDescent="0.25">
      <c r="A3933" t="s">
        <v>26968</v>
      </c>
    </row>
    <row r="3934" spans="1:1" x14ac:dyDescent="0.25">
      <c r="A3934" t="s">
        <v>26975</v>
      </c>
    </row>
    <row r="3935" spans="1:1" x14ac:dyDescent="0.25">
      <c r="A3935" t="s">
        <v>26983</v>
      </c>
    </row>
    <row r="3936" spans="1:1" x14ac:dyDescent="0.25">
      <c r="A3936" t="s">
        <v>26997</v>
      </c>
    </row>
    <row r="3937" spans="1:1" x14ac:dyDescent="0.25">
      <c r="A3937" t="s">
        <v>27002</v>
      </c>
    </row>
    <row r="3938" spans="1:1" x14ac:dyDescent="0.25">
      <c r="A3938" t="s">
        <v>27004</v>
      </c>
    </row>
    <row r="3939" spans="1:1" x14ac:dyDescent="0.25">
      <c r="A3939" t="s">
        <v>27011</v>
      </c>
    </row>
    <row r="3940" spans="1:1" x14ac:dyDescent="0.25">
      <c r="A3940" t="s">
        <v>27018</v>
      </c>
    </row>
    <row r="3941" spans="1:1" x14ac:dyDescent="0.25">
      <c r="A3941" t="s">
        <v>27034</v>
      </c>
    </row>
    <row r="3942" spans="1:1" x14ac:dyDescent="0.25">
      <c r="A3942" t="s">
        <v>27039</v>
      </c>
    </row>
    <row r="3943" spans="1:1" x14ac:dyDescent="0.25">
      <c r="A3943" t="s">
        <v>27041</v>
      </c>
    </row>
    <row r="3944" spans="1:1" x14ac:dyDescent="0.25">
      <c r="A3944" t="s">
        <v>27048</v>
      </c>
    </row>
    <row r="3945" spans="1:1" x14ac:dyDescent="0.25">
      <c r="A3945" t="s">
        <v>27053</v>
      </c>
    </row>
    <row r="3946" spans="1:1" x14ac:dyDescent="0.25">
      <c r="A3946" t="s">
        <v>27060</v>
      </c>
    </row>
    <row r="3947" spans="1:1" x14ac:dyDescent="0.25">
      <c r="A3947" t="s">
        <v>27066</v>
      </c>
    </row>
    <row r="3948" spans="1:1" x14ac:dyDescent="0.25">
      <c r="A3948" t="s">
        <v>27073</v>
      </c>
    </row>
    <row r="3949" spans="1:1" x14ac:dyDescent="0.25">
      <c r="A3949" t="s">
        <v>27080</v>
      </c>
    </row>
    <row r="3950" spans="1:1" x14ac:dyDescent="0.25">
      <c r="A3950" t="s">
        <v>27083</v>
      </c>
    </row>
    <row r="3951" spans="1:1" x14ac:dyDescent="0.25">
      <c r="A3951" t="s">
        <v>27087</v>
      </c>
    </row>
    <row r="3952" spans="1:1" x14ac:dyDescent="0.25">
      <c r="A3952" t="s">
        <v>27094</v>
      </c>
    </row>
    <row r="3953" spans="1:1" x14ac:dyDescent="0.25">
      <c r="A3953" t="s">
        <v>27099</v>
      </c>
    </row>
    <row r="3954" spans="1:1" x14ac:dyDescent="0.25">
      <c r="A3954" t="s">
        <v>27103</v>
      </c>
    </row>
    <row r="3955" spans="1:1" x14ac:dyDescent="0.25">
      <c r="A3955" t="s">
        <v>27110</v>
      </c>
    </row>
    <row r="3956" spans="1:1" x14ac:dyDescent="0.25">
      <c r="A3956" t="s">
        <v>27119</v>
      </c>
    </row>
    <row r="3957" spans="1:1" x14ac:dyDescent="0.25">
      <c r="A3957" t="s">
        <v>27125</v>
      </c>
    </row>
    <row r="3958" spans="1:1" x14ac:dyDescent="0.25">
      <c r="A3958" t="s">
        <v>27132</v>
      </c>
    </row>
    <row r="3959" spans="1:1" x14ac:dyDescent="0.25">
      <c r="A3959" t="s">
        <v>27136</v>
      </c>
    </row>
    <row r="3960" spans="1:1" x14ac:dyDescent="0.25">
      <c r="A3960" t="s">
        <v>27139</v>
      </c>
    </row>
    <row r="3961" spans="1:1" x14ac:dyDescent="0.25">
      <c r="A3961" t="s">
        <v>27142</v>
      </c>
    </row>
    <row r="3962" spans="1:1" x14ac:dyDescent="0.25">
      <c r="A3962" t="s">
        <v>27161</v>
      </c>
    </row>
    <row r="3963" spans="1:1" x14ac:dyDescent="0.25">
      <c r="A3963" t="s">
        <v>27164</v>
      </c>
    </row>
    <row r="3964" spans="1:1" x14ac:dyDescent="0.25">
      <c r="A3964" t="s">
        <v>27171</v>
      </c>
    </row>
    <row r="3965" spans="1:1" x14ac:dyDescent="0.25">
      <c r="A3965" t="s">
        <v>27178</v>
      </c>
    </row>
    <row r="3966" spans="1:1" x14ac:dyDescent="0.25">
      <c r="A3966" t="s">
        <v>27180</v>
      </c>
    </row>
    <row r="3967" spans="1:1" x14ac:dyDescent="0.25">
      <c r="A3967" t="s">
        <v>27182</v>
      </c>
    </row>
    <row r="3968" spans="1:1" x14ac:dyDescent="0.25">
      <c r="A3968" t="s">
        <v>27187</v>
      </c>
    </row>
    <row r="3969" spans="1:1" x14ac:dyDescent="0.25">
      <c r="A3969" t="s">
        <v>27190</v>
      </c>
    </row>
    <row r="3970" spans="1:1" x14ac:dyDescent="0.25">
      <c r="A3970" t="s">
        <v>27192</v>
      </c>
    </row>
    <row r="3971" spans="1:1" x14ac:dyDescent="0.25">
      <c r="A3971" t="s">
        <v>27198</v>
      </c>
    </row>
    <row r="3972" spans="1:1" x14ac:dyDescent="0.25">
      <c r="A3972" t="s">
        <v>27203</v>
      </c>
    </row>
    <row r="3973" spans="1:1" x14ac:dyDescent="0.25">
      <c r="A3973" t="s">
        <v>27209</v>
      </c>
    </row>
    <row r="3974" spans="1:1" x14ac:dyDescent="0.25">
      <c r="A3974" t="s">
        <v>27211</v>
      </c>
    </row>
    <row r="3975" spans="1:1" x14ac:dyDescent="0.25">
      <c r="A3975" t="s">
        <v>27213</v>
      </c>
    </row>
    <row r="3976" spans="1:1" x14ac:dyDescent="0.25">
      <c r="A3976" t="s">
        <v>27217</v>
      </c>
    </row>
    <row r="3977" spans="1:1" x14ac:dyDescent="0.25">
      <c r="A3977" t="s">
        <v>27220</v>
      </c>
    </row>
    <row r="3978" spans="1:1" x14ac:dyDescent="0.25">
      <c r="A3978" t="s">
        <v>27223</v>
      </c>
    </row>
    <row r="3979" spans="1:1" x14ac:dyDescent="0.25">
      <c r="A3979" t="s">
        <v>27225</v>
      </c>
    </row>
    <row r="3980" spans="1:1" x14ac:dyDescent="0.25">
      <c r="A3980" t="s">
        <v>27227</v>
      </c>
    </row>
    <row r="3981" spans="1:1" x14ac:dyDescent="0.25">
      <c r="A3981" t="s">
        <v>27237</v>
      </c>
    </row>
    <row r="3982" spans="1:1" x14ac:dyDescent="0.25">
      <c r="A3982" t="s">
        <v>27239</v>
      </c>
    </row>
    <row r="3983" spans="1:1" x14ac:dyDescent="0.25">
      <c r="A3983" t="s">
        <v>27247</v>
      </c>
    </row>
    <row r="3984" spans="1:1" x14ac:dyDescent="0.25">
      <c r="A3984" t="s">
        <v>27254</v>
      </c>
    </row>
    <row r="3985" spans="1:1" x14ac:dyDescent="0.25">
      <c r="A3985" t="s">
        <v>27256</v>
      </c>
    </row>
    <row r="3986" spans="1:1" x14ac:dyDescent="0.25">
      <c r="A3986" t="s">
        <v>27267</v>
      </c>
    </row>
    <row r="3987" spans="1:1" x14ac:dyDescent="0.25">
      <c r="A3987" t="s">
        <v>27271</v>
      </c>
    </row>
    <row r="3988" spans="1:1" x14ac:dyDescent="0.25">
      <c r="A3988" t="s">
        <v>27274</v>
      </c>
    </row>
    <row r="3989" spans="1:1" x14ac:dyDescent="0.25">
      <c r="A3989" t="s">
        <v>27279</v>
      </c>
    </row>
    <row r="3990" spans="1:1" x14ac:dyDescent="0.25">
      <c r="A3990" t="s">
        <v>27290</v>
      </c>
    </row>
    <row r="3991" spans="1:1" x14ac:dyDescent="0.25">
      <c r="A3991" t="s">
        <v>27293</v>
      </c>
    </row>
    <row r="3992" spans="1:1" x14ac:dyDescent="0.25">
      <c r="A3992" t="s">
        <v>27300</v>
      </c>
    </row>
    <row r="3993" spans="1:1" x14ac:dyDescent="0.25">
      <c r="A3993" t="s">
        <v>27305</v>
      </c>
    </row>
    <row r="3994" spans="1:1" x14ac:dyDescent="0.25">
      <c r="A3994" t="s">
        <v>27312</v>
      </c>
    </row>
    <row r="3995" spans="1:1" x14ac:dyDescent="0.25">
      <c r="A3995" t="s">
        <v>27319</v>
      </c>
    </row>
    <row r="3996" spans="1:1" x14ac:dyDescent="0.25">
      <c r="A3996" t="s">
        <v>27325</v>
      </c>
    </row>
    <row r="3997" spans="1:1" x14ac:dyDescent="0.25">
      <c r="A3997" t="s">
        <v>27330</v>
      </c>
    </row>
    <row r="3998" spans="1:1" x14ac:dyDescent="0.25">
      <c r="A3998" t="s">
        <v>27332</v>
      </c>
    </row>
    <row r="3999" spans="1:1" x14ac:dyDescent="0.25">
      <c r="A3999" t="s">
        <v>27336</v>
      </c>
    </row>
    <row r="4000" spans="1:1" x14ac:dyDescent="0.25">
      <c r="A4000" t="s">
        <v>27341</v>
      </c>
    </row>
    <row r="4001" spans="1:1" x14ac:dyDescent="0.25">
      <c r="A4001" t="s">
        <v>27348</v>
      </c>
    </row>
    <row r="4002" spans="1:1" x14ac:dyDescent="0.25">
      <c r="A4002" t="s">
        <v>27353</v>
      </c>
    </row>
    <row r="4003" spans="1:1" x14ac:dyDescent="0.25">
      <c r="A4003" t="s">
        <v>27355</v>
      </c>
    </row>
    <row r="4004" spans="1:1" x14ac:dyDescent="0.25">
      <c r="A4004" t="s">
        <v>27367</v>
      </c>
    </row>
    <row r="4005" spans="1:1" x14ac:dyDescent="0.25">
      <c r="A4005" t="s">
        <v>27369</v>
      </c>
    </row>
    <row r="4006" spans="1:1" x14ac:dyDescent="0.25">
      <c r="A4006" t="s">
        <v>27371</v>
      </c>
    </row>
    <row r="4007" spans="1:1" x14ac:dyDescent="0.25">
      <c r="A4007" t="s">
        <v>27378</v>
      </c>
    </row>
    <row r="4008" spans="1:1" x14ac:dyDescent="0.25">
      <c r="A4008" t="s">
        <v>27380</v>
      </c>
    </row>
    <row r="4009" spans="1:1" x14ac:dyDescent="0.25">
      <c r="A4009" t="s">
        <v>27382</v>
      </c>
    </row>
    <row r="4010" spans="1:1" x14ac:dyDescent="0.25">
      <c r="A4010" t="s">
        <v>27389</v>
      </c>
    </row>
    <row r="4011" spans="1:1" x14ac:dyDescent="0.25">
      <c r="A4011" t="s">
        <v>27396</v>
      </c>
    </row>
    <row r="4012" spans="1:1" x14ac:dyDescent="0.25">
      <c r="A4012" t="s">
        <v>27401</v>
      </c>
    </row>
    <row r="4013" spans="1:1" x14ac:dyDescent="0.25">
      <c r="A4013" t="s">
        <v>27408</v>
      </c>
    </row>
    <row r="4014" spans="1:1" x14ac:dyDescent="0.25">
      <c r="A4014" t="s">
        <v>27415</v>
      </c>
    </row>
    <row r="4015" spans="1:1" x14ac:dyDescent="0.25">
      <c r="A4015" t="s">
        <v>27423</v>
      </c>
    </row>
    <row r="4016" spans="1:1" x14ac:dyDescent="0.25">
      <c r="A4016" t="s">
        <v>27427</v>
      </c>
    </row>
    <row r="4017" spans="1:1" x14ac:dyDescent="0.25">
      <c r="A4017" t="s">
        <v>27430</v>
      </c>
    </row>
    <row r="4018" spans="1:1" x14ac:dyDescent="0.25">
      <c r="A4018" t="s">
        <v>27437</v>
      </c>
    </row>
    <row r="4019" spans="1:1" x14ac:dyDescent="0.25">
      <c r="A4019" t="s">
        <v>27439</v>
      </c>
    </row>
    <row r="4020" spans="1:1" x14ac:dyDescent="0.25">
      <c r="A4020" t="s">
        <v>27444</v>
      </c>
    </row>
    <row r="4021" spans="1:1" x14ac:dyDescent="0.25">
      <c r="A4021" t="s">
        <v>27446</v>
      </c>
    </row>
    <row r="4022" spans="1:1" x14ac:dyDescent="0.25">
      <c r="A4022" t="s">
        <v>27448</v>
      </c>
    </row>
    <row r="4023" spans="1:1" x14ac:dyDescent="0.25">
      <c r="A4023" t="s">
        <v>27462</v>
      </c>
    </row>
    <row r="4024" spans="1:1" x14ac:dyDescent="0.25">
      <c r="A4024" t="s">
        <v>27465</v>
      </c>
    </row>
    <row r="4025" spans="1:1" x14ac:dyDescent="0.25">
      <c r="A4025" t="s">
        <v>27468</v>
      </c>
    </row>
    <row r="4026" spans="1:1" x14ac:dyDescent="0.25">
      <c r="A4026" t="s">
        <v>27475</v>
      </c>
    </row>
    <row r="4027" spans="1:1" x14ac:dyDescent="0.25">
      <c r="A4027" t="s">
        <v>27502</v>
      </c>
    </row>
    <row r="4028" spans="1:1" x14ac:dyDescent="0.25">
      <c r="A4028" t="s">
        <v>27505</v>
      </c>
    </row>
    <row r="4029" spans="1:1" x14ac:dyDescent="0.25">
      <c r="A4029" t="s">
        <v>27508</v>
      </c>
    </row>
    <row r="4030" spans="1:1" x14ac:dyDescent="0.25">
      <c r="A4030" t="s">
        <v>27512</v>
      </c>
    </row>
    <row r="4031" spans="1:1" x14ac:dyDescent="0.25">
      <c r="A4031" t="s">
        <v>27522</v>
      </c>
    </row>
    <row r="4032" spans="1:1" x14ac:dyDescent="0.25">
      <c r="A4032" t="s">
        <v>27529</v>
      </c>
    </row>
    <row r="4033" spans="1:1" x14ac:dyDescent="0.25">
      <c r="A4033" t="s">
        <v>27536</v>
      </c>
    </row>
    <row r="4034" spans="1:1" x14ac:dyDescent="0.25">
      <c r="A4034" t="s">
        <v>27543</v>
      </c>
    </row>
    <row r="4035" spans="1:1" x14ac:dyDescent="0.25">
      <c r="A4035" t="s">
        <v>27548</v>
      </c>
    </row>
    <row r="4036" spans="1:1" x14ac:dyDescent="0.25">
      <c r="A4036" t="s">
        <v>27550</v>
      </c>
    </row>
    <row r="4037" spans="1:1" x14ac:dyDescent="0.25">
      <c r="A4037" t="s">
        <v>27557</v>
      </c>
    </row>
    <row r="4038" spans="1:1" x14ac:dyDescent="0.25">
      <c r="A4038" t="s">
        <v>27560</v>
      </c>
    </row>
    <row r="4039" spans="1:1" x14ac:dyDescent="0.25">
      <c r="A4039" t="s">
        <v>27565</v>
      </c>
    </row>
    <row r="4040" spans="1:1" x14ac:dyDescent="0.25">
      <c r="A4040" t="s">
        <v>27569</v>
      </c>
    </row>
    <row r="4041" spans="1:1" x14ac:dyDescent="0.25">
      <c r="A4041" t="s">
        <v>27571</v>
      </c>
    </row>
    <row r="4042" spans="1:1" x14ac:dyDescent="0.25">
      <c r="A4042" t="s">
        <v>27576</v>
      </c>
    </row>
    <row r="4043" spans="1:1" x14ac:dyDescent="0.25">
      <c r="A4043" t="s">
        <v>27580</v>
      </c>
    </row>
    <row r="4044" spans="1:1" x14ac:dyDescent="0.25">
      <c r="A4044" t="s">
        <v>27590</v>
      </c>
    </row>
    <row r="4045" spans="1:1" x14ac:dyDescent="0.25">
      <c r="A4045" t="s">
        <v>27597</v>
      </c>
    </row>
    <row r="4046" spans="1:1" x14ac:dyDescent="0.25">
      <c r="A4046" t="s">
        <v>27601</v>
      </c>
    </row>
    <row r="4047" spans="1:1" x14ac:dyDescent="0.25">
      <c r="A4047" t="s">
        <v>27606</v>
      </c>
    </row>
    <row r="4048" spans="1:1" x14ac:dyDescent="0.25">
      <c r="A4048" t="s">
        <v>27611</v>
      </c>
    </row>
    <row r="4049" spans="1:1" x14ac:dyDescent="0.25">
      <c r="A4049" t="s">
        <v>27615</v>
      </c>
    </row>
    <row r="4050" spans="1:1" x14ac:dyDescent="0.25">
      <c r="A4050" t="s">
        <v>27622</v>
      </c>
    </row>
    <row r="4051" spans="1:1" x14ac:dyDescent="0.25">
      <c r="A4051" t="s">
        <v>27627</v>
      </c>
    </row>
    <row r="4052" spans="1:1" x14ac:dyDescent="0.25">
      <c r="A4052" t="s">
        <v>27629</v>
      </c>
    </row>
    <row r="4053" spans="1:1" x14ac:dyDescent="0.25">
      <c r="A4053" t="s">
        <v>27636</v>
      </c>
    </row>
    <row r="4054" spans="1:1" x14ac:dyDescent="0.25">
      <c r="A4054" t="s">
        <v>27643</v>
      </c>
    </row>
    <row r="4055" spans="1:1" x14ac:dyDescent="0.25">
      <c r="A4055" t="s">
        <v>27650</v>
      </c>
    </row>
    <row r="4056" spans="1:1" x14ac:dyDescent="0.25">
      <c r="A4056" t="s">
        <v>27657</v>
      </c>
    </row>
    <row r="4057" spans="1:1" x14ac:dyDescent="0.25">
      <c r="A4057" t="s">
        <v>27660</v>
      </c>
    </row>
    <row r="4058" spans="1:1" x14ac:dyDescent="0.25">
      <c r="A4058" t="s">
        <v>27666</v>
      </c>
    </row>
    <row r="4059" spans="1:1" x14ac:dyDescent="0.25">
      <c r="A4059" t="s">
        <v>27669</v>
      </c>
    </row>
    <row r="4060" spans="1:1" x14ac:dyDescent="0.25">
      <c r="A4060" t="s">
        <v>27676</v>
      </c>
    </row>
    <row r="4061" spans="1:1" x14ac:dyDescent="0.25">
      <c r="A4061" t="s">
        <v>27683</v>
      </c>
    </row>
    <row r="4062" spans="1:1" x14ac:dyDescent="0.25">
      <c r="A4062" t="s">
        <v>27687</v>
      </c>
    </row>
    <row r="4063" spans="1:1" x14ac:dyDescent="0.25">
      <c r="A4063" t="s">
        <v>27694</v>
      </c>
    </row>
    <row r="4064" spans="1:1" x14ac:dyDescent="0.25">
      <c r="A4064" t="s">
        <v>27701</v>
      </c>
    </row>
    <row r="4065" spans="1:1" x14ac:dyDescent="0.25">
      <c r="A4065" t="s">
        <v>27708</v>
      </c>
    </row>
    <row r="4066" spans="1:1" x14ac:dyDescent="0.25">
      <c r="A4066" t="s">
        <v>27718</v>
      </c>
    </row>
    <row r="4067" spans="1:1" x14ac:dyDescent="0.25">
      <c r="A4067" t="s">
        <v>27723</v>
      </c>
    </row>
    <row r="4068" spans="1:1" x14ac:dyDescent="0.25">
      <c r="A4068" t="s">
        <v>27730</v>
      </c>
    </row>
    <row r="4069" spans="1:1" x14ac:dyDescent="0.25">
      <c r="A4069" t="s">
        <v>27737</v>
      </c>
    </row>
    <row r="4070" spans="1:1" x14ac:dyDescent="0.25">
      <c r="A4070" t="s">
        <v>27741</v>
      </c>
    </row>
    <row r="4071" spans="1:1" x14ac:dyDescent="0.25">
      <c r="A4071" t="s">
        <v>27757</v>
      </c>
    </row>
    <row r="4072" spans="1:1" x14ac:dyDescent="0.25">
      <c r="A4072" t="s">
        <v>27769</v>
      </c>
    </row>
    <row r="4073" spans="1:1" x14ac:dyDescent="0.25">
      <c r="A4073" t="s">
        <v>27776</v>
      </c>
    </row>
    <row r="4074" spans="1:1" x14ac:dyDescent="0.25">
      <c r="A4074" t="s">
        <v>27783</v>
      </c>
    </row>
    <row r="4075" spans="1:1" x14ac:dyDescent="0.25">
      <c r="A4075" t="s">
        <v>27786</v>
      </c>
    </row>
    <row r="4076" spans="1:1" x14ac:dyDescent="0.25">
      <c r="A4076" t="s">
        <v>27792</v>
      </c>
    </row>
    <row r="4077" spans="1:1" x14ac:dyDescent="0.25">
      <c r="A4077" t="s">
        <v>27796</v>
      </c>
    </row>
    <row r="4078" spans="1:1" x14ac:dyDescent="0.25">
      <c r="A4078" t="s">
        <v>27803</v>
      </c>
    </row>
    <row r="4079" spans="1:1" x14ac:dyDescent="0.25">
      <c r="A4079" t="s">
        <v>27810</v>
      </c>
    </row>
    <row r="4080" spans="1:1" x14ac:dyDescent="0.25">
      <c r="A4080" t="s">
        <v>27815</v>
      </c>
    </row>
    <row r="4081" spans="1:1" x14ac:dyDescent="0.25">
      <c r="A4081" t="s">
        <v>27820</v>
      </c>
    </row>
    <row r="4082" spans="1:1" x14ac:dyDescent="0.25">
      <c r="A4082" t="s">
        <v>27826</v>
      </c>
    </row>
    <row r="4083" spans="1:1" x14ac:dyDescent="0.25">
      <c r="A4083" t="s">
        <v>27828</v>
      </c>
    </row>
    <row r="4084" spans="1:1" x14ac:dyDescent="0.25">
      <c r="A4084" t="s">
        <v>27845</v>
      </c>
    </row>
    <row r="4085" spans="1:1" x14ac:dyDescent="0.25">
      <c r="A4085" t="s">
        <v>27850</v>
      </c>
    </row>
    <row r="4086" spans="1:1" x14ac:dyDescent="0.25">
      <c r="A4086" t="s">
        <v>27855</v>
      </c>
    </row>
    <row r="4087" spans="1:1" x14ac:dyDescent="0.25">
      <c r="A4087" t="s">
        <v>27857</v>
      </c>
    </row>
    <row r="4088" spans="1:1" x14ac:dyDescent="0.25">
      <c r="A4088" t="s">
        <v>27862</v>
      </c>
    </row>
    <row r="4089" spans="1:1" x14ac:dyDescent="0.25">
      <c r="A4089" t="s">
        <v>27867</v>
      </c>
    </row>
    <row r="4090" spans="1:1" x14ac:dyDescent="0.25">
      <c r="A4090" t="s">
        <v>27869</v>
      </c>
    </row>
    <row r="4091" spans="1:1" x14ac:dyDescent="0.25">
      <c r="A4091" t="s">
        <v>27871</v>
      </c>
    </row>
    <row r="4092" spans="1:1" x14ac:dyDescent="0.25">
      <c r="A4092" t="s">
        <v>27880</v>
      </c>
    </row>
    <row r="4093" spans="1:1" x14ac:dyDescent="0.25">
      <c r="A4093" t="s">
        <v>27889</v>
      </c>
    </row>
    <row r="4094" spans="1:1" x14ac:dyDescent="0.25">
      <c r="A4094" t="s">
        <v>27912</v>
      </c>
    </row>
    <row r="4095" spans="1:1" x14ac:dyDescent="0.25">
      <c r="A4095" t="s">
        <v>27916</v>
      </c>
    </row>
    <row r="4096" spans="1:1" x14ac:dyDescent="0.25">
      <c r="A4096" t="s">
        <v>27923</v>
      </c>
    </row>
    <row r="4097" spans="1:1" x14ac:dyDescent="0.25">
      <c r="A4097" t="s">
        <v>27928</v>
      </c>
    </row>
    <row r="4098" spans="1:1" x14ac:dyDescent="0.25">
      <c r="A4098" t="s">
        <v>27930</v>
      </c>
    </row>
    <row r="4099" spans="1:1" x14ac:dyDescent="0.25">
      <c r="A4099" t="s">
        <v>27936</v>
      </c>
    </row>
    <row r="4100" spans="1:1" x14ac:dyDescent="0.25">
      <c r="A4100" t="s">
        <v>27941</v>
      </c>
    </row>
    <row r="4101" spans="1:1" x14ac:dyDescent="0.25">
      <c r="A4101" t="s">
        <v>27943</v>
      </c>
    </row>
    <row r="4102" spans="1:1" x14ac:dyDescent="0.25">
      <c r="A4102" t="s">
        <v>27950</v>
      </c>
    </row>
    <row r="4103" spans="1:1" x14ac:dyDescent="0.25">
      <c r="A4103" t="s">
        <v>27953</v>
      </c>
    </row>
    <row r="4104" spans="1:1" x14ac:dyDescent="0.25">
      <c r="A4104" t="s">
        <v>27960</v>
      </c>
    </row>
    <row r="4105" spans="1:1" x14ac:dyDescent="0.25">
      <c r="A4105" t="s">
        <v>27967</v>
      </c>
    </row>
    <row r="4106" spans="1:1" x14ac:dyDescent="0.25">
      <c r="A4106" t="s">
        <v>27971</v>
      </c>
    </row>
    <row r="4107" spans="1:1" x14ac:dyDescent="0.25">
      <c r="A4107" t="s">
        <v>27974</v>
      </c>
    </row>
    <row r="4108" spans="1:1" x14ac:dyDescent="0.25">
      <c r="A4108" t="s">
        <v>27977</v>
      </c>
    </row>
    <row r="4109" spans="1:1" x14ac:dyDescent="0.25">
      <c r="A4109" t="s">
        <v>27982</v>
      </c>
    </row>
    <row r="4110" spans="1:1" x14ac:dyDescent="0.25">
      <c r="A4110" t="s">
        <v>27984</v>
      </c>
    </row>
    <row r="4111" spans="1:1" x14ac:dyDescent="0.25">
      <c r="A4111" t="s">
        <v>27996</v>
      </c>
    </row>
    <row r="4112" spans="1:1" x14ac:dyDescent="0.25">
      <c r="A4112" t="s">
        <v>28001</v>
      </c>
    </row>
    <row r="4113" spans="1:1" x14ac:dyDescent="0.25">
      <c r="A4113" t="s">
        <v>28008</v>
      </c>
    </row>
    <row r="4114" spans="1:1" x14ac:dyDescent="0.25">
      <c r="A4114" t="s">
        <v>28015</v>
      </c>
    </row>
    <row r="4115" spans="1:1" x14ac:dyDescent="0.25">
      <c r="A4115" t="s">
        <v>28020</v>
      </c>
    </row>
    <row r="4116" spans="1:1" x14ac:dyDescent="0.25">
      <c r="A4116" t="s">
        <v>28024</v>
      </c>
    </row>
    <row r="4117" spans="1:1" x14ac:dyDescent="0.25">
      <c r="A4117" t="s">
        <v>28029</v>
      </c>
    </row>
    <row r="4118" spans="1:1" x14ac:dyDescent="0.25">
      <c r="A4118" t="s">
        <v>28043</v>
      </c>
    </row>
    <row r="4119" spans="1:1" x14ac:dyDescent="0.25">
      <c r="A4119" t="s">
        <v>28050</v>
      </c>
    </row>
    <row r="4120" spans="1:1" x14ac:dyDescent="0.25">
      <c r="A4120" t="s">
        <v>28055</v>
      </c>
    </row>
    <row r="4121" spans="1:1" x14ac:dyDescent="0.25">
      <c r="A4121" t="s">
        <v>28065</v>
      </c>
    </row>
    <row r="4122" spans="1:1" x14ac:dyDescent="0.25">
      <c r="A4122" t="s">
        <v>28075</v>
      </c>
    </row>
    <row r="4123" spans="1:1" x14ac:dyDescent="0.25">
      <c r="A4123" t="s">
        <v>28082</v>
      </c>
    </row>
    <row r="4124" spans="1:1" x14ac:dyDescent="0.25">
      <c r="A4124" t="s">
        <v>28094</v>
      </c>
    </row>
    <row r="4125" spans="1:1" x14ac:dyDescent="0.25">
      <c r="A4125" t="s">
        <v>28103</v>
      </c>
    </row>
    <row r="4126" spans="1:1" x14ac:dyDescent="0.25">
      <c r="A4126" t="s">
        <v>28108</v>
      </c>
    </row>
    <row r="4127" spans="1:1" x14ac:dyDescent="0.25">
      <c r="A4127" t="s">
        <v>28114</v>
      </c>
    </row>
    <row r="4128" spans="1:1" x14ac:dyDescent="0.25">
      <c r="A4128" t="s">
        <v>28123</v>
      </c>
    </row>
    <row r="4129" spans="1:1" x14ac:dyDescent="0.25">
      <c r="A4129" t="s">
        <v>28136</v>
      </c>
    </row>
    <row r="4130" spans="1:1" x14ac:dyDescent="0.25">
      <c r="A4130" t="s">
        <v>28140</v>
      </c>
    </row>
    <row r="4131" spans="1:1" x14ac:dyDescent="0.25">
      <c r="A4131" t="s">
        <v>28147</v>
      </c>
    </row>
    <row r="4132" spans="1:1" x14ac:dyDescent="0.25">
      <c r="A4132" t="s">
        <v>28153</v>
      </c>
    </row>
    <row r="4133" spans="1:1" x14ac:dyDescent="0.25">
      <c r="A4133" t="s">
        <v>28164</v>
      </c>
    </row>
    <row r="4134" spans="1:1" x14ac:dyDescent="0.25">
      <c r="A4134" t="s">
        <v>28166</v>
      </c>
    </row>
    <row r="4135" spans="1:1" x14ac:dyDescent="0.25">
      <c r="A4135" t="s">
        <v>28173</v>
      </c>
    </row>
    <row r="4136" spans="1:1" x14ac:dyDescent="0.25">
      <c r="A4136" t="s">
        <v>28175</v>
      </c>
    </row>
    <row r="4137" spans="1:1" x14ac:dyDescent="0.25">
      <c r="A4137" t="s">
        <v>28182</v>
      </c>
    </row>
    <row r="4138" spans="1:1" x14ac:dyDescent="0.25">
      <c r="A4138" t="s">
        <v>28199</v>
      </c>
    </row>
    <row r="4139" spans="1:1" x14ac:dyDescent="0.25">
      <c r="A4139" t="s">
        <v>28206</v>
      </c>
    </row>
    <row r="4140" spans="1:1" x14ac:dyDescent="0.25">
      <c r="A4140" t="s">
        <v>28216</v>
      </c>
    </row>
    <row r="4141" spans="1:1" x14ac:dyDescent="0.25">
      <c r="A4141" t="s">
        <v>28221</v>
      </c>
    </row>
    <row r="4142" spans="1:1" x14ac:dyDescent="0.25">
      <c r="A4142" t="s">
        <v>28223</v>
      </c>
    </row>
    <row r="4143" spans="1:1" x14ac:dyDescent="0.25">
      <c r="A4143" t="s">
        <v>28230</v>
      </c>
    </row>
    <row r="4144" spans="1:1" x14ac:dyDescent="0.25">
      <c r="A4144" t="s">
        <v>28236</v>
      </c>
    </row>
    <row r="4145" spans="1:1" x14ac:dyDescent="0.25">
      <c r="A4145" t="s">
        <v>28241</v>
      </c>
    </row>
    <row r="4146" spans="1:1" x14ac:dyDescent="0.25">
      <c r="A4146" t="s">
        <v>28250</v>
      </c>
    </row>
    <row r="4147" spans="1:1" x14ac:dyDescent="0.25">
      <c r="A4147" t="s">
        <v>28269</v>
      </c>
    </row>
    <row r="4148" spans="1:1" x14ac:dyDescent="0.25">
      <c r="A4148" t="s">
        <v>28272</v>
      </c>
    </row>
    <row r="4149" spans="1:1" x14ac:dyDescent="0.25">
      <c r="A4149" t="s">
        <v>28279</v>
      </c>
    </row>
    <row r="4150" spans="1:1" x14ac:dyDescent="0.25">
      <c r="A4150" t="s">
        <v>28283</v>
      </c>
    </row>
    <row r="4151" spans="1:1" x14ac:dyDescent="0.25">
      <c r="A4151" t="s">
        <v>28289</v>
      </c>
    </row>
    <row r="4152" spans="1:1" x14ac:dyDescent="0.25">
      <c r="A4152" t="s">
        <v>28292</v>
      </c>
    </row>
    <row r="4153" spans="1:1" x14ac:dyDescent="0.25">
      <c r="A4153" t="s">
        <v>28297</v>
      </c>
    </row>
    <row r="4154" spans="1:1" x14ac:dyDescent="0.25">
      <c r="A4154" t="s">
        <v>28303</v>
      </c>
    </row>
    <row r="4155" spans="1:1" x14ac:dyDescent="0.25">
      <c r="A4155" t="s">
        <v>28310</v>
      </c>
    </row>
    <row r="4156" spans="1:1" x14ac:dyDescent="0.25">
      <c r="A4156" t="s">
        <v>28317</v>
      </c>
    </row>
    <row r="4157" spans="1:1" x14ac:dyDescent="0.25">
      <c r="A4157" t="s">
        <v>28327</v>
      </c>
    </row>
    <row r="4158" spans="1:1" x14ac:dyDescent="0.25">
      <c r="A4158" t="s">
        <v>28338</v>
      </c>
    </row>
    <row r="4159" spans="1:1" x14ac:dyDescent="0.25">
      <c r="A4159" t="s">
        <v>28342</v>
      </c>
    </row>
    <row r="4160" spans="1:1" x14ac:dyDescent="0.25">
      <c r="A4160" t="s">
        <v>28345</v>
      </c>
    </row>
    <row r="4161" spans="1:1" x14ac:dyDescent="0.25">
      <c r="A4161" t="s">
        <v>28352</v>
      </c>
    </row>
    <row r="4162" spans="1:1" x14ac:dyDescent="0.25">
      <c r="A4162" t="s">
        <v>28359</v>
      </c>
    </row>
    <row r="4163" spans="1:1" x14ac:dyDescent="0.25">
      <c r="A4163" t="s">
        <v>28362</v>
      </c>
    </row>
    <row r="4164" spans="1:1" x14ac:dyDescent="0.25">
      <c r="A4164" t="s">
        <v>28367</v>
      </c>
    </row>
    <row r="4165" spans="1:1" x14ac:dyDescent="0.25">
      <c r="A4165" t="s">
        <v>28374</v>
      </c>
    </row>
    <row r="4166" spans="1:1" x14ac:dyDescent="0.25">
      <c r="A4166" t="s">
        <v>28376</v>
      </c>
    </row>
    <row r="4167" spans="1:1" x14ac:dyDescent="0.25">
      <c r="A4167" t="s">
        <v>28383</v>
      </c>
    </row>
    <row r="4168" spans="1:1" x14ac:dyDescent="0.25">
      <c r="A4168" t="s">
        <v>28387</v>
      </c>
    </row>
    <row r="4169" spans="1:1" x14ac:dyDescent="0.25">
      <c r="A4169" t="s">
        <v>28390</v>
      </c>
    </row>
    <row r="4170" spans="1:1" x14ac:dyDescent="0.25">
      <c r="A4170" t="s">
        <v>28393</v>
      </c>
    </row>
    <row r="4171" spans="1:1" x14ac:dyDescent="0.25">
      <c r="A4171" t="s">
        <v>28400</v>
      </c>
    </row>
    <row r="4172" spans="1:1" x14ac:dyDescent="0.25">
      <c r="A4172" t="s">
        <v>28403</v>
      </c>
    </row>
    <row r="4173" spans="1:1" x14ac:dyDescent="0.25">
      <c r="A4173" t="s">
        <v>28408</v>
      </c>
    </row>
    <row r="4174" spans="1:1" x14ac:dyDescent="0.25">
      <c r="A4174" t="s">
        <v>28413</v>
      </c>
    </row>
    <row r="4175" spans="1:1" x14ac:dyDescent="0.25">
      <c r="A4175" t="s">
        <v>28417</v>
      </c>
    </row>
    <row r="4176" spans="1:1" x14ac:dyDescent="0.25">
      <c r="A4176" t="s">
        <v>28419</v>
      </c>
    </row>
    <row r="4177" spans="1:1" x14ac:dyDescent="0.25">
      <c r="A4177" t="s">
        <v>28424</v>
      </c>
    </row>
    <row r="4178" spans="1:1" x14ac:dyDescent="0.25">
      <c r="A4178" t="s">
        <v>28429</v>
      </c>
    </row>
    <row r="4179" spans="1:1" x14ac:dyDescent="0.25">
      <c r="A4179" t="s">
        <v>28431</v>
      </c>
    </row>
    <row r="4180" spans="1:1" x14ac:dyDescent="0.25">
      <c r="A4180" t="s">
        <v>28444</v>
      </c>
    </row>
    <row r="4181" spans="1:1" x14ac:dyDescent="0.25">
      <c r="A4181" t="s">
        <v>28449</v>
      </c>
    </row>
    <row r="4182" spans="1:1" x14ac:dyDescent="0.25">
      <c r="A4182" t="s">
        <v>28451</v>
      </c>
    </row>
    <row r="4183" spans="1:1" x14ac:dyDescent="0.25">
      <c r="A4183" t="s">
        <v>28458</v>
      </c>
    </row>
    <row r="4184" spans="1:1" x14ac:dyDescent="0.25">
      <c r="A4184" t="s">
        <v>28469</v>
      </c>
    </row>
    <row r="4185" spans="1:1" x14ac:dyDescent="0.25">
      <c r="A4185" t="s">
        <v>28479</v>
      </c>
    </row>
    <row r="4186" spans="1:1" x14ac:dyDescent="0.25">
      <c r="A4186" t="s">
        <v>28481</v>
      </c>
    </row>
    <row r="4187" spans="1:1" x14ac:dyDescent="0.25">
      <c r="A4187" t="s">
        <v>28485</v>
      </c>
    </row>
    <row r="4188" spans="1:1" x14ac:dyDescent="0.25">
      <c r="A4188" t="s">
        <v>28492</v>
      </c>
    </row>
    <row r="4189" spans="1:1" x14ac:dyDescent="0.25">
      <c r="A4189" t="s">
        <v>28499</v>
      </c>
    </row>
    <row r="4190" spans="1:1" x14ac:dyDescent="0.25">
      <c r="A4190" t="s">
        <v>28503</v>
      </c>
    </row>
    <row r="4191" spans="1:1" x14ac:dyDescent="0.25">
      <c r="A4191" t="s">
        <v>28507</v>
      </c>
    </row>
    <row r="4192" spans="1:1" x14ac:dyDescent="0.25">
      <c r="A4192" t="s">
        <v>28517</v>
      </c>
    </row>
    <row r="4193" spans="1:1" x14ac:dyDescent="0.25">
      <c r="A4193" t="s">
        <v>28524</v>
      </c>
    </row>
    <row r="4194" spans="1:1" x14ac:dyDescent="0.25">
      <c r="A4194" t="s">
        <v>28529</v>
      </c>
    </row>
    <row r="4195" spans="1:1" x14ac:dyDescent="0.25">
      <c r="A4195" t="s">
        <v>28540</v>
      </c>
    </row>
    <row r="4196" spans="1:1" x14ac:dyDescent="0.25">
      <c r="A4196" t="s">
        <v>28547</v>
      </c>
    </row>
    <row r="4197" spans="1:1" x14ac:dyDescent="0.25">
      <c r="A4197" t="s">
        <v>28554</v>
      </c>
    </row>
    <row r="4198" spans="1:1" x14ac:dyDescent="0.25">
      <c r="A4198" t="s">
        <v>28559</v>
      </c>
    </row>
    <row r="4199" spans="1:1" x14ac:dyDescent="0.25">
      <c r="A4199" t="s">
        <v>28566</v>
      </c>
    </row>
    <row r="4200" spans="1:1" x14ac:dyDescent="0.25">
      <c r="A4200" t="s">
        <v>28573</v>
      </c>
    </row>
    <row r="4201" spans="1:1" x14ac:dyDescent="0.25">
      <c r="A4201" t="s">
        <v>28580</v>
      </c>
    </row>
    <row r="4202" spans="1:1" x14ac:dyDescent="0.25">
      <c r="A4202" t="s">
        <v>28585</v>
      </c>
    </row>
    <row r="4203" spans="1:1" x14ac:dyDescent="0.25">
      <c r="A4203" t="s">
        <v>28594</v>
      </c>
    </row>
    <row r="4204" spans="1:1" x14ac:dyDescent="0.25">
      <c r="A4204" t="s">
        <v>28600</v>
      </c>
    </row>
    <row r="4205" spans="1:1" x14ac:dyDescent="0.25">
      <c r="A4205" t="s">
        <v>28610</v>
      </c>
    </row>
    <row r="4206" spans="1:1" x14ac:dyDescent="0.25">
      <c r="A4206" t="s">
        <v>28618</v>
      </c>
    </row>
    <row r="4207" spans="1:1" x14ac:dyDescent="0.25">
      <c r="A4207" t="s">
        <v>28620</v>
      </c>
    </row>
    <row r="4208" spans="1:1" x14ac:dyDescent="0.25">
      <c r="A4208" t="s">
        <v>28622</v>
      </c>
    </row>
    <row r="4209" spans="1:1" x14ac:dyDescent="0.25">
      <c r="A4209" t="s">
        <v>28624</v>
      </c>
    </row>
    <row r="4210" spans="1:1" x14ac:dyDescent="0.25">
      <c r="A4210" t="s">
        <v>28628</v>
      </c>
    </row>
    <row r="4211" spans="1:1" x14ac:dyDescent="0.25">
      <c r="A4211" t="s">
        <v>28632</v>
      </c>
    </row>
    <row r="4212" spans="1:1" x14ac:dyDescent="0.25">
      <c r="A4212" t="s">
        <v>28634</v>
      </c>
    </row>
    <row r="4213" spans="1:1" x14ac:dyDescent="0.25">
      <c r="A4213" t="s">
        <v>28636</v>
      </c>
    </row>
    <row r="4214" spans="1:1" x14ac:dyDescent="0.25">
      <c r="A4214" t="s">
        <v>28643</v>
      </c>
    </row>
    <row r="4215" spans="1:1" x14ac:dyDescent="0.25">
      <c r="A4215" t="s">
        <v>28650</v>
      </c>
    </row>
    <row r="4216" spans="1:1" x14ac:dyDescent="0.25">
      <c r="A4216" t="s">
        <v>28659</v>
      </c>
    </row>
    <row r="4217" spans="1:1" x14ac:dyDescent="0.25">
      <c r="A4217" t="s">
        <v>28661</v>
      </c>
    </row>
    <row r="4218" spans="1:1" x14ac:dyDescent="0.25">
      <c r="A4218" t="s">
        <v>28667</v>
      </c>
    </row>
    <row r="4219" spans="1:1" x14ac:dyDescent="0.25">
      <c r="A4219" t="s">
        <v>28674</v>
      </c>
    </row>
    <row r="4220" spans="1:1" x14ac:dyDescent="0.25">
      <c r="A4220" t="s">
        <v>28679</v>
      </c>
    </row>
    <row r="4221" spans="1:1" x14ac:dyDescent="0.25">
      <c r="A4221" t="s">
        <v>28682</v>
      </c>
    </row>
    <row r="4222" spans="1:1" x14ac:dyDescent="0.25">
      <c r="A4222" t="s">
        <v>28687</v>
      </c>
    </row>
    <row r="4223" spans="1:1" x14ac:dyDescent="0.25">
      <c r="A4223" t="s">
        <v>28690</v>
      </c>
    </row>
    <row r="4224" spans="1:1" x14ac:dyDescent="0.25">
      <c r="A4224" t="s">
        <v>28700</v>
      </c>
    </row>
    <row r="4225" spans="1:1" x14ac:dyDescent="0.25">
      <c r="A4225" t="s">
        <v>28705</v>
      </c>
    </row>
    <row r="4226" spans="1:1" x14ac:dyDescent="0.25">
      <c r="A4226" t="s">
        <v>28712</v>
      </c>
    </row>
    <row r="4227" spans="1:1" x14ac:dyDescent="0.25">
      <c r="A4227" t="s">
        <v>28714</v>
      </c>
    </row>
    <row r="4228" spans="1:1" x14ac:dyDescent="0.25">
      <c r="A4228" t="s">
        <v>28719</v>
      </c>
    </row>
    <row r="4229" spans="1:1" x14ac:dyDescent="0.25">
      <c r="A4229" t="s">
        <v>28723</v>
      </c>
    </row>
    <row r="4230" spans="1:1" x14ac:dyDescent="0.25">
      <c r="A4230" t="s">
        <v>28730</v>
      </c>
    </row>
    <row r="4231" spans="1:1" x14ac:dyDescent="0.25">
      <c r="A4231" t="s">
        <v>28740</v>
      </c>
    </row>
    <row r="4232" spans="1:1" x14ac:dyDescent="0.25">
      <c r="A4232" t="s">
        <v>28751</v>
      </c>
    </row>
    <row r="4233" spans="1:1" x14ac:dyDescent="0.25">
      <c r="A4233" t="s">
        <v>28762</v>
      </c>
    </row>
    <row r="4234" spans="1:1" x14ac:dyDescent="0.25">
      <c r="A4234" t="s">
        <v>28767</v>
      </c>
    </row>
    <row r="4235" spans="1:1" x14ac:dyDescent="0.25">
      <c r="A4235" t="s">
        <v>28772</v>
      </c>
    </row>
    <row r="4236" spans="1:1" x14ac:dyDescent="0.25">
      <c r="A4236" t="s">
        <v>28779</v>
      </c>
    </row>
    <row r="4237" spans="1:1" x14ac:dyDescent="0.25">
      <c r="A4237" t="s">
        <v>28785</v>
      </c>
    </row>
    <row r="4238" spans="1:1" x14ac:dyDescent="0.25">
      <c r="A4238" t="s">
        <v>28788</v>
      </c>
    </row>
    <row r="4239" spans="1:1" x14ac:dyDescent="0.25">
      <c r="A4239" t="s">
        <v>28793</v>
      </c>
    </row>
    <row r="4240" spans="1:1" x14ac:dyDescent="0.25">
      <c r="A4240" t="s">
        <v>28795</v>
      </c>
    </row>
    <row r="4241" spans="1:1" x14ac:dyDescent="0.25">
      <c r="A4241" t="s">
        <v>28805</v>
      </c>
    </row>
    <row r="4242" spans="1:1" x14ac:dyDescent="0.25">
      <c r="A4242" t="s">
        <v>28807</v>
      </c>
    </row>
    <row r="4243" spans="1:1" x14ac:dyDescent="0.25">
      <c r="A4243" t="s">
        <v>28809</v>
      </c>
    </row>
    <row r="4244" spans="1:1" x14ac:dyDescent="0.25">
      <c r="A4244" t="s">
        <v>28816</v>
      </c>
    </row>
    <row r="4245" spans="1:1" x14ac:dyDescent="0.25">
      <c r="A4245" t="s">
        <v>28823</v>
      </c>
    </row>
    <row r="4246" spans="1:1" x14ac:dyDescent="0.25">
      <c r="A4246" t="s">
        <v>28832</v>
      </c>
    </row>
    <row r="4247" spans="1:1" x14ac:dyDescent="0.25">
      <c r="A4247" t="s">
        <v>28837</v>
      </c>
    </row>
    <row r="4248" spans="1:1" x14ac:dyDescent="0.25">
      <c r="A4248" t="s">
        <v>28839</v>
      </c>
    </row>
    <row r="4249" spans="1:1" x14ac:dyDescent="0.25">
      <c r="A4249" t="s">
        <v>28846</v>
      </c>
    </row>
    <row r="4250" spans="1:1" x14ac:dyDescent="0.25">
      <c r="A4250" t="s">
        <v>28849</v>
      </c>
    </row>
    <row r="4251" spans="1:1" x14ac:dyDescent="0.25">
      <c r="A4251" t="s">
        <v>28856</v>
      </c>
    </row>
    <row r="4252" spans="1:1" x14ac:dyDescent="0.25">
      <c r="A4252" t="s">
        <v>28860</v>
      </c>
    </row>
    <row r="4253" spans="1:1" x14ac:dyDescent="0.25">
      <c r="A4253" t="s">
        <v>28865</v>
      </c>
    </row>
    <row r="4254" spans="1:1" x14ac:dyDescent="0.25">
      <c r="A4254" t="s">
        <v>28867</v>
      </c>
    </row>
    <row r="4255" spans="1:1" x14ac:dyDescent="0.25">
      <c r="A4255" t="s">
        <v>28872</v>
      </c>
    </row>
    <row r="4256" spans="1:1" x14ac:dyDescent="0.25">
      <c r="A4256" t="s">
        <v>28877</v>
      </c>
    </row>
    <row r="4257" spans="1:1" x14ac:dyDescent="0.25">
      <c r="A4257" t="s">
        <v>28893</v>
      </c>
    </row>
    <row r="4258" spans="1:1" x14ac:dyDescent="0.25">
      <c r="A4258" t="s">
        <v>28910</v>
      </c>
    </row>
    <row r="4259" spans="1:1" x14ac:dyDescent="0.25">
      <c r="A4259" t="s">
        <v>28916</v>
      </c>
    </row>
    <row r="4260" spans="1:1" x14ac:dyDescent="0.25">
      <c r="A4260" t="s">
        <v>28919</v>
      </c>
    </row>
    <row r="4261" spans="1:1" x14ac:dyDescent="0.25">
      <c r="A4261" t="s">
        <v>28931</v>
      </c>
    </row>
    <row r="4262" spans="1:1" x14ac:dyDescent="0.25">
      <c r="A4262" t="s">
        <v>28946</v>
      </c>
    </row>
    <row r="4263" spans="1:1" x14ac:dyDescent="0.25">
      <c r="A4263" t="s">
        <v>28952</v>
      </c>
    </row>
    <row r="4264" spans="1:1" x14ac:dyDescent="0.25">
      <c r="A4264" t="s">
        <v>28957</v>
      </c>
    </row>
    <row r="4265" spans="1:1" x14ac:dyDescent="0.25">
      <c r="A4265" t="s">
        <v>28962</v>
      </c>
    </row>
    <row r="4266" spans="1:1" x14ac:dyDescent="0.25">
      <c r="A4266" t="s">
        <v>28973</v>
      </c>
    </row>
    <row r="4267" spans="1:1" x14ac:dyDescent="0.25">
      <c r="A4267" t="s">
        <v>28975</v>
      </c>
    </row>
    <row r="4268" spans="1:1" x14ac:dyDescent="0.25">
      <c r="A4268" t="s">
        <v>28979</v>
      </c>
    </row>
    <row r="4269" spans="1:1" x14ac:dyDescent="0.25">
      <c r="A4269" t="s">
        <v>28981</v>
      </c>
    </row>
    <row r="4270" spans="1:1" x14ac:dyDescent="0.25">
      <c r="A4270" t="s">
        <v>28986</v>
      </c>
    </row>
    <row r="4271" spans="1:1" x14ac:dyDescent="0.25">
      <c r="A4271" t="s">
        <v>28988</v>
      </c>
    </row>
    <row r="4272" spans="1:1" x14ac:dyDescent="0.25">
      <c r="A4272" t="s">
        <v>28990</v>
      </c>
    </row>
    <row r="4273" spans="1:1" x14ac:dyDescent="0.25">
      <c r="A4273" t="s">
        <v>28992</v>
      </c>
    </row>
    <row r="4274" spans="1:1" x14ac:dyDescent="0.25">
      <c r="A4274" t="s">
        <v>29002</v>
      </c>
    </row>
    <row r="4275" spans="1:1" x14ac:dyDescent="0.25">
      <c r="A4275" t="s">
        <v>29004</v>
      </c>
    </row>
    <row r="4276" spans="1:1" x14ac:dyDescent="0.25">
      <c r="A4276" t="s">
        <v>29011</v>
      </c>
    </row>
    <row r="4277" spans="1:1" x14ac:dyDescent="0.25">
      <c r="A4277" t="s">
        <v>29025</v>
      </c>
    </row>
    <row r="4278" spans="1:1" x14ac:dyDescent="0.25">
      <c r="A4278" t="s">
        <v>29030</v>
      </c>
    </row>
    <row r="4279" spans="1:1" x14ac:dyDescent="0.25">
      <c r="A4279" t="s">
        <v>29032</v>
      </c>
    </row>
    <row r="4280" spans="1:1" x14ac:dyDescent="0.25">
      <c r="A4280" t="s">
        <v>29039</v>
      </c>
    </row>
    <row r="4281" spans="1:1" x14ac:dyDescent="0.25">
      <c r="A4281" t="s">
        <v>29046</v>
      </c>
    </row>
    <row r="4282" spans="1:1" x14ac:dyDescent="0.25">
      <c r="A4282" t="s">
        <v>29050</v>
      </c>
    </row>
    <row r="4283" spans="1:1" x14ac:dyDescent="0.25">
      <c r="A4283" t="s">
        <v>29054</v>
      </c>
    </row>
    <row r="4284" spans="1:1" x14ac:dyDescent="0.25">
      <c r="A4284" t="s">
        <v>29066</v>
      </c>
    </row>
    <row r="4285" spans="1:1" x14ac:dyDescent="0.25">
      <c r="A4285" t="s">
        <v>29068</v>
      </c>
    </row>
    <row r="4286" spans="1:1" x14ac:dyDescent="0.25">
      <c r="A4286" t="s">
        <v>29070</v>
      </c>
    </row>
    <row r="4287" spans="1:1" x14ac:dyDescent="0.25">
      <c r="A4287" t="s">
        <v>29077</v>
      </c>
    </row>
    <row r="4288" spans="1:1" x14ac:dyDescent="0.25">
      <c r="A4288" t="s">
        <v>29081</v>
      </c>
    </row>
    <row r="4289" spans="1:1" x14ac:dyDescent="0.25">
      <c r="A4289" t="s">
        <v>29095</v>
      </c>
    </row>
    <row r="4290" spans="1:1" x14ac:dyDescent="0.25">
      <c r="A4290" t="s">
        <v>29104</v>
      </c>
    </row>
    <row r="4291" spans="1:1" x14ac:dyDescent="0.25">
      <c r="A4291" t="s">
        <v>29109</v>
      </c>
    </row>
    <row r="4292" spans="1:1" x14ac:dyDescent="0.25">
      <c r="A4292" t="s">
        <v>29115</v>
      </c>
    </row>
    <row r="4293" spans="1:1" x14ac:dyDescent="0.25">
      <c r="A4293" t="s">
        <v>29122</v>
      </c>
    </row>
    <row r="4294" spans="1:1" x14ac:dyDescent="0.25">
      <c r="A4294" t="s">
        <v>29134</v>
      </c>
    </row>
    <row r="4295" spans="1:1" x14ac:dyDescent="0.25">
      <c r="A4295" t="s">
        <v>29136</v>
      </c>
    </row>
    <row r="4296" spans="1:1" x14ac:dyDescent="0.25">
      <c r="A4296" t="s">
        <v>29138</v>
      </c>
    </row>
    <row r="4297" spans="1:1" x14ac:dyDescent="0.25">
      <c r="A4297" t="s">
        <v>29144</v>
      </c>
    </row>
    <row r="4298" spans="1:1" x14ac:dyDescent="0.25">
      <c r="A4298" t="s">
        <v>29148</v>
      </c>
    </row>
    <row r="4299" spans="1:1" x14ac:dyDescent="0.25">
      <c r="A4299" t="s">
        <v>29151</v>
      </c>
    </row>
    <row r="4300" spans="1:1" x14ac:dyDescent="0.25">
      <c r="A4300" t="s">
        <v>29155</v>
      </c>
    </row>
    <row r="4301" spans="1:1" x14ac:dyDescent="0.25">
      <c r="A4301" t="s">
        <v>29162</v>
      </c>
    </row>
    <row r="4302" spans="1:1" x14ac:dyDescent="0.25">
      <c r="A4302" t="s">
        <v>29168</v>
      </c>
    </row>
    <row r="4303" spans="1:1" x14ac:dyDescent="0.25">
      <c r="A4303" t="s">
        <v>29181</v>
      </c>
    </row>
    <row r="4304" spans="1:1" x14ac:dyDescent="0.25">
      <c r="A4304" t="s">
        <v>29185</v>
      </c>
    </row>
    <row r="4305" spans="1:1" x14ac:dyDescent="0.25">
      <c r="A4305" t="s">
        <v>29192</v>
      </c>
    </row>
    <row r="4306" spans="1:1" x14ac:dyDescent="0.25">
      <c r="A4306" t="s">
        <v>29195</v>
      </c>
    </row>
    <row r="4307" spans="1:1" x14ac:dyDescent="0.25">
      <c r="A4307" t="s">
        <v>29198</v>
      </c>
    </row>
    <row r="4308" spans="1:1" x14ac:dyDescent="0.25">
      <c r="A4308" t="s">
        <v>29208</v>
      </c>
    </row>
    <row r="4309" spans="1:1" x14ac:dyDescent="0.25">
      <c r="A4309" t="s">
        <v>29211</v>
      </c>
    </row>
    <row r="4310" spans="1:1" x14ac:dyDescent="0.25">
      <c r="A4310" t="s">
        <v>29214</v>
      </c>
    </row>
    <row r="4311" spans="1:1" x14ac:dyDescent="0.25">
      <c r="A4311" t="s">
        <v>29217</v>
      </c>
    </row>
    <row r="4312" spans="1:1" x14ac:dyDescent="0.25">
      <c r="A4312" t="s">
        <v>29224</v>
      </c>
    </row>
    <row r="4313" spans="1:1" x14ac:dyDescent="0.25">
      <c r="A4313" t="s">
        <v>29228</v>
      </c>
    </row>
    <row r="4314" spans="1:1" x14ac:dyDescent="0.25">
      <c r="A4314" t="s">
        <v>29231</v>
      </c>
    </row>
    <row r="4315" spans="1:1" x14ac:dyDescent="0.25">
      <c r="A4315" t="s">
        <v>29234</v>
      </c>
    </row>
    <row r="4316" spans="1:1" x14ac:dyDescent="0.25">
      <c r="A4316" t="s">
        <v>29237</v>
      </c>
    </row>
    <row r="4317" spans="1:1" x14ac:dyDescent="0.25">
      <c r="A4317" t="s">
        <v>29245</v>
      </c>
    </row>
    <row r="4318" spans="1:1" x14ac:dyDescent="0.25">
      <c r="A4318" t="s">
        <v>29248</v>
      </c>
    </row>
    <row r="4319" spans="1:1" x14ac:dyDescent="0.25">
      <c r="A4319" t="s">
        <v>29257</v>
      </c>
    </row>
    <row r="4320" spans="1:1" x14ac:dyDescent="0.25">
      <c r="A4320" t="s">
        <v>29261</v>
      </c>
    </row>
    <row r="4321" spans="1:1" x14ac:dyDescent="0.25">
      <c r="A4321" t="s">
        <v>29268</v>
      </c>
    </row>
    <row r="4322" spans="1:1" x14ac:dyDescent="0.25">
      <c r="A4322" t="s">
        <v>29273</v>
      </c>
    </row>
    <row r="4323" spans="1:1" x14ac:dyDescent="0.25">
      <c r="A4323" t="s">
        <v>29275</v>
      </c>
    </row>
    <row r="4324" spans="1:1" x14ac:dyDescent="0.25">
      <c r="A4324" t="s">
        <v>29277</v>
      </c>
    </row>
    <row r="4325" spans="1:1" x14ac:dyDescent="0.25">
      <c r="A4325" t="s">
        <v>29281</v>
      </c>
    </row>
    <row r="4326" spans="1:1" x14ac:dyDescent="0.25">
      <c r="A4326" t="s">
        <v>29287</v>
      </c>
    </row>
    <row r="4327" spans="1:1" x14ac:dyDescent="0.25">
      <c r="A4327" t="s">
        <v>29297</v>
      </c>
    </row>
    <row r="4328" spans="1:1" x14ac:dyDescent="0.25">
      <c r="A4328" t="s">
        <v>29304</v>
      </c>
    </row>
    <row r="4329" spans="1:1" x14ac:dyDescent="0.25">
      <c r="A4329" t="s">
        <v>29307</v>
      </c>
    </row>
    <row r="4330" spans="1:1" x14ac:dyDescent="0.25">
      <c r="A4330" t="s">
        <v>29319</v>
      </c>
    </row>
    <row r="4331" spans="1:1" x14ac:dyDescent="0.25">
      <c r="A4331" t="s">
        <v>29322</v>
      </c>
    </row>
    <row r="4332" spans="1:1" x14ac:dyDescent="0.25">
      <c r="A4332" t="s">
        <v>29328</v>
      </c>
    </row>
    <row r="4333" spans="1:1" x14ac:dyDescent="0.25">
      <c r="A4333" t="s">
        <v>29333</v>
      </c>
    </row>
    <row r="4334" spans="1:1" x14ac:dyDescent="0.25">
      <c r="A4334" t="s">
        <v>29340</v>
      </c>
    </row>
    <row r="4335" spans="1:1" x14ac:dyDescent="0.25">
      <c r="A4335" t="s">
        <v>29347</v>
      </c>
    </row>
    <row r="4336" spans="1:1" x14ac:dyDescent="0.25">
      <c r="A4336" t="s">
        <v>29353</v>
      </c>
    </row>
    <row r="4337" spans="1:1" x14ac:dyDescent="0.25">
      <c r="A4337" t="s">
        <v>29356</v>
      </c>
    </row>
    <row r="4338" spans="1:1" x14ac:dyDescent="0.25">
      <c r="A4338" t="s">
        <v>29363</v>
      </c>
    </row>
    <row r="4339" spans="1:1" x14ac:dyDescent="0.25">
      <c r="A4339" t="s">
        <v>29369</v>
      </c>
    </row>
    <row r="4340" spans="1:1" x14ac:dyDescent="0.25">
      <c r="A4340" t="s">
        <v>29376</v>
      </c>
    </row>
    <row r="4341" spans="1:1" x14ac:dyDescent="0.25">
      <c r="A4341" t="s">
        <v>29384</v>
      </c>
    </row>
    <row r="4342" spans="1:1" x14ac:dyDescent="0.25">
      <c r="A4342" t="s">
        <v>29391</v>
      </c>
    </row>
    <row r="4343" spans="1:1" x14ac:dyDescent="0.25">
      <c r="A4343" t="s">
        <v>29396</v>
      </c>
    </row>
    <row r="4344" spans="1:1" x14ac:dyDescent="0.25">
      <c r="A4344" t="s">
        <v>29401</v>
      </c>
    </row>
    <row r="4345" spans="1:1" x14ac:dyDescent="0.25">
      <c r="A4345" t="s">
        <v>29411</v>
      </c>
    </row>
    <row r="4346" spans="1:1" x14ac:dyDescent="0.25">
      <c r="A4346" t="s">
        <v>29415</v>
      </c>
    </row>
    <row r="4347" spans="1:1" x14ac:dyDescent="0.25">
      <c r="A4347" t="s">
        <v>29436</v>
      </c>
    </row>
    <row r="4348" spans="1:1" x14ac:dyDescent="0.25">
      <c r="A4348" t="s">
        <v>29441</v>
      </c>
    </row>
    <row r="4349" spans="1:1" x14ac:dyDescent="0.25">
      <c r="A4349" t="s">
        <v>29446</v>
      </c>
    </row>
    <row r="4350" spans="1:1" x14ac:dyDescent="0.25">
      <c r="A4350" t="s">
        <v>29451</v>
      </c>
    </row>
    <row r="4351" spans="1:1" x14ac:dyDescent="0.25">
      <c r="A4351" t="s">
        <v>29462</v>
      </c>
    </row>
    <row r="4352" spans="1:1" x14ac:dyDescent="0.25">
      <c r="A4352" t="s">
        <v>29467</v>
      </c>
    </row>
    <row r="4353" spans="1:1" x14ac:dyDescent="0.25">
      <c r="A4353" t="s">
        <v>29469</v>
      </c>
    </row>
    <row r="4354" spans="1:1" x14ac:dyDescent="0.25">
      <c r="A4354" t="s">
        <v>29476</v>
      </c>
    </row>
    <row r="4355" spans="1:1" x14ac:dyDescent="0.25">
      <c r="A4355" t="s">
        <v>29483</v>
      </c>
    </row>
    <row r="4356" spans="1:1" x14ac:dyDescent="0.25">
      <c r="A4356" t="s">
        <v>29503</v>
      </c>
    </row>
    <row r="4357" spans="1:1" x14ac:dyDescent="0.25">
      <c r="A4357" t="s">
        <v>29510</v>
      </c>
    </row>
    <row r="4358" spans="1:1" x14ac:dyDescent="0.25">
      <c r="A4358" t="s">
        <v>29513</v>
      </c>
    </row>
    <row r="4359" spans="1:1" x14ac:dyDescent="0.25">
      <c r="A4359" t="s">
        <v>29518</v>
      </c>
    </row>
    <row r="4360" spans="1:1" x14ac:dyDescent="0.25">
      <c r="A4360" t="s">
        <v>29520</v>
      </c>
    </row>
    <row r="4361" spans="1:1" x14ac:dyDescent="0.25">
      <c r="A4361" t="s">
        <v>29522</v>
      </c>
    </row>
    <row r="4362" spans="1:1" x14ac:dyDescent="0.25">
      <c r="A4362" t="s">
        <v>29524</v>
      </c>
    </row>
    <row r="4363" spans="1:1" x14ac:dyDescent="0.25">
      <c r="A4363" t="s">
        <v>29531</v>
      </c>
    </row>
    <row r="4364" spans="1:1" x14ac:dyDescent="0.25">
      <c r="A4364" t="s">
        <v>29540</v>
      </c>
    </row>
    <row r="4365" spans="1:1" x14ac:dyDescent="0.25">
      <c r="A4365" t="s">
        <v>29542</v>
      </c>
    </row>
    <row r="4366" spans="1:1" x14ac:dyDescent="0.25">
      <c r="A4366" t="s">
        <v>29549</v>
      </c>
    </row>
    <row r="4367" spans="1:1" x14ac:dyDescent="0.25">
      <c r="A4367" t="s">
        <v>29551</v>
      </c>
    </row>
    <row r="4368" spans="1:1" x14ac:dyDescent="0.25">
      <c r="A4368" t="s">
        <v>29558</v>
      </c>
    </row>
    <row r="4369" spans="1:1" x14ac:dyDescent="0.25">
      <c r="A4369" t="s">
        <v>29563</v>
      </c>
    </row>
    <row r="4370" spans="1:1" x14ac:dyDescent="0.25">
      <c r="A4370" t="s">
        <v>29575</v>
      </c>
    </row>
    <row r="4371" spans="1:1" x14ac:dyDescent="0.25">
      <c r="A4371" t="s">
        <v>29579</v>
      </c>
    </row>
    <row r="4372" spans="1:1" x14ac:dyDescent="0.25">
      <c r="A4372" t="s">
        <v>29584</v>
      </c>
    </row>
    <row r="4373" spans="1:1" x14ac:dyDescent="0.25">
      <c r="A4373" t="s">
        <v>29591</v>
      </c>
    </row>
    <row r="4374" spans="1:1" x14ac:dyDescent="0.25">
      <c r="A4374" t="s">
        <v>29596</v>
      </c>
    </row>
    <row r="4375" spans="1:1" x14ac:dyDescent="0.25">
      <c r="A4375" t="s">
        <v>29606</v>
      </c>
    </row>
    <row r="4376" spans="1:1" x14ac:dyDescent="0.25">
      <c r="A4376" t="s">
        <v>29614</v>
      </c>
    </row>
    <row r="4377" spans="1:1" x14ac:dyDescent="0.25">
      <c r="A4377" t="s">
        <v>29619</v>
      </c>
    </row>
    <row r="4378" spans="1:1" x14ac:dyDescent="0.25">
      <c r="A4378" t="s">
        <v>29623</v>
      </c>
    </row>
    <row r="4379" spans="1:1" x14ac:dyDescent="0.25">
      <c r="A4379" t="s">
        <v>29630</v>
      </c>
    </row>
    <row r="4380" spans="1:1" x14ac:dyDescent="0.25">
      <c r="A4380" t="s">
        <v>29635</v>
      </c>
    </row>
    <row r="4381" spans="1:1" x14ac:dyDescent="0.25">
      <c r="A4381" t="s">
        <v>29641</v>
      </c>
    </row>
    <row r="4382" spans="1:1" x14ac:dyDescent="0.25">
      <c r="A4382" t="s">
        <v>29659</v>
      </c>
    </row>
    <row r="4383" spans="1:1" x14ac:dyDescent="0.25">
      <c r="A4383" t="s">
        <v>29670</v>
      </c>
    </row>
    <row r="4384" spans="1:1" x14ac:dyDescent="0.25">
      <c r="A4384" t="s">
        <v>29675</v>
      </c>
    </row>
    <row r="4385" spans="1:1" x14ac:dyDescent="0.25">
      <c r="A4385" t="s">
        <v>29681</v>
      </c>
    </row>
    <row r="4386" spans="1:1" x14ac:dyDescent="0.25">
      <c r="A4386" t="s">
        <v>29686</v>
      </c>
    </row>
    <row r="4387" spans="1:1" x14ac:dyDescent="0.25">
      <c r="A4387" t="s">
        <v>29693</v>
      </c>
    </row>
    <row r="4388" spans="1:1" x14ac:dyDescent="0.25">
      <c r="A4388" t="s">
        <v>29695</v>
      </c>
    </row>
    <row r="4389" spans="1:1" x14ac:dyDescent="0.25">
      <c r="A4389" t="s">
        <v>29702</v>
      </c>
    </row>
    <row r="4390" spans="1:1" x14ac:dyDescent="0.25">
      <c r="A4390" t="s">
        <v>29718</v>
      </c>
    </row>
    <row r="4391" spans="1:1" x14ac:dyDescent="0.25">
      <c r="A4391" t="s">
        <v>29724</v>
      </c>
    </row>
    <row r="4392" spans="1:1" x14ac:dyDescent="0.25">
      <c r="A4392" t="s">
        <v>29735</v>
      </c>
    </row>
    <row r="4393" spans="1:1" x14ac:dyDescent="0.25">
      <c r="A4393" t="s">
        <v>29745</v>
      </c>
    </row>
    <row r="4394" spans="1:1" x14ac:dyDescent="0.25">
      <c r="A4394" t="s">
        <v>29752</v>
      </c>
    </row>
    <row r="4395" spans="1:1" x14ac:dyDescent="0.25">
      <c r="A4395" t="s">
        <v>29757</v>
      </c>
    </row>
    <row r="4396" spans="1:1" x14ac:dyDescent="0.25">
      <c r="A4396" t="s">
        <v>29773</v>
      </c>
    </row>
    <row r="4397" spans="1:1" x14ac:dyDescent="0.25">
      <c r="A4397" t="s">
        <v>29787</v>
      </c>
    </row>
    <row r="4398" spans="1:1" x14ac:dyDescent="0.25">
      <c r="A4398" t="s">
        <v>29793</v>
      </c>
    </row>
    <row r="4399" spans="1:1" x14ac:dyDescent="0.25">
      <c r="A4399" t="s">
        <v>29800</v>
      </c>
    </row>
    <row r="4400" spans="1:1" x14ac:dyDescent="0.25">
      <c r="A4400" t="s">
        <v>29816</v>
      </c>
    </row>
    <row r="4401" spans="1:1" x14ac:dyDescent="0.25">
      <c r="A4401" t="s">
        <v>29819</v>
      </c>
    </row>
    <row r="4402" spans="1:1" x14ac:dyDescent="0.25">
      <c r="A4402" t="s">
        <v>29824</v>
      </c>
    </row>
    <row r="4403" spans="1:1" x14ac:dyDescent="0.25">
      <c r="A4403" t="s">
        <v>29831</v>
      </c>
    </row>
    <row r="4404" spans="1:1" x14ac:dyDescent="0.25">
      <c r="A4404" t="s">
        <v>29835</v>
      </c>
    </row>
    <row r="4405" spans="1:1" x14ac:dyDescent="0.25">
      <c r="A4405" t="s">
        <v>29840</v>
      </c>
    </row>
    <row r="4406" spans="1:1" x14ac:dyDescent="0.25">
      <c r="A4406" t="s">
        <v>29842</v>
      </c>
    </row>
    <row r="4407" spans="1:1" x14ac:dyDescent="0.25">
      <c r="A4407" t="s">
        <v>29844</v>
      </c>
    </row>
    <row r="4408" spans="1:1" x14ac:dyDescent="0.25">
      <c r="A4408" t="s">
        <v>29849</v>
      </c>
    </row>
    <row r="4409" spans="1:1" x14ac:dyDescent="0.25">
      <c r="A4409" t="s">
        <v>29856</v>
      </c>
    </row>
    <row r="4410" spans="1:1" x14ac:dyDescent="0.25">
      <c r="A4410" t="s">
        <v>29863</v>
      </c>
    </row>
    <row r="4411" spans="1:1" x14ac:dyDescent="0.25">
      <c r="A4411" t="s">
        <v>29867</v>
      </c>
    </row>
    <row r="4412" spans="1:1" x14ac:dyDescent="0.25">
      <c r="A4412" t="s">
        <v>29874</v>
      </c>
    </row>
    <row r="4413" spans="1:1" x14ac:dyDescent="0.25">
      <c r="A4413" t="s">
        <v>29879</v>
      </c>
    </row>
    <row r="4414" spans="1:1" x14ac:dyDescent="0.25">
      <c r="A4414" t="s">
        <v>29884</v>
      </c>
    </row>
    <row r="4415" spans="1:1" x14ac:dyDescent="0.25">
      <c r="A4415" t="s">
        <v>29886</v>
      </c>
    </row>
    <row r="4416" spans="1:1" x14ac:dyDescent="0.25">
      <c r="A4416" t="s">
        <v>29890</v>
      </c>
    </row>
    <row r="4417" spans="1:1" x14ac:dyDescent="0.25">
      <c r="A4417" t="s">
        <v>29897</v>
      </c>
    </row>
    <row r="4418" spans="1:1" x14ac:dyDescent="0.25">
      <c r="A4418" t="s">
        <v>29900</v>
      </c>
    </row>
    <row r="4419" spans="1:1" x14ac:dyDescent="0.25">
      <c r="A4419" t="s">
        <v>29904</v>
      </c>
    </row>
    <row r="4420" spans="1:1" x14ac:dyDescent="0.25">
      <c r="A4420" t="s">
        <v>29911</v>
      </c>
    </row>
    <row r="4421" spans="1:1" x14ac:dyDescent="0.25">
      <c r="A4421" t="s">
        <v>29915</v>
      </c>
    </row>
    <row r="4422" spans="1:1" x14ac:dyDescent="0.25">
      <c r="A4422" t="s">
        <v>29918</v>
      </c>
    </row>
    <row r="4423" spans="1:1" x14ac:dyDescent="0.25">
      <c r="A4423" t="s">
        <v>29921</v>
      </c>
    </row>
    <row r="4424" spans="1:1" x14ac:dyDescent="0.25">
      <c r="A4424" t="s">
        <v>29926</v>
      </c>
    </row>
    <row r="4425" spans="1:1" x14ac:dyDescent="0.25">
      <c r="A4425" t="s">
        <v>29930</v>
      </c>
    </row>
    <row r="4426" spans="1:1" x14ac:dyDescent="0.25">
      <c r="A4426" t="s">
        <v>29937</v>
      </c>
    </row>
    <row r="4427" spans="1:1" x14ac:dyDescent="0.25">
      <c r="A4427" t="s">
        <v>29944</v>
      </c>
    </row>
    <row r="4428" spans="1:1" x14ac:dyDescent="0.25">
      <c r="A4428" t="s">
        <v>29948</v>
      </c>
    </row>
    <row r="4429" spans="1:1" x14ac:dyDescent="0.25">
      <c r="A4429" t="s">
        <v>29953</v>
      </c>
    </row>
    <row r="4430" spans="1:1" x14ac:dyDescent="0.25">
      <c r="A4430" t="s">
        <v>29955</v>
      </c>
    </row>
    <row r="4431" spans="1:1" x14ac:dyDescent="0.25">
      <c r="A4431" t="s">
        <v>29960</v>
      </c>
    </row>
    <row r="4432" spans="1:1" x14ac:dyDescent="0.25">
      <c r="A4432" t="s">
        <v>29962</v>
      </c>
    </row>
    <row r="4433" spans="1:1" x14ac:dyDescent="0.25">
      <c r="A4433" t="s">
        <v>29964</v>
      </c>
    </row>
    <row r="4434" spans="1:1" x14ac:dyDescent="0.25">
      <c r="A4434" t="s">
        <v>29966</v>
      </c>
    </row>
    <row r="4435" spans="1:1" x14ac:dyDescent="0.25">
      <c r="A4435" t="s">
        <v>29971</v>
      </c>
    </row>
    <row r="4436" spans="1:1" x14ac:dyDescent="0.25">
      <c r="A4436" t="s">
        <v>29973</v>
      </c>
    </row>
    <row r="4437" spans="1:1" x14ac:dyDescent="0.25">
      <c r="A4437" t="s">
        <v>29975</v>
      </c>
    </row>
    <row r="4438" spans="1:1" x14ac:dyDescent="0.25">
      <c r="A4438" t="s">
        <v>29991</v>
      </c>
    </row>
    <row r="4439" spans="1:1" x14ac:dyDescent="0.25">
      <c r="A4439" t="s">
        <v>29996</v>
      </c>
    </row>
    <row r="4440" spans="1:1" x14ac:dyDescent="0.25">
      <c r="A4440" t="s">
        <v>30002</v>
      </c>
    </row>
    <row r="4441" spans="1:1" x14ac:dyDescent="0.25">
      <c r="A4441" t="s">
        <v>30012</v>
      </c>
    </row>
    <row r="4442" spans="1:1" x14ac:dyDescent="0.25">
      <c r="A4442" t="s">
        <v>30015</v>
      </c>
    </row>
    <row r="4443" spans="1:1" x14ac:dyDescent="0.25">
      <c r="A4443" t="s">
        <v>30020</v>
      </c>
    </row>
    <row r="4444" spans="1:1" x14ac:dyDescent="0.25">
      <c r="A4444" t="s">
        <v>30029</v>
      </c>
    </row>
    <row r="4445" spans="1:1" x14ac:dyDescent="0.25">
      <c r="A4445" t="s">
        <v>30031</v>
      </c>
    </row>
    <row r="4446" spans="1:1" x14ac:dyDescent="0.25">
      <c r="A4446" t="s">
        <v>30033</v>
      </c>
    </row>
    <row r="4447" spans="1:1" x14ac:dyDescent="0.25">
      <c r="A4447" t="s">
        <v>30035</v>
      </c>
    </row>
    <row r="4448" spans="1:1" x14ac:dyDescent="0.25">
      <c r="A4448" t="s">
        <v>30051</v>
      </c>
    </row>
    <row r="4449" spans="1:1" x14ac:dyDescent="0.25">
      <c r="A4449" t="s">
        <v>30062</v>
      </c>
    </row>
    <row r="4450" spans="1:1" x14ac:dyDescent="0.25">
      <c r="A4450" t="s">
        <v>30066</v>
      </c>
    </row>
    <row r="4451" spans="1:1" x14ac:dyDescent="0.25">
      <c r="A4451" t="s">
        <v>30069</v>
      </c>
    </row>
    <row r="4452" spans="1:1" x14ac:dyDescent="0.25">
      <c r="A4452" t="s">
        <v>30073</v>
      </c>
    </row>
    <row r="4453" spans="1:1" x14ac:dyDescent="0.25">
      <c r="A4453" t="s">
        <v>30076</v>
      </c>
    </row>
    <row r="4454" spans="1:1" x14ac:dyDescent="0.25">
      <c r="A4454" t="s">
        <v>30083</v>
      </c>
    </row>
    <row r="4455" spans="1:1" x14ac:dyDescent="0.25">
      <c r="A4455" t="s">
        <v>30086</v>
      </c>
    </row>
    <row r="4456" spans="1:1" x14ac:dyDescent="0.25">
      <c r="A4456" t="s">
        <v>30093</v>
      </c>
    </row>
    <row r="4457" spans="1:1" x14ac:dyDescent="0.25">
      <c r="A4457" t="s">
        <v>30100</v>
      </c>
    </row>
    <row r="4458" spans="1:1" x14ac:dyDescent="0.25">
      <c r="A4458" t="s">
        <v>30107</v>
      </c>
    </row>
    <row r="4459" spans="1:1" x14ac:dyDescent="0.25">
      <c r="A4459" t="s">
        <v>30110</v>
      </c>
    </row>
    <row r="4460" spans="1:1" x14ac:dyDescent="0.25">
      <c r="A4460" t="s">
        <v>30113</v>
      </c>
    </row>
    <row r="4461" spans="1:1" x14ac:dyDescent="0.25">
      <c r="A4461" t="s">
        <v>30116</v>
      </c>
    </row>
    <row r="4462" spans="1:1" x14ac:dyDescent="0.25">
      <c r="A4462" t="s">
        <v>30123</v>
      </c>
    </row>
    <row r="4463" spans="1:1" x14ac:dyDescent="0.25">
      <c r="A4463" t="s">
        <v>30126</v>
      </c>
    </row>
    <row r="4464" spans="1:1" x14ac:dyDescent="0.25">
      <c r="A4464" t="s">
        <v>30131</v>
      </c>
    </row>
    <row r="4465" spans="1:1" x14ac:dyDescent="0.25">
      <c r="A4465" t="s">
        <v>30138</v>
      </c>
    </row>
    <row r="4466" spans="1:1" x14ac:dyDescent="0.25">
      <c r="A4466" t="s">
        <v>30143</v>
      </c>
    </row>
    <row r="4467" spans="1:1" x14ac:dyDescent="0.25">
      <c r="A4467" t="s">
        <v>30145</v>
      </c>
    </row>
    <row r="4468" spans="1:1" x14ac:dyDescent="0.25">
      <c r="A4468" t="s">
        <v>30147</v>
      </c>
    </row>
    <row r="4469" spans="1:1" x14ac:dyDescent="0.25">
      <c r="A4469" t="s">
        <v>30149</v>
      </c>
    </row>
    <row r="4470" spans="1:1" x14ac:dyDescent="0.25">
      <c r="A4470" t="s">
        <v>30151</v>
      </c>
    </row>
    <row r="4471" spans="1:1" x14ac:dyDescent="0.25">
      <c r="A4471" t="s">
        <v>30153</v>
      </c>
    </row>
    <row r="4472" spans="1:1" x14ac:dyDescent="0.25">
      <c r="A4472" t="s">
        <v>30164</v>
      </c>
    </row>
    <row r="4473" spans="1:1" x14ac:dyDescent="0.25">
      <c r="A4473" t="s">
        <v>30168</v>
      </c>
    </row>
    <row r="4474" spans="1:1" x14ac:dyDescent="0.25">
      <c r="A4474" t="s">
        <v>30175</v>
      </c>
    </row>
    <row r="4475" spans="1:1" x14ac:dyDescent="0.25">
      <c r="A4475" t="s">
        <v>30178</v>
      </c>
    </row>
    <row r="4476" spans="1:1" x14ac:dyDescent="0.25">
      <c r="A4476" t="s">
        <v>30185</v>
      </c>
    </row>
    <row r="4477" spans="1:1" x14ac:dyDescent="0.25">
      <c r="A4477" t="s">
        <v>30188</v>
      </c>
    </row>
    <row r="4478" spans="1:1" x14ac:dyDescent="0.25">
      <c r="A4478" t="s">
        <v>30192</v>
      </c>
    </row>
    <row r="4479" spans="1:1" x14ac:dyDescent="0.25">
      <c r="A4479" t="s">
        <v>30199</v>
      </c>
    </row>
    <row r="4480" spans="1:1" x14ac:dyDescent="0.25">
      <c r="A4480" t="s">
        <v>30214</v>
      </c>
    </row>
    <row r="4481" spans="1:1" x14ac:dyDescent="0.25">
      <c r="A4481" t="s">
        <v>30221</v>
      </c>
    </row>
    <row r="4482" spans="1:1" x14ac:dyDescent="0.25">
      <c r="A4482" t="s">
        <v>30226</v>
      </c>
    </row>
    <row r="4483" spans="1:1" x14ac:dyDescent="0.25">
      <c r="A4483" t="s">
        <v>30228</v>
      </c>
    </row>
    <row r="4484" spans="1:1" x14ac:dyDescent="0.25">
      <c r="A4484" t="s">
        <v>30230</v>
      </c>
    </row>
    <row r="4485" spans="1:1" x14ac:dyDescent="0.25">
      <c r="A4485" t="s">
        <v>30232</v>
      </c>
    </row>
    <row r="4486" spans="1:1" x14ac:dyDescent="0.25">
      <c r="A4486" t="s">
        <v>30249</v>
      </c>
    </row>
    <row r="4487" spans="1:1" x14ac:dyDescent="0.25">
      <c r="A4487" t="s">
        <v>30257</v>
      </c>
    </row>
    <row r="4488" spans="1:1" x14ac:dyDescent="0.25">
      <c r="A4488" t="s">
        <v>30264</v>
      </c>
    </row>
    <row r="4489" spans="1:1" x14ac:dyDescent="0.25">
      <c r="A4489" t="s">
        <v>30268</v>
      </c>
    </row>
    <row r="4490" spans="1:1" x14ac:dyDescent="0.25">
      <c r="A4490" t="s">
        <v>30279</v>
      </c>
    </row>
    <row r="4491" spans="1:1" x14ac:dyDescent="0.25">
      <c r="A4491" t="s">
        <v>30294</v>
      </c>
    </row>
    <row r="4492" spans="1:1" x14ac:dyDescent="0.25">
      <c r="A4492" t="s">
        <v>30301</v>
      </c>
    </row>
    <row r="4493" spans="1:1" x14ac:dyDescent="0.25">
      <c r="A4493" t="s">
        <v>30308</v>
      </c>
    </row>
    <row r="4494" spans="1:1" x14ac:dyDescent="0.25">
      <c r="A4494" t="s">
        <v>30310</v>
      </c>
    </row>
    <row r="4495" spans="1:1" x14ac:dyDescent="0.25">
      <c r="A4495" t="s">
        <v>30315</v>
      </c>
    </row>
    <row r="4496" spans="1:1" x14ac:dyDescent="0.25">
      <c r="A4496" t="s">
        <v>30327</v>
      </c>
    </row>
    <row r="4497" spans="1:1" x14ac:dyDescent="0.25">
      <c r="A4497" t="s">
        <v>30338</v>
      </c>
    </row>
    <row r="4498" spans="1:1" x14ac:dyDescent="0.25">
      <c r="A4498" t="s">
        <v>30341</v>
      </c>
    </row>
    <row r="4499" spans="1:1" x14ac:dyDescent="0.25">
      <c r="A4499" t="s">
        <v>30344</v>
      </c>
    </row>
    <row r="4500" spans="1:1" x14ac:dyDescent="0.25">
      <c r="A4500" t="s">
        <v>30348</v>
      </c>
    </row>
    <row r="4501" spans="1:1" x14ac:dyDescent="0.25">
      <c r="A4501" t="s">
        <v>30351</v>
      </c>
    </row>
    <row r="4502" spans="1:1" x14ac:dyDescent="0.25">
      <c r="A4502" t="s">
        <v>30355</v>
      </c>
    </row>
    <row r="4503" spans="1:1" x14ac:dyDescent="0.25">
      <c r="A4503" t="s">
        <v>30361</v>
      </c>
    </row>
    <row r="4504" spans="1:1" x14ac:dyDescent="0.25">
      <c r="A4504" t="s">
        <v>30367</v>
      </c>
    </row>
    <row r="4505" spans="1:1" x14ac:dyDescent="0.25">
      <c r="A4505" t="s">
        <v>30378</v>
      </c>
    </row>
    <row r="4506" spans="1:1" x14ac:dyDescent="0.25">
      <c r="A4506" t="s">
        <v>30381</v>
      </c>
    </row>
    <row r="4507" spans="1:1" x14ac:dyDescent="0.25">
      <c r="A4507" t="s">
        <v>30393</v>
      </c>
    </row>
    <row r="4508" spans="1:1" x14ac:dyDescent="0.25">
      <c r="A4508" t="s">
        <v>30400</v>
      </c>
    </row>
    <row r="4509" spans="1:1" x14ac:dyDescent="0.25">
      <c r="A4509" t="s">
        <v>30406</v>
      </c>
    </row>
    <row r="4510" spans="1:1" x14ac:dyDescent="0.25">
      <c r="A4510" t="s">
        <v>30410</v>
      </c>
    </row>
    <row r="4511" spans="1:1" x14ac:dyDescent="0.25">
      <c r="A4511" t="s">
        <v>30414</v>
      </c>
    </row>
    <row r="4512" spans="1:1" x14ac:dyDescent="0.25">
      <c r="A4512" t="s">
        <v>30417</v>
      </c>
    </row>
    <row r="4513" spans="1:1" x14ac:dyDescent="0.25">
      <c r="A4513" t="s">
        <v>30428</v>
      </c>
    </row>
    <row r="4514" spans="1:1" x14ac:dyDescent="0.25">
      <c r="A4514" t="s">
        <v>30431</v>
      </c>
    </row>
    <row r="4515" spans="1:1" x14ac:dyDescent="0.25">
      <c r="A4515" t="s">
        <v>30433</v>
      </c>
    </row>
    <row r="4516" spans="1:1" x14ac:dyDescent="0.25">
      <c r="A4516" t="s">
        <v>30436</v>
      </c>
    </row>
    <row r="4517" spans="1:1" x14ac:dyDescent="0.25">
      <c r="A4517" t="s">
        <v>30443</v>
      </c>
    </row>
    <row r="4518" spans="1:1" x14ac:dyDescent="0.25">
      <c r="A4518" t="s">
        <v>30450</v>
      </c>
    </row>
    <row r="4519" spans="1:1" x14ac:dyDescent="0.25">
      <c r="A4519" t="s">
        <v>30452</v>
      </c>
    </row>
    <row r="4520" spans="1:1" x14ac:dyDescent="0.25">
      <c r="A4520" t="s">
        <v>30457</v>
      </c>
    </row>
    <row r="4521" spans="1:1" x14ac:dyDescent="0.25">
      <c r="A4521" t="s">
        <v>30459</v>
      </c>
    </row>
    <row r="4522" spans="1:1" x14ac:dyDescent="0.25">
      <c r="A4522" t="s">
        <v>30461</v>
      </c>
    </row>
    <row r="4523" spans="1:1" x14ac:dyDescent="0.25">
      <c r="A4523" t="s">
        <v>30472</v>
      </c>
    </row>
    <row r="4524" spans="1:1" x14ac:dyDescent="0.25">
      <c r="A4524" t="s">
        <v>30475</v>
      </c>
    </row>
    <row r="4525" spans="1:1" x14ac:dyDescent="0.25">
      <c r="A4525" t="s">
        <v>30481</v>
      </c>
    </row>
    <row r="4526" spans="1:1" x14ac:dyDescent="0.25">
      <c r="A4526" t="s">
        <v>30486</v>
      </c>
    </row>
    <row r="4527" spans="1:1" x14ac:dyDescent="0.25">
      <c r="A4527" t="s">
        <v>30497</v>
      </c>
    </row>
    <row r="4528" spans="1:1" x14ac:dyDescent="0.25">
      <c r="A4528" t="s">
        <v>30504</v>
      </c>
    </row>
    <row r="4529" spans="1:1" x14ac:dyDescent="0.25">
      <c r="A4529" t="s">
        <v>30513</v>
      </c>
    </row>
    <row r="4530" spans="1:1" x14ac:dyDescent="0.25">
      <c r="A4530" t="s">
        <v>30515</v>
      </c>
    </row>
    <row r="4531" spans="1:1" x14ac:dyDescent="0.25">
      <c r="A4531" t="s">
        <v>30528</v>
      </c>
    </row>
    <row r="4532" spans="1:1" x14ac:dyDescent="0.25">
      <c r="A4532" t="s">
        <v>30535</v>
      </c>
    </row>
    <row r="4533" spans="1:1" x14ac:dyDescent="0.25">
      <c r="A4533" t="s">
        <v>30539</v>
      </c>
    </row>
    <row r="4534" spans="1:1" x14ac:dyDescent="0.25">
      <c r="A4534" t="s">
        <v>30550</v>
      </c>
    </row>
    <row r="4535" spans="1:1" x14ac:dyDescent="0.25">
      <c r="A4535" t="s">
        <v>30557</v>
      </c>
    </row>
    <row r="4536" spans="1:1" x14ac:dyDescent="0.25">
      <c r="A4536" t="s">
        <v>30564</v>
      </c>
    </row>
    <row r="4537" spans="1:1" x14ac:dyDescent="0.25">
      <c r="A4537" t="s">
        <v>30570</v>
      </c>
    </row>
    <row r="4538" spans="1:1" x14ac:dyDescent="0.25">
      <c r="A4538" t="s">
        <v>30579</v>
      </c>
    </row>
    <row r="4539" spans="1:1" x14ac:dyDescent="0.25">
      <c r="A4539" t="s">
        <v>30582</v>
      </c>
    </row>
    <row r="4540" spans="1:1" x14ac:dyDescent="0.25">
      <c r="A4540" t="s">
        <v>30589</v>
      </c>
    </row>
    <row r="4541" spans="1:1" x14ac:dyDescent="0.25">
      <c r="A4541" t="s">
        <v>30592</v>
      </c>
    </row>
    <row r="4542" spans="1:1" x14ac:dyDescent="0.25">
      <c r="A4542" t="s">
        <v>30597</v>
      </c>
    </row>
    <row r="4543" spans="1:1" x14ac:dyDescent="0.25">
      <c r="A4543" t="s">
        <v>30602</v>
      </c>
    </row>
    <row r="4544" spans="1:1" x14ac:dyDescent="0.25">
      <c r="A4544" t="s">
        <v>30604</v>
      </c>
    </row>
    <row r="4545" spans="1:1" x14ac:dyDescent="0.25">
      <c r="A4545" t="s">
        <v>30606</v>
      </c>
    </row>
    <row r="4546" spans="1:1" x14ac:dyDescent="0.25">
      <c r="A4546" t="s">
        <v>30613</v>
      </c>
    </row>
    <row r="4547" spans="1:1" x14ac:dyDescent="0.25">
      <c r="A4547" t="s">
        <v>30618</v>
      </c>
    </row>
    <row r="4548" spans="1:1" x14ac:dyDescent="0.25">
      <c r="A4548" t="s">
        <v>30622</v>
      </c>
    </row>
    <row r="4549" spans="1:1" x14ac:dyDescent="0.25">
      <c r="A4549" t="s">
        <v>30627</v>
      </c>
    </row>
    <row r="4550" spans="1:1" x14ac:dyDescent="0.25">
      <c r="A4550" t="s">
        <v>30632</v>
      </c>
    </row>
    <row r="4551" spans="1:1" x14ac:dyDescent="0.25">
      <c r="A4551" t="s">
        <v>30637</v>
      </c>
    </row>
    <row r="4552" spans="1:1" x14ac:dyDescent="0.25">
      <c r="A4552" t="s">
        <v>30644</v>
      </c>
    </row>
    <row r="4553" spans="1:1" x14ac:dyDescent="0.25">
      <c r="A4553" t="s">
        <v>30650</v>
      </c>
    </row>
    <row r="4554" spans="1:1" x14ac:dyDescent="0.25">
      <c r="A4554" t="s">
        <v>30653</v>
      </c>
    </row>
    <row r="4555" spans="1:1" x14ac:dyDescent="0.25">
      <c r="A4555" t="s">
        <v>30658</v>
      </c>
    </row>
    <row r="4556" spans="1:1" x14ac:dyDescent="0.25">
      <c r="A4556" t="s">
        <v>30660</v>
      </c>
    </row>
    <row r="4557" spans="1:1" x14ac:dyDescent="0.25">
      <c r="A4557" t="s">
        <v>30664</v>
      </c>
    </row>
    <row r="4558" spans="1:1" x14ac:dyDescent="0.25">
      <c r="A4558" t="s">
        <v>30667</v>
      </c>
    </row>
    <row r="4559" spans="1:1" x14ac:dyDescent="0.25">
      <c r="A4559" t="s">
        <v>30669</v>
      </c>
    </row>
    <row r="4560" spans="1:1" x14ac:dyDescent="0.25">
      <c r="A4560" t="s">
        <v>30673</v>
      </c>
    </row>
    <row r="4561" spans="1:1" x14ac:dyDescent="0.25">
      <c r="A4561" t="s">
        <v>30680</v>
      </c>
    </row>
    <row r="4562" spans="1:1" x14ac:dyDescent="0.25">
      <c r="A4562" t="s">
        <v>30687</v>
      </c>
    </row>
    <row r="4563" spans="1:1" x14ac:dyDescent="0.25">
      <c r="A4563" t="s">
        <v>30694</v>
      </c>
    </row>
    <row r="4564" spans="1:1" x14ac:dyDescent="0.25">
      <c r="A4564" t="s">
        <v>30701</v>
      </c>
    </row>
    <row r="4565" spans="1:1" x14ac:dyDescent="0.25">
      <c r="A4565" t="s">
        <v>30704</v>
      </c>
    </row>
    <row r="4566" spans="1:1" x14ac:dyDescent="0.25">
      <c r="A4566" t="s">
        <v>30709</v>
      </c>
    </row>
    <row r="4567" spans="1:1" x14ac:dyDescent="0.25">
      <c r="A4567" t="s">
        <v>30711</v>
      </c>
    </row>
    <row r="4568" spans="1:1" x14ac:dyDescent="0.25">
      <c r="A4568" t="s">
        <v>30716</v>
      </c>
    </row>
    <row r="4569" spans="1:1" x14ac:dyDescent="0.25">
      <c r="A4569" t="s">
        <v>30718</v>
      </c>
    </row>
    <row r="4570" spans="1:1" x14ac:dyDescent="0.25">
      <c r="A4570" t="s">
        <v>30728</v>
      </c>
    </row>
    <row r="4571" spans="1:1" x14ac:dyDescent="0.25">
      <c r="A4571" t="s">
        <v>30735</v>
      </c>
    </row>
    <row r="4572" spans="1:1" x14ac:dyDescent="0.25">
      <c r="A4572" t="s">
        <v>30741</v>
      </c>
    </row>
    <row r="4573" spans="1:1" x14ac:dyDescent="0.25">
      <c r="A4573" t="s">
        <v>30748</v>
      </c>
    </row>
    <row r="4574" spans="1:1" x14ac:dyDescent="0.25">
      <c r="A4574" t="s">
        <v>30755</v>
      </c>
    </row>
    <row r="4575" spans="1:1" x14ac:dyDescent="0.25">
      <c r="A4575" t="s">
        <v>30760</v>
      </c>
    </row>
    <row r="4576" spans="1:1" x14ac:dyDescent="0.25">
      <c r="A4576" t="s">
        <v>30762</v>
      </c>
    </row>
    <row r="4577" spans="1:1" x14ac:dyDescent="0.25">
      <c r="A4577" t="s">
        <v>30764</v>
      </c>
    </row>
    <row r="4578" spans="1:1" x14ac:dyDescent="0.25">
      <c r="A4578" t="s">
        <v>30771</v>
      </c>
    </row>
    <row r="4579" spans="1:1" x14ac:dyDescent="0.25">
      <c r="A4579" t="s">
        <v>30778</v>
      </c>
    </row>
    <row r="4580" spans="1:1" x14ac:dyDescent="0.25">
      <c r="A4580" t="s">
        <v>30781</v>
      </c>
    </row>
    <row r="4581" spans="1:1" x14ac:dyDescent="0.25">
      <c r="A4581" t="s">
        <v>30788</v>
      </c>
    </row>
    <row r="4582" spans="1:1" x14ac:dyDescent="0.25">
      <c r="A4582" t="s">
        <v>30796</v>
      </c>
    </row>
    <row r="4583" spans="1:1" x14ac:dyDescent="0.25">
      <c r="A4583" t="s">
        <v>30810</v>
      </c>
    </row>
    <row r="4584" spans="1:1" x14ac:dyDescent="0.25">
      <c r="A4584" t="s">
        <v>30813</v>
      </c>
    </row>
    <row r="4585" spans="1:1" x14ac:dyDescent="0.25">
      <c r="A4585" t="s">
        <v>30820</v>
      </c>
    </row>
    <row r="4586" spans="1:1" x14ac:dyDescent="0.25">
      <c r="A4586" t="s">
        <v>30825</v>
      </c>
    </row>
    <row r="4587" spans="1:1" x14ac:dyDescent="0.25">
      <c r="A4587" t="s">
        <v>30830</v>
      </c>
    </row>
    <row r="4588" spans="1:1" x14ac:dyDescent="0.25">
      <c r="A4588" t="s">
        <v>30836</v>
      </c>
    </row>
    <row r="4589" spans="1:1" x14ac:dyDescent="0.25">
      <c r="A4589" t="s">
        <v>30843</v>
      </c>
    </row>
    <row r="4590" spans="1:1" x14ac:dyDescent="0.25">
      <c r="A4590" t="s">
        <v>30849</v>
      </c>
    </row>
    <row r="4591" spans="1:1" x14ac:dyDescent="0.25">
      <c r="A4591" t="s">
        <v>30854</v>
      </c>
    </row>
    <row r="4592" spans="1:1" x14ac:dyDescent="0.25">
      <c r="A4592" t="s">
        <v>30859</v>
      </c>
    </row>
    <row r="4593" spans="1:1" x14ac:dyDescent="0.25">
      <c r="A4593" t="s">
        <v>30864</v>
      </c>
    </row>
    <row r="4594" spans="1:1" x14ac:dyDescent="0.25">
      <c r="A4594" t="s">
        <v>30866</v>
      </c>
    </row>
    <row r="4595" spans="1:1" x14ac:dyDescent="0.25">
      <c r="A4595" t="s">
        <v>30873</v>
      </c>
    </row>
    <row r="4596" spans="1:1" x14ac:dyDescent="0.25">
      <c r="A4596" t="s">
        <v>30877</v>
      </c>
    </row>
    <row r="4597" spans="1:1" x14ac:dyDescent="0.25">
      <c r="A4597" t="s">
        <v>30879</v>
      </c>
    </row>
    <row r="4598" spans="1:1" x14ac:dyDescent="0.25">
      <c r="A4598" t="s">
        <v>30882</v>
      </c>
    </row>
    <row r="4599" spans="1:1" x14ac:dyDescent="0.25">
      <c r="A4599" t="s">
        <v>30892</v>
      </c>
    </row>
    <row r="4600" spans="1:1" x14ac:dyDescent="0.25">
      <c r="A4600" t="s">
        <v>30902</v>
      </c>
    </row>
    <row r="4601" spans="1:1" x14ac:dyDescent="0.25">
      <c r="A4601" t="s">
        <v>30912</v>
      </c>
    </row>
    <row r="4602" spans="1:1" x14ac:dyDescent="0.25">
      <c r="A4602" t="s">
        <v>30926</v>
      </c>
    </row>
    <row r="4603" spans="1:1" x14ac:dyDescent="0.25">
      <c r="A4603" t="s">
        <v>30933</v>
      </c>
    </row>
    <row r="4604" spans="1:1" x14ac:dyDescent="0.25">
      <c r="A4604" t="s">
        <v>30938</v>
      </c>
    </row>
    <row r="4605" spans="1:1" x14ac:dyDescent="0.25">
      <c r="A4605" t="s">
        <v>30943</v>
      </c>
    </row>
    <row r="4606" spans="1:1" x14ac:dyDescent="0.25">
      <c r="A4606" t="s">
        <v>30950</v>
      </c>
    </row>
    <row r="4607" spans="1:1" x14ac:dyDescent="0.25">
      <c r="A4607" t="s">
        <v>30955</v>
      </c>
    </row>
    <row r="4608" spans="1:1" x14ac:dyDescent="0.25">
      <c r="A4608" t="s">
        <v>30961</v>
      </c>
    </row>
    <row r="4609" spans="1:1" x14ac:dyDescent="0.25">
      <c r="A4609" t="s">
        <v>30965</v>
      </c>
    </row>
    <row r="4610" spans="1:1" x14ac:dyDescent="0.25">
      <c r="A4610" t="s">
        <v>30968</v>
      </c>
    </row>
    <row r="4611" spans="1:1" x14ac:dyDescent="0.25">
      <c r="A4611" t="s">
        <v>30973</v>
      </c>
    </row>
    <row r="4612" spans="1:1" x14ac:dyDescent="0.25">
      <c r="A4612" t="s">
        <v>30980</v>
      </c>
    </row>
    <row r="4613" spans="1:1" x14ac:dyDescent="0.25">
      <c r="A4613" t="s">
        <v>30987</v>
      </c>
    </row>
    <row r="4614" spans="1:1" x14ac:dyDescent="0.25">
      <c r="A4614" t="s">
        <v>30991</v>
      </c>
    </row>
    <row r="4615" spans="1:1" x14ac:dyDescent="0.25">
      <c r="A4615" t="s">
        <v>30997</v>
      </c>
    </row>
    <row r="4616" spans="1:1" x14ac:dyDescent="0.25">
      <c r="A4616" t="s">
        <v>31002</v>
      </c>
    </row>
    <row r="4617" spans="1:1" x14ac:dyDescent="0.25">
      <c r="A4617" t="s">
        <v>31010</v>
      </c>
    </row>
    <row r="4618" spans="1:1" x14ac:dyDescent="0.25">
      <c r="A4618" t="s">
        <v>31015</v>
      </c>
    </row>
    <row r="4619" spans="1:1" x14ac:dyDescent="0.25">
      <c r="A4619" t="s">
        <v>31020</v>
      </c>
    </row>
    <row r="4620" spans="1:1" x14ac:dyDescent="0.25">
      <c r="A4620" t="s">
        <v>31026</v>
      </c>
    </row>
    <row r="4621" spans="1:1" x14ac:dyDescent="0.25">
      <c r="A4621" t="s">
        <v>31034</v>
      </c>
    </row>
    <row r="4622" spans="1:1" x14ac:dyDescent="0.25">
      <c r="A4622" t="s">
        <v>31039</v>
      </c>
    </row>
    <row r="4623" spans="1:1" x14ac:dyDescent="0.25">
      <c r="A4623" t="s">
        <v>31041</v>
      </c>
    </row>
    <row r="4624" spans="1:1" x14ac:dyDescent="0.25">
      <c r="A4624" t="s">
        <v>31050</v>
      </c>
    </row>
    <row r="4625" spans="1:1" x14ac:dyDescent="0.25">
      <c r="A4625" t="s">
        <v>31057</v>
      </c>
    </row>
    <row r="4626" spans="1:1" x14ac:dyDescent="0.25">
      <c r="A4626" t="s">
        <v>31060</v>
      </c>
    </row>
    <row r="4627" spans="1:1" x14ac:dyDescent="0.25">
      <c r="A4627" t="s">
        <v>31067</v>
      </c>
    </row>
    <row r="4628" spans="1:1" x14ac:dyDescent="0.25">
      <c r="A4628" t="s">
        <v>31078</v>
      </c>
    </row>
    <row r="4629" spans="1:1" x14ac:dyDescent="0.25">
      <c r="A4629" t="s">
        <v>31085</v>
      </c>
    </row>
    <row r="4630" spans="1:1" x14ac:dyDescent="0.25">
      <c r="A4630" t="s">
        <v>31103</v>
      </c>
    </row>
    <row r="4631" spans="1:1" x14ac:dyDescent="0.25">
      <c r="A4631" t="s">
        <v>31108</v>
      </c>
    </row>
    <row r="4632" spans="1:1" x14ac:dyDescent="0.25">
      <c r="A4632" t="s">
        <v>31115</v>
      </c>
    </row>
    <row r="4633" spans="1:1" x14ac:dyDescent="0.25">
      <c r="A4633" t="s">
        <v>31125</v>
      </c>
    </row>
    <row r="4634" spans="1:1" x14ac:dyDescent="0.25">
      <c r="A4634" t="s">
        <v>31128</v>
      </c>
    </row>
    <row r="4635" spans="1:1" x14ac:dyDescent="0.25">
      <c r="A4635" t="s">
        <v>31131</v>
      </c>
    </row>
    <row r="4636" spans="1:1" x14ac:dyDescent="0.25">
      <c r="A4636" t="s">
        <v>31135</v>
      </c>
    </row>
    <row r="4637" spans="1:1" x14ac:dyDescent="0.25">
      <c r="A4637" t="s">
        <v>31138</v>
      </c>
    </row>
    <row r="4638" spans="1:1" x14ac:dyDescent="0.25">
      <c r="A4638" t="s">
        <v>31148</v>
      </c>
    </row>
    <row r="4639" spans="1:1" x14ac:dyDescent="0.25">
      <c r="A4639" t="s">
        <v>31155</v>
      </c>
    </row>
    <row r="4640" spans="1:1" x14ac:dyDescent="0.25">
      <c r="A4640" t="s">
        <v>31163</v>
      </c>
    </row>
    <row r="4641" spans="1:1" x14ac:dyDescent="0.25">
      <c r="A4641" t="s">
        <v>31166</v>
      </c>
    </row>
    <row r="4642" spans="1:1" x14ac:dyDescent="0.25">
      <c r="A4642" t="s">
        <v>31173</v>
      </c>
    </row>
    <row r="4643" spans="1:1" x14ac:dyDescent="0.25">
      <c r="A4643" t="s">
        <v>31180</v>
      </c>
    </row>
    <row r="4644" spans="1:1" x14ac:dyDescent="0.25">
      <c r="A4644" t="s">
        <v>31187</v>
      </c>
    </row>
    <row r="4645" spans="1:1" x14ac:dyDescent="0.25">
      <c r="A4645" t="s">
        <v>31193</v>
      </c>
    </row>
    <row r="4646" spans="1:1" x14ac:dyDescent="0.25">
      <c r="A4646" t="s">
        <v>31197</v>
      </c>
    </row>
    <row r="4647" spans="1:1" x14ac:dyDescent="0.25">
      <c r="A4647" t="s">
        <v>31204</v>
      </c>
    </row>
    <row r="4648" spans="1:1" x14ac:dyDescent="0.25">
      <c r="A4648" t="s">
        <v>31209</v>
      </c>
    </row>
    <row r="4649" spans="1:1" x14ac:dyDescent="0.25">
      <c r="A4649" t="s">
        <v>31214</v>
      </c>
    </row>
    <row r="4650" spans="1:1" x14ac:dyDescent="0.25">
      <c r="A4650" t="s">
        <v>31219</v>
      </c>
    </row>
    <row r="4651" spans="1:1" x14ac:dyDescent="0.25">
      <c r="A4651" t="s">
        <v>31226</v>
      </c>
    </row>
    <row r="4652" spans="1:1" x14ac:dyDescent="0.25">
      <c r="A4652" t="s">
        <v>31228</v>
      </c>
    </row>
    <row r="4653" spans="1:1" x14ac:dyDescent="0.25">
      <c r="A4653" t="s">
        <v>31230</v>
      </c>
    </row>
    <row r="4654" spans="1:1" x14ac:dyDescent="0.25">
      <c r="A4654" t="s">
        <v>31235</v>
      </c>
    </row>
    <row r="4655" spans="1:1" x14ac:dyDescent="0.25">
      <c r="A4655" t="s">
        <v>31242</v>
      </c>
    </row>
    <row r="4656" spans="1:1" x14ac:dyDescent="0.25">
      <c r="A4656" t="s">
        <v>31247</v>
      </c>
    </row>
    <row r="4657" spans="1:1" x14ac:dyDescent="0.25">
      <c r="A4657" t="s">
        <v>31254</v>
      </c>
    </row>
    <row r="4658" spans="1:1" x14ac:dyDescent="0.25">
      <c r="A4658" t="s">
        <v>31265</v>
      </c>
    </row>
    <row r="4659" spans="1:1" x14ac:dyDescent="0.25">
      <c r="A4659" t="s">
        <v>31272</v>
      </c>
    </row>
    <row r="4660" spans="1:1" x14ac:dyDescent="0.25">
      <c r="A4660" t="s">
        <v>31282</v>
      </c>
    </row>
    <row r="4661" spans="1:1" x14ac:dyDescent="0.25">
      <c r="A4661" t="s">
        <v>31288</v>
      </c>
    </row>
    <row r="4662" spans="1:1" x14ac:dyDescent="0.25">
      <c r="A4662" t="s">
        <v>31291</v>
      </c>
    </row>
    <row r="4663" spans="1:1" x14ac:dyDescent="0.25">
      <c r="A4663" t="s">
        <v>31302</v>
      </c>
    </row>
    <row r="4664" spans="1:1" x14ac:dyDescent="0.25">
      <c r="A4664" t="s">
        <v>31317</v>
      </c>
    </row>
    <row r="4665" spans="1:1" x14ac:dyDescent="0.25">
      <c r="A4665" t="s">
        <v>31322</v>
      </c>
    </row>
    <row r="4666" spans="1:1" x14ac:dyDescent="0.25">
      <c r="A4666" t="s">
        <v>31324</v>
      </c>
    </row>
    <row r="4667" spans="1:1" x14ac:dyDescent="0.25">
      <c r="A4667" t="s">
        <v>31326</v>
      </c>
    </row>
    <row r="4668" spans="1:1" x14ac:dyDescent="0.25">
      <c r="A4668" t="s">
        <v>31333</v>
      </c>
    </row>
    <row r="4669" spans="1:1" x14ac:dyDescent="0.25">
      <c r="A4669" t="s">
        <v>31338</v>
      </c>
    </row>
    <row r="4670" spans="1:1" x14ac:dyDescent="0.25">
      <c r="A4670" t="s">
        <v>31343</v>
      </c>
    </row>
    <row r="4671" spans="1:1" x14ac:dyDescent="0.25">
      <c r="A4671" t="s">
        <v>31356</v>
      </c>
    </row>
    <row r="4672" spans="1:1" x14ac:dyDescent="0.25">
      <c r="A4672" t="s">
        <v>31364</v>
      </c>
    </row>
    <row r="4673" spans="1:1" x14ac:dyDescent="0.25">
      <c r="A4673" t="s">
        <v>31368</v>
      </c>
    </row>
    <row r="4674" spans="1:1" x14ac:dyDescent="0.25">
      <c r="A4674" t="s">
        <v>31375</v>
      </c>
    </row>
    <row r="4675" spans="1:1" x14ac:dyDescent="0.25">
      <c r="A4675" t="s">
        <v>31381</v>
      </c>
    </row>
    <row r="4676" spans="1:1" x14ac:dyDescent="0.25">
      <c r="A4676" t="s">
        <v>31384</v>
      </c>
    </row>
    <row r="4677" spans="1:1" x14ac:dyDescent="0.25">
      <c r="A4677" t="s">
        <v>31391</v>
      </c>
    </row>
    <row r="4678" spans="1:1" x14ac:dyDescent="0.25">
      <c r="A4678" t="s">
        <v>31398</v>
      </c>
    </row>
    <row r="4679" spans="1:1" x14ac:dyDescent="0.25">
      <c r="A4679" t="s">
        <v>31409</v>
      </c>
    </row>
    <row r="4680" spans="1:1" x14ac:dyDescent="0.25">
      <c r="A4680" t="s">
        <v>31413</v>
      </c>
    </row>
    <row r="4681" spans="1:1" x14ac:dyDescent="0.25">
      <c r="A4681" t="s">
        <v>31426</v>
      </c>
    </row>
    <row r="4682" spans="1:1" x14ac:dyDescent="0.25">
      <c r="A4682" t="s">
        <v>31433</v>
      </c>
    </row>
    <row r="4683" spans="1:1" x14ac:dyDescent="0.25">
      <c r="A4683" t="s">
        <v>31438</v>
      </c>
    </row>
    <row r="4684" spans="1:1" x14ac:dyDescent="0.25">
      <c r="A4684" t="s">
        <v>31447</v>
      </c>
    </row>
    <row r="4685" spans="1:1" x14ac:dyDescent="0.25">
      <c r="A4685" t="s">
        <v>31454</v>
      </c>
    </row>
    <row r="4686" spans="1:1" x14ac:dyDescent="0.25">
      <c r="A4686" t="s">
        <v>31470</v>
      </c>
    </row>
    <row r="4687" spans="1:1" x14ac:dyDescent="0.25">
      <c r="A4687" t="s">
        <v>31474</v>
      </c>
    </row>
    <row r="4688" spans="1:1" x14ac:dyDescent="0.25">
      <c r="A4688" t="s">
        <v>31476</v>
      </c>
    </row>
    <row r="4689" spans="1:1" x14ac:dyDescent="0.25">
      <c r="A4689" t="s">
        <v>31483</v>
      </c>
    </row>
    <row r="4690" spans="1:1" x14ac:dyDescent="0.25">
      <c r="A4690" t="s">
        <v>31490</v>
      </c>
    </row>
    <row r="4691" spans="1:1" x14ac:dyDescent="0.25">
      <c r="A4691" t="s">
        <v>31494</v>
      </c>
    </row>
    <row r="4692" spans="1:1" x14ac:dyDescent="0.25">
      <c r="A4692" t="s">
        <v>31497</v>
      </c>
    </row>
    <row r="4693" spans="1:1" x14ac:dyDescent="0.25">
      <c r="A4693" t="s">
        <v>31502</v>
      </c>
    </row>
    <row r="4694" spans="1:1" x14ac:dyDescent="0.25">
      <c r="A4694" t="s">
        <v>31509</v>
      </c>
    </row>
    <row r="4695" spans="1:1" x14ac:dyDescent="0.25">
      <c r="A4695" t="s">
        <v>31511</v>
      </c>
    </row>
    <row r="4696" spans="1:1" x14ac:dyDescent="0.25">
      <c r="A4696" t="s">
        <v>31514</v>
      </c>
    </row>
    <row r="4697" spans="1:1" x14ac:dyDescent="0.25">
      <c r="A4697" t="s">
        <v>31524</v>
      </c>
    </row>
    <row r="4698" spans="1:1" x14ac:dyDescent="0.25">
      <c r="A4698" t="s">
        <v>31531</v>
      </c>
    </row>
    <row r="4699" spans="1:1" x14ac:dyDescent="0.25">
      <c r="A4699" t="s">
        <v>31543</v>
      </c>
    </row>
    <row r="4700" spans="1:1" x14ac:dyDescent="0.25">
      <c r="A4700" t="s">
        <v>31545</v>
      </c>
    </row>
    <row r="4701" spans="1:1" x14ac:dyDescent="0.25">
      <c r="A4701" t="s">
        <v>31552</v>
      </c>
    </row>
    <row r="4702" spans="1:1" x14ac:dyDescent="0.25">
      <c r="A4702" t="s">
        <v>31556</v>
      </c>
    </row>
    <row r="4703" spans="1:1" x14ac:dyDescent="0.25">
      <c r="A4703" t="s">
        <v>31563</v>
      </c>
    </row>
    <row r="4704" spans="1:1" x14ac:dyDescent="0.25">
      <c r="A4704" t="s">
        <v>31568</v>
      </c>
    </row>
    <row r="4705" spans="1:1" x14ac:dyDescent="0.25">
      <c r="A4705" t="s">
        <v>31572</v>
      </c>
    </row>
    <row r="4706" spans="1:1" x14ac:dyDescent="0.25">
      <c r="A4706" t="s">
        <v>31587</v>
      </c>
    </row>
    <row r="4707" spans="1:1" x14ac:dyDescent="0.25">
      <c r="A4707" t="s">
        <v>31592</v>
      </c>
    </row>
    <row r="4708" spans="1:1" x14ac:dyDescent="0.25">
      <c r="A4708" t="s">
        <v>31594</v>
      </c>
    </row>
    <row r="4709" spans="1:1" x14ac:dyDescent="0.25">
      <c r="A4709" t="s">
        <v>31603</v>
      </c>
    </row>
    <row r="4710" spans="1:1" x14ac:dyDescent="0.25">
      <c r="A4710" t="s">
        <v>31622</v>
      </c>
    </row>
    <row r="4711" spans="1:1" x14ac:dyDescent="0.25">
      <c r="A4711" t="s">
        <v>31634</v>
      </c>
    </row>
    <row r="4712" spans="1:1" x14ac:dyDescent="0.25">
      <c r="A4712" t="s">
        <v>31642</v>
      </c>
    </row>
    <row r="4713" spans="1:1" x14ac:dyDescent="0.25">
      <c r="A4713" t="s">
        <v>31649</v>
      </c>
    </row>
    <row r="4714" spans="1:1" x14ac:dyDescent="0.25">
      <c r="A4714" t="s">
        <v>31652</v>
      </c>
    </row>
    <row r="4715" spans="1:1" x14ac:dyDescent="0.25">
      <c r="A4715" t="s">
        <v>31655</v>
      </c>
    </row>
    <row r="4716" spans="1:1" x14ac:dyDescent="0.25">
      <c r="A4716" t="s">
        <v>31665</v>
      </c>
    </row>
    <row r="4717" spans="1:1" x14ac:dyDescent="0.25">
      <c r="A4717" t="s">
        <v>31672</v>
      </c>
    </row>
    <row r="4718" spans="1:1" x14ac:dyDescent="0.25">
      <c r="A4718" t="s">
        <v>31679</v>
      </c>
    </row>
    <row r="4719" spans="1:1" x14ac:dyDescent="0.25">
      <c r="A4719" t="s">
        <v>31682</v>
      </c>
    </row>
    <row r="4720" spans="1:1" x14ac:dyDescent="0.25">
      <c r="A4720" t="s">
        <v>31689</v>
      </c>
    </row>
    <row r="4721" spans="1:1" x14ac:dyDescent="0.25">
      <c r="A4721" t="s">
        <v>31693</v>
      </c>
    </row>
    <row r="4722" spans="1:1" x14ac:dyDescent="0.25">
      <c r="A4722" t="s">
        <v>31696</v>
      </c>
    </row>
    <row r="4723" spans="1:1" x14ac:dyDescent="0.25">
      <c r="A4723" t="s">
        <v>31704</v>
      </c>
    </row>
    <row r="4724" spans="1:1" x14ac:dyDescent="0.25">
      <c r="A4724" t="s">
        <v>31708</v>
      </c>
    </row>
    <row r="4725" spans="1:1" x14ac:dyDescent="0.25">
      <c r="A4725" t="s">
        <v>31715</v>
      </c>
    </row>
    <row r="4726" spans="1:1" x14ac:dyDescent="0.25">
      <c r="A4726" t="s">
        <v>31718</v>
      </c>
    </row>
    <row r="4727" spans="1:1" x14ac:dyDescent="0.25">
      <c r="A4727" t="s">
        <v>31723</v>
      </c>
    </row>
    <row r="4728" spans="1:1" x14ac:dyDescent="0.25">
      <c r="A4728" t="s">
        <v>31736</v>
      </c>
    </row>
    <row r="4729" spans="1:1" x14ac:dyDescent="0.25">
      <c r="A4729" t="s">
        <v>31744</v>
      </c>
    </row>
    <row r="4730" spans="1:1" x14ac:dyDescent="0.25">
      <c r="A4730" t="s">
        <v>31751</v>
      </c>
    </row>
    <row r="4731" spans="1:1" x14ac:dyDescent="0.25">
      <c r="A4731" t="s">
        <v>31756</v>
      </c>
    </row>
    <row r="4732" spans="1:1" x14ac:dyDescent="0.25">
      <c r="A4732" t="s">
        <v>31761</v>
      </c>
    </row>
    <row r="4733" spans="1:1" x14ac:dyDescent="0.25">
      <c r="A4733" t="s">
        <v>31763</v>
      </c>
    </row>
    <row r="4734" spans="1:1" x14ac:dyDescent="0.25">
      <c r="A4734" t="s">
        <v>31765</v>
      </c>
    </row>
    <row r="4735" spans="1:1" x14ac:dyDescent="0.25">
      <c r="A4735" t="s">
        <v>31767</v>
      </c>
    </row>
    <row r="4736" spans="1:1" x14ac:dyDescent="0.25">
      <c r="A4736" t="s">
        <v>31774</v>
      </c>
    </row>
    <row r="4737" spans="1:1" x14ac:dyDescent="0.25">
      <c r="A4737" t="s">
        <v>31786</v>
      </c>
    </row>
    <row r="4738" spans="1:1" x14ac:dyDescent="0.25">
      <c r="A4738" t="s">
        <v>31788</v>
      </c>
    </row>
    <row r="4739" spans="1:1" x14ac:dyDescent="0.25">
      <c r="A4739" t="s">
        <v>31796</v>
      </c>
    </row>
    <row r="4740" spans="1:1" x14ac:dyDescent="0.25">
      <c r="A4740" t="s">
        <v>31803</v>
      </c>
    </row>
    <row r="4741" spans="1:1" x14ac:dyDescent="0.25">
      <c r="A4741" t="s">
        <v>31817</v>
      </c>
    </row>
    <row r="4742" spans="1:1" x14ac:dyDescent="0.25">
      <c r="A4742" t="s">
        <v>31824</v>
      </c>
    </row>
    <row r="4743" spans="1:1" x14ac:dyDescent="0.25">
      <c r="A4743" t="s">
        <v>31828</v>
      </c>
    </row>
    <row r="4744" spans="1:1" x14ac:dyDescent="0.25">
      <c r="A4744" t="s">
        <v>31833</v>
      </c>
    </row>
    <row r="4745" spans="1:1" x14ac:dyDescent="0.25">
      <c r="A4745" t="s">
        <v>31841</v>
      </c>
    </row>
    <row r="4746" spans="1:1" x14ac:dyDescent="0.25">
      <c r="A4746" t="s">
        <v>31845</v>
      </c>
    </row>
    <row r="4747" spans="1:1" x14ac:dyDescent="0.25">
      <c r="A4747" t="s">
        <v>31852</v>
      </c>
    </row>
    <row r="4748" spans="1:1" x14ac:dyDescent="0.25">
      <c r="A4748" t="s">
        <v>31857</v>
      </c>
    </row>
    <row r="4749" spans="1:1" x14ac:dyDescent="0.25">
      <c r="A4749" t="s">
        <v>31865</v>
      </c>
    </row>
    <row r="4750" spans="1:1" x14ac:dyDescent="0.25">
      <c r="A4750" t="s">
        <v>31867</v>
      </c>
    </row>
    <row r="4751" spans="1:1" x14ac:dyDescent="0.25">
      <c r="A4751" t="s">
        <v>31870</v>
      </c>
    </row>
    <row r="4752" spans="1:1" x14ac:dyDescent="0.25">
      <c r="A4752" t="s">
        <v>31873</v>
      </c>
    </row>
    <row r="4753" spans="1:1" x14ac:dyDescent="0.25">
      <c r="A4753" t="s">
        <v>31878</v>
      </c>
    </row>
    <row r="4754" spans="1:1" x14ac:dyDescent="0.25">
      <c r="A4754" t="s">
        <v>31885</v>
      </c>
    </row>
    <row r="4755" spans="1:1" x14ac:dyDescent="0.25">
      <c r="A4755" t="s">
        <v>31887</v>
      </c>
    </row>
    <row r="4756" spans="1:1" x14ac:dyDescent="0.25">
      <c r="A4756" t="s">
        <v>31892</v>
      </c>
    </row>
    <row r="4757" spans="1:1" x14ac:dyDescent="0.25">
      <c r="A4757" t="s">
        <v>31897</v>
      </c>
    </row>
    <row r="4758" spans="1:1" x14ac:dyDescent="0.25">
      <c r="A4758" t="s">
        <v>31899</v>
      </c>
    </row>
    <row r="4759" spans="1:1" x14ac:dyDescent="0.25">
      <c r="A4759" t="s">
        <v>31906</v>
      </c>
    </row>
    <row r="4760" spans="1:1" x14ac:dyDescent="0.25">
      <c r="A4760" t="s">
        <v>31913</v>
      </c>
    </row>
    <row r="4761" spans="1:1" x14ac:dyDescent="0.25">
      <c r="A4761" t="s">
        <v>31916</v>
      </c>
    </row>
    <row r="4762" spans="1:1" x14ac:dyDescent="0.25">
      <c r="A4762" t="s">
        <v>31919</v>
      </c>
    </row>
    <row r="4763" spans="1:1" x14ac:dyDescent="0.25">
      <c r="A4763" t="s">
        <v>31925</v>
      </c>
    </row>
    <row r="4764" spans="1:1" x14ac:dyDescent="0.25">
      <c r="A4764" t="s">
        <v>31930</v>
      </c>
    </row>
    <row r="4765" spans="1:1" x14ac:dyDescent="0.25">
      <c r="A4765" t="s">
        <v>31934</v>
      </c>
    </row>
    <row r="4766" spans="1:1" x14ac:dyDescent="0.25">
      <c r="A4766" t="s">
        <v>31937</v>
      </c>
    </row>
    <row r="4767" spans="1:1" x14ac:dyDescent="0.25">
      <c r="A4767" t="s">
        <v>31955</v>
      </c>
    </row>
    <row r="4768" spans="1:1" x14ac:dyDescent="0.25">
      <c r="A4768" t="s">
        <v>31960</v>
      </c>
    </row>
    <row r="4769" spans="1:1" x14ac:dyDescent="0.25">
      <c r="A4769" t="s">
        <v>31962</v>
      </c>
    </row>
    <row r="4770" spans="1:1" x14ac:dyDescent="0.25">
      <c r="A4770" t="s">
        <v>31977</v>
      </c>
    </row>
    <row r="4771" spans="1:1" x14ac:dyDescent="0.25">
      <c r="A4771" t="s">
        <v>31986</v>
      </c>
    </row>
    <row r="4772" spans="1:1" x14ac:dyDescent="0.25">
      <c r="A4772" t="s">
        <v>31989</v>
      </c>
    </row>
    <row r="4773" spans="1:1" x14ac:dyDescent="0.25">
      <c r="A4773" t="s">
        <v>31992</v>
      </c>
    </row>
    <row r="4774" spans="1:1" x14ac:dyDescent="0.25">
      <c r="A4774" t="s">
        <v>31997</v>
      </c>
    </row>
    <row r="4775" spans="1:1" x14ac:dyDescent="0.25">
      <c r="A4775" t="s">
        <v>31999</v>
      </c>
    </row>
    <row r="4776" spans="1:1" x14ac:dyDescent="0.25">
      <c r="A4776" t="s">
        <v>32004</v>
      </c>
    </row>
    <row r="4777" spans="1:1" x14ac:dyDescent="0.25">
      <c r="A4777" t="s">
        <v>32021</v>
      </c>
    </row>
    <row r="4778" spans="1:1" x14ac:dyDescent="0.25">
      <c r="A4778" t="s">
        <v>32025</v>
      </c>
    </row>
    <row r="4779" spans="1:1" x14ac:dyDescent="0.25">
      <c r="A4779" t="s">
        <v>32032</v>
      </c>
    </row>
    <row r="4780" spans="1:1" x14ac:dyDescent="0.25">
      <c r="A4780" t="s">
        <v>32035</v>
      </c>
    </row>
    <row r="4781" spans="1:1" x14ac:dyDescent="0.25">
      <c r="A4781" t="s">
        <v>32038</v>
      </c>
    </row>
    <row r="4782" spans="1:1" x14ac:dyDescent="0.25">
      <c r="A4782" t="s">
        <v>32045</v>
      </c>
    </row>
    <row r="4783" spans="1:1" x14ac:dyDescent="0.25">
      <c r="A4783" t="s">
        <v>32050</v>
      </c>
    </row>
    <row r="4784" spans="1:1" x14ac:dyDescent="0.25">
      <c r="A4784" t="s">
        <v>32054</v>
      </c>
    </row>
    <row r="4785" spans="1:1" x14ac:dyDescent="0.25">
      <c r="A4785" t="s">
        <v>32058</v>
      </c>
    </row>
    <row r="4786" spans="1:1" x14ac:dyDescent="0.25">
      <c r="A4786" t="s">
        <v>32064</v>
      </c>
    </row>
    <row r="4787" spans="1:1" x14ac:dyDescent="0.25">
      <c r="A4787" t="s">
        <v>32068</v>
      </c>
    </row>
    <row r="4788" spans="1:1" x14ac:dyDescent="0.25">
      <c r="A4788" t="s">
        <v>32071</v>
      </c>
    </row>
    <row r="4789" spans="1:1" x14ac:dyDescent="0.25">
      <c r="A4789" t="s">
        <v>32077</v>
      </c>
    </row>
    <row r="4790" spans="1:1" x14ac:dyDescent="0.25">
      <c r="A4790" t="s">
        <v>32079</v>
      </c>
    </row>
    <row r="4791" spans="1:1" x14ac:dyDescent="0.25">
      <c r="A4791" t="s">
        <v>32086</v>
      </c>
    </row>
    <row r="4792" spans="1:1" x14ac:dyDescent="0.25">
      <c r="A4792" t="s">
        <v>32091</v>
      </c>
    </row>
    <row r="4793" spans="1:1" x14ac:dyDescent="0.25">
      <c r="A4793" t="s">
        <v>32098</v>
      </c>
    </row>
    <row r="4794" spans="1:1" x14ac:dyDescent="0.25">
      <c r="A4794" t="s">
        <v>32105</v>
      </c>
    </row>
    <row r="4795" spans="1:1" x14ac:dyDescent="0.25">
      <c r="A4795" t="s">
        <v>32108</v>
      </c>
    </row>
    <row r="4796" spans="1:1" x14ac:dyDescent="0.25">
      <c r="A4796" t="s">
        <v>32115</v>
      </c>
    </row>
    <row r="4797" spans="1:1" x14ac:dyDescent="0.25">
      <c r="A4797" t="s">
        <v>32121</v>
      </c>
    </row>
    <row r="4798" spans="1:1" x14ac:dyDescent="0.25">
      <c r="A4798" t="s">
        <v>32131</v>
      </c>
    </row>
    <row r="4799" spans="1:1" x14ac:dyDescent="0.25">
      <c r="A4799" t="s">
        <v>32143</v>
      </c>
    </row>
    <row r="4800" spans="1:1" x14ac:dyDescent="0.25">
      <c r="A4800" t="s">
        <v>32150</v>
      </c>
    </row>
    <row r="4801" spans="1:1" x14ac:dyDescent="0.25">
      <c r="A4801" t="s">
        <v>32163</v>
      </c>
    </row>
    <row r="4802" spans="1:1" x14ac:dyDescent="0.25">
      <c r="A4802" t="s">
        <v>32170</v>
      </c>
    </row>
    <row r="4803" spans="1:1" x14ac:dyDescent="0.25">
      <c r="A4803" t="s">
        <v>32174</v>
      </c>
    </row>
    <row r="4804" spans="1:1" x14ac:dyDescent="0.25">
      <c r="A4804" t="s">
        <v>32179</v>
      </c>
    </row>
    <row r="4805" spans="1:1" x14ac:dyDescent="0.25">
      <c r="A4805" t="s">
        <v>32186</v>
      </c>
    </row>
    <row r="4806" spans="1:1" x14ac:dyDescent="0.25">
      <c r="A4806" t="s">
        <v>32198</v>
      </c>
    </row>
    <row r="4807" spans="1:1" x14ac:dyDescent="0.25">
      <c r="A4807" t="s">
        <v>32205</v>
      </c>
    </row>
    <row r="4808" spans="1:1" x14ac:dyDescent="0.25">
      <c r="A4808" t="s">
        <v>32212</v>
      </c>
    </row>
    <row r="4809" spans="1:1" x14ac:dyDescent="0.25">
      <c r="A4809" t="s">
        <v>32216</v>
      </c>
    </row>
    <row r="4810" spans="1:1" x14ac:dyDescent="0.25">
      <c r="A4810" t="s">
        <v>32222</v>
      </c>
    </row>
    <row r="4811" spans="1:1" x14ac:dyDescent="0.25">
      <c r="A4811" t="s">
        <v>32224</v>
      </c>
    </row>
    <row r="4812" spans="1:1" x14ac:dyDescent="0.25">
      <c r="A4812" t="s">
        <v>32231</v>
      </c>
    </row>
    <row r="4813" spans="1:1" x14ac:dyDescent="0.25">
      <c r="A4813" t="s">
        <v>32236</v>
      </c>
    </row>
    <row r="4814" spans="1:1" x14ac:dyDescent="0.25">
      <c r="A4814" t="s">
        <v>32243</v>
      </c>
    </row>
    <row r="4815" spans="1:1" x14ac:dyDescent="0.25">
      <c r="A4815" t="s">
        <v>32260</v>
      </c>
    </row>
    <row r="4816" spans="1:1" x14ac:dyDescent="0.25">
      <c r="A4816" t="s">
        <v>32266</v>
      </c>
    </row>
    <row r="4817" spans="1:1" x14ac:dyDescent="0.25">
      <c r="A4817" t="s">
        <v>32273</v>
      </c>
    </row>
    <row r="4818" spans="1:1" x14ac:dyDescent="0.25">
      <c r="A4818" t="s">
        <v>32278</v>
      </c>
    </row>
    <row r="4819" spans="1:1" x14ac:dyDescent="0.25">
      <c r="A4819" t="s">
        <v>32283</v>
      </c>
    </row>
    <row r="4820" spans="1:1" x14ac:dyDescent="0.25">
      <c r="A4820" t="s">
        <v>32288</v>
      </c>
    </row>
    <row r="4821" spans="1:1" x14ac:dyDescent="0.25">
      <c r="A4821" t="s">
        <v>32294</v>
      </c>
    </row>
    <row r="4822" spans="1:1" x14ac:dyDescent="0.25">
      <c r="A4822" t="s">
        <v>32301</v>
      </c>
    </row>
    <row r="4823" spans="1:1" x14ac:dyDescent="0.25">
      <c r="A4823" t="s">
        <v>32308</v>
      </c>
    </row>
    <row r="4824" spans="1:1" x14ac:dyDescent="0.25">
      <c r="A4824" t="s">
        <v>32330</v>
      </c>
    </row>
    <row r="4825" spans="1:1" x14ac:dyDescent="0.25">
      <c r="A4825" t="s">
        <v>32341</v>
      </c>
    </row>
    <row r="4826" spans="1:1" x14ac:dyDescent="0.25">
      <c r="A4826" t="s">
        <v>32346</v>
      </c>
    </row>
    <row r="4827" spans="1:1" x14ac:dyDescent="0.25">
      <c r="A4827" t="s">
        <v>32348</v>
      </c>
    </row>
    <row r="4828" spans="1:1" x14ac:dyDescent="0.25">
      <c r="A4828" t="s">
        <v>32352</v>
      </c>
    </row>
    <row r="4829" spans="1:1" x14ac:dyDescent="0.25">
      <c r="A4829" t="s">
        <v>32360</v>
      </c>
    </row>
    <row r="4830" spans="1:1" x14ac:dyDescent="0.25">
      <c r="A4830" t="s">
        <v>32362</v>
      </c>
    </row>
    <row r="4831" spans="1:1" x14ac:dyDescent="0.25">
      <c r="A4831" t="s">
        <v>32364</v>
      </c>
    </row>
    <row r="4832" spans="1:1" x14ac:dyDescent="0.25">
      <c r="A4832" t="s">
        <v>32373</v>
      </c>
    </row>
    <row r="4833" spans="1:1" x14ac:dyDescent="0.25">
      <c r="A4833" t="s">
        <v>32380</v>
      </c>
    </row>
    <row r="4834" spans="1:1" x14ac:dyDescent="0.25">
      <c r="A4834" t="s">
        <v>32387</v>
      </c>
    </row>
    <row r="4835" spans="1:1" x14ac:dyDescent="0.25">
      <c r="A4835" t="s">
        <v>32399</v>
      </c>
    </row>
    <row r="4836" spans="1:1" x14ac:dyDescent="0.25">
      <c r="A4836" t="s">
        <v>32402</v>
      </c>
    </row>
    <row r="4837" spans="1:1" x14ac:dyDescent="0.25">
      <c r="A4837" t="s">
        <v>32405</v>
      </c>
    </row>
    <row r="4838" spans="1:1" x14ac:dyDescent="0.25">
      <c r="A4838" t="s">
        <v>32408</v>
      </c>
    </row>
    <row r="4839" spans="1:1" x14ac:dyDescent="0.25">
      <c r="A4839" t="s">
        <v>32414</v>
      </c>
    </row>
    <row r="4840" spans="1:1" x14ac:dyDescent="0.25">
      <c r="A4840" t="s">
        <v>32425</v>
      </c>
    </row>
    <row r="4841" spans="1:1" x14ac:dyDescent="0.25">
      <c r="A4841" t="s">
        <v>32431</v>
      </c>
    </row>
    <row r="4842" spans="1:1" x14ac:dyDescent="0.25">
      <c r="A4842" t="s">
        <v>32438</v>
      </c>
    </row>
    <row r="4843" spans="1:1" x14ac:dyDescent="0.25">
      <c r="A4843" t="s">
        <v>32454</v>
      </c>
    </row>
    <row r="4844" spans="1:1" x14ac:dyDescent="0.25">
      <c r="A4844" t="s">
        <v>32461</v>
      </c>
    </row>
    <row r="4845" spans="1:1" x14ac:dyDescent="0.25">
      <c r="A4845" t="s">
        <v>32470</v>
      </c>
    </row>
    <row r="4846" spans="1:1" x14ac:dyDescent="0.25">
      <c r="A4846" t="s">
        <v>32477</v>
      </c>
    </row>
    <row r="4847" spans="1:1" x14ac:dyDescent="0.25">
      <c r="A4847" t="s">
        <v>32482</v>
      </c>
    </row>
    <row r="4848" spans="1:1" x14ac:dyDescent="0.25">
      <c r="A4848" t="s">
        <v>32489</v>
      </c>
    </row>
    <row r="4849" spans="1:1" x14ac:dyDescent="0.25">
      <c r="A4849" t="s">
        <v>32495</v>
      </c>
    </row>
    <row r="4850" spans="1:1" x14ac:dyDescent="0.25">
      <c r="A4850" t="s">
        <v>32500</v>
      </c>
    </row>
    <row r="4851" spans="1:1" x14ac:dyDescent="0.25">
      <c r="A4851" t="s">
        <v>32513</v>
      </c>
    </row>
    <row r="4852" spans="1:1" x14ac:dyDescent="0.25">
      <c r="A4852" t="s">
        <v>32520</v>
      </c>
    </row>
    <row r="4853" spans="1:1" x14ac:dyDescent="0.25">
      <c r="A4853" t="s">
        <v>32525</v>
      </c>
    </row>
    <row r="4854" spans="1:1" x14ac:dyDescent="0.25">
      <c r="A4854" t="s">
        <v>32529</v>
      </c>
    </row>
    <row r="4855" spans="1:1" x14ac:dyDescent="0.25">
      <c r="A4855" t="s">
        <v>32534</v>
      </c>
    </row>
    <row r="4856" spans="1:1" x14ac:dyDescent="0.25">
      <c r="A4856" t="s">
        <v>32541</v>
      </c>
    </row>
    <row r="4857" spans="1:1" x14ac:dyDescent="0.25">
      <c r="A4857" t="s">
        <v>32543</v>
      </c>
    </row>
    <row r="4858" spans="1:1" x14ac:dyDescent="0.25">
      <c r="A4858" t="s">
        <v>32548</v>
      </c>
    </row>
    <row r="4859" spans="1:1" x14ac:dyDescent="0.25">
      <c r="A4859" t="s">
        <v>32550</v>
      </c>
    </row>
    <row r="4860" spans="1:1" x14ac:dyDescent="0.25">
      <c r="A4860" t="s">
        <v>32557</v>
      </c>
    </row>
    <row r="4861" spans="1:1" x14ac:dyDescent="0.25">
      <c r="A4861" t="s">
        <v>32562</v>
      </c>
    </row>
    <row r="4862" spans="1:1" x14ac:dyDescent="0.25">
      <c r="A4862" t="s">
        <v>32574</v>
      </c>
    </row>
    <row r="4863" spans="1:1" x14ac:dyDescent="0.25">
      <c r="A4863" t="s">
        <v>32581</v>
      </c>
    </row>
    <row r="4864" spans="1:1" x14ac:dyDescent="0.25">
      <c r="A4864" t="s">
        <v>32592</v>
      </c>
    </row>
    <row r="4865" spans="1:1" x14ac:dyDescent="0.25">
      <c r="A4865" t="s">
        <v>32604</v>
      </c>
    </row>
    <row r="4866" spans="1:1" x14ac:dyDescent="0.25">
      <c r="A4866" t="s">
        <v>32606</v>
      </c>
    </row>
    <row r="4867" spans="1:1" x14ac:dyDescent="0.25">
      <c r="A4867" t="s">
        <v>32614</v>
      </c>
    </row>
    <row r="4868" spans="1:1" x14ac:dyDescent="0.25">
      <c r="A4868" t="s">
        <v>32617</v>
      </c>
    </row>
    <row r="4869" spans="1:1" x14ac:dyDescent="0.25">
      <c r="A4869" t="s">
        <v>32624</v>
      </c>
    </row>
    <row r="4870" spans="1:1" x14ac:dyDescent="0.25">
      <c r="A4870" t="s">
        <v>32631</v>
      </c>
    </row>
    <row r="4871" spans="1:1" x14ac:dyDescent="0.25">
      <c r="A4871" t="s">
        <v>32637</v>
      </c>
    </row>
    <row r="4872" spans="1:1" x14ac:dyDescent="0.25">
      <c r="A4872" t="s">
        <v>32640</v>
      </c>
    </row>
    <row r="4873" spans="1:1" x14ac:dyDescent="0.25">
      <c r="A4873" t="s">
        <v>32647</v>
      </c>
    </row>
    <row r="4874" spans="1:1" x14ac:dyDescent="0.25">
      <c r="A4874" t="s">
        <v>32650</v>
      </c>
    </row>
    <row r="4875" spans="1:1" x14ac:dyDescent="0.25">
      <c r="A4875" t="s">
        <v>32656</v>
      </c>
    </row>
    <row r="4876" spans="1:1" x14ac:dyDescent="0.25">
      <c r="A4876" t="s">
        <v>32663</v>
      </c>
    </row>
    <row r="4877" spans="1:1" x14ac:dyDescent="0.25">
      <c r="A4877" t="s">
        <v>32669</v>
      </c>
    </row>
    <row r="4878" spans="1:1" x14ac:dyDescent="0.25">
      <c r="A4878" t="s">
        <v>32677</v>
      </c>
    </row>
    <row r="4879" spans="1:1" x14ac:dyDescent="0.25">
      <c r="A4879" t="s">
        <v>32682</v>
      </c>
    </row>
    <row r="4880" spans="1:1" x14ac:dyDescent="0.25">
      <c r="A4880" t="s">
        <v>32687</v>
      </c>
    </row>
    <row r="4881" spans="1:1" x14ac:dyDescent="0.25">
      <c r="A4881" t="s">
        <v>32694</v>
      </c>
    </row>
    <row r="4882" spans="1:1" x14ac:dyDescent="0.25">
      <c r="A4882" t="s">
        <v>32697</v>
      </c>
    </row>
    <row r="4883" spans="1:1" x14ac:dyDescent="0.25">
      <c r="A4883" t="s">
        <v>32703</v>
      </c>
    </row>
    <row r="4884" spans="1:1" x14ac:dyDescent="0.25">
      <c r="A4884" t="s">
        <v>32705</v>
      </c>
    </row>
    <row r="4885" spans="1:1" x14ac:dyDescent="0.25">
      <c r="A4885" t="s">
        <v>32712</v>
      </c>
    </row>
    <row r="4886" spans="1:1" x14ac:dyDescent="0.25">
      <c r="A4886" t="s">
        <v>32736</v>
      </c>
    </row>
    <row r="4887" spans="1:1" x14ac:dyDescent="0.25">
      <c r="A4887" t="s">
        <v>32743</v>
      </c>
    </row>
    <row r="4888" spans="1:1" x14ac:dyDescent="0.25">
      <c r="A4888" t="s">
        <v>32752</v>
      </c>
    </row>
    <row r="4889" spans="1:1" x14ac:dyDescent="0.25">
      <c r="A4889" t="s">
        <v>32762</v>
      </c>
    </row>
    <row r="4890" spans="1:1" x14ac:dyDescent="0.25">
      <c r="A4890" t="s">
        <v>32774</v>
      </c>
    </row>
    <row r="4891" spans="1:1" x14ac:dyDescent="0.25">
      <c r="A4891" t="s">
        <v>32777</v>
      </c>
    </row>
    <row r="4892" spans="1:1" x14ac:dyDescent="0.25">
      <c r="A4892" t="s">
        <v>32782</v>
      </c>
    </row>
    <row r="4893" spans="1:1" x14ac:dyDescent="0.25">
      <c r="A4893" t="s">
        <v>32789</v>
      </c>
    </row>
    <row r="4894" spans="1:1" x14ac:dyDescent="0.25">
      <c r="A4894" t="s">
        <v>32796</v>
      </c>
    </row>
    <row r="4895" spans="1:1" x14ac:dyDescent="0.25">
      <c r="A4895" t="s">
        <v>32803</v>
      </c>
    </row>
    <row r="4896" spans="1:1" x14ac:dyDescent="0.25">
      <c r="A4896" t="s">
        <v>32809</v>
      </c>
    </row>
    <row r="4897" spans="1:1" x14ac:dyDescent="0.25">
      <c r="A4897" t="s">
        <v>32818</v>
      </c>
    </row>
    <row r="4898" spans="1:1" x14ac:dyDescent="0.25">
      <c r="A4898" t="s">
        <v>32822</v>
      </c>
    </row>
    <row r="4899" spans="1:1" x14ac:dyDescent="0.25">
      <c r="A4899" t="s">
        <v>32829</v>
      </c>
    </row>
    <row r="4900" spans="1:1" x14ac:dyDescent="0.25">
      <c r="A4900" t="s">
        <v>32832</v>
      </c>
    </row>
    <row r="4901" spans="1:1" x14ac:dyDescent="0.25">
      <c r="A4901" t="s">
        <v>32836</v>
      </c>
    </row>
    <row r="4902" spans="1:1" x14ac:dyDescent="0.25">
      <c r="A4902" t="s">
        <v>32839</v>
      </c>
    </row>
    <row r="4903" spans="1:1" x14ac:dyDescent="0.25">
      <c r="A4903" t="s">
        <v>32846</v>
      </c>
    </row>
    <row r="4904" spans="1:1" x14ac:dyDescent="0.25">
      <c r="A4904" t="s">
        <v>32853</v>
      </c>
    </row>
    <row r="4905" spans="1:1" x14ac:dyDescent="0.25">
      <c r="A4905" t="s">
        <v>32858</v>
      </c>
    </row>
    <row r="4906" spans="1:1" x14ac:dyDescent="0.25">
      <c r="A4906" t="s">
        <v>32863</v>
      </c>
    </row>
    <row r="4907" spans="1:1" x14ac:dyDescent="0.25">
      <c r="A4907" t="s">
        <v>32870</v>
      </c>
    </row>
    <row r="4908" spans="1:1" x14ac:dyDescent="0.25">
      <c r="A4908" t="s">
        <v>32877</v>
      </c>
    </row>
    <row r="4909" spans="1:1" x14ac:dyDescent="0.25">
      <c r="A4909" t="s">
        <v>32886</v>
      </c>
    </row>
    <row r="4910" spans="1:1" x14ac:dyDescent="0.25">
      <c r="A4910" t="s">
        <v>32893</v>
      </c>
    </row>
    <row r="4911" spans="1:1" x14ac:dyDescent="0.25">
      <c r="A4911" t="s">
        <v>32895</v>
      </c>
    </row>
    <row r="4912" spans="1:1" x14ac:dyDescent="0.25">
      <c r="A4912" t="s">
        <v>32900</v>
      </c>
    </row>
    <row r="4913" spans="1:1" x14ac:dyDescent="0.25">
      <c r="A4913" t="s">
        <v>32905</v>
      </c>
    </row>
    <row r="4914" spans="1:1" x14ac:dyDescent="0.25">
      <c r="A4914" t="s">
        <v>32916</v>
      </c>
    </row>
    <row r="4915" spans="1:1" x14ac:dyDescent="0.25">
      <c r="A4915" t="s">
        <v>32923</v>
      </c>
    </row>
    <row r="4916" spans="1:1" x14ac:dyDescent="0.25">
      <c r="A4916" t="s">
        <v>32927</v>
      </c>
    </row>
    <row r="4917" spans="1:1" x14ac:dyDescent="0.25">
      <c r="A4917" t="s">
        <v>32931</v>
      </c>
    </row>
    <row r="4918" spans="1:1" x14ac:dyDescent="0.25">
      <c r="A4918" t="s">
        <v>32936</v>
      </c>
    </row>
    <row r="4919" spans="1:1" x14ac:dyDescent="0.25">
      <c r="A4919" t="s">
        <v>32943</v>
      </c>
    </row>
    <row r="4920" spans="1:1" x14ac:dyDescent="0.25">
      <c r="A4920" t="s">
        <v>32947</v>
      </c>
    </row>
    <row r="4921" spans="1:1" x14ac:dyDescent="0.25">
      <c r="A4921" t="s">
        <v>32959</v>
      </c>
    </row>
    <row r="4922" spans="1:1" x14ac:dyDescent="0.25">
      <c r="A4922" t="s">
        <v>32964</v>
      </c>
    </row>
    <row r="4923" spans="1:1" x14ac:dyDescent="0.25">
      <c r="A4923" t="s">
        <v>32971</v>
      </c>
    </row>
    <row r="4924" spans="1:1" x14ac:dyDescent="0.25">
      <c r="A4924" t="s">
        <v>32974</v>
      </c>
    </row>
    <row r="4925" spans="1:1" x14ac:dyDescent="0.25">
      <c r="A4925" t="s">
        <v>32980</v>
      </c>
    </row>
    <row r="4926" spans="1:1" x14ac:dyDescent="0.25">
      <c r="A4926" t="s">
        <v>32983</v>
      </c>
    </row>
    <row r="4927" spans="1:1" x14ac:dyDescent="0.25">
      <c r="A4927" t="s">
        <v>32997</v>
      </c>
    </row>
    <row r="4928" spans="1:1" x14ac:dyDescent="0.25">
      <c r="A4928" t="s">
        <v>33004</v>
      </c>
    </row>
    <row r="4929" spans="1:1" x14ac:dyDescent="0.25">
      <c r="A4929" t="s">
        <v>33018</v>
      </c>
    </row>
    <row r="4930" spans="1:1" x14ac:dyDescent="0.25">
      <c r="A4930" t="s">
        <v>33025</v>
      </c>
    </row>
    <row r="4931" spans="1:1" x14ac:dyDescent="0.25">
      <c r="A4931" t="s">
        <v>33032</v>
      </c>
    </row>
    <row r="4932" spans="1:1" x14ac:dyDescent="0.25">
      <c r="A4932" t="s">
        <v>33036</v>
      </c>
    </row>
    <row r="4933" spans="1:1" x14ac:dyDescent="0.25">
      <c r="A4933" t="s">
        <v>33040</v>
      </c>
    </row>
    <row r="4934" spans="1:1" x14ac:dyDescent="0.25">
      <c r="A4934" t="s">
        <v>33046</v>
      </c>
    </row>
    <row r="4935" spans="1:1" x14ac:dyDescent="0.25">
      <c r="A4935" t="s">
        <v>33059</v>
      </c>
    </row>
    <row r="4936" spans="1:1" x14ac:dyDescent="0.25">
      <c r="A4936" t="s">
        <v>33066</v>
      </c>
    </row>
    <row r="4937" spans="1:1" x14ac:dyDescent="0.25">
      <c r="A4937" t="s">
        <v>33069</v>
      </c>
    </row>
    <row r="4938" spans="1:1" x14ac:dyDescent="0.25">
      <c r="A4938" t="s">
        <v>33072</v>
      </c>
    </row>
    <row r="4939" spans="1:1" x14ac:dyDescent="0.25">
      <c r="A4939" t="s">
        <v>33086</v>
      </c>
    </row>
    <row r="4940" spans="1:1" x14ac:dyDescent="0.25">
      <c r="A4940" t="s">
        <v>33091</v>
      </c>
    </row>
    <row r="4941" spans="1:1" x14ac:dyDescent="0.25">
      <c r="A4941" t="s">
        <v>33098</v>
      </c>
    </row>
    <row r="4942" spans="1:1" x14ac:dyDescent="0.25">
      <c r="A4942" t="s">
        <v>33109</v>
      </c>
    </row>
    <row r="4943" spans="1:1" x14ac:dyDescent="0.25">
      <c r="A4943" t="s">
        <v>33112</v>
      </c>
    </row>
    <row r="4944" spans="1:1" x14ac:dyDescent="0.25">
      <c r="A4944" t="s">
        <v>33115</v>
      </c>
    </row>
    <row r="4945" spans="1:1" x14ac:dyDescent="0.25">
      <c r="A4945" t="s">
        <v>33118</v>
      </c>
    </row>
    <row r="4946" spans="1:1" x14ac:dyDescent="0.25">
      <c r="A4946" t="s">
        <v>33123</v>
      </c>
    </row>
    <row r="4947" spans="1:1" x14ac:dyDescent="0.25">
      <c r="A4947" t="s">
        <v>33130</v>
      </c>
    </row>
    <row r="4948" spans="1:1" x14ac:dyDescent="0.25">
      <c r="A4948" t="s">
        <v>33132</v>
      </c>
    </row>
    <row r="4949" spans="1:1" x14ac:dyDescent="0.25">
      <c r="A4949" t="s">
        <v>33137</v>
      </c>
    </row>
    <row r="4950" spans="1:1" x14ac:dyDescent="0.25">
      <c r="A4950" t="s">
        <v>33139</v>
      </c>
    </row>
    <row r="4951" spans="1:1" x14ac:dyDescent="0.25">
      <c r="A4951" t="s">
        <v>33141</v>
      </c>
    </row>
    <row r="4952" spans="1:1" x14ac:dyDescent="0.25">
      <c r="A4952" t="s">
        <v>33152</v>
      </c>
    </row>
    <row r="4953" spans="1:1" x14ac:dyDescent="0.25">
      <c r="A4953" t="s">
        <v>33167</v>
      </c>
    </row>
    <row r="4954" spans="1:1" x14ac:dyDescent="0.25">
      <c r="A4954" t="s">
        <v>33174</v>
      </c>
    </row>
    <row r="4955" spans="1:1" x14ac:dyDescent="0.25">
      <c r="A4955" t="s">
        <v>33191</v>
      </c>
    </row>
    <row r="4956" spans="1:1" x14ac:dyDescent="0.25">
      <c r="A4956" t="s">
        <v>33198</v>
      </c>
    </row>
    <row r="4957" spans="1:1" x14ac:dyDescent="0.25">
      <c r="A4957" t="s">
        <v>33201</v>
      </c>
    </row>
    <row r="4958" spans="1:1" x14ac:dyDescent="0.25">
      <c r="A4958" t="s">
        <v>33208</v>
      </c>
    </row>
    <row r="4959" spans="1:1" x14ac:dyDescent="0.25">
      <c r="A4959" t="s">
        <v>33215</v>
      </c>
    </row>
    <row r="4960" spans="1:1" x14ac:dyDescent="0.25">
      <c r="A4960" t="s">
        <v>33222</v>
      </c>
    </row>
    <row r="4961" spans="1:1" x14ac:dyDescent="0.25">
      <c r="A4961" t="s">
        <v>33229</v>
      </c>
    </row>
    <row r="4962" spans="1:1" x14ac:dyDescent="0.25">
      <c r="A4962" t="s">
        <v>33234</v>
      </c>
    </row>
    <row r="4963" spans="1:1" x14ac:dyDescent="0.25">
      <c r="A4963" t="s">
        <v>33241</v>
      </c>
    </row>
    <row r="4964" spans="1:1" x14ac:dyDescent="0.25">
      <c r="A4964" t="s">
        <v>33250</v>
      </c>
    </row>
    <row r="4965" spans="1:1" x14ac:dyDescent="0.25">
      <c r="A4965" t="s">
        <v>33289</v>
      </c>
    </row>
    <row r="4966" spans="1:1" x14ac:dyDescent="0.25">
      <c r="A4966" t="s">
        <v>33297</v>
      </c>
    </row>
    <row r="4967" spans="1:1" x14ac:dyDescent="0.25">
      <c r="A4967" t="s">
        <v>33301</v>
      </c>
    </row>
    <row r="4968" spans="1:1" x14ac:dyDescent="0.25">
      <c r="A4968" t="s">
        <v>33304</v>
      </c>
    </row>
    <row r="4969" spans="1:1" x14ac:dyDescent="0.25">
      <c r="A4969" t="s">
        <v>33320</v>
      </c>
    </row>
    <row r="4970" spans="1:1" x14ac:dyDescent="0.25">
      <c r="A4970" t="s">
        <v>33324</v>
      </c>
    </row>
    <row r="4971" spans="1:1" x14ac:dyDescent="0.25">
      <c r="A4971" t="s">
        <v>33331</v>
      </c>
    </row>
    <row r="4972" spans="1:1" x14ac:dyDescent="0.25">
      <c r="A4972" t="s">
        <v>33347</v>
      </c>
    </row>
    <row r="4973" spans="1:1" x14ac:dyDescent="0.25">
      <c r="A4973" t="s">
        <v>33354</v>
      </c>
    </row>
    <row r="4974" spans="1:1" x14ac:dyDescent="0.25">
      <c r="A4974" t="s">
        <v>33361</v>
      </c>
    </row>
    <row r="4975" spans="1:1" x14ac:dyDescent="0.25">
      <c r="A4975" t="s">
        <v>33371</v>
      </c>
    </row>
    <row r="4976" spans="1:1" x14ac:dyDescent="0.25">
      <c r="A4976" t="s">
        <v>33375</v>
      </c>
    </row>
    <row r="4977" spans="1:1" x14ac:dyDescent="0.25">
      <c r="A4977" t="s">
        <v>33385</v>
      </c>
    </row>
    <row r="4978" spans="1:1" x14ac:dyDescent="0.25">
      <c r="A4978" t="s">
        <v>33392</v>
      </c>
    </row>
    <row r="4979" spans="1:1" x14ac:dyDescent="0.25">
      <c r="A4979" t="s">
        <v>33399</v>
      </c>
    </row>
    <row r="4980" spans="1:1" x14ac:dyDescent="0.25">
      <c r="A4980" t="s">
        <v>33407</v>
      </c>
    </row>
    <row r="4981" spans="1:1" x14ac:dyDescent="0.25">
      <c r="A4981" t="s">
        <v>33418</v>
      </c>
    </row>
    <row r="4982" spans="1:1" x14ac:dyDescent="0.25">
      <c r="A4982" t="s">
        <v>33425</v>
      </c>
    </row>
    <row r="4983" spans="1:1" x14ac:dyDescent="0.25">
      <c r="A4983" t="s">
        <v>33427</v>
      </c>
    </row>
    <row r="4984" spans="1:1" x14ac:dyDescent="0.25">
      <c r="A4984" t="s">
        <v>33436</v>
      </c>
    </row>
    <row r="4985" spans="1:1" x14ac:dyDescent="0.25">
      <c r="A4985" t="s">
        <v>33442</v>
      </c>
    </row>
    <row r="4986" spans="1:1" x14ac:dyDescent="0.25">
      <c r="A4986" t="s">
        <v>33444</v>
      </c>
    </row>
    <row r="4987" spans="1:1" x14ac:dyDescent="0.25">
      <c r="A4987" t="s">
        <v>33455</v>
      </c>
    </row>
    <row r="4988" spans="1:1" x14ac:dyDescent="0.25">
      <c r="A4988" t="s">
        <v>33469</v>
      </c>
    </row>
    <row r="4989" spans="1:1" x14ac:dyDescent="0.25">
      <c r="A4989" t="s">
        <v>33473</v>
      </c>
    </row>
    <row r="4990" spans="1:1" x14ac:dyDescent="0.25">
      <c r="A4990" t="s">
        <v>33484</v>
      </c>
    </row>
    <row r="4991" spans="1:1" x14ac:dyDescent="0.25">
      <c r="A4991" t="s">
        <v>33488</v>
      </c>
    </row>
    <row r="4992" spans="1:1" x14ac:dyDescent="0.25">
      <c r="A4992" t="s">
        <v>33491</v>
      </c>
    </row>
    <row r="4993" spans="1:1" x14ac:dyDescent="0.25">
      <c r="A4993" t="s">
        <v>33498</v>
      </c>
    </row>
    <row r="4994" spans="1:1" x14ac:dyDescent="0.25">
      <c r="A4994" t="s">
        <v>33503</v>
      </c>
    </row>
    <row r="4995" spans="1:1" x14ac:dyDescent="0.25">
      <c r="A4995" t="s">
        <v>33517</v>
      </c>
    </row>
    <row r="4996" spans="1:1" x14ac:dyDescent="0.25">
      <c r="A4996" t="s">
        <v>33522</v>
      </c>
    </row>
    <row r="4997" spans="1:1" x14ac:dyDescent="0.25">
      <c r="A4997" t="s">
        <v>33524</v>
      </c>
    </row>
    <row r="4998" spans="1:1" x14ac:dyDescent="0.25">
      <c r="A4998" t="s">
        <v>33531</v>
      </c>
    </row>
    <row r="4999" spans="1:1" x14ac:dyDescent="0.25">
      <c r="A4999" t="s">
        <v>33538</v>
      </c>
    </row>
    <row r="5000" spans="1:1" x14ac:dyDescent="0.25">
      <c r="A5000" t="s">
        <v>33544</v>
      </c>
    </row>
    <row r="5001" spans="1:1" x14ac:dyDescent="0.25">
      <c r="A5001" t="s">
        <v>33551</v>
      </c>
    </row>
    <row r="5002" spans="1:1" x14ac:dyDescent="0.25">
      <c r="A5002" t="s">
        <v>33555</v>
      </c>
    </row>
    <row r="5003" spans="1:1" x14ac:dyDescent="0.25">
      <c r="A5003" t="s">
        <v>33566</v>
      </c>
    </row>
    <row r="5004" spans="1:1" x14ac:dyDescent="0.25">
      <c r="A5004" t="s">
        <v>33572</v>
      </c>
    </row>
    <row r="5005" spans="1:1" x14ac:dyDescent="0.25">
      <c r="A5005" t="s">
        <v>33574</v>
      </c>
    </row>
    <row r="5006" spans="1:1" x14ac:dyDescent="0.25">
      <c r="A5006" t="s">
        <v>33581</v>
      </c>
    </row>
    <row r="5007" spans="1:1" x14ac:dyDescent="0.25">
      <c r="A5007" t="s">
        <v>33588</v>
      </c>
    </row>
    <row r="5008" spans="1:1" x14ac:dyDescent="0.25">
      <c r="A5008" t="s">
        <v>33591</v>
      </c>
    </row>
    <row r="5009" spans="1:1" x14ac:dyDescent="0.25">
      <c r="A5009" t="s">
        <v>33596</v>
      </c>
    </row>
    <row r="5010" spans="1:1" x14ac:dyDescent="0.25">
      <c r="A5010" t="s">
        <v>33598</v>
      </c>
    </row>
    <row r="5011" spans="1:1" x14ac:dyDescent="0.25">
      <c r="A5011" t="s">
        <v>33602</v>
      </c>
    </row>
    <row r="5012" spans="1:1" x14ac:dyDescent="0.25">
      <c r="A5012" t="s">
        <v>33604</v>
      </c>
    </row>
    <row r="5013" spans="1:1" x14ac:dyDescent="0.25">
      <c r="A5013" t="s">
        <v>33611</v>
      </c>
    </row>
    <row r="5014" spans="1:1" x14ac:dyDescent="0.25">
      <c r="A5014" t="s">
        <v>33614</v>
      </c>
    </row>
    <row r="5015" spans="1:1" x14ac:dyDescent="0.25">
      <c r="A5015" t="s">
        <v>33619</v>
      </c>
    </row>
    <row r="5016" spans="1:1" x14ac:dyDescent="0.25">
      <c r="A5016" t="s">
        <v>33626</v>
      </c>
    </row>
    <row r="5017" spans="1:1" x14ac:dyDescent="0.25">
      <c r="A5017" t="s">
        <v>33628</v>
      </c>
    </row>
    <row r="5018" spans="1:1" x14ac:dyDescent="0.25">
      <c r="A5018" t="s">
        <v>33635</v>
      </c>
    </row>
    <row r="5019" spans="1:1" x14ac:dyDescent="0.25">
      <c r="A5019" t="s">
        <v>33646</v>
      </c>
    </row>
    <row r="5020" spans="1:1" x14ac:dyDescent="0.25">
      <c r="A5020" t="s">
        <v>33660</v>
      </c>
    </row>
    <row r="5021" spans="1:1" x14ac:dyDescent="0.25">
      <c r="A5021" t="s">
        <v>33663</v>
      </c>
    </row>
    <row r="5022" spans="1:1" x14ac:dyDescent="0.25">
      <c r="A5022" t="s">
        <v>33670</v>
      </c>
    </row>
    <row r="5023" spans="1:1" x14ac:dyDescent="0.25">
      <c r="A5023" t="s">
        <v>33681</v>
      </c>
    </row>
    <row r="5024" spans="1:1" x14ac:dyDescent="0.25">
      <c r="A5024" t="s">
        <v>33685</v>
      </c>
    </row>
    <row r="5025" spans="1:1" x14ac:dyDescent="0.25">
      <c r="A5025" t="s">
        <v>33690</v>
      </c>
    </row>
    <row r="5026" spans="1:1" x14ac:dyDescent="0.25">
      <c r="A5026" t="s">
        <v>33697</v>
      </c>
    </row>
    <row r="5027" spans="1:1" x14ac:dyDescent="0.25">
      <c r="A5027" t="s">
        <v>33702</v>
      </c>
    </row>
    <row r="5028" spans="1:1" x14ac:dyDescent="0.25">
      <c r="A5028" t="s">
        <v>33709</v>
      </c>
    </row>
    <row r="5029" spans="1:1" x14ac:dyDescent="0.25">
      <c r="A5029" t="s">
        <v>33716</v>
      </c>
    </row>
    <row r="5030" spans="1:1" x14ac:dyDescent="0.25">
      <c r="A5030" t="s">
        <v>33721</v>
      </c>
    </row>
    <row r="5031" spans="1:1" x14ac:dyDescent="0.25">
      <c r="A5031" t="s">
        <v>33729</v>
      </c>
    </row>
    <row r="5032" spans="1:1" x14ac:dyDescent="0.25">
      <c r="A5032" t="s">
        <v>33734</v>
      </c>
    </row>
    <row r="5033" spans="1:1" x14ac:dyDescent="0.25">
      <c r="A5033" t="s">
        <v>33743</v>
      </c>
    </row>
    <row r="5034" spans="1:1" x14ac:dyDescent="0.25">
      <c r="A5034" t="s">
        <v>33745</v>
      </c>
    </row>
    <row r="5035" spans="1:1" x14ac:dyDescent="0.25">
      <c r="A5035" t="s">
        <v>33750</v>
      </c>
    </row>
    <row r="5036" spans="1:1" x14ac:dyDescent="0.25">
      <c r="A5036" t="s">
        <v>33754</v>
      </c>
    </row>
    <row r="5037" spans="1:1" x14ac:dyDescent="0.25">
      <c r="A5037" t="s">
        <v>33761</v>
      </c>
    </row>
    <row r="5038" spans="1:1" x14ac:dyDescent="0.25">
      <c r="A5038" t="s">
        <v>33766</v>
      </c>
    </row>
    <row r="5039" spans="1:1" x14ac:dyDescent="0.25">
      <c r="A5039" t="s">
        <v>33768</v>
      </c>
    </row>
    <row r="5040" spans="1:1" x14ac:dyDescent="0.25">
      <c r="A5040" t="s">
        <v>33774</v>
      </c>
    </row>
    <row r="5041" spans="1:1" x14ac:dyDescent="0.25">
      <c r="A5041" t="s">
        <v>33779</v>
      </c>
    </row>
    <row r="5042" spans="1:1" x14ac:dyDescent="0.25">
      <c r="A5042" t="s">
        <v>33786</v>
      </c>
    </row>
    <row r="5043" spans="1:1" x14ac:dyDescent="0.25">
      <c r="A5043" t="s">
        <v>33793</v>
      </c>
    </row>
    <row r="5044" spans="1:1" x14ac:dyDescent="0.25">
      <c r="A5044" t="s">
        <v>33796</v>
      </c>
    </row>
    <row r="5045" spans="1:1" x14ac:dyDescent="0.25">
      <c r="A5045" t="s">
        <v>33803</v>
      </c>
    </row>
    <row r="5046" spans="1:1" x14ac:dyDescent="0.25">
      <c r="A5046" t="s">
        <v>33807</v>
      </c>
    </row>
    <row r="5047" spans="1:1" x14ac:dyDescent="0.25">
      <c r="A5047" t="s">
        <v>33814</v>
      </c>
    </row>
    <row r="5048" spans="1:1" x14ac:dyDescent="0.25">
      <c r="A5048" t="s">
        <v>33818</v>
      </c>
    </row>
    <row r="5049" spans="1:1" x14ac:dyDescent="0.25">
      <c r="A5049" t="s">
        <v>33822</v>
      </c>
    </row>
    <row r="5050" spans="1:1" x14ac:dyDescent="0.25">
      <c r="A5050" t="s">
        <v>33836</v>
      </c>
    </row>
    <row r="5051" spans="1:1" x14ac:dyDescent="0.25">
      <c r="A5051" t="s">
        <v>33842</v>
      </c>
    </row>
    <row r="5052" spans="1:1" x14ac:dyDescent="0.25">
      <c r="A5052" t="s">
        <v>33849</v>
      </c>
    </row>
    <row r="5053" spans="1:1" x14ac:dyDescent="0.25">
      <c r="A5053" t="s">
        <v>33856</v>
      </c>
    </row>
    <row r="5054" spans="1:1" x14ac:dyDescent="0.25">
      <c r="A5054" t="s">
        <v>33861</v>
      </c>
    </row>
    <row r="5055" spans="1:1" x14ac:dyDescent="0.25">
      <c r="A5055" t="s">
        <v>33866</v>
      </c>
    </row>
    <row r="5056" spans="1:1" x14ac:dyDescent="0.25">
      <c r="A5056" t="s">
        <v>33870</v>
      </c>
    </row>
    <row r="5057" spans="1:1" x14ac:dyDescent="0.25">
      <c r="A5057" t="s">
        <v>33872</v>
      </c>
    </row>
    <row r="5058" spans="1:1" x14ac:dyDescent="0.25">
      <c r="A5058" t="s">
        <v>33889</v>
      </c>
    </row>
    <row r="5059" spans="1:1" x14ac:dyDescent="0.25">
      <c r="A5059" t="s">
        <v>33893</v>
      </c>
    </row>
    <row r="5060" spans="1:1" x14ac:dyDescent="0.25">
      <c r="A5060" t="s">
        <v>33900</v>
      </c>
    </row>
    <row r="5061" spans="1:1" x14ac:dyDescent="0.25">
      <c r="A5061" t="s">
        <v>33905</v>
      </c>
    </row>
    <row r="5062" spans="1:1" x14ac:dyDescent="0.25">
      <c r="A5062" t="s">
        <v>33910</v>
      </c>
    </row>
    <row r="5063" spans="1:1" x14ac:dyDescent="0.25">
      <c r="A5063" t="s">
        <v>33922</v>
      </c>
    </row>
    <row r="5064" spans="1:1" x14ac:dyDescent="0.25">
      <c r="A5064" t="s">
        <v>33928</v>
      </c>
    </row>
    <row r="5065" spans="1:1" x14ac:dyDescent="0.25">
      <c r="A5065" t="s">
        <v>33933</v>
      </c>
    </row>
    <row r="5066" spans="1:1" x14ac:dyDescent="0.25">
      <c r="A5066" t="s">
        <v>33940</v>
      </c>
    </row>
    <row r="5067" spans="1:1" x14ac:dyDescent="0.25">
      <c r="A5067" t="s">
        <v>33945</v>
      </c>
    </row>
    <row r="5068" spans="1:1" x14ac:dyDescent="0.25">
      <c r="A5068" t="s">
        <v>33947</v>
      </c>
    </row>
    <row r="5069" spans="1:1" x14ac:dyDescent="0.25">
      <c r="A5069" t="s">
        <v>33953</v>
      </c>
    </row>
    <row r="5070" spans="1:1" x14ac:dyDescent="0.25">
      <c r="A5070" t="s">
        <v>33955</v>
      </c>
    </row>
    <row r="5071" spans="1:1" x14ac:dyDescent="0.25">
      <c r="A5071" t="s">
        <v>33957</v>
      </c>
    </row>
    <row r="5072" spans="1:1" x14ac:dyDescent="0.25">
      <c r="A5072" t="s">
        <v>33968</v>
      </c>
    </row>
    <row r="5073" spans="1:1" x14ac:dyDescent="0.25">
      <c r="A5073" t="s">
        <v>33972</v>
      </c>
    </row>
    <row r="5074" spans="1:1" x14ac:dyDescent="0.25">
      <c r="A5074" t="s">
        <v>33977</v>
      </c>
    </row>
    <row r="5075" spans="1:1" x14ac:dyDescent="0.25">
      <c r="A5075" t="s">
        <v>33982</v>
      </c>
    </row>
    <row r="5076" spans="1:1" x14ac:dyDescent="0.25">
      <c r="A5076" t="s">
        <v>33985</v>
      </c>
    </row>
    <row r="5077" spans="1:1" x14ac:dyDescent="0.25">
      <c r="A5077" t="s">
        <v>33996</v>
      </c>
    </row>
    <row r="5078" spans="1:1" x14ac:dyDescent="0.25">
      <c r="A5078" t="s">
        <v>34013</v>
      </c>
    </row>
    <row r="5079" spans="1:1" x14ac:dyDescent="0.25">
      <c r="A5079" t="s">
        <v>34019</v>
      </c>
    </row>
    <row r="5080" spans="1:1" x14ac:dyDescent="0.25">
      <c r="A5080" t="s">
        <v>34022</v>
      </c>
    </row>
    <row r="5081" spans="1:1" x14ac:dyDescent="0.25">
      <c r="A5081" t="s">
        <v>34025</v>
      </c>
    </row>
    <row r="5082" spans="1:1" x14ac:dyDescent="0.25">
      <c r="A5082" t="s">
        <v>34032</v>
      </c>
    </row>
    <row r="5083" spans="1:1" x14ac:dyDescent="0.25">
      <c r="A5083" t="s">
        <v>34034</v>
      </c>
    </row>
    <row r="5084" spans="1:1" x14ac:dyDescent="0.25">
      <c r="A5084" t="s">
        <v>34041</v>
      </c>
    </row>
    <row r="5085" spans="1:1" x14ac:dyDescent="0.25">
      <c r="A5085" t="s">
        <v>34047</v>
      </c>
    </row>
    <row r="5086" spans="1:1" x14ac:dyDescent="0.25">
      <c r="A5086" t="s">
        <v>34056</v>
      </c>
    </row>
    <row r="5087" spans="1:1" x14ac:dyDescent="0.25">
      <c r="A5087" t="s">
        <v>34061</v>
      </c>
    </row>
    <row r="5088" spans="1:1" x14ac:dyDescent="0.25">
      <c r="A5088" t="s">
        <v>34064</v>
      </c>
    </row>
    <row r="5089" spans="1:1" x14ac:dyDescent="0.25">
      <c r="A5089" t="s">
        <v>34070</v>
      </c>
    </row>
    <row r="5090" spans="1:1" x14ac:dyDescent="0.25">
      <c r="A5090" t="s">
        <v>34072</v>
      </c>
    </row>
    <row r="5091" spans="1:1" x14ac:dyDescent="0.25">
      <c r="A5091" t="s">
        <v>34082</v>
      </c>
    </row>
    <row r="5092" spans="1:1" x14ac:dyDescent="0.25">
      <c r="A5092" t="s">
        <v>34089</v>
      </c>
    </row>
    <row r="5093" spans="1:1" x14ac:dyDescent="0.25">
      <c r="A5093" t="s">
        <v>34094</v>
      </c>
    </row>
    <row r="5094" spans="1:1" x14ac:dyDescent="0.25">
      <c r="A5094" t="s">
        <v>34098</v>
      </c>
    </row>
    <row r="5095" spans="1:1" x14ac:dyDescent="0.25">
      <c r="A5095" t="s">
        <v>34105</v>
      </c>
    </row>
    <row r="5096" spans="1:1" x14ac:dyDescent="0.25">
      <c r="A5096" t="s">
        <v>34110</v>
      </c>
    </row>
    <row r="5097" spans="1:1" x14ac:dyDescent="0.25">
      <c r="A5097" t="s">
        <v>34115</v>
      </c>
    </row>
    <row r="5098" spans="1:1" x14ac:dyDescent="0.25">
      <c r="A5098" t="s">
        <v>34120</v>
      </c>
    </row>
    <row r="5099" spans="1:1" x14ac:dyDescent="0.25">
      <c r="A5099" t="s">
        <v>34130</v>
      </c>
    </row>
    <row r="5100" spans="1:1" x14ac:dyDescent="0.25">
      <c r="A5100" t="s">
        <v>34134</v>
      </c>
    </row>
    <row r="5101" spans="1:1" x14ac:dyDescent="0.25">
      <c r="A5101" t="s">
        <v>34138</v>
      </c>
    </row>
    <row r="5102" spans="1:1" x14ac:dyDescent="0.25">
      <c r="A5102" t="s">
        <v>34141</v>
      </c>
    </row>
    <row r="5103" spans="1:1" x14ac:dyDescent="0.25">
      <c r="A5103" t="s">
        <v>34148</v>
      </c>
    </row>
    <row r="5104" spans="1:1" x14ac:dyDescent="0.25">
      <c r="A5104" t="s">
        <v>34151</v>
      </c>
    </row>
    <row r="5105" spans="1:1" x14ac:dyDescent="0.25">
      <c r="A5105" t="s">
        <v>34157</v>
      </c>
    </row>
    <row r="5106" spans="1:1" x14ac:dyDescent="0.25">
      <c r="A5106" t="s">
        <v>34164</v>
      </c>
    </row>
    <row r="5107" spans="1:1" x14ac:dyDescent="0.25">
      <c r="A5107" t="s">
        <v>34168</v>
      </c>
    </row>
    <row r="5108" spans="1:1" x14ac:dyDescent="0.25">
      <c r="A5108" t="s">
        <v>34175</v>
      </c>
    </row>
    <row r="5109" spans="1:1" x14ac:dyDescent="0.25">
      <c r="A5109" t="s">
        <v>34184</v>
      </c>
    </row>
    <row r="5110" spans="1:1" x14ac:dyDescent="0.25">
      <c r="A5110" t="s">
        <v>34191</v>
      </c>
    </row>
    <row r="5111" spans="1:1" x14ac:dyDescent="0.25">
      <c r="A5111" t="s">
        <v>34220</v>
      </c>
    </row>
    <row r="5112" spans="1:1" x14ac:dyDescent="0.25">
      <c r="A5112" t="s">
        <v>34225</v>
      </c>
    </row>
    <row r="5113" spans="1:1" x14ac:dyDescent="0.25">
      <c r="A5113" t="s">
        <v>34227</v>
      </c>
    </row>
    <row r="5114" spans="1:1" x14ac:dyDescent="0.25">
      <c r="A5114" t="s">
        <v>34230</v>
      </c>
    </row>
    <row r="5115" spans="1:1" x14ac:dyDescent="0.25">
      <c r="A5115" t="s">
        <v>34233</v>
      </c>
    </row>
    <row r="5116" spans="1:1" x14ac:dyDescent="0.25">
      <c r="A5116" t="s">
        <v>34237</v>
      </c>
    </row>
    <row r="5117" spans="1:1" x14ac:dyDescent="0.25">
      <c r="A5117" t="s">
        <v>34240</v>
      </c>
    </row>
    <row r="5118" spans="1:1" x14ac:dyDescent="0.25">
      <c r="A5118" t="s">
        <v>34245</v>
      </c>
    </row>
    <row r="5119" spans="1:1" x14ac:dyDescent="0.25">
      <c r="A5119" t="s">
        <v>34248</v>
      </c>
    </row>
    <row r="5120" spans="1:1" x14ac:dyDescent="0.25">
      <c r="A5120" t="s">
        <v>34251</v>
      </c>
    </row>
    <row r="5121" spans="1:1" x14ac:dyDescent="0.25">
      <c r="A5121" t="s">
        <v>34254</v>
      </c>
    </row>
    <row r="5122" spans="1:1" x14ac:dyDescent="0.25">
      <c r="A5122" t="s">
        <v>34257</v>
      </c>
    </row>
    <row r="5123" spans="1:1" x14ac:dyDescent="0.25">
      <c r="A5123" t="s">
        <v>34260</v>
      </c>
    </row>
    <row r="5124" spans="1:1" x14ac:dyDescent="0.25">
      <c r="A5124" t="s">
        <v>34273</v>
      </c>
    </row>
    <row r="5125" spans="1:1" x14ac:dyDescent="0.25">
      <c r="A5125" t="s">
        <v>34276</v>
      </c>
    </row>
    <row r="5126" spans="1:1" x14ac:dyDescent="0.25">
      <c r="A5126" t="s">
        <v>34283</v>
      </c>
    </row>
    <row r="5127" spans="1:1" x14ac:dyDescent="0.25">
      <c r="A5127" t="s">
        <v>34286</v>
      </c>
    </row>
    <row r="5128" spans="1:1" x14ac:dyDescent="0.25">
      <c r="A5128" t="s">
        <v>34289</v>
      </c>
    </row>
    <row r="5129" spans="1:1" x14ac:dyDescent="0.25">
      <c r="A5129" t="s">
        <v>34295</v>
      </c>
    </row>
    <row r="5130" spans="1:1" x14ac:dyDescent="0.25">
      <c r="A5130" t="s">
        <v>34301</v>
      </c>
    </row>
    <row r="5131" spans="1:1" x14ac:dyDescent="0.25">
      <c r="A5131" t="s">
        <v>34307</v>
      </c>
    </row>
    <row r="5132" spans="1:1" x14ac:dyDescent="0.25">
      <c r="A5132" t="s">
        <v>34310</v>
      </c>
    </row>
    <row r="5133" spans="1:1" x14ac:dyDescent="0.25">
      <c r="A5133" t="s">
        <v>34320</v>
      </c>
    </row>
    <row r="5134" spans="1:1" x14ac:dyDescent="0.25">
      <c r="A5134" t="s">
        <v>34323</v>
      </c>
    </row>
    <row r="5135" spans="1:1" x14ac:dyDescent="0.25">
      <c r="A5135" t="s">
        <v>34326</v>
      </c>
    </row>
    <row r="5136" spans="1:1" x14ac:dyDescent="0.25">
      <c r="A5136" t="s">
        <v>34333</v>
      </c>
    </row>
    <row r="5137" spans="1:1" x14ac:dyDescent="0.25">
      <c r="A5137" t="s">
        <v>34342</v>
      </c>
    </row>
    <row r="5138" spans="1:1" x14ac:dyDescent="0.25">
      <c r="A5138" t="s">
        <v>34345</v>
      </c>
    </row>
    <row r="5139" spans="1:1" x14ac:dyDescent="0.25">
      <c r="A5139" t="s">
        <v>34353</v>
      </c>
    </row>
    <row r="5140" spans="1:1" x14ac:dyDescent="0.25">
      <c r="A5140" t="s">
        <v>34362</v>
      </c>
    </row>
    <row r="5141" spans="1:1" x14ac:dyDescent="0.25">
      <c r="A5141" t="s">
        <v>34365</v>
      </c>
    </row>
    <row r="5142" spans="1:1" x14ac:dyDescent="0.25">
      <c r="A5142" t="s">
        <v>34368</v>
      </c>
    </row>
    <row r="5143" spans="1:1" x14ac:dyDescent="0.25">
      <c r="A5143" t="s">
        <v>34371</v>
      </c>
    </row>
    <row r="5144" spans="1:1" x14ac:dyDescent="0.25">
      <c r="A5144" t="s">
        <v>34378</v>
      </c>
    </row>
    <row r="5145" spans="1:1" x14ac:dyDescent="0.25">
      <c r="A5145" t="s">
        <v>34387</v>
      </c>
    </row>
    <row r="5146" spans="1:1" x14ac:dyDescent="0.25">
      <c r="A5146" t="s">
        <v>34390</v>
      </c>
    </row>
    <row r="5147" spans="1:1" x14ac:dyDescent="0.25">
      <c r="A5147" t="s">
        <v>34401</v>
      </c>
    </row>
    <row r="5148" spans="1:1" x14ac:dyDescent="0.25">
      <c r="A5148" t="s">
        <v>34404</v>
      </c>
    </row>
    <row r="5149" spans="1:1" x14ac:dyDescent="0.25">
      <c r="A5149" t="s">
        <v>34410</v>
      </c>
    </row>
    <row r="5150" spans="1:1" x14ac:dyDescent="0.25">
      <c r="A5150" t="s">
        <v>34413</v>
      </c>
    </row>
    <row r="5151" spans="1:1" x14ac:dyDescent="0.25">
      <c r="A5151" t="s">
        <v>34416</v>
      </c>
    </row>
    <row r="5152" spans="1:1" x14ac:dyDescent="0.25">
      <c r="A5152" t="s">
        <v>34419</v>
      </c>
    </row>
    <row r="5153" spans="1:1" x14ac:dyDescent="0.25">
      <c r="A5153" t="s">
        <v>34422</v>
      </c>
    </row>
    <row r="5154" spans="1:1" x14ac:dyDescent="0.25">
      <c r="A5154" t="s">
        <v>34425</v>
      </c>
    </row>
    <row r="5155" spans="1:1" x14ac:dyDescent="0.25">
      <c r="A5155" t="s">
        <v>34428</v>
      </c>
    </row>
    <row r="5156" spans="1:1" x14ac:dyDescent="0.25">
      <c r="A5156" t="s">
        <v>34435</v>
      </c>
    </row>
    <row r="5157" spans="1:1" x14ac:dyDescent="0.25">
      <c r="A5157" t="s">
        <v>34438</v>
      </c>
    </row>
    <row r="5158" spans="1:1" x14ac:dyDescent="0.25">
      <c r="A5158" t="s">
        <v>34441</v>
      </c>
    </row>
    <row r="5159" spans="1:1" x14ac:dyDescent="0.25">
      <c r="A5159" t="s">
        <v>34454</v>
      </c>
    </row>
    <row r="5160" spans="1:1" x14ac:dyDescent="0.25">
      <c r="A5160" t="s">
        <v>34461</v>
      </c>
    </row>
    <row r="5161" spans="1:1" x14ac:dyDescent="0.25">
      <c r="A5161" t="s">
        <v>34464</v>
      </c>
    </row>
    <row r="5162" spans="1:1" x14ac:dyDescent="0.25">
      <c r="A5162" t="s">
        <v>34467</v>
      </c>
    </row>
    <row r="5163" spans="1:1" x14ac:dyDescent="0.25">
      <c r="A5163" t="s">
        <v>34471</v>
      </c>
    </row>
    <row r="5164" spans="1:1" x14ac:dyDescent="0.25">
      <c r="A5164" t="s">
        <v>34474</v>
      </c>
    </row>
    <row r="5165" spans="1:1" x14ac:dyDescent="0.25">
      <c r="A5165" t="s">
        <v>34481</v>
      </c>
    </row>
    <row r="5166" spans="1:1" x14ac:dyDescent="0.25">
      <c r="A5166" t="s">
        <v>34484</v>
      </c>
    </row>
    <row r="5167" spans="1:1" x14ac:dyDescent="0.25">
      <c r="A5167" t="s">
        <v>34487</v>
      </c>
    </row>
    <row r="5168" spans="1:1" x14ac:dyDescent="0.25">
      <c r="A5168" t="s">
        <v>34490</v>
      </c>
    </row>
    <row r="5169" spans="1:1" x14ac:dyDescent="0.25">
      <c r="A5169" t="s">
        <v>34504</v>
      </c>
    </row>
    <row r="5170" spans="1:1" x14ac:dyDescent="0.25">
      <c r="A5170" t="s">
        <v>34507</v>
      </c>
    </row>
    <row r="5171" spans="1:1" x14ac:dyDescent="0.25">
      <c r="A5171" t="s">
        <v>34517</v>
      </c>
    </row>
    <row r="5172" spans="1:1" x14ac:dyDescent="0.25">
      <c r="A5172" t="s">
        <v>34520</v>
      </c>
    </row>
    <row r="5173" spans="1:1" x14ac:dyDescent="0.25">
      <c r="A5173" t="s">
        <v>34526</v>
      </c>
    </row>
    <row r="5174" spans="1:1" x14ac:dyDescent="0.25">
      <c r="A5174" t="s">
        <v>34539</v>
      </c>
    </row>
    <row r="5175" spans="1:1" x14ac:dyDescent="0.25">
      <c r="A5175" t="s">
        <v>34549</v>
      </c>
    </row>
    <row r="5176" spans="1:1" x14ac:dyDescent="0.25">
      <c r="A5176" t="s">
        <v>34552</v>
      </c>
    </row>
    <row r="5177" spans="1:1" x14ac:dyDescent="0.25">
      <c r="A5177" t="s">
        <v>34561</v>
      </c>
    </row>
    <row r="5178" spans="1:1" x14ac:dyDescent="0.25">
      <c r="A5178" t="s">
        <v>34564</v>
      </c>
    </row>
    <row r="5179" spans="1:1" x14ac:dyDescent="0.25">
      <c r="A5179" t="s">
        <v>34568</v>
      </c>
    </row>
    <row r="5180" spans="1:1" x14ac:dyDescent="0.25">
      <c r="A5180" t="s">
        <v>34571</v>
      </c>
    </row>
    <row r="5181" spans="1:1" x14ac:dyDescent="0.25">
      <c r="A5181" t="s">
        <v>34574</v>
      </c>
    </row>
    <row r="5182" spans="1:1" x14ac:dyDescent="0.25">
      <c r="A5182" t="s">
        <v>34577</v>
      </c>
    </row>
    <row r="5183" spans="1:1" x14ac:dyDescent="0.25">
      <c r="A5183" t="s">
        <v>34584</v>
      </c>
    </row>
    <row r="5184" spans="1:1" x14ac:dyDescent="0.25">
      <c r="A5184" t="s">
        <v>34587</v>
      </c>
    </row>
    <row r="5185" spans="1:1" x14ac:dyDescent="0.25">
      <c r="A5185" t="s">
        <v>34590</v>
      </c>
    </row>
    <row r="5186" spans="1:1" x14ac:dyDescent="0.25">
      <c r="A5186" t="s">
        <v>34596</v>
      </c>
    </row>
    <row r="5187" spans="1:1" x14ac:dyDescent="0.25">
      <c r="A5187" t="s">
        <v>34599</v>
      </c>
    </row>
    <row r="5188" spans="1:1" x14ac:dyDescent="0.25">
      <c r="A5188" t="s">
        <v>34607</v>
      </c>
    </row>
    <row r="5189" spans="1:1" x14ac:dyDescent="0.25">
      <c r="A5189" t="s">
        <v>34609</v>
      </c>
    </row>
    <row r="5190" spans="1:1" x14ac:dyDescent="0.25">
      <c r="A5190" t="s">
        <v>34612</v>
      </c>
    </row>
    <row r="5191" spans="1:1" x14ac:dyDescent="0.25">
      <c r="A5191" t="s">
        <v>34620</v>
      </c>
    </row>
    <row r="5192" spans="1:1" x14ac:dyDescent="0.25">
      <c r="A5192" t="s">
        <v>34635</v>
      </c>
    </row>
    <row r="5193" spans="1:1" x14ac:dyDescent="0.25">
      <c r="A5193" t="s">
        <v>34637</v>
      </c>
    </row>
    <row r="5194" spans="1:1" x14ac:dyDescent="0.25">
      <c r="A5194" t="s">
        <v>34640</v>
      </c>
    </row>
    <row r="5195" spans="1:1" x14ac:dyDescent="0.25">
      <c r="A5195" t="s">
        <v>34643</v>
      </c>
    </row>
    <row r="5196" spans="1:1" x14ac:dyDescent="0.25">
      <c r="A5196" t="s">
        <v>34645</v>
      </c>
    </row>
    <row r="5197" spans="1:1" x14ac:dyDescent="0.25">
      <c r="A5197" t="s">
        <v>34647</v>
      </c>
    </row>
    <row r="5198" spans="1:1" x14ac:dyDescent="0.25">
      <c r="A5198" t="s">
        <v>34652</v>
      </c>
    </row>
    <row r="5199" spans="1:1" x14ac:dyDescent="0.25">
      <c r="A5199" t="s">
        <v>34659</v>
      </c>
    </row>
    <row r="5200" spans="1:1" x14ac:dyDescent="0.25">
      <c r="A5200" t="s">
        <v>34661</v>
      </c>
    </row>
    <row r="5201" spans="1:1" x14ac:dyDescent="0.25">
      <c r="A5201" t="s">
        <v>34663</v>
      </c>
    </row>
    <row r="5202" spans="1:1" x14ac:dyDescent="0.25">
      <c r="A5202" t="s">
        <v>34665</v>
      </c>
    </row>
    <row r="5203" spans="1:1" x14ac:dyDescent="0.25">
      <c r="A5203" t="s">
        <v>34667</v>
      </c>
    </row>
    <row r="5204" spans="1:1" x14ac:dyDescent="0.25">
      <c r="A5204" t="s">
        <v>34670</v>
      </c>
    </row>
    <row r="5205" spans="1:1" x14ac:dyDescent="0.25">
      <c r="A5205" t="s">
        <v>34672</v>
      </c>
    </row>
    <row r="5206" spans="1:1" x14ac:dyDescent="0.25">
      <c r="A5206" t="s">
        <v>34675</v>
      </c>
    </row>
    <row r="5207" spans="1:1" x14ac:dyDescent="0.25">
      <c r="A5207" t="s">
        <v>34677</v>
      </c>
    </row>
    <row r="5208" spans="1:1" x14ac:dyDescent="0.25">
      <c r="A5208" t="s">
        <v>34687</v>
      </c>
    </row>
    <row r="5209" spans="1:1" x14ac:dyDescent="0.25">
      <c r="A5209" t="s">
        <v>34690</v>
      </c>
    </row>
    <row r="5210" spans="1:1" x14ac:dyDescent="0.25">
      <c r="A5210" t="s">
        <v>34695</v>
      </c>
    </row>
    <row r="5211" spans="1:1" x14ac:dyDescent="0.25">
      <c r="A5211" t="s">
        <v>34700</v>
      </c>
    </row>
    <row r="5212" spans="1:1" x14ac:dyDescent="0.25">
      <c r="A5212" t="s">
        <v>34702</v>
      </c>
    </row>
    <row r="5213" spans="1:1" x14ac:dyDescent="0.25">
      <c r="A5213" t="s">
        <v>34704</v>
      </c>
    </row>
    <row r="5214" spans="1:1" x14ac:dyDescent="0.25">
      <c r="A5214" t="s">
        <v>34717</v>
      </c>
    </row>
    <row r="5215" spans="1:1" x14ac:dyDescent="0.25">
      <c r="A5215" t="s">
        <v>34719</v>
      </c>
    </row>
    <row r="5216" spans="1:1" x14ac:dyDescent="0.25">
      <c r="A5216" t="s">
        <v>34721</v>
      </c>
    </row>
    <row r="5217" spans="1:1" x14ac:dyDescent="0.25">
      <c r="A5217" t="s">
        <v>34724</v>
      </c>
    </row>
    <row r="5218" spans="1:1" x14ac:dyDescent="0.25">
      <c r="A5218" t="s">
        <v>34727</v>
      </c>
    </row>
    <row r="5219" spans="1:1" x14ac:dyDescent="0.25">
      <c r="A5219" t="s">
        <v>34730</v>
      </c>
    </row>
    <row r="5220" spans="1:1" x14ac:dyDescent="0.25">
      <c r="A5220" t="s">
        <v>34733</v>
      </c>
    </row>
    <row r="5221" spans="1:1" x14ac:dyDescent="0.25">
      <c r="A5221" t="s">
        <v>34736</v>
      </c>
    </row>
    <row r="5222" spans="1:1" x14ac:dyDescent="0.25">
      <c r="A5222" t="s">
        <v>34742</v>
      </c>
    </row>
    <row r="5223" spans="1:1" x14ac:dyDescent="0.25">
      <c r="A5223" t="s">
        <v>34745</v>
      </c>
    </row>
    <row r="5224" spans="1:1" x14ac:dyDescent="0.25">
      <c r="A5224" t="s">
        <v>34748</v>
      </c>
    </row>
    <row r="5225" spans="1:1" x14ac:dyDescent="0.25">
      <c r="A5225" t="s">
        <v>34753</v>
      </c>
    </row>
    <row r="5226" spans="1:1" x14ac:dyDescent="0.25">
      <c r="A5226" t="s">
        <v>34756</v>
      </c>
    </row>
    <row r="5227" spans="1:1" x14ac:dyDescent="0.25">
      <c r="A5227" t="s">
        <v>34759</v>
      </c>
    </row>
    <row r="5228" spans="1:1" x14ac:dyDescent="0.25">
      <c r="A5228" t="s">
        <v>34762</v>
      </c>
    </row>
    <row r="5229" spans="1:1" x14ac:dyDescent="0.25">
      <c r="A5229" t="s">
        <v>34768</v>
      </c>
    </row>
    <row r="5230" spans="1:1" x14ac:dyDescent="0.25">
      <c r="A5230" t="s">
        <v>34770</v>
      </c>
    </row>
    <row r="5231" spans="1:1" x14ac:dyDescent="0.25">
      <c r="A5231" t="s">
        <v>34777</v>
      </c>
    </row>
    <row r="5232" spans="1:1" x14ac:dyDescent="0.25">
      <c r="A5232" t="s">
        <v>34780</v>
      </c>
    </row>
    <row r="5233" spans="1:1" x14ac:dyDescent="0.25">
      <c r="A5233" t="s">
        <v>34787</v>
      </c>
    </row>
    <row r="5234" spans="1:1" x14ac:dyDescent="0.25">
      <c r="A5234" t="s">
        <v>34792</v>
      </c>
    </row>
    <row r="5235" spans="1:1" x14ac:dyDescent="0.25">
      <c r="A5235" t="s">
        <v>34794</v>
      </c>
    </row>
    <row r="5236" spans="1:1" x14ac:dyDescent="0.25">
      <c r="A5236" t="s">
        <v>34803</v>
      </c>
    </row>
    <row r="5237" spans="1:1" x14ac:dyDescent="0.25">
      <c r="A5237" t="s">
        <v>34805</v>
      </c>
    </row>
    <row r="5238" spans="1:1" x14ac:dyDescent="0.25">
      <c r="A5238" t="s">
        <v>34807</v>
      </c>
    </row>
    <row r="5239" spans="1:1" x14ac:dyDescent="0.25">
      <c r="A5239" t="s">
        <v>34809</v>
      </c>
    </row>
    <row r="5240" spans="1:1" x14ac:dyDescent="0.25">
      <c r="A5240" t="s">
        <v>34816</v>
      </c>
    </row>
    <row r="5241" spans="1:1" x14ac:dyDescent="0.25">
      <c r="A5241" t="s">
        <v>34818</v>
      </c>
    </row>
    <row r="5242" spans="1:1" x14ac:dyDescent="0.25">
      <c r="A5242" t="s">
        <v>34822</v>
      </c>
    </row>
    <row r="5243" spans="1:1" x14ac:dyDescent="0.25">
      <c r="A5243" t="s">
        <v>34831</v>
      </c>
    </row>
    <row r="5244" spans="1:1" x14ac:dyDescent="0.25">
      <c r="A5244" t="s">
        <v>34835</v>
      </c>
    </row>
    <row r="5245" spans="1:1" x14ac:dyDescent="0.25">
      <c r="A5245" t="s">
        <v>34838</v>
      </c>
    </row>
    <row r="5246" spans="1:1" x14ac:dyDescent="0.25">
      <c r="A5246" t="s">
        <v>34841</v>
      </c>
    </row>
    <row r="5247" spans="1:1" x14ac:dyDescent="0.25">
      <c r="A5247" t="s">
        <v>34846</v>
      </c>
    </row>
    <row r="5248" spans="1:1" x14ac:dyDescent="0.25">
      <c r="A5248" t="s">
        <v>34851</v>
      </c>
    </row>
    <row r="5249" spans="1:1" x14ac:dyDescent="0.25">
      <c r="A5249" t="s">
        <v>34853</v>
      </c>
    </row>
    <row r="5250" spans="1:1" x14ac:dyDescent="0.25">
      <c r="A5250" t="s">
        <v>34857</v>
      </c>
    </row>
    <row r="5251" spans="1:1" x14ac:dyDescent="0.25">
      <c r="A5251" t="s">
        <v>34859</v>
      </c>
    </row>
    <row r="5252" spans="1:1" x14ac:dyDescent="0.25">
      <c r="A5252" t="s">
        <v>34861</v>
      </c>
    </row>
    <row r="5253" spans="1:1" x14ac:dyDescent="0.25">
      <c r="A5253" t="s">
        <v>34875</v>
      </c>
    </row>
    <row r="5254" spans="1:1" x14ac:dyDescent="0.25">
      <c r="A5254" t="s">
        <v>34878</v>
      </c>
    </row>
    <row r="5255" spans="1:1" x14ac:dyDescent="0.25">
      <c r="A5255" t="s">
        <v>34880</v>
      </c>
    </row>
    <row r="5256" spans="1:1" x14ac:dyDescent="0.25">
      <c r="A5256" t="s">
        <v>34888</v>
      </c>
    </row>
    <row r="5257" spans="1:1" x14ac:dyDescent="0.25">
      <c r="A5257" t="s">
        <v>34891</v>
      </c>
    </row>
    <row r="5258" spans="1:1" x14ac:dyDescent="0.25">
      <c r="A5258" t="s">
        <v>34894</v>
      </c>
    </row>
    <row r="5259" spans="1:1" x14ac:dyDescent="0.25">
      <c r="A5259" t="s">
        <v>34896</v>
      </c>
    </row>
    <row r="5260" spans="1:1" x14ac:dyDescent="0.25">
      <c r="A5260" t="s">
        <v>34912</v>
      </c>
    </row>
    <row r="5261" spans="1:1" x14ac:dyDescent="0.25">
      <c r="A5261" t="s">
        <v>34915</v>
      </c>
    </row>
    <row r="5262" spans="1:1" x14ac:dyDescent="0.25">
      <c r="A5262" t="s">
        <v>34924</v>
      </c>
    </row>
    <row r="5263" spans="1:1" x14ac:dyDescent="0.25">
      <c r="A5263" t="s">
        <v>34927</v>
      </c>
    </row>
    <row r="5264" spans="1:1" x14ac:dyDescent="0.25">
      <c r="A5264" t="s">
        <v>34929</v>
      </c>
    </row>
    <row r="5265" spans="1:1" x14ac:dyDescent="0.25">
      <c r="A5265" t="s">
        <v>34931</v>
      </c>
    </row>
    <row r="5266" spans="1:1" x14ac:dyDescent="0.25">
      <c r="A5266" t="s">
        <v>34933</v>
      </c>
    </row>
    <row r="5267" spans="1:1" x14ac:dyDescent="0.25">
      <c r="A5267" t="s">
        <v>34936</v>
      </c>
    </row>
    <row r="5268" spans="1:1" x14ac:dyDescent="0.25">
      <c r="A5268" t="s">
        <v>34943</v>
      </c>
    </row>
    <row r="5269" spans="1:1" x14ac:dyDescent="0.25">
      <c r="A5269" t="s">
        <v>34959</v>
      </c>
    </row>
    <row r="5270" spans="1:1" x14ac:dyDescent="0.25">
      <c r="A5270" t="s">
        <v>34962</v>
      </c>
    </row>
    <row r="5271" spans="1:1" x14ac:dyDescent="0.25">
      <c r="A5271" t="s">
        <v>34964</v>
      </c>
    </row>
    <row r="5272" spans="1:1" x14ac:dyDescent="0.25">
      <c r="A5272" t="s">
        <v>34966</v>
      </c>
    </row>
    <row r="5273" spans="1:1" x14ac:dyDescent="0.25">
      <c r="A5273" t="s">
        <v>34968</v>
      </c>
    </row>
    <row r="5274" spans="1:1" x14ac:dyDescent="0.25">
      <c r="A5274" t="s">
        <v>34971</v>
      </c>
    </row>
    <row r="5275" spans="1:1" x14ac:dyDescent="0.25">
      <c r="A5275" t="s">
        <v>34974</v>
      </c>
    </row>
    <row r="5276" spans="1:1" x14ac:dyDescent="0.25">
      <c r="A5276" t="s">
        <v>34979</v>
      </c>
    </row>
    <row r="5277" spans="1:1" x14ac:dyDescent="0.25">
      <c r="A5277" t="s">
        <v>34981</v>
      </c>
    </row>
    <row r="5278" spans="1:1" x14ac:dyDescent="0.25">
      <c r="A5278" t="s">
        <v>34984</v>
      </c>
    </row>
    <row r="5279" spans="1:1" x14ac:dyDescent="0.25">
      <c r="A5279" t="s">
        <v>34987</v>
      </c>
    </row>
    <row r="5280" spans="1:1" x14ac:dyDescent="0.25">
      <c r="A5280" t="s">
        <v>34990</v>
      </c>
    </row>
    <row r="5281" spans="1:1" x14ac:dyDescent="0.25">
      <c r="A5281" t="s">
        <v>34993</v>
      </c>
    </row>
    <row r="5282" spans="1:1" x14ac:dyDescent="0.25">
      <c r="A5282" t="s">
        <v>34998</v>
      </c>
    </row>
    <row r="5283" spans="1:1" x14ac:dyDescent="0.25">
      <c r="A5283" t="s">
        <v>35000</v>
      </c>
    </row>
    <row r="5284" spans="1:1" x14ac:dyDescent="0.25">
      <c r="A5284" t="s">
        <v>35011</v>
      </c>
    </row>
    <row r="5285" spans="1:1" x14ac:dyDescent="0.25">
      <c r="A5285" t="s">
        <v>35014</v>
      </c>
    </row>
    <row r="5286" spans="1:1" x14ac:dyDescent="0.25">
      <c r="A5286" t="s">
        <v>35016</v>
      </c>
    </row>
    <row r="5287" spans="1:1" x14ac:dyDescent="0.25">
      <c r="A5287" t="s">
        <v>35018</v>
      </c>
    </row>
    <row r="5288" spans="1:1" x14ac:dyDescent="0.25">
      <c r="A5288" t="s">
        <v>35023</v>
      </c>
    </row>
    <row r="5289" spans="1:1" x14ac:dyDescent="0.25">
      <c r="A5289" t="s">
        <v>35026</v>
      </c>
    </row>
    <row r="5290" spans="1:1" x14ac:dyDescent="0.25">
      <c r="A5290" t="s">
        <v>35029</v>
      </c>
    </row>
    <row r="5291" spans="1:1" x14ac:dyDescent="0.25">
      <c r="A5291" t="s">
        <v>35031</v>
      </c>
    </row>
    <row r="5292" spans="1:1" x14ac:dyDescent="0.25">
      <c r="A5292" t="s">
        <v>35033</v>
      </c>
    </row>
    <row r="5293" spans="1:1" x14ac:dyDescent="0.25">
      <c r="A5293" t="s">
        <v>35036</v>
      </c>
    </row>
    <row r="5294" spans="1:1" x14ac:dyDescent="0.25">
      <c r="A5294" t="s">
        <v>35039</v>
      </c>
    </row>
    <row r="5295" spans="1:1" x14ac:dyDescent="0.25">
      <c r="A5295" t="s">
        <v>35041</v>
      </c>
    </row>
    <row r="5296" spans="1:1" x14ac:dyDescent="0.25">
      <c r="A5296" t="s">
        <v>35044</v>
      </c>
    </row>
    <row r="5297" spans="1:1" x14ac:dyDescent="0.25">
      <c r="A5297" t="s">
        <v>35055</v>
      </c>
    </row>
    <row r="5298" spans="1:1" x14ac:dyDescent="0.25">
      <c r="A5298" t="s">
        <v>35058</v>
      </c>
    </row>
    <row r="5299" spans="1:1" x14ac:dyDescent="0.25">
      <c r="A5299" t="s">
        <v>35060</v>
      </c>
    </row>
    <row r="5300" spans="1:1" x14ac:dyDescent="0.25">
      <c r="A5300" t="s">
        <v>35062</v>
      </c>
    </row>
    <row r="5301" spans="1:1" x14ac:dyDescent="0.25">
      <c r="A5301" t="s">
        <v>35065</v>
      </c>
    </row>
    <row r="5302" spans="1:1" x14ac:dyDescent="0.25">
      <c r="A5302" t="s">
        <v>35067</v>
      </c>
    </row>
    <row r="5303" spans="1:1" x14ac:dyDescent="0.25">
      <c r="A5303" t="s">
        <v>35071</v>
      </c>
    </row>
    <row r="5304" spans="1:1" x14ac:dyDescent="0.25">
      <c r="A5304" t="s">
        <v>35074</v>
      </c>
    </row>
    <row r="5305" spans="1:1" x14ac:dyDescent="0.25">
      <c r="A5305" t="s">
        <v>35076</v>
      </c>
    </row>
    <row r="5306" spans="1:1" x14ac:dyDescent="0.25">
      <c r="A5306" t="s">
        <v>35084</v>
      </c>
    </row>
    <row r="5307" spans="1:1" x14ac:dyDescent="0.25">
      <c r="A5307" t="s">
        <v>35086</v>
      </c>
    </row>
    <row r="5308" spans="1:1" x14ac:dyDescent="0.25">
      <c r="A5308" t="s">
        <v>35088</v>
      </c>
    </row>
    <row r="5309" spans="1:1" x14ac:dyDescent="0.25">
      <c r="A5309" t="s">
        <v>35098</v>
      </c>
    </row>
    <row r="5310" spans="1:1" x14ac:dyDescent="0.25">
      <c r="A5310" t="s">
        <v>35101</v>
      </c>
    </row>
    <row r="5311" spans="1:1" x14ac:dyDescent="0.25">
      <c r="A5311" t="s">
        <v>35103</v>
      </c>
    </row>
    <row r="5312" spans="1:1" x14ac:dyDescent="0.25">
      <c r="A5312" t="s">
        <v>35125</v>
      </c>
    </row>
    <row r="5313" spans="1:1" x14ac:dyDescent="0.25">
      <c r="A5313" t="s">
        <v>35133</v>
      </c>
    </row>
    <row r="5314" spans="1:1" x14ac:dyDescent="0.25">
      <c r="A5314" t="s">
        <v>35135</v>
      </c>
    </row>
    <row r="5315" spans="1:1" x14ac:dyDescent="0.25">
      <c r="A5315" t="s">
        <v>35137</v>
      </c>
    </row>
    <row r="5316" spans="1:1" x14ac:dyDescent="0.25">
      <c r="A5316" t="s">
        <v>35141</v>
      </c>
    </row>
    <row r="5317" spans="1:1" x14ac:dyDescent="0.25">
      <c r="A5317" t="s">
        <v>35144</v>
      </c>
    </row>
    <row r="5318" spans="1:1" x14ac:dyDescent="0.25">
      <c r="A5318" t="s">
        <v>35153</v>
      </c>
    </row>
    <row r="5319" spans="1:1" x14ac:dyDescent="0.25">
      <c r="A5319" t="s">
        <v>35156</v>
      </c>
    </row>
    <row r="5320" spans="1:1" x14ac:dyDescent="0.25">
      <c r="A5320" t="s">
        <v>35158</v>
      </c>
    </row>
    <row r="5321" spans="1:1" x14ac:dyDescent="0.25">
      <c r="A5321" t="s">
        <v>35160</v>
      </c>
    </row>
    <row r="5322" spans="1:1" x14ac:dyDescent="0.25">
      <c r="A5322" t="s">
        <v>35172</v>
      </c>
    </row>
    <row r="5323" spans="1:1" x14ac:dyDescent="0.25">
      <c r="A5323" t="s">
        <v>35182</v>
      </c>
    </row>
    <row r="5324" spans="1:1" x14ac:dyDescent="0.25">
      <c r="A5324" t="s">
        <v>35185</v>
      </c>
    </row>
    <row r="5325" spans="1:1" x14ac:dyDescent="0.25">
      <c r="A5325" t="s">
        <v>35187</v>
      </c>
    </row>
    <row r="5326" spans="1:1" x14ac:dyDescent="0.25">
      <c r="A5326" t="s">
        <v>35190</v>
      </c>
    </row>
    <row r="5327" spans="1:1" x14ac:dyDescent="0.25">
      <c r="A5327" t="s">
        <v>35193</v>
      </c>
    </row>
    <row r="5328" spans="1:1" x14ac:dyDescent="0.25">
      <c r="A5328" t="s">
        <v>35196</v>
      </c>
    </row>
    <row r="5329" spans="1:1" x14ac:dyDescent="0.25">
      <c r="A5329" t="s">
        <v>35199</v>
      </c>
    </row>
    <row r="5330" spans="1:1" x14ac:dyDescent="0.25">
      <c r="A5330" t="s">
        <v>35201</v>
      </c>
    </row>
    <row r="5331" spans="1:1" x14ac:dyDescent="0.25">
      <c r="A5331" t="s">
        <v>35207</v>
      </c>
    </row>
    <row r="5332" spans="1:1" x14ac:dyDescent="0.25">
      <c r="A5332" t="s">
        <v>35210</v>
      </c>
    </row>
    <row r="5333" spans="1:1" x14ac:dyDescent="0.25">
      <c r="A5333" t="s">
        <v>35212</v>
      </c>
    </row>
    <row r="5334" spans="1:1" x14ac:dyDescent="0.25">
      <c r="A5334" t="s">
        <v>35214</v>
      </c>
    </row>
    <row r="5335" spans="1:1" x14ac:dyDescent="0.25">
      <c r="A5335" t="s">
        <v>35216</v>
      </c>
    </row>
    <row r="5336" spans="1:1" x14ac:dyDescent="0.25">
      <c r="A5336" t="s">
        <v>35223</v>
      </c>
    </row>
    <row r="5337" spans="1:1" x14ac:dyDescent="0.25">
      <c r="A5337" t="s">
        <v>35226</v>
      </c>
    </row>
    <row r="5338" spans="1:1" x14ac:dyDescent="0.25">
      <c r="A5338" t="s">
        <v>35231</v>
      </c>
    </row>
    <row r="5339" spans="1:1" x14ac:dyDescent="0.25">
      <c r="A5339" t="s">
        <v>35233</v>
      </c>
    </row>
    <row r="5340" spans="1:1" x14ac:dyDescent="0.25">
      <c r="A5340" t="s">
        <v>35255</v>
      </c>
    </row>
    <row r="5341" spans="1:1" x14ac:dyDescent="0.25">
      <c r="A5341" t="s">
        <v>35260</v>
      </c>
    </row>
    <row r="5342" spans="1:1" x14ac:dyDescent="0.25">
      <c r="A5342" t="s">
        <v>35262</v>
      </c>
    </row>
    <row r="5343" spans="1:1" x14ac:dyDescent="0.25">
      <c r="A5343" t="s">
        <v>35269</v>
      </c>
    </row>
    <row r="5344" spans="1:1" x14ac:dyDescent="0.25">
      <c r="A5344" t="s">
        <v>35274</v>
      </c>
    </row>
    <row r="5345" spans="1:1" x14ac:dyDescent="0.25">
      <c r="A5345" t="s">
        <v>35276</v>
      </c>
    </row>
    <row r="5346" spans="1:1" x14ac:dyDescent="0.25">
      <c r="A5346" t="s">
        <v>35278</v>
      </c>
    </row>
    <row r="5347" spans="1:1" x14ac:dyDescent="0.25">
      <c r="A5347" t="s">
        <v>35282</v>
      </c>
    </row>
    <row r="5348" spans="1:1" x14ac:dyDescent="0.25">
      <c r="A5348" t="s">
        <v>35285</v>
      </c>
    </row>
    <row r="5349" spans="1:1" x14ac:dyDescent="0.25">
      <c r="A5349" t="s">
        <v>35288</v>
      </c>
    </row>
    <row r="5350" spans="1:1" x14ac:dyDescent="0.25">
      <c r="A5350" t="s">
        <v>35297</v>
      </c>
    </row>
    <row r="5351" spans="1:1" x14ac:dyDescent="0.25">
      <c r="A5351" t="s">
        <v>35299</v>
      </c>
    </row>
    <row r="5352" spans="1:1" x14ac:dyDescent="0.25">
      <c r="A5352" t="s">
        <v>35306</v>
      </c>
    </row>
    <row r="5353" spans="1:1" x14ac:dyDescent="0.25">
      <c r="A5353" t="s">
        <v>35309</v>
      </c>
    </row>
    <row r="5354" spans="1:1" x14ac:dyDescent="0.25">
      <c r="A5354" t="s">
        <v>35312</v>
      </c>
    </row>
    <row r="5355" spans="1:1" x14ac:dyDescent="0.25">
      <c r="A5355" t="s">
        <v>35314</v>
      </c>
    </row>
    <row r="5356" spans="1:1" x14ac:dyDescent="0.25">
      <c r="A5356" t="s">
        <v>35321</v>
      </c>
    </row>
    <row r="5357" spans="1:1" x14ac:dyDescent="0.25">
      <c r="A5357" t="s">
        <v>35324</v>
      </c>
    </row>
    <row r="5358" spans="1:1" x14ac:dyDescent="0.25">
      <c r="A5358" t="s">
        <v>35331</v>
      </c>
    </row>
    <row r="5359" spans="1:1" x14ac:dyDescent="0.25">
      <c r="A5359" t="s">
        <v>35338</v>
      </c>
    </row>
    <row r="5360" spans="1:1" x14ac:dyDescent="0.25">
      <c r="A5360" t="s">
        <v>35343</v>
      </c>
    </row>
    <row r="5361" spans="1:1" x14ac:dyDescent="0.25">
      <c r="A5361" t="s">
        <v>35345</v>
      </c>
    </row>
    <row r="5362" spans="1:1" x14ac:dyDescent="0.25">
      <c r="A5362" t="s">
        <v>35348</v>
      </c>
    </row>
    <row r="5363" spans="1:1" x14ac:dyDescent="0.25">
      <c r="A5363" t="s">
        <v>35351</v>
      </c>
    </row>
    <row r="5364" spans="1:1" x14ac:dyDescent="0.25">
      <c r="A5364" t="s">
        <v>35353</v>
      </c>
    </row>
    <row r="5365" spans="1:1" x14ac:dyDescent="0.25">
      <c r="A5365" t="s">
        <v>35360</v>
      </c>
    </row>
    <row r="5366" spans="1:1" x14ac:dyDescent="0.25">
      <c r="A5366" t="s">
        <v>35362</v>
      </c>
    </row>
    <row r="5367" spans="1:1" x14ac:dyDescent="0.25">
      <c r="A5367" t="s">
        <v>35365</v>
      </c>
    </row>
    <row r="5368" spans="1:1" x14ac:dyDescent="0.25">
      <c r="A5368" t="s">
        <v>35368</v>
      </c>
    </row>
    <row r="5369" spans="1:1" x14ac:dyDescent="0.25">
      <c r="A5369" t="s">
        <v>35371</v>
      </c>
    </row>
    <row r="5370" spans="1:1" x14ac:dyDescent="0.25">
      <c r="A5370" t="s">
        <v>35374</v>
      </c>
    </row>
    <row r="5371" spans="1:1" x14ac:dyDescent="0.25">
      <c r="A5371" t="s">
        <v>35377</v>
      </c>
    </row>
    <row r="5372" spans="1:1" x14ac:dyDescent="0.25">
      <c r="A5372" t="s">
        <v>35379</v>
      </c>
    </row>
    <row r="5373" spans="1:1" x14ac:dyDescent="0.25">
      <c r="A5373" t="s">
        <v>35384</v>
      </c>
    </row>
    <row r="5374" spans="1:1" x14ac:dyDescent="0.25">
      <c r="A5374" t="s">
        <v>35386</v>
      </c>
    </row>
    <row r="5375" spans="1:1" x14ac:dyDescent="0.25">
      <c r="A5375" t="s">
        <v>35388</v>
      </c>
    </row>
    <row r="5376" spans="1:1" x14ac:dyDescent="0.25">
      <c r="A5376" t="s">
        <v>35395</v>
      </c>
    </row>
    <row r="5377" spans="1:1" x14ac:dyDescent="0.25">
      <c r="A5377" t="s">
        <v>35398</v>
      </c>
    </row>
    <row r="5378" spans="1:1" x14ac:dyDescent="0.25">
      <c r="A5378" t="s">
        <v>35400</v>
      </c>
    </row>
    <row r="5379" spans="1:1" x14ac:dyDescent="0.25">
      <c r="A5379" t="s">
        <v>35402</v>
      </c>
    </row>
    <row r="5380" spans="1:1" x14ac:dyDescent="0.25">
      <c r="A5380" t="s">
        <v>35416</v>
      </c>
    </row>
    <row r="5381" spans="1:1" x14ac:dyDescent="0.25">
      <c r="A5381" t="s">
        <v>35426</v>
      </c>
    </row>
    <row r="5382" spans="1:1" x14ac:dyDescent="0.25">
      <c r="A5382" t="s">
        <v>35433</v>
      </c>
    </row>
    <row r="5383" spans="1:1" x14ac:dyDescent="0.25">
      <c r="A5383" t="s">
        <v>35440</v>
      </c>
    </row>
    <row r="5384" spans="1:1" x14ac:dyDescent="0.25">
      <c r="A5384" t="s">
        <v>35445</v>
      </c>
    </row>
    <row r="5385" spans="1:1" x14ac:dyDescent="0.25">
      <c r="A5385" t="s">
        <v>35448</v>
      </c>
    </row>
    <row r="5386" spans="1:1" x14ac:dyDescent="0.25">
      <c r="A5386" t="s">
        <v>35454</v>
      </c>
    </row>
    <row r="5387" spans="1:1" x14ac:dyDescent="0.25">
      <c r="A5387" t="s">
        <v>35460</v>
      </c>
    </row>
    <row r="5388" spans="1:1" x14ac:dyDescent="0.25">
      <c r="A5388" t="s">
        <v>35467</v>
      </c>
    </row>
    <row r="5389" spans="1:1" x14ac:dyDescent="0.25">
      <c r="A5389" t="s">
        <v>35470</v>
      </c>
    </row>
    <row r="5390" spans="1:1" x14ac:dyDescent="0.25">
      <c r="A5390" t="s">
        <v>35480</v>
      </c>
    </row>
    <row r="5391" spans="1:1" x14ac:dyDescent="0.25">
      <c r="A5391" t="s">
        <v>35484</v>
      </c>
    </row>
    <row r="5392" spans="1:1" x14ac:dyDescent="0.25">
      <c r="A5392" t="s">
        <v>35494</v>
      </c>
    </row>
    <row r="5393" spans="1:1" x14ac:dyDescent="0.25">
      <c r="A5393" t="s">
        <v>35501</v>
      </c>
    </row>
    <row r="5394" spans="1:1" x14ac:dyDescent="0.25">
      <c r="A5394" t="s">
        <v>35508</v>
      </c>
    </row>
    <row r="5395" spans="1:1" x14ac:dyDescent="0.25">
      <c r="A5395" t="s">
        <v>35515</v>
      </c>
    </row>
    <row r="5396" spans="1:1" x14ac:dyDescent="0.25">
      <c r="A5396" t="s">
        <v>35520</v>
      </c>
    </row>
    <row r="5397" spans="1:1" x14ac:dyDescent="0.25">
      <c r="A5397" t="s">
        <v>35523</v>
      </c>
    </row>
    <row r="5398" spans="1:1" x14ac:dyDescent="0.25">
      <c r="A5398" t="s">
        <v>35530</v>
      </c>
    </row>
    <row r="5399" spans="1:1" x14ac:dyDescent="0.25">
      <c r="A5399" t="s">
        <v>35533</v>
      </c>
    </row>
    <row r="5400" spans="1:1" x14ac:dyDescent="0.25">
      <c r="A5400" t="s">
        <v>35540</v>
      </c>
    </row>
    <row r="5401" spans="1:1" x14ac:dyDescent="0.25">
      <c r="A5401" t="s">
        <v>35543</v>
      </c>
    </row>
    <row r="5402" spans="1:1" x14ac:dyDescent="0.25">
      <c r="A5402" t="s">
        <v>35546</v>
      </c>
    </row>
    <row r="5403" spans="1:1" x14ac:dyDescent="0.25">
      <c r="A5403" t="s">
        <v>35550</v>
      </c>
    </row>
    <row r="5404" spans="1:1" x14ac:dyDescent="0.25">
      <c r="A5404" t="s">
        <v>35555</v>
      </c>
    </row>
    <row r="5405" spans="1:1" x14ac:dyDescent="0.25">
      <c r="A5405" t="s">
        <v>35557</v>
      </c>
    </row>
    <row r="5406" spans="1:1" x14ac:dyDescent="0.25">
      <c r="A5406" t="s">
        <v>35562</v>
      </c>
    </row>
    <row r="5407" spans="1:1" x14ac:dyDescent="0.25">
      <c r="A5407" t="s">
        <v>35573</v>
      </c>
    </row>
    <row r="5408" spans="1:1" x14ac:dyDescent="0.25">
      <c r="A5408" t="s">
        <v>35583</v>
      </c>
    </row>
    <row r="5409" spans="1:1" x14ac:dyDescent="0.25">
      <c r="A5409" t="s">
        <v>35585</v>
      </c>
    </row>
    <row r="5410" spans="1:1" x14ac:dyDescent="0.25">
      <c r="A5410" t="s">
        <v>35599</v>
      </c>
    </row>
    <row r="5411" spans="1:1" x14ac:dyDescent="0.25">
      <c r="A5411" t="s">
        <v>35604</v>
      </c>
    </row>
    <row r="5412" spans="1:1" x14ac:dyDescent="0.25">
      <c r="A5412" t="s">
        <v>35607</v>
      </c>
    </row>
    <row r="5413" spans="1:1" x14ac:dyDescent="0.25">
      <c r="A5413" t="s">
        <v>35610</v>
      </c>
    </row>
    <row r="5414" spans="1:1" x14ac:dyDescent="0.25">
      <c r="A5414" t="s">
        <v>35617</v>
      </c>
    </row>
    <row r="5415" spans="1:1" x14ac:dyDescent="0.25">
      <c r="A5415" t="s">
        <v>35622</v>
      </c>
    </row>
    <row r="5416" spans="1:1" x14ac:dyDescent="0.25">
      <c r="A5416" t="s">
        <v>35626</v>
      </c>
    </row>
    <row r="5417" spans="1:1" x14ac:dyDescent="0.25">
      <c r="A5417" t="s">
        <v>35644</v>
      </c>
    </row>
    <row r="5418" spans="1:1" x14ac:dyDescent="0.25">
      <c r="A5418" t="s">
        <v>35647</v>
      </c>
    </row>
    <row r="5419" spans="1:1" x14ac:dyDescent="0.25">
      <c r="A5419" t="s">
        <v>35656</v>
      </c>
    </row>
    <row r="5420" spans="1:1" x14ac:dyDescent="0.25">
      <c r="A5420" t="s">
        <v>35663</v>
      </c>
    </row>
    <row r="5421" spans="1:1" x14ac:dyDescent="0.25">
      <c r="A5421" t="s">
        <v>35670</v>
      </c>
    </row>
    <row r="5422" spans="1:1" x14ac:dyDescent="0.25">
      <c r="A5422" t="s">
        <v>35673</v>
      </c>
    </row>
    <row r="5423" spans="1:1" x14ac:dyDescent="0.25">
      <c r="A5423" t="s">
        <v>35680</v>
      </c>
    </row>
    <row r="5424" spans="1:1" x14ac:dyDescent="0.25">
      <c r="A5424" t="s">
        <v>35687</v>
      </c>
    </row>
    <row r="5425" spans="1:1" x14ac:dyDescent="0.25">
      <c r="A5425" t="s">
        <v>35690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683"/>
  <sheetViews>
    <sheetView workbookViewId="0">
      <selection activeCell="R24" sqref="R24"/>
    </sheetView>
  </sheetViews>
  <sheetFormatPr defaultRowHeight="15" x14ac:dyDescent="0.25"/>
  <sheetData>
    <row r="1" spans="1:16" x14ac:dyDescent="0.25">
      <c r="A1">
        <v>2.7306900000000001</v>
      </c>
      <c r="H1">
        <v>-4</v>
      </c>
      <c r="M1" s="6" t="s">
        <v>35694</v>
      </c>
      <c r="N1" s="6" t="s">
        <v>35696</v>
      </c>
    </row>
    <row r="2" spans="1:16" x14ac:dyDescent="0.25">
      <c r="A2">
        <v>7.3615199999999996</v>
      </c>
      <c r="H2">
        <f>H1+1</f>
        <v>-3</v>
      </c>
      <c r="M2" s="3">
        <v>-4</v>
      </c>
      <c r="N2" s="4">
        <v>0</v>
      </c>
      <c r="O2">
        <f>N2/7683*100</f>
        <v>0</v>
      </c>
      <c r="P2">
        <f>O2</f>
        <v>0</v>
      </c>
    </row>
    <row r="3" spans="1:16" x14ac:dyDescent="0.25">
      <c r="A3">
        <v>2.4295300000000002</v>
      </c>
      <c r="H3">
        <f t="shared" ref="H3:H21" si="0">H2+1</f>
        <v>-2</v>
      </c>
      <c r="M3" s="3">
        <v>-3</v>
      </c>
      <c r="N3" s="4">
        <v>2</v>
      </c>
      <c r="O3">
        <f t="shared" ref="O3:O22" si="1">N3/7683*100</f>
        <v>2.6031498112716388E-2</v>
      </c>
      <c r="P3">
        <f>P2+O3</f>
        <v>2.6031498112716388E-2</v>
      </c>
    </row>
    <row r="4" spans="1:16" x14ac:dyDescent="0.25">
      <c r="A4">
        <v>7.0523699999999998</v>
      </c>
      <c r="H4">
        <f t="shared" si="0"/>
        <v>-1</v>
      </c>
      <c r="M4" s="3">
        <v>-2</v>
      </c>
      <c r="N4" s="4">
        <v>4</v>
      </c>
      <c r="O4">
        <f t="shared" si="1"/>
        <v>5.2062996225432777E-2</v>
      </c>
      <c r="P4">
        <f t="shared" ref="P4:P21" si="2">P3+O4</f>
        <v>7.8094494338149162E-2</v>
      </c>
    </row>
    <row r="5" spans="1:16" x14ac:dyDescent="0.25">
      <c r="A5">
        <v>6.52081</v>
      </c>
      <c r="H5">
        <f t="shared" si="0"/>
        <v>0</v>
      </c>
      <c r="M5" s="3">
        <v>-1</v>
      </c>
      <c r="N5" s="4">
        <v>3</v>
      </c>
      <c r="O5">
        <f t="shared" si="1"/>
        <v>3.9047247169074581E-2</v>
      </c>
      <c r="P5">
        <f t="shared" si="2"/>
        <v>0.11714174150722374</v>
      </c>
    </row>
    <row r="6" spans="1:16" x14ac:dyDescent="0.25">
      <c r="A6">
        <v>4.4755599999999998</v>
      </c>
      <c r="H6">
        <f t="shared" si="0"/>
        <v>1</v>
      </c>
      <c r="M6" s="3">
        <v>0</v>
      </c>
      <c r="N6" s="4">
        <v>2</v>
      </c>
      <c r="O6">
        <f t="shared" si="1"/>
        <v>2.6031498112716388E-2</v>
      </c>
      <c r="P6">
        <f t="shared" si="2"/>
        <v>0.14317323961994013</v>
      </c>
    </row>
    <row r="7" spans="1:16" x14ac:dyDescent="0.25">
      <c r="A7">
        <v>3.1385299999999998</v>
      </c>
      <c r="H7">
        <f t="shared" si="0"/>
        <v>2</v>
      </c>
      <c r="M7" s="3">
        <v>1</v>
      </c>
      <c r="N7" s="4">
        <v>30</v>
      </c>
      <c r="O7">
        <f t="shared" si="1"/>
        <v>0.39047247169074578</v>
      </c>
      <c r="P7">
        <f t="shared" si="2"/>
        <v>0.53364571131068594</v>
      </c>
    </row>
    <row r="8" spans="1:16" x14ac:dyDescent="0.25">
      <c r="A8">
        <v>3.75319</v>
      </c>
      <c r="H8">
        <f t="shared" si="0"/>
        <v>3</v>
      </c>
      <c r="M8" s="3">
        <v>2</v>
      </c>
      <c r="N8" s="4">
        <v>145</v>
      </c>
      <c r="O8">
        <f t="shared" si="1"/>
        <v>1.8872836131719379</v>
      </c>
      <c r="P8">
        <f t="shared" si="2"/>
        <v>2.420929324482624</v>
      </c>
    </row>
    <row r="9" spans="1:16" x14ac:dyDescent="0.25">
      <c r="A9">
        <v>7.3536000000000001</v>
      </c>
      <c r="H9">
        <f t="shared" si="0"/>
        <v>4</v>
      </c>
      <c r="M9" s="3">
        <v>3</v>
      </c>
      <c r="N9" s="4">
        <v>559</v>
      </c>
      <c r="O9">
        <f t="shared" si="1"/>
        <v>7.2758037225042305</v>
      </c>
      <c r="P9">
        <f t="shared" si="2"/>
        <v>9.6967330469868536</v>
      </c>
    </row>
    <row r="10" spans="1:16" x14ac:dyDescent="0.25">
      <c r="A10">
        <v>2.5672600000000001</v>
      </c>
      <c r="H10">
        <f t="shared" si="0"/>
        <v>5</v>
      </c>
      <c r="M10" s="3">
        <v>4</v>
      </c>
      <c r="N10" s="4">
        <v>1120</v>
      </c>
      <c r="O10">
        <f t="shared" si="1"/>
        <v>14.577638943121176</v>
      </c>
      <c r="P10">
        <f t="shared" si="2"/>
        <v>24.27437199010803</v>
      </c>
    </row>
    <row r="11" spans="1:16" x14ac:dyDescent="0.25">
      <c r="A11">
        <v>2.8048000000000002</v>
      </c>
      <c r="H11">
        <f t="shared" si="0"/>
        <v>6</v>
      </c>
      <c r="M11" s="3">
        <v>5</v>
      </c>
      <c r="N11" s="4">
        <v>1427</v>
      </c>
      <c r="O11">
        <f t="shared" si="1"/>
        <v>18.573473903423142</v>
      </c>
      <c r="P11">
        <f t="shared" si="2"/>
        <v>42.847845893531172</v>
      </c>
    </row>
    <row r="12" spans="1:16" x14ac:dyDescent="0.25">
      <c r="A12">
        <v>6.9907599999999999</v>
      </c>
      <c r="H12">
        <f t="shared" si="0"/>
        <v>7</v>
      </c>
      <c r="M12" s="3">
        <v>6</v>
      </c>
      <c r="N12" s="4">
        <v>1331</v>
      </c>
      <c r="O12">
        <f t="shared" si="1"/>
        <v>17.323961994012755</v>
      </c>
      <c r="P12">
        <f t="shared" si="2"/>
        <v>60.171807887543928</v>
      </c>
    </row>
    <row r="13" spans="1:16" x14ac:dyDescent="0.25">
      <c r="A13">
        <v>4.2329299999999996</v>
      </c>
      <c r="H13">
        <f t="shared" si="0"/>
        <v>8</v>
      </c>
      <c r="M13" s="3">
        <v>7</v>
      </c>
      <c r="N13" s="4">
        <v>1160</v>
      </c>
      <c r="O13">
        <f t="shared" si="1"/>
        <v>15.098268905375503</v>
      </c>
      <c r="P13">
        <f t="shared" si="2"/>
        <v>75.270076792919426</v>
      </c>
    </row>
    <row r="14" spans="1:16" x14ac:dyDescent="0.25">
      <c r="A14">
        <v>6.0294299999999996</v>
      </c>
      <c r="H14">
        <f t="shared" si="0"/>
        <v>9</v>
      </c>
      <c r="M14" s="3">
        <v>8</v>
      </c>
      <c r="N14" s="4">
        <v>854</v>
      </c>
      <c r="O14">
        <f t="shared" si="1"/>
        <v>11.115449694129897</v>
      </c>
      <c r="P14">
        <f t="shared" si="2"/>
        <v>86.385526487049319</v>
      </c>
    </row>
    <row r="15" spans="1:16" x14ac:dyDescent="0.25">
      <c r="A15">
        <v>4.9609899999999998</v>
      </c>
      <c r="H15">
        <f t="shared" si="0"/>
        <v>10</v>
      </c>
      <c r="M15" s="3">
        <v>9</v>
      </c>
      <c r="N15" s="4">
        <v>556</v>
      </c>
      <c r="O15">
        <f t="shared" si="1"/>
        <v>7.2367564753351559</v>
      </c>
      <c r="P15">
        <f t="shared" si="2"/>
        <v>93.622282962384475</v>
      </c>
    </row>
    <row r="16" spans="1:16" x14ac:dyDescent="0.25">
      <c r="A16">
        <v>9.8582300000000007</v>
      </c>
      <c r="H16">
        <f t="shared" si="0"/>
        <v>11</v>
      </c>
      <c r="M16" s="3">
        <v>10</v>
      </c>
      <c r="N16" s="4">
        <v>275</v>
      </c>
      <c r="O16">
        <f t="shared" si="1"/>
        <v>3.5793309904985033</v>
      </c>
      <c r="P16">
        <f t="shared" si="2"/>
        <v>97.20161395288298</v>
      </c>
    </row>
    <row r="17" spans="1:18" x14ac:dyDescent="0.25">
      <c r="A17">
        <v>7.7560799999999999</v>
      </c>
      <c r="H17">
        <f t="shared" si="0"/>
        <v>12</v>
      </c>
      <c r="M17" s="3">
        <v>11</v>
      </c>
      <c r="N17" s="4">
        <v>106</v>
      </c>
      <c r="O17">
        <f t="shared" si="1"/>
        <v>1.3796693999739686</v>
      </c>
      <c r="P17">
        <f t="shared" si="2"/>
        <v>98.581283352856943</v>
      </c>
    </row>
    <row r="18" spans="1:18" x14ac:dyDescent="0.25">
      <c r="A18">
        <v>6.9530200000000004</v>
      </c>
      <c r="H18">
        <f t="shared" si="0"/>
        <v>13</v>
      </c>
      <c r="M18" s="3">
        <v>12</v>
      </c>
      <c r="N18" s="4">
        <v>89</v>
      </c>
      <c r="O18">
        <f t="shared" si="1"/>
        <v>1.1584016660158791</v>
      </c>
      <c r="P18">
        <f t="shared" si="2"/>
        <v>99.739685018872819</v>
      </c>
    </row>
    <row r="19" spans="1:18" x14ac:dyDescent="0.25">
      <c r="A19">
        <v>3.3285800000000001</v>
      </c>
      <c r="H19">
        <f t="shared" si="0"/>
        <v>14</v>
      </c>
      <c r="M19" s="3">
        <v>13</v>
      </c>
      <c r="N19" s="4">
        <v>16</v>
      </c>
      <c r="O19">
        <f t="shared" si="1"/>
        <v>0.20825198490173111</v>
      </c>
      <c r="P19">
        <f t="shared" si="2"/>
        <v>99.947937003774555</v>
      </c>
    </row>
    <row r="20" spans="1:18" x14ac:dyDescent="0.25">
      <c r="A20">
        <v>1.05342</v>
      </c>
      <c r="H20">
        <f t="shared" si="0"/>
        <v>15</v>
      </c>
      <c r="M20" s="3">
        <v>14</v>
      </c>
      <c r="N20" s="4">
        <v>2</v>
      </c>
      <c r="O20">
        <f t="shared" si="1"/>
        <v>2.6031498112716388E-2</v>
      </c>
      <c r="P20">
        <f t="shared" si="2"/>
        <v>99.973968501887271</v>
      </c>
    </row>
    <row r="21" spans="1:18" x14ac:dyDescent="0.25">
      <c r="A21">
        <v>5.6089799999999999</v>
      </c>
      <c r="H21">
        <f t="shared" si="0"/>
        <v>16</v>
      </c>
      <c r="M21" s="3">
        <v>15</v>
      </c>
      <c r="N21" s="4">
        <v>2</v>
      </c>
      <c r="O21">
        <f t="shared" si="1"/>
        <v>2.6031498112716388E-2</v>
      </c>
      <c r="P21">
        <f t="shared" si="2"/>
        <v>99.999999999999986</v>
      </c>
    </row>
    <row r="22" spans="1:18" x14ac:dyDescent="0.25">
      <c r="A22">
        <v>3.9544999999999999</v>
      </c>
      <c r="M22" s="3">
        <v>16</v>
      </c>
      <c r="N22" s="4">
        <v>0</v>
      </c>
      <c r="O22">
        <f t="shared" si="1"/>
        <v>0</v>
      </c>
    </row>
    <row r="23" spans="1:18" ht="15.75" thickBot="1" x14ac:dyDescent="0.3">
      <c r="A23">
        <v>2.8413599999999999</v>
      </c>
      <c r="M23" s="5" t="s">
        <v>35695</v>
      </c>
      <c r="N23" s="5">
        <v>0</v>
      </c>
    </row>
    <row r="24" spans="1:18" x14ac:dyDescent="0.25">
      <c r="A24">
        <v>3.5247700000000002</v>
      </c>
      <c r="N24">
        <f>SUM(N2:N23)</f>
        <v>7683</v>
      </c>
      <c r="R24">
        <f>5425/7683*100</f>
        <v>70.610438630743204</v>
      </c>
    </row>
    <row r="25" spans="1:18" x14ac:dyDescent="0.25">
      <c r="A25">
        <v>6.0117000000000003</v>
      </c>
    </row>
    <row r="26" spans="1:18" x14ac:dyDescent="0.25">
      <c r="A26">
        <v>5.8831899999999999</v>
      </c>
    </row>
    <row r="27" spans="1:18" x14ac:dyDescent="0.25">
      <c r="A27">
        <v>2.6088</v>
      </c>
    </row>
    <row r="28" spans="1:18" x14ac:dyDescent="0.25">
      <c r="A28">
        <v>1.41767</v>
      </c>
    </row>
    <row r="29" spans="1:18" x14ac:dyDescent="0.25">
      <c r="A29">
        <v>6.5363899999999999</v>
      </c>
    </row>
    <row r="30" spans="1:18" x14ac:dyDescent="0.25">
      <c r="A30">
        <v>1.46082</v>
      </c>
    </row>
    <row r="31" spans="1:18" x14ac:dyDescent="0.25">
      <c r="A31">
        <v>4.8123300000000002</v>
      </c>
    </row>
    <row r="32" spans="1:18" x14ac:dyDescent="0.25">
      <c r="A32">
        <v>7.26098</v>
      </c>
    </row>
    <row r="33" spans="1:1" x14ac:dyDescent="0.25">
      <c r="A33">
        <v>5.1144999999999996</v>
      </c>
    </row>
    <row r="34" spans="1:1" x14ac:dyDescent="0.25">
      <c r="A34">
        <v>5.0538299999999996</v>
      </c>
    </row>
    <row r="35" spans="1:1" x14ac:dyDescent="0.25">
      <c r="A35">
        <v>2.0167899999999999</v>
      </c>
    </row>
    <row r="36" spans="1:1" x14ac:dyDescent="0.25">
      <c r="A36">
        <v>5.7996800000000004</v>
      </c>
    </row>
    <row r="37" spans="1:1" x14ac:dyDescent="0.25">
      <c r="A37">
        <v>6.3728699999999998</v>
      </c>
    </row>
    <row r="38" spans="1:1" x14ac:dyDescent="0.25">
      <c r="A38">
        <v>6.1383200000000002</v>
      </c>
    </row>
    <row r="39" spans="1:1" x14ac:dyDescent="0.25">
      <c r="A39">
        <v>5.3900300000000003</v>
      </c>
    </row>
    <row r="40" spans="1:1" x14ac:dyDescent="0.25">
      <c r="A40">
        <v>3.19014</v>
      </c>
    </row>
    <row r="41" spans="1:1" x14ac:dyDescent="0.25">
      <c r="A41">
        <v>4.7731599999999998</v>
      </c>
    </row>
    <row r="42" spans="1:1" x14ac:dyDescent="0.25">
      <c r="A42">
        <v>3.5668500000000001</v>
      </c>
    </row>
    <row r="43" spans="1:1" x14ac:dyDescent="0.25">
      <c r="A43">
        <v>5.7627199999999998</v>
      </c>
    </row>
    <row r="44" spans="1:1" x14ac:dyDescent="0.25">
      <c r="A44">
        <v>4.0553600000000003</v>
      </c>
    </row>
    <row r="45" spans="1:1" x14ac:dyDescent="0.25">
      <c r="A45">
        <v>5.0987299999999998</v>
      </c>
    </row>
    <row r="46" spans="1:1" x14ac:dyDescent="0.25">
      <c r="A46">
        <v>4.1144100000000003</v>
      </c>
    </row>
    <row r="47" spans="1:1" x14ac:dyDescent="0.25">
      <c r="A47">
        <v>8.9354999999999993</v>
      </c>
    </row>
    <row r="48" spans="1:1" x14ac:dyDescent="0.25">
      <c r="A48">
        <v>4.0419999999999998</v>
      </c>
    </row>
    <row r="49" spans="1:1" x14ac:dyDescent="0.25">
      <c r="A49">
        <v>3.4712800000000001</v>
      </c>
    </row>
    <row r="50" spans="1:1" x14ac:dyDescent="0.25">
      <c r="A50">
        <v>5.1892800000000001</v>
      </c>
    </row>
    <row r="51" spans="1:1" x14ac:dyDescent="0.25">
      <c r="A51">
        <v>2.11321</v>
      </c>
    </row>
    <row r="52" spans="1:1" x14ac:dyDescent="0.25">
      <c r="A52">
        <v>2.6460400000000002</v>
      </c>
    </row>
    <row r="53" spans="1:1" x14ac:dyDescent="0.25">
      <c r="A53">
        <v>5.3293600000000003</v>
      </c>
    </row>
    <row r="54" spans="1:1" x14ac:dyDescent="0.25">
      <c r="A54">
        <v>5.8277200000000002</v>
      </c>
    </row>
    <row r="55" spans="1:1" x14ac:dyDescent="0.25">
      <c r="A55">
        <v>4.0303000000000004</v>
      </c>
    </row>
    <row r="56" spans="1:1" x14ac:dyDescent="0.25">
      <c r="A56">
        <v>2.5619700000000001</v>
      </c>
    </row>
    <row r="57" spans="1:1" x14ac:dyDescent="0.25">
      <c r="A57">
        <v>6.3090700000000002</v>
      </c>
    </row>
    <row r="58" spans="1:1" x14ac:dyDescent="0.25">
      <c r="A58">
        <v>3.3064</v>
      </c>
    </row>
    <row r="59" spans="1:1" x14ac:dyDescent="0.25">
      <c r="A59">
        <v>2.8595700000000002</v>
      </c>
    </row>
    <row r="60" spans="1:1" x14ac:dyDescent="0.25">
      <c r="A60">
        <v>7.0122200000000001</v>
      </c>
    </row>
    <row r="61" spans="1:1" x14ac:dyDescent="0.25">
      <c r="A61">
        <v>8.1020599999999998</v>
      </c>
    </row>
    <row r="62" spans="1:1" x14ac:dyDescent="0.25">
      <c r="A62">
        <v>5.6825299999999999</v>
      </c>
    </row>
    <row r="63" spans="1:1" x14ac:dyDescent="0.25">
      <c r="A63">
        <v>9.3816400000000009</v>
      </c>
    </row>
    <row r="64" spans="1:1" x14ac:dyDescent="0.25">
      <c r="A64">
        <v>2.3937300000000001</v>
      </c>
    </row>
    <row r="65" spans="1:1" x14ac:dyDescent="0.25">
      <c r="A65">
        <v>3.9020299999999999</v>
      </c>
    </row>
    <row r="66" spans="1:1" x14ac:dyDescent="0.25">
      <c r="A66">
        <v>4.9271799999999999</v>
      </c>
    </row>
    <row r="67" spans="1:1" x14ac:dyDescent="0.25">
      <c r="A67">
        <v>4.8337899999999996</v>
      </c>
    </row>
    <row r="68" spans="1:1" x14ac:dyDescent="0.25">
      <c r="A68">
        <v>3.0348099999999998</v>
      </c>
    </row>
    <row r="69" spans="1:1" x14ac:dyDescent="0.25">
      <c r="A69">
        <v>9.5426099999999998</v>
      </c>
    </row>
    <row r="70" spans="1:1" x14ac:dyDescent="0.25">
      <c r="A70">
        <v>3.38287</v>
      </c>
    </row>
    <row r="71" spans="1:1" x14ac:dyDescent="0.25">
      <c r="A71">
        <v>7.3457400000000002</v>
      </c>
    </row>
    <row r="72" spans="1:1" x14ac:dyDescent="0.25">
      <c r="A72">
        <v>7.2846700000000002</v>
      </c>
    </row>
    <row r="73" spans="1:1" x14ac:dyDescent="0.25">
      <c r="A73">
        <v>3.30355</v>
      </c>
    </row>
    <row r="74" spans="1:1" x14ac:dyDescent="0.25">
      <c r="A74">
        <v>4.7958100000000004</v>
      </c>
    </row>
    <row r="75" spans="1:1" x14ac:dyDescent="0.25">
      <c r="A75">
        <v>3.9271199999999999</v>
      </c>
    </row>
    <row r="76" spans="1:1" x14ac:dyDescent="0.25">
      <c r="A76">
        <v>6.8903699999999999</v>
      </c>
    </row>
    <row r="77" spans="1:1" x14ac:dyDescent="0.25">
      <c r="A77">
        <v>3.6890000000000001</v>
      </c>
    </row>
    <row r="78" spans="1:1" x14ac:dyDescent="0.25">
      <c r="A78">
        <v>0.97687900000000005</v>
      </c>
    </row>
    <row r="79" spans="1:1" x14ac:dyDescent="0.25">
      <c r="A79">
        <v>5.3670900000000001</v>
      </c>
    </row>
    <row r="80" spans="1:1" x14ac:dyDescent="0.25">
      <c r="A80">
        <v>2.6635900000000001</v>
      </c>
    </row>
    <row r="81" spans="1:1" x14ac:dyDescent="0.25">
      <c r="A81">
        <v>5.7693300000000001</v>
      </c>
    </row>
    <row r="82" spans="1:1" x14ac:dyDescent="0.25">
      <c r="A82">
        <v>6.069</v>
      </c>
    </row>
    <row r="83" spans="1:1" x14ac:dyDescent="0.25">
      <c r="A83">
        <v>3.6908400000000001</v>
      </c>
    </row>
    <row r="84" spans="1:1" x14ac:dyDescent="0.25">
      <c r="A84">
        <v>8.3441500000000008</v>
      </c>
    </row>
    <row r="85" spans="1:1" x14ac:dyDescent="0.25">
      <c r="A85">
        <v>7.7407599999999999</v>
      </c>
    </row>
    <row r="86" spans="1:1" x14ac:dyDescent="0.25">
      <c r="A86">
        <v>6.1717199999999997</v>
      </c>
    </row>
    <row r="87" spans="1:1" x14ac:dyDescent="0.25">
      <c r="A87">
        <v>3.5633900000000001</v>
      </c>
    </row>
    <row r="88" spans="1:1" x14ac:dyDescent="0.25">
      <c r="A88">
        <v>9.1879299999999997</v>
      </c>
    </row>
    <row r="89" spans="1:1" x14ac:dyDescent="0.25">
      <c r="A89">
        <v>4.1650700000000001</v>
      </c>
    </row>
    <row r="90" spans="1:1" x14ac:dyDescent="0.25">
      <c r="A90">
        <v>7.5398199999999997</v>
      </c>
    </row>
    <row r="91" spans="1:1" x14ac:dyDescent="0.25">
      <c r="A91">
        <v>6.0624000000000002</v>
      </c>
    </row>
    <row r="92" spans="1:1" x14ac:dyDescent="0.25">
      <c r="A92">
        <v>5.8050600000000001</v>
      </c>
    </row>
    <row r="93" spans="1:1" x14ac:dyDescent="0.25">
      <c r="A93">
        <v>7.9248000000000003</v>
      </c>
    </row>
    <row r="94" spans="1:1" x14ac:dyDescent="0.25">
      <c r="A94">
        <v>6.9439200000000003</v>
      </c>
    </row>
    <row r="95" spans="1:1" x14ac:dyDescent="0.25">
      <c r="A95">
        <v>6.5404099999999996</v>
      </c>
    </row>
    <row r="96" spans="1:1" x14ac:dyDescent="0.25">
      <c r="A96">
        <v>6.34863</v>
      </c>
    </row>
    <row r="97" spans="1:1" x14ac:dyDescent="0.25">
      <c r="A97">
        <v>6.1517600000000003</v>
      </c>
    </row>
    <row r="98" spans="1:1" x14ac:dyDescent="0.25">
      <c r="A98">
        <v>7.07965</v>
      </c>
    </row>
    <row r="99" spans="1:1" x14ac:dyDescent="0.25">
      <c r="A99">
        <v>4.45038</v>
      </c>
    </row>
    <row r="100" spans="1:1" x14ac:dyDescent="0.25">
      <c r="A100">
        <v>4.1381699999999997</v>
      </c>
    </row>
    <row r="101" spans="1:1" x14ac:dyDescent="0.25">
      <c r="A101">
        <v>4.3919100000000002</v>
      </c>
    </row>
    <row r="102" spans="1:1" x14ac:dyDescent="0.25">
      <c r="A102">
        <v>5.7605599999999999</v>
      </c>
    </row>
    <row r="103" spans="1:1" x14ac:dyDescent="0.25">
      <c r="A103">
        <v>5.1056299999999997</v>
      </c>
    </row>
    <row r="104" spans="1:1" x14ac:dyDescent="0.25">
      <c r="A104">
        <v>4.1311600000000004</v>
      </c>
    </row>
    <row r="105" spans="1:1" x14ac:dyDescent="0.25">
      <c r="A105">
        <v>5.4175399999999998</v>
      </c>
    </row>
    <row r="106" spans="1:1" x14ac:dyDescent="0.25">
      <c r="A106">
        <v>7.7298999999999998</v>
      </c>
    </row>
    <row r="107" spans="1:1" x14ac:dyDescent="0.25">
      <c r="A107">
        <v>4.0153499999999998</v>
      </c>
    </row>
    <row r="108" spans="1:1" x14ac:dyDescent="0.25">
      <c r="A108">
        <v>7.3126800000000003</v>
      </c>
    </row>
    <row r="109" spans="1:1" x14ac:dyDescent="0.25">
      <c r="A109">
        <v>4.9620600000000001</v>
      </c>
    </row>
    <row r="110" spans="1:1" x14ac:dyDescent="0.25">
      <c r="A110">
        <v>7.1700600000000003</v>
      </c>
    </row>
    <row r="111" spans="1:1" x14ac:dyDescent="0.25">
      <c r="A111">
        <v>6.0541299999999998</v>
      </c>
    </row>
    <row r="112" spans="1:1" x14ac:dyDescent="0.25">
      <c r="A112">
        <v>5.7435499999999999</v>
      </c>
    </row>
    <row r="113" spans="1:1" x14ac:dyDescent="0.25">
      <c r="A113">
        <v>4.0602600000000004</v>
      </c>
    </row>
    <row r="114" spans="1:1" x14ac:dyDescent="0.25">
      <c r="A114">
        <v>4.8912500000000003</v>
      </c>
    </row>
    <row r="115" spans="1:1" x14ac:dyDescent="0.25">
      <c r="A115">
        <v>3.05308</v>
      </c>
    </row>
    <row r="116" spans="1:1" x14ac:dyDescent="0.25">
      <c r="A116">
        <v>8.0758399999999995</v>
      </c>
    </row>
    <row r="117" spans="1:1" x14ac:dyDescent="0.25">
      <c r="A117">
        <v>3.9649999999999999</v>
      </c>
    </row>
    <row r="118" spans="1:1" x14ac:dyDescent="0.25">
      <c r="A118">
        <v>8.0278299999999998</v>
      </c>
    </row>
    <row r="119" spans="1:1" x14ac:dyDescent="0.25">
      <c r="A119">
        <v>9.8207100000000001</v>
      </c>
    </row>
    <row r="120" spans="1:1" x14ac:dyDescent="0.25">
      <c r="A120">
        <v>9.6821900000000003</v>
      </c>
    </row>
    <row r="121" spans="1:1" x14ac:dyDescent="0.25">
      <c r="A121">
        <v>4.4779600000000004</v>
      </c>
    </row>
    <row r="122" spans="1:1" x14ac:dyDescent="0.25">
      <c r="A122">
        <v>2.7172100000000001</v>
      </c>
    </row>
    <row r="123" spans="1:1" x14ac:dyDescent="0.25">
      <c r="A123">
        <v>7.3431899999999999</v>
      </c>
    </row>
    <row r="124" spans="1:1" x14ac:dyDescent="0.25">
      <c r="A124">
        <v>8.0160400000000003</v>
      </c>
    </row>
    <row r="125" spans="1:1" x14ac:dyDescent="0.25">
      <c r="A125">
        <v>5.8556499999999998</v>
      </c>
    </row>
    <row r="126" spans="1:1" x14ac:dyDescent="0.25">
      <c r="A126">
        <v>7.7305099999999998</v>
      </c>
    </row>
    <row r="127" spans="1:1" x14ac:dyDescent="0.25">
      <c r="A127">
        <v>4.8658799999999998</v>
      </c>
    </row>
    <row r="128" spans="1:1" x14ac:dyDescent="0.25">
      <c r="A128">
        <v>7.4482799999999996</v>
      </c>
    </row>
    <row r="129" spans="1:1" x14ac:dyDescent="0.25">
      <c r="A129">
        <v>4.5710699999999997</v>
      </c>
    </row>
    <row r="130" spans="1:1" x14ac:dyDescent="0.25">
      <c r="A130">
        <v>2.4804400000000002</v>
      </c>
    </row>
    <row r="131" spans="1:1" x14ac:dyDescent="0.25">
      <c r="A131">
        <v>5.9236899999999997</v>
      </c>
    </row>
    <row r="132" spans="1:1" x14ac:dyDescent="0.25">
      <c r="A132">
        <v>5.6405099999999999</v>
      </c>
    </row>
    <row r="133" spans="1:1" x14ac:dyDescent="0.25">
      <c r="A133">
        <v>5.73414</v>
      </c>
    </row>
    <row r="134" spans="1:1" x14ac:dyDescent="0.25">
      <c r="A134">
        <v>5.4668000000000001</v>
      </c>
    </row>
    <row r="135" spans="1:1" x14ac:dyDescent="0.25">
      <c r="A135">
        <v>2.0251100000000002</v>
      </c>
    </row>
    <row r="136" spans="1:1" x14ac:dyDescent="0.25">
      <c r="A136">
        <v>5.1111800000000001</v>
      </c>
    </row>
    <row r="137" spans="1:1" x14ac:dyDescent="0.25">
      <c r="A137">
        <v>6.5385999999999997</v>
      </c>
    </row>
    <row r="138" spans="1:1" x14ac:dyDescent="0.25">
      <c r="A138">
        <v>7.0732799999999996</v>
      </c>
    </row>
    <row r="139" spans="1:1" x14ac:dyDescent="0.25">
      <c r="A139">
        <v>14.7858</v>
      </c>
    </row>
    <row r="140" spans="1:1" x14ac:dyDescent="0.25">
      <c r="A140">
        <v>4.7626099999999996</v>
      </c>
    </row>
    <row r="141" spans="1:1" x14ac:dyDescent="0.25">
      <c r="A141">
        <v>9.5793199999999992</v>
      </c>
    </row>
    <row r="142" spans="1:1" x14ac:dyDescent="0.25">
      <c r="A142">
        <v>7.1226900000000004</v>
      </c>
    </row>
    <row r="143" spans="1:1" x14ac:dyDescent="0.25">
      <c r="A143">
        <v>8.8200800000000008</v>
      </c>
    </row>
    <row r="144" spans="1:1" x14ac:dyDescent="0.25">
      <c r="A144">
        <v>2.7148400000000001</v>
      </c>
    </row>
    <row r="145" spans="1:1" x14ac:dyDescent="0.25">
      <c r="A145">
        <v>4.5237999999999996</v>
      </c>
    </row>
    <row r="146" spans="1:1" x14ac:dyDescent="0.25">
      <c r="A146">
        <v>5.4259399999999998</v>
      </c>
    </row>
    <row r="147" spans="1:1" x14ac:dyDescent="0.25">
      <c r="A147">
        <v>5.0248799999999996</v>
      </c>
    </row>
    <row r="148" spans="1:1" x14ac:dyDescent="0.25">
      <c r="A148">
        <v>2.2940399999999999</v>
      </c>
    </row>
    <row r="149" spans="1:1" x14ac:dyDescent="0.25">
      <c r="A149">
        <v>6.4908099999999997</v>
      </c>
    </row>
    <row r="150" spans="1:1" x14ac:dyDescent="0.25">
      <c r="A150">
        <v>5.7903000000000002</v>
      </c>
    </row>
    <row r="151" spans="1:1" x14ac:dyDescent="0.25">
      <c r="A151">
        <v>3.6521699999999999</v>
      </c>
    </row>
    <row r="152" spans="1:1" x14ac:dyDescent="0.25">
      <c r="A152">
        <v>2.9451399999999999</v>
      </c>
    </row>
    <row r="153" spans="1:1" x14ac:dyDescent="0.25">
      <c r="A153">
        <v>1.91428</v>
      </c>
    </row>
    <row r="154" spans="1:1" x14ac:dyDescent="0.25">
      <c r="A154">
        <v>3.0121199999999999</v>
      </c>
    </row>
    <row r="155" spans="1:1" x14ac:dyDescent="0.25">
      <c r="A155">
        <v>2.0466500000000001</v>
      </c>
    </row>
    <row r="156" spans="1:1" x14ac:dyDescent="0.25">
      <c r="A156">
        <v>3.50665</v>
      </c>
    </row>
    <row r="157" spans="1:1" x14ac:dyDescent="0.25">
      <c r="A157">
        <v>4.39947</v>
      </c>
    </row>
    <row r="158" spans="1:1" x14ac:dyDescent="0.25">
      <c r="A158">
        <v>6.1987399999999999</v>
      </c>
    </row>
    <row r="159" spans="1:1" x14ac:dyDescent="0.25">
      <c r="A159">
        <v>3.6025800000000001</v>
      </c>
    </row>
    <row r="160" spans="1:1" x14ac:dyDescent="0.25">
      <c r="A160">
        <v>7.0659599999999996</v>
      </c>
    </row>
    <row r="161" spans="1:1" x14ac:dyDescent="0.25">
      <c r="A161">
        <v>7.5511900000000001</v>
      </c>
    </row>
    <row r="162" spans="1:1" x14ac:dyDescent="0.25">
      <c r="A162">
        <v>3.5669599999999999</v>
      </c>
    </row>
    <row r="163" spans="1:1" x14ac:dyDescent="0.25">
      <c r="A163">
        <v>3.4980799999999999</v>
      </c>
    </row>
    <row r="164" spans="1:1" x14ac:dyDescent="0.25">
      <c r="A164">
        <v>3.3212899999999999</v>
      </c>
    </row>
    <row r="165" spans="1:1" x14ac:dyDescent="0.25">
      <c r="A165">
        <v>10.390700000000001</v>
      </c>
    </row>
    <row r="166" spans="1:1" x14ac:dyDescent="0.25">
      <c r="A166">
        <v>9.3911899999999999</v>
      </c>
    </row>
    <row r="167" spans="1:1" x14ac:dyDescent="0.25">
      <c r="A167">
        <v>5.8198100000000004</v>
      </c>
    </row>
    <row r="168" spans="1:1" x14ac:dyDescent="0.25">
      <c r="A168">
        <v>6.7471199999999998</v>
      </c>
    </row>
    <row r="169" spans="1:1" x14ac:dyDescent="0.25">
      <c r="A169">
        <v>6.1992099999999999</v>
      </c>
    </row>
    <row r="170" spans="1:1" x14ac:dyDescent="0.25">
      <c r="A170">
        <v>4.4738699999999998</v>
      </c>
    </row>
    <row r="171" spans="1:1" x14ac:dyDescent="0.25">
      <c r="A171">
        <v>7.4926000000000004</v>
      </c>
    </row>
    <row r="172" spans="1:1" x14ac:dyDescent="0.25">
      <c r="A172">
        <v>9.0847300000000004</v>
      </c>
    </row>
    <row r="173" spans="1:1" x14ac:dyDescent="0.25">
      <c r="A173">
        <v>9.6452799999999996</v>
      </c>
    </row>
    <row r="174" spans="1:1" x14ac:dyDescent="0.25">
      <c r="A174">
        <v>4.4963899999999999</v>
      </c>
    </row>
    <row r="175" spans="1:1" x14ac:dyDescent="0.25">
      <c r="A175">
        <v>5.1709300000000002</v>
      </c>
    </row>
    <row r="176" spans="1:1" x14ac:dyDescent="0.25">
      <c r="A176">
        <v>8.4835399999999996</v>
      </c>
    </row>
    <row r="177" spans="1:1" x14ac:dyDescent="0.25">
      <c r="A177">
        <v>3.4561899999999999</v>
      </c>
    </row>
    <row r="178" spans="1:1" x14ac:dyDescent="0.25">
      <c r="A178">
        <v>6.5323799999999999</v>
      </c>
    </row>
    <row r="179" spans="1:1" x14ac:dyDescent="0.25">
      <c r="A179">
        <v>5.0864000000000003</v>
      </c>
    </row>
    <row r="180" spans="1:1" x14ac:dyDescent="0.25">
      <c r="A180">
        <v>5.1876199999999999</v>
      </c>
    </row>
    <row r="181" spans="1:1" x14ac:dyDescent="0.25">
      <c r="A181">
        <v>5.1732800000000001</v>
      </c>
    </row>
    <row r="182" spans="1:1" x14ac:dyDescent="0.25">
      <c r="A182">
        <v>3.6636600000000001</v>
      </c>
    </row>
    <row r="183" spans="1:1" x14ac:dyDescent="0.25">
      <c r="A183">
        <v>8.2633700000000001</v>
      </c>
    </row>
    <row r="184" spans="1:1" x14ac:dyDescent="0.25">
      <c r="A184">
        <v>11.9573</v>
      </c>
    </row>
    <row r="185" spans="1:1" x14ac:dyDescent="0.25">
      <c r="A185">
        <v>5.6584500000000002</v>
      </c>
    </row>
    <row r="186" spans="1:1" x14ac:dyDescent="0.25">
      <c r="A186">
        <v>8.0055999999999994</v>
      </c>
    </row>
    <row r="187" spans="1:1" x14ac:dyDescent="0.25">
      <c r="A187">
        <v>6.7104799999999996</v>
      </c>
    </row>
    <row r="188" spans="1:1" x14ac:dyDescent="0.25">
      <c r="A188">
        <v>12.1404</v>
      </c>
    </row>
    <row r="189" spans="1:1" x14ac:dyDescent="0.25">
      <c r="A189">
        <v>6.5315899999999996</v>
      </c>
    </row>
    <row r="190" spans="1:1" x14ac:dyDescent="0.25">
      <c r="A190">
        <v>5.6704499999999998</v>
      </c>
    </row>
    <row r="191" spans="1:1" x14ac:dyDescent="0.25">
      <c r="A191">
        <v>1.5005500000000001</v>
      </c>
    </row>
    <row r="192" spans="1:1" x14ac:dyDescent="0.25">
      <c r="A192">
        <v>5.47987</v>
      </c>
    </row>
    <row r="193" spans="1:1" x14ac:dyDescent="0.25">
      <c r="A193">
        <v>6.8804600000000002</v>
      </c>
    </row>
    <row r="194" spans="1:1" x14ac:dyDescent="0.25">
      <c r="A194">
        <v>7.8027499999999996</v>
      </c>
    </row>
    <row r="195" spans="1:1" x14ac:dyDescent="0.25">
      <c r="A195">
        <v>10.456799999999999</v>
      </c>
    </row>
    <row r="196" spans="1:1" x14ac:dyDescent="0.25">
      <c r="A196">
        <v>3.4314800000000001</v>
      </c>
    </row>
    <row r="197" spans="1:1" x14ac:dyDescent="0.25">
      <c r="A197">
        <v>5.3017500000000002</v>
      </c>
    </row>
    <row r="198" spans="1:1" x14ac:dyDescent="0.25">
      <c r="A198">
        <v>4.2328000000000001</v>
      </c>
    </row>
    <row r="199" spans="1:1" x14ac:dyDescent="0.25">
      <c r="A199">
        <v>3.0689099999999998</v>
      </c>
    </row>
    <row r="200" spans="1:1" x14ac:dyDescent="0.25">
      <c r="A200">
        <v>5.6230399999999996</v>
      </c>
    </row>
    <row r="201" spans="1:1" x14ac:dyDescent="0.25">
      <c r="A201">
        <v>5.6525100000000004</v>
      </c>
    </row>
    <row r="202" spans="1:1" x14ac:dyDescent="0.25">
      <c r="A202">
        <v>7.2252700000000001</v>
      </c>
    </row>
    <row r="203" spans="1:1" x14ac:dyDescent="0.25">
      <c r="A203">
        <v>5.21699</v>
      </c>
    </row>
    <row r="204" spans="1:1" x14ac:dyDescent="0.25">
      <c r="A204">
        <v>5.42462</v>
      </c>
    </row>
    <row r="205" spans="1:1" x14ac:dyDescent="0.25">
      <c r="A205">
        <v>5.0984999999999996</v>
      </c>
    </row>
    <row r="206" spans="1:1" x14ac:dyDescent="0.25">
      <c r="A206">
        <v>7.4635100000000003</v>
      </c>
    </row>
    <row r="207" spans="1:1" x14ac:dyDescent="0.25">
      <c r="A207">
        <v>9.9450900000000004</v>
      </c>
    </row>
    <row r="208" spans="1:1" x14ac:dyDescent="0.25">
      <c r="A208">
        <v>3.7806500000000001</v>
      </c>
    </row>
    <row r="209" spans="1:1" x14ac:dyDescent="0.25">
      <c r="A209">
        <v>7.49756</v>
      </c>
    </row>
    <row r="210" spans="1:1" x14ac:dyDescent="0.25">
      <c r="A210">
        <v>5.3104800000000001</v>
      </c>
    </row>
    <row r="211" spans="1:1" x14ac:dyDescent="0.25">
      <c r="A211">
        <v>11.640700000000001</v>
      </c>
    </row>
    <row r="212" spans="1:1" x14ac:dyDescent="0.25">
      <c r="A212">
        <v>3.7526700000000002</v>
      </c>
    </row>
    <row r="213" spans="1:1" x14ac:dyDescent="0.25">
      <c r="A213">
        <v>4.6435199999999996</v>
      </c>
    </row>
    <row r="214" spans="1:1" x14ac:dyDescent="0.25">
      <c r="A214">
        <v>3.9218600000000001</v>
      </c>
    </row>
    <row r="215" spans="1:1" x14ac:dyDescent="0.25">
      <c r="A215">
        <v>8.0499899999999993</v>
      </c>
    </row>
    <row r="216" spans="1:1" x14ac:dyDescent="0.25">
      <c r="A216">
        <v>6.3921599999999996</v>
      </c>
    </row>
    <row r="217" spans="1:1" x14ac:dyDescent="0.25">
      <c r="A217">
        <v>3.4477699999999998</v>
      </c>
    </row>
    <row r="218" spans="1:1" x14ac:dyDescent="0.25">
      <c r="A218">
        <v>4.5705900000000002</v>
      </c>
    </row>
    <row r="219" spans="1:1" x14ac:dyDescent="0.25">
      <c r="A219">
        <v>4.9514100000000001</v>
      </c>
    </row>
    <row r="220" spans="1:1" x14ac:dyDescent="0.25">
      <c r="A220">
        <v>4.1380299999999997</v>
      </c>
    </row>
    <row r="221" spans="1:1" x14ac:dyDescent="0.25">
      <c r="A221">
        <v>5.12826</v>
      </c>
    </row>
    <row r="222" spans="1:1" x14ac:dyDescent="0.25">
      <c r="A222">
        <v>6.8742299999999998</v>
      </c>
    </row>
    <row r="223" spans="1:1" x14ac:dyDescent="0.25">
      <c r="A223">
        <v>7.5879599999999998</v>
      </c>
    </row>
    <row r="224" spans="1:1" x14ac:dyDescent="0.25">
      <c r="A224">
        <v>3.9801299999999999</v>
      </c>
    </row>
    <row r="225" spans="1:1" x14ac:dyDescent="0.25">
      <c r="A225">
        <v>6.0043699999999998</v>
      </c>
    </row>
    <row r="226" spans="1:1" x14ac:dyDescent="0.25">
      <c r="A226">
        <v>5.5373099999999997</v>
      </c>
    </row>
    <row r="227" spans="1:1" x14ac:dyDescent="0.25">
      <c r="A227">
        <v>7.7774700000000001</v>
      </c>
    </row>
    <row r="228" spans="1:1" x14ac:dyDescent="0.25">
      <c r="A228">
        <v>5.4896700000000003</v>
      </c>
    </row>
    <row r="229" spans="1:1" x14ac:dyDescent="0.25">
      <c r="A229">
        <v>5.4800300000000002</v>
      </c>
    </row>
    <row r="230" spans="1:1" x14ac:dyDescent="0.25">
      <c r="A230">
        <v>8.2564799999999998</v>
      </c>
    </row>
    <row r="231" spans="1:1" x14ac:dyDescent="0.25">
      <c r="A231">
        <v>5.1504899999999996</v>
      </c>
    </row>
    <row r="232" spans="1:1" x14ac:dyDescent="0.25">
      <c r="A232">
        <v>1.7907500000000001</v>
      </c>
    </row>
    <row r="233" spans="1:1" x14ac:dyDescent="0.25">
      <c r="A233">
        <v>3.81867</v>
      </c>
    </row>
    <row r="234" spans="1:1" x14ac:dyDescent="0.25">
      <c r="A234">
        <v>5.2905699999999998</v>
      </c>
    </row>
    <row r="235" spans="1:1" x14ac:dyDescent="0.25">
      <c r="A235">
        <v>8.1335300000000004</v>
      </c>
    </row>
    <row r="236" spans="1:1" x14ac:dyDescent="0.25">
      <c r="A236">
        <v>5.8223500000000001</v>
      </c>
    </row>
    <row r="237" spans="1:1" x14ac:dyDescent="0.25">
      <c r="A237">
        <v>5.4250499999999997</v>
      </c>
    </row>
    <row r="238" spans="1:1" x14ac:dyDescent="0.25">
      <c r="A238">
        <v>2.6840999999999999</v>
      </c>
    </row>
    <row r="239" spans="1:1" x14ac:dyDescent="0.25">
      <c r="A239">
        <v>9.6333900000000003</v>
      </c>
    </row>
    <row r="240" spans="1:1" x14ac:dyDescent="0.25">
      <c r="A240">
        <v>5.5599400000000001</v>
      </c>
    </row>
    <row r="241" spans="1:1" x14ac:dyDescent="0.25">
      <c r="A241">
        <v>6.7270200000000004</v>
      </c>
    </row>
    <row r="242" spans="1:1" x14ac:dyDescent="0.25">
      <c r="A242">
        <v>5.2920600000000002</v>
      </c>
    </row>
    <row r="243" spans="1:1" x14ac:dyDescent="0.25">
      <c r="A243">
        <v>3.1468400000000001</v>
      </c>
    </row>
    <row r="244" spans="1:1" x14ac:dyDescent="0.25">
      <c r="A244">
        <v>6.2825100000000003</v>
      </c>
    </row>
    <row r="245" spans="1:1" x14ac:dyDescent="0.25">
      <c r="A245">
        <v>9.3652999999999995</v>
      </c>
    </row>
    <row r="246" spans="1:1" x14ac:dyDescent="0.25">
      <c r="A246">
        <v>5.548</v>
      </c>
    </row>
    <row r="247" spans="1:1" x14ac:dyDescent="0.25">
      <c r="A247">
        <v>5.5761399999999997</v>
      </c>
    </row>
    <row r="248" spans="1:1" x14ac:dyDescent="0.25">
      <c r="A248">
        <v>4.52888</v>
      </c>
    </row>
    <row r="249" spans="1:1" x14ac:dyDescent="0.25">
      <c r="A249">
        <v>4.8010400000000004</v>
      </c>
    </row>
    <row r="250" spans="1:1" x14ac:dyDescent="0.25">
      <c r="A250">
        <v>5.7982899999999997</v>
      </c>
    </row>
    <row r="251" spans="1:1" x14ac:dyDescent="0.25">
      <c r="A251">
        <v>6.2187999999999999</v>
      </c>
    </row>
    <row r="252" spans="1:1" x14ac:dyDescent="0.25">
      <c r="A252">
        <v>6.2321299999999997</v>
      </c>
    </row>
    <row r="253" spans="1:1" x14ac:dyDescent="0.25">
      <c r="A253">
        <v>5.4809099999999997</v>
      </c>
    </row>
    <row r="254" spans="1:1" x14ac:dyDescent="0.25">
      <c r="A254">
        <v>6.1964600000000001</v>
      </c>
    </row>
    <row r="255" spans="1:1" x14ac:dyDescent="0.25">
      <c r="A255">
        <v>8.2537299999999991</v>
      </c>
    </row>
    <row r="256" spans="1:1" x14ac:dyDescent="0.25">
      <c r="A256">
        <v>5.4931900000000002</v>
      </c>
    </row>
    <row r="257" spans="1:1" x14ac:dyDescent="0.25">
      <c r="A257">
        <v>5.9274500000000003</v>
      </c>
    </row>
    <row r="258" spans="1:1" x14ac:dyDescent="0.25">
      <c r="A258">
        <v>6.5927199999999999</v>
      </c>
    </row>
    <row r="259" spans="1:1" x14ac:dyDescent="0.25">
      <c r="A259">
        <v>6.1855799999999999</v>
      </c>
    </row>
    <row r="260" spans="1:1" x14ac:dyDescent="0.25">
      <c r="A260">
        <v>3.3279299999999998</v>
      </c>
    </row>
    <row r="261" spans="1:1" x14ac:dyDescent="0.25">
      <c r="A261">
        <v>7.0661500000000004</v>
      </c>
    </row>
    <row r="262" spans="1:1" x14ac:dyDescent="0.25">
      <c r="A262">
        <v>3.3043999999999998</v>
      </c>
    </row>
    <row r="263" spans="1:1" x14ac:dyDescent="0.25">
      <c r="A263">
        <v>6.01999</v>
      </c>
    </row>
    <row r="264" spans="1:1" x14ac:dyDescent="0.25">
      <c r="A264">
        <v>2.74363</v>
      </c>
    </row>
    <row r="265" spans="1:1" x14ac:dyDescent="0.25">
      <c r="A265">
        <v>5.8063799999999999</v>
      </c>
    </row>
    <row r="266" spans="1:1" x14ac:dyDescent="0.25">
      <c r="A266">
        <v>5.0187900000000001</v>
      </c>
    </row>
    <row r="267" spans="1:1" x14ac:dyDescent="0.25">
      <c r="A267">
        <v>3.2718600000000002</v>
      </c>
    </row>
    <row r="268" spans="1:1" x14ac:dyDescent="0.25">
      <c r="A268">
        <v>4.7888000000000002</v>
      </c>
    </row>
    <row r="269" spans="1:1" x14ac:dyDescent="0.25">
      <c r="A269">
        <v>2.6812499999999999</v>
      </c>
    </row>
    <row r="270" spans="1:1" x14ac:dyDescent="0.25">
      <c r="A270">
        <v>7.9721000000000002</v>
      </c>
    </row>
    <row r="271" spans="1:1" x14ac:dyDescent="0.25">
      <c r="A271">
        <v>7.9993499999999997</v>
      </c>
    </row>
    <row r="272" spans="1:1" x14ac:dyDescent="0.25">
      <c r="A272">
        <v>5.3470599999999999</v>
      </c>
    </row>
    <row r="273" spans="1:1" x14ac:dyDescent="0.25">
      <c r="A273">
        <v>4.8602600000000002</v>
      </c>
    </row>
    <row r="274" spans="1:1" x14ac:dyDescent="0.25">
      <c r="A274">
        <v>5.4743700000000004</v>
      </c>
    </row>
    <row r="275" spans="1:1" x14ac:dyDescent="0.25">
      <c r="A275">
        <v>6.5738099999999999</v>
      </c>
    </row>
    <row r="276" spans="1:1" x14ac:dyDescent="0.25">
      <c r="A276">
        <v>4.3122100000000003</v>
      </c>
    </row>
    <row r="277" spans="1:1" x14ac:dyDescent="0.25">
      <c r="A277">
        <v>3.29657</v>
      </c>
    </row>
    <row r="278" spans="1:1" x14ac:dyDescent="0.25">
      <c r="A278">
        <v>4.4490299999999996</v>
      </c>
    </row>
    <row r="279" spans="1:1" x14ac:dyDescent="0.25">
      <c r="A279">
        <v>6.6897599999999997</v>
      </c>
    </row>
    <row r="280" spans="1:1" x14ac:dyDescent="0.25">
      <c r="A280">
        <v>6.0044700000000004</v>
      </c>
    </row>
    <row r="281" spans="1:1" x14ac:dyDescent="0.25">
      <c r="A281">
        <v>4.3962700000000003</v>
      </c>
    </row>
    <row r="282" spans="1:1" x14ac:dyDescent="0.25">
      <c r="A282">
        <v>8.9210899999999995</v>
      </c>
    </row>
    <row r="283" spans="1:1" x14ac:dyDescent="0.25">
      <c r="A283">
        <v>4.4798099999999996</v>
      </c>
    </row>
    <row r="284" spans="1:1" x14ac:dyDescent="0.25">
      <c r="A284">
        <v>5.2880700000000003</v>
      </c>
    </row>
    <row r="285" spans="1:1" x14ac:dyDescent="0.25">
      <c r="A285">
        <v>6.3655499999999998</v>
      </c>
    </row>
    <row r="286" spans="1:1" x14ac:dyDescent="0.25">
      <c r="A286">
        <v>6.8427300000000004</v>
      </c>
    </row>
    <row r="287" spans="1:1" x14ac:dyDescent="0.25">
      <c r="A287">
        <v>1.3916500000000001</v>
      </c>
    </row>
    <row r="288" spans="1:1" x14ac:dyDescent="0.25">
      <c r="A288">
        <v>4.9004000000000003</v>
      </c>
    </row>
    <row r="289" spans="1:1" x14ac:dyDescent="0.25">
      <c r="A289">
        <v>5.1065300000000002</v>
      </c>
    </row>
    <row r="290" spans="1:1" x14ac:dyDescent="0.25">
      <c r="A290">
        <v>5.5807099999999998</v>
      </c>
    </row>
    <row r="291" spans="1:1" x14ac:dyDescent="0.25">
      <c r="A291">
        <v>8.7606999999999999</v>
      </c>
    </row>
    <row r="292" spans="1:1" x14ac:dyDescent="0.25">
      <c r="A292">
        <v>7.7808900000000003</v>
      </c>
    </row>
    <row r="293" spans="1:1" x14ac:dyDescent="0.25">
      <c r="A293">
        <v>7.7272299999999996</v>
      </c>
    </row>
    <row r="294" spans="1:1" x14ac:dyDescent="0.25">
      <c r="A294">
        <v>4.5243500000000001</v>
      </c>
    </row>
    <row r="295" spans="1:1" x14ac:dyDescent="0.25">
      <c r="A295">
        <v>3.7620100000000001</v>
      </c>
    </row>
    <row r="296" spans="1:1" x14ac:dyDescent="0.25">
      <c r="A296">
        <v>4.3101700000000003</v>
      </c>
    </row>
    <row r="297" spans="1:1" x14ac:dyDescent="0.25">
      <c r="A297">
        <v>6.1256199999999996</v>
      </c>
    </row>
    <row r="298" spans="1:1" x14ac:dyDescent="0.25">
      <c r="A298">
        <v>4.6641599999999999</v>
      </c>
    </row>
    <row r="299" spans="1:1" x14ac:dyDescent="0.25">
      <c r="A299">
        <v>8.6927599999999998</v>
      </c>
    </row>
    <row r="300" spans="1:1" x14ac:dyDescent="0.25">
      <c r="A300">
        <v>6.3337300000000001</v>
      </c>
    </row>
    <row r="301" spans="1:1" x14ac:dyDescent="0.25">
      <c r="A301">
        <v>4.7526799999999998</v>
      </c>
    </row>
    <row r="302" spans="1:1" x14ac:dyDescent="0.25">
      <c r="A302">
        <v>3.2967399999999998</v>
      </c>
    </row>
    <row r="303" spans="1:1" x14ac:dyDescent="0.25">
      <c r="A303">
        <v>3.6338400000000002</v>
      </c>
    </row>
    <row r="304" spans="1:1" x14ac:dyDescent="0.25">
      <c r="A304">
        <v>2.28043</v>
      </c>
    </row>
    <row r="305" spans="1:1" x14ac:dyDescent="0.25">
      <c r="A305">
        <v>8.3159899999999993</v>
      </c>
    </row>
    <row r="306" spans="1:1" x14ac:dyDescent="0.25">
      <c r="A306">
        <v>7.8770899999999999</v>
      </c>
    </row>
    <row r="307" spans="1:1" x14ac:dyDescent="0.25">
      <c r="A307">
        <v>3.0301300000000002</v>
      </c>
    </row>
    <row r="308" spans="1:1" x14ac:dyDescent="0.25">
      <c r="A308">
        <v>4.9190800000000001</v>
      </c>
    </row>
    <row r="309" spans="1:1" x14ac:dyDescent="0.25">
      <c r="A309">
        <v>2.1444700000000001</v>
      </c>
    </row>
    <row r="310" spans="1:1" x14ac:dyDescent="0.25">
      <c r="A310">
        <v>5.1351000000000004</v>
      </c>
    </row>
    <row r="311" spans="1:1" x14ac:dyDescent="0.25">
      <c r="A311">
        <v>3.51938</v>
      </c>
    </row>
    <row r="312" spans="1:1" x14ac:dyDescent="0.25">
      <c r="A312">
        <v>6.5889499999999996</v>
      </c>
    </row>
    <row r="313" spans="1:1" x14ac:dyDescent="0.25">
      <c r="A313">
        <v>4.4599900000000003</v>
      </c>
    </row>
    <row r="314" spans="1:1" x14ac:dyDescent="0.25">
      <c r="A314">
        <v>7.0130299999999997</v>
      </c>
    </row>
    <row r="315" spans="1:1" x14ac:dyDescent="0.25">
      <c r="A315">
        <v>9.2521299999999993</v>
      </c>
    </row>
    <row r="316" spans="1:1" x14ac:dyDescent="0.25">
      <c r="A316">
        <v>3.1247699999999998</v>
      </c>
    </row>
    <row r="317" spans="1:1" x14ac:dyDescent="0.25">
      <c r="A317">
        <v>7.7919400000000003</v>
      </c>
    </row>
    <row r="318" spans="1:1" x14ac:dyDescent="0.25">
      <c r="A318">
        <v>7.1006600000000004</v>
      </c>
    </row>
    <row r="319" spans="1:1" x14ac:dyDescent="0.25">
      <c r="A319">
        <v>5.7203900000000001</v>
      </c>
    </row>
    <row r="320" spans="1:1" x14ac:dyDescent="0.25">
      <c r="A320">
        <v>4.6234099999999998</v>
      </c>
    </row>
    <row r="321" spans="1:1" x14ac:dyDescent="0.25">
      <c r="A321">
        <v>2.50326</v>
      </c>
    </row>
    <row r="322" spans="1:1" x14ac:dyDescent="0.25">
      <c r="A322">
        <v>5.4945500000000003</v>
      </c>
    </row>
    <row r="323" spans="1:1" x14ac:dyDescent="0.25">
      <c r="A323">
        <v>3.3233100000000002</v>
      </c>
    </row>
    <row r="324" spans="1:1" x14ac:dyDescent="0.25">
      <c r="A324">
        <v>4.6898400000000002</v>
      </c>
    </row>
    <row r="325" spans="1:1" x14ac:dyDescent="0.25">
      <c r="A325">
        <v>4.8597000000000001</v>
      </c>
    </row>
    <row r="326" spans="1:1" x14ac:dyDescent="0.25">
      <c r="A326">
        <v>1.9055299999999999</v>
      </c>
    </row>
    <row r="327" spans="1:1" x14ac:dyDescent="0.25">
      <c r="A327">
        <v>6.5808999999999997</v>
      </c>
    </row>
    <row r="328" spans="1:1" x14ac:dyDescent="0.25">
      <c r="A328">
        <v>6.5519400000000001</v>
      </c>
    </row>
    <row r="329" spans="1:1" x14ac:dyDescent="0.25">
      <c r="A329">
        <v>4.5156299999999998</v>
      </c>
    </row>
    <row r="330" spans="1:1" x14ac:dyDescent="0.25">
      <c r="A330">
        <v>6.5395599999999998</v>
      </c>
    </row>
    <row r="331" spans="1:1" x14ac:dyDescent="0.25">
      <c r="A331">
        <v>3.00108</v>
      </c>
    </row>
    <row r="332" spans="1:1" x14ac:dyDescent="0.25">
      <c r="A332">
        <v>7.7562699999999998</v>
      </c>
    </row>
    <row r="333" spans="1:1" x14ac:dyDescent="0.25">
      <c r="A333">
        <v>6.8919300000000003</v>
      </c>
    </row>
    <row r="334" spans="1:1" x14ac:dyDescent="0.25">
      <c r="A334">
        <v>5.3843899999999998</v>
      </c>
    </row>
    <row r="335" spans="1:1" x14ac:dyDescent="0.25">
      <c r="A335">
        <v>2.83954</v>
      </c>
    </row>
    <row r="336" spans="1:1" x14ac:dyDescent="0.25">
      <c r="A336">
        <v>3.07219</v>
      </c>
    </row>
    <row r="337" spans="1:1" x14ac:dyDescent="0.25">
      <c r="A337">
        <v>4.4398400000000002</v>
      </c>
    </row>
    <row r="338" spans="1:1" x14ac:dyDescent="0.25">
      <c r="A338">
        <v>3.8674200000000001</v>
      </c>
    </row>
    <row r="339" spans="1:1" x14ac:dyDescent="0.25">
      <c r="A339">
        <v>4.9628100000000002</v>
      </c>
    </row>
    <row r="340" spans="1:1" x14ac:dyDescent="0.25">
      <c r="A340">
        <v>2.1120299999999999</v>
      </c>
    </row>
    <row r="341" spans="1:1" x14ac:dyDescent="0.25">
      <c r="A341">
        <v>6.7420900000000001</v>
      </c>
    </row>
    <row r="342" spans="1:1" x14ac:dyDescent="0.25">
      <c r="A342">
        <v>3.5183900000000001</v>
      </c>
    </row>
    <row r="343" spans="1:1" x14ac:dyDescent="0.25">
      <c r="A343">
        <v>7.3490200000000003</v>
      </c>
    </row>
    <row r="344" spans="1:1" x14ac:dyDescent="0.25">
      <c r="A344">
        <v>4.4888899999999996</v>
      </c>
    </row>
    <row r="345" spans="1:1" x14ac:dyDescent="0.25">
      <c r="A345">
        <v>5.5889100000000003</v>
      </c>
    </row>
    <row r="346" spans="1:1" x14ac:dyDescent="0.25">
      <c r="A346">
        <v>4.2049899999999996</v>
      </c>
    </row>
    <row r="347" spans="1:1" x14ac:dyDescent="0.25">
      <c r="A347">
        <v>5.3322700000000003</v>
      </c>
    </row>
    <row r="348" spans="1:1" x14ac:dyDescent="0.25">
      <c r="A348">
        <v>5.47098</v>
      </c>
    </row>
    <row r="349" spans="1:1" x14ac:dyDescent="0.25">
      <c r="A349">
        <v>5.30593</v>
      </c>
    </row>
    <row r="350" spans="1:1" x14ac:dyDescent="0.25">
      <c r="A350">
        <v>4.8629199999999999</v>
      </c>
    </row>
    <row r="351" spans="1:1" x14ac:dyDescent="0.25">
      <c r="A351">
        <v>12.883800000000001</v>
      </c>
    </row>
    <row r="352" spans="1:1" x14ac:dyDescent="0.25">
      <c r="A352">
        <v>4.4015000000000004</v>
      </c>
    </row>
    <row r="353" spans="1:1" x14ac:dyDescent="0.25">
      <c r="A353">
        <v>4.3529499999999999</v>
      </c>
    </row>
    <row r="354" spans="1:1" x14ac:dyDescent="0.25">
      <c r="A354">
        <v>4.1634500000000001</v>
      </c>
    </row>
    <row r="355" spans="1:1" x14ac:dyDescent="0.25">
      <c r="A355">
        <v>6.5195600000000002</v>
      </c>
    </row>
    <row r="356" spans="1:1" x14ac:dyDescent="0.25">
      <c r="A356">
        <v>4.77102</v>
      </c>
    </row>
    <row r="357" spans="1:1" x14ac:dyDescent="0.25">
      <c r="A357">
        <v>4.4793099999999999</v>
      </c>
    </row>
    <row r="358" spans="1:1" x14ac:dyDescent="0.25">
      <c r="A358">
        <v>5.6227</v>
      </c>
    </row>
    <row r="359" spans="1:1" x14ac:dyDescent="0.25">
      <c r="A359">
        <v>5.3387599999999997</v>
      </c>
    </row>
    <row r="360" spans="1:1" x14ac:dyDescent="0.25">
      <c r="A360">
        <v>5.1504599999999998</v>
      </c>
    </row>
    <row r="361" spans="1:1" x14ac:dyDescent="0.25">
      <c r="A361">
        <v>2.7100499999999998</v>
      </c>
    </row>
    <row r="362" spans="1:1" x14ac:dyDescent="0.25">
      <c r="A362">
        <v>4.8749000000000002</v>
      </c>
    </row>
    <row r="363" spans="1:1" x14ac:dyDescent="0.25">
      <c r="A363">
        <v>6.2492900000000002</v>
      </c>
    </row>
    <row r="364" spans="1:1" x14ac:dyDescent="0.25">
      <c r="A364">
        <v>3.8643000000000001</v>
      </c>
    </row>
    <row r="365" spans="1:1" x14ac:dyDescent="0.25">
      <c r="A365">
        <v>3.1601400000000002</v>
      </c>
    </row>
    <row r="366" spans="1:1" x14ac:dyDescent="0.25">
      <c r="A366">
        <v>5.4778900000000004</v>
      </c>
    </row>
    <row r="367" spans="1:1" x14ac:dyDescent="0.25">
      <c r="A367">
        <v>5.33352</v>
      </c>
    </row>
    <row r="368" spans="1:1" x14ac:dyDescent="0.25">
      <c r="A368">
        <v>5.1057499999999996</v>
      </c>
    </row>
    <row r="369" spans="1:1" x14ac:dyDescent="0.25">
      <c r="A369">
        <v>4.8907600000000002</v>
      </c>
    </row>
    <row r="370" spans="1:1" x14ac:dyDescent="0.25">
      <c r="A370">
        <v>5.1455200000000003</v>
      </c>
    </row>
    <row r="371" spans="1:1" x14ac:dyDescent="0.25">
      <c r="A371">
        <v>3.1801900000000001</v>
      </c>
    </row>
    <row r="372" spans="1:1" x14ac:dyDescent="0.25">
      <c r="A372">
        <v>6.0131300000000003</v>
      </c>
    </row>
    <row r="373" spans="1:1" x14ac:dyDescent="0.25">
      <c r="A373">
        <v>4.8648699999999998</v>
      </c>
    </row>
    <row r="374" spans="1:1" x14ac:dyDescent="0.25">
      <c r="A374">
        <v>3.4309599999999998</v>
      </c>
    </row>
    <row r="375" spans="1:1" x14ac:dyDescent="0.25">
      <c r="A375">
        <v>5.9862700000000002</v>
      </c>
    </row>
    <row r="376" spans="1:1" x14ac:dyDescent="0.25">
      <c r="A376">
        <v>12.510400000000001</v>
      </c>
    </row>
    <row r="377" spans="1:1" x14ac:dyDescent="0.25">
      <c r="A377">
        <v>10.5509</v>
      </c>
    </row>
    <row r="378" spans="1:1" x14ac:dyDescent="0.25">
      <c r="A378">
        <v>7.0987200000000001</v>
      </c>
    </row>
    <row r="379" spans="1:1" x14ac:dyDescent="0.25">
      <c r="A379">
        <v>7.0616599999999998</v>
      </c>
    </row>
    <row r="380" spans="1:1" x14ac:dyDescent="0.25">
      <c r="A380">
        <v>6.5296799999999999</v>
      </c>
    </row>
    <row r="381" spans="1:1" x14ac:dyDescent="0.25">
      <c r="A381">
        <v>10.359500000000001</v>
      </c>
    </row>
    <row r="382" spans="1:1" x14ac:dyDescent="0.25">
      <c r="A382">
        <v>3.2560099999999998</v>
      </c>
    </row>
    <row r="383" spans="1:1" x14ac:dyDescent="0.25">
      <c r="A383">
        <v>4.3728800000000003</v>
      </c>
    </row>
    <row r="384" spans="1:1" x14ac:dyDescent="0.25">
      <c r="A384">
        <v>6.1259100000000002</v>
      </c>
    </row>
    <row r="385" spans="1:1" x14ac:dyDescent="0.25">
      <c r="A385">
        <v>5.6408699999999996</v>
      </c>
    </row>
    <row r="386" spans="1:1" x14ac:dyDescent="0.25">
      <c r="A386">
        <v>4.0408400000000002</v>
      </c>
    </row>
    <row r="387" spans="1:1" x14ac:dyDescent="0.25">
      <c r="A387">
        <v>5.94191</v>
      </c>
    </row>
    <row r="388" spans="1:1" x14ac:dyDescent="0.25">
      <c r="A388">
        <v>4.3822599999999996</v>
      </c>
    </row>
    <row r="389" spans="1:1" x14ac:dyDescent="0.25">
      <c r="A389">
        <v>5.4634799999999997</v>
      </c>
    </row>
    <row r="390" spans="1:1" x14ac:dyDescent="0.25">
      <c r="A390">
        <v>3.4139499999999998</v>
      </c>
    </row>
    <row r="391" spans="1:1" x14ac:dyDescent="0.25">
      <c r="A391">
        <v>7.5973100000000002</v>
      </c>
    </row>
    <row r="392" spans="1:1" x14ac:dyDescent="0.25">
      <c r="A392">
        <v>7.12568</v>
      </c>
    </row>
    <row r="393" spans="1:1" x14ac:dyDescent="0.25">
      <c r="A393">
        <v>3.6677399999999998</v>
      </c>
    </row>
    <row r="394" spans="1:1" x14ac:dyDescent="0.25">
      <c r="A394">
        <v>1.28176</v>
      </c>
    </row>
    <row r="395" spans="1:1" x14ac:dyDescent="0.25">
      <c r="A395">
        <v>2.5378599999999998</v>
      </c>
    </row>
    <row r="396" spans="1:1" x14ac:dyDescent="0.25">
      <c r="A396">
        <v>7.2613399999999997</v>
      </c>
    </row>
    <row r="397" spans="1:1" x14ac:dyDescent="0.25">
      <c r="A397">
        <v>5.4735100000000001</v>
      </c>
    </row>
    <row r="398" spans="1:1" x14ac:dyDescent="0.25">
      <c r="A398">
        <v>4.7202299999999999</v>
      </c>
    </row>
    <row r="399" spans="1:1" x14ac:dyDescent="0.25">
      <c r="A399">
        <v>7.8317600000000001</v>
      </c>
    </row>
    <row r="400" spans="1:1" x14ac:dyDescent="0.25">
      <c r="A400">
        <v>6.2053700000000003</v>
      </c>
    </row>
    <row r="401" spans="1:1" x14ac:dyDescent="0.25">
      <c r="A401">
        <v>3.0715599999999998</v>
      </c>
    </row>
    <row r="402" spans="1:1" x14ac:dyDescent="0.25">
      <c r="A402">
        <v>2.7666400000000002</v>
      </c>
    </row>
    <row r="403" spans="1:1" x14ac:dyDescent="0.25">
      <c r="A403">
        <v>5.4822100000000002</v>
      </c>
    </row>
    <row r="404" spans="1:1" x14ac:dyDescent="0.25">
      <c r="A404">
        <v>8.76342</v>
      </c>
    </row>
    <row r="405" spans="1:1" x14ac:dyDescent="0.25">
      <c r="A405">
        <v>6.0584800000000003</v>
      </c>
    </row>
    <row r="406" spans="1:1" x14ac:dyDescent="0.25">
      <c r="A406">
        <v>4.2978399999999999</v>
      </c>
    </row>
    <row r="407" spans="1:1" x14ac:dyDescent="0.25">
      <c r="A407">
        <v>5.8023800000000003</v>
      </c>
    </row>
    <row r="408" spans="1:1" x14ac:dyDescent="0.25">
      <c r="A408">
        <v>6.2974300000000003</v>
      </c>
    </row>
    <row r="409" spans="1:1" x14ac:dyDescent="0.25">
      <c r="A409">
        <v>3.60216</v>
      </c>
    </row>
    <row r="410" spans="1:1" x14ac:dyDescent="0.25">
      <c r="A410">
        <v>5.5626600000000002</v>
      </c>
    </row>
    <row r="411" spans="1:1" x14ac:dyDescent="0.25">
      <c r="A411">
        <v>2.5235099999999999</v>
      </c>
    </row>
    <row r="412" spans="1:1" x14ac:dyDescent="0.25">
      <c r="A412">
        <v>5.2156599999999997</v>
      </c>
    </row>
    <row r="413" spans="1:1" x14ac:dyDescent="0.25">
      <c r="A413">
        <v>10.5093</v>
      </c>
    </row>
    <row r="414" spans="1:1" x14ac:dyDescent="0.25">
      <c r="A414">
        <v>5.2255700000000003</v>
      </c>
    </row>
    <row r="415" spans="1:1" x14ac:dyDescent="0.25">
      <c r="A415">
        <v>9.7146399999999993</v>
      </c>
    </row>
    <row r="416" spans="1:1" x14ac:dyDescent="0.25">
      <c r="A416">
        <v>10.542400000000001</v>
      </c>
    </row>
    <row r="417" spans="1:1" x14ac:dyDescent="0.25">
      <c r="A417">
        <v>11.035299999999999</v>
      </c>
    </row>
    <row r="418" spans="1:1" x14ac:dyDescent="0.25">
      <c r="A418">
        <v>9.6929300000000005</v>
      </c>
    </row>
    <row r="419" spans="1:1" x14ac:dyDescent="0.25">
      <c r="A419">
        <v>4.7721400000000003</v>
      </c>
    </row>
    <row r="420" spans="1:1" x14ac:dyDescent="0.25">
      <c r="A420">
        <v>1.71207</v>
      </c>
    </row>
    <row r="421" spans="1:1" x14ac:dyDescent="0.25">
      <c r="A421">
        <v>3.32985</v>
      </c>
    </row>
    <row r="422" spans="1:1" x14ac:dyDescent="0.25">
      <c r="A422">
        <v>2.2385299999999999</v>
      </c>
    </row>
    <row r="423" spans="1:1" x14ac:dyDescent="0.25">
      <c r="A423">
        <v>7.22783</v>
      </c>
    </row>
    <row r="424" spans="1:1" x14ac:dyDescent="0.25">
      <c r="A424">
        <v>4.1075200000000001</v>
      </c>
    </row>
    <row r="425" spans="1:1" x14ac:dyDescent="0.25">
      <c r="A425">
        <v>7.0307599999999999</v>
      </c>
    </row>
    <row r="426" spans="1:1" x14ac:dyDescent="0.25">
      <c r="A426">
        <v>4.93886</v>
      </c>
    </row>
    <row r="427" spans="1:1" x14ac:dyDescent="0.25">
      <c r="A427">
        <v>4.4058999999999999</v>
      </c>
    </row>
    <row r="428" spans="1:1" x14ac:dyDescent="0.25">
      <c r="A428">
        <v>4.6186400000000001</v>
      </c>
    </row>
    <row r="429" spans="1:1" x14ac:dyDescent="0.25">
      <c r="A429">
        <v>5.0358200000000002</v>
      </c>
    </row>
    <row r="430" spans="1:1" x14ac:dyDescent="0.25">
      <c r="A430">
        <v>7.3602999999999996</v>
      </c>
    </row>
    <row r="431" spans="1:1" x14ac:dyDescent="0.25">
      <c r="A431">
        <v>10.219200000000001</v>
      </c>
    </row>
    <row r="432" spans="1:1" x14ac:dyDescent="0.25">
      <c r="A432">
        <v>6.3715999999999999</v>
      </c>
    </row>
    <row r="433" spans="1:1" x14ac:dyDescent="0.25">
      <c r="A433">
        <v>3.24316</v>
      </c>
    </row>
    <row r="434" spans="1:1" x14ac:dyDescent="0.25">
      <c r="A434">
        <v>1.8335699999999999</v>
      </c>
    </row>
    <row r="435" spans="1:1" x14ac:dyDescent="0.25">
      <c r="A435">
        <v>5.4620199999999999</v>
      </c>
    </row>
    <row r="436" spans="1:1" x14ac:dyDescent="0.25">
      <c r="A436">
        <v>8.4454200000000004</v>
      </c>
    </row>
    <row r="437" spans="1:1" x14ac:dyDescent="0.25">
      <c r="A437">
        <v>1.65195</v>
      </c>
    </row>
    <row r="438" spans="1:1" x14ac:dyDescent="0.25">
      <c r="A438">
        <v>5.5663</v>
      </c>
    </row>
    <row r="439" spans="1:1" x14ac:dyDescent="0.25">
      <c r="A439">
        <v>9.4765899999999998</v>
      </c>
    </row>
    <row r="440" spans="1:1" x14ac:dyDescent="0.25">
      <c r="A440">
        <v>6.6021400000000003</v>
      </c>
    </row>
    <row r="441" spans="1:1" x14ac:dyDescent="0.25">
      <c r="A441">
        <v>2.3479899999999998</v>
      </c>
    </row>
    <row r="442" spans="1:1" x14ac:dyDescent="0.25">
      <c r="A442">
        <v>8.3957700000000006</v>
      </c>
    </row>
    <row r="443" spans="1:1" x14ac:dyDescent="0.25">
      <c r="A443">
        <v>2.81501</v>
      </c>
    </row>
    <row r="444" spans="1:1" x14ac:dyDescent="0.25">
      <c r="A444">
        <v>6.1404100000000001</v>
      </c>
    </row>
    <row r="445" spans="1:1" x14ac:dyDescent="0.25">
      <c r="A445">
        <v>7.0675999999999997</v>
      </c>
    </row>
    <row r="446" spans="1:1" x14ac:dyDescent="0.25">
      <c r="A446">
        <v>5.6294300000000002</v>
      </c>
    </row>
    <row r="447" spans="1:1" x14ac:dyDescent="0.25">
      <c r="A447">
        <v>5.1891600000000002</v>
      </c>
    </row>
    <row r="448" spans="1:1" x14ac:dyDescent="0.25">
      <c r="A448">
        <v>8.3798999999999992</v>
      </c>
    </row>
    <row r="449" spans="1:1" x14ac:dyDescent="0.25">
      <c r="A449">
        <v>8.9325200000000002</v>
      </c>
    </row>
    <row r="450" spans="1:1" x14ac:dyDescent="0.25">
      <c r="A450">
        <v>5.9197300000000004</v>
      </c>
    </row>
    <row r="451" spans="1:1" x14ac:dyDescent="0.25">
      <c r="A451">
        <v>7.3182900000000002</v>
      </c>
    </row>
    <row r="452" spans="1:1" x14ac:dyDescent="0.25">
      <c r="A452">
        <v>5.5642100000000001</v>
      </c>
    </row>
    <row r="453" spans="1:1" x14ac:dyDescent="0.25">
      <c r="A453">
        <v>2.6375700000000002</v>
      </c>
    </row>
    <row r="454" spans="1:1" x14ac:dyDescent="0.25">
      <c r="A454">
        <v>4.9578100000000003</v>
      </c>
    </row>
    <row r="455" spans="1:1" x14ac:dyDescent="0.25">
      <c r="A455">
        <v>3.2798699999999998</v>
      </c>
    </row>
    <row r="456" spans="1:1" x14ac:dyDescent="0.25">
      <c r="A456">
        <v>5.7201599999999999</v>
      </c>
    </row>
    <row r="457" spans="1:1" x14ac:dyDescent="0.25">
      <c r="A457">
        <v>4.8568800000000003</v>
      </c>
    </row>
    <row r="458" spans="1:1" x14ac:dyDescent="0.25">
      <c r="A458">
        <v>5.5137499999999999</v>
      </c>
    </row>
    <row r="459" spans="1:1" x14ac:dyDescent="0.25">
      <c r="A459">
        <v>1.58263</v>
      </c>
    </row>
    <row r="460" spans="1:1" x14ac:dyDescent="0.25">
      <c r="A460">
        <v>8.7025500000000005</v>
      </c>
    </row>
    <row r="461" spans="1:1" x14ac:dyDescent="0.25">
      <c r="A461">
        <v>6.6475499999999998</v>
      </c>
    </row>
    <row r="462" spans="1:1" x14ac:dyDescent="0.25">
      <c r="A462">
        <v>4.0866800000000003</v>
      </c>
    </row>
    <row r="463" spans="1:1" x14ac:dyDescent="0.25">
      <c r="A463">
        <v>7.8257700000000003</v>
      </c>
    </row>
    <row r="464" spans="1:1" x14ac:dyDescent="0.25">
      <c r="A464">
        <v>7.6665099999999997</v>
      </c>
    </row>
    <row r="465" spans="1:1" x14ac:dyDescent="0.25">
      <c r="A465">
        <v>4.4818600000000002</v>
      </c>
    </row>
    <row r="466" spans="1:1" x14ac:dyDescent="0.25">
      <c r="A466">
        <v>6.5309900000000001</v>
      </c>
    </row>
    <row r="467" spans="1:1" x14ac:dyDescent="0.25">
      <c r="A467">
        <v>4.0411700000000002</v>
      </c>
    </row>
    <row r="468" spans="1:1" x14ac:dyDescent="0.25">
      <c r="A468">
        <v>3.6705999999999999</v>
      </c>
    </row>
    <row r="469" spans="1:1" x14ac:dyDescent="0.25">
      <c r="A469">
        <v>5.1398200000000003</v>
      </c>
    </row>
    <row r="470" spans="1:1" x14ac:dyDescent="0.25">
      <c r="A470">
        <v>3.3351899999999999</v>
      </c>
    </row>
    <row r="471" spans="1:1" x14ac:dyDescent="0.25">
      <c r="A471">
        <v>4.2801600000000004</v>
      </c>
    </row>
    <row r="472" spans="1:1" x14ac:dyDescent="0.25">
      <c r="A472">
        <v>4.47905</v>
      </c>
    </row>
    <row r="473" spans="1:1" x14ac:dyDescent="0.25">
      <c r="A473">
        <v>8.5168400000000002</v>
      </c>
    </row>
    <row r="474" spans="1:1" x14ac:dyDescent="0.25">
      <c r="A474">
        <v>10.257300000000001</v>
      </c>
    </row>
    <row r="475" spans="1:1" x14ac:dyDescent="0.25">
      <c r="A475">
        <v>1.13558</v>
      </c>
    </row>
    <row r="476" spans="1:1" x14ac:dyDescent="0.25">
      <c r="A476">
        <v>5.6739100000000002</v>
      </c>
    </row>
    <row r="477" spans="1:1" x14ac:dyDescent="0.25">
      <c r="A477">
        <v>5.4922300000000002</v>
      </c>
    </row>
    <row r="478" spans="1:1" x14ac:dyDescent="0.25">
      <c r="A478">
        <v>7.6302500000000002</v>
      </c>
    </row>
    <row r="479" spans="1:1" x14ac:dyDescent="0.25">
      <c r="A479">
        <v>7.1333000000000002</v>
      </c>
    </row>
    <row r="480" spans="1:1" x14ac:dyDescent="0.25">
      <c r="A480">
        <v>4.1285499999999997</v>
      </c>
    </row>
    <row r="481" spans="1:1" x14ac:dyDescent="0.25">
      <c r="A481">
        <v>3.4910999999999999</v>
      </c>
    </row>
    <row r="482" spans="1:1" x14ac:dyDescent="0.25">
      <c r="A482">
        <v>10.1081</v>
      </c>
    </row>
    <row r="483" spans="1:1" x14ac:dyDescent="0.25">
      <c r="A483">
        <v>4.7473700000000001</v>
      </c>
    </row>
    <row r="484" spans="1:1" x14ac:dyDescent="0.25">
      <c r="A484">
        <v>5.5138499999999997</v>
      </c>
    </row>
    <row r="485" spans="1:1" x14ac:dyDescent="0.25">
      <c r="A485">
        <v>4.3375599999999999</v>
      </c>
    </row>
    <row r="486" spans="1:1" x14ac:dyDescent="0.25">
      <c r="A486">
        <v>6.7422199999999997</v>
      </c>
    </row>
    <row r="487" spans="1:1" x14ac:dyDescent="0.25">
      <c r="A487">
        <v>1.38662</v>
      </c>
    </row>
    <row r="488" spans="1:1" x14ac:dyDescent="0.25">
      <c r="A488">
        <v>5.2614299999999998</v>
      </c>
    </row>
    <row r="489" spans="1:1" x14ac:dyDescent="0.25">
      <c r="A489">
        <v>6.7312000000000003</v>
      </c>
    </row>
    <row r="490" spans="1:1" x14ac:dyDescent="0.25">
      <c r="A490">
        <v>4.95017</v>
      </c>
    </row>
    <row r="491" spans="1:1" x14ac:dyDescent="0.25">
      <c r="A491">
        <v>5.9281600000000001</v>
      </c>
    </row>
    <row r="492" spans="1:1" x14ac:dyDescent="0.25">
      <c r="A492">
        <v>4.9638799999999996</v>
      </c>
    </row>
    <row r="493" spans="1:1" x14ac:dyDescent="0.25">
      <c r="A493">
        <v>4.3863399999999997</v>
      </c>
    </row>
    <row r="494" spans="1:1" x14ac:dyDescent="0.25">
      <c r="A494">
        <v>5.2979700000000003</v>
      </c>
    </row>
    <row r="495" spans="1:1" x14ac:dyDescent="0.25">
      <c r="A495">
        <v>5.3752500000000003</v>
      </c>
    </row>
    <row r="496" spans="1:1" x14ac:dyDescent="0.25">
      <c r="A496">
        <v>6.70838</v>
      </c>
    </row>
    <row r="497" spans="1:1" x14ac:dyDescent="0.25">
      <c r="A497">
        <v>2.47342</v>
      </c>
    </row>
    <row r="498" spans="1:1" x14ac:dyDescent="0.25">
      <c r="A498">
        <v>3.5419800000000001</v>
      </c>
    </row>
    <row r="499" spans="1:1" x14ac:dyDescent="0.25">
      <c r="A499">
        <v>2.96191</v>
      </c>
    </row>
    <row r="500" spans="1:1" x14ac:dyDescent="0.25">
      <c r="A500">
        <v>8.1567900000000009</v>
      </c>
    </row>
    <row r="501" spans="1:1" x14ac:dyDescent="0.25">
      <c r="A501">
        <v>3.06772</v>
      </c>
    </row>
    <row r="502" spans="1:1" x14ac:dyDescent="0.25">
      <c r="A502">
        <v>4.5817199999999998</v>
      </c>
    </row>
    <row r="503" spans="1:1" x14ac:dyDescent="0.25">
      <c r="A503">
        <v>4.7768199999999998</v>
      </c>
    </row>
    <row r="504" spans="1:1" x14ac:dyDescent="0.25">
      <c r="A504">
        <v>7.9895899999999997</v>
      </c>
    </row>
    <row r="505" spans="1:1" x14ac:dyDescent="0.25">
      <c r="A505">
        <v>7.26471</v>
      </c>
    </row>
    <row r="506" spans="1:1" x14ac:dyDescent="0.25">
      <c r="A506">
        <v>9.2377000000000002</v>
      </c>
    </row>
    <row r="507" spans="1:1" x14ac:dyDescent="0.25">
      <c r="A507">
        <v>4.3677200000000003</v>
      </c>
    </row>
    <row r="508" spans="1:1" x14ac:dyDescent="0.25">
      <c r="A508">
        <v>6.4578100000000003</v>
      </c>
    </row>
    <row r="509" spans="1:1" x14ac:dyDescent="0.25">
      <c r="A509">
        <v>6.1004300000000002</v>
      </c>
    </row>
    <row r="510" spans="1:1" x14ac:dyDescent="0.25">
      <c r="A510">
        <v>6.7700199999999997</v>
      </c>
    </row>
    <row r="511" spans="1:1" x14ac:dyDescent="0.25">
      <c r="A511">
        <v>8.0713399999999993</v>
      </c>
    </row>
    <row r="512" spans="1:1" x14ac:dyDescent="0.25">
      <c r="A512">
        <v>3.1377100000000002</v>
      </c>
    </row>
    <row r="513" spans="1:1" x14ac:dyDescent="0.25">
      <c r="A513">
        <v>5.6260599999999998</v>
      </c>
    </row>
    <row r="514" spans="1:1" x14ac:dyDescent="0.25">
      <c r="A514">
        <v>7.2882400000000001</v>
      </c>
    </row>
    <row r="515" spans="1:1" x14ac:dyDescent="0.25">
      <c r="A515">
        <v>2.1123699999999999</v>
      </c>
    </row>
    <row r="516" spans="1:1" x14ac:dyDescent="0.25">
      <c r="A516">
        <v>5.86571</v>
      </c>
    </row>
    <row r="517" spans="1:1" x14ac:dyDescent="0.25">
      <c r="A517">
        <v>6.0784099999999999</v>
      </c>
    </row>
    <row r="518" spans="1:1" x14ac:dyDescent="0.25">
      <c r="A518">
        <v>6.8548299999999998</v>
      </c>
    </row>
    <row r="519" spans="1:1" x14ac:dyDescent="0.25">
      <c r="A519">
        <v>6.7375800000000003</v>
      </c>
    </row>
    <row r="520" spans="1:1" x14ac:dyDescent="0.25">
      <c r="A520">
        <v>5.6614399999999998</v>
      </c>
    </row>
    <row r="521" spans="1:1" x14ac:dyDescent="0.25">
      <c r="A521">
        <v>7.5261300000000002</v>
      </c>
    </row>
    <row r="522" spans="1:1" x14ac:dyDescent="0.25">
      <c r="A522">
        <v>8.2054899999999993</v>
      </c>
    </row>
    <row r="523" spans="1:1" x14ac:dyDescent="0.25">
      <c r="A523">
        <v>3.32586</v>
      </c>
    </row>
    <row r="524" spans="1:1" x14ac:dyDescent="0.25">
      <c r="A524">
        <v>8.6086799999999997</v>
      </c>
    </row>
    <row r="525" spans="1:1" x14ac:dyDescent="0.25">
      <c r="A525">
        <v>8.2060999999999993</v>
      </c>
    </row>
    <row r="526" spans="1:1" x14ac:dyDescent="0.25">
      <c r="A526">
        <v>9.0532199999999996</v>
      </c>
    </row>
    <row r="527" spans="1:1" x14ac:dyDescent="0.25">
      <c r="A527">
        <v>1.7355700000000001</v>
      </c>
    </row>
    <row r="528" spans="1:1" x14ac:dyDescent="0.25">
      <c r="A528">
        <v>3.4586000000000001</v>
      </c>
    </row>
    <row r="529" spans="1:1" x14ac:dyDescent="0.25">
      <c r="A529">
        <v>5.4294399999999996</v>
      </c>
    </row>
    <row r="530" spans="1:1" x14ac:dyDescent="0.25">
      <c r="A530">
        <v>6.1609999999999996</v>
      </c>
    </row>
    <row r="531" spans="1:1" x14ac:dyDescent="0.25">
      <c r="A531">
        <v>8.3122399999999992</v>
      </c>
    </row>
    <row r="532" spans="1:1" x14ac:dyDescent="0.25">
      <c r="A532">
        <v>8.8657299999999992</v>
      </c>
    </row>
    <row r="533" spans="1:1" x14ac:dyDescent="0.25">
      <c r="A533">
        <v>6.2550499999999998</v>
      </c>
    </row>
    <row r="534" spans="1:1" x14ac:dyDescent="0.25">
      <c r="A534">
        <v>4.6782199999999996</v>
      </c>
    </row>
    <row r="535" spans="1:1" x14ac:dyDescent="0.25">
      <c r="A535">
        <v>3.0435699999999999</v>
      </c>
    </row>
    <row r="536" spans="1:1" x14ac:dyDescent="0.25">
      <c r="A536">
        <v>2.4451999999999998</v>
      </c>
    </row>
    <row r="537" spans="1:1" x14ac:dyDescent="0.25">
      <c r="A537">
        <v>6.6336199999999996</v>
      </c>
    </row>
    <row r="538" spans="1:1" x14ac:dyDescent="0.25">
      <c r="A538">
        <v>3.01335</v>
      </c>
    </row>
    <row r="539" spans="1:1" x14ac:dyDescent="0.25">
      <c r="A539">
        <v>4.6247199999999999</v>
      </c>
    </row>
    <row r="540" spans="1:1" x14ac:dyDescent="0.25">
      <c r="A540">
        <v>1.74108</v>
      </c>
    </row>
    <row r="541" spans="1:1" x14ac:dyDescent="0.25">
      <c r="A541">
        <v>3.80403</v>
      </c>
    </row>
    <row r="542" spans="1:1" x14ac:dyDescent="0.25">
      <c r="A542">
        <v>6.9896200000000004</v>
      </c>
    </row>
    <row r="543" spans="1:1" x14ac:dyDescent="0.25">
      <c r="A543">
        <v>3.6256599999999999</v>
      </c>
    </row>
    <row r="544" spans="1:1" x14ac:dyDescent="0.25">
      <c r="A544">
        <v>5.7685899999999997</v>
      </c>
    </row>
    <row r="545" spans="1:1" x14ac:dyDescent="0.25">
      <c r="A545">
        <v>7.7941399999999996</v>
      </c>
    </row>
    <row r="546" spans="1:1" x14ac:dyDescent="0.25">
      <c r="A546">
        <v>4.5470699999999997</v>
      </c>
    </row>
    <row r="547" spans="1:1" x14ac:dyDescent="0.25">
      <c r="A547">
        <v>3.12656</v>
      </c>
    </row>
    <row r="548" spans="1:1" x14ac:dyDescent="0.25">
      <c r="A548">
        <v>5.9939799999999996</v>
      </c>
    </row>
    <row r="549" spans="1:1" x14ac:dyDescent="0.25">
      <c r="A549">
        <v>5.8722200000000004</v>
      </c>
    </row>
    <row r="550" spans="1:1" x14ac:dyDescent="0.25">
      <c r="A550">
        <v>3.9929800000000002</v>
      </c>
    </row>
    <row r="551" spans="1:1" x14ac:dyDescent="0.25">
      <c r="A551">
        <v>5.1972100000000001</v>
      </c>
    </row>
    <row r="552" spans="1:1" x14ac:dyDescent="0.25">
      <c r="A552">
        <v>6.3947399999999996</v>
      </c>
    </row>
    <row r="553" spans="1:1" x14ac:dyDescent="0.25">
      <c r="A553">
        <v>7.4561700000000002</v>
      </c>
    </row>
    <row r="554" spans="1:1" x14ac:dyDescent="0.25">
      <c r="A554">
        <v>7.4578899999999999</v>
      </c>
    </row>
    <row r="555" spans="1:1" x14ac:dyDescent="0.25">
      <c r="A555">
        <v>3.98062</v>
      </c>
    </row>
    <row r="556" spans="1:1" x14ac:dyDescent="0.25">
      <c r="A556">
        <v>5.2770999999999999</v>
      </c>
    </row>
    <row r="557" spans="1:1" x14ac:dyDescent="0.25">
      <c r="A557">
        <v>7.6989000000000001</v>
      </c>
    </row>
    <row r="558" spans="1:1" x14ac:dyDescent="0.25">
      <c r="A558">
        <v>5.6395799999999996</v>
      </c>
    </row>
    <row r="559" spans="1:1" x14ac:dyDescent="0.25">
      <c r="A559">
        <v>5.6646599999999996</v>
      </c>
    </row>
    <row r="560" spans="1:1" x14ac:dyDescent="0.25">
      <c r="A560">
        <v>7.2777599999999998</v>
      </c>
    </row>
    <row r="561" spans="1:1" x14ac:dyDescent="0.25">
      <c r="A561">
        <v>3.3864999999999998</v>
      </c>
    </row>
    <row r="562" spans="1:1" x14ac:dyDescent="0.25">
      <c r="A562">
        <v>4.8308600000000004</v>
      </c>
    </row>
    <row r="563" spans="1:1" x14ac:dyDescent="0.25">
      <c r="A563">
        <v>4.6585400000000003</v>
      </c>
    </row>
    <row r="564" spans="1:1" x14ac:dyDescent="0.25">
      <c r="A564">
        <v>4.3963799999999997</v>
      </c>
    </row>
    <row r="565" spans="1:1" x14ac:dyDescent="0.25">
      <c r="A565">
        <v>9.6982800000000005</v>
      </c>
    </row>
    <row r="566" spans="1:1" x14ac:dyDescent="0.25">
      <c r="A566">
        <v>5.6831399999999999</v>
      </c>
    </row>
    <row r="567" spans="1:1" x14ac:dyDescent="0.25">
      <c r="A567">
        <v>3.50231</v>
      </c>
    </row>
    <row r="568" spans="1:1" x14ac:dyDescent="0.25">
      <c r="A568">
        <v>4.9440799999999996</v>
      </c>
    </row>
    <row r="569" spans="1:1" x14ac:dyDescent="0.25">
      <c r="A569">
        <v>2.6758700000000002</v>
      </c>
    </row>
    <row r="570" spans="1:1" x14ac:dyDescent="0.25">
      <c r="A570">
        <v>3.19272</v>
      </c>
    </row>
    <row r="571" spans="1:1" x14ac:dyDescent="0.25">
      <c r="A571">
        <v>9.2087800000000009</v>
      </c>
    </row>
    <row r="572" spans="1:1" x14ac:dyDescent="0.25">
      <c r="A572">
        <v>6.0105700000000004</v>
      </c>
    </row>
    <row r="573" spans="1:1" x14ac:dyDescent="0.25">
      <c r="A573">
        <v>7.0693000000000001</v>
      </c>
    </row>
    <row r="574" spans="1:1" x14ac:dyDescent="0.25">
      <c r="A574">
        <v>6.5703800000000001</v>
      </c>
    </row>
    <row r="575" spans="1:1" x14ac:dyDescent="0.25">
      <c r="A575">
        <v>8.1276899999999994</v>
      </c>
    </row>
    <row r="576" spans="1:1" x14ac:dyDescent="0.25">
      <c r="A576">
        <v>1.31029</v>
      </c>
    </row>
    <row r="577" spans="1:1" x14ac:dyDescent="0.25">
      <c r="A577">
        <v>5.4065500000000002</v>
      </c>
    </row>
    <row r="578" spans="1:1" x14ac:dyDescent="0.25">
      <c r="A578">
        <v>1.944</v>
      </c>
    </row>
    <row r="579" spans="1:1" x14ac:dyDescent="0.25">
      <c r="A579">
        <v>4.9290399999999996</v>
      </c>
    </row>
    <row r="580" spans="1:1" x14ac:dyDescent="0.25">
      <c r="A580">
        <v>5.9813700000000001</v>
      </c>
    </row>
    <row r="581" spans="1:1" x14ac:dyDescent="0.25">
      <c r="A581">
        <v>4.0911600000000004</v>
      </c>
    </row>
    <row r="582" spans="1:1" x14ac:dyDescent="0.25">
      <c r="A582">
        <v>4.5270799999999998</v>
      </c>
    </row>
    <row r="583" spans="1:1" x14ac:dyDescent="0.25">
      <c r="A583">
        <v>5.6659499999999996</v>
      </c>
    </row>
    <row r="584" spans="1:1" x14ac:dyDescent="0.25">
      <c r="A584">
        <v>4.85555</v>
      </c>
    </row>
    <row r="585" spans="1:1" x14ac:dyDescent="0.25">
      <c r="A585">
        <v>5.9951600000000003</v>
      </c>
    </row>
    <row r="586" spans="1:1" x14ac:dyDescent="0.25">
      <c r="A586">
        <v>9.7981599999999993</v>
      </c>
    </row>
    <row r="587" spans="1:1" x14ac:dyDescent="0.25">
      <c r="A587">
        <v>5.41228</v>
      </c>
    </row>
    <row r="588" spans="1:1" x14ac:dyDescent="0.25">
      <c r="A588">
        <v>4.1042100000000001</v>
      </c>
    </row>
    <row r="589" spans="1:1" x14ac:dyDescent="0.25">
      <c r="A589">
        <v>9.1915899999999997</v>
      </c>
    </row>
    <row r="590" spans="1:1" x14ac:dyDescent="0.25">
      <c r="A590">
        <v>4.5533099999999997</v>
      </c>
    </row>
    <row r="591" spans="1:1" x14ac:dyDescent="0.25">
      <c r="A591">
        <v>7.3299099999999999</v>
      </c>
    </row>
    <row r="592" spans="1:1" x14ac:dyDescent="0.25">
      <c r="A592">
        <v>3.2793100000000002</v>
      </c>
    </row>
    <row r="593" spans="1:1" x14ac:dyDescent="0.25">
      <c r="A593">
        <v>8.3971</v>
      </c>
    </row>
    <row r="594" spans="1:1" x14ac:dyDescent="0.25">
      <c r="A594">
        <v>7.5086500000000003</v>
      </c>
    </row>
    <row r="595" spans="1:1" x14ac:dyDescent="0.25">
      <c r="A595">
        <v>2.5167099999999998</v>
      </c>
    </row>
    <row r="596" spans="1:1" x14ac:dyDescent="0.25">
      <c r="A596">
        <v>2.2864800000000001</v>
      </c>
    </row>
    <row r="597" spans="1:1" x14ac:dyDescent="0.25">
      <c r="A597">
        <v>2.5529600000000001</v>
      </c>
    </row>
    <row r="598" spans="1:1" x14ac:dyDescent="0.25">
      <c r="A598">
        <v>8.0005100000000002</v>
      </c>
    </row>
    <row r="599" spans="1:1" x14ac:dyDescent="0.25">
      <c r="A599">
        <v>4.3252499999999996</v>
      </c>
    </row>
    <row r="600" spans="1:1" x14ac:dyDescent="0.25">
      <c r="A600">
        <v>3.5077799999999999</v>
      </c>
    </row>
    <row r="601" spans="1:1" x14ac:dyDescent="0.25">
      <c r="A601">
        <v>3.246</v>
      </c>
    </row>
    <row r="602" spans="1:1" x14ac:dyDescent="0.25">
      <c r="A602">
        <v>5.1238299999999999</v>
      </c>
    </row>
    <row r="603" spans="1:1" x14ac:dyDescent="0.25">
      <c r="A603">
        <v>1.4093500000000001</v>
      </c>
    </row>
    <row r="604" spans="1:1" x14ac:dyDescent="0.25">
      <c r="A604">
        <v>3.6158700000000001</v>
      </c>
    </row>
    <row r="605" spans="1:1" x14ac:dyDescent="0.25">
      <c r="A605">
        <v>6.0576600000000003</v>
      </c>
    </row>
    <row r="606" spans="1:1" x14ac:dyDescent="0.25">
      <c r="A606">
        <v>5.3053299999999997</v>
      </c>
    </row>
    <row r="607" spans="1:1" x14ac:dyDescent="0.25">
      <c r="A607">
        <v>6.0101599999999999</v>
      </c>
    </row>
    <row r="608" spans="1:1" x14ac:dyDescent="0.25">
      <c r="A608">
        <v>5.4675500000000001</v>
      </c>
    </row>
    <row r="609" spans="1:1" x14ac:dyDescent="0.25">
      <c r="A609">
        <v>8.3562200000000004</v>
      </c>
    </row>
    <row r="610" spans="1:1" x14ac:dyDescent="0.25">
      <c r="A610">
        <v>5.3165699999999996</v>
      </c>
    </row>
    <row r="611" spans="1:1" x14ac:dyDescent="0.25">
      <c r="A611">
        <v>6.0325199999999999</v>
      </c>
    </row>
    <row r="612" spans="1:1" x14ac:dyDescent="0.25">
      <c r="A612">
        <v>3.3015599999999998</v>
      </c>
    </row>
    <row r="613" spans="1:1" x14ac:dyDescent="0.25">
      <c r="A613">
        <v>8.4941399999999998</v>
      </c>
    </row>
    <row r="614" spans="1:1" x14ac:dyDescent="0.25">
      <c r="A614">
        <v>11.643599999999999</v>
      </c>
    </row>
    <row r="615" spans="1:1" x14ac:dyDescent="0.25">
      <c r="A615">
        <v>8.2524099999999994</v>
      </c>
    </row>
    <row r="616" spans="1:1" x14ac:dyDescent="0.25">
      <c r="A616">
        <v>4.7158800000000003</v>
      </c>
    </row>
    <row r="617" spans="1:1" x14ac:dyDescent="0.25">
      <c r="A617">
        <v>5.2745199999999999</v>
      </c>
    </row>
    <row r="618" spans="1:1" x14ac:dyDescent="0.25">
      <c r="A618">
        <v>7.1478599999999997</v>
      </c>
    </row>
    <row r="619" spans="1:1" x14ac:dyDescent="0.25">
      <c r="A619">
        <v>5.1562700000000001</v>
      </c>
    </row>
    <row r="620" spans="1:1" x14ac:dyDescent="0.25">
      <c r="A620">
        <v>5.6219400000000004</v>
      </c>
    </row>
    <row r="621" spans="1:1" x14ac:dyDescent="0.25">
      <c r="A621">
        <v>7.8649399999999998</v>
      </c>
    </row>
    <row r="622" spans="1:1" x14ac:dyDescent="0.25">
      <c r="A622">
        <v>6.9567100000000002</v>
      </c>
    </row>
    <row r="623" spans="1:1" x14ac:dyDescent="0.25">
      <c r="A623">
        <v>5.6801700000000004</v>
      </c>
    </row>
    <row r="624" spans="1:1" x14ac:dyDescent="0.25">
      <c r="A624">
        <v>5.5452700000000004</v>
      </c>
    </row>
    <row r="625" spans="1:1" x14ac:dyDescent="0.25">
      <c r="A625">
        <v>4.79033</v>
      </c>
    </row>
    <row r="626" spans="1:1" x14ac:dyDescent="0.25">
      <c r="A626">
        <v>4.3413599999999999</v>
      </c>
    </row>
    <row r="627" spans="1:1" x14ac:dyDescent="0.25">
      <c r="A627">
        <v>8.6974900000000002</v>
      </c>
    </row>
    <row r="628" spans="1:1" x14ac:dyDescent="0.25">
      <c r="A628">
        <v>7.4821499999999999</v>
      </c>
    </row>
    <row r="629" spans="1:1" x14ac:dyDescent="0.25">
      <c r="A629">
        <v>7.8724400000000001</v>
      </c>
    </row>
    <row r="630" spans="1:1" x14ac:dyDescent="0.25">
      <c r="A630">
        <v>3.95973</v>
      </c>
    </row>
    <row r="631" spans="1:1" x14ac:dyDescent="0.25">
      <c r="A631">
        <v>3.9380500000000001</v>
      </c>
    </row>
    <row r="632" spans="1:1" x14ac:dyDescent="0.25">
      <c r="A632">
        <v>3.9396200000000001</v>
      </c>
    </row>
    <row r="633" spans="1:1" x14ac:dyDescent="0.25">
      <c r="A633">
        <v>4.1775900000000004</v>
      </c>
    </row>
    <row r="634" spans="1:1" x14ac:dyDescent="0.25">
      <c r="A634">
        <v>7.1135200000000003</v>
      </c>
    </row>
    <row r="635" spans="1:1" x14ac:dyDescent="0.25">
      <c r="A635">
        <v>3.7724000000000002</v>
      </c>
    </row>
    <row r="636" spans="1:1" x14ac:dyDescent="0.25">
      <c r="A636">
        <v>3.3626999999999998</v>
      </c>
    </row>
    <row r="637" spans="1:1" x14ac:dyDescent="0.25">
      <c r="A637">
        <v>4.3725199999999997</v>
      </c>
    </row>
    <row r="638" spans="1:1" x14ac:dyDescent="0.25">
      <c r="A638">
        <v>4.3647299999999998</v>
      </c>
    </row>
    <row r="639" spans="1:1" x14ac:dyDescent="0.25">
      <c r="A639">
        <v>8.1938099999999991</v>
      </c>
    </row>
    <row r="640" spans="1:1" x14ac:dyDescent="0.25">
      <c r="A640">
        <v>2.2759900000000002</v>
      </c>
    </row>
    <row r="641" spans="1:1" x14ac:dyDescent="0.25">
      <c r="A641">
        <v>5.89018</v>
      </c>
    </row>
    <row r="642" spans="1:1" x14ac:dyDescent="0.25">
      <c r="A642">
        <v>7.2701099999999999</v>
      </c>
    </row>
    <row r="643" spans="1:1" x14ac:dyDescent="0.25">
      <c r="A643">
        <v>5.1843399999999997</v>
      </c>
    </row>
    <row r="644" spans="1:1" x14ac:dyDescent="0.25">
      <c r="A644">
        <v>6.6483400000000001</v>
      </c>
    </row>
    <row r="645" spans="1:1" x14ac:dyDescent="0.25">
      <c r="A645">
        <v>5.5107999999999997</v>
      </c>
    </row>
    <row r="646" spans="1:1" x14ac:dyDescent="0.25">
      <c r="A646">
        <v>7.5447199999999999</v>
      </c>
    </row>
    <row r="647" spans="1:1" x14ac:dyDescent="0.25">
      <c r="A647">
        <v>5.55755</v>
      </c>
    </row>
    <row r="648" spans="1:1" x14ac:dyDescent="0.25">
      <c r="A648">
        <v>7.8071599999999997</v>
      </c>
    </row>
    <row r="649" spans="1:1" x14ac:dyDescent="0.25">
      <c r="A649">
        <v>3.6945199999999998</v>
      </c>
    </row>
    <row r="650" spans="1:1" x14ac:dyDescent="0.25">
      <c r="A650">
        <v>4.5328799999999996</v>
      </c>
    </row>
    <row r="651" spans="1:1" x14ac:dyDescent="0.25">
      <c r="A651">
        <v>4.7847999999999997</v>
      </c>
    </row>
    <row r="652" spans="1:1" x14ac:dyDescent="0.25">
      <c r="A652">
        <v>4.2104600000000003</v>
      </c>
    </row>
    <row r="653" spans="1:1" x14ac:dyDescent="0.25">
      <c r="A653">
        <v>2.2874599999999998</v>
      </c>
    </row>
    <row r="654" spans="1:1" x14ac:dyDescent="0.25">
      <c r="A654">
        <v>0.38652799999999998</v>
      </c>
    </row>
    <row r="655" spans="1:1" x14ac:dyDescent="0.25">
      <c r="A655">
        <v>6.9201100000000002</v>
      </c>
    </row>
    <row r="656" spans="1:1" x14ac:dyDescent="0.25">
      <c r="A656">
        <v>2.2948599999999999</v>
      </c>
    </row>
    <row r="657" spans="1:1" x14ac:dyDescent="0.25">
      <c r="A657">
        <v>11.8832</v>
      </c>
    </row>
    <row r="658" spans="1:1" x14ac:dyDescent="0.25">
      <c r="A658">
        <v>6.5219500000000004</v>
      </c>
    </row>
    <row r="659" spans="1:1" x14ac:dyDescent="0.25">
      <c r="A659">
        <v>7.3770199999999999</v>
      </c>
    </row>
    <row r="660" spans="1:1" x14ac:dyDescent="0.25">
      <c r="A660">
        <v>7.5043800000000003</v>
      </c>
    </row>
    <row r="661" spans="1:1" x14ac:dyDescent="0.25">
      <c r="A661">
        <v>3.51092</v>
      </c>
    </row>
    <row r="662" spans="1:1" x14ac:dyDescent="0.25">
      <c r="A662">
        <v>1.2645599999999999</v>
      </c>
    </row>
    <row r="663" spans="1:1" x14ac:dyDescent="0.25">
      <c r="A663">
        <v>7.3784000000000001</v>
      </c>
    </row>
    <row r="664" spans="1:1" x14ac:dyDescent="0.25">
      <c r="A664">
        <v>7.1287200000000004</v>
      </c>
    </row>
    <row r="665" spans="1:1" x14ac:dyDescent="0.25">
      <c r="A665">
        <v>3.0049299999999999</v>
      </c>
    </row>
    <row r="666" spans="1:1" x14ac:dyDescent="0.25">
      <c r="A666">
        <v>4.8655999999999997</v>
      </c>
    </row>
    <row r="667" spans="1:1" x14ac:dyDescent="0.25">
      <c r="A667">
        <v>6.2343299999999999</v>
      </c>
    </row>
    <row r="668" spans="1:1" x14ac:dyDescent="0.25">
      <c r="A668">
        <v>2.36395</v>
      </c>
    </row>
    <row r="669" spans="1:1" x14ac:dyDescent="0.25">
      <c r="A669">
        <v>5.6320100000000002</v>
      </c>
    </row>
    <row r="670" spans="1:1" x14ac:dyDescent="0.25">
      <c r="A670">
        <v>8.4773599999999991</v>
      </c>
    </row>
    <row r="671" spans="1:1" x14ac:dyDescent="0.25">
      <c r="A671">
        <v>8.7413399999999992</v>
      </c>
    </row>
    <row r="672" spans="1:1" x14ac:dyDescent="0.25">
      <c r="A672">
        <v>4.3238399999999997</v>
      </c>
    </row>
    <row r="673" spans="1:1" x14ac:dyDescent="0.25">
      <c r="A673">
        <v>4.9793900000000004</v>
      </c>
    </row>
    <row r="674" spans="1:1" x14ac:dyDescent="0.25">
      <c r="A674">
        <v>3.8293499999999998</v>
      </c>
    </row>
    <row r="675" spans="1:1" x14ac:dyDescent="0.25">
      <c r="A675">
        <v>3.2083900000000001</v>
      </c>
    </row>
    <row r="676" spans="1:1" x14ac:dyDescent="0.25">
      <c r="A676">
        <v>4.4005000000000001</v>
      </c>
    </row>
    <row r="677" spans="1:1" x14ac:dyDescent="0.25">
      <c r="A677">
        <v>3.67117</v>
      </c>
    </row>
    <row r="678" spans="1:1" x14ac:dyDescent="0.25">
      <c r="A678">
        <v>6.1256399999999998</v>
      </c>
    </row>
    <row r="679" spans="1:1" x14ac:dyDescent="0.25">
      <c r="A679">
        <v>5.8221499999999997</v>
      </c>
    </row>
    <row r="680" spans="1:1" x14ac:dyDescent="0.25">
      <c r="A680">
        <v>3.78247</v>
      </c>
    </row>
    <row r="681" spans="1:1" x14ac:dyDescent="0.25">
      <c r="A681">
        <v>7.4785500000000003</v>
      </c>
    </row>
    <row r="682" spans="1:1" x14ac:dyDescent="0.25">
      <c r="A682">
        <v>5.3176899999999998</v>
      </c>
    </row>
    <row r="683" spans="1:1" x14ac:dyDescent="0.25">
      <c r="A683">
        <v>6.7772199999999998</v>
      </c>
    </row>
    <row r="684" spans="1:1" x14ac:dyDescent="0.25">
      <c r="A684">
        <v>6.8956299999999997</v>
      </c>
    </row>
    <row r="685" spans="1:1" x14ac:dyDescent="0.25">
      <c r="A685">
        <v>4.2440199999999999</v>
      </c>
    </row>
    <row r="686" spans="1:1" x14ac:dyDescent="0.25">
      <c r="A686">
        <v>4.58934</v>
      </c>
    </row>
    <row r="687" spans="1:1" x14ac:dyDescent="0.25">
      <c r="A687">
        <v>4.1077399999999997</v>
      </c>
    </row>
    <row r="688" spans="1:1" x14ac:dyDescent="0.25">
      <c r="A688">
        <v>3.0070999999999999</v>
      </c>
    </row>
    <row r="689" spans="1:1" x14ac:dyDescent="0.25">
      <c r="A689">
        <v>4.7815300000000001</v>
      </c>
    </row>
    <row r="690" spans="1:1" x14ac:dyDescent="0.25">
      <c r="A690">
        <v>6.4999700000000002</v>
      </c>
    </row>
    <row r="691" spans="1:1" x14ac:dyDescent="0.25">
      <c r="A691">
        <v>5.12697</v>
      </c>
    </row>
    <row r="692" spans="1:1" x14ac:dyDescent="0.25">
      <c r="A692">
        <v>2.1091199999999999</v>
      </c>
    </row>
    <row r="693" spans="1:1" x14ac:dyDescent="0.25">
      <c r="A693">
        <v>7.0370999999999997</v>
      </c>
    </row>
    <row r="694" spans="1:1" x14ac:dyDescent="0.25">
      <c r="A694">
        <v>4.6276999999999999</v>
      </c>
    </row>
    <row r="695" spans="1:1" x14ac:dyDescent="0.25">
      <c r="A695">
        <v>6.2814500000000004</v>
      </c>
    </row>
    <row r="696" spans="1:1" x14ac:dyDescent="0.25">
      <c r="A696">
        <v>4.9270899999999997</v>
      </c>
    </row>
    <row r="697" spans="1:1" x14ac:dyDescent="0.25">
      <c r="A697">
        <v>2.7464499999999998</v>
      </c>
    </row>
    <row r="698" spans="1:1" x14ac:dyDescent="0.25">
      <c r="A698">
        <v>7.2986800000000001</v>
      </c>
    </row>
    <row r="699" spans="1:1" x14ac:dyDescent="0.25">
      <c r="A699">
        <v>6.1688200000000002</v>
      </c>
    </row>
    <row r="700" spans="1:1" x14ac:dyDescent="0.25">
      <c r="A700">
        <v>5.1475999999999997</v>
      </c>
    </row>
    <row r="701" spans="1:1" x14ac:dyDescent="0.25">
      <c r="A701">
        <v>10.039899999999999</v>
      </c>
    </row>
    <row r="702" spans="1:1" x14ac:dyDescent="0.25">
      <c r="A702">
        <v>4.6336899999999996</v>
      </c>
    </row>
    <row r="703" spans="1:1" x14ac:dyDescent="0.25">
      <c r="A703">
        <v>9.6774299999999993</v>
      </c>
    </row>
    <row r="704" spans="1:1" x14ac:dyDescent="0.25">
      <c r="A704">
        <v>8.1190300000000004</v>
      </c>
    </row>
    <row r="705" spans="1:1" x14ac:dyDescent="0.25">
      <c r="A705">
        <v>2.7146699999999999</v>
      </c>
    </row>
    <row r="706" spans="1:1" x14ac:dyDescent="0.25">
      <c r="A706">
        <v>8.3317200000000007</v>
      </c>
    </row>
    <row r="707" spans="1:1" x14ac:dyDescent="0.25">
      <c r="A707">
        <v>3.92299</v>
      </c>
    </row>
    <row r="708" spans="1:1" x14ac:dyDescent="0.25">
      <c r="A708">
        <v>2.4426600000000001</v>
      </c>
    </row>
    <row r="709" spans="1:1" x14ac:dyDescent="0.25">
      <c r="A709">
        <v>4.2822899999999997</v>
      </c>
    </row>
    <row r="710" spans="1:1" x14ac:dyDescent="0.25">
      <c r="A710">
        <v>5.63049</v>
      </c>
    </row>
    <row r="711" spans="1:1" x14ac:dyDescent="0.25">
      <c r="A711">
        <v>5.8612799999999998</v>
      </c>
    </row>
    <row r="712" spans="1:1" x14ac:dyDescent="0.25">
      <c r="A712">
        <v>6.2561200000000001</v>
      </c>
    </row>
    <row r="713" spans="1:1" x14ac:dyDescent="0.25">
      <c r="A713">
        <v>6.4542299999999999</v>
      </c>
    </row>
    <row r="714" spans="1:1" x14ac:dyDescent="0.25">
      <c r="A714">
        <v>4.2437199999999997</v>
      </c>
    </row>
    <row r="715" spans="1:1" x14ac:dyDescent="0.25">
      <c r="A715">
        <v>5.3699599999999998</v>
      </c>
    </row>
    <row r="716" spans="1:1" x14ac:dyDescent="0.25">
      <c r="A716">
        <v>4.8135000000000003</v>
      </c>
    </row>
    <row r="717" spans="1:1" x14ac:dyDescent="0.25">
      <c r="A717">
        <v>2.37845</v>
      </c>
    </row>
    <row r="718" spans="1:1" x14ac:dyDescent="0.25">
      <c r="A718">
        <v>9.0693800000000007</v>
      </c>
    </row>
    <row r="719" spans="1:1" x14ac:dyDescent="0.25">
      <c r="A719">
        <v>3.3443700000000001</v>
      </c>
    </row>
    <row r="720" spans="1:1" x14ac:dyDescent="0.25">
      <c r="A720">
        <v>4.4998399999999998</v>
      </c>
    </row>
    <row r="721" spans="1:1" x14ac:dyDescent="0.25">
      <c r="A721">
        <v>3.13395</v>
      </c>
    </row>
    <row r="722" spans="1:1" x14ac:dyDescent="0.25">
      <c r="A722">
        <v>8.4665599999999994</v>
      </c>
    </row>
    <row r="723" spans="1:1" x14ac:dyDescent="0.25">
      <c r="A723">
        <v>5.6839599999999999</v>
      </c>
    </row>
    <row r="724" spans="1:1" x14ac:dyDescent="0.25">
      <c r="A724">
        <v>6.0523999999999996</v>
      </c>
    </row>
    <row r="725" spans="1:1" x14ac:dyDescent="0.25">
      <c r="A725">
        <v>4.1171600000000002</v>
      </c>
    </row>
    <row r="726" spans="1:1" x14ac:dyDescent="0.25">
      <c r="A726">
        <v>6.0063399999999998</v>
      </c>
    </row>
    <row r="727" spans="1:1" x14ac:dyDescent="0.25">
      <c r="A727">
        <v>2.3010000000000002</v>
      </c>
    </row>
    <row r="728" spans="1:1" x14ac:dyDescent="0.25">
      <c r="A728">
        <v>4.8696799999999998</v>
      </c>
    </row>
    <row r="729" spans="1:1" x14ac:dyDescent="0.25">
      <c r="A729">
        <v>7.7352999999999996</v>
      </c>
    </row>
    <row r="730" spans="1:1" x14ac:dyDescent="0.25">
      <c r="A730">
        <v>6.7468199999999996</v>
      </c>
    </row>
    <row r="731" spans="1:1" x14ac:dyDescent="0.25">
      <c r="A731">
        <v>6.6392199999999999</v>
      </c>
    </row>
    <row r="732" spans="1:1" x14ac:dyDescent="0.25">
      <c r="A732">
        <v>4.1127700000000003</v>
      </c>
    </row>
    <row r="733" spans="1:1" x14ac:dyDescent="0.25">
      <c r="A733">
        <v>8.4844500000000007</v>
      </c>
    </row>
    <row r="734" spans="1:1" x14ac:dyDescent="0.25">
      <c r="A734">
        <v>4.4269299999999996</v>
      </c>
    </row>
    <row r="735" spans="1:1" x14ac:dyDescent="0.25">
      <c r="A735">
        <v>3.5487299999999999</v>
      </c>
    </row>
    <row r="736" spans="1:1" x14ac:dyDescent="0.25">
      <c r="A736">
        <v>9.8598199999999991</v>
      </c>
    </row>
    <row r="737" spans="1:1" x14ac:dyDescent="0.25">
      <c r="A737">
        <v>11.150600000000001</v>
      </c>
    </row>
    <row r="738" spans="1:1" x14ac:dyDescent="0.25">
      <c r="A738">
        <v>10.135199999999999</v>
      </c>
    </row>
    <row r="739" spans="1:1" x14ac:dyDescent="0.25">
      <c r="A739">
        <v>6.4154</v>
      </c>
    </row>
    <row r="740" spans="1:1" x14ac:dyDescent="0.25">
      <c r="A740">
        <v>11.2651</v>
      </c>
    </row>
    <row r="741" spans="1:1" x14ac:dyDescent="0.25">
      <c r="A741">
        <v>9.8792200000000001</v>
      </c>
    </row>
    <row r="742" spans="1:1" x14ac:dyDescent="0.25">
      <c r="A742">
        <v>6.2432299999999996</v>
      </c>
    </row>
    <row r="743" spans="1:1" x14ac:dyDescent="0.25">
      <c r="A743">
        <v>4.2136300000000002</v>
      </c>
    </row>
    <row r="744" spans="1:1" x14ac:dyDescent="0.25">
      <c r="A744">
        <v>6.4566699999999999</v>
      </c>
    </row>
    <row r="745" spans="1:1" x14ac:dyDescent="0.25">
      <c r="A745">
        <v>8.0039099999999994</v>
      </c>
    </row>
    <row r="746" spans="1:1" x14ac:dyDescent="0.25">
      <c r="A746">
        <v>2.6018400000000002</v>
      </c>
    </row>
    <row r="747" spans="1:1" x14ac:dyDescent="0.25">
      <c r="A747">
        <v>6.9293100000000001</v>
      </c>
    </row>
    <row r="748" spans="1:1" x14ac:dyDescent="0.25">
      <c r="A748">
        <v>6.3822099999999997</v>
      </c>
    </row>
    <row r="749" spans="1:1" x14ac:dyDescent="0.25">
      <c r="A749">
        <v>7.3286600000000002</v>
      </c>
    </row>
    <row r="750" spans="1:1" x14ac:dyDescent="0.25">
      <c r="A750">
        <v>7.0138600000000002</v>
      </c>
    </row>
    <row r="751" spans="1:1" x14ac:dyDescent="0.25">
      <c r="A751">
        <v>6.5980299999999996</v>
      </c>
    </row>
    <row r="752" spans="1:1" x14ac:dyDescent="0.25">
      <c r="A752">
        <v>5.3342000000000001</v>
      </c>
    </row>
    <row r="753" spans="1:1" x14ac:dyDescent="0.25">
      <c r="A753">
        <v>8.2458500000000008</v>
      </c>
    </row>
    <row r="754" spans="1:1" x14ac:dyDescent="0.25">
      <c r="A754">
        <v>6.2124899999999998</v>
      </c>
    </row>
    <row r="755" spans="1:1" x14ac:dyDescent="0.25">
      <c r="A755">
        <v>7.27806</v>
      </c>
    </row>
    <row r="756" spans="1:1" x14ac:dyDescent="0.25">
      <c r="A756">
        <v>5.24465</v>
      </c>
    </row>
    <row r="757" spans="1:1" x14ac:dyDescent="0.25">
      <c r="A757">
        <v>9.0303000000000004</v>
      </c>
    </row>
    <row r="758" spans="1:1" x14ac:dyDescent="0.25">
      <c r="A758">
        <v>5.7578500000000004</v>
      </c>
    </row>
    <row r="759" spans="1:1" x14ac:dyDescent="0.25">
      <c r="A759">
        <v>6.4107599999999998</v>
      </c>
    </row>
    <row r="760" spans="1:1" x14ac:dyDescent="0.25">
      <c r="A760">
        <v>4.8911600000000002</v>
      </c>
    </row>
    <row r="761" spans="1:1" x14ac:dyDescent="0.25">
      <c r="A761">
        <v>4.4423899999999996</v>
      </c>
    </row>
    <row r="762" spans="1:1" x14ac:dyDescent="0.25">
      <c r="A762">
        <v>6.3271899999999999</v>
      </c>
    </row>
    <row r="763" spans="1:1" x14ac:dyDescent="0.25">
      <c r="A763">
        <v>6.2358000000000002</v>
      </c>
    </row>
    <row r="764" spans="1:1" x14ac:dyDescent="0.25">
      <c r="A764">
        <v>6.4926899999999996</v>
      </c>
    </row>
    <row r="765" spans="1:1" x14ac:dyDescent="0.25">
      <c r="A765">
        <v>3.6114000000000002</v>
      </c>
    </row>
    <row r="766" spans="1:1" x14ac:dyDescent="0.25">
      <c r="A766">
        <v>4.6446100000000001</v>
      </c>
    </row>
    <row r="767" spans="1:1" x14ac:dyDescent="0.25">
      <c r="A767">
        <v>6.6089099999999998</v>
      </c>
    </row>
    <row r="768" spans="1:1" x14ac:dyDescent="0.25">
      <c r="A768">
        <v>3.5226799999999998</v>
      </c>
    </row>
    <row r="769" spans="1:1" x14ac:dyDescent="0.25">
      <c r="A769">
        <v>5.79352</v>
      </c>
    </row>
    <row r="770" spans="1:1" x14ac:dyDescent="0.25">
      <c r="A770">
        <v>5.75631</v>
      </c>
    </row>
    <row r="771" spans="1:1" x14ac:dyDescent="0.25">
      <c r="A771">
        <v>7.0250700000000004</v>
      </c>
    </row>
    <row r="772" spans="1:1" x14ac:dyDescent="0.25">
      <c r="A772">
        <v>5.8668100000000001</v>
      </c>
    </row>
    <row r="773" spans="1:1" x14ac:dyDescent="0.25">
      <c r="A773">
        <v>5.08873</v>
      </c>
    </row>
    <row r="774" spans="1:1" x14ac:dyDescent="0.25">
      <c r="A774">
        <v>5.9273899999999999</v>
      </c>
    </row>
    <row r="775" spans="1:1" x14ac:dyDescent="0.25">
      <c r="A775">
        <v>3.51294</v>
      </c>
    </row>
    <row r="776" spans="1:1" x14ac:dyDescent="0.25">
      <c r="A776">
        <v>10.1386</v>
      </c>
    </row>
    <row r="777" spans="1:1" x14ac:dyDescent="0.25">
      <c r="A777">
        <v>7.0285000000000002</v>
      </c>
    </row>
    <row r="778" spans="1:1" x14ac:dyDescent="0.25">
      <c r="A778">
        <v>6.9453699999999996</v>
      </c>
    </row>
    <row r="779" spans="1:1" x14ac:dyDescent="0.25">
      <c r="A779">
        <v>5.6438699999999997</v>
      </c>
    </row>
    <row r="780" spans="1:1" x14ac:dyDescent="0.25">
      <c r="A780">
        <v>8.0232100000000006</v>
      </c>
    </row>
    <row r="781" spans="1:1" x14ac:dyDescent="0.25">
      <c r="A781">
        <v>3.9160900000000001</v>
      </c>
    </row>
    <row r="782" spans="1:1" x14ac:dyDescent="0.25">
      <c r="A782">
        <v>5.6512500000000001</v>
      </c>
    </row>
    <row r="783" spans="1:1" x14ac:dyDescent="0.25">
      <c r="A783">
        <v>5.2493100000000004</v>
      </c>
    </row>
    <row r="784" spans="1:1" x14ac:dyDescent="0.25">
      <c r="A784">
        <v>6.9181600000000003</v>
      </c>
    </row>
    <row r="785" spans="1:1" x14ac:dyDescent="0.25">
      <c r="A785">
        <v>4.67361</v>
      </c>
    </row>
    <row r="786" spans="1:1" x14ac:dyDescent="0.25">
      <c r="A786">
        <v>8.1145800000000001</v>
      </c>
    </row>
    <row r="787" spans="1:1" x14ac:dyDescent="0.25">
      <c r="A787">
        <v>8.0771499999999996</v>
      </c>
    </row>
    <row r="788" spans="1:1" x14ac:dyDescent="0.25">
      <c r="A788">
        <v>4.7549200000000003</v>
      </c>
    </row>
    <row r="789" spans="1:1" x14ac:dyDescent="0.25">
      <c r="A789">
        <v>4.8861999999999997</v>
      </c>
    </row>
    <row r="790" spans="1:1" x14ac:dyDescent="0.25">
      <c r="A790">
        <v>6.0648299999999997</v>
      </c>
    </row>
    <row r="791" spans="1:1" x14ac:dyDescent="0.25">
      <c r="A791">
        <v>4.8891799999999996</v>
      </c>
    </row>
    <row r="792" spans="1:1" x14ac:dyDescent="0.25">
      <c r="A792">
        <v>6.2753699999999997</v>
      </c>
    </row>
    <row r="793" spans="1:1" x14ac:dyDescent="0.25">
      <c r="A793">
        <v>6.4137199999999996</v>
      </c>
    </row>
    <row r="794" spans="1:1" x14ac:dyDescent="0.25">
      <c r="A794">
        <v>7.6741599999999996</v>
      </c>
    </row>
    <row r="795" spans="1:1" x14ac:dyDescent="0.25">
      <c r="A795">
        <v>5.8181000000000003</v>
      </c>
    </row>
    <row r="796" spans="1:1" x14ac:dyDescent="0.25">
      <c r="A796">
        <v>5.3253899999999996</v>
      </c>
    </row>
    <row r="797" spans="1:1" x14ac:dyDescent="0.25">
      <c r="A797">
        <v>3.1744300000000001</v>
      </c>
    </row>
    <row r="798" spans="1:1" x14ac:dyDescent="0.25">
      <c r="A798">
        <v>2.7474699999999999</v>
      </c>
    </row>
    <row r="799" spans="1:1" x14ac:dyDescent="0.25">
      <c r="A799">
        <v>6.3173700000000004</v>
      </c>
    </row>
    <row r="800" spans="1:1" x14ac:dyDescent="0.25">
      <c r="A800">
        <v>5.51098</v>
      </c>
    </row>
    <row r="801" spans="1:1" x14ac:dyDescent="0.25">
      <c r="A801">
        <v>10.914400000000001</v>
      </c>
    </row>
    <row r="802" spans="1:1" x14ac:dyDescent="0.25">
      <c r="A802">
        <v>4.2339200000000003</v>
      </c>
    </row>
    <row r="803" spans="1:1" x14ac:dyDescent="0.25">
      <c r="A803">
        <v>7.4245200000000002</v>
      </c>
    </row>
    <row r="804" spans="1:1" x14ac:dyDescent="0.25">
      <c r="A804">
        <v>3.6780900000000001</v>
      </c>
    </row>
    <row r="805" spans="1:1" x14ac:dyDescent="0.25">
      <c r="A805">
        <v>4.2761300000000002</v>
      </c>
    </row>
    <row r="806" spans="1:1" x14ac:dyDescent="0.25">
      <c r="A806">
        <v>5.0580299999999996</v>
      </c>
    </row>
    <row r="807" spans="1:1" x14ac:dyDescent="0.25">
      <c r="A807">
        <v>2.74011</v>
      </c>
    </row>
    <row r="808" spans="1:1" x14ac:dyDescent="0.25">
      <c r="A808">
        <v>4.6151499999999999</v>
      </c>
    </row>
    <row r="809" spans="1:1" x14ac:dyDescent="0.25">
      <c r="A809">
        <v>4.0529599999999997</v>
      </c>
    </row>
    <row r="810" spans="1:1" x14ac:dyDescent="0.25">
      <c r="A810">
        <v>7.1920200000000003</v>
      </c>
    </row>
    <row r="811" spans="1:1" x14ac:dyDescent="0.25">
      <c r="A811">
        <v>5.1391</v>
      </c>
    </row>
    <row r="812" spans="1:1" x14ac:dyDescent="0.25">
      <c r="A812">
        <v>5.0673199999999996</v>
      </c>
    </row>
    <row r="813" spans="1:1" x14ac:dyDescent="0.25">
      <c r="A813">
        <v>7.3362800000000004</v>
      </c>
    </row>
    <row r="814" spans="1:1" x14ac:dyDescent="0.25">
      <c r="A814">
        <v>6.9679900000000004</v>
      </c>
    </row>
    <row r="815" spans="1:1" x14ac:dyDescent="0.25">
      <c r="A815">
        <v>3.04373</v>
      </c>
    </row>
    <row r="816" spans="1:1" x14ac:dyDescent="0.25">
      <c r="A816">
        <v>6.3529999999999998</v>
      </c>
    </row>
    <row r="817" spans="1:1" x14ac:dyDescent="0.25">
      <c r="A817">
        <v>2.2552099999999999</v>
      </c>
    </row>
    <row r="818" spans="1:1" x14ac:dyDescent="0.25">
      <c r="A818">
        <v>3.1148699999999998</v>
      </c>
    </row>
    <row r="819" spans="1:1" x14ac:dyDescent="0.25">
      <c r="A819">
        <v>2.2797499999999999</v>
      </c>
    </row>
    <row r="820" spans="1:1" x14ac:dyDescent="0.25">
      <c r="A820">
        <v>4.1625899999999998</v>
      </c>
    </row>
    <row r="821" spans="1:1" x14ac:dyDescent="0.25">
      <c r="A821">
        <v>5.8520099999999999</v>
      </c>
    </row>
    <row r="822" spans="1:1" x14ac:dyDescent="0.25">
      <c r="A822">
        <v>6.07864</v>
      </c>
    </row>
    <row r="823" spans="1:1" x14ac:dyDescent="0.25">
      <c r="A823">
        <v>5.0351600000000003</v>
      </c>
    </row>
    <row r="824" spans="1:1" x14ac:dyDescent="0.25">
      <c r="A824">
        <v>4.8705999999999996</v>
      </c>
    </row>
    <row r="825" spans="1:1" x14ac:dyDescent="0.25">
      <c r="A825">
        <v>4.9013999999999998</v>
      </c>
    </row>
    <row r="826" spans="1:1" x14ac:dyDescent="0.25">
      <c r="A826">
        <v>7.9929199999999998</v>
      </c>
    </row>
    <row r="827" spans="1:1" x14ac:dyDescent="0.25">
      <c r="A827">
        <v>5.0101300000000002</v>
      </c>
    </row>
    <row r="828" spans="1:1" x14ac:dyDescent="0.25">
      <c r="A828">
        <v>7.8299099999999999</v>
      </c>
    </row>
    <row r="829" spans="1:1" x14ac:dyDescent="0.25">
      <c r="A829">
        <v>5.1706300000000001</v>
      </c>
    </row>
    <row r="830" spans="1:1" x14ac:dyDescent="0.25">
      <c r="A830">
        <v>5.8508699999999996</v>
      </c>
    </row>
    <row r="831" spans="1:1" x14ac:dyDescent="0.25">
      <c r="A831">
        <v>6.8064499999999999</v>
      </c>
    </row>
    <row r="832" spans="1:1" x14ac:dyDescent="0.25">
      <c r="A832">
        <v>5.0651099999999998</v>
      </c>
    </row>
    <row r="833" spans="1:1" x14ac:dyDescent="0.25">
      <c r="A833">
        <v>3.8288000000000002</v>
      </c>
    </row>
    <row r="834" spans="1:1" x14ac:dyDescent="0.25">
      <c r="A834">
        <v>4.7327899999999996</v>
      </c>
    </row>
    <row r="835" spans="1:1" x14ac:dyDescent="0.25">
      <c r="A835">
        <v>2.6911100000000001</v>
      </c>
    </row>
    <row r="836" spans="1:1" x14ac:dyDescent="0.25">
      <c r="A836">
        <v>2.39072</v>
      </c>
    </row>
    <row r="837" spans="1:1" x14ac:dyDescent="0.25">
      <c r="A837">
        <v>4.0293400000000004</v>
      </c>
    </row>
    <row r="838" spans="1:1" x14ac:dyDescent="0.25">
      <c r="A838">
        <v>3.5452699999999999</v>
      </c>
    </row>
    <row r="839" spans="1:1" x14ac:dyDescent="0.25">
      <c r="A839">
        <v>5.72018</v>
      </c>
    </row>
    <row r="840" spans="1:1" x14ac:dyDescent="0.25">
      <c r="A840">
        <v>4.9741200000000001</v>
      </c>
    </row>
    <row r="841" spans="1:1" x14ac:dyDescent="0.25">
      <c r="A841">
        <v>3.4424199999999998</v>
      </c>
    </row>
    <row r="842" spans="1:1" x14ac:dyDescent="0.25">
      <c r="A842">
        <v>1.19757</v>
      </c>
    </row>
    <row r="843" spans="1:1" x14ac:dyDescent="0.25">
      <c r="A843">
        <v>4.7423200000000003</v>
      </c>
    </row>
    <row r="844" spans="1:1" x14ac:dyDescent="0.25">
      <c r="A844">
        <v>3.87907</v>
      </c>
    </row>
    <row r="845" spans="1:1" x14ac:dyDescent="0.25">
      <c r="A845">
        <v>8.14635</v>
      </c>
    </row>
    <row r="846" spans="1:1" x14ac:dyDescent="0.25">
      <c r="A846">
        <v>5.9238099999999996</v>
      </c>
    </row>
    <row r="847" spans="1:1" x14ac:dyDescent="0.25">
      <c r="A847">
        <v>4.0566500000000003</v>
      </c>
    </row>
    <row r="848" spans="1:1" x14ac:dyDescent="0.25">
      <c r="A848">
        <v>6.5009100000000002</v>
      </c>
    </row>
    <row r="849" spans="1:1" x14ac:dyDescent="0.25">
      <c r="A849">
        <v>8.0953599999999994</v>
      </c>
    </row>
    <row r="850" spans="1:1" x14ac:dyDescent="0.25">
      <c r="A850">
        <v>4.1806000000000001</v>
      </c>
    </row>
    <row r="851" spans="1:1" x14ac:dyDescent="0.25">
      <c r="A851">
        <v>4.8684399999999997</v>
      </c>
    </row>
    <row r="852" spans="1:1" x14ac:dyDescent="0.25">
      <c r="A852">
        <v>3.1282999999999999</v>
      </c>
    </row>
    <row r="853" spans="1:1" x14ac:dyDescent="0.25">
      <c r="A853">
        <v>4.9193300000000004</v>
      </c>
    </row>
    <row r="854" spans="1:1" x14ac:dyDescent="0.25">
      <c r="A854">
        <v>7.0802300000000002</v>
      </c>
    </row>
    <row r="855" spans="1:1" x14ac:dyDescent="0.25">
      <c r="A855">
        <v>5.51572</v>
      </c>
    </row>
    <row r="856" spans="1:1" x14ac:dyDescent="0.25">
      <c r="A856">
        <v>4.0373999999999999</v>
      </c>
    </row>
    <row r="857" spans="1:1" x14ac:dyDescent="0.25">
      <c r="A857">
        <v>2.0181200000000001</v>
      </c>
    </row>
    <row r="858" spans="1:1" x14ac:dyDescent="0.25">
      <c r="A858">
        <v>4.9253400000000003</v>
      </c>
    </row>
    <row r="859" spans="1:1" x14ac:dyDescent="0.25">
      <c r="A859">
        <v>8.8858899999999998</v>
      </c>
    </row>
    <row r="860" spans="1:1" x14ac:dyDescent="0.25">
      <c r="A860">
        <v>4.3244800000000003</v>
      </c>
    </row>
    <row r="861" spans="1:1" x14ac:dyDescent="0.25">
      <c r="A861">
        <v>4.0552999999999999</v>
      </c>
    </row>
    <row r="862" spans="1:1" x14ac:dyDescent="0.25">
      <c r="A862">
        <v>9.1924200000000003</v>
      </c>
    </row>
    <row r="863" spans="1:1" x14ac:dyDescent="0.25">
      <c r="A863">
        <v>6.2477400000000003</v>
      </c>
    </row>
    <row r="864" spans="1:1" x14ac:dyDescent="0.25">
      <c r="A864">
        <v>11.8912</v>
      </c>
    </row>
    <row r="865" spans="1:1" x14ac:dyDescent="0.25">
      <c r="A865">
        <v>4.4146999999999998</v>
      </c>
    </row>
    <row r="866" spans="1:1" x14ac:dyDescent="0.25">
      <c r="A866">
        <v>6.4034500000000003</v>
      </c>
    </row>
    <row r="867" spans="1:1" x14ac:dyDescent="0.25">
      <c r="A867">
        <v>4.52447</v>
      </c>
    </row>
    <row r="868" spans="1:1" x14ac:dyDescent="0.25">
      <c r="A868">
        <v>6.1012399999999998</v>
      </c>
    </row>
    <row r="869" spans="1:1" x14ac:dyDescent="0.25">
      <c r="A869">
        <v>7.1746400000000001</v>
      </c>
    </row>
    <row r="870" spans="1:1" x14ac:dyDescent="0.25">
      <c r="A870">
        <v>4.5901399999999999</v>
      </c>
    </row>
    <row r="871" spans="1:1" x14ac:dyDescent="0.25">
      <c r="A871">
        <v>4.0793299999999997</v>
      </c>
    </row>
    <row r="872" spans="1:1" x14ac:dyDescent="0.25">
      <c r="A872">
        <v>3.9154499999999999</v>
      </c>
    </row>
    <row r="873" spans="1:1" x14ac:dyDescent="0.25">
      <c r="A873">
        <v>6.5347900000000001</v>
      </c>
    </row>
    <row r="874" spans="1:1" x14ac:dyDescent="0.25">
      <c r="A874">
        <v>9.7966700000000007</v>
      </c>
    </row>
    <row r="875" spans="1:1" x14ac:dyDescent="0.25">
      <c r="A875">
        <v>8.1629199999999997</v>
      </c>
    </row>
    <row r="876" spans="1:1" x14ac:dyDescent="0.25">
      <c r="A876">
        <v>6.0389900000000001</v>
      </c>
    </row>
    <row r="877" spans="1:1" x14ac:dyDescent="0.25">
      <c r="A877">
        <v>3.5941900000000002</v>
      </c>
    </row>
    <row r="878" spans="1:1" x14ac:dyDescent="0.25">
      <c r="A878">
        <v>1.7961199999999999</v>
      </c>
    </row>
    <row r="879" spans="1:1" x14ac:dyDescent="0.25">
      <c r="A879">
        <v>11.1136</v>
      </c>
    </row>
    <row r="880" spans="1:1" x14ac:dyDescent="0.25">
      <c r="A880">
        <v>8.0401699999999998</v>
      </c>
    </row>
    <row r="881" spans="1:1" x14ac:dyDescent="0.25">
      <c r="A881">
        <v>7.6009799999999998</v>
      </c>
    </row>
    <row r="882" spans="1:1" x14ac:dyDescent="0.25">
      <c r="A882">
        <v>2.387</v>
      </c>
    </row>
    <row r="883" spans="1:1" x14ac:dyDescent="0.25">
      <c r="A883">
        <v>9.7135800000000003</v>
      </c>
    </row>
    <row r="884" spans="1:1" x14ac:dyDescent="0.25">
      <c r="A884">
        <v>2.91865</v>
      </c>
    </row>
    <row r="885" spans="1:1" x14ac:dyDescent="0.25">
      <c r="A885">
        <v>10.589700000000001</v>
      </c>
    </row>
    <row r="886" spans="1:1" x14ac:dyDescent="0.25">
      <c r="A886">
        <v>4.40306</v>
      </c>
    </row>
    <row r="887" spans="1:1" x14ac:dyDescent="0.25">
      <c r="A887">
        <v>3.2434699999999999</v>
      </c>
    </row>
    <row r="888" spans="1:1" x14ac:dyDescent="0.25">
      <c r="A888">
        <v>6.3547200000000004</v>
      </c>
    </row>
    <row r="889" spans="1:1" x14ac:dyDescent="0.25">
      <c r="A889">
        <v>8.2398199999999999</v>
      </c>
    </row>
    <row r="890" spans="1:1" x14ac:dyDescent="0.25">
      <c r="A890">
        <v>2.5246499999999998</v>
      </c>
    </row>
    <row r="891" spans="1:1" x14ac:dyDescent="0.25">
      <c r="A891">
        <v>7.7949900000000003</v>
      </c>
    </row>
    <row r="892" spans="1:1" x14ac:dyDescent="0.25">
      <c r="A892">
        <v>7.65578</v>
      </c>
    </row>
    <row r="893" spans="1:1" x14ac:dyDescent="0.25">
      <c r="A893">
        <v>4.5165199999999999</v>
      </c>
    </row>
    <row r="894" spans="1:1" x14ac:dyDescent="0.25">
      <c r="A894">
        <v>6.8295899999999996</v>
      </c>
    </row>
    <row r="895" spans="1:1" x14ac:dyDescent="0.25">
      <c r="A895">
        <v>5.2106399999999997</v>
      </c>
    </row>
    <row r="896" spans="1:1" x14ac:dyDescent="0.25">
      <c r="A896">
        <v>7.82247</v>
      </c>
    </row>
    <row r="897" spans="1:1" x14ac:dyDescent="0.25">
      <c r="A897">
        <v>4.0593300000000001</v>
      </c>
    </row>
    <row r="898" spans="1:1" x14ac:dyDescent="0.25">
      <c r="A898">
        <v>3.04745</v>
      </c>
    </row>
    <row r="899" spans="1:1" x14ac:dyDescent="0.25">
      <c r="A899">
        <v>4.5876799999999998</v>
      </c>
    </row>
    <row r="900" spans="1:1" x14ac:dyDescent="0.25">
      <c r="A900">
        <v>3.0081099999999998</v>
      </c>
    </row>
    <row r="901" spans="1:1" x14ac:dyDescent="0.25">
      <c r="A901">
        <v>7.5121500000000001</v>
      </c>
    </row>
    <row r="902" spans="1:1" x14ac:dyDescent="0.25">
      <c r="A902">
        <v>3.7139899999999999</v>
      </c>
    </row>
    <row r="903" spans="1:1" x14ac:dyDescent="0.25">
      <c r="A903">
        <v>3.4878900000000002</v>
      </c>
    </row>
    <row r="904" spans="1:1" x14ac:dyDescent="0.25">
      <c r="A904">
        <v>6.6078400000000004</v>
      </c>
    </row>
    <row r="905" spans="1:1" x14ac:dyDescent="0.25">
      <c r="A905">
        <v>7.56752</v>
      </c>
    </row>
    <row r="906" spans="1:1" x14ac:dyDescent="0.25">
      <c r="A906">
        <v>7.4504099999999998</v>
      </c>
    </row>
    <row r="907" spans="1:1" x14ac:dyDescent="0.25">
      <c r="A907">
        <v>7.5979400000000004</v>
      </c>
    </row>
    <row r="908" spans="1:1" x14ac:dyDescent="0.25">
      <c r="A908">
        <v>5.9566600000000003</v>
      </c>
    </row>
    <row r="909" spans="1:1" x14ac:dyDescent="0.25">
      <c r="A909">
        <v>3.6487500000000002</v>
      </c>
    </row>
    <row r="910" spans="1:1" x14ac:dyDescent="0.25">
      <c r="A910">
        <v>4.9013900000000001</v>
      </c>
    </row>
    <row r="911" spans="1:1" x14ac:dyDescent="0.25">
      <c r="A911">
        <v>5.1523199999999996</v>
      </c>
    </row>
    <row r="912" spans="1:1" x14ac:dyDescent="0.25">
      <c r="A912">
        <v>6.3538399999999999</v>
      </c>
    </row>
    <row r="913" spans="1:1" x14ac:dyDescent="0.25">
      <c r="A913">
        <v>5.3337700000000003</v>
      </c>
    </row>
    <row r="914" spans="1:1" x14ac:dyDescent="0.25">
      <c r="A914">
        <v>3.8481299999999998</v>
      </c>
    </row>
    <row r="915" spans="1:1" x14ac:dyDescent="0.25">
      <c r="A915">
        <v>6.4821900000000001</v>
      </c>
    </row>
    <row r="916" spans="1:1" x14ac:dyDescent="0.25">
      <c r="A916">
        <v>4.6027699999999996</v>
      </c>
    </row>
    <row r="917" spans="1:1" x14ac:dyDescent="0.25">
      <c r="A917">
        <v>5.1288299999999998</v>
      </c>
    </row>
    <row r="918" spans="1:1" x14ac:dyDescent="0.25">
      <c r="A918">
        <v>6.5119199999999999</v>
      </c>
    </row>
    <row r="919" spans="1:1" x14ac:dyDescent="0.25">
      <c r="A919">
        <v>0.99121700000000001</v>
      </c>
    </row>
    <row r="920" spans="1:1" x14ac:dyDescent="0.25">
      <c r="A920">
        <v>5.42814</v>
      </c>
    </row>
    <row r="921" spans="1:1" x14ac:dyDescent="0.25">
      <c r="A921">
        <v>6.1706700000000003</v>
      </c>
    </row>
    <row r="922" spans="1:1" x14ac:dyDescent="0.25">
      <c r="A922">
        <v>3.4180600000000001</v>
      </c>
    </row>
    <row r="923" spans="1:1" x14ac:dyDescent="0.25">
      <c r="A923">
        <v>3.7688199999999998</v>
      </c>
    </row>
    <row r="924" spans="1:1" x14ac:dyDescent="0.25">
      <c r="A924">
        <v>2.78844</v>
      </c>
    </row>
    <row r="925" spans="1:1" x14ac:dyDescent="0.25">
      <c r="A925">
        <v>8.0174199999999995</v>
      </c>
    </row>
    <row r="926" spans="1:1" x14ac:dyDescent="0.25">
      <c r="A926">
        <v>6.9890999999999996</v>
      </c>
    </row>
    <row r="927" spans="1:1" x14ac:dyDescent="0.25">
      <c r="A927">
        <v>4.1624100000000004</v>
      </c>
    </row>
    <row r="928" spans="1:1" x14ac:dyDescent="0.25">
      <c r="A928">
        <v>5.2377099999999999</v>
      </c>
    </row>
    <row r="929" spans="1:1" x14ac:dyDescent="0.25">
      <c r="A929">
        <v>3.93764</v>
      </c>
    </row>
    <row r="930" spans="1:1" x14ac:dyDescent="0.25">
      <c r="A930">
        <v>6.1413200000000003</v>
      </c>
    </row>
    <row r="931" spans="1:1" x14ac:dyDescent="0.25">
      <c r="A931">
        <v>4.2483700000000004</v>
      </c>
    </row>
    <row r="932" spans="1:1" x14ac:dyDescent="0.25">
      <c r="A932">
        <v>7.6382099999999999</v>
      </c>
    </row>
    <row r="933" spans="1:1" x14ac:dyDescent="0.25">
      <c r="A933">
        <v>3.9077899999999999</v>
      </c>
    </row>
    <row r="934" spans="1:1" x14ac:dyDescent="0.25">
      <c r="A934">
        <v>5.2443799999999996</v>
      </c>
    </row>
    <row r="935" spans="1:1" x14ac:dyDescent="0.25">
      <c r="A935">
        <v>2.3203800000000001</v>
      </c>
    </row>
    <row r="936" spans="1:1" x14ac:dyDescent="0.25">
      <c r="A936">
        <v>7.5320600000000004</v>
      </c>
    </row>
    <row r="937" spans="1:1" x14ac:dyDescent="0.25">
      <c r="A937">
        <v>5.0948399999999996</v>
      </c>
    </row>
    <row r="938" spans="1:1" x14ac:dyDescent="0.25">
      <c r="A938">
        <v>6.4727199999999998</v>
      </c>
    </row>
    <row r="939" spans="1:1" x14ac:dyDescent="0.25">
      <c r="A939">
        <v>9.1203099999999999</v>
      </c>
    </row>
    <row r="940" spans="1:1" x14ac:dyDescent="0.25">
      <c r="A940">
        <v>5.1440599999999996</v>
      </c>
    </row>
    <row r="941" spans="1:1" x14ac:dyDescent="0.25">
      <c r="A941">
        <v>4.1526300000000003</v>
      </c>
    </row>
    <row r="942" spans="1:1" x14ac:dyDescent="0.25">
      <c r="A942">
        <v>4.0238800000000001</v>
      </c>
    </row>
    <row r="943" spans="1:1" x14ac:dyDescent="0.25">
      <c r="A943">
        <v>7.1448799999999997</v>
      </c>
    </row>
    <row r="944" spans="1:1" x14ac:dyDescent="0.25">
      <c r="A944">
        <v>11.5252</v>
      </c>
    </row>
    <row r="945" spans="1:1" x14ac:dyDescent="0.25">
      <c r="A945">
        <v>7.1254</v>
      </c>
    </row>
    <row r="946" spans="1:1" x14ac:dyDescent="0.25">
      <c r="A946">
        <v>5.8320999999999996</v>
      </c>
    </row>
    <row r="947" spans="1:1" x14ac:dyDescent="0.25">
      <c r="A947">
        <v>3.9455300000000002</v>
      </c>
    </row>
    <row r="948" spans="1:1" x14ac:dyDescent="0.25">
      <c r="A948">
        <v>5.2997800000000002</v>
      </c>
    </row>
    <row r="949" spans="1:1" x14ac:dyDescent="0.25">
      <c r="A949">
        <v>4.1666999999999996</v>
      </c>
    </row>
    <row r="950" spans="1:1" x14ac:dyDescent="0.25">
      <c r="A950">
        <v>5.54969</v>
      </c>
    </row>
    <row r="951" spans="1:1" x14ac:dyDescent="0.25">
      <c r="A951">
        <v>2.9629300000000001</v>
      </c>
    </row>
    <row r="952" spans="1:1" x14ac:dyDescent="0.25">
      <c r="A952">
        <v>4.04406</v>
      </c>
    </row>
    <row r="953" spans="1:1" x14ac:dyDescent="0.25">
      <c r="A953">
        <v>5.9426699999999997</v>
      </c>
    </row>
    <row r="954" spans="1:1" x14ac:dyDescent="0.25">
      <c r="A954">
        <v>8.5983699999999992</v>
      </c>
    </row>
    <row r="955" spans="1:1" x14ac:dyDescent="0.25">
      <c r="A955">
        <v>6.7749600000000001</v>
      </c>
    </row>
    <row r="956" spans="1:1" x14ac:dyDescent="0.25">
      <c r="A956">
        <v>7.1993</v>
      </c>
    </row>
    <row r="957" spans="1:1" x14ac:dyDescent="0.25">
      <c r="A957">
        <v>4.5027200000000001</v>
      </c>
    </row>
    <row r="958" spans="1:1" x14ac:dyDescent="0.25">
      <c r="A958">
        <v>3.3703099999999999</v>
      </c>
    </row>
    <row r="959" spans="1:1" x14ac:dyDescent="0.25">
      <c r="A959">
        <v>6.4096500000000001</v>
      </c>
    </row>
    <row r="960" spans="1:1" x14ac:dyDescent="0.25">
      <c r="A960">
        <v>2.7300599999999999</v>
      </c>
    </row>
    <row r="961" spans="1:1" x14ac:dyDescent="0.25">
      <c r="A961">
        <v>7.9770300000000001</v>
      </c>
    </row>
    <row r="962" spans="1:1" x14ac:dyDescent="0.25">
      <c r="A962">
        <v>8.6488600000000009</v>
      </c>
    </row>
    <row r="963" spans="1:1" x14ac:dyDescent="0.25">
      <c r="A963">
        <v>5.4757400000000001</v>
      </c>
    </row>
    <row r="964" spans="1:1" x14ac:dyDescent="0.25">
      <c r="A964">
        <v>2.90211</v>
      </c>
    </row>
    <row r="965" spans="1:1" x14ac:dyDescent="0.25">
      <c r="A965">
        <v>4.82003</v>
      </c>
    </row>
    <row r="966" spans="1:1" x14ac:dyDescent="0.25">
      <c r="A966">
        <v>3.0259299999999998</v>
      </c>
    </row>
    <row r="967" spans="1:1" x14ac:dyDescent="0.25">
      <c r="A967">
        <v>6.4283900000000003</v>
      </c>
    </row>
    <row r="968" spans="1:1" x14ac:dyDescent="0.25">
      <c r="A968">
        <v>11.870699999999999</v>
      </c>
    </row>
    <row r="969" spans="1:1" x14ac:dyDescent="0.25">
      <c r="A969">
        <v>5.7222799999999996</v>
      </c>
    </row>
    <row r="970" spans="1:1" x14ac:dyDescent="0.25">
      <c r="A970">
        <v>4.25434</v>
      </c>
    </row>
    <row r="971" spans="1:1" x14ac:dyDescent="0.25">
      <c r="A971">
        <v>8.64649</v>
      </c>
    </row>
    <row r="972" spans="1:1" x14ac:dyDescent="0.25">
      <c r="A972">
        <v>4.1352700000000002</v>
      </c>
    </row>
    <row r="973" spans="1:1" x14ac:dyDescent="0.25">
      <c r="A973">
        <v>2.9994100000000001</v>
      </c>
    </row>
    <row r="974" spans="1:1" x14ac:dyDescent="0.25">
      <c r="A974">
        <v>3.14845</v>
      </c>
    </row>
    <row r="975" spans="1:1" x14ac:dyDescent="0.25">
      <c r="A975">
        <v>4.0681799999999999</v>
      </c>
    </row>
    <row r="976" spans="1:1" x14ac:dyDescent="0.25">
      <c r="A976">
        <v>7.8025399999999996</v>
      </c>
    </row>
    <row r="977" spans="1:1" x14ac:dyDescent="0.25">
      <c r="A977">
        <v>7.9524100000000004</v>
      </c>
    </row>
    <row r="978" spans="1:1" x14ac:dyDescent="0.25">
      <c r="A978">
        <v>6.7839200000000002</v>
      </c>
    </row>
    <row r="979" spans="1:1" x14ac:dyDescent="0.25">
      <c r="A979">
        <v>4.3238300000000001</v>
      </c>
    </row>
    <row r="980" spans="1:1" x14ac:dyDescent="0.25">
      <c r="A980">
        <v>6.1584599999999998</v>
      </c>
    </row>
    <row r="981" spans="1:1" x14ac:dyDescent="0.25">
      <c r="A981">
        <v>7.2575500000000002</v>
      </c>
    </row>
    <row r="982" spans="1:1" x14ac:dyDescent="0.25">
      <c r="A982">
        <v>5.9069000000000003</v>
      </c>
    </row>
    <row r="983" spans="1:1" x14ac:dyDescent="0.25">
      <c r="A983">
        <v>3.6216300000000001</v>
      </c>
    </row>
    <row r="984" spans="1:1" x14ac:dyDescent="0.25">
      <c r="A984">
        <v>4.3468200000000001</v>
      </c>
    </row>
    <row r="985" spans="1:1" x14ac:dyDescent="0.25">
      <c r="A985">
        <v>5.5318199999999997</v>
      </c>
    </row>
    <row r="986" spans="1:1" x14ac:dyDescent="0.25">
      <c r="A986">
        <v>6.4730999999999996</v>
      </c>
    </row>
    <row r="987" spans="1:1" x14ac:dyDescent="0.25">
      <c r="A987">
        <v>7.3503100000000003</v>
      </c>
    </row>
    <row r="988" spans="1:1" x14ac:dyDescent="0.25">
      <c r="A988">
        <v>7.5385499999999999</v>
      </c>
    </row>
    <row r="989" spans="1:1" x14ac:dyDescent="0.25">
      <c r="A989">
        <v>4.9724500000000003</v>
      </c>
    </row>
    <row r="990" spans="1:1" x14ac:dyDescent="0.25">
      <c r="A990">
        <v>3.7999800000000001</v>
      </c>
    </row>
    <row r="991" spans="1:1" x14ac:dyDescent="0.25">
      <c r="A991">
        <v>6.4774500000000002</v>
      </c>
    </row>
    <row r="992" spans="1:1" x14ac:dyDescent="0.25">
      <c r="A992">
        <v>1.82318</v>
      </c>
    </row>
    <row r="993" spans="1:1" x14ac:dyDescent="0.25">
      <c r="A993">
        <v>4.6341900000000003</v>
      </c>
    </row>
    <row r="994" spans="1:1" x14ac:dyDescent="0.25">
      <c r="A994">
        <v>7.0376200000000004</v>
      </c>
    </row>
    <row r="995" spans="1:1" x14ac:dyDescent="0.25">
      <c r="A995">
        <v>4.1097599999999996</v>
      </c>
    </row>
    <row r="996" spans="1:1" x14ac:dyDescent="0.25">
      <c r="A996">
        <v>8.7116600000000002</v>
      </c>
    </row>
    <row r="997" spans="1:1" x14ac:dyDescent="0.25">
      <c r="A997">
        <v>5.8246200000000004</v>
      </c>
    </row>
    <row r="998" spans="1:1" x14ac:dyDescent="0.25">
      <c r="A998">
        <v>10.2699</v>
      </c>
    </row>
    <row r="999" spans="1:1" x14ac:dyDescent="0.25">
      <c r="A999">
        <v>9.71509</v>
      </c>
    </row>
    <row r="1000" spans="1:1" x14ac:dyDescent="0.25">
      <c r="A1000">
        <v>4.3381800000000004</v>
      </c>
    </row>
    <row r="1001" spans="1:1" x14ac:dyDescent="0.25">
      <c r="A1001">
        <v>8.5416899999999991</v>
      </c>
    </row>
    <row r="1002" spans="1:1" x14ac:dyDescent="0.25">
      <c r="A1002">
        <v>5.5650199999999996</v>
      </c>
    </row>
    <row r="1003" spans="1:1" x14ac:dyDescent="0.25">
      <c r="A1003">
        <v>4.6736300000000002</v>
      </c>
    </row>
    <row r="1004" spans="1:1" x14ac:dyDescent="0.25">
      <c r="A1004">
        <v>7.4322600000000003</v>
      </c>
    </row>
    <row r="1005" spans="1:1" x14ac:dyDescent="0.25">
      <c r="A1005">
        <v>3.2866399999999998</v>
      </c>
    </row>
    <row r="1006" spans="1:1" x14ac:dyDescent="0.25">
      <c r="A1006">
        <v>4.85093</v>
      </c>
    </row>
    <row r="1007" spans="1:1" x14ac:dyDescent="0.25">
      <c r="A1007">
        <v>5.0245699999999998</v>
      </c>
    </row>
    <row r="1008" spans="1:1" x14ac:dyDescent="0.25">
      <c r="A1008">
        <v>2.95078</v>
      </c>
    </row>
    <row r="1009" spans="1:1" x14ac:dyDescent="0.25">
      <c r="A1009">
        <v>5.1448700000000001</v>
      </c>
    </row>
    <row r="1010" spans="1:1" x14ac:dyDescent="0.25">
      <c r="A1010">
        <v>7.7660200000000001</v>
      </c>
    </row>
    <row r="1011" spans="1:1" x14ac:dyDescent="0.25">
      <c r="A1011">
        <v>2.0012400000000001</v>
      </c>
    </row>
    <row r="1012" spans="1:1" x14ac:dyDescent="0.25">
      <c r="A1012">
        <v>2.1679499999999998</v>
      </c>
    </row>
    <row r="1013" spans="1:1" x14ac:dyDescent="0.25">
      <c r="A1013">
        <v>4.2467100000000002</v>
      </c>
    </row>
    <row r="1014" spans="1:1" x14ac:dyDescent="0.25">
      <c r="A1014">
        <v>8.2218400000000003</v>
      </c>
    </row>
    <row r="1015" spans="1:1" x14ac:dyDescent="0.25">
      <c r="A1015">
        <v>7.4680900000000001</v>
      </c>
    </row>
    <row r="1016" spans="1:1" x14ac:dyDescent="0.25">
      <c r="A1016">
        <v>8.5649300000000004</v>
      </c>
    </row>
    <row r="1017" spans="1:1" x14ac:dyDescent="0.25">
      <c r="A1017">
        <v>6.1719400000000002</v>
      </c>
    </row>
    <row r="1018" spans="1:1" x14ac:dyDescent="0.25">
      <c r="A1018">
        <v>5.9260200000000003</v>
      </c>
    </row>
    <row r="1019" spans="1:1" x14ac:dyDescent="0.25">
      <c r="A1019">
        <v>6.2272800000000004</v>
      </c>
    </row>
    <row r="1020" spans="1:1" x14ac:dyDescent="0.25">
      <c r="A1020">
        <v>5.1629899999999997</v>
      </c>
    </row>
    <row r="1021" spans="1:1" x14ac:dyDescent="0.25">
      <c r="A1021">
        <v>3.5567099999999998</v>
      </c>
    </row>
    <row r="1022" spans="1:1" x14ac:dyDescent="0.25">
      <c r="A1022">
        <v>5.2755400000000003</v>
      </c>
    </row>
    <row r="1023" spans="1:1" x14ac:dyDescent="0.25">
      <c r="A1023">
        <v>5.9132800000000003</v>
      </c>
    </row>
    <row r="1024" spans="1:1" x14ac:dyDescent="0.25">
      <c r="A1024">
        <v>5.35487</v>
      </c>
    </row>
    <row r="1025" spans="1:1" x14ac:dyDescent="0.25">
      <c r="A1025">
        <v>6.0597500000000002</v>
      </c>
    </row>
    <row r="1026" spans="1:1" x14ac:dyDescent="0.25">
      <c r="A1026">
        <v>4.5812600000000003</v>
      </c>
    </row>
    <row r="1027" spans="1:1" x14ac:dyDescent="0.25">
      <c r="A1027">
        <v>6.7630299999999997</v>
      </c>
    </row>
    <row r="1028" spans="1:1" x14ac:dyDescent="0.25">
      <c r="A1028">
        <v>8.88964</v>
      </c>
    </row>
    <row r="1029" spans="1:1" x14ac:dyDescent="0.25">
      <c r="A1029">
        <v>8.5278399999999994</v>
      </c>
    </row>
    <row r="1030" spans="1:1" x14ac:dyDescent="0.25">
      <c r="A1030">
        <v>3.6781299999999999</v>
      </c>
    </row>
    <row r="1031" spans="1:1" x14ac:dyDescent="0.25">
      <c r="A1031">
        <v>8.5194700000000001</v>
      </c>
    </row>
    <row r="1032" spans="1:1" x14ac:dyDescent="0.25">
      <c r="A1032">
        <v>5.3939899999999996</v>
      </c>
    </row>
    <row r="1033" spans="1:1" x14ac:dyDescent="0.25">
      <c r="A1033">
        <v>7.2333699999999999</v>
      </c>
    </row>
    <row r="1034" spans="1:1" x14ac:dyDescent="0.25">
      <c r="A1034">
        <v>3.8861599999999998</v>
      </c>
    </row>
    <row r="1035" spans="1:1" x14ac:dyDescent="0.25">
      <c r="A1035">
        <v>3.5945</v>
      </c>
    </row>
    <row r="1036" spans="1:1" x14ac:dyDescent="0.25">
      <c r="A1036">
        <v>4.5800200000000002</v>
      </c>
    </row>
    <row r="1037" spans="1:1" x14ac:dyDescent="0.25">
      <c r="A1037">
        <v>5.6986999999999997</v>
      </c>
    </row>
    <row r="1038" spans="1:1" x14ac:dyDescent="0.25">
      <c r="A1038">
        <v>5.6826600000000003</v>
      </c>
    </row>
    <row r="1039" spans="1:1" x14ac:dyDescent="0.25">
      <c r="A1039">
        <v>9.0062800000000003</v>
      </c>
    </row>
    <row r="1040" spans="1:1" x14ac:dyDescent="0.25">
      <c r="A1040">
        <v>10.975199999999999</v>
      </c>
    </row>
    <row r="1041" spans="1:1" x14ac:dyDescent="0.25">
      <c r="A1041">
        <v>9.0538500000000006</v>
      </c>
    </row>
    <row r="1042" spans="1:1" x14ac:dyDescent="0.25">
      <c r="A1042">
        <v>6.1262800000000004</v>
      </c>
    </row>
    <row r="1043" spans="1:1" x14ac:dyDescent="0.25">
      <c r="A1043">
        <v>4.37845</v>
      </c>
    </row>
    <row r="1044" spans="1:1" x14ac:dyDescent="0.25">
      <c r="A1044">
        <v>7.0089300000000003</v>
      </c>
    </row>
    <row r="1045" spans="1:1" x14ac:dyDescent="0.25">
      <c r="A1045">
        <v>4.50814</v>
      </c>
    </row>
    <row r="1046" spans="1:1" x14ac:dyDescent="0.25">
      <c r="A1046">
        <v>7.0720700000000001</v>
      </c>
    </row>
    <row r="1047" spans="1:1" x14ac:dyDescent="0.25">
      <c r="A1047">
        <v>9.8272200000000005</v>
      </c>
    </row>
    <row r="1048" spans="1:1" x14ac:dyDescent="0.25">
      <c r="A1048">
        <v>4.6767500000000002</v>
      </c>
    </row>
    <row r="1049" spans="1:1" x14ac:dyDescent="0.25">
      <c r="A1049">
        <v>8.4669699999999999</v>
      </c>
    </row>
    <row r="1050" spans="1:1" x14ac:dyDescent="0.25">
      <c r="A1050">
        <v>6.0364300000000002</v>
      </c>
    </row>
    <row r="1051" spans="1:1" x14ac:dyDescent="0.25">
      <c r="A1051">
        <v>5.0393299999999996</v>
      </c>
    </row>
    <row r="1052" spans="1:1" x14ac:dyDescent="0.25">
      <c r="A1052">
        <v>4.3365400000000003</v>
      </c>
    </row>
    <row r="1053" spans="1:1" x14ac:dyDescent="0.25">
      <c r="A1053">
        <v>5.0304700000000002</v>
      </c>
    </row>
    <row r="1054" spans="1:1" x14ac:dyDescent="0.25">
      <c r="A1054">
        <v>3.4211999999999998</v>
      </c>
    </row>
    <row r="1055" spans="1:1" x14ac:dyDescent="0.25">
      <c r="A1055">
        <v>4.4434100000000001</v>
      </c>
    </row>
    <row r="1056" spans="1:1" x14ac:dyDescent="0.25">
      <c r="A1056">
        <v>6.3082000000000003</v>
      </c>
    </row>
    <row r="1057" spans="1:1" x14ac:dyDescent="0.25">
      <c r="A1057">
        <v>9.4156600000000008</v>
      </c>
    </row>
    <row r="1058" spans="1:1" x14ac:dyDescent="0.25">
      <c r="A1058">
        <v>5.3995100000000003</v>
      </c>
    </row>
    <row r="1059" spans="1:1" x14ac:dyDescent="0.25">
      <c r="A1059">
        <v>6.3788</v>
      </c>
    </row>
    <row r="1060" spans="1:1" x14ac:dyDescent="0.25">
      <c r="A1060">
        <v>5.1247299999999996</v>
      </c>
    </row>
    <row r="1061" spans="1:1" x14ac:dyDescent="0.25">
      <c r="A1061">
        <v>3.8494199999999998</v>
      </c>
    </row>
    <row r="1062" spans="1:1" x14ac:dyDescent="0.25">
      <c r="A1062">
        <v>1.3659699999999999</v>
      </c>
    </row>
    <row r="1063" spans="1:1" x14ac:dyDescent="0.25">
      <c r="A1063">
        <v>3.3755099999999998</v>
      </c>
    </row>
    <row r="1064" spans="1:1" x14ac:dyDescent="0.25">
      <c r="A1064">
        <v>5.3970700000000003</v>
      </c>
    </row>
    <row r="1065" spans="1:1" x14ac:dyDescent="0.25">
      <c r="A1065">
        <v>3.3308800000000001</v>
      </c>
    </row>
    <row r="1066" spans="1:1" x14ac:dyDescent="0.25">
      <c r="A1066">
        <v>3.3189899999999999</v>
      </c>
    </row>
    <row r="1067" spans="1:1" x14ac:dyDescent="0.25">
      <c r="A1067">
        <v>10.4603</v>
      </c>
    </row>
    <row r="1068" spans="1:1" x14ac:dyDescent="0.25">
      <c r="A1068">
        <v>8.2692099999999993</v>
      </c>
    </row>
    <row r="1069" spans="1:1" x14ac:dyDescent="0.25">
      <c r="A1069">
        <v>7.6611099999999999</v>
      </c>
    </row>
    <row r="1070" spans="1:1" x14ac:dyDescent="0.25">
      <c r="A1070">
        <v>10.194000000000001</v>
      </c>
    </row>
    <row r="1071" spans="1:1" x14ac:dyDescent="0.25">
      <c r="A1071">
        <v>4.6043099999999999</v>
      </c>
    </row>
    <row r="1072" spans="1:1" x14ac:dyDescent="0.25">
      <c r="A1072">
        <v>4.0157400000000001</v>
      </c>
    </row>
    <row r="1073" spans="1:1" x14ac:dyDescent="0.25">
      <c r="A1073">
        <v>6.2244599999999997</v>
      </c>
    </row>
    <row r="1074" spans="1:1" x14ac:dyDescent="0.25">
      <c r="A1074">
        <v>4.1214199999999996</v>
      </c>
    </row>
    <row r="1075" spans="1:1" x14ac:dyDescent="0.25">
      <c r="A1075">
        <v>6.6894299999999998</v>
      </c>
    </row>
    <row r="1076" spans="1:1" x14ac:dyDescent="0.25">
      <c r="A1076">
        <v>3.2098</v>
      </c>
    </row>
    <row r="1077" spans="1:1" x14ac:dyDescent="0.25">
      <c r="A1077">
        <v>6.04969</v>
      </c>
    </row>
    <row r="1078" spans="1:1" x14ac:dyDescent="0.25">
      <c r="A1078">
        <v>8.4898900000000008</v>
      </c>
    </row>
    <row r="1079" spans="1:1" x14ac:dyDescent="0.25">
      <c r="A1079">
        <v>8.4890100000000004</v>
      </c>
    </row>
    <row r="1080" spans="1:1" x14ac:dyDescent="0.25">
      <c r="A1080">
        <v>2.8654000000000002</v>
      </c>
    </row>
    <row r="1081" spans="1:1" x14ac:dyDescent="0.25">
      <c r="A1081">
        <v>4.3545400000000001</v>
      </c>
    </row>
    <row r="1082" spans="1:1" x14ac:dyDescent="0.25">
      <c r="A1082">
        <v>7.0517899999999996</v>
      </c>
    </row>
    <row r="1083" spans="1:1" x14ac:dyDescent="0.25">
      <c r="A1083">
        <v>6.9874900000000002</v>
      </c>
    </row>
    <row r="1084" spans="1:1" x14ac:dyDescent="0.25">
      <c r="A1084">
        <v>6.0791899999999996</v>
      </c>
    </row>
    <row r="1085" spans="1:1" x14ac:dyDescent="0.25">
      <c r="A1085">
        <v>5.6411499999999997</v>
      </c>
    </row>
    <row r="1086" spans="1:1" x14ac:dyDescent="0.25">
      <c r="A1086">
        <v>2.7497600000000002</v>
      </c>
    </row>
    <row r="1087" spans="1:1" x14ac:dyDescent="0.25">
      <c r="A1087">
        <v>5.5836100000000002</v>
      </c>
    </row>
    <row r="1088" spans="1:1" x14ac:dyDescent="0.25">
      <c r="A1088">
        <v>5.1080100000000002</v>
      </c>
    </row>
    <row r="1089" spans="1:1" x14ac:dyDescent="0.25">
      <c r="A1089">
        <v>6.6276400000000004</v>
      </c>
    </row>
    <row r="1090" spans="1:1" x14ac:dyDescent="0.25">
      <c r="A1090">
        <v>7.7293700000000003</v>
      </c>
    </row>
    <row r="1091" spans="1:1" x14ac:dyDescent="0.25">
      <c r="A1091">
        <v>10.740500000000001</v>
      </c>
    </row>
    <row r="1092" spans="1:1" x14ac:dyDescent="0.25">
      <c r="A1092">
        <v>8.4311100000000003</v>
      </c>
    </row>
    <row r="1093" spans="1:1" x14ac:dyDescent="0.25">
      <c r="A1093">
        <v>6.7212899999999998</v>
      </c>
    </row>
    <row r="1094" spans="1:1" x14ac:dyDescent="0.25">
      <c r="A1094">
        <v>4.1614899999999997</v>
      </c>
    </row>
    <row r="1095" spans="1:1" x14ac:dyDescent="0.25">
      <c r="A1095">
        <v>8.7807700000000004</v>
      </c>
    </row>
    <row r="1096" spans="1:1" x14ac:dyDescent="0.25">
      <c r="A1096">
        <v>2.1454800000000001</v>
      </c>
    </row>
    <row r="1097" spans="1:1" x14ac:dyDescent="0.25">
      <c r="A1097">
        <v>6.5374400000000001</v>
      </c>
    </row>
    <row r="1098" spans="1:1" x14ac:dyDescent="0.25">
      <c r="A1098">
        <v>7.8600599999999998</v>
      </c>
    </row>
    <row r="1099" spans="1:1" x14ac:dyDescent="0.25">
      <c r="A1099">
        <v>1.8097099999999999</v>
      </c>
    </row>
    <row r="1100" spans="1:1" x14ac:dyDescent="0.25">
      <c r="A1100">
        <v>6.4204800000000004</v>
      </c>
    </row>
    <row r="1101" spans="1:1" x14ac:dyDescent="0.25">
      <c r="A1101">
        <v>6.1969099999999999</v>
      </c>
    </row>
    <row r="1102" spans="1:1" x14ac:dyDescent="0.25">
      <c r="A1102">
        <v>4.9043000000000001</v>
      </c>
    </row>
    <row r="1103" spans="1:1" x14ac:dyDescent="0.25">
      <c r="A1103">
        <v>5.2686900000000003</v>
      </c>
    </row>
    <row r="1104" spans="1:1" x14ac:dyDescent="0.25">
      <c r="A1104">
        <v>5.3382500000000004</v>
      </c>
    </row>
    <row r="1105" spans="1:1" x14ac:dyDescent="0.25">
      <c r="A1105">
        <v>4.6117499999999998</v>
      </c>
    </row>
    <row r="1106" spans="1:1" x14ac:dyDescent="0.25">
      <c r="A1106">
        <v>5.5175700000000001</v>
      </c>
    </row>
    <row r="1107" spans="1:1" x14ac:dyDescent="0.25">
      <c r="A1107">
        <v>6.3757900000000003</v>
      </c>
    </row>
    <row r="1108" spans="1:1" x14ac:dyDescent="0.25">
      <c r="A1108">
        <v>9.4358199999999997</v>
      </c>
    </row>
    <row r="1109" spans="1:1" x14ac:dyDescent="0.25">
      <c r="A1109">
        <v>7.7707800000000002</v>
      </c>
    </row>
    <row r="1110" spans="1:1" x14ac:dyDescent="0.25">
      <c r="A1110">
        <v>4.40238</v>
      </c>
    </row>
    <row r="1111" spans="1:1" x14ac:dyDescent="0.25">
      <c r="A1111">
        <v>3.9218700000000002</v>
      </c>
    </row>
    <row r="1112" spans="1:1" x14ac:dyDescent="0.25">
      <c r="A1112">
        <v>4.3148799999999996</v>
      </c>
    </row>
    <row r="1113" spans="1:1" x14ac:dyDescent="0.25">
      <c r="A1113">
        <v>8.84009</v>
      </c>
    </row>
    <row r="1114" spans="1:1" x14ac:dyDescent="0.25">
      <c r="A1114">
        <v>4.3153800000000002</v>
      </c>
    </row>
    <row r="1115" spans="1:1" x14ac:dyDescent="0.25">
      <c r="A1115">
        <v>0.87414000000000003</v>
      </c>
    </row>
    <row r="1116" spans="1:1" x14ac:dyDescent="0.25">
      <c r="A1116">
        <v>6.1720300000000003</v>
      </c>
    </row>
    <row r="1117" spans="1:1" x14ac:dyDescent="0.25">
      <c r="A1117">
        <v>6.72227</v>
      </c>
    </row>
    <row r="1118" spans="1:1" x14ac:dyDescent="0.25">
      <c r="A1118">
        <v>3.5308899999999999</v>
      </c>
    </row>
    <row r="1119" spans="1:1" x14ac:dyDescent="0.25">
      <c r="A1119">
        <v>3.51125</v>
      </c>
    </row>
    <row r="1120" spans="1:1" x14ac:dyDescent="0.25">
      <c r="A1120">
        <v>11.4381</v>
      </c>
    </row>
    <row r="1121" spans="1:1" x14ac:dyDescent="0.25">
      <c r="A1121">
        <v>8.8502200000000002</v>
      </c>
    </row>
    <row r="1122" spans="1:1" x14ac:dyDescent="0.25">
      <c r="A1122">
        <v>11.3748</v>
      </c>
    </row>
    <row r="1123" spans="1:1" x14ac:dyDescent="0.25">
      <c r="A1123">
        <v>6.9637500000000001</v>
      </c>
    </row>
    <row r="1124" spans="1:1" x14ac:dyDescent="0.25">
      <c r="A1124">
        <v>6.6617499999999996</v>
      </c>
    </row>
    <row r="1125" spans="1:1" x14ac:dyDescent="0.25">
      <c r="A1125">
        <v>3.4224700000000001</v>
      </c>
    </row>
    <row r="1126" spans="1:1" x14ac:dyDescent="0.25">
      <c r="A1126">
        <v>7.1469399999999998</v>
      </c>
    </row>
    <row r="1127" spans="1:1" x14ac:dyDescent="0.25">
      <c r="A1127">
        <v>6.02766</v>
      </c>
    </row>
    <row r="1128" spans="1:1" x14ac:dyDescent="0.25">
      <c r="A1128">
        <v>5.2608800000000002</v>
      </c>
    </row>
    <row r="1129" spans="1:1" x14ac:dyDescent="0.25">
      <c r="A1129">
        <v>5.7539999999999996</v>
      </c>
    </row>
    <row r="1130" spans="1:1" x14ac:dyDescent="0.25">
      <c r="A1130">
        <v>9.8346400000000003</v>
      </c>
    </row>
    <row r="1131" spans="1:1" x14ac:dyDescent="0.25">
      <c r="A1131">
        <v>6.6412699999999996</v>
      </c>
    </row>
    <row r="1132" spans="1:1" x14ac:dyDescent="0.25">
      <c r="A1132">
        <v>3.7404099999999998</v>
      </c>
    </row>
    <row r="1133" spans="1:1" x14ac:dyDescent="0.25">
      <c r="A1133">
        <v>2.6383700000000001</v>
      </c>
    </row>
    <row r="1134" spans="1:1" x14ac:dyDescent="0.25">
      <c r="A1134">
        <v>6.0774400000000002</v>
      </c>
    </row>
    <row r="1135" spans="1:1" x14ac:dyDescent="0.25">
      <c r="A1135">
        <v>6.7489699999999999</v>
      </c>
    </row>
    <row r="1136" spans="1:1" x14ac:dyDescent="0.25">
      <c r="A1136">
        <v>7.9139699999999999</v>
      </c>
    </row>
    <row r="1137" spans="1:1" x14ac:dyDescent="0.25">
      <c r="A1137">
        <v>6.5671400000000002</v>
      </c>
    </row>
    <row r="1138" spans="1:1" x14ac:dyDescent="0.25">
      <c r="A1138">
        <v>5.0519600000000002</v>
      </c>
    </row>
    <row r="1139" spans="1:1" x14ac:dyDescent="0.25">
      <c r="A1139">
        <v>7.6611799999999999</v>
      </c>
    </row>
    <row r="1140" spans="1:1" x14ac:dyDescent="0.25">
      <c r="A1140">
        <v>7.2162899999999999</v>
      </c>
    </row>
    <row r="1141" spans="1:1" x14ac:dyDescent="0.25">
      <c r="A1141">
        <v>4.67781</v>
      </c>
    </row>
    <row r="1142" spans="1:1" x14ac:dyDescent="0.25">
      <c r="A1142">
        <v>4.1087400000000001</v>
      </c>
    </row>
    <row r="1143" spans="1:1" x14ac:dyDescent="0.25">
      <c r="A1143">
        <v>6.9741099999999996</v>
      </c>
    </row>
    <row r="1144" spans="1:1" x14ac:dyDescent="0.25">
      <c r="A1144">
        <v>5.4821900000000001</v>
      </c>
    </row>
    <row r="1145" spans="1:1" x14ac:dyDescent="0.25">
      <c r="A1145">
        <v>5.5339999999999998</v>
      </c>
    </row>
    <row r="1146" spans="1:1" x14ac:dyDescent="0.25">
      <c r="A1146">
        <v>3.86714</v>
      </c>
    </row>
    <row r="1147" spans="1:1" x14ac:dyDescent="0.25">
      <c r="A1147">
        <v>4.5733600000000001</v>
      </c>
    </row>
    <row r="1148" spans="1:1" x14ac:dyDescent="0.25">
      <c r="A1148">
        <v>5.1346100000000003</v>
      </c>
    </row>
    <row r="1149" spans="1:1" x14ac:dyDescent="0.25">
      <c r="A1149">
        <v>7.5912300000000004</v>
      </c>
    </row>
    <row r="1150" spans="1:1" x14ac:dyDescent="0.25">
      <c r="A1150">
        <v>2.7367400000000002</v>
      </c>
    </row>
    <row r="1151" spans="1:1" x14ac:dyDescent="0.25">
      <c r="A1151">
        <v>6.0881800000000004</v>
      </c>
    </row>
    <row r="1152" spans="1:1" x14ac:dyDescent="0.25">
      <c r="A1152">
        <v>6.5796900000000003</v>
      </c>
    </row>
    <row r="1153" spans="1:1" x14ac:dyDescent="0.25">
      <c r="A1153">
        <v>3.76126</v>
      </c>
    </row>
    <row r="1154" spans="1:1" x14ac:dyDescent="0.25">
      <c r="A1154">
        <v>4.5115100000000004</v>
      </c>
    </row>
    <row r="1155" spans="1:1" x14ac:dyDescent="0.25">
      <c r="A1155">
        <v>6.26248</v>
      </c>
    </row>
    <row r="1156" spans="1:1" x14ac:dyDescent="0.25">
      <c r="A1156">
        <v>3.6430199999999999</v>
      </c>
    </row>
    <row r="1157" spans="1:1" x14ac:dyDescent="0.25">
      <c r="A1157">
        <v>7.6769800000000004</v>
      </c>
    </row>
    <row r="1158" spans="1:1" x14ac:dyDescent="0.25">
      <c r="A1158">
        <v>6.0217999999999998</v>
      </c>
    </row>
    <row r="1159" spans="1:1" x14ac:dyDescent="0.25">
      <c r="A1159">
        <v>4.7865700000000002</v>
      </c>
    </row>
    <row r="1160" spans="1:1" x14ac:dyDescent="0.25">
      <c r="A1160">
        <v>3.8714900000000001</v>
      </c>
    </row>
    <row r="1161" spans="1:1" x14ac:dyDescent="0.25">
      <c r="A1161">
        <v>5.2028100000000004</v>
      </c>
    </row>
    <row r="1162" spans="1:1" x14ac:dyDescent="0.25">
      <c r="A1162">
        <v>4.6176899999999996</v>
      </c>
    </row>
    <row r="1163" spans="1:1" x14ac:dyDescent="0.25">
      <c r="A1163">
        <v>4.8133699999999999</v>
      </c>
    </row>
    <row r="1164" spans="1:1" x14ac:dyDescent="0.25">
      <c r="A1164">
        <v>5.6176000000000004</v>
      </c>
    </row>
    <row r="1165" spans="1:1" x14ac:dyDescent="0.25">
      <c r="A1165">
        <v>7.4659700000000004</v>
      </c>
    </row>
    <row r="1166" spans="1:1" x14ac:dyDescent="0.25">
      <c r="A1166">
        <v>5.3236100000000004</v>
      </c>
    </row>
    <row r="1167" spans="1:1" x14ac:dyDescent="0.25">
      <c r="A1167">
        <v>2.6679400000000002</v>
      </c>
    </row>
    <row r="1168" spans="1:1" x14ac:dyDescent="0.25">
      <c r="A1168">
        <v>3.7386300000000001</v>
      </c>
    </row>
    <row r="1169" spans="1:1" x14ac:dyDescent="0.25">
      <c r="A1169">
        <v>4.8023100000000003</v>
      </c>
    </row>
    <row r="1170" spans="1:1" x14ac:dyDescent="0.25">
      <c r="A1170">
        <v>5.3937600000000003</v>
      </c>
    </row>
    <row r="1171" spans="1:1" x14ac:dyDescent="0.25">
      <c r="A1171">
        <v>4.7868500000000003</v>
      </c>
    </row>
    <row r="1172" spans="1:1" x14ac:dyDescent="0.25">
      <c r="A1172">
        <v>7.2981199999999999</v>
      </c>
    </row>
    <row r="1173" spans="1:1" x14ac:dyDescent="0.25">
      <c r="A1173">
        <v>4.3353599999999997</v>
      </c>
    </row>
    <row r="1174" spans="1:1" x14ac:dyDescent="0.25">
      <c r="A1174">
        <v>6.6897900000000003</v>
      </c>
    </row>
    <row r="1175" spans="1:1" x14ac:dyDescent="0.25">
      <c r="A1175">
        <v>4.7169600000000003</v>
      </c>
    </row>
    <row r="1176" spans="1:1" x14ac:dyDescent="0.25">
      <c r="A1176">
        <v>5.7779600000000002</v>
      </c>
    </row>
    <row r="1177" spans="1:1" x14ac:dyDescent="0.25">
      <c r="A1177">
        <v>4.8993500000000001</v>
      </c>
    </row>
    <row r="1178" spans="1:1" x14ac:dyDescent="0.25">
      <c r="A1178">
        <v>8.3515800000000002</v>
      </c>
    </row>
    <row r="1179" spans="1:1" x14ac:dyDescent="0.25">
      <c r="A1179">
        <v>7.5380200000000004</v>
      </c>
    </row>
    <row r="1180" spans="1:1" x14ac:dyDescent="0.25">
      <c r="A1180">
        <v>5.8616700000000002</v>
      </c>
    </row>
    <row r="1181" spans="1:1" x14ac:dyDescent="0.25">
      <c r="A1181">
        <v>4.6453899999999999</v>
      </c>
    </row>
    <row r="1182" spans="1:1" x14ac:dyDescent="0.25">
      <c r="A1182">
        <v>6.8830499999999999</v>
      </c>
    </row>
    <row r="1183" spans="1:1" x14ac:dyDescent="0.25">
      <c r="A1183">
        <v>6.4279099999999998</v>
      </c>
    </row>
    <row r="1184" spans="1:1" x14ac:dyDescent="0.25">
      <c r="A1184">
        <v>5.8382899999999998</v>
      </c>
    </row>
    <row r="1185" spans="1:1" x14ac:dyDescent="0.25">
      <c r="A1185">
        <v>4.9863600000000003</v>
      </c>
    </row>
    <row r="1186" spans="1:1" x14ac:dyDescent="0.25">
      <c r="A1186">
        <v>5.2385900000000003</v>
      </c>
    </row>
    <row r="1187" spans="1:1" x14ac:dyDescent="0.25">
      <c r="A1187">
        <v>3.83432</v>
      </c>
    </row>
    <row r="1188" spans="1:1" x14ac:dyDescent="0.25">
      <c r="A1188">
        <v>6.3986099999999997</v>
      </c>
    </row>
    <row r="1189" spans="1:1" x14ac:dyDescent="0.25">
      <c r="A1189">
        <v>9.1731400000000001</v>
      </c>
    </row>
    <row r="1190" spans="1:1" x14ac:dyDescent="0.25">
      <c r="A1190">
        <v>3.3583099999999999</v>
      </c>
    </row>
    <row r="1191" spans="1:1" x14ac:dyDescent="0.25">
      <c r="A1191">
        <v>7.782</v>
      </c>
    </row>
    <row r="1192" spans="1:1" x14ac:dyDescent="0.25">
      <c r="A1192">
        <v>4.7850299999999999</v>
      </c>
    </row>
    <row r="1193" spans="1:1" x14ac:dyDescent="0.25">
      <c r="A1193">
        <v>5.3524000000000003</v>
      </c>
    </row>
    <row r="1194" spans="1:1" x14ac:dyDescent="0.25">
      <c r="A1194">
        <v>3.8450299999999999</v>
      </c>
    </row>
    <row r="1195" spans="1:1" x14ac:dyDescent="0.25">
      <c r="A1195">
        <v>3.8418100000000002</v>
      </c>
    </row>
    <row r="1196" spans="1:1" x14ac:dyDescent="0.25">
      <c r="A1196">
        <v>4.9854099999999999</v>
      </c>
    </row>
    <row r="1197" spans="1:1" x14ac:dyDescent="0.25">
      <c r="A1197">
        <v>4.4073799999999999</v>
      </c>
    </row>
    <row r="1198" spans="1:1" x14ac:dyDescent="0.25">
      <c r="A1198">
        <v>6.08894</v>
      </c>
    </row>
    <row r="1199" spans="1:1" x14ac:dyDescent="0.25">
      <c r="A1199">
        <v>8.4220699999999997</v>
      </c>
    </row>
    <row r="1200" spans="1:1" x14ac:dyDescent="0.25">
      <c r="A1200">
        <v>5.4355000000000002</v>
      </c>
    </row>
    <row r="1201" spans="1:1" x14ac:dyDescent="0.25">
      <c r="A1201">
        <v>3.2293799999999999</v>
      </c>
    </row>
    <row r="1202" spans="1:1" x14ac:dyDescent="0.25">
      <c r="A1202">
        <v>8.4188299999999998</v>
      </c>
    </row>
    <row r="1203" spans="1:1" x14ac:dyDescent="0.25">
      <c r="A1203">
        <v>4.8867700000000003</v>
      </c>
    </row>
    <row r="1204" spans="1:1" x14ac:dyDescent="0.25">
      <c r="A1204">
        <v>4.6311400000000003</v>
      </c>
    </row>
    <row r="1205" spans="1:1" x14ac:dyDescent="0.25">
      <c r="A1205">
        <v>7.08134</v>
      </c>
    </row>
    <row r="1206" spans="1:1" x14ac:dyDescent="0.25">
      <c r="A1206">
        <v>2.0908899999999999</v>
      </c>
    </row>
    <row r="1207" spans="1:1" x14ac:dyDescent="0.25">
      <c r="A1207">
        <v>4.0081499999999997</v>
      </c>
    </row>
    <row r="1208" spans="1:1" x14ac:dyDescent="0.25">
      <c r="A1208">
        <v>4.4177799999999996</v>
      </c>
    </row>
    <row r="1209" spans="1:1" x14ac:dyDescent="0.25">
      <c r="A1209">
        <v>6.3603699999999996</v>
      </c>
    </row>
    <row r="1210" spans="1:1" x14ac:dyDescent="0.25">
      <c r="A1210">
        <v>3.9286400000000001</v>
      </c>
    </row>
    <row r="1211" spans="1:1" x14ac:dyDescent="0.25">
      <c r="A1211">
        <v>4.09572</v>
      </c>
    </row>
    <row r="1212" spans="1:1" x14ac:dyDescent="0.25">
      <c r="A1212">
        <v>5.2819799999999999</v>
      </c>
    </row>
    <row r="1213" spans="1:1" x14ac:dyDescent="0.25">
      <c r="A1213">
        <v>5.2717700000000001</v>
      </c>
    </row>
    <row r="1214" spans="1:1" x14ac:dyDescent="0.25">
      <c r="A1214">
        <v>2.6377799999999998</v>
      </c>
    </row>
    <row r="1215" spans="1:1" x14ac:dyDescent="0.25">
      <c r="A1215">
        <v>4.5004</v>
      </c>
    </row>
    <row r="1216" spans="1:1" x14ac:dyDescent="0.25">
      <c r="A1216">
        <v>3.5207799999999998</v>
      </c>
    </row>
    <row r="1217" spans="1:1" x14ac:dyDescent="0.25">
      <c r="A1217">
        <v>4.95059</v>
      </c>
    </row>
    <row r="1218" spans="1:1" x14ac:dyDescent="0.25">
      <c r="A1218">
        <v>5.5205799999999998</v>
      </c>
    </row>
    <row r="1219" spans="1:1" x14ac:dyDescent="0.25">
      <c r="A1219">
        <v>2.3385500000000001</v>
      </c>
    </row>
    <row r="1220" spans="1:1" x14ac:dyDescent="0.25">
      <c r="A1220">
        <v>2.6767799999999999</v>
      </c>
    </row>
    <row r="1221" spans="1:1" x14ac:dyDescent="0.25">
      <c r="A1221">
        <v>4.0976900000000001</v>
      </c>
    </row>
    <row r="1222" spans="1:1" x14ac:dyDescent="0.25">
      <c r="A1222">
        <v>7.1813200000000004</v>
      </c>
    </row>
    <row r="1223" spans="1:1" x14ac:dyDescent="0.25">
      <c r="A1223">
        <v>8.3708500000000008</v>
      </c>
    </row>
    <row r="1224" spans="1:1" x14ac:dyDescent="0.25">
      <c r="A1224">
        <v>5.9241299999999999</v>
      </c>
    </row>
    <row r="1225" spans="1:1" x14ac:dyDescent="0.25">
      <c r="A1225">
        <v>7.7185899999999998</v>
      </c>
    </row>
    <row r="1226" spans="1:1" x14ac:dyDescent="0.25">
      <c r="A1226">
        <v>6.6993499999999999</v>
      </c>
    </row>
    <row r="1227" spans="1:1" x14ac:dyDescent="0.25">
      <c r="A1227">
        <v>4.1989000000000001</v>
      </c>
    </row>
    <row r="1228" spans="1:1" x14ac:dyDescent="0.25">
      <c r="A1228">
        <v>4.5879500000000002</v>
      </c>
    </row>
    <row r="1229" spans="1:1" x14ac:dyDescent="0.25">
      <c r="A1229">
        <v>6.0125099999999998</v>
      </c>
    </row>
    <row r="1230" spans="1:1" x14ac:dyDescent="0.25">
      <c r="A1230">
        <v>3.20905</v>
      </c>
    </row>
    <row r="1231" spans="1:1" x14ac:dyDescent="0.25">
      <c r="A1231">
        <v>5.2228300000000001</v>
      </c>
    </row>
    <row r="1232" spans="1:1" x14ac:dyDescent="0.25">
      <c r="A1232">
        <v>2.4327100000000002</v>
      </c>
    </row>
    <row r="1233" spans="1:1" x14ac:dyDescent="0.25">
      <c r="A1233">
        <v>3.5744799999999999</v>
      </c>
    </row>
    <row r="1234" spans="1:1" x14ac:dyDescent="0.25">
      <c r="A1234">
        <v>3.6432000000000002</v>
      </c>
    </row>
    <row r="1235" spans="1:1" x14ac:dyDescent="0.25">
      <c r="A1235">
        <v>3.4792399999999999</v>
      </c>
    </row>
    <row r="1236" spans="1:1" x14ac:dyDescent="0.25">
      <c r="A1236">
        <v>4.9609800000000002</v>
      </c>
    </row>
    <row r="1237" spans="1:1" x14ac:dyDescent="0.25">
      <c r="A1237">
        <v>7.1545399999999999</v>
      </c>
    </row>
    <row r="1238" spans="1:1" x14ac:dyDescent="0.25">
      <c r="A1238">
        <v>6.1649099999999999</v>
      </c>
    </row>
    <row r="1239" spans="1:1" x14ac:dyDescent="0.25">
      <c r="A1239">
        <v>4.0060700000000002</v>
      </c>
    </row>
    <row r="1240" spans="1:1" x14ac:dyDescent="0.25">
      <c r="A1240">
        <v>4.4927900000000003</v>
      </c>
    </row>
    <row r="1241" spans="1:1" x14ac:dyDescent="0.25">
      <c r="A1241">
        <v>4.3801699999999997</v>
      </c>
    </row>
    <row r="1242" spans="1:1" x14ac:dyDescent="0.25">
      <c r="A1242">
        <v>4.4308899999999998</v>
      </c>
    </row>
    <row r="1243" spans="1:1" x14ac:dyDescent="0.25">
      <c r="A1243">
        <v>4.3801800000000002</v>
      </c>
    </row>
    <row r="1244" spans="1:1" x14ac:dyDescent="0.25">
      <c r="A1244">
        <v>6.2721200000000001</v>
      </c>
    </row>
    <row r="1245" spans="1:1" x14ac:dyDescent="0.25">
      <c r="A1245">
        <v>3.8776199999999998</v>
      </c>
    </row>
    <row r="1246" spans="1:1" x14ac:dyDescent="0.25">
      <c r="A1246">
        <v>5.3263499999999997</v>
      </c>
    </row>
    <row r="1247" spans="1:1" x14ac:dyDescent="0.25">
      <c r="A1247">
        <v>5.9040800000000004</v>
      </c>
    </row>
    <row r="1248" spans="1:1" x14ac:dyDescent="0.25">
      <c r="A1248">
        <v>7.7365399999999998</v>
      </c>
    </row>
    <row r="1249" spans="1:1" x14ac:dyDescent="0.25">
      <c r="A1249">
        <v>4.2846099999999998</v>
      </c>
    </row>
    <row r="1250" spans="1:1" x14ac:dyDescent="0.25">
      <c r="A1250">
        <v>6.5064099999999998</v>
      </c>
    </row>
    <row r="1251" spans="1:1" x14ac:dyDescent="0.25">
      <c r="A1251">
        <v>4.6320600000000001</v>
      </c>
    </row>
    <row r="1252" spans="1:1" x14ac:dyDescent="0.25">
      <c r="A1252">
        <v>5.7898399999999999</v>
      </c>
    </row>
    <row r="1253" spans="1:1" x14ac:dyDescent="0.25">
      <c r="A1253">
        <v>8.2634100000000004</v>
      </c>
    </row>
    <row r="1254" spans="1:1" x14ac:dyDescent="0.25">
      <c r="A1254">
        <v>8.06006</v>
      </c>
    </row>
    <row r="1255" spans="1:1" x14ac:dyDescent="0.25">
      <c r="A1255">
        <v>2.1219299999999999</v>
      </c>
    </row>
    <row r="1256" spans="1:1" x14ac:dyDescent="0.25">
      <c r="A1256">
        <v>4.1032599999999997</v>
      </c>
    </row>
    <row r="1257" spans="1:1" x14ac:dyDescent="0.25">
      <c r="A1257">
        <v>3.7400099999999998</v>
      </c>
    </row>
    <row r="1258" spans="1:1" x14ac:dyDescent="0.25">
      <c r="A1258">
        <v>5.2437199999999997</v>
      </c>
    </row>
    <row r="1259" spans="1:1" x14ac:dyDescent="0.25">
      <c r="A1259">
        <v>5.1905599999999996</v>
      </c>
    </row>
    <row r="1260" spans="1:1" x14ac:dyDescent="0.25">
      <c r="A1260">
        <v>3.1355300000000002</v>
      </c>
    </row>
    <row r="1261" spans="1:1" x14ac:dyDescent="0.25">
      <c r="A1261">
        <v>6.1682800000000002</v>
      </c>
    </row>
    <row r="1262" spans="1:1" x14ac:dyDescent="0.25">
      <c r="A1262">
        <v>8.2382100000000005</v>
      </c>
    </row>
    <row r="1263" spans="1:1" x14ac:dyDescent="0.25">
      <c r="A1263">
        <v>7.7451499999999998</v>
      </c>
    </row>
    <row r="1264" spans="1:1" x14ac:dyDescent="0.25">
      <c r="A1264">
        <v>3.6255099999999998</v>
      </c>
    </row>
    <row r="1265" spans="1:1" x14ac:dyDescent="0.25">
      <c r="A1265">
        <v>6.9577999999999998</v>
      </c>
    </row>
    <row r="1266" spans="1:1" x14ac:dyDescent="0.25">
      <c r="A1266">
        <v>1.87944</v>
      </c>
    </row>
    <row r="1267" spans="1:1" x14ac:dyDescent="0.25">
      <c r="A1267">
        <v>5.0762499999999999</v>
      </c>
    </row>
    <row r="1268" spans="1:1" x14ac:dyDescent="0.25">
      <c r="A1268">
        <v>2.7919</v>
      </c>
    </row>
    <row r="1269" spans="1:1" x14ac:dyDescent="0.25">
      <c r="A1269">
        <v>6.0549600000000003</v>
      </c>
    </row>
    <row r="1270" spans="1:1" x14ac:dyDescent="0.25">
      <c r="A1270">
        <v>7.5813800000000002</v>
      </c>
    </row>
    <row r="1271" spans="1:1" x14ac:dyDescent="0.25">
      <c r="A1271">
        <v>4.9405299999999999</v>
      </c>
    </row>
    <row r="1272" spans="1:1" x14ac:dyDescent="0.25">
      <c r="A1272">
        <v>6.7257600000000002</v>
      </c>
    </row>
    <row r="1273" spans="1:1" x14ac:dyDescent="0.25">
      <c r="A1273">
        <v>7.4176599999999997</v>
      </c>
    </row>
    <row r="1274" spans="1:1" x14ac:dyDescent="0.25">
      <c r="A1274">
        <v>3.1665299999999998</v>
      </c>
    </row>
    <row r="1275" spans="1:1" x14ac:dyDescent="0.25">
      <c r="A1275">
        <v>2.4111699999999998</v>
      </c>
    </row>
    <row r="1276" spans="1:1" x14ac:dyDescent="0.25">
      <c r="A1276">
        <v>3.5787200000000001</v>
      </c>
    </row>
    <row r="1277" spans="1:1" x14ac:dyDescent="0.25">
      <c r="A1277">
        <v>4.17387</v>
      </c>
    </row>
    <row r="1278" spans="1:1" x14ac:dyDescent="0.25">
      <c r="A1278">
        <v>4.11653</v>
      </c>
    </row>
    <row r="1279" spans="1:1" x14ac:dyDescent="0.25">
      <c r="A1279">
        <v>9.0923200000000008</v>
      </c>
    </row>
    <row r="1280" spans="1:1" x14ac:dyDescent="0.25">
      <c r="A1280">
        <v>1.79209</v>
      </c>
    </row>
    <row r="1281" spans="1:1" x14ac:dyDescent="0.25">
      <c r="A1281">
        <v>4.2226299999999997</v>
      </c>
    </row>
    <row r="1282" spans="1:1" x14ac:dyDescent="0.25">
      <c r="A1282">
        <v>4.3918600000000003</v>
      </c>
    </row>
    <row r="1283" spans="1:1" x14ac:dyDescent="0.25">
      <c r="A1283">
        <v>9.9029699999999998</v>
      </c>
    </row>
    <row r="1284" spans="1:1" x14ac:dyDescent="0.25">
      <c r="A1284">
        <v>7.8125099999999996</v>
      </c>
    </row>
    <row r="1285" spans="1:1" x14ac:dyDescent="0.25">
      <c r="A1285">
        <v>3.4432499999999999</v>
      </c>
    </row>
    <row r="1286" spans="1:1" x14ac:dyDescent="0.25">
      <c r="A1286">
        <v>8.4573800000000006</v>
      </c>
    </row>
    <row r="1287" spans="1:1" x14ac:dyDescent="0.25">
      <c r="A1287">
        <v>2.51369</v>
      </c>
    </row>
    <row r="1288" spans="1:1" x14ac:dyDescent="0.25">
      <c r="A1288">
        <v>4.2534799999999997</v>
      </c>
    </row>
    <row r="1289" spans="1:1" x14ac:dyDescent="0.25">
      <c r="A1289">
        <v>8.4847000000000001</v>
      </c>
    </row>
    <row r="1290" spans="1:1" x14ac:dyDescent="0.25">
      <c r="A1290">
        <v>5.5363899999999999</v>
      </c>
    </row>
    <row r="1291" spans="1:1" x14ac:dyDescent="0.25">
      <c r="A1291">
        <v>2.4049499999999999</v>
      </c>
    </row>
    <row r="1292" spans="1:1" x14ac:dyDescent="0.25">
      <c r="A1292">
        <v>3.4419400000000002</v>
      </c>
    </row>
    <row r="1293" spans="1:1" x14ac:dyDescent="0.25">
      <c r="A1293">
        <v>5.2279</v>
      </c>
    </row>
    <row r="1294" spans="1:1" x14ac:dyDescent="0.25">
      <c r="A1294">
        <v>3.5973999999999999</v>
      </c>
    </row>
    <row r="1295" spans="1:1" x14ac:dyDescent="0.25">
      <c r="A1295">
        <v>5.3250799999999998</v>
      </c>
    </row>
    <row r="1296" spans="1:1" x14ac:dyDescent="0.25">
      <c r="A1296">
        <v>6.5503799999999996</v>
      </c>
    </row>
    <row r="1297" spans="1:1" x14ac:dyDescent="0.25">
      <c r="A1297">
        <v>8.89499</v>
      </c>
    </row>
    <row r="1298" spans="1:1" x14ac:dyDescent="0.25">
      <c r="A1298">
        <v>3.63028</v>
      </c>
    </row>
    <row r="1299" spans="1:1" x14ac:dyDescent="0.25">
      <c r="A1299">
        <v>9.8249700000000004</v>
      </c>
    </row>
    <row r="1300" spans="1:1" x14ac:dyDescent="0.25">
      <c r="A1300">
        <v>3.7672400000000001</v>
      </c>
    </row>
    <row r="1301" spans="1:1" x14ac:dyDescent="0.25">
      <c r="A1301">
        <v>4.4911899999999996</v>
      </c>
    </row>
    <row r="1302" spans="1:1" x14ac:dyDescent="0.25">
      <c r="A1302">
        <v>5.5652499999999998</v>
      </c>
    </row>
    <row r="1303" spans="1:1" x14ac:dyDescent="0.25">
      <c r="A1303">
        <v>3.34137</v>
      </c>
    </row>
    <row r="1304" spans="1:1" x14ac:dyDescent="0.25">
      <c r="A1304">
        <v>5.4145799999999999</v>
      </c>
    </row>
    <row r="1305" spans="1:1" x14ac:dyDescent="0.25">
      <c r="A1305">
        <v>7.56053</v>
      </c>
    </row>
    <row r="1306" spans="1:1" x14ac:dyDescent="0.25">
      <c r="A1306">
        <v>2.47776</v>
      </c>
    </row>
    <row r="1307" spans="1:1" x14ac:dyDescent="0.25">
      <c r="A1307">
        <v>6.6959999999999997</v>
      </c>
    </row>
    <row r="1308" spans="1:1" x14ac:dyDescent="0.25">
      <c r="A1308">
        <v>6.0593399999999997</v>
      </c>
    </row>
    <row r="1309" spans="1:1" x14ac:dyDescent="0.25">
      <c r="A1309">
        <v>7.9157400000000004</v>
      </c>
    </row>
    <row r="1310" spans="1:1" x14ac:dyDescent="0.25">
      <c r="A1310">
        <v>7.4462000000000002</v>
      </c>
    </row>
    <row r="1311" spans="1:1" x14ac:dyDescent="0.25">
      <c r="A1311">
        <v>12.667299999999999</v>
      </c>
    </row>
    <row r="1312" spans="1:1" x14ac:dyDescent="0.25">
      <c r="A1312">
        <v>6.4750800000000002</v>
      </c>
    </row>
    <row r="1313" spans="1:1" x14ac:dyDescent="0.25">
      <c r="A1313">
        <v>4.0475599999999998</v>
      </c>
    </row>
    <row r="1314" spans="1:1" x14ac:dyDescent="0.25">
      <c r="A1314">
        <v>5.5286400000000002</v>
      </c>
    </row>
    <row r="1315" spans="1:1" x14ac:dyDescent="0.25">
      <c r="A1315">
        <v>10.327299999999999</v>
      </c>
    </row>
    <row r="1316" spans="1:1" x14ac:dyDescent="0.25">
      <c r="A1316">
        <v>5.2585899999999999</v>
      </c>
    </row>
    <row r="1317" spans="1:1" x14ac:dyDescent="0.25">
      <c r="A1317">
        <v>4.1846300000000003</v>
      </c>
    </row>
    <row r="1318" spans="1:1" x14ac:dyDescent="0.25">
      <c r="A1318">
        <v>7.5776300000000001</v>
      </c>
    </row>
    <row r="1319" spans="1:1" x14ac:dyDescent="0.25">
      <c r="A1319">
        <v>4.5021599999999999</v>
      </c>
    </row>
    <row r="1320" spans="1:1" x14ac:dyDescent="0.25">
      <c r="A1320">
        <v>7.5156400000000003</v>
      </c>
    </row>
    <row r="1321" spans="1:1" x14ac:dyDescent="0.25">
      <c r="A1321">
        <v>5.3536700000000002</v>
      </c>
    </row>
    <row r="1322" spans="1:1" x14ac:dyDescent="0.25">
      <c r="A1322">
        <v>5.4170999999999996</v>
      </c>
    </row>
    <row r="1323" spans="1:1" x14ac:dyDescent="0.25">
      <c r="A1323">
        <v>3.3010199999999998</v>
      </c>
    </row>
    <row r="1324" spans="1:1" x14ac:dyDescent="0.25">
      <c r="A1324">
        <v>3.87737</v>
      </c>
    </row>
    <row r="1325" spans="1:1" x14ac:dyDescent="0.25">
      <c r="A1325">
        <v>5.0728499999999999</v>
      </c>
    </row>
    <row r="1326" spans="1:1" x14ac:dyDescent="0.25">
      <c r="A1326">
        <v>8.2293000000000003</v>
      </c>
    </row>
    <row r="1327" spans="1:1" x14ac:dyDescent="0.25">
      <c r="A1327">
        <v>6.7941700000000003</v>
      </c>
    </row>
    <row r="1328" spans="1:1" x14ac:dyDescent="0.25">
      <c r="A1328">
        <v>4.8453499999999998</v>
      </c>
    </row>
    <row r="1329" spans="1:1" x14ac:dyDescent="0.25">
      <c r="A1329">
        <v>4.1054000000000004</v>
      </c>
    </row>
    <row r="1330" spans="1:1" x14ac:dyDescent="0.25">
      <c r="A1330">
        <v>4.4824599999999997</v>
      </c>
    </row>
    <row r="1331" spans="1:1" x14ac:dyDescent="0.25">
      <c r="A1331">
        <v>3.9613399999999999</v>
      </c>
    </row>
    <row r="1332" spans="1:1" x14ac:dyDescent="0.25">
      <c r="A1332">
        <v>6.77346</v>
      </c>
    </row>
    <row r="1333" spans="1:1" x14ac:dyDescent="0.25">
      <c r="A1333">
        <v>6.4416099999999998</v>
      </c>
    </row>
    <row r="1334" spans="1:1" x14ac:dyDescent="0.25">
      <c r="A1334">
        <v>9.2891200000000005</v>
      </c>
    </row>
    <row r="1335" spans="1:1" x14ac:dyDescent="0.25">
      <c r="A1335">
        <v>6.4363700000000001</v>
      </c>
    </row>
    <row r="1336" spans="1:1" x14ac:dyDescent="0.25">
      <c r="A1336">
        <v>5.99946</v>
      </c>
    </row>
    <row r="1337" spans="1:1" x14ac:dyDescent="0.25">
      <c r="A1337">
        <v>4.2226900000000001</v>
      </c>
    </row>
    <row r="1338" spans="1:1" x14ac:dyDescent="0.25">
      <c r="A1338">
        <v>7.5768500000000003</v>
      </c>
    </row>
    <row r="1339" spans="1:1" x14ac:dyDescent="0.25">
      <c r="A1339">
        <v>6.09741</v>
      </c>
    </row>
    <row r="1340" spans="1:1" x14ac:dyDescent="0.25">
      <c r="A1340">
        <v>6.3069699999999997</v>
      </c>
    </row>
    <row r="1341" spans="1:1" x14ac:dyDescent="0.25">
      <c r="A1341">
        <v>3.8855900000000001</v>
      </c>
    </row>
    <row r="1342" spans="1:1" x14ac:dyDescent="0.25">
      <c r="A1342">
        <v>6.2419000000000002</v>
      </c>
    </row>
    <row r="1343" spans="1:1" x14ac:dyDescent="0.25">
      <c r="A1343">
        <v>2.7587899999999999</v>
      </c>
    </row>
    <row r="1344" spans="1:1" x14ac:dyDescent="0.25">
      <c r="A1344">
        <v>2.0605099999999998</v>
      </c>
    </row>
    <row r="1345" spans="1:1" x14ac:dyDescent="0.25">
      <c r="A1345">
        <v>1.44187</v>
      </c>
    </row>
    <row r="1346" spans="1:1" x14ac:dyDescent="0.25">
      <c r="A1346">
        <v>1.7867299999999999</v>
      </c>
    </row>
    <row r="1347" spans="1:1" x14ac:dyDescent="0.25">
      <c r="A1347">
        <v>1.9822599999999999</v>
      </c>
    </row>
    <row r="1348" spans="1:1" x14ac:dyDescent="0.25">
      <c r="A1348">
        <v>7.2033300000000002</v>
      </c>
    </row>
    <row r="1349" spans="1:1" x14ac:dyDescent="0.25">
      <c r="A1349">
        <v>3.54549</v>
      </c>
    </row>
    <row r="1350" spans="1:1" x14ac:dyDescent="0.25">
      <c r="A1350">
        <v>4.8758600000000003</v>
      </c>
    </row>
    <row r="1351" spans="1:1" x14ac:dyDescent="0.25">
      <c r="A1351">
        <v>4.9515700000000002</v>
      </c>
    </row>
    <row r="1352" spans="1:1" x14ac:dyDescent="0.25">
      <c r="A1352">
        <v>6.9058299999999999</v>
      </c>
    </row>
    <row r="1353" spans="1:1" x14ac:dyDescent="0.25">
      <c r="A1353">
        <v>6.8584399999999999</v>
      </c>
    </row>
    <row r="1354" spans="1:1" x14ac:dyDescent="0.25">
      <c r="A1354">
        <v>6.1886999999999999</v>
      </c>
    </row>
    <row r="1355" spans="1:1" x14ac:dyDescent="0.25">
      <c r="A1355">
        <v>7.1140400000000001</v>
      </c>
    </row>
    <row r="1356" spans="1:1" x14ac:dyDescent="0.25">
      <c r="A1356">
        <v>6.0573399999999999</v>
      </c>
    </row>
    <row r="1357" spans="1:1" x14ac:dyDescent="0.25">
      <c r="A1357">
        <v>9.5176300000000005</v>
      </c>
    </row>
    <row r="1358" spans="1:1" x14ac:dyDescent="0.25">
      <c r="A1358">
        <v>6.9459400000000002</v>
      </c>
    </row>
    <row r="1359" spans="1:1" x14ac:dyDescent="0.25">
      <c r="A1359">
        <v>6.0496299999999996</v>
      </c>
    </row>
    <row r="1360" spans="1:1" x14ac:dyDescent="0.25">
      <c r="A1360">
        <v>9.2288099999999993</v>
      </c>
    </row>
    <row r="1361" spans="1:1" x14ac:dyDescent="0.25">
      <c r="A1361">
        <v>3.30871</v>
      </c>
    </row>
    <row r="1362" spans="1:1" x14ac:dyDescent="0.25">
      <c r="A1362">
        <v>8.2059200000000008</v>
      </c>
    </row>
    <row r="1363" spans="1:1" x14ac:dyDescent="0.25">
      <c r="A1363">
        <v>3.1677300000000002</v>
      </c>
    </row>
    <row r="1364" spans="1:1" x14ac:dyDescent="0.25">
      <c r="A1364">
        <v>3.0356800000000002</v>
      </c>
    </row>
    <row r="1365" spans="1:1" x14ac:dyDescent="0.25">
      <c r="A1365">
        <v>4.1347899999999997</v>
      </c>
    </row>
    <row r="1366" spans="1:1" x14ac:dyDescent="0.25">
      <c r="A1366">
        <v>4.9170100000000003</v>
      </c>
    </row>
    <row r="1367" spans="1:1" x14ac:dyDescent="0.25">
      <c r="A1367">
        <v>2.2505000000000002</v>
      </c>
    </row>
    <row r="1368" spans="1:1" x14ac:dyDescent="0.25">
      <c r="A1368">
        <v>6.8549199999999999</v>
      </c>
    </row>
    <row r="1369" spans="1:1" x14ac:dyDescent="0.25">
      <c r="A1369">
        <v>4.8540400000000004</v>
      </c>
    </row>
    <row r="1370" spans="1:1" x14ac:dyDescent="0.25">
      <c r="A1370">
        <v>1.4780899999999999</v>
      </c>
    </row>
    <row r="1371" spans="1:1" x14ac:dyDescent="0.25">
      <c r="A1371">
        <v>4.7257100000000003</v>
      </c>
    </row>
    <row r="1372" spans="1:1" x14ac:dyDescent="0.25">
      <c r="A1372">
        <v>5.0337800000000001</v>
      </c>
    </row>
    <row r="1373" spans="1:1" x14ac:dyDescent="0.25">
      <c r="A1373">
        <v>4.2915700000000001</v>
      </c>
    </row>
    <row r="1374" spans="1:1" x14ac:dyDescent="0.25">
      <c r="A1374">
        <v>5.9961599999999997</v>
      </c>
    </row>
    <row r="1375" spans="1:1" x14ac:dyDescent="0.25">
      <c r="A1375">
        <v>6.7256299999999998</v>
      </c>
    </row>
    <row r="1376" spans="1:1" x14ac:dyDescent="0.25">
      <c r="A1376">
        <v>4.46889</v>
      </c>
    </row>
    <row r="1377" spans="1:1" x14ac:dyDescent="0.25">
      <c r="A1377">
        <v>6.6196000000000002</v>
      </c>
    </row>
    <row r="1378" spans="1:1" x14ac:dyDescent="0.25">
      <c r="A1378">
        <v>2.67136</v>
      </c>
    </row>
    <row r="1379" spans="1:1" x14ac:dyDescent="0.25">
      <c r="A1379">
        <v>5.7439499999999999</v>
      </c>
    </row>
    <row r="1380" spans="1:1" x14ac:dyDescent="0.25">
      <c r="A1380">
        <v>4.1199599999999998</v>
      </c>
    </row>
    <row r="1381" spans="1:1" x14ac:dyDescent="0.25">
      <c r="A1381">
        <v>4.6963999999999997</v>
      </c>
    </row>
    <row r="1382" spans="1:1" x14ac:dyDescent="0.25">
      <c r="A1382">
        <v>5.0311700000000004</v>
      </c>
    </row>
    <row r="1383" spans="1:1" x14ac:dyDescent="0.25">
      <c r="A1383">
        <v>7.9689899999999998</v>
      </c>
    </row>
    <row r="1384" spans="1:1" x14ac:dyDescent="0.25">
      <c r="A1384">
        <v>7.6818999999999997</v>
      </c>
    </row>
    <row r="1385" spans="1:1" x14ac:dyDescent="0.25">
      <c r="A1385">
        <v>8.4185300000000005</v>
      </c>
    </row>
    <row r="1386" spans="1:1" x14ac:dyDescent="0.25">
      <c r="A1386">
        <v>8.1029</v>
      </c>
    </row>
    <row r="1387" spans="1:1" x14ac:dyDescent="0.25">
      <c r="A1387">
        <v>7.2827900000000003</v>
      </c>
    </row>
    <row r="1388" spans="1:1" x14ac:dyDescent="0.25">
      <c r="A1388">
        <v>3.9761099999999998</v>
      </c>
    </row>
    <row r="1389" spans="1:1" x14ac:dyDescent="0.25">
      <c r="A1389">
        <v>2.6939000000000002</v>
      </c>
    </row>
    <row r="1390" spans="1:1" x14ac:dyDescent="0.25">
      <c r="A1390">
        <v>3.9676100000000001</v>
      </c>
    </row>
    <row r="1391" spans="1:1" x14ac:dyDescent="0.25">
      <c r="A1391">
        <v>7.8358299999999996</v>
      </c>
    </row>
    <row r="1392" spans="1:1" x14ac:dyDescent="0.25">
      <c r="A1392">
        <v>5.30992</v>
      </c>
    </row>
    <row r="1393" spans="1:1" x14ac:dyDescent="0.25">
      <c r="A1393">
        <v>5.6159800000000004</v>
      </c>
    </row>
    <row r="1394" spans="1:1" x14ac:dyDescent="0.25">
      <c r="A1394">
        <v>8.9116800000000005</v>
      </c>
    </row>
    <row r="1395" spans="1:1" x14ac:dyDescent="0.25">
      <c r="A1395">
        <v>5.3807700000000001</v>
      </c>
    </row>
    <row r="1396" spans="1:1" x14ac:dyDescent="0.25">
      <c r="A1396">
        <v>6.6381600000000001</v>
      </c>
    </row>
    <row r="1397" spans="1:1" x14ac:dyDescent="0.25">
      <c r="A1397">
        <v>4.1910999999999996</v>
      </c>
    </row>
    <row r="1398" spans="1:1" x14ac:dyDescent="0.25">
      <c r="A1398">
        <v>4.4015199999999997</v>
      </c>
    </row>
    <row r="1399" spans="1:1" x14ac:dyDescent="0.25">
      <c r="A1399">
        <v>6.4641700000000002</v>
      </c>
    </row>
    <row r="1400" spans="1:1" x14ac:dyDescent="0.25">
      <c r="A1400">
        <v>5.2398800000000003</v>
      </c>
    </row>
    <row r="1401" spans="1:1" x14ac:dyDescent="0.25">
      <c r="A1401">
        <v>6.3246399999999996</v>
      </c>
    </row>
    <row r="1402" spans="1:1" x14ac:dyDescent="0.25">
      <c r="A1402">
        <v>2.5870700000000002</v>
      </c>
    </row>
    <row r="1403" spans="1:1" x14ac:dyDescent="0.25">
      <c r="A1403">
        <v>8.8252000000000006</v>
      </c>
    </row>
    <row r="1404" spans="1:1" x14ac:dyDescent="0.25">
      <c r="A1404">
        <v>2.1521300000000001</v>
      </c>
    </row>
    <row r="1405" spans="1:1" x14ac:dyDescent="0.25">
      <c r="A1405">
        <v>3.4073199999999999</v>
      </c>
    </row>
    <row r="1406" spans="1:1" x14ac:dyDescent="0.25">
      <c r="A1406">
        <v>4.444</v>
      </c>
    </row>
    <row r="1407" spans="1:1" x14ac:dyDescent="0.25">
      <c r="A1407">
        <v>5.2937099999999999</v>
      </c>
    </row>
    <row r="1408" spans="1:1" x14ac:dyDescent="0.25">
      <c r="A1408">
        <v>5.7881799999999997</v>
      </c>
    </row>
    <row r="1409" spans="1:1" x14ac:dyDescent="0.25">
      <c r="A1409">
        <v>4.1283200000000004</v>
      </c>
    </row>
    <row r="1410" spans="1:1" x14ac:dyDescent="0.25">
      <c r="A1410">
        <v>5.3847899999999997</v>
      </c>
    </row>
    <row r="1411" spans="1:1" x14ac:dyDescent="0.25">
      <c r="A1411">
        <v>7.1861800000000002</v>
      </c>
    </row>
    <row r="1412" spans="1:1" x14ac:dyDescent="0.25">
      <c r="A1412">
        <v>4.3033799999999998</v>
      </c>
    </row>
    <row r="1413" spans="1:1" x14ac:dyDescent="0.25">
      <c r="A1413">
        <v>6.0568</v>
      </c>
    </row>
    <row r="1414" spans="1:1" x14ac:dyDescent="0.25">
      <c r="A1414">
        <v>5.3218300000000003</v>
      </c>
    </row>
    <row r="1415" spans="1:1" x14ac:dyDescent="0.25">
      <c r="A1415">
        <v>5.0334300000000001</v>
      </c>
    </row>
    <row r="1416" spans="1:1" x14ac:dyDescent="0.25">
      <c r="A1416">
        <v>5.1190300000000004</v>
      </c>
    </row>
    <row r="1417" spans="1:1" x14ac:dyDescent="0.25">
      <c r="A1417">
        <v>3.8382900000000002</v>
      </c>
    </row>
    <row r="1418" spans="1:1" x14ac:dyDescent="0.25">
      <c r="A1418">
        <v>7.1649900000000004</v>
      </c>
    </row>
    <row r="1419" spans="1:1" x14ac:dyDescent="0.25">
      <c r="A1419">
        <v>5.1893599999999998</v>
      </c>
    </row>
    <row r="1420" spans="1:1" x14ac:dyDescent="0.25">
      <c r="A1420">
        <v>6.9324500000000002</v>
      </c>
    </row>
    <row r="1421" spans="1:1" x14ac:dyDescent="0.25">
      <c r="A1421">
        <v>5.9800700000000004</v>
      </c>
    </row>
    <row r="1422" spans="1:1" x14ac:dyDescent="0.25">
      <c r="A1422">
        <v>5.56271</v>
      </c>
    </row>
    <row r="1423" spans="1:1" x14ac:dyDescent="0.25">
      <c r="A1423">
        <v>5.3132099999999998</v>
      </c>
    </row>
    <row r="1424" spans="1:1" x14ac:dyDescent="0.25">
      <c r="A1424">
        <v>8.9716400000000007</v>
      </c>
    </row>
    <row r="1425" spans="1:1" x14ac:dyDescent="0.25">
      <c r="A1425">
        <v>5.1661799999999998</v>
      </c>
    </row>
    <row r="1426" spans="1:1" x14ac:dyDescent="0.25">
      <c r="A1426">
        <v>8.2960100000000008</v>
      </c>
    </row>
    <row r="1427" spans="1:1" x14ac:dyDescent="0.25">
      <c r="A1427">
        <v>8.7333499999999997</v>
      </c>
    </row>
    <row r="1428" spans="1:1" x14ac:dyDescent="0.25">
      <c r="A1428">
        <v>8.8877100000000002</v>
      </c>
    </row>
    <row r="1429" spans="1:1" x14ac:dyDescent="0.25">
      <c r="A1429">
        <v>4.2197300000000002</v>
      </c>
    </row>
    <row r="1430" spans="1:1" x14ac:dyDescent="0.25">
      <c r="A1430">
        <v>6.1921299999999997</v>
      </c>
    </row>
    <row r="1431" spans="1:1" x14ac:dyDescent="0.25">
      <c r="A1431">
        <v>5.2286900000000003</v>
      </c>
    </row>
    <row r="1432" spans="1:1" x14ac:dyDescent="0.25">
      <c r="A1432">
        <v>6.0978300000000001</v>
      </c>
    </row>
    <row r="1433" spans="1:1" x14ac:dyDescent="0.25">
      <c r="A1433">
        <v>6.1848200000000002</v>
      </c>
    </row>
    <row r="1434" spans="1:1" x14ac:dyDescent="0.25">
      <c r="A1434">
        <v>6.9538599999999997</v>
      </c>
    </row>
    <row r="1435" spans="1:1" x14ac:dyDescent="0.25">
      <c r="A1435">
        <v>6.1139099999999997</v>
      </c>
    </row>
    <row r="1436" spans="1:1" x14ac:dyDescent="0.25">
      <c r="A1436">
        <v>4.8135700000000003</v>
      </c>
    </row>
    <row r="1437" spans="1:1" x14ac:dyDescent="0.25">
      <c r="A1437">
        <v>4.1394700000000002</v>
      </c>
    </row>
    <row r="1438" spans="1:1" x14ac:dyDescent="0.25">
      <c r="A1438">
        <v>6.01403</v>
      </c>
    </row>
    <row r="1439" spans="1:1" x14ac:dyDescent="0.25">
      <c r="A1439">
        <v>3.26674</v>
      </c>
    </row>
    <row r="1440" spans="1:1" x14ac:dyDescent="0.25">
      <c r="A1440">
        <v>3.8919299999999999</v>
      </c>
    </row>
    <row r="1441" spans="1:1" x14ac:dyDescent="0.25">
      <c r="A1441">
        <v>4.2901800000000003</v>
      </c>
    </row>
    <row r="1442" spans="1:1" x14ac:dyDescent="0.25">
      <c r="A1442">
        <v>8.2016100000000005</v>
      </c>
    </row>
    <row r="1443" spans="1:1" x14ac:dyDescent="0.25">
      <c r="A1443">
        <v>3.45702</v>
      </c>
    </row>
    <row r="1444" spans="1:1" x14ac:dyDescent="0.25">
      <c r="A1444">
        <v>7.3403999999999998</v>
      </c>
    </row>
    <row r="1445" spans="1:1" x14ac:dyDescent="0.25">
      <c r="A1445">
        <v>3.5387499999999998</v>
      </c>
    </row>
    <row r="1446" spans="1:1" x14ac:dyDescent="0.25">
      <c r="A1446">
        <v>5.6292299999999997</v>
      </c>
    </row>
    <row r="1447" spans="1:1" x14ac:dyDescent="0.25">
      <c r="A1447">
        <v>3.6147999999999998</v>
      </c>
    </row>
    <row r="1448" spans="1:1" x14ac:dyDescent="0.25">
      <c r="A1448">
        <v>9.5488900000000001</v>
      </c>
    </row>
    <row r="1449" spans="1:1" x14ac:dyDescent="0.25">
      <c r="A1449">
        <v>7.2550499999999998</v>
      </c>
    </row>
    <row r="1450" spans="1:1" x14ac:dyDescent="0.25">
      <c r="A1450">
        <v>3.3187199999999999</v>
      </c>
    </row>
    <row r="1451" spans="1:1" x14ac:dyDescent="0.25">
      <c r="A1451">
        <v>3.9593799999999999</v>
      </c>
    </row>
    <row r="1452" spans="1:1" x14ac:dyDescent="0.25">
      <c r="A1452">
        <v>5.8134699999999997</v>
      </c>
    </row>
    <row r="1453" spans="1:1" x14ac:dyDescent="0.25">
      <c r="A1453">
        <v>3.5737899999999998</v>
      </c>
    </row>
    <row r="1454" spans="1:1" x14ac:dyDescent="0.25">
      <c r="A1454">
        <v>6.4379200000000001</v>
      </c>
    </row>
    <row r="1455" spans="1:1" x14ac:dyDescent="0.25">
      <c r="A1455">
        <v>2.6486800000000001</v>
      </c>
    </row>
    <row r="1456" spans="1:1" x14ac:dyDescent="0.25">
      <c r="A1456">
        <v>3.0423399999999998</v>
      </c>
    </row>
    <row r="1457" spans="1:1" x14ac:dyDescent="0.25">
      <c r="A1457">
        <v>4.1528499999999999</v>
      </c>
    </row>
    <row r="1458" spans="1:1" x14ac:dyDescent="0.25">
      <c r="A1458">
        <v>5.8760000000000003</v>
      </c>
    </row>
    <row r="1459" spans="1:1" x14ac:dyDescent="0.25">
      <c r="A1459">
        <v>4.9880399999999998</v>
      </c>
    </row>
    <row r="1460" spans="1:1" x14ac:dyDescent="0.25">
      <c r="A1460">
        <v>2.69095</v>
      </c>
    </row>
    <row r="1461" spans="1:1" x14ac:dyDescent="0.25">
      <c r="A1461">
        <v>9.7252899999999993</v>
      </c>
    </row>
    <row r="1462" spans="1:1" x14ac:dyDescent="0.25">
      <c r="A1462">
        <v>2.05023</v>
      </c>
    </row>
    <row r="1463" spans="1:1" x14ac:dyDescent="0.25">
      <c r="A1463">
        <v>6.44163</v>
      </c>
    </row>
    <row r="1464" spans="1:1" x14ac:dyDescent="0.25">
      <c r="A1464">
        <v>5.51403</v>
      </c>
    </row>
    <row r="1465" spans="1:1" x14ac:dyDescent="0.25">
      <c r="A1465">
        <v>11.2897</v>
      </c>
    </row>
    <row r="1466" spans="1:1" x14ac:dyDescent="0.25">
      <c r="A1466">
        <v>3.6045099999999999</v>
      </c>
    </row>
    <row r="1467" spans="1:1" x14ac:dyDescent="0.25">
      <c r="A1467">
        <v>4.48522</v>
      </c>
    </row>
    <row r="1468" spans="1:1" x14ac:dyDescent="0.25">
      <c r="A1468">
        <v>3.7974800000000002</v>
      </c>
    </row>
    <row r="1469" spans="1:1" x14ac:dyDescent="0.25">
      <c r="A1469">
        <v>3.7835200000000002</v>
      </c>
    </row>
    <row r="1470" spans="1:1" x14ac:dyDescent="0.25">
      <c r="A1470">
        <v>5.2606000000000002</v>
      </c>
    </row>
    <row r="1471" spans="1:1" x14ac:dyDescent="0.25">
      <c r="A1471">
        <v>5.4840299999999997</v>
      </c>
    </row>
    <row r="1472" spans="1:1" x14ac:dyDescent="0.25">
      <c r="A1472">
        <v>2.8702899999999998</v>
      </c>
    </row>
    <row r="1473" spans="1:1" x14ac:dyDescent="0.25">
      <c r="A1473">
        <v>4.1453100000000003</v>
      </c>
    </row>
    <row r="1474" spans="1:1" x14ac:dyDescent="0.25">
      <c r="A1474">
        <v>8.4120000000000008</v>
      </c>
    </row>
    <row r="1475" spans="1:1" x14ac:dyDescent="0.25">
      <c r="A1475">
        <v>4.8749000000000002</v>
      </c>
    </row>
    <row r="1476" spans="1:1" x14ac:dyDescent="0.25">
      <c r="A1476">
        <v>4.8597799999999998</v>
      </c>
    </row>
    <row r="1477" spans="1:1" x14ac:dyDescent="0.25">
      <c r="A1477">
        <v>5.3289900000000001</v>
      </c>
    </row>
    <row r="1478" spans="1:1" x14ac:dyDescent="0.25">
      <c r="A1478">
        <v>2.7098</v>
      </c>
    </row>
    <row r="1479" spans="1:1" x14ac:dyDescent="0.25">
      <c r="A1479">
        <v>2.9433199999999999</v>
      </c>
    </row>
    <row r="1480" spans="1:1" x14ac:dyDescent="0.25">
      <c r="A1480">
        <v>6.22</v>
      </c>
    </row>
    <row r="1481" spans="1:1" x14ac:dyDescent="0.25">
      <c r="A1481">
        <v>6.7255799999999999</v>
      </c>
    </row>
    <row r="1482" spans="1:1" x14ac:dyDescent="0.25">
      <c r="A1482">
        <v>4.2481</v>
      </c>
    </row>
    <row r="1483" spans="1:1" x14ac:dyDescent="0.25">
      <c r="A1483">
        <v>4.4937100000000001</v>
      </c>
    </row>
    <row r="1484" spans="1:1" x14ac:dyDescent="0.25">
      <c r="A1484">
        <v>4.5286999999999997</v>
      </c>
    </row>
    <row r="1485" spans="1:1" x14ac:dyDescent="0.25">
      <c r="A1485">
        <v>3.8689499999999999</v>
      </c>
    </row>
    <row r="1486" spans="1:1" x14ac:dyDescent="0.25">
      <c r="A1486">
        <v>4.1007600000000002</v>
      </c>
    </row>
    <row r="1487" spans="1:1" x14ac:dyDescent="0.25">
      <c r="A1487">
        <v>3.1741100000000002</v>
      </c>
    </row>
    <row r="1488" spans="1:1" x14ac:dyDescent="0.25">
      <c r="A1488">
        <v>3.4470000000000001</v>
      </c>
    </row>
    <row r="1489" spans="1:1" x14ac:dyDescent="0.25">
      <c r="A1489">
        <v>1.90622</v>
      </c>
    </row>
    <row r="1490" spans="1:1" x14ac:dyDescent="0.25">
      <c r="A1490">
        <v>6.51342</v>
      </c>
    </row>
    <row r="1491" spans="1:1" x14ac:dyDescent="0.25">
      <c r="A1491">
        <v>6.84856</v>
      </c>
    </row>
    <row r="1492" spans="1:1" x14ac:dyDescent="0.25">
      <c r="A1492">
        <v>6.9436900000000001</v>
      </c>
    </row>
    <row r="1493" spans="1:1" x14ac:dyDescent="0.25">
      <c r="A1493">
        <v>5.8662099999999997</v>
      </c>
    </row>
    <row r="1494" spans="1:1" x14ac:dyDescent="0.25">
      <c r="A1494">
        <v>2.9055399999999998</v>
      </c>
    </row>
    <row r="1495" spans="1:1" x14ac:dyDescent="0.25">
      <c r="A1495">
        <v>4.1067099999999996</v>
      </c>
    </row>
    <row r="1496" spans="1:1" x14ac:dyDescent="0.25">
      <c r="A1496">
        <v>5.4008799999999999</v>
      </c>
    </row>
    <row r="1497" spans="1:1" x14ac:dyDescent="0.25">
      <c r="A1497">
        <v>5.4565700000000001</v>
      </c>
    </row>
    <row r="1498" spans="1:1" x14ac:dyDescent="0.25">
      <c r="A1498">
        <v>6.5725300000000004</v>
      </c>
    </row>
    <row r="1499" spans="1:1" x14ac:dyDescent="0.25">
      <c r="A1499">
        <v>2.3333300000000001</v>
      </c>
    </row>
    <row r="1500" spans="1:1" x14ac:dyDescent="0.25">
      <c r="A1500">
        <v>4.1448299999999998</v>
      </c>
    </row>
    <row r="1501" spans="1:1" x14ac:dyDescent="0.25">
      <c r="A1501">
        <v>5.36151</v>
      </c>
    </row>
    <row r="1502" spans="1:1" x14ac:dyDescent="0.25">
      <c r="A1502">
        <v>4.4809000000000001</v>
      </c>
    </row>
    <row r="1503" spans="1:1" x14ac:dyDescent="0.25">
      <c r="A1503">
        <v>6.8511300000000004</v>
      </c>
    </row>
    <row r="1504" spans="1:1" x14ac:dyDescent="0.25">
      <c r="A1504">
        <v>3.15333</v>
      </c>
    </row>
    <row r="1505" spans="1:1" x14ac:dyDescent="0.25">
      <c r="A1505">
        <v>6.0696099999999999</v>
      </c>
    </row>
    <row r="1506" spans="1:1" x14ac:dyDescent="0.25">
      <c r="A1506">
        <v>6.6080699999999997</v>
      </c>
    </row>
    <row r="1507" spans="1:1" x14ac:dyDescent="0.25">
      <c r="A1507">
        <v>6.9954299999999998</v>
      </c>
    </row>
    <row r="1508" spans="1:1" x14ac:dyDescent="0.25">
      <c r="A1508">
        <v>4.9267899999999996</v>
      </c>
    </row>
    <row r="1509" spans="1:1" x14ac:dyDescent="0.25">
      <c r="A1509">
        <v>7.1766399999999999</v>
      </c>
    </row>
    <row r="1510" spans="1:1" x14ac:dyDescent="0.25">
      <c r="A1510">
        <v>7.4134399999999996</v>
      </c>
    </row>
    <row r="1511" spans="1:1" x14ac:dyDescent="0.25">
      <c r="A1511">
        <v>0.31205300000000002</v>
      </c>
    </row>
    <row r="1512" spans="1:1" x14ac:dyDescent="0.25">
      <c r="A1512">
        <v>5.8960900000000001</v>
      </c>
    </row>
    <row r="1513" spans="1:1" x14ac:dyDescent="0.25">
      <c r="A1513">
        <v>5.7176799999999997</v>
      </c>
    </row>
    <row r="1514" spans="1:1" x14ac:dyDescent="0.25">
      <c r="A1514">
        <v>10.170400000000001</v>
      </c>
    </row>
    <row r="1515" spans="1:1" x14ac:dyDescent="0.25">
      <c r="A1515">
        <v>8.1137999999999995</v>
      </c>
    </row>
    <row r="1516" spans="1:1" x14ac:dyDescent="0.25">
      <c r="A1516">
        <v>5.17117</v>
      </c>
    </row>
    <row r="1517" spans="1:1" x14ac:dyDescent="0.25">
      <c r="A1517">
        <v>8.1623199999999994</v>
      </c>
    </row>
    <row r="1518" spans="1:1" x14ac:dyDescent="0.25">
      <c r="A1518">
        <v>6.4046599999999998</v>
      </c>
    </row>
    <row r="1519" spans="1:1" x14ac:dyDescent="0.25">
      <c r="A1519">
        <v>6.4612800000000004</v>
      </c>
    </row>
    <row r="1520" spans="1:1" x14ac:dyDescent="0.25">
      <c r="A1520">
        <v>4.5541700000000001</v>
      </c>
    </row>
    <row r="1521" spans="1:1" x14ac:dyDescent="0.25">
      <c r="A1521">
        <v>5.8546399999999998</v>
      </c>
    </row>
    <row r="1522" spans="1:1" x14ac:dyDescent="0.25">
      <c r="A1522">
        <v>5.9856600000000002</v>
      </c>
    </row>
    <row r="1523" spans="1:1" x14ac:dyDescent="0.25">
      <c r="A1523">
        <v>8.1275700000000004</v>
      </c>
    </row>
    <row r="1524" spans="1:1" x14ac:dyDescent="0.25">
      <c r="A1524">
        <v>5.0799200000000004</v>
      </c>
    </row>
    <row r="1525" spans="1:1" x14ac:dyDescent="0.25">
      <c r="A1525">
        <v>3.8727100000000001</v>
      </c>
    </row>
    <row r="1526" spans="1:1" x14ac:dyDescent="0.25">
      <c r="A1526">
        <v>9.45261</v>
      </c>
    </row>
    <row r="1527" spans="1:1" x14ac:dyDescent="0.25">
      <c r="A1527">
        <v>8.3523499999999995</v>
      </c>
    </row>
    <row r="1528" spans="1:1" x14ac:dyDescent="0.25">
      <c r="A1528">
        <v>7.79894</v>
      </c>
    </row>
    <row r="1529" spans="1:1" x14ac:dyDescent="0.25">
      <c r="A1529">
        <v>7.2683299999999997</v>
      </c>
    </row>
    <row r="1530" spans="1:1" x14ac:dyDescent="0.25">
      <c r="A1530">
        <v>5.2196300000000004</v>
      </c>
    </row>
    <row r="1531" spans="1:1" x14ac:dyDescent="0.25">
      <c r="A1531">
        <v>6.5758400000000004</v>
      </c>
    </row>
    <row r="1532" spans="1:1" x14ac:dyDescent="0.25">
      <c r="A1532">
        <v>3.5334500000000002</v>
      </c>
    </row>
    <row r="1533" spans="1:1" x14ac:dyDescent="0.25">
      <c r="A1533">
        <v>2.4844300000000001</v>
      </c>
    </row>
    <row r="1534" spans="1:1" x14ac:dyDescent="0.25">
      <c r="A1534">
        <v>4.7166699999999997</v>
      </c>
    </row>
    <row r="1535" spans="1:1" x14ac:dyDescent="0.25">
      <c r="A1535">
        <v>4.1563600000000003</v>
      </c>
    </row>
    <row r="1536" spans="1:1" x14ac:dyDescent="0.25">
      <c r="A1536">
        <v>2.69258</v>
      </c>
    </row>
    <row r="1537" spans="1:1" x14ac:dyDescent="0.25">
      <c r="A1537">
        <v>5.7113500000000004</v>
      </c>
    </row>
    <row r="1538" spans="1:1" x14ac:dyDescent="0.25">
      <c r="A1538">
        <v>5.8315099999999997</v>
      </c>
    </row>
    <row r="1539" spans="1:1" x14ac:dyDescent="0.25">
      <c r="A1539">
        <v>3.5893099999999998</v>
      </c>
    </row>
    <row r="1540" spans="1:1" x14ac:dyDescent="0.25">
      <c r="A1540">
        <v>1.57639</v>
      </c>
    </row>
    <row r="1541" spans="1:1" x14ac:dyDescent="0.25">
      <c r="A1541">
        <v>5.3630899999999997</v>
      </c>
    </row>
    <row r="1542" spans="1:1" x14ac:dyDescent="0.25">
      <c r="A1542">
        <v>6.9267599999999998</v>
      </c>
    </row>
    <row r="1543" spans="1:1" x14ac:dyDescent="0.25">
      <c r="A1543">
        <v>1.3272600000000001</v>
      </c>
    </row>
    <row r="1544" spans="1:1" x14ac:dyDescent="0.25">
      <c r="A1544">
        <v>2.7365699999999999</v>
      </c>
    </row>
    <row r="1545" spans="1:1" x14ac:dyDescent="0.25">
      <c r="A1545">
        <v>2.5094500000000002</v>
      </c>
    </row>
    <row r="1546" spans="1:1" x14ac:dyDescent="0.25">
      <c r="A1546">
        <v>4.0256499999999997</v>
      </c>
    </row>
    <row r="1547" spans="1:1" x14ac:dyDescent="0.25">
      <c r="A1547">
        <v>8.4752899999999993</v>
      </c>
    </row>
    <row r="1548" spans="1:1" x14ac:dyDescent="0.25">
      <c r="A1548">
        <v>5.6410799999999997</v>
      </c>
    </row>
    <row r="1549" spans="1:1" x14ac:dyDescent="0.25">
      <c r="A1549">
        <v>2.64846</v>
      </c>
    </row>
    <row r="1550" spans="1:1" x14ac:dyDescent="0.25">
      <c r="A1550">
        <v>7.8074500000000002</v>
      </c>
    </row>
    <row r="1551" spans="1:1" x14ac:dyDescent="0.25">
      <c r="A1551">
        <v>5.3509900000000004</v>
      </c>
    </row>
    <row r="1552" spans="1:1" x14ac:dyDescent="0.25">
      <c r="A1552">
        <v>3.8440099999999999</v>
      </c>
    </row>
    <row r="1553" spans="1:1" x14ac:dyDescent="0.25">
      <c r="A1553">
        <v>4.8231299999999999</v>
      </c>
    </row>
    <row r="1554" spans="1:1" x14ac:dyDescent="0.25">
      <c r="A1554">
        <v>3.4051900000000002</v>
      </c>
    </row>
    <row r="1555" spans="1:1" x14ac:dyDescent="0.25">
      <c r="A1555">
        <v>4.0608899999999997</v>
      </c>
    </row>
    <row r="1556" spans="1:1" x14ac:dyDescent="0.25">
      <c r="A1556">
        <v>4.1973399999999996</v>
      </c>
    </row>
    <row r="1557" spans="1:1" x14ac:dyDescent="0.25">
      <c r="A1557">
        <v>3.6354000000000002</v>
      </c>
    </row>
    <row r="1558" spans="1:1" x14ac:dyDescent="0.25">
      <c r="A1558">
        <v>8.01919</v>
      </c>
    </row>
    <row r="1559" spans="1:1" x14ac:dyDescent="0.25">
      <c r="A1559">
        <v>10.315300000000001</v>
      </c>
    </row>
    <row r="1560" spans="1:1" x14ac:dyDescent="0.25">
      <c r="A1560">
        <v>11.721399999999999</v>
      </c>
    </row>
    <row r="1561" spans="1:1" x14ac:dyDescent="0.25">
      <c r="A1561">
        <v>7.6415199999999999</v>
      </c>
    </row>
    <row r="1562" spans="1:1" x14ac:dyDescent="0.25">
      <c r="A1562">
        <v>7.4847599999999996</v>
      </c>
    </row>
    <row r="1563" spans="1:1" x14ac:dyDescent="0.25">
      <c r="A1563">
        <v>4.9869300000000001</v>
      </c>
    </row>
    <row r="1564" spans="1:1" x14ac:dyDescent="0.25">
      <c r="A1564">
        <v>8.6385000000000005</v>
      </c>
    </row>
    <row r="1565" spans="1:1" x14ac:dyDescent="0.25">
      <c r="A1565">
        <v>2.7970700000000002</v>
      </c>
    </row>
    <row r="1566" spans="1:1" x14ac:dyDescent="0.25">
      <c r="A1566">
        <v>2.7442899999999999</v>
      </c>
    </row>
    <row r="1567" spans="1:1" x14ac:dyDescent="0.25">
      <c r="A1567">
        <v>9.7166899999999998</v>
      </c>
    </row>
    <row r="1568" spans="1:1" x14ac:dyDescent="0.25">
      <c r="A1568">
        <v>4.4376699999999998</v>
      </c>
    </row>
    <row r="1569" spans="1:1" x14ac:dyDescent="0.25">
      <c r="A1569">
        <v>5.8287599999999999</v>
      </c>
    </row>
    <row r="1570" spans="1:1" x14ac:dyDescent="0.25">
      <c r="A1570">
        <v>0.91171500000000005</v>
      </c>
    </row>
    <row r="1571" spans="1:1" x14ac:dyDescent="0.25">
      <c r="A1571">
        <v>3.5840999999999998</v>
      </c>
    </row>
    <row r="1572" spans="1:1" x14ac:dyDescent="0.25">
      <c r="A1572">
        <v>6.3178200000000002</v>
      </c>
    </row>
    <row r="1573" spans="1:1" x14ac:dyDescent="0.25">
      <c r="A1573">
        <v>10.1904</v>
      </c>
    </row>
    <row r="1574" spans="1:1" x14ac:dyDescent="0.25">
      <c r="A1574">
        <v>9.0303199999999997</v>
      </c>
    </row>
    <row r="1575" spans="1:1" x14ac:dyDescent="0.25">
      <c r="A1575">
        <v>5.9290599999999998</v>
      </c>
    </row>
    <row r="1576" spans="1:1" x14ac:dyDescent="0.25">
      <c r="A1576">
        <v>5.0299500000000004</v>
      </c>
    </row>
    <row r="1577" spans="1:1" x14ac:dyDescent="0.25">
      <c r="A1577">
        <v>6.0580400000000001</v>
      </c>
    </row>
    <row r="1578" spans="1:1" x14ac:dyDescent="0.25">
      <c r="A1578">
        <v>3.8564500000000002</v>
      </c>
    </row>
    <row r="1579" spans="1:1" x14ac:dyDescent="0.25">
      <c r="A1579">
        <v>3.6898</v>
      </c>
    </row>
    <row r="1580" spans="1:1" x14ac:dyDescent="0.25">
      <c r="A1580">
        <v>5.5486500000000003</v>
      </c>
    </row>
    <row r="1581" spans="1:1" x14ac:dyDescent="0.25">
      <c r="A1581">
        <v>6.1695599999999997</v>
      </c>
    </row>
    <row r="1582" spans="1:1" x14ac:dyDescent="0.25">
      <c r="A1582">
        <v>8.3658999999999999</v>
      </c>
    </row>
    <row r="1583" spans="1:1" x14ac:dyDescent="0.25">
      <c r="A1583">
        <v>6.5588600000000001</v>
      </c>
    </row>
    <row r="1584" spans="1:1" x14ac:dyDescent="0.25">
      <c r="A1584">
        <v>4.6558799999999998</v>
      </c>
    </row>
    <row r="1585" spans="1:1" x14ac:dyDescent="0.25">
      <c r="A1585">
        <v>4.5561999999999996</v>
      </c>
    </row>
    <row r="1586" spans="1:1" x14ac:dyDescent="0.25">
      <c r="A1586">
        <v>4.0807500000000001</v>
      </c>
    </row>
    <row r="1587" spans="1:1" x14ac:dyDescent="0.25">
      <c r="A1587">
        <v>4.3620999999999999</v>
      </c>
    </row>
    <row r="1588" spans="1:1" x14ac:dyDescent="0.25">
      <c r="A1588">
        <v>3.2320000000000002</v>
      </c>
    </row>
    <row r="1589" spans="1:1" x14ac:dyDescent="0.25">
      <c r="A1589">
        <v>6.1808399999999999</v>
      </c>
    </row>
    <row r="1590" spans="1:1" x14ac:dyDescent="0.25">
      <c r="A1590">
        <v>5.9021499999999998</v>
      </c>
    </row>
    <row r="1591" spans="1:1" x14ac:dyDescent="0.25">
      <c r="A1591">
        <v>4.1580899999999996</v>
      </c>
    </row>
    <row r="1592" spans="1:1" x14ac:dyDescent="0.25">
      <c r="A1592">
        <v>5.8174799999999998</v>
      </c>
    </row>
    <row r="1593" spans="1:1" x14ac:dyDescent="0.25">
      <c r="A1593">
        <v>5.5702999999999996</v>
      </c>
    </row>
    <row r="1594" spans="1:1" x14ac:dyDescent="0.25">
      <c r="A1594">
        <v>3.95451</v>
      </c>
    </row>
    <row r="1595" spans="1:1" x14ac:dyDescent="0.25">
      <c r="A1595">
        <v>8.2728800000000007</v>
      </c>
    </row>
    <row r="1596" spans="1:1" x14ac:dyDescent="0.25">
      <c r="A1596">
        <v>6.0820600000000002</v>
      </c>
    </row>
    <row r="1597" spans="1:1" x14ac:dyDescent="0.25">
      <c r="A1597">
        <v>4.5312799999999998</v>
      </c>
    </row>
    <row r="1598" spans="1:1" x14ac:dyDescent="0.25">
      <c r="A1598">
        <v>2.6801599999999999</v>
      </c>
    </row>
    <row r="1599" spans="1:1" x14ac:dyDescent="0.25">
      <c r="A1599">
        <v>9.2212800000000001</v>
      </c>
    </row>
    <row r="1600" spans="1:1" x14ac:dyDescent="0.25">
      <c r="A1600">
        <v>5.7173600000000002</v>
      </c>
    </row>
    <row r="1601" spans="1:1" x14ac:dyDescent="0.25">
      <c r="A1601">
        <v>5.3341700000000003</v>
      </c>
    </row>
    <row r="1602" spans="1:1" x14ac:dyDescent="0.25">
      <c r="A1602">
        <v>7.6303200000000002</v>
      </c>
    </row>
    <row r="1603" spans="1:1" x14ac:dyDescent="0.25">
      <c r="A1603">
        <v>3.0537000000000001</v>
      </c>
    </row>
    <row r="1604" spans="1:1" x14ac:dyDescent="0.25">
      <c r="A1604">
        <v>7.3663800000000004</v>
      </c>
    </row>
    <row r="1605" spans="1:1" x14ac:dyDescent="0.25">
      <c r="A1605">
        <v>4.3436000000000003</v>
      </c>
    </row>
    <row r="1606" spans="1:1" x14ac:dyDescent="0.25">
      <c r="A1606">
        <v>3.9216799999999998</v>
      </c>
    </row>
    <row r="1607" spans="1:1" x14ac:dyDescent="0.25">
      <c r="A1607">
        <v>2.1782499999999998</v>
      </c>
    </row>
    <row r="1608" spans="1:1" x14ac:dyDescent="0.25">
      <c r="A1608">
        <v>7.1485900000000004</v>
      </c>
    </row>
    <row r="1609" spans="1:1" x14ac:dyDescent="0.25">
      <c r="A1609">
        <v>7.2238300000000004</v>
      </c>
    </row>
    <row r="1610" spans="1:1" x14ac:dyDescent="0.25">
      <c r="A1610">
        <v>3.5004300000000002</v>
      </c>
    </row>
    <row r="1611" spans="1:1" x14ac:dyDescent="0.25">
      <c r="A1611">
        <v>4.7855299999999996</v>
      </c>
    </row>
    <row r="1612" spans="1:1" x14ac:dyDescent="0.25">
      <c r="A1612">
        <v>7.2349699999999997</v>
      </c>
    </row>
    <row r="1613" spans="1:1" x14ac:dyDescent="0.25">
      <c r="A1613">
        <v>5.1760299999999999</v>
      </c>
    </row>
    <row r="1614" spans="1:1" x14ac:dyDescent="0.25">
      <c r="A1614">
        <v>4.2057700000000002</v>
      </c>
    </row>
    <row r="1615" spans="1:1" x14ac:dyDescent="0.25">
      <c r="A1615">
        <v>11.209199999999999</v>
      </c>
    </row>
    <row r="1616" spans="1:1" x14ac:dyDescent="0.25">
      <c r="A1616">
        <v>5.8686400000000001</v>
      </c>
    </row>
    <row r="1617" spans="1:1" x14ac:dyDescent="0.25">
      <c r="A1617">
        <v>3.26349</v>
      </c>
    </row>
    <row r="1618" spans="1:1" x14ac:dyDescent="0.25">
      <c r="A1618">
        <v>6.1427399999999999</v>
      </c>
    </row>
    <row r="1619" spans="1:1" x14ac:dyDescent="0.25">
      <c r="A1619">
        <v>5.1988000000000003</v>
      </c>
    </row>
    <row r="1620" spans="1:1" x14ac:dyDescent="0.25">
      <c r="A1620">
        <v>12.009399999999999</v>
      </c>
    </row>
    <row r="1621" spans="1:1" x14ac:dyDescent="0.25">
      <c r="A1621">
        <v>2.9797500000000001</v>
      </c>
    </row>
    <row r="1622" spans="1:1" x14ac:dyDescent="0.25">
      <c r="A1622">
        <v>7.02257</v>
      </c>
    </row>
    <row r="1623" spans="1:1" x14ac:dyDescent="0.25">
      <c r="A1623">
        <v>5.3323099999999997</v>
      </c>
    </row>
    <row r="1624" spans="1:1" x14ac:dyDescent="0.25">
      <c r="A1624">
        <v>5.8010000000000002</v>
      </c>
    </row>
    <row r="1625" spans="1:1" x14ac:dyDescent="0.25">
      <c r="A1625">
        <v>3.88008</v>
      </c>
    </row>
    <row r="1626" spans="1:1" x14ac:dyDescent="0.25">
      <c r="A1626">
        <v>6.6767500000000002</v>
      </c>
    </row>
    <row r="1627" spans="1:1" x14ac:dyDescent="0.25">
      <c r="A1627">
        <v>4.4718099999999996</v>
      </c>
    </row>
    <row r="1628" spans="1:1" x14ac:dyDescent="0.25">
      <c r="A1628">
        <v>5.3799900000000003</v>
      </c>
    </row>
    <row r="1629" spans="1:1" x14ac:dyDescent="0.25">
      <c r="A1629">
        <v>5.5975599999999996</v>
      </c>
    </row>
    <row r="1630" spans="1:1" x14ac:dyDescent="0.25">
      <c r="A1630">
        <v>3.8027500000000001</v>
      </c>
    </row>
    <row r="1631" spans="1:1" x14ac:dyDescent="0.25">
      <c r="A1631">
        <v>7.4507700000000003</v>
      </c>
    </row>
    <row r="1632" spans="1:1" x14ac:dyDescent="0.25">
      <c r="A1632">
        <v>3.0674399999999999</v>
      </c>
    </row>
    <row r="1633" spans="1:1" x14ac:dyDescent="0.25">
      <c r="A1633">
        <v>4.8586499999999999</v>
      </c>
    </row>
    <row r="1634" spans="1:1" x14ac:dyDescent="0.25">
      <c r="A1634">
        <v>8.3730100000000007</v>
      </c>
    </row>
    <row r="1635" spans="1:1" x14ac:dyDescent="0.25">
      <c r="A1635">
        <v>6.7769899999999996</v>
      </c>
    </row>
    <row r="1636" spans="1:1" x14ac:dyDescent="0.25">
      <c r="A1636">
        <v>9.0271799999999995</v>
      </c>
    </row>
    <row r="1637" spans="1:1" x14ac:dyDescent="0.25">
      <c r="A1637">
        <v>2.6131199999999999</v>
      </c>
    </row>
    <row r="1638" spans="1:1" x14ac:dyDescent="0.25">
      <c r="A1638">
        <v>8.6818200000000001</v>
      </c>
    </row>
    <row r="1639" spans="1:1" x14ac:dyDescent="0.25">
      <c r="A1639">
        <v>7.1334099999999996</v>
      </c>
    </row>
    <row r="1640" spans="1:1" x14ac:dyDescent="0.25">
      <c r="A1640">
        <v>5.72797</v>
      </c>
    </row>
    <row r="1641" spans="1:1" x14ac:dyDescent="0.25">
      <c r="A1641">
        <v>3.9209299999999998</v>
      </c>
    </row>
    <row r="1642" spans="1:1" x14ac:dyDescent="0.25">
      <c r="A1642">
        <v>4.7365899999999996</v>
      </c>
    </row>
    <row r="1643" spans="1:1" x14ac:dyDescent="0.25">
      <c r="A1643">
        <v>4.7626099999999996</v>
      </c>
    </row>
    <row r="1644" spans="1:1" x14ac:dyDescent="0.25">
      <c r="A1644">
        <v>2.8222299999999998</v>
      </c>
    </row>
    <row r="1645" spans="1:1" x14ac:dyDescent="0.25">
      <c r="A1645">
        <v>8.4444199999999991</v>
      </c>
    </row>
    <row r="1646" spans="1:1" x14ac:dyDescent="0.25">
      <c r="A1646">
        <v>6.3955200000000003</v>
      </c>
    </row>
    <row r="1647" spans="1:1" x14ac:dyDescent="0.25">
      <c r="A1647">
        <v>6.60039</v>
      </c>
    </row>
    <row r="1648" spans="1:1" x14ac:dyDescent="0.25">
      <c r="A1648">
        <v>5.6056999999999997</v>
      </c>
    </row>
    <row r="1649" spans="1:1" x14ac:dyDescent="0.25">
      <c r="A1649">
        <v>5.1864999999999997</v>
      </c>
    </row>
    <row r="1650" spans="1:1" x14ac:dyDescent="0.25">
      <c r="A1650">
        <v>2.7743000000000002</v>
      </c>
    </row>
    <row r="1651" spans="1:1" x14ac:dyDescent="0.25">
      <c r="A1651">
        <v>5.4428299999999998</v>
      </c>
    </row>
    <row r="1652" spans="1:1" x14ac:dyDescent="0.25">
      <c r="A1652">
        <v>6.1005099999999999</v>
      </c>
    </row>
    <row r="1653" spans="1:1" x14ac:dyDescent="0.25">
      <c r="A1653">
        <v>5.06236</v>
      </c>
    </row>
    <row r="1654" spans="1:1" x14ac:dyDescent="0.25">
      <c r="A1654">
        <v>6.5632200000000003</v>
      </c>
    </row>
    <row r="1655" spans="1:1" x14ac:dyDescent="0.25">
      <c r="A1655">
        <v>7.9054799999999998</v>
      </c>
    </row>
    <row r="1656" spans="1:1" x14ac:dyDescent="0.25">
      <c r="A1656">
        <v>4.5462899999999999</v>
      </c>
    </row>
    <row r="1657" spans="1:1" x14ac:dyDescent="0.25">
      <c r="A1657">
        <v>6.0748199999999999</v>
      </c>
    </row>
    <row r="1658" spans="1:1" x14ac:dyDescent="0.25">
      <c r="A1658">
        <v>5.4882499999999999</v>
      </c>
    </row>
    <row r="1659" spans="1:1" x14ac:dyDescent="0.25">
      <c r="A1659">
        <v>2.8243499999999999</v>
      </c>
    </row>
    <row r="1660" spans="1:1" x14ac:dyDescent="0.25">
      <c r="A1660">
        <v>8.6781600000000001</v>
      </c>
    </row>
    <row r="1661" spans="1:1" x14ac:dyDescent="0.25">
      <c r="A1661">
        <v>4.3860099999999997</v>
      </c>
    </row>
    <row r="1662" spans="1:1" x14ac:dyDescent="0.25">
      <c r="A1662">
        <v>5.1765600000000003</v>
      </c>
    </row>
    <row r="1663" spans="1:1" x14ac:dyDescent="0.25">
      <c r="A1663">
        <v>5.6187899999999997</v>
      </c>
    </row>
    <row r="1664" spans="1:1" x14ac:dyDescent="0.25">
      <c r="A1664">
        <v>3.5113799999999999</v>
      </c>
    </row>
    <row r="1665" spans="1:1" x14ac:dyDescent="0.25">
      <c r="A1665">
        <v>3.1323500000000002</v>
      </c>
    </row>
    <row r="1666" spans="1:1" x14ac:dyDescent="0.25">
      <c r="A1666">
        <v>6.4942000000000002</v>
      </c>
    </row>
    <row r="1667" spans="1:1" x14ac:dyDescent="0.25">
      <c r="A1667">
        <v>8.4689899999999998</v>
      </c>
    </row>
    <row r="1668" spans="1:1" x14ac:dyDescent="0.25">
      <c r="A1668">
        <v>9.44862</v>
      </c>
    </row>
    <row r="1669" spans="1:1" x14ac:dyDescent="0.25">
      <c r="A1669">
        <v>7.0213999999999999</v>
      </c>
    </row>
    <row r="1670" spans="1:1" x14ac:dyDescent="0.25">
      <c r="A1670">
        <v>3.7497099999999999</v>
      </c>
    </row>
    <row r="1671" spans="1:1" x14ac:dyDescent="0.25">
      <c r="A1671">
        <v>5.07735</v>
      </c>
    </row>
    <row r="1672" spans="1:1" x14ac:dyDescent="0.25">
      <c r="A1672">
        <v>9.1305800000000001</v>
      </c>
    </row>
    <row r="1673" spans="1:1" x14ac:dyDescent="0.25">
      <c r="A1673">
        <v>6.7139600000000002</v>
      </c>
    </row>
    <row r="1674" spans="1:1" x14ac:dyDescent="0.25">
      <c r="A1674">
        <v>0.114624</v>
      </c>
    </row>
    <row r="1675" spans="1:1" x14ac:dyDescent="0.25">
      <c r="A1675">
        <v>7.5183999999999997</v>
      </c>
    </row>
    <row r="1676" spans="1:1" x14ac:dyDescent="0.25">
      <c r="A1676">
        <v>8.2874199999999991</v>
      </c>
    </row>
    <row r="1677" spans="1:1" x14ac:dyDescent="0.25">
      <c r="A1677">
        <v>6.0385</v>
      </c>
    </row>
    <row r="1678" spans="1:1" x14ac:dyDescent="0.25">
      <c r="A1678">
        <v>9.2587100000000007</v>
      </c>
    </row>
    <row r="1679" spans="1:1" x14ac:dyDescent="0.25">
      <c r="A1679">
        <v>11.042</v>
      </c>
    </row>
    <row r="1680" spans="1:1" x14ac:dyDescent="0.25">
      <c r="A1680">
        <v>4.5549499999999998</v>
      </c>
    </row>
    <row r="1681" spans="1:1" x14ac:dyDescent="0.25">
      <c r="A1681">
        <v>3.94049</v>
      </c>
    </row>
    <row r="1682" spans="1:1" x14ac:dyDescent="0.25">
      <c r="A1682">
        <v>3.7913899999999998</v>
      </c>
    </row>
    <row r="1683" spans="1:1" x14ac:dyDescent="0.25">
      <c r="A1683">
        <v>3.7847</v>
      </c>
    </row>
    <row r="1684" spans="1:1" x14ac:dyDescent="0.25">
      <c r="A1684">
        <v>6.26797</v>
      </c>
    </row>
    <row r="1685" spans="1:1" x14ac:dyDescent="0.25">
      <c r="A1685">
        <v>5.2015399999999996</v>
      </c>
    </row>
    <row r="1686" spans="1:1" x14ac:dyDescent="0.25">
      <c r="A1686">
        <v>5.1574</v>
      </c>
    </row>
    <row r="1687" spans="1:1" x14ac:dyDescent="0.25">
      <c r="A1687">
        <v>4.3400499999999997</v>
      </c>
    </row>
    <row r="1688" spans="1:1" x14ac:dyDescent="0.25">
      <c r="A1688">
        <v>5.2843600000000004</v>
      </c>
    </row>
    <row r="1689" spans="1:1" x14ac:dyDescent="0.25">
      <c r="A1689">
        <v>5.4026500000000004</v>
      </c>
    </row>
    <row r="1690" spans="1:1" x14ac:dyDescent="0.25">
      <c r="A1690">
        <v>3.0724800000000001</v>
      </c>
    </row>
    <row r="1691" spans="1:1" x14ac:dyDescent="0.25">
      <c r="A1691">
        <v>9.6545400000000008</v>
      </c>
    </row>
    <row r="1692" spans="1:1" x14ac:dyDescent="0.25">
      <c r="A1692">
        <v>9.3626000000000005</v>
      </c>
    </row>
    <row r="1693" spans="1:1" x14ac:dyDescent="0.25">
      <c r="A1693">
        <v>8.1819299999999995</v>
      </c>
    </row>
    <row r="1694" spans="1:1" x14ac:dyDescent="0.25">
      <c r="A1694">
        <v>3.7615599999999998</v>
      </c>
    </row>
    <row r="1695" spans="1:1" x14ac:dyDescent="0.25">
      <c r="A1695">
        <v>4.9387100000000004</v>
      </c>
    </row>
    <row r="1696" spans="1:1" x14ac:dyDescent="0.25">
      <c r="A1696">
        <v>7.3291300000000001</v>
      </c>
    </row>
    <row r="1697" spans="1:1" x14ac:dyDescent="0.25">
      <c r="A1697">
        <v>4.5933599999999997</v>
      </c>
    </row>
    <row r="1698" spans="1:1" x14ac:dyDescent="0.25">
      <c r="A1698">
        <v>6.4154900000000001</v>
      </c>
    </row>
    <row r="1699" spans="1:1" x14ac:dyDescent="0.25">
      <c r="A1699">
        <v>7.0643700000000003</v>
      </c>
    </row>
    <row r="1700" spans="1:1" x14ac:dyDescent="0.25">
      <c r="A1700">
        <v>11.0299</v>
      </c>
    </row>
    <row r="1701" spans="1:1" x14ac:dyDescent="0.25">
      <c r="A1701">
        <v>8.5663800000000005</v>
      </c>
    </row>
    <row r="1702" spans="1:1" x14ac:dyDescent="0.25">
      <c r="A1702">
        <v>6.6471099999999996</v>
      </c>
    </row>
    <row r="1703" spans="1:1" x14ac:dyDescent="0.25">
      <c r="A1703">
        <v>7.8317199999999998</v>
      </c>
    </row>
    <row r="1704" spans="1:1" x14ac:dyDescent="0.25">
      <c r="A1704">
        <v>8.0679300000000005</v>
      </c>
    </row>
    <row r="1705" spans="1:1" x14ac:dyDescent="0.25">
      <c r="A1705">
        <v>4.58378</v>
      </c>
    </row>
    <row r="1706" spans="1:1" x14ac:dyDescent="0.25">
      <c r="A1706">
        <v>10.780099999999999</v>
      </c>
    </row>
    <row r="1707" spans="1:1" x14ac:dyDescent="0.25">
      <c r="A1707">
        <v>6.2555399999999999</v>
      </c>
    </row>
    <row r="1708" spans="1:1" x14ac:dyDescent="0.25">
      <c r="A1708">
        <v>5.2839299999999998</v>
      </c>
    </row>
    <row r="1709" spans="1:1" x14ac:dyDescent="0.25">
      <c r="A1709">
        <v>3.0037600000000002</v>
      </c>
    </row>
    <row r="1710" spans="1:1" x14ac:dyDescent="0.25">
      <c r="A1710">
        <v>9.0491700000000002</v>
      </c>
    </row>
    <row r="1711" spans="1:1" x14ac:dyDescent="0.25">
      <c r="A1711">
        <v>5.3512000000000004</v>
      </c>
    </row>
    <row r="1712" spans="1:1" x14ac:dyDescent="0.25">
      <c r="A1712">
        <v>5.5124500000000003</v>
      </c>
    </row>
    <row r="1713" spans="1:1" x14ac:dyDescent="0.25">
      <c r="A1713">
        <v>4.0194900000000002</v>
      </c>
    </row>
    <row r="1714" spans="1:1" x14ac:dyDescent="0.25">
      <c r="A1714">
        <v>2.7959000000000001</v>
      </c>
    </row>
    <row r="1715" spans="1:1" x14ac:dyDescent="0.25">
      <c r="A1715">
        <v>4.53057</v>
      </c>
    </row>
    <row r="1716" spans="1:1" x14ac:dyDescent="0.25">
      <c r="A1716">
        <v>4.8358499999999998</v>
      </c>
    </row>
    <row r="1717" spans="1:1" x14ac:dyDescent="0.25">
      <c r="A1717">
        <v>6.3263600000000002</v>
      </c>
    </row>
    <row r="1718" spans="1:1" x14ac:dyDescent="0.25">
      <c r="A1718">
        <v>5.1551299999999998</v>
      </c>
    </row>
    <row r="1719" spans="1:1" x14ac:dyDescent="0.25">
      <c r="A1719">
        <v>2.7984800000000001</v>
      </c>
    </row>
    <row r="1720" spans="1:1" x14ac:dyDescent="0.25">
      <c r="A1720">
        <v>9.1002200000000002</v>
      </c>
    </row>
    <row r="1721" spans="1:1" x14ac:dyDescent="0.25">
      <c r="A1721">
        <v>4.6614500000000003</v>
      </c>
    </row>
    <row r="1722" spans="1:1" x14ac:dyDescent="0.25">
      <c r="A1722">
        <v>11.5655</v>
      </c>
    </row>
    <row r="1723" spans="1:1" x14ac:dyDescent="0.25">
      <c r="A1723">
        <v>4.5350999999999999</v>
      </c>
    </row>
    <row r="1724" spans="1:1" x14ac:dyDescent="0.25">
      <c r="A1724">
        <v>8.2031700000000001</v>
      </c>
    </row>
    <row r="1725" spans="1:1" x14ac:dyDescent="0.25">
      <c r="A1725">
        <v>4.7415700000000003</v>
      </c>
    </row>
    <row r="1726" spans="1:1" x14ac:dyDescent="0.25">
      <c r="A1726">
        <v>3.7814399999999999</v>
      </c>
    </row>
    <row r="1727" spans="1:1" x14ac:dyDescent="0.25">
      <c r="A1727">
        <v>3.8090700000000002</v>
      </c>
    </row>
    <row r="1728" spans="1:1" x14ac:dyDescent="0.25">
      <c r="A1728">
        <v>3.4027400000000001</v>
      </c>
    </row>
    <row r="1729" spans="1:1" x14ac:dyDescent="0.25">
      <c r="A1729">
        <v>5.5445500000000001</v>
      </c>
    </row>
    <row r="1730" spans="1:1" x14ac:dyDescent="0.25">
      <c r="A1730">
        <v>6.4506600000000001</v>
      </c>
    </row>
    <row r="1731" spans="1:1" x14ac:dyDescent="0.25">
      <c r="A1731">
        <v>4.5188699999999997</v>
      </c>
    </row>
    <row r="1732" spans="1:1" x14ac:dyDescent="0.25">
      <c r="A1732">
        <v>5.2767400000000002</v>
      </c>
    </row>
    <row r="1733" spans="1:1" x14ac:dyDescent="0.25">
      <c r="A1733">
        <v>7.2681500000000003</v>
      </c>
    </row>
    <row r="1734" spans="1:1" x14ac:dyDescent="0.25">
      <c r="A1734">
        <v>5.3273200000000003</v>
      </c>
    </row>
    <row r="1735" spans="1:1" x14ac:dyDescent="0.25">
      <c r="A1735">
        <v>8.7879199999999997</v>
      </c>
    </row>
    <row r="1736" spans="1:1" x14ac:dyDescent="0.25">
      <c r="A1736">
        <v>3.12479</v>
      </c>
    </row>
    <row r="1737" spans="1:1" x14ac:dyDescent="0.25">
      <c r="A1737">
        <v>4.4563199999999998</v>
      </c>
    </row>
    <row r="1738" spans="1:1" x14ac:dyDescent="0.25">
      <c r="A1738">
        <v>5.65367</v>
      </c>
    </row>
    <row r="1739" spans="1:1" x14ac:dyDescent="0.25">
      <c r="A1739">
        <v>3.8570600000000002</v>
      </c>
    </row>
    <row r="1740" spans="1:1" x14ac:dyDescent="0.25">
      <c r="A1740">
        <v>3.5060199999999999</v>
      </c>
    </row>
    <row r="1741" spans="1:1" x14ac:dyDescent="0.25">
      <c r="A1741">
        <v>3.5060199999999999</v>
      </c>
    </row>
    <row r="1742" spans="1:1" x14ac:dyDescent="0.25">
      <c r="A1742">
        <v>8.9465599999999998</v>
      </c>
    </row>
    <row r="1743" spans="1:1" x14ac:dyDescent="0.25">
      <c r="A1743">
        <v>5.7073</v>
      </c>
    </row>
    <row r="1744" spans="1:1" x14ac:dyDescent="0.25">
      <c r="A1744">
        <v>3.17876</v>
      </c>
    </row>
    <row r="1745" spans="1:1" x14ac:dyDescent="0.25">
      <c r="A1745">
        <v>5.8520399999999997</v>
      </c>
    </row>
    <row r="1746" spans="1:1" x14ac:dyDescent="0.25">
      <c r="A1746">
        <v>3.1565099999999999</v>
      </c>
    </row>
    <row r="1747" spans="1:1" x14ac:dyDescent="0.25">
      <c r="A1747">
        <v>4.3622199999999998</v>
      </c>
    </row>
    <row r="1748" spans="1:1" x14ac:dyDescent="0.25">
      <c r="A1748">
        <v>5.7993699999999997</v>
      </c>
    </row>
    <row r="1749" spans="1:1" x14ac:dyDescent="0.25">
      <c r="A1749">
        <v>4.7466200000000001</v>
      </c>
    </row>
    <row r="1750" spans="1:1" x14ac:dyDescent="0.25">
      <c r="A1750">
        <v>3.7202299999999999</v>
      </c>
    </row>
    <row r="1751" spans="1:1" x14ac:dyDescent="0.25">
      <c r="A1751">
        <v>4.1286699999999996</v>
      </c>
    </row>
    <row r="1752" spans="1:1" x14ac:dyDescent="0.25">
      <c r="A1752">
        <v>5.5357599999999998</v>
      </c>
    </row>
    <row r="1753" spans="1:1" x14ac:dyDescent="0.25">
      <c r="A1753">
        <v>4.8146300000000002</v>
      </c>
    </row>
    <row r="1754" spans="1:1" x14ac:dyDescent="0.25">
      <c r="A1754">
        <v>5.9870700000000001</v>
      </c>
    </row>
    <row r="1755" spans="1:1" x14ac:dyDescent="0.25">
      <c r="A1755">
        <v>5.8127199999999997</v>
      </c>
    </row>
    <row r="1756" spans="1:1" x14ac:dyDescent="0.25">
      <c r="A1756">
        <v>4.4094800000000003</v>
      </c>
    </row>
    <row r="1757" spans="1:1" x14ac:dyDescent="0.25">
      <c r="A1757">
        <v>4.5582200000000004</v>
      </c>
    </row>
    <row r="1758" spans="1:1" x14ac:dyDescent="0.25">
      <c r="A1758">
        <v>6.3872999999999998</v>
      </c>
    </row>
    <row r="1759" spans="1:1" x14ac:dyDescent="0.25">
      <c r="A1759">
        <v>6.1432799999999999</v>
      </c>
    </row>
    <row r="1760" spans="1:1" x14ac:dyDescent="0.25">
      <c r="A1760">
        <v>4.1388499999999997</v>
      </c>
    </row>
    <row r="1761" spans="1:1" x14ac:dyDescent="0.25">
      <c r="A1761">
        <v>7.7380899999999997</v>
      </c>
    </row>
    <row r="1762" spans="1:1" x14ac:dyDescent="0.25">
      <c r="A1762">
        <v>5.5297000000000001</v>
      </c>
    </row>
    <row r="1763" spans="1:1" x14ac:dyDescent="0.25">
      <c r="A1763">
        <v>8.2189599999999992</v>
      </c>
    </row>
    <row r="1764" spans="1:1" x14ac:dyDescent="0.25">
      <c r="A1764">
        <v>6.6159699999999999</v>
      </c>
    </row>
    <row r="1765" spans="1:1" x14ac:dyDescent="0.25">
      <c r="A1765">
        <v>8.1089400000000005</v>
      </c>
    </row>
    <row r="1766" spans="1:1" x14ac:dyDescent="0.25">
      <c r="A1766">
        <v>10.5251</v>
      </c>
    </row>
    <row r="1767" spans="1:1" x14ac:dyDescent="0.25">
      <c r="A1767">
        <v>3.70892</v>
      </c>
    </row>
    <row r="1768" spans="1:1" x14ac:dyDescent="0.25">
      <c r="A1768">
        <v>4.81067</v>
      </c>
    </row>
    <row r="1769" spans="1:1" x14ac:dyDescent="0.25">
      <c r="A1769">
        <v>5.98</v>
      </c>
    </row>
    <row r="1770" spans="1:1" x14ac:dyDescent="0.25">
      <c r="A1770">
        <v>8.1500299999999992</v>
      </c>
    </row>
    <row r="1771" spans="1:1" x14ac:dyDescent="0.25">
      <c r="A1771">
        <v>3.6924600000000001</v>
      </c>
    </row>
    <row r="1772" spans="1:1" x14ac:dyDescent="0.25">
      <c r="A1772">
        <v>6.3628900000000002</v>
      </c>
    </row>
    <row r="1773" spans="1:1" x14ac:dyDescent="0.25">
      <c r="A1773">
        <v>4.9892700000000003</v>
      </c>
    </row>
    <row r="1774" spans="1:1" x14ac:dyDescent="0.25">
      <c r="A1774">
        <v>5.2568000000000001</v>
      </c>
    </row>
    <row r="1775" spans="1:1" x14ac:dyDescent="0.25">
      <c r="A1775">
        <v>4.7567000000000004</v>
      </c>
    </row>
    <row r="1776" spans="1:1" x14ac:dyDescent="0.25">
      <c r="A1776">
        <v>4.5588199999999999</v>
      </c>
    </row>
    <row r="1777" spans="1:1" x14ac:dyDescent="0.25">
      <c r="A1777">
        <v>3.4981599999999999</v>
      </c>
    </row>
    <row r="1778" spans="1:1" x14ac:dyDescent="0.25">
      <c r="A1778">
        <v>4.6225199999999997</v>
      </c>
    </row>
    <row r="1779" spans="1:1" x14ac:dyDescent="0.25">
      <c r="A1779">
        <v>2.1964199999999998</v>
      </c>
    </row>
    <row r="1780" spans="1:1" x14ac:dyDescent="0.25">
      <c r="A1780">
        <v>4.36524</v>
      </c>
    </row>
    <row r="1781" spans="1:1" x14ac:dyDescent="0.25">
      <c r="A1781">
        <v>4.74125</v>
      </c>
    </row>
    <row r="1782" spans="1:1" x14ac:dyDescent="0.25">
      <c r="A1782">
        <v>5.3075999999999999</v>
      </c>
    </row>
    <row r="1783" spans="1:1" x14ac:dyDescent="0.25">
      <c r="A1783">
        <v>3.8524799999999999</v>
      </c>
    </row>
    <row r="1784" spans="1:1" x14ac:dyDescent="0.25">
      <c r="A1784">
        <v>4.6091199999999999</v>
      </c>
    </row>
    <row r="1785" spans="1:1" x14ac:dyDescent="0.25">
      <c r="A1785">
        <v>3.4361299999999999</v>
      </c>
    </row>
    <row r="1786" spans="1:1" x14ac:dyDescent="0.25">
      <c r="A1786">
        <v>5.1706200000000004</v>
      </c>
    </row>
    <row r="1787" spans="1:1" x14ac:dyDescent="0.25">
      <c r="A1787">
        <v>4.9356400000000002</v>
      </c>
    </row>
    <row r="1788" spans="1:1" x14ac:dyDescent="0.25">
      <c r="A1788">
        <v>6.0369200000000003</v>
      </c>
    </row>
    <row r="1789" spans="1:1" x14ac:dyDescent="0.25">
      <c r="A1789">
        <v>8.2884700000000002</v>
      </c>
    </row>
    <row r="1790" spans="1:1" x14ac:dyDescent="0.25">
      <c r="A1790">
        <v>1.77522</v>
      </c>
    </row>
    <row r="1791" spans="1:1" x14ac:dyDescent="0.25">
      <c r="A1791">
        <v>2.5017299999999998</v>
      </c>
    </row>
    <row r="1792" spans="1:1" x14ac:dyDescent="0.25">
      <c r="A1792">
        <v>6.2090199999999998</v>
      </c>
    </row>
    <row r="1793" spans="1:1" x14ac:dyDescent="0.25">
      <c r="A1793">
        <v>2.5360100000000001</v>
      </c>
    </row>
    <row r="1794" spans="1:1" x14ac:dyDescent="0.25">
      <c r="A1794">
        <v>3.9370500000000002</v>
      </c>
    </row>
    <row r="1795" spans="1:1" x14ac:dyDescent="0.25">
      <c r="A1795">
        <v>6.2267400000000004</v>
      </c>
    </row>
    <row r="1796" spans="1:1" x14ac:dyDescent="0.25">
      <c r="A1796">
        <v>4.0328200000000001</v>
      </c>
    </row>
    <row r="1797" spans="1:1" x14ac:dyDescent="0.25">
      <c r="A1797">
        <v>2.7730700000000001</v>
      </c>
    </row>
    <row r="1798" spans="1:1" x14ac:dyDescent="0.25">
      <c r="A1798">
        <v>3.2890199999999998</v>
      </c>
    </row>
    <row r="1799" spans="1:1" x14ac:dyDescent="0.25">
      <c r="A1799">
        <v>7.27508</v>
      </c>
    </row>
    <row r="1800" spans="1:1" x14ac:dyDescent="0.25">
      <c r="A1800">
        <v>10.557499999999999</v>
      </c>
    </row>
    <row r="1801" spans="1:1" x14ac:dyDescent="0.25">
      <c r="A1801">
        <v>8.3591099999999994</v>
      </c>
    </row>
    <row r="1802" spans="1:1" x14ac:dyDescent="0.25">
      <c r="A1802">
        <v>8.0117799999999999</v>
      </c>
    </row>
    <row r="1803" spans="1:1" x14ac:dyDescent="0.25">
      <c r="A1803">
        <v>3.6347900000000002</v>
      </c>
    </row>
    <row r="1804" spans="1:1" x14ac:dyDescent="0.25">
      <c r="A1804">
        <v>5.90116</v>
      </c>
    </row>
    <row r="1805" spans="1:1" x14ac:dyDescent="0.25">
      <c r="A1805">
        <v>7.6213600000000001</v>
      </c>
    </row>
    <row r="1806" spans="1:1" x14ac:dyDescent="0.25">
      <c r="A1806">
        <v>6.41615</v>
      </c>
    </row>
    <row r="1807" spans="1:1" x14ac:dyDescent="0.25">
      <c r="A1807">
        <v>3.0430899999999999</v>
      </c>
    </row>
    <row r="1808" spans="1:1" x14ac:dyDescent="0.25">
      <c r="A1808">
        <v>2.8769</v>
      </c>
    </row>
    <row r="1809" spans="1:1" x14ac:dyDescent="0.25">
      <c r="A1809">
        <v>1.6837299999999999</v>
      </c>
    </row>
    <row r="1810" spans="1:1" x14ac:dyDescent="0.25">
      <c r="A1810">
        <v>7.9556399999999998</v>
      </c>
    </row>
    <row r="1811" spans="1:1" x14ac:dyDescent="0.25">
      <c r="A1811">
        <v>7.1539200000000003</v>
      </c>
    </row>
    <row r="1812" spans="1:1" x14ac:dyDescent="0.25">
      <c r="A1812">
        <v>7.7848199999999999</v>
      </c>
    </row>
    <row r="1813" spans="1:1" x14ac:dyDescent="0.25">
      <c r="A1813">
        <v>7.7848199999999999</v>
      </c>
    </row>
    <row r="1814" spans="1:1" x14ac:dyDescent="0.25">
      <c r="A1814">
        <v>7.5847600000000002</v>
      </c>
    </row>
    <row r="1815" spans="1:1" x14ac:dyDescent="0.25">
      <c r="A1815">
        <v>9.0116499999999995</v>
      </c>
    </row>
    <row r="1816" spans="1:1" x14ac:dyDescent="0.25">
      <c r="A1816">
        <v>4.6970299999999998</v>
      </c>
    </row>
    <row r="1817" spans="1:1" x14ac:dyDescent="0.25">
      <c r="A1817">
        <v>4.1983899999999998</v>
      </c>
    </row>
    <row r="1818" spans="1:1" x14ac:dyDescent="0.25">
      <c r="A1818">
        <v>4.5036800000000001</v>
      </c>
    </row>
    <row r="1819" spans="1:1" x14ac:dyDescent="0.25">
      <c r="A1819">
        <v>4.6902600000000003</v>
      </c>
    </row>
    <row r="1820" spans="1:1" x14ac:dyDescent="0.25">
      <c r="A1820">
        <v>5.1002999999999998</v>
      </c>
    </row>
    <row r="1821" spans="1:1" x14ac:dyDescent="0.25">
      <c r="A1821">
        <v>3.7558400000000001</v>
      </c>
    </row>
    <row r="1822" spans="1:1" x14ac:dyDescent="0.25">
      <c r="A1822">
        <v>4.3795099999999998</v>
      </c>
    </row>
    <row r="1823" spans="1:1" x14ac:dyDescent="0.25">
      <c r="A1823">
        <v>4.65808</v>
      </c>
    </row>
    <row r="1824" spans="1:1" x14ac:dyDescent="0.25">
      <c r="A1824">
        <v>4.6649099999999999</v>
      </c>
    </row>
    <row r="1825" spans="1:1" x14ac:dyDescent="0.25">
      <c r="A1825">
        <v>5.9042899999999996</v>
      </c>
    </row>
    <row r="1826" spans="1:1" x14ac:dyDescent="0.25">
      <c r="A1826">
        <v>0.41289900000000002</v>
      </c>
    </row>
    <row r="1827" spans="1:1" x14ac:dyDescent="0.25">
      <c r="A1827">
        <v>3.3109199999999999</v>
      </c>
    </row>
    <row r="1828" spans="1:1" x14ac:dyDescent="0.25">
      <c r="A1828">
        <v>6.9150299999999998</v>
      </c>
    </row>
    <row r="1829" spans="1:1" x14ac:dyDescent="0.25">
      <c r="A1829">
        <v>3.4717500000000001</v>
      </c>
    </row>
    <row r="1830" spans="1:1" x14ac:dyDescent="0.25">
      <c r="A1830">
        <v>6.3324800000000003</v>
      </c>
    </row>
    <row r="1831" spans="1:1" x14ac:dyDescent="0.25">
      <c r="A1831">
        <v>4.41852</v>
      </c>
    </row>
    <row r="1832" spans="1:1" x14ac:dyDescent="0.25">
      <c r="A1832">
        <v>2.4946899999999999</v>
      </c>
    </row>
    <row r="1833" spans="1:1" x14ac:dyDescent="0.25">
      <c r="A1833">
        <v>4.2172599999999996</v>
      </c>
    </row>
    <row r="1834" spans="1:1" x14ac:dyDescent="0.25">
      <c r="A1834">
        <v>6.9899199999999997</v>
      </c>
    </row>
    <row r="1835" spans="1:1" x14ac:dyDescent="0.25">
      <c r="A1835">
        <v>4.7851600000000003</v>
      </c>
    </row>
    <row r="1836" spans="1:1" x14ac:dyDescent="0.25">
      <c r="A1836">
        <v>5.6137100000000002</v>
      </c>
    </row>
    <row r="1837" spans="1:1" x14ac:dyDescent="0.25">
      <c r="A1837">
        <v>3.62026</v>
      </c>
    </row>
    <row r="1838" spans="1:1" x14ac:dyDescent="0.25">
      <c r="A1838">
        <v>4.2566300000000004</v>
      </c>
    </row>
    <row r="1839" spans="1:1" x14ac:dyDescent="0.25">
      <c r="A1839">
        <v>4.7270899999999996</v>
      </c>
    </row>
    <row r="1840" spans="1:1" x14ac:dyDescent="0.25">
      <c r="A1840">
        <v>6.7252799999999997</v>
      </c>
    </row>
    <row r="1841" spans="1:1" x14ac:dyDescent="0.25">
      <c r="A1841">
        <v>5.8109900000000003</v>
      </c>
    </row>
    <row r="1842" spans="1:1" x14ac:dyDescent="0.25">
      <c r="A1842">
        <v>5.5323599999999997</v>
      </c>
    </row>
    <row r="1843" spans="1:1" x14ac:dyDescent="0.25">
      <c r="A1843">
        <v>4.6523099999999999</v>
      </c>
    </row>
    <row r="1844" spans="1:1" x14ac:dyDescent="0.25">
      <c r="A1844">
        <v>5.2321499999999999</v>
      </c>
    </row>
    <row r="1845" spans="1:1" x14ac:dyDescent="0.25">
      <c r="A1845">
        <v>8.5764700000000005</v>
      </c>
    </row>
    <row r="1846" spans="1:1" x14ac:dyDescent="0.25">
      <c r="A1846">
        <v>2.9322499999999998</v>
      </c>
    </row>
    <row r="1847" spans="1:1" x14ac:dyDescent="0.25">
      <c r="A1847">
        <v>7.7614000000000001</v>
      </c>
    </row>
    <row r="1848" spans="1:1" x14ac:dyDescent="0.25">
      <c r="A1848">
        <v>7.5423400000000003</v>
      </c>
    </row>
    <row r="1849" spans="1:1" x14ac:dyDescent="0.25">
      <c r="A1849">
        <v>9.1838300000000004</v>
      </c>
    </row>
    <row r="1850" spans="1:1" x14ac:dyDescent="0.25">
      <c r="A1850">
        <v>5.0004299999999997</v>
      </c>
    </row>
    <row r="1851" spans="1:1" x14ac:dyDescent="0.25">
      <c r="A1851">
        <v>6.4328200000000004</v>
      </c>
    </row>
    <row r="1852" spans="1:1" x14ac:dyDescent="0.25">
      <c r="A1852">
        <v>6.3181799999999999</v>
      </c>
    </row>
    <row r="1853" spans="1:1" x14ac:dyDescent="0.25">
      <c r="A1853">
        <v>5.8602400000000001</v>
      </c>
    </row>
    <row r="1854" spans="1:1" x14ac:dyDescent="0.25">
      <c r="A1854">
        <v>2.8784000000000001</v>
      </c>
    </row>
    <row r="1855" spans="1:1" x14ac:dyDescent="0.25">
      <c r="A1855">
        <v>1.78596</v>
      </c>
    </row>
    <row r="1856" spans="1:1" x14ac:dyDescent="0.25">
      <c r="A1856">
        <v>5.2522599999999997</v>
      </c>
    </row>
    <row r="1857" spans="1:1" x14ac:dyDescent="0.25">
      <c r="A1857">
        <v>5.8877499999999996</v>
      </c>
    </row>
    <row r="1858" spans="1:1" x14ac:dyDescent="0.25">
      <c r="A1858">
        <v>4.95139</v>
      </c>
    </row>
    <row r="1859" spans="1:1" x14ac:dyDescent="0.25">
      <c r="A1859">
        <v>7.6628400000000001</v>
      </c>
    </row>
    <row r="1860" spans="1:1" x14ac:dyDescent="0.25">
      <c r="A1860">
        <v>10.1296</v>
      </c>
    </row>
    <row r="1861" spans="1:1" x14ac:dyDescent="0.25">
      <c r="A1861">
        <v>9.8559900000000003</v>
      </c>
    </row>
    <row r="1862" spans="1:1" x14ac:dyDescent="0.25">
      <c r="A1862">
        <v>7.7774200000000002</v>
      </c>
    </row>
    <row r="1863" spans="1:1" x14ac:dyDescent="0.25">
      <c r="A1863">
        <v>12.713200000000001</v>
      </c>
    </row>
    <row r="1864" spans="1:1" x14ac:dyDescent="0.25">
      <c r="A1864">
        <v>11.3454</v>
      </c>
    </row>
    <row r="1865" spans="1:1" x14ac:dyDescent="0.25">
      <c r="A1865">
        <v>3.5495800000000002</v>
      </c>
    </row>
    <row r="1866" spans="1:1" x14ac:dyDescent="0.25">
      <c r="A1866">
        <v>5.1532600000000004</v>
      </c>
    </row>
    <row r="1867" spans="1:1" x14ac:dyDescent="0.25">
      <c r="A1867">
        <v>5.9258199999999999</v>
      </c>
    </row>
    <row r="1868" spans="1:1" x14ac:dyDescent="0.25">
      <c r="A1868">
        <v>7.9264099999999997</v>
      </c>
    </row>
    <row r="1869" spans="1:1" x14ac:dyDescent="0.25">
      <c r="A1869">
        <v>8.0549599999999995</v>
      </c>
    </row>
    <row r="1870" spans="1:1" x14ac:dyDescent="0.25">
      <c r="A1870">
        <v>4.5585800000000001</v>
      </c>
    </row>
    <row r="1871" spans="1:1" x14ac:dyDescent="0.25">
      <c r="A1871">
        <v>6.6490600000000004</v>
      </c>
    </row>
    <row r="1872" spans="1:1" x14ac:dyDescent="0.25">
      <c r="A1872">
        <v>7.8537299999999997</v>
      </c>
    </row>
    <row r="1873" spans="1:1" x14ac:dyDescent="0.25">
      <c r="A1873">
        <v>4.6186699999999998</v>
      </c>
    </row>
    <row r="1874" spans="1:1" x14ac:dyDescent="0.25">
      <c r="A1874">
        <v>3.8963100000000002</v>
      </c>
    </row>
    <row r="1875" spans="1:1" x14ac:dyDescent="0.25">
      <c r="A1875">
        <v>2.94679</v>
      </c>
    </row>
    <row r="1876" spans="1:1" x14ac:dyDescent="0.25">
      <c r="A1876">
        <v>3.6989299999999998</v>
      </c>
    </row>
    <row r="1877" spans="1:1" x14ac:dyDescent="0.25">
      <c r="A1877">
        <v>5.4090800000000003</v>
      </c>
    </row>
    <row r="1878" spans="1:1" x14ac:dyDescent="0.25">
      <c r="A1878">
        <v>3.6184099999999999</v>
      </c>
    </row>
    <row r="1879" spans="1:1" x14ac:dyDescent="0.25">
      <c r="A1879">
        <v>9.1780600000000003</v>
      </c>
    </row>
    <row r="1880" spans="1:1" x14ac:dyDescent="0.25">
      <c r="A1880">
        <v>3.4939399999999998</v>
      </c>
    </row>
    <row r="1881" spans="1:1" x14ac:dyDescent="0.25">
      <c r="A1881">
        <v>7.05389</v>
      </c>
    </row>
    <row r="1882" spans="1:1" x14ac:dyDescent="0.25">
      <c r="A1882">
        <v>7.5666799999999999</v>
      </c>
    </row>
    <row r="1883" spans="1:1" x14ac:dyDescent="0.25">
      <c r="A1883">
        <v>8.6587399999999999</v>
      </c>
    </row>
    <row r="1884" spans="1:1" x14ac:dyDescent="0.25">
      <c r="A1884">
        <v>4.5371699999999997</v>
      </c>
    </row>
    <row r="1885" spans="1:1" x14ac:dyDescent="0.25">
      <c r="A1885">
        <v>3.8954900000000001</v>
      </c>
    </row>
    <row r="1886" spans="1:1" x14ac:dyDescent="0.25">
      <c r="A1886">
        <v>4.7640599999999997</v>
      </c>
    </row>
    <row r="1887" spans="1:1" x14ac:dyDescent="0.25">
      <c r="A1887">
        <v>5.5071599999999998</v>
      </c>
    </row>
    <row r="1888" spans="1:1" x14ac:dyDescent="0.25">
      <c r="A1888">
        <v>5.1134399999999998</v>
      </c>
    </row>
    <row r="1889" spans="1:1" x14ac:dyDescent="0.25">
      <c r="A1889">
        <v>2.5663499999999999</v>
      </c>
    </row>
    <row r="1890" spans="1:1" x14ac:dyDescent="0.25">
      <c r="A1890">
        <v>1.6373</v>
      </c>
    </row>
    <row r="1891" spans="1:1" x14ac:dyDescent="0.25">
      <c r="A1891">
        <v>4.4964700000000004</v>
      </c>
    </row>
    <row r="1892" spans="1:1" x14ac:dyDescent="0.25">
      <c r="A1892">
        <v>3.6942200000000001</v>
      </c>
    </row>
    <row r="1893" spans="1:1" x14ac:dyDescent="0.25">
      <c r="A1893">
        <v>3.3319700000000001</v>
      </c>
    </row>
    <row r="1894" spans="1:1" x14ac:dyDescent="0.25">
      <c r="A1894">
        <v>5.8007200000000001</v>
      </c>
    </row>
    <row r="1895" spans="1:1" x14ac:dyDescent="0.25">
      <c r="A1895">
        <v>7.5789499999999999</v>
      </c>
    </row>
    <row r="1896" spans="1:1" x14ac:dyDescent="0.25">
      <c r="A1896">
        <v>4.8720800000000004</v>
      </c>
    </row>
    <row r="1897" spans="1:1" x14ac:dyDescent="0.25">
      <c r="A1897">
        <v>6.3331999999999997</v>
      </c>
    </row>
    <row r="1898" spans="1:1" x14ac:dyDescent="0.25">
      <c r="A1898">
        <v>6.3838800000000004</v>
      </c>
    </row>
    <row r="1899" spans="1:1" x14ac:dyDescent="0.25">
      <c r="A1899">
        <v>4.4180700000000002</v>
      </c>
    </row>
    <row r="1900" spans="1:1" x14ac:dyDescent="0.25">
      <c r="A1900">
        <v>2.6863299999999999</v>
      </c>
    </row>
    <row r="1901" spans="1:1" x14ac:dyDescent="0.25">
      <c r="A1901">
        <v>6.1712600000000002</v>
      </c>
    </row>
    <row r="1902" spans="1:1" x14ac:dyDescent="0.25">
      <c r="A1902">
        <v>3.91066</v>
      </c>
    </row>
    <row r="1903" spans="1:1" x14ac:dyDescent="0.25">
      <c r="A1903">
        <v>4.8941400000000002</v>
      </c>
    </row>
    <row r="1904" spans="1:1" x14ac:dyDescent="0.25">
      <c r="A1904">
        <v>9.0593299999999992</v>
      </c>
    </row>
    <row r="1905" spans="1:1" x14ac:dyDescent="0.25">
      <c r="A1905">
        <v>8.5817599999999992</v>
      </c>
    </row>
    <row r="1906" spans="1:1" x14ac:dyDescent="0.25">
      <c r="A1906">
        <v>5.8858199999999998</v>
      </c>
    </row>
    <row r="1907" spans="1:1" x14ac:dyDescent="0.25">
      <c r="A1907">
        <v>-2.43709</v>
      </c>
    </row>
    <row r="1908" spans="1:1" x14ac:dyDescent="0.25">
      <c r="A1908">
        <v>6.7878800000000004</v>
      </c>
    </row>
    <row r="1909" spans="1:1" x14ac:dyDescent="0.25">
      <c r="A1909">
        <v>3.7597</v>
      </c>
    </row>
    <row r="1910" spans="1:1" x14ac:dyDescent="0.25">
      <c r="A1910">
        <v>3.3292000000000002</v>
      </c>
    </row>
    <row r="1911" spans="1:1" x14ac:dyDescent="0.25">
      <c r="A1911">
        <v>3.01451</v>
      </c>
    </row>
    <row r="1912" spans="1:1" x14ac:dyDescent="0.25">
      <c r="A1912">
        <v>5.9100200000000003</v>
      </c>
    </row>
    <row r="1913" spans="1:1" x14ac:dyDescent="0.25">
      <c r="A1913">
        <v>8.5401900000000008</v>
      </c>
    </row>
    <row r="1914" spans="1:1" x14ac:dyDescent="0.25">
      <c r="A1914">
        <v>3.3936000000000002</v>
      </c>
    </row>
    <row r="1915" spans="1:1" x14ac:dyDescent="0.25">
      <c r="A1915">
        <v>2.80768</v>
      </c>
    </row>
    <row r="1916" spans="1:1" x14ac:dyDescent="0.25">
      <c r="A1916">
        <v>4.1802700000000002</v>
      </c>
    </row>
    <row r="1917" spans="1:1" x14ac:dyDescent="0.25">
      <c r="A1917">
        <v>6.1741999999999999</v>
      </c>
    </row>
    <row r="1918" spans="1:1" x14ac:dyDescent="0.25">
      <c r="A1918">
        <v>5.2416</v>
      </c>
    </row>
    <row r="1919" spans="1:1" x14ac:dyDescent="0.25">
      <c r="A1919">
        <v>1.4576499999999999</v>
      </c>
    </row>
    <row r="1920" spans="1:1" x14ac:dyDescent="0.25">
      <c r="A1920">
        <v>6.8304999999999998</v>
      </c>
    </row>
    <row r="1921" spans="1:1" x14ac:dyDescent="0.25">
      <c r="A1921">
        <v>4.4693199999999997</v>
      </c>
    </row>
    <row r="1922" spans="1:1" x14ac:dyDescent="0.25">
      <c r="A1922">
        <v>3.0580500000000002</v>
      </c>
    </row>
    <row r="1923" spans="1:1" x14ac:dyDescent="0.25">
      <c r="A1923">
        <v>4.8921000000000001</v>
      </c>
    </row>
    <row r="1924" spans="1:1" x14ac:dyDescent="0.25">
      <c r="A1924">
        <v>5.2239800000000001</v>
      </c>
    </row>
    <row r="1925" spans="1:1" x14ac:dyDescent="0.25">
      <c r="A1925">
        <v>3.2575799999999999</v>
      </c>
    </row>
    <row r="1926" spans="1:1" x14ac:dyDescent="0.25">
      <c r="A1926">
        <v>3.2690199999999998</v>
      </c>
    </row>
    <row r="1927" spans="1:1" x14ac:dyDescent="0.25">
      <c r="A1927">
        <v>5.3155000000000001</v>
      </c>
    </row>
    <row r="1928" spans="1:1" x14ac:dyDescent="0.25">
      <c r="A1928">
        <v>7.4085999999999999</v>
      </c>
    </row>
    <row r="1929" spans="1:1" x14ac:dyDescent="0.25">
      <c r="A1929">
        <v>3.4387799999999999</v>
      </c>
    </row>
    <row r="1930" spans="1:1" x14ac:dyDescent="0.25">
      <c r="A1930">
        <v>5.36721</v>
      </c>
    </row>
    <row r="1931" spans="1:1" x14ac:dyDescent="0.25">
      <c r="A1931">
        <v>7.5646399999999998</v>
      </c>
    </row>
    <row r="1932" spans="1:1" x14ac:dyDescent="0.25">
      <c r="A1932">
        <v>4.1170299999999997</v>
      </c>
    </row>
    <row r="1933" spans="1:1" x14ac:dyDescent="0.25">
      <c r="A1933">
        <v>4.8795000000000002</v>
      </c>
    </row>
    <row r="1934" spans="1:1" x14ac:dyDescent="0.25">
      <c r="A1934">
        <v>5.68161</v>
      </c>
    </row>
    <row r="1935" spans="1:1" x14ac:dyDescent="0.25">
      <c r="A1935">
        <v>3.2026599999999998</v>
      </c>
    </row>
    <row r="1936" spans="1:1" x14ac:dyDescent="0.25">
      <c r="A1936">
        <v>3.0292699999999999</v>
      </c>
    </row>
    <row r="1937" spans="1:1" x14ac:dyDescent="0.25">
      <c r="A1937">
        <v>4.5681000000000003</v>
      </c>
    </row>
    <row r="1938" spans="1:1" x14ac:dyDescent="0.25">
      <c r="A1938">
        <v>8.0479699999999994</v>
      </c>
    </row>
    <row r="1939" spans="1:1" x14ac:dyDescent="0.25">
      <c r="A1939">
        <v>10.018700000000001</v>
      </c>
    </row>
    <row r="1940" spans="1:1" x14ac:dyDescent="0.25">
      <c r="A1940">
        <v>6.1501000000000001</v>
      </c>
    </row>
    <row r="1941" spans="1:1" x14ac:dyDescent="0.25">
      <c r="A1941">
        <v>3.4076</v>
      </c>
    </row>
    <row r="1942" spans="1:1" x14ac:dyDescent="0.25">
      <c r="A1942">
        <v>3.2598099999999999</v>
      </c>
    </row>
    <row r="1943" spans="1:1" x14ac:dyDescent="0.25">
      <c r="A1943">
        <v>3.8633199999999999</v>
      </c>
    </row>
    <row r="1944" spans="1:1" x14ac:dyDescent="0.25">
      <c r="A1944">
        <v>5.7317799999999997</v>
      </c>
    </row>
    <row r="1945" spans="1:1" x14ac:dyDescent="0.25">
      <c r="A1945">
        <v>8.2561099999999996</v>
      </c>
    </row>
    <row r="1946" spans="1:1" x14ac:dyDescent="0.25">
      <c r="A1946">
        <v>9.6727299999999996</v>
      </c>
    </row>
    <row r="1947" spans="1:1" x14ac:dyDescent="0.25">
      <c r="A1947">
        <v>8.0540800000000008</v>
      </c>
    </row>
    <row r="1948" spans="1:1" x14ac:dyDescent="0.25">
      <c r="A1948">
        <v>3.1344699999999999</v>
      </c>
    </row>
    <row r="1949" spans="1:1" x14ac:dyDescent="0.25">
      <c r="A1949">
        <v>7.9566999999999997</v>
      </c>
    </row>
    <row r="1950" spans="1:1" x14ac:dyDescent="0.25">
      <c r="A1950">
        <v>5.3539099999999999</v>
      </c>
    </row>
    <row r="1951" spans="1:1" x14ac:dyDescent="0.25">
      <c r="A1951">
        <v>4.6415199999999999</v>
      </c>
    </row>
    <row r="1952" spans="1:1" x14ac:dyDescent="0.25">
      <c r="A1952">
        <v>5.2578300000000002</v>
      </c>
    </row>
    <row r="1953" spans="1:1" x14ac:dyDescent="0.25">
      <c r="A1953">
        <v>4.4059400000000002</v>
      </c>
    </row>
    <row r="1954" spans="1:1" x14ac:dyDescent="0.25">
      <c r="A1954">
        <v>8.2682599999999997</v>
      </c>
    </row>
    <row r="1955" spans="1:1" x14ac:dyDescent="0.25">
      <c r="A1955">
        <v>3.16031</v>
      </c>
    </row>
    <row r="1956" spans="1:1" x14ac:dyDescent="0.25">
      <c r="A1956">
        <v>7.2128399999999999</v>
      </c>
    </row>
    <row r="1957" spans="1:1" x14ac:dyDescent="0.25">
      <c r="A1957">
        <v>3.39533</v>
      </c>
    </row>
    <row r="1958" spans="1:1" x14ac:dyDescent="0.25">
      <c r="A1958">
        <v>5.7806699999999998</v>
      </c>
    </row>
    <row r="1959" spans="1:1" x14ac:dyDescent="0.25">
      <c r="A1959">
        <v>10.883100000000001</v>
      </c>
    </row>
    <row r="1960" spans="1:1" x14ac:dyDescent="0.25">
      <c r="A1960">
        <v>3.41635</v>
      </c>
    </row>
    <row r="1961" spans="1:1" x14ac:dyDescent="0.25">
      <c r="A1961">
        <v>4.79556</v>
      </c>
    </row>
    <row r="1962" spans="1:1" x14ac:dyDescent="0.25">
      <c r="A1962">
        <v>6.2694400000000003</v>
      </c>
    </row>
    <row r="1963" spans="1:1" x14ac:dyDescent="0.25">
      <c r="A1963">
        <v>6.6474099999999998</v>
      </c>
    </row>
    <row r="1964" spans="1:1" x14ac:dyDescent="0.25">
      <c r="A1964">
        <v>6.2676999999999996</v>
      </c>
    </row>
    <row r="1965" spans="1:1" x14ac:dyDescent="0.25">
      <c r="A1965">
        <v>1.22058</v>
      </c>
    </row>
    <row r="1966" spans="1:1" x14ac:dyDescent="0.25">
      <c r="A1966">
        <v>3.53023</v>
      </c>
    </row>
    <row r="1967" spans="1:1" x14ac:dyDescent="0.25">
      <c r="A1967">
        <v>5.0030900000000003</v>
      </c>
    </row>
    <row r="1968" spans="1:1" x14ac:dyDescent="0.25">
      <c r="A1968">
        <v>5.3475099999999998</v>
      </c>
    </row>
    <row r="1969" spans="1:1" x14ac:dyDescent="0.25">
      <c r="A1969">
        <v>0.66300599999999998</v>
      </c>
    </row>
    <row r="1970" spans="1:1" x14ac:dyDescent="0.25">
      <c r="A1970">
        <v>5.9144100000000002</v>
      </c>
    </row>
    <row r="1971" spans="1:1" x14ac:dyDescent="0.25">
      <c r="A1971">
        <v>6.0084999999999997</v>
      </c>
    </row>
    <row r="1972" spans="1:1" x14ac:dyDescent="0.25">
      <c r="A1972">
        <v>1.4094800000000001</v>
      </c>
    </row>
    <row r="1973" spans="1:1" x14ac:dyDescent="0.25">
      <c r="A1973">
        <v>5.6179600000000001</v>
      </c>
    </row>
    <row r="1974" spans="1:1" x14ac:dyDescent="0.25">
      <c r="A1974">
        <v>7.2717000000000001</v>
      </c>
    </row>
    <row r="1975" spans="1:1" x14ac:dyDescent="0.25">
      <c r="A1975">
        <v>3.6224799999999999</v>
      </c>
    </row>
    <row r="1976" spans="1:1" x14ac:dyDescent="0.25">
      <c r="A1976">
        <v>4.7363</v>
      </c>
    </row>
    <row r="1977" spans="1:1" x14ac:dyDescent="0.25">
      <c r="A1977">
        <v>6.5209299999999999</v>
      </c>
    </row>
    <row r="1978" spans="1:1" x14ac:dyDescent="0.25">
      <c r="A1978">
        <v>2.1314500000000001</v>
      </c>
    </row>
    <row r="1979" spans="1:1" x14ac:dyDescent="0.25">
      <c r="A1979">
        <v>5.4538599999999997</v>
      </c>
    </row>
    <row r="1980" spans="1:1" x14ac:dyDescent="0.25">
      <c r="A1980">
        <v>7.56264</v>
      </c>
    </row>
    <row r="1981" spans="1:1" x14ac:dyDescent="0.25">
      <c r="A1981">
        <v>2.78904</v>
      </c>
    </row>
    <row r="1982" spans="1:1" x14ac:dyDescent="0.25">
      <c r="A1982">
        <v>7.0879000000000003</v>
      </c>
    </row>
    <row r="1983" spans="1:1" x14ac:dyDescent="0.25">
      <c r="A1983">
        <v>7.4077900000000003</v>
      </c>
    </row>
    <row r="1984" spans="1:1" x14ac:dyDescent="0.25">
      <c r="A1984">
        <v>4.8427600000000002</v>
      </c>
    </row>
    <row r="1985" spans="1:1" x14ac:dyDescent="0.25">
      <c r="A1985">
        <v>3.0209700000000002</v>
      </c>
    </row>
    <row r="1986" spans="1:1" x14ac:dyDescent="0.25">
      <c r="A1986">
        <v>7.0260600000000002</v>
      </c>
    </row>
    <row r="1987" spans="1:1" x14ac:dyDescent="0.25">
      <c r="A1987">
        <v>4.29535</v>
      </c>
    </row>
    <row r="1988" spans="1:1" x14ac:dyDescent="0.25">
      <c r="A1988">
        <v>4.6343399999999999</v>
      </c>
    </row>
    <row r="1989" spans="1:1" x14ac:dyDescent="0.25">
      <c r="A1989">
        <v>9.8712099999999996</v>
      </c>
    </row>
    <row r="1990" spans="1:1" x14ac:dyDescent="0.25">
      <c r="A1990">
        <v>8.0904600000000002</v>
      </c>
    </row>
    <row r="1991" spans="1:1" x14ac:dyDescent="0.25">
      <c r="A1991">
        <v>4.4503599999999999</v>
      </c>
    </row>
    <row r="1992" spans="1:1" x14ac:dyDescent="0.25">
      <c r="A1992">
        <v>4.0436399999999999</v>
      </c>
    </row>
    <row r="1993" spans="1:1" x14ac:dyDescent="0.25">
      <c r="A1993">
        <v>3.4592800000000001</v>
      </c>
    </row>
    <row r="1994" spans="1:1" x14ac:dyDescent="0.25">
      <c r="A1994">
        <v>7.9053300000000002</v>
      </c>
    </row>
    <row r="1995" spans="1:1" x14ac:dyDescent="0.25">
      <c r="A1995">
        <v>4.9235699999999998</v>
      </c>
    </row>
    <row r="1996" spans="1:1" x14ac:dyDescent="0.25">
      <c r="A1996">
        <v>6.3992000000000004</v>
      </c>
    </row>
    <row r="1997" spans="1:1" x14ac:dyDescent="0.25">
      <c r="A1997">
        <v>6.4573499999999999</v>
      </c>
    </row>
    <row r="1998" spans="1:1" x14ac:dyDescent="0.25">
      <c r="A1998">
        <v>4.5193399999999997</v>
      </c>
    </row>
    <row r="1999" spans="1:1" x14ac:dyDescent="0.25">
      <c r="A1999">
        <v>5.3182200000000002</v>
      </c>
    </row>
    <row r="2000" spans="1:1" x14ac:dyDescent="0.25">
      <c r="A2000">
        <v>3.90185</v>
      </c>
    </row>
    <row r="2001" spans="1:1" x14ac:dyDescent="0.25">
      <c r="A2001">
        <v>3.77468</v>
      </c>
    </row>
    <row r="2002" spans="1:1" x14ac:dyDescent="0.25">
      <c r="A2002">
        <v>8.1047600000000006</v>
      </c>
    </row>
    <row r="2003" spans="1:1" x14ac:dyDescent="0.25">
      <c r="A2003">
        <v>8.3128299999999999</v>
      </c>
    </row>
    <row r="2004" spans="1:1" x14ac:dyDescent="0.25">
      <c r="A2004">
        <v>6.75298</v>
      </c>
    </row>
    <row r="2005" spans="1:1" x14ac:dyDescent="0.25">
      <c r="A2005">
        <v>5.2937200000000004</v>
      </c>
    </row>
    <row r="2006" spans="1:1" x14ac:dyDescent="0.25">
      <c r="A2006">
        <v>4.3975099999999996</v>
      </c>
    </row>
    <row r="2007" spans="1:1" x14ac:dyDescent="0.25">
      <c r="A2007">
        <v>4.3247400000000003</v>
      </c>
    </row>
    <row r="2008" spans="1:1" x14ac:dyDescent="0.25">
      <c r="A2008">
        <v>8.3652800000000003</v>
      </c>
    </row>
    <row r="2009" spans="1:1" x14ac:dyDescent="0.25">
      <c r="A2009">
        <v>8.0760199999999998</v>
      </c>
    </row>
    <row r="2010" spans="1:1" x14ac:dyDescent="0.25">
      <c r="A2010">
        <v>6.5404799999999996</v>
      </c>
    </row>
    <row r="2011" spans="1:1" x14ac:dyDescent="0.25">
      <c r="A2011">
        <v>7.9283099999999997</v>
      </c>
    </row>
    <row r="2012" spans="1:1" x14ac:dyDescent="0.25">
      <c r="A2012">
        <v>2.9923999999999999</v>
      </c>
    </row>
    <row r="2013" spans="1:1" x14ac:dyDescent="0.25">
      <c r="A2013">
        <v>8.1818500000000007</v>
      </c>
    </row>
    <row r="2014" spans="1:1" x14ac:dyDescent="0.25">
      <c r="A2014">
        <v>2.41831</v>
      </c>
    </row>
    <row r="2015" spans="1:1" x14ac:dyDescent="0.25">
      <c r="A2015">
        <v>6.2194200000000004</v>
      </c>
    </row>
    <row r="2016" spans="1:1" x14ac:dyDescent="0.25">
      <c r="A2016">
        <v>7.3164499999999997</v>
      </c>
    </row>
    <row r="2017" spans="1:1" x14ac:dyDescent="0.25">
      <c r="A2017">
        <v>5.9221000000000004</v>
      </c>
    </row>
    <row r="2018" spans="1:1" x14ac:dyDescent="0.25">
      <c r="A2018">
        <v>6.5207699999999997</v>
      </c>
    </row>
    <row r="2019" spans="1:1" x14ac:dyDescent="0.25">
      <c r="A2019">
        <v>3.14</v>
      </c>
    </row>
    <row r="2020" spans="1:1" x14ac:dyDescent="0.25">
      <c r="A2020">
        <v>6.4802900000000001</v>
      </c>
    </row>
    <row r="2021" spans="1:1" x14ac:dyDescent="0.25">
      <c r="A2021">
        <v>4.0929500000000001</v>
      </c>
    </row>
    <row r="2022" spans="1:1" x14ac:dyDescent="0.25">
      <c r="A2022">
        <v>3.04203</v>
      </c>
    </row>
    <row r="2023" spans="1:1" x14ac:dyDescent="0.25">
      <c r="A2023">
        <v>4.0577300000000003</v>
      </c>
    </row>
    <row r="2024" spans="1:1" x14ac:dyDescent="0.25">
      <c r="A2024">
        <v>5.0173899999999998</v>
      </c>
    </row>
    <row r="2025" spans="1:1" x14ac:dyDescent="0.25">
      <c r="A2025">
        <v>4.6214000000000004</v>
      </c>
    </row>
    <row r="2026" spans="1:1" x14ac:dyDescent="0.25">
      <c r="A2026">
        <v>3.6550600000000002</v>
      </c>
    </row>
    <row r="2027" spans="1:1" x14ac:dyDescent="0.25">
      <c r="A2027">
        <v>5.9311600000000002</v>
      </c>
    </row>
    <row r="2028" spans="1:1" x14ac:dyDescent="0.25">
      <c r="A2028">
        <v>5.7758700000000003</v>
      </c>
    </row>
    <row r="2029" spans="1:1" x14ac:dyDescent="0.25">
      <c r="A2029">
        <v>2.3546800000000001</v>
      </c>
    </row>
    <row r="2030" spans="1:1" x14ac:dyDescent="0.25">
      <c r="A2030">
        <v>6.7531999999999996</v>
      </c>
    </row>
    <row r="2031" spans="1:1" x14ac:dyDescent="0.25">
      <c r="A2031">
        <v>8.1205599999999993</v>
      </c>
    </row>
    <row r="2032" spans="1:1" x14ac:dyDescent="0.25">
      <c r="A2032">
        <v>9.0913799999999991</v>
      </c>
    </row>
    <row r="2033" spans="1:1" x14ac:dyDescent="0.25">
      <c r="A2033">
        <v>6.2412599999999996</v>
      </c>
    </row>
    <row r="2034" spans="1:1" x14ac:dyDescent="0.25">
      <c r="A2034">
        <v>5.4318200000000001</v>
      </c>
    </row>
    <row r="2035" spans="1:1" x14ac:dyDescent="0.25">
      <c r="A2035">
        <v>9.7811199999999996</v>
      </c>
    </row>
    <row r="2036" spans="1:1" x14ac:dyDescent="0.25">
      <c r="A2036">
        <v>8.2608700000000006</v>
      </c>
    </row>
    <row r="2037" spans="1:1" x14ac:dyDescent="0.25">
      <c r="A2037">
        <v>4.3389600000000002</v>
      </c>
    </row>
    <row r="2038" spans="1:1" x14ac:dyDescent="0.25">
      <c r="A2038">
        <v>4.8977500000000003</v>
      </c>
    </row>
    <row r="2039" spans="1:1" x14ac:dyDescent="0.25">
      <c r="A2039">
        <v>4.8841700000000001</v>
      </c>
    </row>
    <row r="2040" spans="1:1" x14ac:dyDescent="0.25">
      <c r="A2040">
        <v>4.0536500000000002</v>
      </c>
    </row>
    <row r="2041" spans="1:1" x14ac:dyDescent="0.25">
      <c r="A2041">
        <v>4.1896699999999996</v>
      </c>
    </row>
    <row r="2042" spans="1:1" x14ac:dyDescent="0.25">
      <c r="A2042">
        <v>4.7527600000000003</v>
      </c>
    </row>
    <row r="2043" spans="1:1" x14ac:dyDescent="0.25">
      <c r="A2043">
        <v>6.4229599999999998</v>
      </c>
    </row>
    <row r="2044" spans="1:1" x14ac:dyDescent="0.25">
      <c r="A2044">
        <v>6.7489400000000002</v>
      </c>
    </row>
    <row r="2045" spans="1:1" x14ac:dyDescent="0.25">
      <c r="A2045">
        <v>6.4052800000000003</v>
      </c>
    </row>
    <row r="2046" spans="1:1" x14ac:dyDescent="0.25">
      <c r="A2046">
        <v>4.8835699999999997</v>
      </c>
    </row>
    <row r="2047" spans="1:1" x14ac:dyDescent="0.25">
      <c r="A2047">
        <v>8.9721499999999992</v>
      </c>
    </row>
    <row r="2048" spans="1:1" x14ac:dyDescent="0.25">
      <c r="A2048">
        <v>7.3867200000000004</v>
      </c>
    </row>
    <row r="2049" spans="1:1" x14ac:dyDescent="0.25">
      <c r="A2049">
        <v>3.4047200000000002</v>
      </c>
    </row>
    <row r="2050" spans="1:1" x14ac:dyDescent="0.25">
      <c r="A2050">
        <v>4.1301399999999999</v>
      </c>
    </row>
    <row r="2051" spans="1:1" x14ac:dyDescent="0.25">
      <c r="A2051">
        <v>4.8965300000000003</v>
      </c>
    </row>
    <row r="2052" spans="1:1" x14ac:dyDescent="0.25">
      <c r="A2052">
        <v>4.2264600000000003</v>
      </c>
    </row>
    <row r="2053" spans="1:1" x14ac:dyDescent="0.25">
      <c r="A2053">
        <v>3.1039400000000001</v>
      </c>
    </row>
    <row r="2054" spans="1:1" x14ac:dyDescent="0.25">
      <c r="A2054">
        <v>4.9519900000000003</v>
      </c>
    </row>
    <row r="2055" spans="1:1" x14ac:dyDescent="0.25">
      <c r="A2055">
        <v>4.5985199999999997</v>
      </c>
    </row>
    <row r="2056" spans="1:1" x14ac:dyDescent="0.25">
      <c r="A2056">
        <v>6.2769599999999999</v>
      </c>
    </row>
    <row r="2057" spans="1:1" x14ac:dyDescent="0.25">
      <c r="A2057">
        <v>6.3489399999999998</v>
      </c>
    </row>
    <row r="2058" spans="1:1" x14ac:dyDescent="0.25">
      <c r="A2058">
        <v>9.3661100000000008</v>
      </c>
    </row>
    <row r="2059" spans="1:1" x14ac:dyDescent="0.25">
      <c r="A2059">
        <v>8.5368099999999991</v>
      </c>
    </row>
    <row r="2060" spans="1:1" x14ac:dyDescent="0.25">
      <c r="A2060">
        <v>9.4701699999999995</v>
      </c>
    </row>
    <row r="2061" spans="1:1" x14ac:dyDescent="0.25">
      <c r="A2061">
        <v>5.8772399999999996</v>
      </c>
    </row>
    <row r="2062" spans="1:1" x14ac:dyDescent="0.25">
      <c r="A2062">
        <v>3.88218</v>
      </c>
    </row>
    <row r="2063" spans="1:1" x14ac:dyDescent="0.25">
      <c r="A2063">
        <v>3.6280299999999999</v>
      </c>
    </row>
    <row r="2064" spans="1:1" x14ac:dyDescent="0.25">
      <c r="A2064">
        <v>3.8179599999999998</v>
      </c>
    </row>
    <row r="2065" spans="1:1" x14ac:dyDescent="0.25">
      <c r="A2065">
        <v>7.8977899999999996</v>
      </c>
    </row>
    <row r="2066" spans="1:1" x14ac:dyDescent="0.25">
      <c r="A2066">
        <v>4.1828000000000003</v>
      </c>
    </row>
    <row r="2067" spans="1:1" x14ac:dyDescent="0.25">
      <c r="A2067">
        <v>4.0712599999999997</v>
      </c>
    </row>
    <row r="2068" spans="1:1" x14ac:dyDescent="0.25">
      <c r="A2068">
        <v>2.9548399999999999</v>
      </c>
    </row>
    <row r="2069" spans="1:1" x14ac:dyDescent="0.25">
      <c r="A2069">
        <v>3.9682900000000001</v>
      </c>
    </row>
    <row r="2070" spans="1:1" x14ac:dyDescent="0.25">
      <c r="A2070">
        <v>4.0830399999999996</v>
      </c>
    </row>
    <row r="2071" spans="1:1" x14ac:dyDescent="0.25">
      <c r="A2071">
        <v>6.1223799999999997</v>
      </c>
    </row>
    <row r="2072" spans="1:1" x14ac:dyDescent="0.25">
      <c r="A2072">
        <v>5.94109</v>
      </c>
    </row>
    <row r="2073" spans="1:1" x14ac:dyDescent="0.25">
      <c r="A2073">
        <v>7.1624299999999996</v>
      </c>
    </row>
    <row r="2074" spans="1:1" x14ac:dyDescent="0.25">
      <c r="A2074">
        <v>4.4657299999999998</v>
      </c>
    </row>
    <row r="2075" spans="1:1" x14ac:dyDescent="0.25">
      <c r="A2075">
        <v>5.2493699999999999</v>
      </c>
    </row>
    <row r="2076" spans="1:1" x14ac:dyDescent="0.25">
      <c r="A2076">
        <v>4.6788699999999999</v>
      </c>
    </row>
    <row r="2077" spans="1:1" x14ac:dyDescent="0.25">
      <c r="A2077">
        <v>2.8927800000000001</v>
      </c>
    </row>
    <row r="2078" spans="1:1" x14ac:dyDescent="0.25">
      <c r="A2078">
        <v>6.2937700000000003</v>
      </c>
    </row>
    <row r="2079" spans="1:1" x14ac:dyDescent="0.25">
      <c r="A2079">
        <v>5.8778100000000002</v>
      </c>
    </row>
    <row r="2080" spans="1:1" x14ac:dyDescent="0.25">
      <c r="A2080">
        <v>4.4267899999999996</v>
      </c>
    </row>
    <row r="2081" spans="1:1" x14ac:dyDescent="0.25">
      <c r="A2081">
        <v>3.3145699999999998</v>
      </c>
    </row>
    <row r="2082" spans="1:1" x14ac:dyDescent="0.25">
      <c r="A2082">
        <v>8.9276300000000006</v>
      </c>
    </row>
    <row r="2083" spans="1:1" x14ac:dyDescent="0.25">
      <c r="A2083">
        <v>5.9623799999999996</v>
      </c>
    </row>
    <row r="2084" spans="1:1" x14ac:dyDescent="0.25">
      <c r="A2084">
        <v>4.6110800000000003</v>
      </c>
    </row>
    <row r="2085" spans="1:1" x14ac:dyDescent="0.25">
      <c r="A2085">
        <v>3.1274500000000001</v>
      </c>
    </row>
    <row r="2086" spans="1:1" x14ac:dyDescent="0.25">
      <c r="A2086">
        <v>10.021800000000001</v>
      </c>
    </row>
    <row r="2087" spans="1:1" x14ac:dyDescent="0.25">
      <c r="A2087">
        <v>2.9201700000000002</v>
      </c>
    </row>
    <row r="2088" spans="1:1" x14ac:dyDescent="0.25">
      <c r="A2088">
        <v>5.47349</v>
      </c>
    </row>
    <row r="2089" spans="1:1" x14ac:dyDescent="0.25">
      <c r="A2089">
        <v>8.2625899999999994</v>
      </c>
    </row>
    <row r="2090" spans="1:1" x14ac:dyDescent="0.25">
      <c r="A2090">
        <v>6.5364000000000004</v>
      </c>
    </row>
    <row r="2091" spans="1:1" x14ac:dyDescent="0.25">
      <c r="A2091">
        <v>4.4690799999999999</v>
      </c>
    </row>
    <row r="2092" spans="1:1" x14ac:dyDescent="0.25">
      <c r="A2092">
        <v>2.6372300000000002</v>
      </c>
    </row>
    <row r="2093" spans="1:1" x14ac:dyDescent="0.25">
      <c r="A2093">
        <v>6.6105</v>
      </c>
    </row>
    <row r="2094" spans="1:1" x14ac:dyDescent="0.25">
      <c r="A2094">
        <v>5.0630199999999999</v>
      </c>
    </row>
    <row r="2095" spans="1:1" x14ac:dyDescent="0.25">
      <c r="A2095">
        <v>5.6142000000000003</v>
      </c>
    </row>
    <row r="2096" spans="1:1" x14ac:dyDescent="0.25">
      <c r="A2096">
        <v>8.4447299999999998</v>
      </c>
    </row>
    <row r="2097" spans="1:1" x14ac:dyDescent="0.25">
      <c r="A2097">
        <v>3.79481</v>
      </c>
    </row>
    <row r="2098" spans="1:1" x14ac:dyDescent="0.25">
      <c r="A2098">
        <v>6.0028800000000002</v>
      </c>
    </row>
    <row r="2099" spans="1:1" x14ac:dyDescent="0.25">
      <c r="A2099">
        <v>2.9694199999999999</v>
      </c>
    </row>
    <row r="2100" spans="1:1" x14ac:dyDescent="0.25">
      <c r="A2100">
        <v>2.7026400000000002</v>
      </c>
    </row>
    <row r="2101" spans="1:1" x14ac:dyDescent="0.25">
      <c r="A2101">
        <v>8.3141300000000005</v>
      </c>
    </row>
    <row r="2102" spans="1:1" x14ac:dyDescent="0.25">
      <c r="A2102">
        <v>8.3492800000000003</v>
      </c>
    </row>
    <row r="2103" spans="1:1" x14ac:dyDescent="0.25">
      <c r="A2103">
        <v>6.3315599999999996</v>
      </c>
    </row>
    <row r="2104" spans="1:1" x14ac:dyDescent="0.25">
      <c r="A2104">
        <v>6.5212500000000002</v>
      </c>
    </row>
    <row r="2105" spans="1:1" x14ac:dyDescent="0.25">
      <c r="A2105">
        <v>6.6837499999999999</v>
      </c>
    </row>
    <row r="2106" spans="1:1" x14ac:dyDescent="0.25">
      <c r="A2106">
        <v>7.5888</v>
      </c>
    </row>
    <row r="2107" spans="1:1" x14ac:dyDescent="0.25">
      <c r="A2107">
        <v>3.4404300000000001</v>
      </c>
    </row>
    <row r="2108" spans="1:1" x14ac:dyDescent="0.25">
      <c r="A2108">
        <v>7.6674100000000003</v>
      </c>
    </row>
    <row r="2109" spans="1:1" x14ac:dyDescent="0.25">
      <c r="A2109">
        <v>5.3546800000000001</v>
      </c>
    </row>
    <row r="2110" spans="1:1" x14ac:dyDescent="0.25">
      <c r="A2110">
        <v>7.0006199999999996</v>
      </c>
    </row>
    <row r="2111" spans="1:1" x14ac:dyDescent="0.25">
      <c r="A2111">
        <v>4.7770599999999996</v>
      </c>
    </row>
    <row r="2112" spans="1:1" x14ac:dyDescent="0.25">
      <c r="A2112">
        <v>5.2468700000000004</v>
      </c>
    </row>
    <row r="2113" spans="1:1" x14ac:dyDescent="0.25">
      <c r="A2113">
        <v>3.3416899999999998</v>
      </c>
    </row>
    <row r="2114" spans="1:1" x14ac:dyDescent="0.25">
      <c r="A2114">
        <v>7.3257599999999998</v>
      </c>
    </row>
    <row r="2115" spans="1:1" x14ac:dyDescent="0.25">
      <c r="A2115">
        <v>3.3262200000000002</v>
      </c>
    </row>
    <row r="2116" spans="1:1" x14ac:dyDescent="0.25">
      <c r="A2116">
        <v>3.1448299999999998</v>
      </c>
    </row>
    <row r="2117" spans="1:1" x14ac:dyDescent="0.25">
      <c r="A2117">
        <v>5.8385999999999996</v>
      </c>
    </row>
    <row r="2118" spans="1:1" x14ac:dyDescent="0.25">
      <c r="A2118">
        <v>6.7343700000000002</v>
      </c>
    </row>
    <row r="2119" spans="1:1" x14ac:dyDescent="0.25">
      <c r="A2119">
        <v>2.8693</v>
      </c>
    </row>
    <row r="2120" spans="1:1" x14ac:dyDescent="0.25">
      <c r="A2120">
        <v>6.82803</v>
      </c>
    </row>
    <row r="2121" spans="1:1" x14ac:dyDescent="0.25">
      <c r="A2121">
        <v>3.3073299999999999</v>
      </c>
    </row>
    <row r="2122" spans="1:1" x14ac:dyDescent="0.25">
      <c r="A2122">
        <v>6.25326</v>
      </c>
    </row>
    <row r="2123" spans="1:1" x14ac:dyDescent="0.25">
      <c r="A2123">
        <v>5.1141199999999998</v>
      </c>
    </row>
    <row r="2124" spans="1:1" x14ac:dyDescent="0.25">
      <c r="A2124">
        <v>6.3492300000000004</v>
      </c>
    </row>
    <row r="2125" spans="1:1" x14ac:dyDescent="0.25">
      <c r="A2125">
        <v>5.1228100000000003</v>
      </c>
    </row>
    <row r="2126" spans="1:1" x14ac:dyDescent="0.25">
      <c r="A2126">
        <v>3.8670300000000002</v>
      </c>
    </row>
    <row r="2127" spans="1:1" x14ac:dyDescent="0.25">
      <c r="A2127">
        <v>1.26719</v>
      </c>
    </row>
    <row r="2128" spans="1:1" x14ac:dyDescent="0.25">
      <c r="A2128">
        <v>8.4356500000000008</v>
      </c>
    </row>
    <row r="2129" spans="1:1" x14ac:dyDescent="0.25">
      <c r="A2129">
        <v>3.4811000000000001</v>
      </c>
    </row>
    <row r="2130" spans="1:1" x14ac:dyDescent="0.25">
      <c r="A2130">
        <v>7.0067399999999997</v>
      </c>
    </row>
    <row r="2131" spans="1:1" x14ac:dyDescent="0.25">
      <c r="A2131">
        <v>1.49495</v>
      </c>
    </row>
    <row r="2132" spans="1:1" x14ac:dyDescent="0.25">
      <c r="A2132">
        <v>7.4571399999999999</v>
      </c>
    </row>
    <row r="2133" spans="1:1" x14ac:dyDescent="0.25">
      <c r="A2133">
        <v>6.7228199999999996</v>
      </c>
    </row>
    <row r="2134" spans="1:1" x14ac:dyDescent="0.25">
      <c r="A2134">
        <v>4.8922299999999996</v>
      </c>
    </row>
    <row r="2135" spans="1:1" x14ac:dyDescent="0.25">
      <c r="A2135">
        <v>6.5917000000000003</v>
      </c>
    </row>
    <row r="2136" spans="1:1" x14ac:dyDescent="0.25">
      <c r="A2136">
        <v>3.4046699999999999</v>
      </c>
    </row>
    <row r="2137" spans="1:1" x14ac:dyDescent="0.25">
      <c r="A2137">
        <v>5.4652599999999998</v>
      </c>
    </row>
    <row r="2138" spans="1:1" x14ac:dyDescent="0.25">
      <c r="A2138">
        <v>4.2739500000000001</v>
      </c>
    </row>
    <row r="2139" spans="1:1" x14ac:dyDescent="0.25">
      <c r="A2139">
        <v>4.9081000000000001</v>
      </c>
    </row>
    <row r="2140" spans="1:1" x14ac:dyDescent="0.25">
      <c r="A2140">
        <v>6.6137699999999997</v>
      </c>
    </row>
    <row r="2141" spans="1:1" x14ac:dyDescent="0.25">
      <c r="A2141">
        <v>3.1771099999999999</v>
      </c>
    </row>
    <row r="2142" spans="1:1" x14ac:dyDescent="0.25">
      <c r="A2142">
        <v>3.7219899999999999</v>
      </c>
    </row>
    <row r="2143" spans="1:1" x14ac:dyDescent="0.25">
      <c r="A2143">
        <v>2.8304999999999998</v>
      </c>
    </row>
    <row r="2144" spans="1:1" x14ac:dyDescent="0.25">
      <c r="A2144">
        <v>4.8591899999999999</v>
      </c>
    </row>
    <row r="2145" spans="1:1" x14ac:dyDescent="0.25">
      <c r="A2145">
        <v>7.3823800000000004</v>
      </c>
    </row>
    <row r="2146" spans="1:1" x14ac:dyDescent="0.25">
      <c r="A2146">
        <v>3.3396300000000001</v>
      </c>
    </row>
    <row r="2147" spans="1:1" x14ac:dyDescent="0.25">
      <c r="A2147">
        <v>3.5065900000000001</v>
      </c>
    </row>
    <row r="2148" spans="1:1" x14ac:dyDescent="0.25">
      <c r="A2148">
        <v>4.6452400000000003</v>
      </c>
    </row>
    <row r="2149" spans="1:1" x14ac:dyDescent="0.25">
      <c r="A2149">
        <v>5.6981900000000003</v>
      </c>
    </row>
    <row r="2150" spans="1:1" x14ac:dyDescent="0.25">
      <c r="A2150">
        <v>6.4207799999999997</v>
      </c>
    </row>
    <row r="2151" spans="1:1" x14ac:dyDescent="0.25">
      <c r="A2151">
        <v>3.2361499999999999</v>
      </c>
    </row>
    <row r="2152" spans="1:1" x14ac:dyDescent="0.25">
      <c r="A2152">
        <v>8.1089099999999998</v>
      </c>
    </row>
    <row r="2153" spans="1:1" x14ac:dyDescent="0.25">
      <c r="A2153">
        <v>4.3719299999999999</v>
      </c>
    </row>
    <row r="2154" spans="1:1" x14ac:dyDescent="0.25">
      <c r="A2154">
        <v>4.0351900000000001</v>
      </c>
    </row>
    <row r="2155" spans="1:1" x14ac:dyDescent="0.25">
      <c r="A2155">
        <v>5.3527699999999996</v>
      </c>
    </row>
    <row r="2156" spans="1:1" x14ac:dyDescent="0.25">
      <c r="A2156">
        <v>5.2709900000000003</v>
      </c>
    </row>
    <row r="2157" spans="1:1" x14ac:dyDescent="0.25">
      <c r="A2157">
        <v>7.5011799999999997</v>
      </c>
    </row>
    <row r="2158" spans="1:1" x14ac:dyDescent="0.25">
      <c r="A2158">
        <v>6.9413</v>
      </c>
    </row>
    <row r="2159" spans="1:1" x14ac:dyDescent="0.25">
      <c r="A2159">
        <v>5.9906600000000001</v>
      </c>
    </row>
    <row r="2160" spans="1:1" x14ac:dyDescent="0.25">
      <c r="A2160">
        <v>8.1552199999999999</v>
      </c>
    </row>
    <row r="2161" spans="1:1" x14ac:dyDescent="0.25">
      <c r="A2161">
        <v>3.4453200000000002</v>
      </c>
    </row>
    <row r="2162" spans="1:1" x14ac:dyDescent="0.25">
      <c r="A2162">
        <v>7.8592500000000003</v>
      </c>
    </row>
    <row r="2163" spans="1:1" x14ac:dyDescent="0.25">
      <c r="A2163">
        <v>4.7394800000000004</v>
      </c>
    </row>
    <row r="2164" spans="1:1" x14ac:dyDescent="0.25">
      <c r="A2164">
        <v>4.6709100000000001</v>
      </c>
    </row>
    <row r="2165" spans="1:1" x14ac:dyDescent="0.25">
      <c r="A2165">
        <v>3.5350199999999998</v>
      </c>
    </row>
    <row r="2166" spans="1:1" x14ac:dyDescent="0.25">
      <c r="A2166">
        <v>4.4659599999999999</v>
      </c>
    </row>
    <row r="2167" spans="1:1" x14ac:dyDescent="0.25">
      <c r="A2167">
        <v>6.9096000000000002</v>
      </c>
    </row>
    <row r="2168" spans="1:1" x14ac:dyDescent="0.25">
      <c r="A2168">
        <v>4.1983699999999997</v>
      </c>
    </row>
    <row r="2169" spans="1:1" x14ac:dyDescent="0.25">
      <c r="A2169">
        <v>14.601699999999999</v>
      </c>
    </row>
    <row r="2170" spans="1:1" x14ac:dyDescent="0.25">
      <c r="A2170">
        <v>4.2987900000000003</v>
      </c>
    </row>
    <row r="2171" spans="1:1" x14ac:dyDescent="0.25">
      <c r="A2171">
        <v>8.0545899999999993</v>
      </c>
    </row>
    <row r="2172" spans="1:1" x14ac:dyDescent="0.25">
      <c r="A2172">
        <v>4.8994999999999997</v>
      </c>
    </row>
    <row r="2173" spans="1:1" x14ac:dyDescent="0.25">
      <c r="A2173">
        <v>5.7533200000000004</v>
      </c>
    </row>
    <row r="2174" spans="1:1" x14ac:dyDescent="0.25">
      <c r="A2174">
        <v>3.7422200000000001</v>
      </c>
    </row>
    <row r="2175" spans="1:1" x14ac:dyDescent="0.25">
      <c r="A2175">
        <v>4.1247299999999996</v>
      </c>
    </row>
    <row r="2176" spans="1:1" x14ac:dyDescent="0.25">
      <c r="A2176">
        <v>4.4203799999999998</v>
      </c>
    </row>
    <row r="2177" spans="1:1" x14ac:dyDescent="0.25">
      <c r="A2177">
        <v>10.538</v>
      </c>
    </row>
    <row r="2178" spans="1:1" x14ac:dyDescent="0.25">
      <c r="A2178">
        <v>5.4503399999999997</v>
      </c>
    </row>
    <row r="2179" spans="1:1" x14ac:dyDescent="0.25">
      <c r="A2179">
        <v>4.4346300000000003</v>
      </c>
    </row>
    <row r="2180" spans="1:1" x14ac:dyDescent="0.25">
      <c r="A2180">
        <v>7.2476599999999998</v>
      </c>
    </row>
    <row r="2181" spans="1:1" x14ac:dyDescent="0.25">
      <c r="A2181">
        <v>6.7416</v>
      </c>
    </row>
    <row r="2182" spans="1:1" x14ac:dyDescent="0.25">
      <c r="A2182">
        <v>6.0125000000000002</v>
      </c>
    </row>
    <row r="2183" spans="1:1" x14ac:dyDescent="0.25">
      <c r="A2183">
        <v>6.67875</v>
      </c>
    </row>
    <row r="2184" spans="1:1" x14ac:dyDescent="0.25">
      <c r="A2184">
        <v>2.9057599999999999</v>
      </c>
    </row>
    <row r="2185" spans="1:1" x14ac:dyDescent="0.25">
      <c r="A2185">
        <v>3.7384200000000001</v>
      </c>
    </row>
    <row r="2186" spans="1:1" x14ac:dyDescent="0.25">
      <c r="A2186">
        <v>5.3260199999999998</v>
      </c>
    </row>
    <row r="2187" spans="1:1" x14ac:dyDescent="0.25">
      <c r="A2187">
        <v>6.3936700000000002</v>
      </c>
    </row>
    <row r="2188" spans="1:1" x14ac:dyDescent="0.25">
      <c r="A2188">
        <v>6.4960599999999999</v>
      </c>
    </row>
    <row r="2189" spans="1:1" x14ac:dyDescent="0.25">
      <c r="A2189">
        <v>4.5392999999999999</v>
      </c>
    </row>
    <row r="2190" spans="1:1" x14ac:dyDescent="0.25">
      <c r="A2190">
        <v>3.4986999999999999</v>
      </c>
    </row>
    <row r="2191" spans="1:1" x14ac:dyDescent="0.25">
      <c r="A2191">
        <v>5.6447399999999996</v>
      </c>
    </row>
    <row r="2192" spans="1:1" x14ac:dyDescent="0.25">
      <c r="A2192">
        <v>6.57369</v>
      </c>
    </row>
    <row r="2193" spans="1:1" x14ac:dyDescent="0.25">
      <c r="A2193">
        <v>4.7593500000000004</v>
      </c>
    </row>
    <row r="2194" spans="1:1" x14ac:dyDescent="0.25">
      <c r="A2194">
        <v>4.4359099999999998</v>
      </c>
    </row>
    <row r="2195" spans="1:1" x14ac:dyDescent="0.25">
      <c r="A2195">
        <v>2.0288400000000002</v>
      </c>
    </row>
    <row r="2196" spans="1:1" x14ac:dyDescent="0.25">
      <c r="A2196">
        <v>6.2950400000000002</v>
      </c>
    </row>
    <row r="2197" spans="1:1" x14ac:dyDescent="0.25">
      <c r="A2197">
        <v>6.8005500000000003</v>
      </c>
    </row>
    <row r="2198" spans="1:1" x14ac:dyDescent="0.25">
      <c r="A2198">
        <v>7.85799</v>
      </c>
    </row>
    <row r="2199" spans="1:1" x14ac:dyDescent="0.25">
      <c r="A2199">
        <v>5.2659000000000002</v>
      </c>
    </row>
    <row r="2200" spans="1:1" x14ac:dyDescent="0.25">
      <c r="A2200">
        <v>6.1813500000000001</v>
      </c>
    </row>
    <row r="2201" spans="1:1" x14ac:dyDescent="0.25">
      <c r="A2201">
        <v>1.70156</v>
      </c>
    </row>
    <row r="2202" spans="1:1" x14ac:dyDescent="0.25">
      <c r="A2202">
        <v>3.8622899999999998</v>
      </c>
    </row>
    <row r="2203" spans="1:1" x14ac:dyDescent="0.25">
      <c r="A2203">
        <v>5.2301900000000003</v>
      </c>
    </row>
    <row r="2204" spans="1:1" x14ac:dyDescent="0.25">
      <c r="A2204">
        <v>4.6747800000000002</v>
      </c>
    </row>
    <row r="2205" spans="1:1" x14ac:dyDescent="0.25">
      <c r="A2205">
        <v>4.4369100000000001</v>
      </c>
    </row>
    <row r="2206" spans="1:1" x14ac:dyDescent="0.25">
      <c r="A2206">
        <v>3.8062</v>
      </c>
    </row>
    <row r="2207" spans="1:1" x14ac:dyDescent="0.25">
      <c r="A2207">
        <v>6.7095000000000002</v>
      </c>
    </row>
    <row r="2208" spans="1:1" x14ac:dyDescent="0.25">
      <c r="A2208">
        <v>5.6404300000000003</v>
      </c>
    </row>
    <row r="2209" spans="1:1" x14ac:dyDescent="0.25">
      <c r="A2209">
        <v>4.8011999999999997</v>
      </c>
    </row>
    <row r="2210" spans="1:1" x14ac:dyDescent="0.25">
      <c r="A2210">
        <v>5.0885499999999997</v>
      </c>
    </row>
    <row r="2211" spans="1:1" x14ac:dyDescent="0.25">
      <c r="A2211">
        <v>5.1460400000000002</v>
      </c>
    </row>
    <row r="2212" spans="1:1" x14ac:dyDescent="0.25">
      <c r="A2212">
        <v>8.4567899999999998</v>
      </c>
    </row>
    <row r="2213" spans="1:1" x14ac:dyDescent="0.25">
      <c r="A2213">
        <v>4.6805700000000003</v>
      </c>
    </row>
    <row r="2214" spans="1:1" x14ac:dyDescent="0.25">
      <c r="A2214">
        <v>3.55749</v>
      </c>
    </row>
    <row r="2215" spans="1:1" x14ac:dyDescent="0.25">
      <c r="A2215">
        <v>3.3384</v>
      </c>
    </row>
    <row r="2216" spans="1:1" x14ac:dyDescent="0.25">
      <c r="A2216">
        <v>5.2104699999999999</v>
      </c>
    </row>
    <row r="2217" spans="1:1" x14ac:dyDescent="0.25">
      <c r="A2217">
        <v>5.0104499999999996</v>
      </c>
    </row>
    <row r="2218" spans="1:1" x14ac:dyDescent="0.25">
      <c r="A2218">
        <v>4.2294700000000001</v>
      </c>
    </row>
    <row r="2219" spans="1:1" x14ac:dyDescent="0.25">
      <c r="A2219">
        <v>4.9067400000000001</v>
      </c>
    </row>
    <row r="2220" spans="1:1" x14ac:dyDescent="0.25">
      <c r="A2220">
        <v>6.6367900000000004</v>
      </c>
    </row>
    <row r="2221" spans="1:1" x14ac:dyDescent="0.25">
      <c r="A2221">
        <v>6.9738800000000003</v>
      </c>
    </row>
    <row r="2222" spans="1:1" x14ac:dyDescent="0.25">
      <c r="A2222">
        <v>3.3982999999999999</v>
      </c>
    </row>
    <row r="2223" spans="1:1" x14ac:dyDescent="0.25">
      <c r="A2223">
        <v>7.0683400000000001</v>
      </c>
    </row>
    <row r="2224" spans="1:1" x14ac:dyDescent="0.25">
      <c r="A2224">
        <v>4.65158</v>
      </c>
    </row>
    <row r="2225" spans="1:1" x14ac:dyDescent="0.25">
      <c r="A2225">
        <v>2.9595199999999999</v>
      </c>
    </row>
    <row r="2226" spans="1:1" x14ac:dyDescent="0.25">
      <c r="A2226">
        <v>7.1719099999999996</v>
      </c>
    </row>
    <row r="2227" spans="1:1" x14ac:dyDescent="0.25">
      <c r="A2227">
        <v>4.5124599999999999</v>
      </c>
    </row>
    <row r="2228" spans="1:1" x14ac:dyDescent="0.25">
      <c r="A2228">
        <v>6.74763</v>
      </c>
    </row>
    <row r="2229" spans="1:1" x14ac:dyDescent="0.25">
      <c r="A2229">
        <v>6.6255199999999999</v>
      </c>
    </row>
    <row r="2230" spans="1:1" x14ac:dyDescent="0.25">
      <c r="A2230">
        <v>4.3647600000000004</v>
      </c>
    </row>
    <row r="2231" spans="1:1" x14ac:dyDescent="0.25">
      <c r="A2231">
        <v>3.2612800000000002</v>
      </c>
    </row>
    <row r="2232" spans="1:1" x14ac:dyDescent="0.25">
      <c r="A2232">
        <v>1.7209000000000001</v>
      </c>
    </row>
    <row r="2233" spans="1:1" x14ac:dyDescent="0.25">
      <c r="A2233">
        <v>4.1736800000000001</v>
      </c>
    </row>
    <row r="2234" spans="1:1" x14ac:dyDescent="0.25">
      <c r="A2234">
        <v>9.4121799999999993</v>
      </c>
    </row>
    <row r="2235" spans="1:1" x14ac:dyDescent="0.25">
      <c r="A2235">
        <v>3.3729800000000001</v>
      </c>
    </row>
    <row r="2236" spans="1:1" x14ac:dyDescent="0.25">
      <c r="A2236">
        <v>4.0679299999999996</v>
      </c>
    </row>
    <row r="2237" spans="1:1" x14ac:dyDescent="0.25">
      <c r="A2237">
        <v>6.9714099999999997</v>
      </c>
    </row>
    <row r="2238" spans="1:1" x14ac:dyDescent="0.25">
      <c r="A2238">
        <v>3.0036200000000002</v>
      </c>
    </row>
    <row r="2239" spans="1:1" x14ac:dyDescent="0.25">
      <c r="A2239">
        <v>9.7078699999999998</v>
      </c>
    </row>
    <row r="2240" spans="1:1" x14ac:dyDescent="0.25">
      <c r="A2240">
        <v>4.4651199999999998</v>
      </c>
    </row>
    <row r="2241" spans="1:1" x14ac:dyDescent="0.25">
      <c r="A2241">
        <v>5.4536100000000003</v>
      </c>
    </row>
    <row r="2242" spans="1:1" x14ac:dyDescent="0.25">
      <c r="A2242">
        <v>4.7734199999999998</v>
      </c>
    </row>
    <row r="2243" spans="1:1" x14ac:dyDescent="0.25">
      <c r="A2243">
        <v>3.0905200000000002</v>
      </c>
    </row>
    <row r="2244" spans="1:1" x14ac:dyDescent="0.25">
      <c r="A2244">
        <v>5.3100899999999998</v>
      </c>
    </row>
    <row r="2245" spans="1:1" x14ac:dyDescent="0.25">
      <c r="A2245">
        <v>7.3422999999999998</v>
      </c>
    </row>
    <row r="2246" spans="1:1" x14ac:dyDescent="0.25">
      <c r="A2246">
        <v>5.1817200000000003</v>
      </c>
    </row>
    <row r="2247" spans="1:1" x14ac:dyDescent="0.25">
      <c r="A2247">
        <v>6.4006999999999996</v>
      </c>
    </row>
    <row r="2248" spans="1:1" x14ac:dyDescent="0.25">
      <c r="A2248">
        <v>7.3145699999999998</v>
      </c>
    </row>
    <row r="2249" spans="1:1" x14ac:dyDescent="0.25">
      <c r="A2249">
        <v>11.523999999999999</v>
      </c>
    </row>
    <row r="2250" spans="1:1" x14ac:dyDescent="0.25">
      <c r="A2250">
        <v>4.1229199999999997</v>
      </c>
    </row>
    <row r="2251" spans="1:1" x14ac:dyDescent="0.25">
      <c r="A2251">
        <v>8.9570299999999996</v>
      </c>
    </row>
    <row r="2252" spans="1:1" x14ac:dyDescent="0.25">
      <c r="A2252">
        <v>5.3183100000000003</v>
      </c>
    </row>
    <row r="2253" spans="1:1" x14ac:dyDescent="0.25">
      <c r="A2253">
        <v>10.319699999999999</v>
      </c>
    </row>
    <row r="2254" spans="1:1" x14ac:dyDescent="0.25">
      <c r="A2254">
        <v>5.63415</v>
      </c>
    </row>
    <row r="2255" spans="1:1" x14ac:dyDescent="0.25">
      <c r="A2255">
        <v>3.1871900000000002</v>
      </c>
    </row>
    <row r="2256" spans="1:1" x14ac:dyDescent="0.25">
      <c r="A2256">
        <v>6.5925900000000004</v>
      </c>
    </row>
    <row r="2257" spans="1:1" x14ac:dyDescent="0.25">
      <c r="A2257">
        <v>10.48</v>
      </c>
    </row>
    <row r="2258" spans="1:1" x14ac:dyDescent="0.25">
      <c r="A2258">
        <v>6.1835500000000003</v>
      </c>
    </row>
    <row r="2259" spans="1:1" x14ac:dyDescent="0.25">
      <c r="A2259">
        <v>4.2011500000000002</v>
      </c>
    </row>
    <row r="2260" spans="1:1" x14ac:dyDescent="0.25">
      <c r="A2260">
        <v>3.1541899999999998</v>
      </c>
    </row>
    <row r="2261" spans="1:1" x14ac:dyDescent="0.25">
      <c r="A2261">
        <v>8.2806499999999996</v>
      </c>
    </row>
    <row r="2262" spans="1:1" x14ac:dyDescent="0.25">
      <c r="A2262">
        <v>5.4902800000000003</v>
      </c>
    </row>
    <row r="2263" spans="1:1" x14ac:dyDescent="0.25">
      <c r="A2263">
        <v>5.4455</v>
      </c>
    </row>
    <row r="2264" spans="1:1" x14ac:dyDescent="0.25">
      <c r="A2264">
        <v>7.7311500000000004</v>
      </c>
    </row>
    <row r="2265" spans="1:1" x14ac:dyDescent="0.25">
      <c r="A2265">
        <v>3.8581599999999998</v>
      </c>
    </row>
    <row r="2266" spans="1:1" x14ac:dyDescent="0.25">
      <c r="A2266">
        <v>3.2941799999999999</v>
      </c>
    </row>
    <row r="2267" spans="1:1" x14ac:dyDescent="0.25">
      <c r="A2267">
        <v>4.1621100000000002</v>
      </c>
    </row>
    <row r="2268" spans="1:1" x14ac:dyDescent="0.25">
      <c r="A2268">
        <v>5.9526899999999996</v>
      </c>
    </row>
    <row r="2269" spans="1:1" x14ac:dyDescent="0.25">
      <c r="A2269">
        <v>5.2845300000000002</v>
      </c>
    </row>
    <row r="2270" spans="1:1" x14ac:dyDescent="0.25">
      <c r="A2270">
        <v>6.7899900000000004</v>
      </c>
    </row>
    <row r="2271" spans="1:1" x14ac:dyDescent="0.25">
      <c r="A2271">
        <v>2.17116</v>
      </c>
    </row>
    <row r="2272" spans="1:1" x14ac:dyDescent="0.25">
      <c r="A2272">
        <v>3.9089900000000002</v>
      </c>
    </row>
    <row r="2273" spans="1:1" x14ac:dyDescent="0.25">
      <c r="A2273">
        <v>5.8630500000000003</v>
      </c>
    </row>
    <row r="2274" spans="1:1" x14ac:dyDescent="0.25">
      <c r="A2274">
        <v>5.84788</v>
      </c>
    </row>
    <row r="2275" spans="1:1" x14ac:dyDescent="0.25">
      <c r="A2275">
        <v>5.7405900000000001</v>
      </c>
    </row>
    <row r="2276" spans="1:1" x14ac:dyDescent="0.25">
      <c r="A2276">
        <v>3.3924099999999999</v>
      </c>
    </row>
    <row r="2277" spans="1:1" x14ac:dyDescent="0.25">
      <c r="A2277">
        <v>5.5876999999999999</v>
      </c>
    </row>
    <row r="2278" spans="1:1" x14ac:dyDescent="0.25">
      <c r="A2278">
        <v>4.9672299999999998</v>
      </c>
    </row>
    <row r="2279" spans="1:1" x14ac:dyDescent="0.25">
      <c r="A2279">
        <v>7.2952300000000001</v>
      </c>
    </row>
    <row r="2280" spans="1:1" x14ac:dyDescent="0.25">
      <c r="A2280">
        <v>8.5838099999999997</v>
      </c>
    </row>
    <row r="2281" spans="1:1" x14ac:dyDescent="0.25">
      <c r="A2281">
        <v>7.3350099999999996</v>
      </c>
    </row>
    <row r="2282" spans="1:1" x14ac:dyDescent="0.25">
      <c r="A2282">
        <v>6.1722299999999999</v>
      </c>
    </row>
    <row r="2283" spans="1:1" x14ac:dyDescent="0.25">
      <c r="A2283">
        <v>1.8087899999999999</v>
      </c>
    </row>
    <row r="2284" spans="1:1" x14ac:dyDescent="0.25">
      <c r="A2284">
        <v>3.9990399999999999</v>
      </c>
    </row>
    <row r="2285" spans="1:1" x14ac:dyDescent="0.25">
      <c r="A2285">
        <v>8.5588899999999999</v>
      </c>
    </row>
    <row r="2286" spans="1:1" x14ac:dyDescent="0.25">
      <c r="A2286">
        <v>7.05511</v>
      </c>
    </row>
    <row r="2287" spans="1:1" x14ac:dyDescent="0.25">
      <c r="A2287">
        <v>7.6646700000000001</v>
      </c>
    </row>
    <row r="2288" spans="1:1" x14ac:dyDescent="0.25">
      <c r="A2288">
        <v>7.4439900000000003</v>
      </c>
    </row>
    <row r="2289" spans="1:1" x14ac:dyDescent="0.25">
      <c r="A2289">
        <v>7.4959499999999997</v>
      </c>
    </row>
    <row r="2290" spans="1:1" x14ac:dyDescent="0.25">
      <c r="A2290">
        <v>5.1835800000000001</v>
      </c>
    </row>
    <row r="2291" spans="1:1" x14ac:dyDescent="0.25">
      <c r="A2291">
        <v>3.1202200000000002</v>
      </c>
    </row>
    <row r="2292" spans="1:1" x14ac:dyDescent="0.25">
      <c r="A2292">
        <v>7.8480299999999996</v>
      </c>
    </row>
    <row r="2293" spans="1:1" x14ac:dyDescent="0.25">
      <c r="A2293">
        <v>3.2773099999999999</v>
      </c>
    </row>
    <row r="2294" spans="1:1" x14ac:dyDescent="0.25">
      <c r="A2294">
        <v>5.2171500000000002</v>
      </c>
    </row>
    <row r="2295" spans="1:1" x14ac:dyDescent="0.25">
      <c r="A2295">
        <v>6.3907100000000003</v>
      </c>
    </row>
    <row r="2296" spans="1:1" x14ac:dyDescent="0.25">
      <c r="A2296">
        <v>4.1636199999999999</v>
      </c>
    </row>
    <row r="2297" spans="1:1" x14ac:dyDescent="0.25">
      <c r="A2297">
        <v>2.98265</v>
      </c>
    </row>
    <row r="2298" spans="1:1" x14ac:dyDescent="0.25">
      <c r="A2298">
        <v>9.5212299999999992</v>
      </c>
    </row>
    <row r="2299" spans="1:1" x14ac:dyDescent="0.25">
      <c r="A2299">
        <v>5.5313499999999998</v>
      </c>
    </row>
    <row r="2300" spans="1:1" x14ac:dyDescent="0.25">
      <c r="A2300">
        <v>7.7677800000000001</v>
      </c>
    </row>
    <row r="2301" spans="1:1" x14ac:dyDescent="0.25">
      <c r="A2301">
        <v>4.17408</v>
      </c>
    </row>
    <row r="2302" spans="1:1" x14ac:dyDescent="0.25">
      <c r="A2302">
        <v>2.7223299999999999</v>
      </c>
    </row>
    <row r="2303" spans="1:1" x14ac:dyDescent="0.25">
      <c r="A2303">
        <v>6.98231</v>
      </c>
    </row>
    <row r="2304" spans="1:1" x14ac:dyDescent="0.25">
      <c r="A2304">
        <v>2.7461799999999998</v>
      </c>
    </row>
    <row r="2305" spans="1:1" x14ac:dyDescent="0.25">
      <c r="A2305">
        <v>6.0925599999999998</v>
      </c>
    </row>
    <row r="2306" spans="1:1" x14ac:dyDescent="0.25">
      <c r="A2306">
        <v>6.3995499999999996</v>
      </c>
    </row>
    <row r="2307" spans="1:1" x14ac:dyDescent="0.25">
      <c r="A2307">
        <v>3.03091</v>
      </c>
    </row>
    <row r="2308" spans="1:1" x14ac:dyDescent="0.25">
      <c r="A2308">
        <v>5.6113099999999996</v>
      </c>
    </row>
    <row r="2309" spans="1:1" x14ac:dyDescent="0.25">
      <c r="A2309">
        <v>8.2757000000000005</v>
      </c>
    </row>
    <row r="2310" spans="1:1" x14ac:dyDescent="0.25">
      <c r="A2310">
        <v>10.4975</v>
      </c>
    </row>
    <row r="2311" spans="1:1" x14ac:dyDescent="0.25">
      <c r="A2311">
        <v>7.7994599999999998</v>
      </c>
    </row>
    <row r="2312" spans="1:1" x14ac:dyDescent="0.25">
      <c r="A2312">
        <v>6.4271799999999999</v>
      </c>
    </row>
    <row r="2313" spans="1:1" x14ac:dyDescent="0.25">
      <c r="A2313">
        <v>7.9330600000000002</v>
      </c>
    </row>
    <row r="2314" spans="1:1" x14ac:dyDescent="0.25">
      <c r="A2314">
        <v>3.37324</v>
      </c>
    </row>
    <row r="2315" spans="1:1" x14ac:dyDescent="0.25">
      <c r="A2315">
        <v>7.2387100000000002</v>
      </c>
    </row>
    <row r="2316" spans="1:1" x14ac:dyDescent="0.25">
      <c r="A2316">
        <v>5.2099900000000003</v>
      </c>
    </row>
    <row r="2317" spans="1:1" x14ac:dyDescent="0.25">
      <c r="A2317">
        <v>7.8808600000000002</v>
      </c>
    </row>
    <row r="2318" spans="1:1" x14ac:dyDescent="0.25">
      <c r="A2318">
        <v>2.18093</v>
      </c>
    </row>
    <row r="2319" spans="1:1" x14ac:dyDescent="0.25">
      <c r="A2319">
        <v>5.3125299999999998</v>
      </c>
    </row>
    <row r="2320" spans="1:1" x14ac:dyDescent="0.25">
      <c r="A2320">
        <v>5.1188799999999999</v>
      </c>
    </row>
    <row r="2321" spans="1:1" x14ac:dyDescent="0.25">
      <c r="A2321">
        <v>2.9183500000000002</v>
      </c>
    </row>
    <row r="2322" spans="1:1" x14ac:dyDescent="0.25">
      <c r="A2322">
        <v>7.4796100000000001</v>
      </c>
    </row>
    <row r="2323" spans="1:1" x14ac:dyDescent="0.25">
      <c r="A2323">
        <v>4.1667500000000004</v>
      </c>
    </row>
    <row r="2324" spans="1:1" x14ac:dyDescent="0.25">
      <c r="A2324">
        <v>4.5169100000000002</v>
      </c>
    </row>
    <row r="2325" spans="1:1" x14ac:dyDescent="0.25">
      <c r="A2325">
        <v>6.6879499999999998</v>
      </c>
    </row>
    <row r="2326" spans="1:1" x14ac:dyDescent="0.25">
      <c r="A2326">
        <v>5.4650800000000004</v>
      </c>
    </row>
    <row r="2327" spans="1:1" x14ac:dyDescent="0.25">
      <c r="A2327">
        <v>5.5828600000000002</v>
      </c>
    </row>
    <row r="2328" spans="1:1" x14ac:dyDescent="0.25">
      <c r="A2328">
        <v>5.1318999999999999</v>
      </c>
    </row>
    <row r="2329" spans="1:1" x14ac:dyDescent="0.25">
      <c r="A2329">
        <v>2.8870900000000002</v>
      </c>
    </row>
    <row r="2330" spans="1:1" x14ac:dyDescent="0.25">
      <c r="A2330">
        <v>1.5864</v>
      </c>
    </row>
    <row r="2331" spans="1:1" x14ac:dyDescent="0.25">
      <c r="A2331">
        <v>1.96139</v>
      </c>
    </row>
    <row r="2332" spans="1:1" x14ac:dyDescent="0.25">
      <c r="A2332">
        <v>2.9596200000000001</v>
      </c>
    </row>
    <row r="2333" spans="1:1" x14ac:dyDescent="0.25">
      <c r="A2333">
        <v>6.1253599999999997</v>
      </c>
    </row>
    <row r="2334" spans="1:1" x14ac:dyDescent="0.25">
      <c r="A2334">
        <v>7.9785599999999999</v>
      </c>
    </row>
    <row r="2335" spans="1:1" x14ac:dyDescent="0.25">
      <c r="A2335">
        <v>7.2129599999999998</v>
      </c>
    </row>
    <row r="2336" spans="1:1" x14ac:dyDescent="0.25">
      <c r="A2336">
        <v>4.1635799999999996</v>
      </c>
    </row>
    <row r="2337" spans="1:1" x14ac:dyDescent="0.25">
      <c r="A2337">
        <v>10.979699999999999</v>
      </c>
    </row>
    <row r="2338" spans="1:1" x14ac:dyDescent="0.25">
      <c r="A2338">
        <v>6.4781399999999998</v>
      </c>
    </row>
    <row r="2339" spans="1:1" x14ac:dyDescent="0.25">
      <c r="A2339">
        <v>3.88916</v>
      </c>
    </row>
    <row r="2340" spans="1:1" x14ac:dyDescent="0.25">
      <c r="A2340">
        <v>2.62805</v>
      </c>
    </row>
    <row r="2341" spans="1:1" x14ac:dyDescent="0.25">
      <c r="A2341">
        <v>3.5966999999999998</v>
      </c>
    </row>
    <row r="2342" spans="1:1" x14ac:dyDescent="0.25">
      <c r="A2342">
        <v>6.1308100000000003</v>
      </c>
    </row>
    <row r="2343" spans="1:1" x14ac:dyDescent="0.25">
      <c r="A2343">
        <v>1.9490700000000001</v>
      </c>
    </row>
    <row r="2344" spans="1:1" x14ac:dyDescent="0.25">
      <c r="A2344">
        <v>6.4625899999999996</v>
      </c>
    </row>
    <row r="2345" spans="1:1" x14ac:dyDescent="0.25">
      <c r="A2345">
        <v>9.4305000000000003</v>
      </c>
    </row>
    <row r="2346" spans="1:1" x14ac:dyDescent="0.25">
      <c r="A2346">
        <v>4.5584300000000004</v>
      </c>
    </row>
    <row r="2347" spans="1:1" x14ac:dyDescent="0.25">
      <c r="A2347">
        <v>6.4396100000000001</v>
      </c>
    </row>
    <row r="2348" spans="1:1" x14ac:dyDescent="0.25">
      <c r="A2348">
        <v>6.2956300000000001</v>
      </c>
    </row>
    <row r="2349" spans="1:1" x14ac:dyDescent="0.25">
      <c r="A2349">
        <v>3.8685999999999998</v>
      </c>
    </row>
    <row r="2350" spans="1:1" x14ac:dyDescent="0.25">
      <c r="A2350">
        <v>2.2714799999999999</v>
      </c>
    </row>
    <row r="2351" spans="1:1" x14ac:dyDescent="0.25">
      <c r="A2351">
        <v>5.6935700000000002</v>
      </c>
    </row>
    <row r="2352" spans="1:1" x14ac:dyDescent="0.25">
      <c r="A2352">
        <v>5.6935700000000002</v>
      </c>
    </row>
    <row r="2353" spans="1:1" x14ac:dyDescent="0.25">
      <c r="A2353">
        <v>6.60398</v>
      </c>
    </row>
    <row r="2354" spans="1:1" x14ac:dyDescent="0.25">
      <c r="A2354">
        <v>4.74458</v>
      </c>
    </row>
    <row r="2355" spans="1:1" x14ac:dyDescent="0.25">
      <c r="A2355">
        <v>4.73942</v>
      </c>
    </row>
    <row r="2356" spans="1:1" x14ac:dyDescent="0.25">
      <c r="A2356">
        <v>5.5969199999999999</v>
      </c>
    </row>
    <row r="2357" spans="1:1" x14ac:dyDescent="0.25">
      <c r="A2357">
        <v>5.4919700000000002</v>
      </c>
    </row>
    <row r="2358" spans="1:1" x14ac:dyDescent="0.25">
      <c r="A2358">
        <v>7.0784799999999999</v>
      </c>
    </row>
    <row r="2359" spans="1:1" x14ac:dyDescent="0.25">
      <c r="A2359">
        <v>3.6213500000000001</v>
      </c>
    </row>
    <row r="2360" spans="1:1" x14ac:dyDescent="0.25">
      <c r="A2360">
        <v>2.4357099999999998</v>
      </c>
    </row>
    <row r="2361" spans="1:1" x14ac:dyDescent="0.25">
      <c r="A2361">
        <v>6.3469899999999999</v>
      </c>
    </row>
    <row r="2362" spans="1:1" x14ac:dyDescent="0.25">
      <c r="A2362">
        <v>3.8323299999999998</v>
      </c>
    </row>
    <row r="2363" spans="1:1" x14ac:dyDescent="0.25">
      <c r="A2363">
        <v>7.8783599999999998</v>
      </c>
    </row>
    <row r="2364" spans="1:1" x14ac:dyDescent="0.25">
      <c r="A2364">
        <v>7.0542100000000003</v>
      </c>
    </row>
    <row r="2365" spans="1:1" x14ac:dyDescent="0.25">
      <c r="A2365">
        <v>8.1858699999999995</v>
      </c>
    </row>
    <row r="2366" spans="1:1" x14ac:dyDescent="0.25">
      <c r="A2366">
        <v>10.5943</v>
      </c>
    </row>
    <row r="2367" spans="1:1" x14ac:dyDescent="0.25">
      <c r="A2367">
        <v>5.5741199999999997</v>
      </c>
    </row>
    <row r="2368" spans="1:1" x14ac:dyDescent="0.25">
      <c r="A2368">
        <v>6.3005899999999997</v>
      </c>
    </row>
    <row r="2369" spans="1:1" x14ac:dyDescent="0.25">
      <c r="A2369">
        <v>4.2128100000000002</v>
      </c>
    </row>
    <row r="2370" spans="1:1" x14ac:dyDescent="0.25">
      <c r="A2370">
        <v>4.9273199999999999</v>
      </c>
    </row>
    <row r="2371" spans="1:1" x14ac:dyDescent="0.25">
      <c r="A2371">
        <v>5.08277</v>
      </c>
    </row>
    <row r="2372" spans="1:1" x14ac:dyDescent="0.25">
      <c r="A2372">
        <v>6.9110399999999998</v>
      </c>
    </row>
    <row r="2373" spans="1:1" x14ac:dyDescent="0.25">
      <c r="A2373">
        <v>5.2706999999999997</v>
      </c>
    </row>
    <row r="2374" spans="1:1" x14ac:dyDescent="0.25">
      <c r="A2374">
        <v>7.7250399999999999</v>
      </c>
    </row>
    <row r="2375" spans="1:1" x14ac:dyDescent="0.25">
      <c r="A2375">
        <v>5.9767200000000003</v>
      </c>
    </row>
    <row r="2376" spans="1:1" x14ac:dyDescent="0.25">
      <c r="A2376">
        <v>5.4587599999999998</v>
      </c>
    </row>
    <row r="2377" spans="1:1" x14ac:dyDescent="0.25">
      <c r="A2377">
        <v>4.0557600000000003</v>
      </c>
    </row>
    <row r="2378" spans="1:1" x14ac:dyDescent="0.25">
      <c r="A2378">
        <v>8.2833500000000004</v>
      </c>
    </row>
    <row r="2379" spans="1:1" x14ac:dyDescent="0.25">
      <c r="A2379">
        <v>5.7011000000000003</v>
      </c>
    </row>
    <row r="2380" spans="1:1" x14ac:dyDescent="0.25">
      <c r="A2380">
        <v>5.7907999999999999</v>
      </c>
    </row>
    <row r="2381" spans="1:1" x14ac:dyDescent="0.25">
      <c r="A2381">
        <v>6.3867099999999999</v>
      </c>
    </row>
    <row r="2382" spans="1:1" x14ac:dyDescent="0.25">
      <c r="A2382">
        <v>3.11572</v>
      </c>
    </row>
    <row r="2383" spans="1:1" x14ac:dyDescent="0.25">
      <c r="A2383">
        <v>2.2461600000000002</v>
      </c>
    </row>
    <row r="2384" spans="1:1" x14ac:dyDescent="0.25">
      <c r="A2384">
        <v>3.8598300000000001</v>
      </c>
    </row>
    <row r="2385" spans="1:1" x14ac:dyDescent="0.25">
      <c r="A2385">
        <v>7.64649</v>
      </c>
    </row>
    <row r="2386" spans="1:1" x14ac:dyDescent="0.25">
      <c r="A2386">
        <v>2.9377300000000002</v>
      </c>
    </row>
    <row r="2387" spans="1:1" x14ac:dyDescent="0.25">
      <c r="A2387">
        <v>4.3834900000000001</v>
      </c>
    </row>
    <row r="2388" spans="1:1" x14ac:dyDescent="0.25">
      <c r="A2388">
        <v>4.8946300000000003</v>
      </c>
    </row>
    <row r="2389" spans="1:1" x14ac:dyDescent="0.25">
      <c r="A2389">
        <v>3.7978499999999999</v>
      </c>
    </row>
    <row r="2390" spans="1:1" x14ac:dyDescent="0.25">
      <c r="A2390">
        <v>3.42313</v>
      </c>
    </row>
    <row r="2391" spans="1:1" x14ac:dyDescent="0.25">
      <c r="A2391">
        <v>8.5630400000000009</v>
      </c>
    </row>
    <row r="2392" spans="1:1" x14ac:dyDescent="0.25">
      <c r="A2392">
        <v>4.4978499999999997</v>
      </c>
    </row>
    <row r="2393" spans="1:1" x14ac:dyDescent="0.25">
      <c r="A2393">
        <v>6.2611600000000003</v>
      </c>
    </row>
    <row r="2394" spans="1:1" x14ac:dyDescent="0.25">
      <c r="A2394">
        <v>5.1379200000000003</v>
      </c>
    </row>
    <row r="2395" spans="1:1" x14ac:dyDescent="0.25">
      <c r="A2395">
        <v>10.402100000000001</v>
      </c>
    </row>
    <row r="2396" spans="1:1" x14ac:dyDescent="0.25">
      <c r="A2396">
        <v>2.3561299999999998</v>
      </c>
    </row>
    <row r="2397" spans="1:1" x14ac:dyDescent="0.25">
      <c r="A2397">
        <v>9.5537200000000002</v>
      </c>
    </row>
    <row r="2398" spans="1:1" x14ac:dyDescent="0.25">
      <c r="A2398">
        <v>3.5644</v>
      </c>
    </row>
    <row r="2399" spans="1:1" x14ac:dyDescent="0.25">
      <c r="A2399">
        <v>11.5397</v>
      </c>
    </row>
    <row r="2400" spans="1:1" x14ac:dyDescent="0.25">
      <c r="A2400">
        <v>3.7848600000000001</v>
      </c>
    </row>
    <row r="2401" spans="1:1" x14ac:dyDescent="0.25">
      <c r="A2401">
        <v>4.0555000000000003</v>
      </c>
    </row>
    <row r="2402" spans="1:1" x14ac:dyDescent="0.25">
      <c r="A2402">
        <v>6.5904999999999996</v>
      </c>
    </row>
    <row r="2403" spans="1:1" x14ac:dyDescent="0.25">
      <c r="A2403">
        <v>7.7986399999999998</v>
      </c>
    </row>
    <row r="2404" spans="1:1" x14ac:dyDescent="0.25">
      <c r="A2404">
        <v>5.5608599999999999</v>
      </c>
    </row>
    <row r="2405" spans="1:1" x14ac:dyDescent="0.25">
      <c r="A2405">
        <v>7.6420300000000001</v>
      </c>
    </row>
    <row r="2406" spans="1:1" x14ac:dyDescent="0.25">
      <c r="A2406">
        <v>3.7143999999999999</v>
      </c>
    </row>
    <row r="2407" spans="1:1" x14ac:dyDescent="0.25">
      <c r="A2407">
        <v>4.8279300000000003</v>
      </c>
    </row>
    <row r="2408" spans="1:1" x14ac:dyDescent="0.25">
      <c r="A2408">
        <v>2.2336800000000001</v>
      </c>
    </row>
    <row r="2409" spans="1:1" x14ac:dyDescent="0.25">
      <c r="A2409">
        <v>6.3068999999999997</v>
      </c>
    </row>
    <row r="2410" spans="1:1" x14ac:dyDescent="0.25">
      <c r="A2410">
        <v>3.08195</v>
      </c>
    </row>
    <row r="2411" spans="1:1" x14ac:dyDescent="0.25">
      <c r="A2411">
        <v>2.4444499999999998</v>
      </c>
    </row>
    <row r="2412" spans="1:1" x14ac:dyDescent="0.25">
      <c r="A2412">
        <v>7.3865600000000002</v>
      </c>
    </row>
    <row r="2413" spans="1:1" x14ac:dyDescent="0.25">
      <c r="A2413">
        <v>7.5021599999999999</v>
      </c>
    </row>
    <row r="2414" spans="1:1" x14ac:dyDescent="0.25">
      <c r="A2414">
        <v>6.1184399999999997</v>
      </c>
    </row>
    <row r="2415" spans="1:1" x14ac:dyDescent="0.25">
      <c r="A2415">
        <v>3.9658899999999999</v>
      </c>
    </row>
    <row r="2416" spans="1:1" x14ac:dyDescent="0.25">
      <c r="A2416">
        <v>2.5134500000000002</v>
      </c>
    </row>
    <row r="2417" spans="1:1" x14ac:dyDescent="0.25">
      <c r="A2417">
        <v>1.99908</v>
      </c>
    </row>
    <row r="2418" spans="1:1" x14ac:dyDescent="0.25">
      <c r="A2418">
        <v>7.3177399999999997</v>
      </c>
    </row>
    <row r="2419" spans="1:1" x14ac:dyDescent="0.25">
      <c r="A2419">
        <v>3.1347999999999998</v>
      </c>
    </row>
    <row r="2420" spans="1:1" x14ac:dyDescent="0.25">
      <c r="A2420">
        <v>6.8637100000000002</v>
      </c>
    </row>
    <row r="2421" spans="1:1" x14ac:dyDescent="0.25">
      <c r="A2421">
        <v>1.6908700000000001</v>
      </c>
    </row>
    <row r="2422" spans="1:1" x14ac:dyDescent="0.25">
      <c r="A2422">
        <v>4.01647</v>
      </c>
    </row>
    <row r="2423" spans="1:1" x14ac:dyDescent="0.25">
      <c r="A2423">
        <v>4.24498</v>
      </c>
    </row>
    <row r="2424" spans="1:1" x14ac:dyDescent="0.25">
      <c r="A2424">
        <v>4.9745499999999998</v>
      </c>
    </row>
    <row r="2425" spans="1:1" x14ac:dyDescent="0.25">
      <c r="A2425">
        <v>5.7252700000000001</v>
      </c>
    </row>
    <row r="2426" spans="1:1" x14ac:dyDescent="0.25">
      <c r="A2426">
        <v>4.96434</v>
      </c>
    </row>
    <row r="2427" spans="1:1" x14ac:dyDescent="0.25">
      <c r="A2427">
        <v>6.5159700000000003</v>
      </c>
    </row>
    <row r="2428" spans="1:1" x14ac:dyDescent="0.25">
      <c r="A2428">
        <v>4.8268199999999997</v>
      </c>
    </row>
    <row r="2429" spans="1:1" x14ac:dyDescent="0.25">
      <c r="A2429">
        <v>2.5922399999999999</v>
      </c>
    </row>
    <row r="2430" spans="1:1" x14ac:dyDescent="0.25">
      <c r="A2430">
        <v>7.93032</v>
      </c>
    </row>
    <row r="2431" spans="1:1" x14ac:dyDescent="0.25">
      <c r="A2431">
        <v>7.0222899999999999</v>
      </c>
    </row>
    <row r="2432" spans="1:1" x14ac:dyDescent="0.25">
      <c r="A2432">
        <v>9.06203</v>
      </c>
    </row>
    <row r="2433" spans="1:1" x14ac:dyDescent="0.25">
      <c r="A2433">
        <v>4.3369</v>
      </c>
    </row>
    <row r="2434" spans="1:1" x14ac:dyDescent="0.25">
      <c r="A2434">
        <v>7.7931400000000002</v>
      </c>
    </row>
    <row r="2435" spans="1:1" x14ac:dyDescent="0.25">
      <c r="A2435">
        <v>7.7686099999999998</v>
      </c>
    </row>
    <row r="2436" spans="1:1" x14ac:dyDescent="0.25">
      <c r="A2436">
        <v>6.8412600000000001</v>
      </c>
    </row>
    <row r="2437" spans="1:1" x14ac:dyDescent="0.25">
      <c r="A2437">
        <v>5.7639699999999996</v>
      </c>
    </row>
    <row r="2438" spans="1:1" x14ac:dyDescent="0.25">
      <c r="A2438">
        <v>5.5821100000000001</v>
      </c>
    </row>
    <row r="2439" spans="1:1" x14ac:dyDescent="0.25">
      <c r="A2439">
        <v>9.1716499999999996</v>
      </c>
    </row>
    <row r="2440" spans="1:1" x14ac:dyDescent="0.25">
      <c r="A2440">
        <v>5.11456</v>
      </c>
    </row>
    <row r="2441" spans="1:1" x14ac:dyDescent="0.25">
      <c r="A2441">
        <v>2.49715</v>
      </c>
    </row>
    <row r="2442" spans="1:1" x14ac:dyDescent="0.25">
      <c r="A2442">
        <v>9.0687300000000004</v>
      </c>
    </row>
    <row r="2443" spans="1:1" x14ac:dyDescent="0.25">
      <c r="A2443">
        <v>3.7305899999999999</v>
      </c>
    </row>
    <row r="2444" spans="1:1" x14ac:dyDescent="0.25">
      <c r="A2444">
        <v>8.2973199999999991</v>
      </c>
    </row>
    <row r="2445" spans="1:1" x14ac:dyDescent="0.25">
      <c r="A2445">
        <v>4.5677099999999999</v>
      </c>
    </row>
    <row r="2446" spans="1:1" x14ac:dyDescent="0.25">
      <c r="A2446">
        <v>5.9199599999999997</v>
      </c>
    </row>
    <row r="2447" spans="1:1" x14ac:dyDescent="0.25">
      <c r="A2447">
        <v>5.3888999999999996</v>
      </c>
    </row>
    <row r="2448" spans="1:1" x14ac:dyDescent="0.25">
      <c r="A2448">
        <v>2.7955999999999999</v>
      </c>
    </row>
    <row r="2449" spans="1:1" x14ac:dyDescent="0.25">
      <c r="A2449">
        <v>4.8808299999999996</v>
      </c>
    </row>
    <row r="2450" spans="1:1" x14ac:dyDescent="0.25">
      <c r="A2450">
        <v>6.3226000000000004</v>
      </c>
    </row>
    <row r="2451" spans="1:1" x14ac:dyDescent="0.25">
      <c r="A2451">
        <v>5.21129</v>
      </c>
    </row>
    <row r="2452" spans="1:1" x14ac:dyDescent="0.25">
      <c r="A2452">
        <v>4.1155200000000001</v>
      </c>
    </row>
    <row r="2453" spans="1:1" x14ac:dyDescent="0.25">
      <c r="A2453">
        <v>7.09084</v>
      </c>
    </row>
    <row r="2454" spans="1:1" x14ac:dyDescent="0.25">
      <c r="A2454">
        <v>6.6157500000000002</v>
      </c>
    </row>
    <row r="2455" spans="1:1" x14ac:dyDescent="0.25">
      <c r="A2455">
        <v>6.9894600000000002</v>
      </c>
    </row>
    <row r="2456" spans="1:1" x14ac:dyDescent="0.25">
      <c r="A2456">
        <v>3.5766100000000001</v>
      </c>
    </row>
    <row r="2457" spans="1:1" x14ac:dyDescent="0.25">
      <c r="A2457">
        <v>2.9339900000000001</v>
      </c>
    </row>
    <row r="2458" spans="1:1" x14ac:dyDescent="0.25">
      <c r="A2458">
        <v>3.1150699999999998</v>
      </c>
    </row>
    <row r="2459" spans="1:1" x14ac:dyDescent="0.25">
      <c r="A2459">
        <v>5.0351699999999999</v>
      </c>
    </row>
    <row r="2460" spans="1:1" x14ac:dyDescent="0.25">
      <c r="A2460">
        <v>10.150499999999999</v>
      </c>
    </row>
    <row r="2461" spans="1:1" x14ac:dyDescent="0.25">
      <c r="A2461">
        <v>9.1343599999999991</v>
      </c>
    </row>
    <row r="2462" spans="1:1" x14ac:dyDescent="0.25">
      <c r="A2462">
        <v>6.03254</v>
      </c>
    </row>
    <row r="2463" spans="1:1" x14ac:dyDescent="0.25">
      <c r="A2463">
        <v>8.7875999999999994</v>
      </c>
    </row>
    <row r="2464" spans="1:1" x14ac:dyDescent="0.25">
      <c r="A2464">
        <v>5.6726700000000001</v>
      </c>
    </row>
    <row r="2465" spans="1:1" x14ac:dyDescent="0.25">
      <c r="A2465">
        <v>3.3788399999999998</v>
      </c>
    </row>
    <row r="2466" spans="1:1" x14ac:dyDescent="0.25">
      <c r="A2466">
        <v>7.4115700000000002</v>
      </c>
    </row>
    <row r="2467" spans="1:1" x14ac:dyDescent="0.25">
      <c r="A2467">
        <v>4.9565400000000004</v>
      </c>
    </row>
    <row r="2468" spans="1:1" x14ac:dyDescent="0.25">
      <c r="A2468">
        <v>7.7785299999999999</v>
      </c>
    </row>
    <row r="2469" spans="1:1" x14ac:dyDescent="0.25">
      <c r="A2469">
        <v>1.6129100000000001</v>
      </c>
    </row>
    <row r="2470" spans="1:1" x14ac:dyDescent="0.25">
      <c r="A2470">
        <v>6.8190099999999996</v>
      </c>
    </row>
    <row r="2471" spans="1:1" x14ac:dyDescent="0.25">
      <c r="A2471">
        <v>6.2906000000000004</v>
      </c>
    </row>
    <row r="2472" spans="1:1" x14ac:dyDescent="0.25">
      <c r="A2472">
        <v>4.3577700000000004</v>
      </c>
    </row>
    <row r="2473" spans="1:1" x14ac:dyDescent="0.25">
      <c r="A2473">
        <v>5.8337899999999996</v>
      </c>
    </row>
    <row r="2474" spans="1:1" x14ac:dyDescent="0.25">
      <c r="A2474">
        <v>5.25692</v>
      </c>
    </row>
    <row r="2475" spans="1:1" x14ac:dyDescent="0.25">
      <c r="A2475">
        <v>7.2430099999999999</v>
      </c>
    </row>
    <row r="2476" spans="1:1" x14ac:dyDescent="0.25">
      <c r="A2476">
        <v>4.23956</v>
      </c>
    </row>
    <row r="2477" spans="1:1" x14ac:dyDescent="0.25">
      <c r="A2477">
        <v>4.6437099999999996</v>
      </c>
    </row>
    <row r="2478" spans="1:1" x14ac:dyDescent="0.25">
      <c r="A2478">
        <v>6.53111</v>
      </c>
    </row>
    <row r="2479" spans="1:1" x14ac:dyDescent="0.25">
      <c r="A2479">
        <v>8.4708699999999997</v>
      </c>
    </row>
    <row r="2480" spans="1:1" x14ac:dyDescent="0.25">
      <c r="A2480">
        <v>5.2515099999999997</v>
      </c>
    </row>
    <row r="2481" spans="1:1" x14ac:dyDescent="0.25">
      <c r="A2481">
        <v>4.8489800000000001</v>
      </c>
    </row>
    <row r="2482" spans="1:1" x14ac:dyDescent="0.25">
      <c r="A2482">
        <v>7.2209700000000003</v>
      </c>
    </row>
    <row r="2483" spans="1:1" x14ac:dyDescent="0.25">
      <c r="A2483">
        <v>6.8198400000000001</v>
      </c>
    </row>
    <row r="2484" spans="1:1" x14ac:dyDescent="0.25">
      <c r="A2484">
        <v>7.7990500000000003</v>
      </c>
    </row>
    <row r="2485" spans="1:1" x14ac:dyDescent="0.25">
      <c r="A2485">
        <v>1.81623</v>
      </c>
    </row>
    <row r="2486" spans="1:1" x14ac:dyDescent="0.25">
      <c r="A2486">
        <v>5.5247099999999998</v>
      </c>
    </row>
    <row r="2487" spans="1:1" x14ac:dyDescent="0.25">
      <c r="A2487">
        <v>9.4199099999999998</v>
      </c>
    </row>
    <row r="2488" spans="1:1" x14ac:dyDescent="0.25">
      <c r="A2488">
        <v>5.2424099999999996</v>
      </c>
    </row>
    <row r="2489" spans="1:1" x14ac:dyDescent="0.25">
      <c r="A2489">
        <v>5.1142799999999999</v>
      </c>
    </row>
    <row r="2490" spans="1:1" x14ac:dyDescent="0.25">
      <c r="A2490">
        <v>3.7279800000000001</v>
      </c>
    </row>
    <row r="2491" spans="1:1" x14ac:dyDescent="0.25">
      <c r="A2491">
        <v>7.75265</v>
      </c>
    </row>
    <row r="2492" spans="1:1" x14ac:dyDescent="0.25">
      <c r="A2492">
        <v>6.6486599999999996</v>
      </c>
    </row>
    <row r="2493" spans="1:1" x14ac:dyDescent="0.25">
      <c r="A2493">
        <v>4.5258599999999998</v>
      </c>
    </row>
    <row r="2494" spans="1:1" x14ac:dyDescent="0.25">
      <c r="A2494">
        <v>8.1225299999999994</v>
      </c>
    </row>
    <row r="2495" spans="1:1" x14ac:dyDescent="0.25">
      <c r="A2495">
        <v>9.3623200000000004</v>
      </c>
    </row>
    <row r="2496" spans="1:1" x14ac:dyDescent="0.25">
      <c r="A2496">
        <v>7.07883</v>
      </c>
    </row>
    <row r="2497" spans="1:1" x14ac:dyDescent="0.25">
      <c r="A2497">
        <v>6.6633599999999999</v>
      </c>
    </row>
    <row r="2498" spans="1:1" x14ac:dyDescent="0.25">
      <c r="A2498">
        <v>5.3097799999999999</v>
      </c>
    </row>
    <row r="2499" spans="1:1" x14ac:dyDescent="0.25">
      <c r="A2499">
        <v>3.6291000000000002</v>
      </c>
    </row>
    <row r="2500" spans="1:1" x14ac:dyDescent="0.25">
      <c r="A2500">
        <v>5.6053199999999999</v>
      </c>
    </row>
    <row r="2501" spans="1:1" x14ac:dyDescent="0.25">
      <c r="A2501">
        <v>3.68675</v>
      </c>
    </row>
    <row r="2502" spans="1:1" x14ac:dyDescent="0.25">
      <c r="A2502">
        <v>3.5643400000000001</v>
      </c>
    </row>
    <row r="2503" spans="1:1" x14ac:dyDescent="0.25">
      <c r="A2503">
        <v>8.1643299999999996</v>
      </c>
    </row>
    <row r="2504" spans="1:1" x14ac:dyDescent="0.25">
      <c r="A2504">
        <v>3.73359</v>
      </c>
    </row>
    <row r="2505" spans="1:1" x14ac:dyDescent="0.25">
      <c r="A2505">
        <v>2.7667799999999998</v>
      </c>
    </row>
    <row r="2506" spans="1:1" x14ac:dyDescent="0.25">
      <c r="A2506">
        <v>3.80707</v>
      </c>
    </row>
    <row r="2507" spans="1:1" x14ac:dyDescent="0.25">
      <c r="A2507">
        <v>4.2117699999999996</v>
      </c>
    </row>
    <row r="2508" spans="1:1" x14ac:dyDescent="0.25">
      <c r="A2508">
        <v>2.6525599999999998</v>
      </c>
    </row>
    <row r="2509" spans="1:1" x14ac:dyDescent="0.25">
      <c r="A2509">
        <v>7.6231299999999997</v>
      </c>
    </row>
    <row r="2510" spans="1:1" x14ac:dyDescent="0.25">
      <c r="A2510">
        <v>7.7603200000000001</v>
      </c>
    </row>
    <row r="2511" spans="1:1" x14ac:dyDescent="0.25">
      <c r="A2511">
        <v>5.9181499999999998</v>
      </c>
    </row>
    <row r="2512" spans="1:1" x14ac:dyDescent="0.25">
      <c r="A2512">
        <v>4.8613900000000001</v>
      </c>
    </row>
    <row r="2513" spans="1:1" x14ac:dyDescent="0.25">
      <c r="A2513">
        <v>7.1475799999999996</v>
      </c>
    </row>
    <row r="2514" spans="1:1" x14ac:dyDescent="0.25">
      <c r="A2514">
        <v>5.2907200000000003</v>
      </c>
    </row>
    <row r="2515" spans="1:1" x14ac:dyDescent="0.25">
      <c r="A2515">
        <v>2.6836500000000001</v>
      </c>
    </row>
    <row r="2516" spans="1:1" x14ac:dyDescent="0.25">
      <c r="A2516">
        <v>5.0968900000000001</v>
      </c>
    </row>
    <row r="2517" spans="1:1" x14ac:dyDescent="0.25">
      <c r="A2517">
        <v>4.4613300000000002</v>
      </c>
    </row>
    <row r="2518" spans="1:1" x14ac:dyDescent="0.25">
      <c r="A2518">
        <v>6.1278899999999998</v>
      </c>
    </row>
    <row r="2519" spans="1:1" x14ac:dyDescent="0.25">
      <c r="A2519">
        <v>5.5178900000000004</v>
      </c>
    </row>
    <row r="2520" spans="1:1" x14ac:dyDescent="0.25">
      <c r="A2520">
        <v>5.2562899999999999</v>
      </c>
    </row>
    <row r="2521" spans="1:1" x14ac:dyDescent="0.25">
      <c r="A2521">
        <v>4.5661100000000001</v>
      </c>
    </row>
    <row r="2522" spans="1:1" x14ac:dyDescent="0.25">
      <c r="A2522">
        <v>2.7903600000000002</v>
      </c>
    </row>
    <row r="2523" spans="1:1" x14ac:dyDescent="0.25">
      <c r="A2523">
        <v>5.0190900000000003</v>
      </c>
    </row>
    <row r="2524" spans="1:1" x14ac:dyDescent="0.25">
      <c r="A2524">
        <v>3.7464499999999998</v>
      </c>
    </row>
    <row r="2525" spans="1:1" x14ac:dyDescent="0.25">
      <c r="A2525">
        <v>7.5805699999999998</v>
      </c>
    </row>
    <row r="2526" spans="1:1" x14ac:dyDescent="0.25">
      <c r="A2526">
        <v>6.1754300000000004</v>
      </c>
    </row>
    <row r="2527" spans="1:1" x14ac:dyDescent="0.25">
      <c r="A2527">
        <v>6.5553499999999998</v>
      </c>
    </row>
    <row r="2528" spans="1:1" x14ac:dyDescent="0.25">
      <c r="A2528">
        <v>8.6841899999999992</v>
      </c>
    </row>
    <row r="2529" spans="1:1" x14ac:dyDescent="0.25">
      <c r="A2529">
        <v>3.4184199999999998</v>
      </c>
    </row>
    <row r="2530" spans="1:1" x14ac:dyDescent="0.25">
      <c r="A2530">
        <v>5.7733800000000004</v>
      </c>
    </row>
    <row r="2531" spans="1:1" x14ac:dyDescent="0.25">
      <c r="A2531">
        <v>6.9154</v>
      </c>
    </row>
    <row r="2532" spans="1:1" x14ac:dyDescent="0.25">
      <c r="A2532">
        <v>5.8975999999999997</v>
      </c>
    </row>
    <row r="2533" spans="1:1" x14ac:dyDescent="0.25">
      <c r="A2533">
        <v>4.13049</v>
      </c>
    </row>
    <row r="2534" spans="1:1" x14ac:dyDescent="0.25">
      <c r="A2534">
        <v>8.2113600000000009</v>
      </c>
    </row>
    <row r="2535" spans="1:1" x14ac:dyDescent="0.25">
      <c r="A2535">
        <v>10.919600000000001</v>
      </c>
    </row>
    <row r="2536" spans="1:1" x14ac:dyDescent="0.25">
      <c r="A2536">
        <v>6.6606699999999996</v>
      </c>
    </row>
    <row r="2537" spans="1:1" x14ac:dyDescent="0.25">
      <c r="A2537">
        <v>5.5014099999999999</v>
      </c>
    </row>
    <row r="2538" spans="1:1" x14ac:dyDescent="0.25">
      <c r="A2538">
        <v>3.4416799999999999</v>
      </c>
    </row>
    <row r="2539" spans="1:1" x14ac:dyDescent="0.25">
      <c r="A2539">
        <v>2.89269</v>
      </c>
    </row>
    <row r="2540" spans="1:1" x14ac:dyDescent="0.25">
      <c r="A2540">
        <v>5.62493</v>
      </c>
    </row>
    <row r="2541" spans="1:1" x14ac:dyDescent="0.25">
      <c r="A2541">
        <v>5.5476999999999999</v>
      </c>
    </row>
    <row r="2542" spans="1:1" x14ac:dyDescent="0.25">
      <c r="A2542">
        <v>10.182</v>
      </c>
    </row>
    <row r="2543" spans="1:1" x14ac:dyDescent="0.25">
      <c r="A2543">
        <v>11.0335</v>
      </c>
    </row>
    <row r="2544" spans="1:1" x14ac:dyDescent="0.25">
      <c r="A2544">
        <v>3.5710799999999998</v>
      </c>
    </row>
    <row r="2545" spans="1:1" x14ac:dyDescent="0.25">
      <c r="A2545">
        <v>5.64032</v>
      </c>
    </row>
    <row r="2546" spans="1:1" x14ac:dyDescent="0.25">
      <c r="A2546">
        <v>8.5758799999999997</v>
      </c>
    </row>
    <row r="2547" spans="1:1" x14ac:dyDescent="0.25">
      <c r="A2547">
        <v>3.42936</v>
      </c>
    </row>
    <row r="2548" spans="1:1" x14ac:dyDescent="0.25">
      <c r="A2548">
        <v>3.4793599999999998</v>
      </c>
    </row>
    <row r="2549" spans="1:1" x14ac:dyDescent="0.25">
      <c r="A2549">
        <v>8.8301300000000005</v>
      </c>
    </row>
    <row r="2550" spans="1:1" x14ac:dyDescent="0.25">
      <c r="A2550">
        <v>7.4446599999999998</v>
      </c>
    </row>
    <row r="2551" spans="1:1" x14ac:dyDescent="0.25">
      <c r="A2551">
        <v>6.9769100000000002</v>
      </c>
    </row>
    <row r="2552" spans="1:1" x14ac:dyDescent="0.25">
      <c r="A2552">
        <v>2.6495500000000001</v>
      </c>
    </row>
    <row r="2553" spans="1:1" x14ac:dyDescent="0.25">
      <c r="A2553">
        <v>7.4655199999999997</v>
      </c>
    </row>
    <row r="2554" spans="1:1" x14ac:dyDescent="0.25">
      <c r="A2554">
        <v>3.7498300000000002</v>
      </c>
    </row>
    <row r="2555" spans="1:1" x14ac:dyDescent="0.25">
      <c r="A2555">
        <v>7.9428999999999998</v>
      </c>
    </row>
    <row r="2556" spans="1:1" x14ac:dyDescent="0.25">
      <c r="A2556">
        <v>6.8937900000000001</v>
      </c>
    </row>
    <row r="2557" spans="1:1" x14ac:dyDescent="0.25">
      <c r="A2557">
        <v>6.45228</v>
      </c>
    </row>
    <row r="2558" spans="1:1" x14ac:dyDescent="0.25">
      <c r="A2558">
        <v>6.76877</v>
      </c>
    </row>
    <row r="2559" spans="1:1" x14ac:dyDescent="0.25">
      <c r="A2559">
        <v>2.6290499999999999</v>
      </c>
    </row>
    <row r="2560" spans="1:1" x14ac:dyDescent="0.25">
      <c r="A2560">
        <v>7.8655200000000001</v>
      </c>
    </row>
    <row r="2561" spans="1:1" x14ac:dyDescent="0.25">
      <c r="A2561">
        <v>6.9741999999999997</v>
      </c>
    </row>
    <row r="2562" spans="1:1" x14ac:dyDescent="0.25">
      <c r="A2562">
        <v>5.7110300000000001</v>
      </c>
    </row>
    <row r="2563" spans="1:1" x14ac:dyDescent="0.25">
      <c r="A2563">
        <v>7.0933700000000002</v>
      </c>
    </row>
    <row r="2564" spans="1:1" x14ac:dyDescent="0.25">
      <c r="A2564">
        <v>4.3331200000000001</v>
      </c>
    </row>
    <row r="2565" spans="1:1" x14ac:dyDescent="0.25">
      <c r="A2565">
        <v>6.7803399999999998</v>
      </c>
    </row>
    <row r="2566" spans="1:1" x14ac:dyDescent="0.25">
      <c r="A2566">
        <v>2.6834699999999998</v>
      </c>
    </row>
    <row r="2567" spans="1:1" x14ac:dyDescent="0.25">
      <c r="A2567">
        <v>6.3692399999999996</v>
      </c>
    </row>
    <row r="2568" spans="1:1" x14ac:dyDescent="0.25">
      <c r="A2568">
        <v>2.87277</v>
      </c>
    </row>
    <row r="2569" spans="1:1" x14ac:dyDescent="0.25">
      <c r="A2569">
        <v>6.1562400000000004</v>
      </c>
    </row>
    <row r="2570" spans="1:1" x14ac:dyDescent="0.25">
      <c r="A2570">
        <v>4.1232100000000003</v>
      </c>
    </row>
    <row r="2571" spans="1:1" x14ac:dyDescent="0.25">
      <c r="A2571">
        <v>5.6440299999999999</v>
      </c>
    </row>
    <row r="2572" spans="1:1" x14ac:dyDescent="0.25">
      <c r="A2572">
        <v>4.1011600000000001</v>
      </c>
    </row>
    <row r="2573" spans="1:1" x14ac:dyDescent="0.25">
      <c r="A2573">
        <v>6.7539899999999999</v>
      </c>
    </row>
    <row r="2574" spans="1:1" x14ac:dyDescent="0.25">
      <c r="A2574">
        <v>2.3865599999999998</v>
      </c>
    </row>
    <row r="2575" spans="1:1" x14ac:dyDescent="0.25">
      <c r="A2575">
        <v>4.3998799999999996</v>
      </c>
    </row>
    <row r="2576" spans="1:1" x14ac:dyDescent="0.25">
      <c r="A2576">
        <v>6.3819499999999998</v>
      </c>
    </row>
    <row r="2577" spans="1:1" x14ac:dyDescent="0.25">
      <c r="A2577">
        <v>6.2676800000000004</v>
      </c>
    </row>
    <row r="2578" spans="1:1" x14ac:dyDescent="0.25">
      <c r="A2578">
        <v>7.4527799999999997</v>
      </c>
    </row>
    <row r="2579" spans="1:1" x14ac:dyDescent="0.25">
      <c r="A2579">
        <v>5.67333</v>
      </c>
    </row>
    <row r="2580" spans="1:1" x14ac:dyDescent="0.25">
      <c r="A2580">
        <v>2.5863499999999999</v>
      </c>
    </row>
    <row r="2581" spans="1:1" x14ac:dyDescent="0.25">
      <c r="A2581">
        <v>5.3698399999999999</v>
      </c>
    </row>
    <row r="2582" spans="1:1" x14ac:dyDescent="0.25">
      <c r="A2582">
        <v>3.5602900000000002</v>
      </c>
    </row>
    <row r="2583" spans="1:1" x14ac:dyDescent="0.25">
      <c r="A2583">
        <v>3.8468</v>
      </c>
    </row>
    <row r="2584" spans="1:1" x14ac:dyDescent="0.25">
      <c r="A2584">
        <v>5.5225499999999998</v>
      </c>
    </row>
    <row r="2585" spans="1:1" x14ac:dyDescent="0.25">
      <c r="A2585">
        <v>4.4632699999999996</v>
      </c>
    </row>
    <row r="2586" spans="1:1" x14ac:dyDescent="0.25">
      <c r="A2586">
        <v>2.4441199999999998</v>
      </c>
    </row>
    <row r="2587" spans="1:1" x14ac:dyDescent="0.25">
      <c r="A2587">
        <v>4.9889200000000002</v>
      </c>
    </row>
    <row r="2588" spans="1:1" x14ac:dyDescent="0.25">
      <c r="A2588">
        <v>4.5061999999999998</v>
      </c>
    </row>
    <row r="2589" spans="1:1" x14ac:dyDescent="0.25">
      <c r="A2589">
        <v>7.1632499999999997</v>
      </c>
    </row>
    <row r="2590" spans="1:1" x14ac:dyDescent="0.25">
      <c r="A2590">
        <v>5.4095000000000004</v>
      </c>
    </row>
    <row r="2591" spans="1:1" x14ac:dyDescent="0.25">
      <c r="A2591">
        <v>4.6219900000000003</v>
      </c>
    </row>
    <row r="2592" spans="1:1" x14ac:dyDescent="0.25">
      <c r="A2592">
        <v>5.8765999999999998</v>
      </c>
    </row>
    <row r="2593" spans="1:1" x14ac:dyDescent="0.25">
      <c r="A2593">
        <v>6.0709</v>
      </c>
    </row>
    <row r="2594" spans="1:1" x14ac:dyDescent="0.25">
      <c r="A2594">
        <v>7.9404399999999997</v>
      </c>
    </row>
    <row r="2595" spans="1:1" x14ac:dyDescent="0.25">
      <c r="A2595">
        <v>6.9347399999999997</v>
      </c>
    </row>
    <row r="2596" spans="1:1" x14ac:dyDescent="0.25">
      <c r="A2596">
        <v>4.7436800000000003</v>
      </c>
    </row>
    <row r="2597" spans="1:1" x14ac:dyDescent="0.25">
      <c r="A2597">
        <v>7.1861499999999996</v>
      </c>
    </row>
    <row r="2598" spans="1:1" x14ac:dyDescent="0.25">
      <c r="A2598">
        <v>5.7209000000000003</v>
      </c>
    </row>
    <row r="2599" spans="1:1" x14ac:dyDescent="0.25">
      <c r="A2599">
        <v>2.3414799999999998</v>
      </c>
    </row>
    <row r="2600" spans="1:1" x14ac:dyDescent="0.25">
      <c r="A2600">
        <v>5.7775800000000004</v>
      </c>
    </row>
    <row r="2601" spans="1:1" x14ac:dyDescent="0.25">
      <c r="A2601">
        <v>3.8921199999999998</v>
      </c>
    </row>
    <row r="2602" spans="1:1" x14ac:dyDescent="0.25">
      <c r="A2602">
        <v>4.6620299999999997</v>
      </c>
    </row>
    <row r="2603" spans="1:1" x14ac:dyDescent="0.25">
      <c r="A2603">
        <v>4.8056599999999996</v>
      </c>
    </row>
    <row r="2604" spans="1:1" x14ac:dyDescent="0.25">
      <c r="A2604">
        <v>3.2120199999999999</v>
      </c>
    </row>
    <row r="2605" spans="1:1" x14ac:dyDescent="0.25">
      <c r="A2605">
        <v>4.9807399999999999</v>
      </c>
    </row>
    <row r="2606" spans="1:1" x14ac:dyDescent="0.25">
      <c r="A2606">
        <v>6.6675500000000003</v>
      </c>
    </row>
    <row r="2607" spans="1:1" x14ac:dyDescent="0.25">
      <c r="A2607">
        <v>7.4941599999999999</v>
      </c>
    </row>
    <row r="2608" spans="1:1" x14ac:dyDescent="0.25">
      <c r="A2608">
        <v>3.5234999999999999</v>
      </c>
    </row>
    <row r="2609" spans="1:1" x14ac:dyDescent="0.25">
      <c r="A2609">
        <v>1.07626</v>
      </c>
    </row>
    <row r="2610" spans="1:1" x14ac:dyDescent="0.25">
      <c r="A2610">
        <v>5.8160600000000002</v>
      </c>
    </row>
    <row r="2611" spans="1:1" x14ac:dyDescent="0.25">
      <c r="A2611">
        <v>8.1097199999999994</v>
      </c>
    </row>
    <row r="2612" spans="1:1" x14ac:dyDescent="0.25">
      <c r="A2612">
        <v>2.9554800000000001</v>
      </c>
    </row>
    <row r="2613" spans="1:1" x14ac:dyDescent="0.25">
      <c r="A2613">
        <v>4.5744100000000003</v>
      </c>
    </row>
    <row r="2614" spans="1:1" x14ac:dyDescent="0.25">
      <c r="A2614">
        <v>6.4599099999999998</v>
      </c>
    </row>
    <row r="2615" spans="1:1" x14ac:dyDescent="0.25">
      <c r="A2615">
        <v>3.4565999999999999</v>
      </c>
    </row>
    <row r="2616" spans="1:1" x14ac:dyDescent="0.25">
      <c r="A2616">
        <v>5.10846</v>
      </c>
    </row>
    <row r="2617" spans="1:1" x14ac:dyDescent="0.25">
      <c r="A2617">
        <v>7.1338900000000001</v>
      </c>
    </row>
    <row r="2618" spans="1:1" x14ac:dyDescent="0.25">
      <c r="A2618">
        <v>5.9717000000000002</v>
      </c>
    </row>
    <row r="2619" spans="1:1" x14ac:dyDescent="0.25">
      <c r="A2619">
        <v>8.3190200000000001</v>
      </c>
    </row>
    <row r="2620" spans="1:1" x14ac:dyDescent="0.25">
      <c r="A2620">
        <v>5.1515899999999997</v>
      </c>
    </row>
    <row r="2621" spans="1:1" x14ac:dyDescent="0.25">
      <c r="A2621">
        <v>5.1037499999999998</v>
      </c>
    </row>
    <row r="2622" spans="1:1" x14ac:dyDescent="0.25">
      <c r="A2622">
        <v>8.0181299999999993</v>
      </c>
    </row>
    <row r="2623" spans="1:1" x14ac:dyDescent="0.25">
      <c r="A2623">
        <v>5.9403199999999998</v>
      </c>
    </row>
    <row r="2624" spans="1:1" x14ac:dyDescent="0.25">
      <c r="A2624">
        <v>6.3148200000000001</v>
      </c>
    </row>
    <row r="2625" spans="1:1" x14ac:dyDescent="0.25">
      <c r="A2625">
        <v>5.9058999999999999</v>
      </c>
    </row>
    <row r="2626" spans="1:1" x14ac:dyDescent="0.25">
      <c r="A2626">
        <v>3.1982400000000002</v>
      </c>
    </row>
    <row r="2627" spans="1:1" x14ac:dyDescent="0.25">
      <c r="A2627">
        <v>8.4455399999999994</v>
      </c>
    </row>
    <row r="2628" spans="1:1" x14ac:dyDescent="0.25">
      <c r="A2628">
        <v>3.2218100000000001</v>
      </c>
    </row>
    <row r="2629" spans="1:1" x14ac:dyDescent="0.25">
      <c r="A2629">
        <v>7.3661700000000003</v>
      </c>
    </row>
    <row r="2630" spans="1:1" x14ac:dyDescent="0.25">
      <c r="A2630">
        <v>2.7498800000000001</v>
      </c>
    </row>
    <row r="2631" spans="1:1" x14ac:dyDescent="0.25">
      <c r="A2631">
        <v>5.0280399999999998</v>
      </c>
    </row>
    <row r="2632" spans="1:1" x14ac:dyDescent="0.25">
      <c r="A2632">
        <v>5.5622299999999996</v>
      </c>
    </row>
    <row r="2633" spans="1:1" x14ac:dyDescent="0.25">
      <c r="A2633">
        <v>3.2285400000000002</v>
      </c>
    </row>
    <row r="2634" spans="1:1" x14ac:dyDescent="0.25">
      <c r="A2634">
        <v>3.6357499999999998</v>
      </c>
    </row>
    <row r="2635" spans="1:1" x14ac:dyDescent="0.25">
      <c r="A2635">
        <v>9.9016099999999998</v>
      </c>
    </row>
    <row r="2636" spans="1:1" x14ac:dyDescent="0.25">
      <c r="A2636">
        <v>2.7652899999999998</v>
      </c>
    </row>
    <row r="2637" spans="1:1" x14ac:dyDescent="0.25">
      <c r="A2637">
        <v>9.1629400000000008</v>
      </c>
    </row>
    <row r="2638" spans="1:1" x14ac:dyDescent="0.25">
      <c r="A2638">
        <v>6.1390200000000004</v>
      </c>
    </row>
    <row r="2639" spans="1:1" x14ac:dyDescent="0.25">
      <c r="A2639">
        <v>5.5545099999999996</v>
      </c>
    </row>
    <row r="2640" spans="1:1" x14ac:dyDescent="0.25">
      <c r="A2640">
        <v>3.5101300000000002</v>
      </c>
    </row>
    <row r="2641" spans="1:1" x14ac:dyDescent="0.25">
      <c r="A2641">
        <v>3.2250899999999998</v>
      </c>
    </row>
    <row r="2642" spans="1:1" x14ac:dyDescent="0.25">
      <c r="A2642">
        <v>3.9656400000000001</v>
      </c>
    </row>
    <row r="2643" spans="1:1" x14ac:dyDescent="0.25">
      <c r="A2643">
        <v>9.2608700000000006</v>
      </c>
    </row>
    <row r="2644" spans="1:1" x14ac:dyDescent="0.25">
      <c r="A2644">
        <v>6.1893700000000003</v>
      </c>
    </row>
    <row r="2645" spans="1:1" x14ac:dyDescent="0.25">
      <c r="A2645">
        <v>3.5000200000000001</v>
      </c>
    </row>
    <row r="2646" spans="1:1" x14ac:dyDescent="0.25">
      <c r="A2646">
        <v>1.58053</v>
      </c>
    </row>
    <row r="2647" spans="1:1" x14ac:dyDescent="0.25">
      <c r="A2647">
        <v>4.3212700000000002</v>
      </c>
    </row>
    <row r="2648" spans="1:1" x14ac:dyDescent="0.25">
      <c r="A2648">
        <v>2.6186199999999999</v>
      </c>
    </row>
    <row r="2649" spans="1:1" x14ac:dyDescent="0.25">
      <c r="A2649">
        <v>4.8024899999999997</v>
      </c>
    </row>
    <row r="2650" spans="1:1" x14ac:dyDescent="0.25">
      <c r="A2650">
        <v>8.5751600000000003</v>
      </c>
    </row>
    <row r="2651" spans="1:1" x14ac:dyDescent="0.25">
      <c r="A2651">
        <v>3.8203800000000001</v>
      </c>
    </row>
    <row r="2652" spans="1:1" x14ac:dyDescent="0.25">
      <c r="A2652">
        <v>3.6977799999999998</v>
      </c>
    </row>
    <row r="2653" spans="1:1" x14ac:dyDescent="0.25">
      <c r="A2653">
        <v>5.9504799999999998</v>
      </c>
    </row>
    <row r="2654" spans="1:1" x14ac:dyDescent="0.25">
      <c r="A2654">
        <v>3.6164999999999998</v>
      </c>
    </row>
    <row r="2655" spans="1:1" x14ac:dyDescent="0.25">
      <c r="A2655">
        <v>5.1723600000000003</v>
      </c>
    </row>
    <row r="2656" spans="1:1" x14ac:dyDescent="0.25">
      <c r="A2656">
        <v>6.84572</v>
      </c>
    </row>
    <row r="2657" spans="1:1" x14ac:dyDescent="0.25">
      <c r="A2657">
        <v>8.3201400000000003</v>
      </c>
    </row>
    <row r="2658" spans="1:1" x14ac:dyDescent="0.25">
      <c r="A2658">
        <v>5.9218900000000003</v>
      </c>
    </row>
    <row r="2659" spans="1:1" x14ac:dyDescent="0.25">
      <c r="A2659">
        <v>6.3832100000000001</v>
      </c>
    </row>
    <row r="2660" spans="1:1" x14ac:dyDescent="0.25">
      <c r="A2660">
        <v>7.06081</v>
      </c>
    </row>
    <row r="2661" spans="1:1" x14ac:dyDescent="0.25">
      <c r="A2661">
        <v>11.7577</v>
      </c>
    </row>
    <row r="2662" spans="1:1" x14ac:dyDescent="0.25">
      <c r="A2662">
        <v>5.4218000000000002</v>
      </c>
    </row>
    <row r="2663" spans="1:1" x14ac:dyDescent="0.25">
      <c r="A2663">
        <v>2.4207299999999998</v>
      </c>
    </row>
    <row r="2664" spans="1:1" x14ac:dyDescent="0.25">
      <c r="A2664">
        <v>1.7737799999999999</v>
      </c>
    </row>
    <row r="2665" spans="1:1" x14ac:dyDescent="0.25">
      <c r="A2665">
        <v>8.6570300000000007</v>
      </c>
    </row>
    <row r="2666" spans="1:1" x14ac:dyDescent="0.25">
      <c r="A2666">
        <v>5.1529299999999996</v>
      </c>
    </row>
    <row r="2667" spans="1:1" x14ac:dyDescent="0.25">
      <c r="A2667">
        <v>5.2763400000000003</v>
      </c>
    </row>
    <row r="2668" spans="1:1" x14ac:dyDescent="0.25">
      <c r="A2668">
        <v>3.5430899999999999</v>
      </c>
    </row>
    <row r="2669" spans="1:1" x14ac:dyDescent="0.25">
      <c r="A2669">
        <v>5.1063599999999996</v>
      </c>
    </row>
    <row r="2670" spans="1:1" x14ac:dyDescent="0.25">
      <c r="A2670">
        <v>6.8474199999999996</v>
      </c>
    </row>
    <row r="2671" spans="1:1" x14ac:dyDescent="0.25">
      <c r="A2671">
        <v>6.0726100000000001</v>
      </c>
    </row>
    <row r="2672" spans="1:1" x14ac:dyDescent="0.25">
      <c r="A2672">
        <v>4.7251500000000002</v>
      </c>
    </row>
    <row r="2673" spans="1:1" x14ac:dyDescent="0.25">
      <c r="A2673">
        <v>4.6698300000000001</v>
      </c>
    </row>
    <row r="2674" spans="1:1" x14ac:dyDescent="0.25">
      <c r="A2674">
        <v>8.5883000000000003</v>
      </c>
    </row>
    <row r="2675" spans="1:1" x14ac:dyDescent="0.25">
      <c r="A2675">
        <v>3.9810500000000002</v>
      </c>
    </row>
    <row r="2676" spans="1:1" x14ac:dyDescent="0.25">
      <c r="A2676">
        <v>4.1690699999999996</v>
      </c>
    </row>
    <row r="2677" spans="1:1" x14ac:dyDescent="0.25">
      <c r="A2677">
        <v>5.8013000000000003</v>
      </c>
    </row>
    <row r="2678" spans="1:1" x14ac:dyDescent="0.25">
      <c r="A2678">
        <v>8.0808499999999999</v>
      </c>
    </row>
    <row r="2679" spans="1:1" x14ac:dyDescent="0.25">
      <c r="A2679">
        <v>6.77623</v>
      </c>
    </row>
    <row r="2680" spans="1:1" x14ac:dyDescent="0.25">
      <c r="A2680">
        <v>6.2912999999999997</v>
      </c>
    </row>
    <row r="2681" spans="1:1" x14ac:dyDescent="0.25">
      <c r="A2681">
        <v>6.5986700000000003</v>
      </c>
    </row>
    <row r="2682" spans="1:1" x14ac:dyDescent="0.25">
      <c r="A2682">
        <v>5.4243399999999999</v>
      </c>
    </row>
    <row r="2683" spans="1:1" x14ac:dyDescent="0.25">
      <c r="A2683">
        <v>9.5101999999999993</v>
      </c>
    </row>
    <row r="2684" spans="1:1" x14ac:dyDescent="0.25">
      <c r="A2684">
        <v>7.6454399999999998</v>
      </c>
    </row>
    <row r="2685" spans="1:1" x14ac:dyDescent="0.25">
      <c r="A2685">
        <v>6.6582999999999997</v>
      </c>
    </row>
    <row r="2686" spans="1:1" x14ac:dyDescent="0.25">
      <c r="A2686">
        <v>4.0253800000000002</v>
      </c>
    </row>
    <row r="2687" spans="1:1" x14ac:dyDescent="0.25">
      <c r="A2687">
        <v>3.2645300000000002</v>
      </c>
    </row>
    <row r="2688" spans="1:1" x14ac:dyDescent="0.25">
      <c r="A2688">
        <v>5.6793399999999998</v>
      </c>
    </row>
    <row r="2689" spans="1:1" x14ac:dyDescent="0.25">
      <c r="A2689">
        <v>6.9046599999999998</v>
      </c>
    </row>
    <row r="2690" spans="1:1" x14ac:dyDescent="0.25">
      <c r="A2690">
        <v>7.0739599999999996</v>
      </c>
    </row>
    <row r="2691" spans="1:1" x14ac:dyDescent="0.25">
      <c r="A2691">
        <v>11.4322</v>
      </c>
    </row>
    <row r="2692" spans="1:1" x14ac:dyDescent="0.25">
      <c r="A2692">
        <v>6.04636</v>
      </c>
    </row>
    <row r="2693" spans="1:1" x14ac:dyDescent="0.25">
      <c r="A2693">
        <v>2.9294099999999998</v>
      </c>
    </row>
    <row r="2694" spans="1:1" x14ac:dyDescent="0.25">
      <c r="A2694">
        <v>8.3652300000000004</v>
      </c>
    </row>
    <row r="2695" spans="1:1" x14ac:dyDescent="0.25">
      <c r="A2695">
        <v>5.9814100000000003</v>
      </c>
    </row>
    <row r="2696" spans="1:1" x14ac:dyDescent="0.25">
      <c r="A2696">
        <v>2.7585199999999999</v>
      </c>
    </row>
    <row r="2697" spans="1:1" x14ac:dyDescent="0.25">
      <c r="A2697">
        <v>5.1561500000000002</v>
      </c>
    </row>
    <row r="2698" spans="1:1" x14ac:dyDescent="0.25">
      <c r="A2698">
        <v>5.4562600000000003</v>
      </c>
    </row>
    <row r="2699" spans="1:1" x14ac:dyDescent="0.25">
      <c r="A2699">
        <v>4.3354200000000001</v>
      </c>
    </row>
    <row r="2700" spans="1:1" x14ac:dyDescent="0.25">
      <c r="A2700">
        <v>3.5482900000000002</v>
      </c>
    </row>
    <row r="2701" spans="1:1" x14ac:dyDescent="0.25">
      <c r="A2701">
        <v>6.5574899999999996</v>
      </c>
    </row>
    <row r="2702" spans="1:1" x14ac:dyDescent="0.25">
      <c r="A2702">
        <v>6.6232499999999996</v>
      </c>
    </row>
    <row r="2703" spans="1:1" x14ac:dyDescent="0.25">
      <c r="A2703">
        <v>8.7331599999999998</v>
      </c>
    </row>
    <row r="2704" spans="1:1" x14ac:dyDescent="0.25">
      <c r="A2704">
        <v>5.5122900000000001</v>
      </c>
    </row>
    <row r="2705" spans="1:1" x14ac:dyDescent="0.25">
      <c r="A2705">
        <v>6.2901899999999999</v>
      </c>
    </row>
    <row r="2706" spans="1:1" x14ac:dyDescent="0.25">
      <c r="A2706">
        <v>5.8661399999999997</v>
      </c>
    </row>
    <row r="2707" spans="1:1" x14ac:dyDescent="0.25">
      <c r="A2707">
        <v>3.44225</v>
      </c>
    </row>
    <row r="2708" spans="1:1" x14ac:dyDescent="0.25">
      <c r="A2708">
        <v>4.0969600000000002</v>
      </c>
    </row>
    <row r="2709" spans="1:1" x14ac:dyDescent="0.25">
      <c r="A2709">
        <v>5.7950499999999998</v>
      </c>
    </row>
    <row r="2710" spans="1:1" x14ac:dyDescent="0.25">
      <c r="A2710">
        <v>3.9548899999999998</v>
      </c>
    </row>
    <row r="2711" spans="1:1" x14ac:dyDescent="0.25">
      <c r="A2711">
        <v>3.25081</v>
      </c>
    </row>
    <row r="2712" spans="1:1" x14ac:dyDescent="0.25">
      <c r="A2712">
        <v>3.4681600000000001</v>
      </c>
    </row>
    <row r="2713" spans="1:1" x14ac:dyDescent="0.25">
      <c r="A2713">
        <v>6.28254</v>
      </c>
    </row>
    <row r="2714" spans="1:1" x14ac:dyDescent="0.25">
      <c r="A2714">
        <v>4.1148499999999997</v>
      </c>
    </row>
    <row r="2715" spans="1:1" x14ac:dyDescent="0.25">
      <c r="A2715">
        <v>3.3281000000000001</v>
      </c>
    </row>
    <row r="2716" spans="1:1" x14ac:dyDescent="0.25">
      <c r="A2716">
        <v>5.4710999999999999</v>
      </c>
    </row>
    <row r="2717" spans="1:1" x14ac:dyDescent="0.25">
      <c r="A2717">
        <v>3.6347700000000001</v>
      </c>
    </row>
    <row r="2718" spans="1:1" x14ac:dyDescent="0.25">
      <c r="A2718">
        <v>8.1388700000000007</v>
      </c>
    </row>
    <row r="2719" spans="1:1" x14ac:dyDescent="0.25">
      <c r="A2719">
        <v>9.5241500000000006</v>
      </c>
    </row>
    <row r="2720" spans="1:1" x14ac:dyDescent="0.25">
      <c r="A2720">
        <v>8.1359700000000004</v>
      </c>
    </row>
    <row r="2721" spans="1:1" x14ac:dyDescent="0.25">
      <c r="A2721">
        <v>11.8409</v>
      </c>
    </row>
    <row r="2722" spans="1:1" x14ac:dyDescent="0.25">
      <c r="A2722">
        <v>4.9883699999999997</v>
      </c>
    </row>
    <row r="2723" spans="1:1" x14ac:dyDescent="0.25">
      <c r="A2723">
        <v>7.0319099999999999</v>
      </c>
    </row>
    <row r="2724" spans="1:1" x14ac:dyDescent="0.25">
      <c r="A2724">
        <v>6.2785000000000002</v>
      </c>
    </row>
    <row r="2725" spans="1:1" x14ac:dyDescent="0.25">
      <c r="A2725">
        <v>8.65259</v>
      </c>
    </row>
    <row r="2726" spans="1:1" x14ac:dyDescent="0.25">
      <c r="A2726">
        <v>4.0701099999999997</v>
      </c>
    </row>
    <row r="2727" spans="1:1" x14ac:dyDescent="0.25">
      <c r="A2727">
        <v>9.7262000000000004</v>
      </c>
    </row>
    <row r="2728" spans="1:1" x14ac:dyDescent="0.25">
      <c r="A2728">
        <v>4.4864300000000004</v>
      </c>
    </row>
    <row r="2729" spans="1:1" x14ac:dyDescent="0.25">
      <c r="A2729">
        <v>10.521000000000001</v>
      </c>
    </row>
    <row r="2730" spans="1:1" x14ac:dyDescent="0.25">
      <c r="A2730">
        <v>6.9520299999999997</v>
      </c>
    </row>
    <row r="2731" spans="1:1" x14ac:dyDescent="0.25">
      <c r="A2731">
        <v>6.9971100000000002</v>
      </c>
    </row>
    <row r="2732" spans="1:1" x14ac:dyDescent="0.25">
      <c r="A2732">
        <v>9.4187799999999999</v>
      </c>
    </row>
    <row r="2733" spans="1:1" x14ac:dyDescent="0.25">
      <c r="A2733">
        <v>6.9557700000000002</v>
      </c>
    </row>
    <row r="2734" spans="1:1" x14ac:dyDescent="0.25">
      <c r="A2734">
        <v>3.2667600000000001</v>
      </c>
    </row>
    <row r="2735" spans="1:1" x14ac:dyDescent="0.25">
      <c r="A2735">
        <v>5.65177</v>
      </c>
    </row>
    <row r="2736" spans="1:1" x14ac:dyDescent="0.25">
      <c r="A2736">
        <v>7.2940800000000001</v>
      </c>
    </row>
    <row r="2737" spans="1:1" x14ac:dyDescent="0.25">
      <c r="A2737">
        <v>6.6901099999999998</v>
      </c>
    </row>
    <row r="2738" spans="1:1" x14ac:dyDescent="0.25">
      <c r="A2738">
        <v>6.1632899999999999</v>
      </c>
    </row>
    <row r="2739" spans="1:1" x14ac:dyDescent="0.25">
      <c r="A2739">
        <v>3.70323</v>
      </c>
    </row>
    <row r="2740" spans="1:1" x14ac:dyDescent="0.25">
      <c r="A2740">
        <v>8.6060800000000004</v>
      </c>
    </row>
    <row r="2741" spans="1:1" x14ac:dyDescent="0.25">
      <c r="A2741">
        <v>7.5241499999999997</v>
      </c>
    </row>
    <row r="2742" spans="1:1" x14ac:dyDescent="0.25">
      <c r="A2742">
        <v>8.6850500000000004</v>
      </c>
    </row>
    <row r="2743" spans="1:1" x14ac:dyDescent="0.25">
      <c r="A2743">
        <v>4.7911900000000003</v>
      </c>
    </row>
    <row r="2744" spans="1:1" x14ac:dyDescent="0.25">
      <c r="A2744">
        <v>6.6890299999999998</v>
      </c>
    </row>
    <row r="2745" spans="1:1" x14ac:dyDescent="0.25">
      <c r="A2745">
        <v>7.4414100000000003</v>
      </c>
    </row>
    <row r="2746" spans="1:1" x14ac:dyDescent="0.25">
      <c r="A2746">
        <v>2.9275699999999998</v>
      </c>
    </row>
    <row r="2747" spans="1:1" x14ac:dyDescent="0.25">
      <c r="A2747">
        <v>5.2521500000000003</v>
      </c>
    </row>
    <row r="2748" spans="1:1" x14ac:dyDescent="0.25">
      <c r="A2748">
        <v>2.4560200000000001</v>
      </c>
    </row>
    <row r="2749" spans="1:1" x14ac:dyDescent="0.25">
      <c r="A2749">
        <v>7.5720599999999996</v>
      </c>
    </row>
    <row r="2750" spans="1:1" x14ac:dyDescent="0.25">
      <c r="A2750">
        <v>7.2353899999999998</v>
      </c>
    </row>
    <row r="2751" spans="1:1" x14ac:dyDescent="0.25">
      <c r="A2751">
        <v>4.9119599999999997</v>
      </c>
    </row>
    <row r="2752" spans="1:1" x14ac:dyDescent="0.25">
      <c r="A2752">
        <v>5.0577300000000003</v>
      </c>
    </row>
    <row r="2753" spans="1:1" x14ac:dyDescent="0.25">
      <c r="A2753">
        <v>3.3713000000000002</v>
      </c>
    </row>
    <row r="2754" spans="1:1" x14ac:dyDescent="0.25">
      <c r="A2754">
        <v>2.8835999999999999</v>
      </c>
    </row>
    <row r="2755" spans="1:1" x14ac:dyDescent="0.25">
      <c r="A2755">
        <v>2.5703100000000001</v>
      </c>
    </row>
    <row r="2756" spans="1:1" x14ac:dyDescent="0.25">
      <c r="A2756">
        <v>2.7648600000000001</v>
      </c>
    </row>
    <row r="2757" spans="1:1" x14ac:dyDescent="0.25">
      <c r="A2757">
        <v>2.7880500000000001</v>
      </c>
    </row>
    <row r="2758" spans="1:1" x14ac:dyDescent="0.25">
      <c r="A2758">
        <v>6.7999499999999999</v>
      </c>
    </row>
    <row r="2759" spans="1:1" x14ac:dyDescent="0.25">
      <c r="A2759">
        <v>3.4195000000000002</v>
      </c>
    </row>
    <row r="2760" spans="1:1" x14ac:dyDescent="0.25">
      <c r="A2760">
        <v>2.5512000000000001</v>
      </c>
    </row>
    <row r="2761" spans="1:1" x14ac:dyDescent="0.25">
      <c r="A2761">
        <v>4.2081400000000002</v>
      </c>
    </row>
    <row r="2762" spans="1:1" x14ac:dyDescent="0.25">
      <c r="A2762">
        <v>3.1335700000000002</v>
      </c>
    </row>
    <row r="2763" spans="1:1" x14ac:dyDescent="0.25">
      <c r="A2763">
        <v>8.6720799999999993</v>
      </c>
    </row>
    <row r="2764" spans="1:1" x14ac:dyDescent="0.25">
      <c r="A2764">
        <v>8.5265199999999997</v>
      </c>
    </row>
    <row r="2765" spans="1:1" x14ac:dyDescent="0.25">
      <c r="A2765">
        <v>5.4093499999999999</v>
      </c>
    </row>
    <row r="2766" spans="1:1" x14ac:dyDescent="0.25">
      <c r="A2766">
        <v>4.5487700000000002</v>
      </c>
    </row>
    <row r="2767" spans="1:1" x14ac:dyDescent="0.25">
      <c r="A2767">
        <v>3.5807699999999998</v>
      </c>
    </row>
    <row r="2768" spans="1:1" x14ac:dyDescent="0.25">
      <c r="A2768">
        <v>7.6576399999999998</v>
      </c>
    </row>
    <row r="2769" spans="1:1" x14ac:dyDescent="0.25">
      <c r="A2769">
        <v>4.0540799999999999</v>
      </c>
    </row>
    <row r="2770" spans="1:1" x14ac:dyDescent="0.25">
      <c r="A2770">
        <v>6.3830900000000002</v>
      </c>
    </row>
    <row r="2771" spans="1:1" x14ac:dyDescent="0.25">
      <c r="A2771">
        <v>4.5841900000000004</v>
      </c>
    </row>
    <row r="2772" spans="1:1" x14ac:dyDescent="0.25">
      <c r="A2772">
        <v>4.7915299999999998</v>
      </c>
    </row>
    <row r="2773" spans="1:1" x14ac:dyDescent="0.25">
      <c r="A2773">
        <v>7.1558200000000003</v>
      </c>
    </row>
    <row r="2774" spans="1:1" x14ac:dyDescent="0.25">
      <c r="A2774">
        <v>5.9091300000000002</v>
      </c>
    </row>
    <row r="2775" spans="1:1" x14ac:dyDescent="0.25">
      <c r="A2775">
        <v>4.90367</v>
      </c>
    </row>
    <row r="2776" spans="1:1" x14ac:dyDescent="0.25">
      <c r="A2776">
        <v>4.1419199999999998</v>
      </c>
    </row>
    <row r="2777" spans="1:1" x14ac:dyDescent="0.25">
      <c r="A2777">
        <v>7.9492799999999999</v>
      </c>
    </row>
    <row r="2778" spans="1:1" x14ac:dyDescent="0.25">
      <c r="A2778">
        <v>1.8465</v>
      </c>
    </row>
    <row r="2779" spans="1:1" x14ac:dyDescent="0.25">
      <c r="A2779">
        <v>8.40151</v>
      </c>
    </row>
    <row r="2780" spans="1:1" x14ac:dyDescent="0.25">
      <c r="A2780">
        <v>6.5044000000000004</v>
      </c>
    </row>
    <row r="2781" spans="1:1" x14ac:dyDescent="0.25">
      <c r="A2781">
        <v>6.5328799999999996</v>
      </c>
    </row>
    <row r="2782" spans="1:1" x14ac:dyDescent="0.25">
      <c r="A2782">
        <v>6.5612399999999997</v>
      </c>
    </row>
    <row r="2783" spans="1:1" x14ac:dyDescent="0.25">
      <c r="A2783">
        <v>5.5559399999999997</v>
      </c>
    </row>
    <row r="2784" spans="1:1" x14ac:dyDescent="0.25">
      <c r="A2784">
        <v>4.1758600000000001</v>
      </c>
    </row>
    <row r="2785" spans="1:1" x14ac:dyDescent="0.25">
      <c r="A2785">
        <v>3.5752100000000002</v>
      </c>
    </row>
    <row r="2786" spans="1:1" x14ac:dyDescent="0.25">
      <c r="A2786">
        <v>3.0061399999999998</v>
      </c>
    </row>
    <row r="2787" spans="1:1" x14ac:dyDescent="0.25">
      <c r="A2787">
        <v>3.8581400000000001</v>
      </c>
    </row>
    <row r="2788" spans="1:1" x14ac:dyDescent="0.25">
      <c r="A2788">
        <v>7.1212099999999996</v>
      </c>
    </row>
    <row r="2789" spans="1:1" x14ac:dyDescent="0.25">
      <c r="A2789">
        <v>5.1459999999999999</v>
      </c>
    </row>
    <row r="2790" spans="1:1" x14ac:dyDescent="0.25">
      <c r="A2790">
        <v>6.90144</v>
      </c>
    </row>
    <row r="2791" spans="1:1" x14ac:dyDescent="0.25">
      <c r="A2791">
        <v>5.3610800000000003</v>
      </c>
    </row>
    <row r="2792" spans="1:1" x14ac:dyDescent="0.25">
      <c r="A2792">
        <v>5.4346300000000003</v>
      </c>
    </row>
    <row r="2793" spans="1:1" x14ac:dyDescent="0.25">
      <c r="A2793">
        <v>5.8279500000000004</v>
      </c>
    </row>
    <row r="2794" spans="1:1" x14ac:dyDescent="0.25">
      <c r="A2794">
        <v>7.3516599999999999</v>
      </c>
    </row>
    <row r="2795" spans="1:1" x14ac:dyDescent="0.25">
      <c r="A2795">
        <v>3.7682199999999999</v>
      </c>
    </row>
    <row r="2796" spans="1:1" x14ac:dyDescent="0.25">
      <c r="A2796">
        <v>8.4773099999999992</v>
      </c>
    </row>
    <row r="2797" spans="1:1" x14ac:dyDescent="0.25">
      <c r="A2797">
        <v>8.1458600000000008</v>
      </c>
    </row>
    <row r="2798" spans="1:1" x14ac:dyDescent="0.25">
      <c r="A2798">
        <v>10.540699999999999</v>
      </c>
    </row>
    <row r="2799" spans="1:1" x14ac:dyDescent="0.25">
      <c r="A2799">
        <v>6.10642</v>
      </c>
    </row>
    <row r="2800" spans="1:1" x14ac:dyDescent="0.25">
      <c r="A2800">
        <v>9.4509799999999995</v>
      </c>
    </row>
    <row r="2801" spans="1:1" x14ac:dyDescent="0.25">
      <c r="A2801">
        <v>7.3888499999999997</v>
      </c>
    </row>
    <row r="2802" spans="1:1" x14ac:dyDescent="0.25">
      <c r="A2802">
        <v>4.1745900000000002</v>
      </c>
    </row>
    <row r="2803" spans="1:1" x14ac:dyDescent="0.25">
      <c r="A2803">
        <v>3.71611</v>
      </c>
    </row>
    <row r="2804" spans="1:1" x14ac:dyDescent="0.25">
      <c r="A2804">
        <v>4.88375</v>
      </c>
    </row>
    <row r="2805" spans="1:1" x14ac:dyDescent="0.25">
      <c r="A2805">
        <v>9.1248699999999996</v>
      </c>
    </row>
    <row r="2806" spans="1:1" x14ac:dyDescent="0.25">
      <c r="A2806">
        <v>2.7992300000000001</v>
      </c>
    </row>
    <row r="2807" spans="1:1" x14ac:dyDescent="0.25">
      <c r="A2807">
        <v>7.1937800000000003</v>
      </c>
    </row>
    <row r="2808" spans="1:1" x14ac:dyDescent="0.25">
      <c r="A2808">
        <v>3.7987500000000001</v>
      </c>
    </row>
    <row r="2809" spans="1:1" x14ac:dyDescent="0.25">
      <c r="A2809">
        <v>5.7258399999999998</v>
      </c>
    </row>
    <row r="2810" spans="1:1" x14ac:dyDescent="0.25">
      <c r="A2810">
        <v>3.06738</v>
      </c>
    </row>
    <row r="2811" spans="1:1" x14ac:dyDescent="0.25">
      <c r="A2811">
        <v>5.0661800000000001</v>
      </c>
    </row>
    <row r="2812" spans="1:1" x14ac:dyDescent="0.25">
      <c r="A2812">
        <v>4.7336600000000004</v>
      </c>
    </row>
    <row r="2813" spans="1:1" x14ac:dyDescent="0.25">
      <c r="A2813">
        <v>3.9319700000000002</v>
      </c>
    </row>
    <row r="2814" spans="1:1" x14ac:dyDescent="0.25">
      <c r="A2814">
        <v>4.7371800000000004</v>
      </c>
    </row>
    <row r="2815" spans="1:1" x14ac:dyDescent="0.25">
      <c r="A2815">
        <v>9.1829699999999992</v>
      </c>
    </row>
    <row r="2816" spans="1:1" x14ac:dyDescent="0.25">
      <c r="A2816">
        <v>0.94133800000000001</v>
      </c>
    </row>
    <row r="2817" spans="1:1" x14ac:dyDescent="0.25">
      <c r="A2817">
        <v>6.6040900000000002</v>
      </c>
    </row>
    <row r="2818" spans="1:1" x14ac:dyDescent="0.25">
      <c r="A2818">
        <v>6.2239699999999996</v>
      </c>
    </row>
    <row r="2819" spans="1:1" x14ac:dyDescent="0.25">
      <c r="A2819">
        <v>6.7266000000000004</v>
      </c>
    </row>
    <row r="2820" spans="1:1" x14ac:dyDescent="0.25">
      <c r="A2820">
        <v>3.1888000000000001</v>
      </c>
    </row>
    <row r="2821" spans="1:1" x14ac:dyDescent="0.25">
      <c r="A2821">
        <v>3.41506</v>
      </c>
    </row>
    <row r="2822" spans="1:1" x14ac:dyDescent="0.25">
      <c r="A2822">
        <v>3.93831</v>
      </c>
    </row>
    <row r="2823" spans="1:1" x14ac:dyDescent="0.25">
      <c r="A2823">
        <v>6.2746300000000002</v>
      </c>
    </row>
    <row r="2824" spans="1:1" x14ac:dyDescent="0.25">
      <c r="A2824">
        <v>8.98996</v>
      </c>
    </row>
    <row r="2825" spans="1:1" x14ac:dyDescent="0.25">
      <c r="A2825">
        <v>3.61137</v>
      </c>
    </row>
    <row r="2826" spans="1:1" x14ac:dyDescent="0.25">
      <c r="A2826">
        <v>7.4383600000000003</v>
      </c>
    </row>
    <row r="2827" spans="1:1" x14ac:dyDescent="0.25">
      <c r="A2827">
        <v>4.4518399999999998</v>
      </c>
    </row>
    <row r="2828" spans="1:1" x14ac:dyDescent="0.25">
      <c r="A2828">
        <v>9.8212499999999991</v>
      </c>
    </row>
    <row r="2829" spans="1:1" x14ac:dyDescent="0.25">
      <c r="A2829">
        <v>9.6506100000000004</v>
      </c>
    </row>
    <row r="2830" spans="1:1" x14ac:dyDescent="0.25">
      <c r="A2830">
        <v>3.7144499999999998</v>
      </c>
    </row>
    <row r="2831" spans="1:1" x14ac:dyDescent="0.25">
      <c r="A2831">
        <v>6.9844400000000002</v>
      </c>
    </row>
    <row r="2832" spans="1:1" x14ac:dyDescent="0.25">
      <c r="A2832">
        <v>6.9059699999999999</v>
      </c>
    </row>
    <row r="2833" spans="1:1" x14ac:dyDescent="0.25">
      <c r="A2833">
        <v>3.0508099999999998</v>
      </c>
    </row>
    <row r="2834" spans="1:1" x14ac:dyDescent="0.25">
      <c r="A2834">
        <v>5.1548800000000004</v>
      </c>
    </row>
    <row r="2835" spans="1:1" x14ac:dyDescent="0.25">
      <c r="A2835">
        <v>8.7847100000000005</v>
      </c>
    </row>
    <row r="2836" spans="1:1" x14ac:dyDescent="0.25">
      <c r="A2836">
        <v>4.34091</v>
      </c>
    </row>
    <row r="2837" spans="1:1" x14ac:dyDescent="0.25">
      <c r="A2837">
        <v>6.9591900000000004</v>
      </c>
    </row>
    <row r="2838" spans="1:1" x14ac:dyDescent="0.25">
      <c r="A2838">
        <v>10.335599999999999</v>
      </c>
    </row>
    <row r="2839" spans="1:1" x14ac:dyDescent="0.25">
      <c r="A2839">
        <v>7.8436899999999996</v>
      </c>
    </row>
    <row r="2840" spans="1:1" x14ac:dyDescent="0.25">
      <c r="A2840">
        <v>5.1440999999999999</v>
      </c>
    </row>
    <row r="2841" spans="1:1" x14ac:dyDescent="0.25">
      <c r="A2841">
        <v>3.9517699999999998</v>
      </c>
    </row>
    <row r="2842" spans="1:1" x14ac:dyDescent="0.25">
      <c r="A2842">
        <v>4.6146599999999998</v>
      </c>
    </row>
    <row r="2843" spans="1:1" x14ac:dyDescent="0.25">
      <c r="A2843">
        <v>6.3654999999999999</v>
      </c>
    </row>
    <row r="2844" spans="1:1" x14ac:dyDescent="0.25">
      <c r="A2844">
        <v>5.6508700000000003</v>
      </c>
    </row>
    <row r="2845" spans="1:1" x14ac:dyDescent="0.25">
      <c r="A2845">
        <v>8.6630800000000008</v>
      </c>
    </row>
    <row r="2846" spans="1:1" x14ac:dyDescent="0.25">
      <c r="A2846">
        <v>7.2566600000000001</v>
      </c>
    </row>
    <row r="2847" spans="1:1" x14ac:dyDescent="0.25">
      <c r="A2847">
        <v>7.6890000000000001</v>
      </c>
    </row>
    <row r="2848" spans="1:1" x14ac:dyDescent="0.25">
      <c r="A2848">
        <v>5.1372999999999998</v>
      </c>
    </row>
    <row r="2849" spans="1:1" x14ac:dyDescent="0.25">
      <c r="A2849">
        <v>7.4241900000000003</v>
      </c>
    </row>
    <row r="2850" spans="1:1" x14ac:dyDescent="0.25">
      <c r="A2850">
        <v>8.8402200000000004</v>
      </c>
    </row>
    <row r="2851" spans="1:1" x14ac:dyDescent="0.25">
      <c r="A2851">
        <v>2.3371499999999998</v>
      </c>
    </row>
    <row r="2852" spans="1:1" x14ac:dyDescent="0.25">
      <c r="A2852">
        <v>1.7569399999999999</v>
      </c>
    </row>
    <row r="2853" spans="1:1" x14ac:dyDescent="0.25">
      <c r="A2853">
        <v>4.8814399999999996</v>
      </c>
    </row>
    <row r="2854" spans="1:1" x14ac:dyDescent="0.25">
      <c r="A2854">
        <v>8.4075000000000006</v>
      </c>
    </row>
    <row r="2855" spans="1:1" x14ac:dyDescent="0.25">
      <c r="A2855">
        <v>5.3866100000000001</v>
      </c>
    </row>
    <row r="2856" spans="1:1" x14ac:dyDescent="0.25">
      <c r="A2856">
        <v>4.6983300000000003</v>
      </c>
    </row>
    <row r="2857" spans="1:1" x14ac:dyDescent="0.25">
      <c r="A2857">
        <v>4.0730399999999998</v>
      </c>
    </row>
    <row r="2858" spans="1:1" x14ac:dyDescent="0.25">
      <c r="A2858">
        <v>5.6006</v>
      </c>
    </row>
    <row r="2859" spans="1:1" x14ac:dyDescent="0.25">
      <c r="A2859">
        <v>3.1126900000000002</v>
      </c>
    </row>
    <row r="2860" spans="1:1" x14ac:dyDescent="0.25">
      <c r="A2860">
        <v>5.2676800000000004</v>
      </c>
    </row>
    <row r="2861" spans="1:1" x14ac:dyDescent="0.25">
      <c r="A2861">
        <v>5.8898599999999997</v>
      </c>
    </row>
    <row r="2862" spans="1:1" x14ac:dyDescent="0.25">
      <c r="A2862">
        <v>4.9539999999999997</v>
      </c>
    </row>
    <row r="2863" spans="1:1" x14ac:dyDescent="0.25">
      <c r="A2863">
        <v>3.8638300000000001</v>
      </c>
    </row>
    <row r="2864" spans="1:1" x14ac:dyDescent="0.25">
      <c r="A2864">
        <v>3.7668900000000001</v>
      </c>
    </row>
    <row r="2865" spans="1:1" x14ac:dyDescent="0.25">
      <c r="A2865">
        <v>5.5491099999999998</v>
      </c>
    </row>
    <row r="2866" spans="1:1" x14ac:dyDescent="0.25">
      <c r="A2866">
        <v>5.6573700000000002</v>
      </c>
    </row>
    <row r="2867" spans="1:1" x14ac:dyDescent="0.25">
      <c r="A2867">
        <v>6.0570199999999996</v>
      </c>
    </row>
    <row r="2868" spans="1:1" x14ac:dyDescent="0.25">
      <c r="A2868">
        <v>4.6077899999999996</v>
      </c>
    </row>
    <row r="2869" spans="1:1" x14ac:dyDescent="0.25">
      <c r="A2869">
        <v>4.1778500000000003</v>
      </c>
    </row>
    <row r="2870" spans="1:1" x14ac:dyDescent="0.25">
      <c r="A2870">
        <v>8.0999499999999998</v>
      </c>
    </row>
    <row r="2871" spans="1:1" x14ac:dyDescent="0.25">
      <c r="A2871">
        <v>2.6225399999999999</v>
      </c>
    </row>
    <row r="2872" spans="1:1" x14ac:dyDescent="0.25">
      <c r="A2872">
        <v>4.26241</v>
      </c>
    </row>
    <row r="2873" spans="1:1" x14ac:dyDescent="0.25">
      <c r="A2873">
        <v>5.8557499999999996</v>
      </c>
    </row>
    <row r="2874" spans="1:1" x14ac:dyDescent="0.25">
      <c r="A2874">
        <v>4.0168299999999997</v>
      </c>
    </row>
    <row r="2875" spans="1:1" x14ac:dyDescent="0.25">
      <c r="A2875">
        <v>6.0133200000000002</v>
      </c>
    </row>
    <row r="2876" spans="1:1" x14ac:dyDescent="0.25">
      <c r="A2876">
        <v>6.2795500000000004</v>
      </c>
    </row>
    <row r="2877" spans="1:1" x14ac:dyDescent="0.25">
      <c r="A2877">
        <v>12.4992</v>
      </c>
    </row>
    <row r="2878" spans="1:1" x14ac:dyDescent="0.25">
      <c r="A2878">
        <v>9.4065399999999997</v>
      </c>
    </row>
    <row r="2879" spans="1:1" x14ac:dyDescent="0.25">
      <c r="A2879">
        <v>4.1453300000000004</v>
      </c>
    </row>
    <row r="2880" spans="1:1" x14ac:dyDescent="0.25">
      <c r="A2880">
        <v>5.2944000000000004</v>
      </c>
    </row>
    <row r="2881" spans="1:1" x14ac:dyDescent="0.25">
      <c r="A2881">
        <v>5.2805200000000001</v>
      </c>
    </row>
    <row r="2882" spans="1:1" x14ac:dyDescent="0.25">
      <c r="A2882">
        <v>7.8739999999999997</v>
      </c>
    </row>
    <row r="2883" spans="1:1" x14ac:dyDescent="0.25">
      <c r="A2883">
        <v>9.1108700000000002</v>
      </c>
    </row>
    <row r="2884" spans="1:1" x14ac:dyDescent="0.25">
      <c r="A2884">
        <v>6.5088200000000001</v>
      </c>
    </row>
    <row r="2885" spans="1:1" x14ac:dyDescent="0.25">
      <c r="A2885">
        <v>8.3847500000000004</v>
      </c>
    </row>
    <row r="2886" spans="1:1" x14ac:dyDescent="0.25">
      <c r="A2886">
        <v>8.2260500000000008</v>
      </c>
    </row>
    <row r="2887" spans="1:1" x14ac:dyDescent="0.25">
      <c r="A2887">
        <v>1.0924199999999999</v>
      </c>
    </row>
    <row r="2888" spans="1:1" x14ac:dyDescent="0.25">
      <c r="A2888">
        <v>5.5110799999999998</v>
      </c>
    </row>
    <row r="2889" spans="1:1" x14ac:dyDescent="0.25">
      <c r="A2889">
        <v>4.2067500000000004</v>
      </c>
    </row>
    <row r="2890" spans="1:1" x14ac:dyDescent="0.25">
      <c r="A2890">
        <v>1.7577799999999999</v>
      </c>
    </row>
    <row r="2891" spans="1:1" x14ac:dyDescent="0.25">
      <c r="A2891">
        <v>4.7270700000000003</v>
      </c>
    </row>
    <row r="2892" spans="1:1" x14ac:dyDescent="0.25">
      <c r="A2892">
        <v>7.6227099999999997</v>
      </c>
    </row>
    <row r="2893" spans="1:1" x14ac:dyDescent="0.25">
      <c r="A2893">
        <v>5.0815299999999999</v>
      </c>
    </row>
    <row r="2894" spans="1:1" x14ac:dyDescent="0.25">
      <c r="A2894">
        <v>3.74302</v>
      </c>
    </row>
    <row r="2895" spans="1:1" x14ac:dyDescent="0.25">
      <c r="A2895">
        <v>7.1327400000000001</v>
      </c>
    </row>
    <row r="2896" spans="1:1" x14ac:dyDescent="0.25">
      <c r="A2896">
        <v>3.9634299999999998</v>
      </c>
    </row>
    <row r="2897" spans="1:1" x14ac:dyDescent="0.25">
      <c r="A2897">
        <v>2.3382800000000001</v>
      </c>
    </row>
    <row r="2898" spans="1:1" x14ac:dyDescent="0.25">
      <c r="A2898">
        <v>3.6023200000000002</v>
      </c>
    </row>
    <row r="2899" spans="1:1" x14ac:dyDescent="0.25">
      <c r="A2899">
        <v>9.2511399999999995</v>
      </c>
    </row>
    <row r="2900" spans="1:1" x14ac:dyDescent="0.25">
      <c r="A2900">
        <v>4.64703</v>
      </c>
    </row>
    <row r="2901" spans="1:1" x14ac:dyDescent="0.25">
      <c r="A2901">
        <v>5.83988</v>
      </c>
    </row>
    <row r="2902" spans="1:1" x14ac:dyDescent="0.25">
      <c r="A2902">
        <v>3.7258300000000002</v>
      </c>
    </row>
    <row r="2903" spans="1:1" x14ac:dyDescent="0.25">
      <c r="A2903">
        <v>3.1890700000000001</v>
      </c>
    </row>
    <row r="2904" spans="1:1" x14ac:dyDescent="0.25">
      <c r="A2904">
        <v>3.5687799999999998</v>
      </c>
    </row>
    <row r="2905" spans="1:1" x14ac:dyDescent="0.25">
      <c r="A2905">
        <v>7.0770200000000001</v>
      </c>
    </row>
    <row r="2906" spans="1:1" x14ac:dyDescent="0.25">
      <c r="A2906">
        <v>2.7567599999999999</v>
      </c>
    </row>
    <row r="2907" spans="1:1" x14ac:dyDescent="0.25">
      <c r="A2907">
        <v>5.6183699999999996</v>
      </c>
    </row>
    <row r="2908" spans="1:1" x14ac:dyDescent="0.25">
      <c r="A2908">
        <v>2.7660200000000001</v>
      </c>
    </row>
    <row r="2909" spans="1:1" x14ac:dyDescent="0.25">
      <c r="A2909">
        <v>8.7380099999999992</v>
      </c>
    </row>
    <row r="2910" spans="1:1" x14ac:dyDescent="0.25">
      <c r="A2910">
        <v>3.1781999999999999</v>
      </c>
    </row>
    <row r="2911" spans="1:1" x14ac:dyDescent="0.25">
      <c r="A2911">
        <v>4.1384699999999999</v>
      </c>
    </row>
    <row r="2912" spans="1:1" x14ac:dyDescent="0.25">
      <c r="A2912">
        <v>3.8681100000000002</v>
      </c>
    </row>
    <row r="2913" spans="1:1" x14ac:dyDescent="0.25">
      <c r="A2913">
        <v>10.8653</v>
      </c>
    </row>
    <row r="2914" spans="1:1" x14ac:dyDescent="0.25">
      <c r="A2914">
        <v>2.5711599999999999</v>
      </c>
    </row>
    <row r="2915" spans="1:1" x14ac:dyDescent="0.25">
      <c r="A2915">
        <v>9.0417699999999996</v>
      </c>
    </row>
    <row r="2916" spans="1:1" x14ac:dyDescent="0.25">
      <c r="A2916">
        <v>5.3126600000000002</v>
      </c>
    </row>
    <row r="2917" spans="1:1" x14ac:dyDescent="0.25">
      <c r="A2917">
        <v>6.2113199999999997</v>
      </c>
    </row>
    <row r="2918" spans="1:1" x14ac:dyDescent="0.25">
      <c r="A2918">
        <v>6.0616500000000002</v>
      </c>
    </row>
    <row r="2919" spans="1:1" x14ac:dyDescent="0.25">
      <c r="A2919">
        <v>4.3675300000000004</v>
      </c>
    </row>
    <row r="2920" spans="1:1" x14ac:dyDescent="0.25">
      <c r="A2920">
        <v>5.1983800000000002</v>
      </c>
    </row>
    <row r="2921" spans="1:1" x14ac:dyDescent="0.25">
      <c r="A2921">
        <v>2.8675600000000001</v>
      </c>
    </row>
    <row r="2922" spans="1:1" x14ac:dyDescent="0.25">
      <c r="A2922">
        <v>6.1379700000000001</v>
      </c>
    </row>
    <row r="2923" spans="1:1" x14ac:dyDescent="0.25">
      <c r="A2923">
        <v>2.7151299999999998</v>
      </c>
    </row>
    <row r="2924" spans="1:1" x14ac:dyDescent="0.25">
      <c r="A2924">
        <v>4.7012</v>
      </c>
    </row>
    <row r="2925" spans="1:1" x14ac:dyDescent="0.25">
      <c r="A2925">
        <v>6.4586699999999997</v>
      </c>
    </row>
    <row r="2926" spans="1:1" x14ac:dyDescent="0.25">
      <c r="A2926">
        <v>4.0841399999999997</v>
      </c>
    </row>
    <row r="2927" spans="1:1" x14ac:dyDescent="0.25">
      <c r="A2927">
        <v>6.9131600000000004</v>
      </c>
    </row>
    <row r="2928" spans="1:1" x14ac:dyDescent="0.25">
      <c r="A2928">
        <v>4.5294299999999996</v>
      </c>
    </row>
    <row r="2929" spans="1:1" x14ac:dyDescent="0.25">
      <c r="A2929">
        <v>4.2204499999999996</v>
      </c>
    </row>
    <row r="2930" spans="1:1" x14ac:dyDescent="0.25">
      <c r="A2930">
        <v>3.6276299999999999</v>
      </c>
    </row>
    <row r="2931" spans="1:1" x14ac:dyDescent="0.25">
      <c r="A2931">
        <v>-1.8353900000000001</v>
      </c>
    </row>
    <row r="2932" spans="1:1" x14ac:dyDescent="0.25">
      <c r="A2932">
        <v>8.2508400000000002</v>
      </c>
    </row>
    <row r="2933" spans="1:1" x14ac:dyDescent="0.25">
      <c r="A2933">
        <v>3.9040499999999998</v>
      </c>
    </row>
    <row r="2934" spans="1:1" x14ac:dyDescent="0.25">
      <c r="A2934">
        <v>3.9695299999999998</v>
      </c>
    </row>
    <row r="2935" spans="1:1" x14ac:dyDescent="0.25">
      <c r="A2935">
        <v>1.4168700000000001</v>
      </c>
    </row>
    <row r="2936" spans="1:1" x14ac:dyDescent="0.25">
      <c r="A2936">
        <v>1.8025599999999999</v>
      </c>
    </row>
    <row r="2937" spans="1:1" x14ac:dyDescent="0.25">
      <c r="A2937">
        <v>4.0968299999999997</v>
      </c>
    </row>
    <row r="2938" spans="1:1" x14ac:dyDescent="0.25">
      <c r="A2938">
        <v>4.2730699999999997</v>
      </c>
    </row>
    <row r="2939" spans="1:1" x14ac:dyDescent="0.25">
      <c r="A2939">
        <v>5.08399</v>
      </c>
    </row>
    <row r="2940" spans="1:1" x14ac:dyDescent="0.25">
      <c r="A2940">
        <v>4.9298299999999999</v>
      </c>
    </row>
    <row r="2941" spans="1:1" x14ac:dyDescent="0.25">
      <c r="A2941">
        <v>4.4528699999999999</v>
      </c>
    </row>
    <row r="2942" spans="1:1" x14ac:dyDescent="0.25">
      <c r="A2942">
        <v>6.7016999999999998</v>
      </c>
    </row>
    <row r="2943" spans="1:1" x14ac:dyDescent="0.25">
      <c r="A2943">
        <v>6.6136900000000001</v>
      </c>
    </row>
    <row r="2944" spans="1:1" x14ac:dyDescent="0.25">
      <c r="A2944">
        <v>3.26172</v>
      </c>
    </row>
    <row r="2945" spans="1:1" x14ac:dyDescent="0.25">
      <c r="A2945">
        <v>5.47959</v>
      </c>
    </row>
    <row r="2946" spans="1:1" x14ac:dyDescent="0.25">
      <c r="A2946">
        <v>5.1594899999999999</v>
      </c>
    </row>
    <row r="2947" spans="1:1" x14ac:dyDescent="0.25">
      <c r="A2947">
        <v>4.0598400000000003</v>
      </c>
    </row>
    <row r="2948" spans="1:1" x14ac:dyDescent="0.25">
      <c r="A2948">
        <v>4.35466</v>
      </c>
    </row>
    <row r="2949" spans="1:1" x14ac:dyDescent="0.25">
      <c r="A2949">
        <v>9.6927900000000005</v>
      </c>
    </row>
    <row r="2950" spans="1:1" x14ac:dyDescent="0.25">
      <c r="A2950">
        <v>4.8064999999999998</v>
      </c>
    </row>
    <row r="2951" spans="1:1" x14ac:dyDescent="0.25">
      <c r="A2951">
        <v>7.5755999999999997</v>
      </c>
    </row>
    <row r="2952" spans="1:1" x14ac:dyDescent="0.25">
      <c r="A2952">
        <v>3.82301</v>
      </c>
    </row>
    <row r="2953" spans="1:1" x14ac:dyDescent="0.25">
      <c r="A2953">
        <v>5.6249799999999999</v>
      </c>
    </row>
    <row r="2954" spans="1:1" x14ac:dyDescent="0.25">
      <c r="A2954">
        <v>4.1379900000000003</v>
      </c>
    </row>
    <row r="2955" spans="1:1" x14ac:dyDescent="0.25">
      <c r="A2955">
        <v>2.2995100000000002</v>
      </c>
    </row>
    <row r="2956" spans="1:1" x14ac:dyDescent="0.25">
      <c r="A2956">
        <v>4.4685699999999997</v>
      </c>
    </row>
    <row r="2957" spans="1:1" x14ac:dyDescent="0.25">
      <c r="A2957">
        <v>6.52874</v>
      </c>
    </row>
    <row r="2958" spans="1:1" x14ac:dyDescent="0.25">
      <c r="A2958">
        <v>7.44374</v>
      </c>
    </row>
    <row r="2959" spans="1:1" x14ac:dyDescent="0.25">
      <c r="A2959">
        <v>7.9342800000000002</v>
      </c>
    </row>
    <row r="2960" spans="1:1" x14ac:dyDescent="0.25">
      <c r="A2960">
        <v>7.11266</v>
      </c>
    </row>
    <row r="2961" spans="1:1" x14ac:dyDescent="0.25">
      <c r="A2961">
        <v>7.2946999999999997</v>
      </c>
    </row>
    <row r="2962" spans="1:1" x14ac:dyDescent="0.25">
      <c r="A2962">
        <v>3.7595800000000001</v>
      </c>
    </row>
    <row r="2963" spans="1:1" x14ac:dyDescent="0.25">
      <c r="A2963">
        <v>5.1898099999999996</v>
      </c>
    </row>
    <row r="2964" spans="1:1" x14ac:dyDescent="0.25">
      <c r="A2964">
        <v>4.91214</v>
      </c>
    </row>
    <row r="2965" spans="1:1" x14ac:dyDescent="0.25">
      <c r="A2965">
        <v>4.4421099999999996</v>
      </c>
    </row>
    <row r="2966" spans="1:1" x14ac:dyDescent="0.25">
      <c r="A2966">
        <v>4.32728</v>
      </c>
    </row>
    <row r="2967" spans="1:1" x14ac:dyDescent="0.25">
      <c r="A2967">
        <v>3.3993099999999998</v>
      </c>
    </row>
    <row r="2968" spans="1:1" x14ac:dyDescent="0.25">
      <c r="A2968">
        <v>4.2013600000000002</v>
      </c>
    </row>
    <row r="2969" spans="1:1" x14ac:dyDescent="0.25">
      <c r="A2969">
        <v>1.7607999999999999</v>
      </c>
    </row>
    <row r="2970" spans="1:1" x14ac:dyDescent="0.25">
      <c r="A2970">
        <v>4.3711099999999998</v>
      </c>
    </row>
    <row r="2971" spans="1:1" x14ac:dyDescent="0.25">
      <c r="A2971">
        <v>5.4707999999999997</v>
      </c>
    </row>
    <row r="2972" spans="1:1" x14ac:dyDescent="0.25">
      <c r="A2972">
        <v>7.4346300000000003</v>
      </c>
    </row>
    <row r="2973" spans="1:1" x14ac:dyDescent="0.25">
      <c r="A2973">
        <v>5.9939799999999996</v>
      </c>
    </row>
    <row r="2974" spans="1:1" x14ac:dyDescent="0.25">
      <c r="A2974">
        <v>3.3557899999999998</v>
      </c>
    </row>
    <row r="2975" spans="1:1" x14ac:dyDescent="0.25">
      <c r="A2975">
        <v>4.9116400000000002</v>
      </c>
    </row>
    <row r="2976" spans="1:1" x14ac:dyDescent="0.25">
      <c r="A2976">
        <v>2.1425000000000001</v>
      </c>
    </row>
    <row r="2977" spans="1:1" x14ac:dyDescent="0.25">
      <c r="A2977">
        <v>6.0508800000000003</v>
      </c>
    </row>
    <row r="2978" spans="1:1" x14ac:dyDescent="0.25">
      <c r="A2978">
        <v>7.8060700000000001</v>
      </c>
    </row>
    <row r="2979" spans="1:1" x14ac:dyDescent="0.25">
      <c r="A2979">
        <v>8.0386699999999998</v>
      </c>
    </row>
    <row r="2980" spans="1:1" x14ac:dyDescent="0.25">
      <c r="A2980">
        <v>4.9550999999999998</v>
      </c>
    </row>
    <row r="2981" spans="1:1" x14ac:dyDescent="0.25">
      <c r="A2981">
        <v>4.04277</v>
      </c>
    </row>
    <row r="2982" spans="1:1" x14ac:dyDescent="0.25">
      <c r="A2982">
        <v>3.1548699999999998</v>
      </c>
    </row>
    <row r="2983" spans="1:1" x14ac:dyDescent="0.25">
      <c r="A2983">
        <v>8.2654300000000003</v>
      </c>
    </row>
    <row r="2984" spans="1:1" x14ac:dyDescent="0.25">
      <c r="A2984">
        <v>8.4280200000000001</v>
      </c>
    </row>
    <row r="2985" spans="1:1" x14ac:dyDescent="0.25">
      <c r="A2985">
        <v>6.02637</v>
      </c>
    </row>
    <row r="2986" spans="1:1" x14ac:dyDescent="0.25">
      <c r="A2986">
        <v>9.0602300000000007</v>
      </c>
    </row>
    <row r="2987" spans="1:1" x14ac:dyDescent="0.25">
      <c r="A2987">
        <v>4.7009999999999996</v>
      </c>
    </row>
    <row r="2988" spans="1:1" x14ac:dyDescent="0.25">
      <c r="A2988">
        <v>4.2523299999999997</v>
      </c>
    </row>
    <row r="2989" spans="1:1" x14ac:dyDescent="0.25">
      <c r="A2989">
        <v>4.5610299999999997</v>
      </c>
    </row>
    <row r="2990" spans="1:1" x14ac:dyDescent="0.25">
      <c r="A2990">
        <v>5.2872000000000003</v>
      </c>
    </row>
    <row r="2991" spans="1:1" x14ac:dyDescent="0.25">
      <c r="A2991">
        <v>3.17218</v>
      </c>
    </row>
    <row r="2992" spans="1:1" x14ac:dyDescent="0.25">
      <c r="A2992">
        <v>3.3465699999999998</v>
      </c>
    </row>
    <row r="2993" spans="1:1" x14ac:dyDescent="0.25">
      <c r="A2993">
        <v>4.2284800000000002</v>
      </c>
    </row>
    <row r="2994" spans="1:1" x14ac:dyDescent="0.25">
      <c r="A2994">
        <v>5.3993200000000003</v>
      </c>
    </row>
    <row r="2995" spans="1:1" x14ac:dyDescent="0.25">
      <c r="A2995">
        <v>3.44943</v>
      </c>
    </row>
    <row r="2996" spans="1:1" x14ac:dyDescent="0.25">
      <c r="A2996">
        <v>3.9185699999999999</v>
      </c>
    </row>
    <row r="2997" spans="1:1" x14ac:dyDescent="0.25">
      <c r="A2997">
        <v>4.5045200000000003</v>
      </c>
    </row>
    <row r="2998" spans="1:1" x14ac:dyDescent="0.25">
      <c r="A2998">
        <v>6.76579</v>
      </c>
    </row>
    <row r="2999" spans="1:1" x14ac:dyDescent="0.25">
      <c r="A2999">
        <v>9.0759299999999996</v>
      </c>
    </row>
    <row r="3000" spans="1:1" x14ac:dyDescent="0.25">
      <c r="A3000">
        <v>3.8822999999999999</v>
      </c>
    </row>
    <row r="3001" spans="1:1" x14ac:dyDescent="0.25">
      <c r="A3001">
        <v>7.9989400000000002</v>
      </c>
    </row>
    <row r="3002" spans="1:1" x14ac:dyDescent="0.25">
      <c r="A3002">
        <v>2.28762</v>
      </c>
    </row>
    <row r="3003" spans="1:1" x14ac:dyDescent="0.25">
      <c r="A3003">
        <v>4.0024699999999998</v>
      </c>
    </row>
    <row r="3004" spans="1:1" x14ac:dyDescent="0.25">
      <c r="A3004">
        <v>6.0911400000000002</v>
      </c>
    </row>
    <row r="3005" spans="1:1" x14ac:dyDescent="0.25">
      <c r="A3005">
        <v>3.7138399999999998</v>
      </c>
    </row>
    <row r="3006" spans="1:1" x14ac:dyDescent="0.25">
      <c r="A3006">
        <v>4.8384799999999997</v>
      </c>
    </row>
    <row r="3007" spans="1:1" x14ac:dyDescent="0.25">
      <c r="A3007">
        <v>6.8704799999999997</v>
      </c>
    </row>
    <row r="3008" spans="1:1" x14ac:dyDescent="0.25">
      <c r="A3008">
        <v>4.3105799999999999</v>
      </c>
    </row>
    <row r="3009" spans="1:1" x14ac:dyDescent="0.25">
      <c r="A3009">
        <v>7.2692699999999997</v>
      </c>
    </row>
    <row r="3010" spans="1:1" x14ac:dyDescent="0.25">
      <c r="A3010">
        <v>7.7999099999999997</v>
      </c>
    </row>
    <row r="3011" spans="1:1" x14ac:dyDescent="0.25">
      <c r="A3011">
        <v>4.5608500000000003</v>
      </c>
    </row>
    <row r="3012" spans="1:1" x14ac:dyDescent="0.25">
      <c r="A3012">
        <v>9.7600300000000004</v>
      </c>
    </row>
    <row r="3013" spans="1:1" x14ac:dyDescent="0.25">
      <c r="A3013">
        <v>6.4565200000000003</v>
      </c>
    </row>
    <row r="3014" spans="1:1" x14ac:dyDescent="0.25">
      <c r="A3014">
        <v>5.7118500000000001</v>
      </c>
    </row>
    <row r="3015" spans="1:1" x14ac:dyDescent="0.25">
      <c r="A3015">
        <v>9.3095499999999998</v>
      </c>
    </row>
    <row r="3016" spans="1:1" x14ac:dyDescent="0.25">
      <c r="A3016">
        <v>11.745799999999999</v>
      </c>
    </row>
    <row r="3017" spans="1:1" x14ac:dyDescent="0.25">
      <c r="A3017">
        <v>3.7116799999999999</v>
      </c>
    </row>
    <row r="3018" spans="1:1" x14ac:dyDescent="0.25">
      <c r="A3018">
        <v>4.8688599999999997</v>
      </c>
    </row>
    <row r="3019" spans="1:1" x14ac:dyDescent="0.25">
      <c r="A3019">
        <v>2.9198</v>
      </c>
    </row>
    <row r="3020" spans="1:1" x14ac:dyDescent="0.25">
      <c r="A3020">
        <v>10.8758</v>
      </c>
    </row>
    <row r="3021" spans="1:1" x14ac:dyDescent="0.25">
      <c r="A3021">
        <v>4.0091299999999999</v>
      </c>
    </row>
    <row r="3022" spans="1:1" x14ac:dyDescent="0.25">
      <c r="A3022">
        <v>9.9453700000000005</v>
      </c>
    </row>
    <row r="3023" spans="1:1" x14ac:dyDescent="0.25">
      <c r="A3023">
        <v>3.00745</v>
      </c>
    </row>
    <row r="3024" spans="1:1" x14ac:dyDescent="0.25">
      <c r="A3024">
        <v>5.0687199999999999</v>
      </c>
    </row>
    <row r="3025" spans="1:1" x14ac:dyDescent="0.25">
      <c r="A3025">
        <v>7.5954600000000001</v>
      </c>
    </row>
    <row r="3026" spans="1:1" x14ac:dyDescent="0.25">
      <c r="A3026">
        <v>4.89344</v>
      </c>
    </row>
    <row r="3027" spans="1:1" x14ac:dyDescent="0.25">
      <c r="A3027">
        <v>4.4551400000000001</v>
      </c>
    </row>
    <row r="3028" spans="1:1" x14ac:dyDescent="0.25">
      <c r="A3028">
        <v>5.97919</v>
      </c>
    </row>
    <row r="3029" spans="1:1" x14ac:dyDescent="0.25">
      <c r="A3029">
        <v>6.7720099999999999</v>
      </c>
    </row>
    <row r="3030" spans="1:1" x14ac:dyDescent="0.25">
      <c r="A3030">
        <v>8.9075000000000006</v>
      </c>
    </row>
    <row r="3031" spans="1:1" x14ac:dyDescent="0.25">
      <c r="A3031">
        <v>3.81711</v>
      </c>
    </row>
    <row r="3032" spans="1:1" x14ac:dyDescent="0.25">
      <c r="A3032">
        <v>3.0581900000000002</v>
      </c>
    </row>
    <row r="3033" spans="1:1" x14ac:dyDescent="0.25">
      <c r="A3033">
        <v>8.9940700000000007</v>
      </c>
    </row>
    <row r="3034" spans="1:1" x14ac:dyDescent="0.25">
      <c r="A3034">
        <v>7.6388600000000002</v>
      </c>
    </row>
    <row r="3035" spans="1:1" x14ac:dyDescent="0.25">
      <c r="A3035">
        <v>6.0138800000000003</v>
      </c>
    </row>
    <row r="3036" spans="1:1" x14ac:dyDescent="0.25">
      <c r="A3036">
        <v>4.8553199999999999</v>
      </c>
    </row>
    <row r="3037" spans="1:1" x14ac:dyDescent="0.25">
      <c r="A3037">
        <v>9.4155300000000004</v>
      </c>
    </row>
    <row r="3038" spans="1:1" x14ac:dyDescent="0.25">
      <c r="A3038">
        <v>8.3756000000000004</v>
      </c>
    </row>
    <row r="3039" spans="1:1" x14ac:dyDescent="0.25">
      <c r="A3039">
        <v>8.8355399999999999</v>
      </c>
    </row>
    <row r="3040" spans="1:1" x14ac:dyDescent="0.25">
      <c r="A3040">
        <v>10.915100000000001</v>
      </c>
    </row>
    <row r="3041" spans="1:1" x14ac:dyDescent="0.25">
      <c r="A3041">
        <v>8.48597</v>
      </c>
    </row>
    <row r="3042" spans="1:1" x14ac:dyDescent="0.25">
      <c r="A3042">
        <v>3.48021</v>
      </c>
    </row>
    <row r="3043" spans="1:1" x14ac:dyDescent="0.25">
      <c r="A3043">
        <v>5.7347000000000001</v>
      </c>
    </row>
    <row r="3044" spans="1:1" x14ac:dyDescent="0.25">
      <c r="A3044">
        <v>7.9607999999999999</v>
      </c>
    </row>
    <row r="3045" spans="1:1" x14ac:dyDescent="0.25">
      <c r="A3045">
        <v>5.0423799999999996</v>
      </c>
    </row>
    <row r="3046" spans="1:1" x14ac:dyDescent="0.25">
      <c r="A3046">
        <v>11.0885</v>
      </c>
    </row>
    <row r="3047" spans="1:1" x14ac:dyDescent="0.25">
      <c r="A3047">
        <v>5.5553999999999997</v>
      </c>
    </row>
    <row r="3048" spans="1:1" x14ac:dyDescent="0.25">
      <c r="A3048">
        <v>8.3990799999999997</v>
      </c>
    </row>
    <row r="3049" spans="1:1" x14ac:dyDescent="0.25">
      <c r="A3049">
        <v>9.3265899999999995</v>
      </c>
    </row>
    <row r="3050" spans="1:1" x14ac:dyDescent="0.25">
      <c r="A3050">
        <v>5.0642800000000001</v>
      </c>
    </row>
    <row r="3051" spans="1:1" x14ac:dyDescent="0.25">
      <c r="A3051">
        <v>2.7671399999999999</v>
      </c>
    </row>
    <row r="3052" spans="1:1" x14ac:dyDescent="0.25">
      <c r="A3052">
        <v>11.547599999999999</v>
      </c>
    </row>
    <row r="3053" spans="1:1" x14ac:dyDescent="0.25">
      <c r="A3053">
        <v>8.7074800000000003</v>
      </c>
    </row>
    <row r="3054" spans="1:1" x14ac:dyDescent="0.25">
      <c r="A3054">
        <v>5.7511999999999999</v>
      </c>
    </row>
    <row r="3055" spans="1:1" x14ac:dyDescent="0.25">
      <c r="A3055">
        <v>7.9539200000000001</v>
      </c>
    </row>
    <row r="3056" spans="1:1" x14ac:dyDescent="0.25">
      <c r="A3056">
        <v>6.8365400000000003</v>
      </c>
    </row>
    <row r="3057" spans="1:1" x14ac:dyDescent="0.25">
      <c r="A3057">
        <v>2.6720700000000002</v>
      </c>
    </row>
    <row r="3058" spans="1:1" x14ac:dyDescent="0.25">
      <c r="A3058">
        <v>5.7731300000000001</v>
      </c>
    </row>
    <row r="3059" spans="1:1" x14ac:dyDescent="0.25">
      <c r="A3059">
        <v>6.0760899999999998</v>
      </c>
    </row>
    <row r="3060" spans="1:1" x14ac:dyDescent="0.25">
      <c r="A3060">
        <v>3.4306199999999998</v>
      </c>
    </row>
    <row r="3061" spans="1:1" x14ac:dyDescent="0.25">
      <c r="A3061">
        <v>4.9526599999999998</v>
      </c>
    </row>
    <row r="3062" spans="1:1" x14ac:dyDescent="0.25">
      <c r="A3062">
        <v>9.1241299999999992</v>
      </c>
    </row>
    <row r="3063" spans="1:1" x14ac:dyDescent="0.25">
      <c r="A3063">
        <v>8.8309700000000007</v>
      </c>
    </row>
    <row r="3064" spans="1:1" x14ac:dyDescent="0.25">
      <c r="A3064">
        <v>4.2806800000000003</v>
      </c>
    </row>
    <row r="3065" spans="1:1" x14ac:dyDescent="0.25">
      <c r="A3065">
        <v>6.70106</v>
      </c>
    </row>
    <row r="3066" spans="1:1" x14ac:dyDescent="0.25">
      <c r="A3066">
        <v>7.5720999999999998</v>
      </c>
    </row>
    <row r="3067" spans="1:1" x14ac:dyDescent="0.25">
      <c r="A3067">
        <v>3.9441700000000002</v>
      </c>
    </row>
    <row r="3068" spans="1:1" x14ac:dyDescent="0.25">
      <c r="A3068">
        <v>6.9420999999999999</v>
      </c>
    </row>
    <row r="3069" spans="1:1" x14ac:dyDescent="0.25">
      <c r="A3069">
        <v>5.0684800000000001</v>
      </c>
    </row>
    <row r="3070" spans="1:1" x14ac:dyDescent="0.25">
      <c r="A3070">
        <v>8.5741300000000003</v>
      </c>
    </row>
    <row r="3071" spans="1:1" x14ac:dyDescent="0.25">
      <c r="A3071">
        <v>1.6561399999999999</v>
      </c>
    </row>
    <row r="3072" spans="1:1" x14ac:dyDescent="0.25">
      <c r="A3072">
        <v>8.9185099999999995</v>
      </c>
    </row>
    <row r="3073" spans="1:1" x14ac:dyDescent="0.25">
      <c r="A3073">
        <v>7.8319599999999996</v>
      </c>
    </row>
    <row r="3074" spans="1:1" x14ac:dyDescent="0.25">
      <c r="A3074">
        <v>4.8193799999999998</v>
      </c>
    </row>
    <row r="3075" spans="1:1" x14ac:dyDescent="0.25">
      <c r="A3075">
        <v>3.65455</v>
      </c>
    </row>
    <row r="3076" spans="1:1" x14ac:dyDescent="0.25">
      <c r="A3076">
        <v>4.5024899999999999</v>
      </c>
    </row>
    <row r="3077" spans="1:1" x14ac:dyDescent="0.25">
      <c r="A3077">
        <v>4.5141</v>
      </c>
    </row>
    <row r="3078" spans="1:1" x14ac:dyDescent="0.25">
      <c r="A3078">
        <v>2.0964499999999999</v>
      </c>
    </row>
    <row r="3079" spans="1:1" x14ac:dyDescent="0.25">
      <c r="A3079">
        <v>5.8747400000000001</v>
      </c>
    </row>
    <row r="3080" spans="1:1" x14ac:dyDescent="0.25">
      <c r="A3080">
        <v>5.7886100000000003</v>
      </c>
    </row>
    <row r="3081" spans="1:1" x14ac:dyDescent="0.25">
      <c r="A3081">
        <v>8.4352900000000002</v>
      </c>
    </row>
    <row r="3082" spans="1:1" x14ac:dyDescent="0.25">
      <c r="A3082">
        <v>9.3579699999999999</v>
      </c>
    </row>
    <row r="3083" spans="1:1" x14ac:dyDescent="0.25">
      <c r="A3083">
        <v>0.491537</v>
      </c>
    </row>
    <row r="3084" spans="1:1" x14ac:dyDescent="0.25">
      <c r="A3084">
        <v>8.5275300000000005</v>
      </c>
    </row>
    <row r="3085" spans="1:1" x14ac:dyDescent="0.25">
      <c r="A3085">
        <v>5.1715799999999996</v>
      </c>
    </row>
    <row r="3086" spans="1:1" x14ac:dyDescent="0.25">
      <c r="A3086">
        <v>4.9977400000000003</v>
      </c>
    </row>
    <row r="3087" spans="1:1" x14ac:dyDescent="0.25">
      <c r="A3087">
        <v>3.9755699999999998</v>
      </c>
    </row>
    <row r="3088" spans="1:1" x14ac:dyDescent="0.25">
      <c r="A3088">
        <v>6.2342599999999999</v>
      </c>
    </row>
    <row r="3089" spans="1:1" x14ac:dyDescent="0.25">
      <c r="A3089">
        <v>4.4649799999999997</v>
      </c>
    </row>
    <row r="3090" spans="1:1" x14ac:dyDescent="0.25">
      <c r="A3090">
        <v>3.6755800000000001</v>
      </c>
    </row>
    <row r="3091" spans="1:1" x14ac:dyDescent="0.25">
      <c r="A3091">
        <v>4.71136</v>
      </c>
    </row>
    <row r="3092" spans="1:1" x14ac:dyDescent="0.25">
      <c r="A3092">
        <v>3.09802</v>
      </c>
    </row>
    <row r="3093" spans="1:1" x14ac:dyDescent="0.25">
      <c r="A3093">
        <v>2.91683</v>
      </c>
    </row>
    <row r="3094" spans="1:1" x14ac:dyDescent="0.25">
      <c r="A3094">
        <v>8.4504699999999993</v>
      </c>
    </row>
    <row r="3095" spans="1:1" x14ac:dyDescent="0.25">
      <c r="A3095">
        <v>5.7908499999999998</v>
      </c>
    </row>
    <row r="3096" spans="1:1" x14ac:dyDescent="0.25">
      <c r="A3096">
        <v>6.3031499999999996</v>
      </c>
    </row>
    <row r="3097" spans="1:1" x14ac:dyDescent="0.25">
      <c r="A3097">
        <v>6.0805400000000001</v>
      </c>
    </row>
    <row r="3098" spans="1:1" x14ac:dyDescent="0.25">
      <c r="A3098">
        <v>8.1223299999999998</v>
      </c>
    </row>
    <row r="3099" spans="1:1" x14ac:dyDescent="0.25">
      <c r="A3099">
        <v>3.3678900000000001</v>
      </c>
    </row>
    <row r="3100" spans="1:1" x14ac:dyDescent="0.25">
      <c r="A3100">
        <v>4.4414400000000001</v>
      </c>
    </row>
    <row r="3101" spans="1:1" x14ac:dyDescent="0.25">
      <c r="A3101">
        <v>9.3246300000000009</v>
      </c>
    </row>
    <row r="3102" spans="1:1" x14ac:dyDescent="0.25">
      <c r="A3102">
        <v>4.1127900000000004</v>
      </c>
    </row>
    <row r="3103" spans="1:1" x14ac:dyDescent="0.25">
      <c r="A3103">
        <v>3.8822899999999998</v>
      </c>
    </row>
    <row r="3104" spans="1:1" x14ac:dyDescent="0.25">
      <c r="A3104">
        <v>3.49377</v>
      </c>
    </row>
    <row r="3105" spans="1:1" x14ac:dyDescent="0.25">
      <c r="A3105">
        <v>4.0725199999999999</v>
      </c>
    </row>
    <row r="3106" spans="1:1" x14ac:dyDescent="0.25">
      <c r="A3106">
        <v>6.0945999999999998</v>
      </c>
    </row>
    <row r="3107" spans="1:1" x14ac:dyDescent="0.25">
      <c r="A3107">
        <v>5.6806200000000002</v>
      </c>
    </row>
    <row r="3108" spans="1:1" x14ac:dyDescent="0.25">
      <c r="A3108">
        <v>7.8457100000000004</v>
      </c>
    </row>
    <row r="3109" spans="1:1" x14ac:dyDescent="0.25">
      <c r="A3109">
        <v>6.7835200000000002</v>
      </c>
    </row>
    <row r="3110" spans="1:1" x14ac:dyDescent="0.25">
      <c r="A3110">
        <v>9.7245100000000004</v>
      </c>
    </row>
    <row r="3111" spans="1:1" x14ac:dyDescent="0.25">
      <c r="A3111">
        <v>2.9226700000000001</v>
      </c>
    </row>
    <row r="3112" spans="1:1" x14ac:dyDescent="0.25">
      <c r="A3112">
        <v>9.1509699999999992</v>
      </c>
    </row>
    <row r="3113" spans="1:1" x14ac:dyDescent="0.25">
      <c r="A3113">
        <v>6.9800399999999998</v>
      </c>
    </row>
    <row r="3114" spans="1:1" x14ac:dyDescent="0.25">
      <c r="A3114">
        <v>2.97336</v>
      </c>
    </row>
    <row r="3115" spans="1:1" x14ac:dyDescent="0.25">
      <c r="A3115">
        <v>2.5747800000000001</v>
      </c>
    </row>
    <row r="3116" spans="1:1" x14ac:dyDescent="0.25">
      <c r="A3116">
        <v>4.1890400000000003</v>
      </c>
    </row>
    <row r="3117" spans="1:1" x14ac:dyDescent="0.25">
      <c r="A3117">
        <v>5.6841699999999999</v>
      </c>
    </row>
    <row r="3118" spans="1:1" x14ac:dyDescent="0.25">
      <c r="A3118">
        <v>4.7735200000000004</v>
      </c>
    </row>
    <row r="3119" spans="1:1" x14ac:dyDescent="0.25">
      <c r="A3119">
        <v>8.6400799999999993</v>
      </c>
    </row>
    <row r="3120" spans="1:1" x14ac:dyDescent="0.25">
      <c r="A3120">
        <v>11.111499999999999</v>
      </c>
    </row>
    <row r="3121" spans="1:1" x14ac:dyDescent="0.25">
      <c r="A3121">
        <v>6.0284000000000004</v>
      </c>
    </row>
    <row r="3122" spans="1:1" x14ac:dyDescent="0.25">
      <c r="A3122">
        <v>9.9535099999999996</v>
      </c>
    </row>
    <row r="3123" spans="1:1" x14ac:dyDescent="0.25">
      <c r="A3123">
        <v>11.336499999999999</v>
      </c>
    </row>
    <row r="3124" spans="1:1" x14ac:dyDescent="0.25">
      <c r="A3124">
        <v>9.1153700000000004</v>
      </c>
    </row>
    <row r="3125" spans="1:1" x14ac:dyDescent="0.25">
      <c r="A3125">
        <v>5.8309800000000003</v>
      </c>
    </row>
    <row r="3126" spans="1:1" x14ac:dyDescent="0.25">
      <c r="A3126">
        <v>8.5997800000000009</v>
      </c>
    </row>
    <row r="3127" spans="1:1" x14ac:dyDescent="0.25">
      <c r="A3127">
        <v>7.2551100000000002</v>
      </c>
    </row>
    <row r="3128" spans="1:1" x14ac:dyDescent="0.25">
      <c r="A3128">
        <v>3.68859</v>
      </c>
    </row>
    <row r="3129" spans="1:1" x14ac:dyDescent="0.25">
      <c r="A3129">
        <v>8.1736299999999993</v>
      </c>
    </row>
    <row r="3130" spans="1:1" x14ac:dyDescent="0.25">
      <c r="A3130">
        <v>7.8019600000000002</v>
      </c>
    </row>
    <row r="3131" spans="1:1" x14ac:dyDescent="0.25">
      <c r="A3131">
        <v>6.6917999999999997</v>
      </c>
    </row>
    <row r="3132" spans="1:1" x14ac:dyDescent="0.25">
      <c r="A3132">
        <v>3.2945199999999999</v>
      </c>
    </row>
    <row r="3133" spans="1:1" x14ac:dyDescent="0.25">
      <c r="A3133">
        <v>3.91187</v>
      </c>
    </row>
    <row r="3134" spans="1:1" x14ac:dyDescent="0.25">
      <c r="A3134">
        <v>8.6183700000000005</v>
      </c>
    </row>
    <row r="3135" spans="1:1" x14ac:dyDescent="0.25">
      <c r="A3135">
        <v>6.2705000000000002</v>
      </c>
    </row>
    <row r="3136" spans="1:1" x14ac:dyDescent="0.25">
      <c r="A3136">
        <v>8.3311600000000006</v>
      </c>
    </row>
    <row r="3137" spans="1:1" x14ac:dyDescent="0.25">
      <c r="A3137">
        <v>5.3966000000000003</v>
      </c>
    </row>
    <row r="3138" spans="1:1" x14ac:dyDescent="0.25">
      <c r="A3138">
        <v>3.9557899999999999</v>
      </c>
    </row>
    <row r="3139" spans="1:1" x14ac:dyDescent="0.25">
      <c r="A3139">
        <v>6.0423600000000004</v>
      </c>
    </row>
    <row r="3140" spans="1:1" x14ac:dyDescent="0.25">
      <c r="A3140">
        <v>7.2209000000000003</v>
      </c>
    </row>
    <row r="3141" spans="1:1" x14ac:dyDescent="0.25">
      <c r="A3141">
        <v>9.7151899999999998</v>
      </c>
    </row>
    <row r="3142" spans="1:1" x14ac:dyDescent="0.25">
      <c r="A3142">
        <v>6.2636200000000004</v>
      </c>
    </row>
    <row r="3143" spans="1:1" x14ac:dyDescent="0.25">
      <c r="A3143">
        <v>5.4412500000000001</v>
      </c>
    </row>
    <row r="3144" spans="1:1" x14ac:dyDescent="0.25">
      <c r="A3144">
        <v>6.2760199999999999</v>
      </c>
    </row>
    <row r="3145" spans="1:1" x14ac:dyDescent="0.25">
      <c r="A3145">
        <v>5.7057000000000002</v>
      </c>
    </row>
    <row r="3146" spans="1:1" x14ac:dyDescent="0.25">
      <c r="A3146">
        <v>3.4995500000000002</v>
      </c>
    </row>
    <row r="3147" spans="1:1" x14ac:dyDescent="0.25">
      <c r="A3147">
        <v>8.0302100000000003</v>
      </c>
    </row>
    <row r="3148" spans="1:1" x14ac:dyDescent="0.25">
      <c r="A3148">
        <v>12.6206</v>
      </c>
    </row>
    <row r="3149" spans="1:1" x14ac:dyDescent="0.25">
      <c r="A3149">
        <v>9.0717199999999991</v>
      </c>
    </row>
    <row r="3150" spans="1:1" x14ac:dyDescent="0.25">
      <c r="A3150">
        <v>6.3020899999999997</v>
      </c>
    </row>
    <row r="3151" spans="1:1" x14ac:dyDescent="0.25">
      <c r="A3151">
        <v>9.5031999999999996</v>
      </c>
    </row>
    <row r="3152" spans="1:1" x14ac:dyDescent="0.25">
      <c r="A3152">
        <v>7.0917300000000001</v>
      </c>
    </row>
    <row r="3153" spans="1:1" x14ac:dyDescent="0.25">
      <c r="A3153">
        <v>3.7832599999999998</v>
      </c>
    </row>
    <row r="3154" spans="1:1" x14ac:dyDescent="0.25">
      <c r="A3154">
        <v>2.4674800000000001</v>
      </c>
    </row>
    <row r="3155" spans="1:1" x14ac:dyDescent="0.25">
      <c r="A3155">
        <v>9.6816999999999993</v>
      </c>
    </row>
    <row r="3156" spans="1:1" x14ac:dyDescent="0.25">
      <c r="A3156">
        <v>6.87906</v>
      </c>
    </row>
    <row r="3157" spans="1:1" x14ac:dyDescent="0.25">
      <c r="A3157">
        <v>6.5571299999999999</v>
      </c>
    </row>
    <row r="3158" spans="1:1" x14ac:dyDescent="0.25">
      <c r="A3158">
        <v>5.9275500000000001</v>
      </c>
    </row>
    <row r="3159" spans="1:1" x14ac:dyDescent="0.25">
      <c r="A3159">
        <v>7.5890899999999997</v>
      </c>
    </row>
    <row r="3160" spans="1:1" x14ac:dyDescent="0.25">
      <c r="A3160">
        <v>8.0548500000000001</v>
      </c>
    </row>
    <row r="3161" spans="1:1" x14ac:dyDescent="0.25">
      <c r="A3161">
        <v>2.9779</v>
      </c>
    </row>
    <row r="3162" spans="1:1" x14ac:dyDescent="0.25">
      <c r="A3162">
        <v>4.6722099999999998</v>
      </c>
    </row>
    <row r="3163" spans="1:1" x14ac:dyDescent="0.25">
      <c r="A3163">
        <v>6.4271500000000001</v>
      </c>
    </row>
    <row r="3164" spans="1:1" x14ac:dyDescent="0.25">
      <c r="A3164">
        <v>9.1962700000000002</v>
      </c>
    </row>
    <row r="3165" spans="1:1" x14ac:dyDescent="0.25">
      <c r="A3165">
        <v>7.5094700000000003</v>
      </c>
    </row>
    <row r="3166" spans="1:1" x14ac:dyDescent="0.25">
      <c r="A3166">
        <v>6.0144799999999998</v>
      </c>
    </row>
    <row r="3167" spans="1:1" x14ac:dyDescent="0.25">
      <c r="A3167">
        <v>8.5370600000000003</v>
      </c>
    </row>
    <row r="3168" spans="1:1" x14ac:dyDescent="0.25">
      <c r="A3168">
        <v>8.0443899999999999</v>
      </c>
    </row>
    <row r="3169" spans="1:1" x14ac:dyDescent="0.25">
      <c r="A3169">
        <v>3.47899</v>
      </c>
    </row>
    <row r="3170" spans="1:1" x14ac:dyDescent="0.25">
      <c r="A3170">
        <v>4.9830899999999998</v>
      </c>
    </row>
    <row r="3171" spans="1:1" x14ac:dyDescent="0.25">
      <c r="A3171">
        <v>7.5145299999999997</v>
      </c>
    </row>
    <row r="3172" spans="1:1" x14ac:dyDescent="0.25">
      <c r="A3172">
        <v>8.1789699999999996</v>
      </c>
    </row>
    <row r="3173" spans="1:1" x14ac:dyDescent="0.25">
      <c r="A3173">
        <v>8.3079000000000001</v>
      </c>
    </row>
    <row r="3174" spans="1:1" x14ac:dyDescent="0.25">
      <c r="A3174">
        <v>6.45078</v>
      </c>
    </row>
    <row r="3175" spans="1:1" x14ac:dyDescent="0.25">
      <c r="A3175">
        <v>7.3942399999999999</v>
      </c>
    </row>
    <row r="3176" spans="1:1" x14ac:dyDescent="0.25">
      <c r="A3176">
        <v>8.4645799999999998</v>
      </c>
    </row>
    <row r="3177" spans="1:1" x14ac:dyDescent="0.25">
      <c r="A3177">
        <v>2.8409399999999998</v>
      </c>
    </row>
    <row r="3178" spans="1:1" x14ac:dyDescent="0.25">
      <c r="A3178">
        <v>8.1238899999999994</v>
      </c>
    </row>
    <row r="3179" spans="1:1" x14ac:dyDescent="0.25">
      <c r="A3179">
        <v>7.1335800000000003</v>
      </c>
    </row>
    <row r="3180" spans="1:1" x14ac:dyDescent="0.25">
      <c r="A3180">
        <v>5.3888499999999997</v>
      </c>
    </row>
    <row r="3181" spans="1:1" x14ac:dyDescent="0.25">
      <c r="A3181">
        <v>8.5955300000000001</v>
      </c>
    </row>
    <row r="3182" spans="1:1" x14ac:dyDescent="0.25">
      <c r="A3182">
        <v>7.8374499999999996</v>
      </c>
    </row>
    <row r="3183" spans="1:1" x14ac:dyDescent="0.25">
      <c r="A3183">
        <v>3.7075100000000001</v>
      </c>
    </row>
    <row r="3184" spans="1:1" x14ac:dyDescent="0.25">
      <c r="A3184">
        <v>4.1319299999999997</v>
      </c>
    </row>
    <row r="3185" spans="1:1" x14ac:dyDescent="0.25">
      <c r="A3185">
        <v>11.466200000000001</v>
      </c>
    </row>
    <row r="3186" spans="1:1" x14ac:dyDescent="0.25">
      <c r="A3186">
        <v>7.7392799999999999</v>
      </c>
    </row>
    <row r="3187" spans="1:1" x14ac:dyDescent="0.25">
      <c r="A3187">
        <v>6.5686999999999998</v>
      </c>
    </row>
    <row r="3188" spans="1:1" x14ac:dyDescent="0.25">
      <c r="A3188">
        <v>4.9435599999999997</v>
      </c>
    </row>
    <row r="3189" spans="1:1" x14ac:dyDescent="0.25">
      <c r="A3189">
        <v>4.2747099999999998</v>
      </c>
    </row>
    <row r="3190" spans="1:1" x14ac:dyDescent="0.25">
      <c r="A3190">
        <v>3.7382300000000002</v>
      </c>
    </row>
    <row r="3191" spans="1:1" x14ac:dyDescent="0.25">
      <c r="A3191">
        <v>9.10473</v>
      </c>
    </row>
    <row r="3192" spans="1:1" x14ac:dyDescent="0.25">
      <c r="A3192">
        <v>10.456099999999999</v>
      </c>
    </row>
    <row r="3193" spans="1:1" x14ac:dyDescent="0.25">
      <c r="A3193">
        <v>3.7572999999999999</v>
      </c>
    </row>
    <row r="3194" spans="1:1" x14ac:dyDescent="0.25">
      <c r="A3194">
        <v>3.5699299999999998</v>
      </c>
    </row>
    <row r="3195" spans="1:1" x14ac:dyDescent="0.25">
      <c r="A3195">
        <v>4.8961399999999999</v>
      </c>
    </row>
    <row r="3196" spans="1:1" x14ac:dyDescent="0.25">
      <c r="A3196">
        <v>7.2505699999999997</v>
      </c>
    </row>
    <row r="3197" spans="1:1" x14ac:dyDescent="0.25">
      <c r="A3197">
        <v>8.7125299999999992</v>
      </c>
    </row>
    <row r="3198" spans="1:1" x14ac:dyDescent="0.25">
      <c r="A3198">
        <v>6.5031499999999998</v>
      </c>
    </row>
    <row r="3199" spans="1:1" x14ac:dyDescent="0.25">
      <c r="A3199">
        <v>8.3055900000000005</v>
      </c>
    </row>
    <row r="3200" spans="1:1" x14ac:dyDescent="0.25">
      <c r="A3200">
        <v>9.5076199999999993</v>
      </c>
    </row>
    <row r="3201" spans="1:1" x14ac:dyDescent="0.25">
      <c r="A3201">
        <v>6.1848099999999997</v>
      </c>
    </row>
    <row r="3202" spans="1:1" x14ac:dyDescent="0.25">
      <c r="A3202">
        <v>5.0856899999999996</v>
      </c>
    </row>
    <row r="3203" spans="1:1" x14ac:dyDescent="0.25">
      <c r="A3203">
        <v>8.3125699999999991</v>
      </c>
    </row>
    <row r="3204" spans="1:1" x14ac:dyDescent="0.25">
      <c r="A3204">
        <v>6.4368800000000004</v>
      </c>
    </row>
    <row r="3205" spans="1:1" x14ac:dyDescent="0.25">
      <c r="A3205">
        <v>2.71461</v>
      </c>
    </row>
    <row r="3206" spans="1:1" x14ac:dyDescent="0.25">
      <c r="A3206">
        <v>9.6993299999999998</v>
      </c>
    </row>
    <row r="3207" spans="1:1" x14ac:dyDescent="0.25">
      <c r="A3207">
        <v>7.3542199999999998</v>
      </c>
    </row>
    <row r="3208" spans="1:1" x14ac:dyDescent="0.25">
      <c r="A3208">
        <v>8.6057500000000005</v>
      </c>
    </row>
    <row r="3209" spans="1:1" x14ac:dyDescent="0.25">
      <c r="A3209">
        <v>6.9152300000000002</v>
      </c>
    </row>
    <row r="3210" spans="1:1" x14ac:dyDescent="0.25">
      <c r="A3210">
        <v>4.3256699999999997</v>
      </c>
    </row>
    <row r="3211" spans="1:1" x14ac:dyDescent="0.25">
      <c r="A3211">
        <v>2.1687799999999999</v>
      </c>
    </row>
    <row r="3212" spans="1:1" x14ac:dyDescent="0.25">
      <c r="A3212">
        <v>8.2552800000000008</v>
      </c>
    </row>
    <row r="3213" spans="1:1" x14ac:dyDescent="0.25">
      <c r="A3213">
        <v>6.0844699999999996</v>
      </c>
    </row>
    <row r="3214" spans="1:1" x14ac:dyDescent="0.25">
      <c r="A3214">
        <v>6.6636199999999999</v>
      </c>
    </row>
    <row r="3215" spans="1:1" x14ac:dyDescent="0.25">
      <c r="A3215">
        <v>7.1917</v>
      </c>
    </row>
    <row r="3216" spans="1:1" x14ac:dyDescent="0.25">
      <c r="A3216">
        <v>9.97818</v>
      </c>
    </row>
    <row r="3217" spans="1:1" x14ac:dyDescent="0.25">
      <c r="A3217">
        <v>6.99139</v>
      </c>
    </row>
    <row r="3218" spans="1:1" x14ac:dyDescent="0.25">
      <c r="A3218">
        <v>7.3278100000000004</v>
      </c>
    </row>
    <row r="3219" spans="1:1" x14ac:dyDescent="0.25">
      <c r="A3219">
        <v>3.88463</v>
      </c>
    </row>
    <row r="3220" spans="1:1" x14ac:dyDescent="0.25">
      <c r="A3220">
        <v>7.4939200000000001</v>
      </c>
    </row>
    <row r="3221" spans="1:1" x14ac:dyDescent="0.25">
      <c r="A3221">
        <v>5.68405</v>
      </c>
    </row>
    <row r="3222" spans="1:1" x14ac:dyDescent="0.25">
      <c r="A3222">
        <v>4.3406000000000002</v>
      </c>
    </row>
    <row r="3223" spans="1:1" x14ac:dyDescent="0.25">
      <c r="A3223">
        <v>5.5289700000000002</v>
      </c>
    </row>
    <row r="3224" spans="1:1" x14ac:dyDescent="0.25">
      <c r="A3224">
        <v>9.6300899999999992</v>
      </c>
    </row>
    <row r="3225" spans="1:1" x14ac:dyDescent="0.25">
      <c r="A3225">
        <v>8.1568400000000008</v>
      </c>
    </row>
    <row r="3226" spans="1:1" x14ac:dyDescent="0.25">
      <c r="A3226">
        <v>7.2750700000000004</v>
      </c>
    </row>
    <row r="3227" spans="1:1" x14ac:dyDescent="0.25">
      <c r="A3227">
        <v>11.116</v>
      </c>
    </row>
    <row r="3228" spans="1:1" x14ac:dyDescent="0.25">
      <c r="A3228">
        <v>8.9981899999999992</v>
      </c>
    </row>
    <row r="3229" spans="1:1" x14ac:dyDescent="0.25">
      <c r="A3229">
        <v>9.0671300000000006</v>
      </c>
    </row>
    <row r="3230" spans="1:1" x14ac:dyDescent="0.25">
      <c r="A3230">
        <v>10.4688</v>
      </c>
    </row>
    <row r="3231" spans="1:1" x14ac:dyDescent="0.25">
      <c r="A3231">
        <v>3.7688799999999998</v>
      </c>
    </row>
    <row r="3232" spans="1:1" x14ac:dyDescent="0.25">
      <c r="A3232">
        <v>7.0354999999999999</v>
      </c>
    </row>
    <row r="3233" spans="1:1" x14ac:dyDescent="0.25">
      <c r="A3233">
        <v>11.072100000000001</v>
      </c>
    </row>
    <row r="3234" spans="1:1" x14ac:dyDescent="0.25">
      <c r="A3234">
        <v>5.6089000000000002</v>
      </c>
    </row>
    <row r="3235" spans="1:1" x14ac:dyDescent="0.25">
      <c r="A3235">
        <v>7.2792899999999996</v>
      </c>
    </row>
    <row r="3236" spans="1:1" x14ac:dyDescent="0.25">
      <c r="A3236">
        <v>4.8182099999999997</v>
      </c>
    </row>
    <row r="3237" spans="1:1" x14ac:dyDescent="0.25">
      <c r="A3237">
        <v>7.08568</v>
      </c>
    </row>
    <row r="3238" spans="1:1" x14ac:dyDescent="0.25">
      <c r="A3238">
        <v>9.5871700000000004</v>
      </c>
    </row>
    <row r="3239" spans="1:1" x14ac:dyDescent="0.25">
      <c r="A3239">
        <v>4.1976899999999997</v>
      </c>
    </row>
    <row r="3240" spans="1:1" x14ac:dyDescent="0.25">
      <c r="A3240">
        <v>5.8406599999999997</v>
      </c>
    </row>
    <row r="3241" spans="1:1" x14ac:dyDescent="0.25">
      <c r="A3241">
        <v>6.6189799999999996</v>
      </c>
    </row>
    <row r="3242" spans="1:1" x14ac:dyDescent="0.25">
      <c r="A3242">
        <v>6.2471800000000002</v>
      </c>
    </row>
    <row r="3243" spans="1:1" x14ac:dyDescent="0.25">
      <c r="A3243">
        <v>8.6896900000000006</v>
      </c>
    </row>
    <row r="3244" spans="1:1" x14ac:dyDescent="0.25">
      <c r="A3244">
        <v>8.2978299999999994</v>
      </c>
    </row>
    <row r="3245" spans="1:1" x14ac:dyDescent="0.25">
      <c r="A3245">
        <v>6.2811700000000004</v>
      </c>
    </row>
    <row r="3246" spans="1:1" x14ac:dyDescent="0.25">
      <c r="A3246">
        <v>5.32857</v>
      </c>
    </row>
    <row r="3247" spans="1:1" x14ac:dyDescent="0.25">
      <c r="A3247">
        <v>8.3912099999999992</v>
      </c>
    </row>
    <row r="3248" spans="1:1" x14ac:dyDescent="0.25">
      <c r="A3248">
        <v>2.4422299999999999</v>
      </c>
    </row>
    <row r="3249" spans="1:1" x14ac:dyDescent="0.25">
      <c r="A3249">
        <v>7.0804200000000002</v>
      </c>
    </row>
    <row r="3250" spans="1:1" x14ac:dyDescent="0.25">
      <c r="A3250">
        <v>10.2439</v>
      </c>
    </row>
    <row r="3251" spans="1:1" x14ac:dyDescent="0.25">
      <c r="A3251">
        <v>3.6614900000000001</v>
      </c>
    </row>
    <row r="3252" spans="1:1" x14ac:dyDescent="0.25">
      <c r="A3252">
        <v>1.12253</v>
      </c>
    </row>
    <row r="3253" spans="1:1" x14ac:dyDescent="0.25">
      <c r="A3253">
        <v>5.8222300000000002</v>
      </c>
    </row>
    <row r="3254" spans="1:1" x14ac:dyDescent="0.25">
      <c r="A3254">
        <v>5.1051799999999998</v>
      </c>
    </row>
    <row r="3255" spans="1:1" x14ac:dyDescent="0.25">
      <c r="A3255">
        <v>10.347300000000001</v>
      </c>
    </row>
    <row r="3256" spans="1:1" x14ac:dyDescent="0.25">
      <c r="A3256">
        <v>7.3678100000000004</v>
      </c>
    </row>
    <row r="3257" spans="1:1" x14ac:dyDescent="0.25">
      <c r="A3257">
        <v>5.7976000000000001</v>
      </c>
    </row>
    <row r="3258" spans="1:1" x14ac:dyDescent="0.25">
      <c r="A3258">
        <v>6.1896399999999998</v>
      </c>
    </row>
    <row r="3259" spans="1:1" x14ac:dyDescent="0.25">
      <c r="A3259">
        <v>6.9654499999999997</v>
      </c>
    </row>
    <row r="3260" spans="1:1" x14ac:dyDescent="0.25">
      <c r="A3260">
        <v>4.6471099999999996</v>
      </c>
    </row>
    <row r="3261" spans="1:1" x14ac:dyDescent="0.25">
      <c r="A3261">
        <v>5.4232699999999996</v>
      </c>
    </row>
    <row r="3262" spans="1:1" x14ac:dyDescent="0.25">
      <c r="A3262">
        <v>2.46861</v>
      </c>
    </row>
    <row r="3263" spans="1:1" x14ac:dyDescent="0.25">
      <c r="A3263">
        <v>5.0761000000000003</v>
      </c>
    </row>
    <row r="3264" spans="1:1" x14ac:dyDescent="0.25">
      <c r="A3264">
        <v>3.4654099999999999</v>
      </c>
    </row>
    <row r="3265" spans="1:1" x14ac:dyDescent="0.25">
      <c r="A3265">
        <v>11.5349</v>
      </c>
    </row>
    <row r="3266" spans="1:1" x14ac:dyDescent="0.25">
      <c r="A3266">
        <v>7.4866200000000003</v>
      </c>
    </row>
    <row r="3267" spans="1:1" x14ac:dyDescent="0.25">
      <c r="A3267">
        <v>3.9736500000000001</v>
      </c>
    </row>
    <row r="3268" spans="1:1" x14ac:dyDescent="0.25">
      <c r="A3268">
        <v>7.2264099999999996</v>
      </c>
    </row>
    <row r="3269" spans="1:1" x14ac:dyDescent="0.25">
      <c r="A3269">
        <v>6.9599200000000003</v>
      </c>
    </row>
    <row r="3270" spans="1:1" x14ac:dyDescent="0.25">
      <c r="A3270">
        <v>3.3254999999999999</v>
      </c>
    </row>
    <row r="3271" spans="1:1" x14ac:dyDescent="0.25">
      <c r="A3271">
        <v>8.1234900000000003</v>
      </c>
    </row>
    <row r="3272" spans="1:1" x14ac:dyDescent="0.25">
      <c r="A3272">
        <v>8.8481299999999994</v>
      </c>
    </row>
    <row r="3273" spans="1:1" x14ac:dyDescent="0.25">
      <c r="A3273">
        <v>3.4562400000000002</v>
      </c>
    </row>
    <row r="3274" spans="1:1" x14ac:dyDescent="0.25">
      <c r="A3274">
        <v>5.1993799999999997</v>
      </c>
    </row>
    <row r="3275" spans="1:1" x14ac:dyDescent="0.25">
      <c r="A3275">
        <v>5.9468899999999998</v>
      </c>
    </row>
    <row r="3276" spans="1:1" x14ac:dyDescent="0.25">
      <c r="A3276">
        <v>5.8816100000000002</v>
      </c>
    </row>
    <row r="3277" spans="1:1" x14ac:dyDescent="0.25">
      <c r="A3277">
        <v>10.7065</v>
      </c>
    </row>
    <row r="3278" spans="1:1" x14ac:dyDescent="0.25">
      <c r="A3278">
        <v>8.9632299999999994</v>
      </c>
    </row>
    <row r="3279" spans="1:1" x14ac:dyDescent="0.25">
      <c r="A3279">
        <v>7.0211499999999996</v>
      </c>
    </row>
    <row r="3280" spans="1:1" x14ac:dyDescent="0.25">
      <c r="A3280">
        <v>5.5318399999999999</v>
      </c>
    </row>
    <row r="3281" spans="1:1" x14ac:dyDescent="0.25">
      <c r="A3281">
        <v>3.2749899999999998</v>
      </c>
    </row>
    <row r="3282" spans="1:1" x14ac:dyDescent="0.25">
      <c r="A3282">
        <v>3.8456199999999998</v>
      </c>
    </row>
    <row r="3283" spans="1:1" x14ac:dyDescent="0.25">
      <c r="A3283">
        <v>6.8703700000000003</v>
      </c>
    </row>
    <row r="3284" spans="1:1" x14ac:dyDescent="0.25">
      <c r="A3284">
        <v>6.2042700000000002</v>
      </c>
    </row>
    <row r="3285" spans="1:1" x14ac:dyDescent="0.25">
      <c r="A3285">
        <v>6.4448499999999997</v>
      </c>
    </row>
    <row r="3286" spans="1:1" x14ac:dyDescent="0.25">
      <c r="A3286">
        <v>5.0576100000000004</v>
      </c>
    </row>
    <row r="3287" spans="1:1" x14ac:dyDescent="0.25">
      <c r="A3287">
        <v>8.3841300000000007</v>
      </c>
    </row>
    <row r="3288" spans="1:1" x14ac:dyDescent="0.25">
      <c r="A3288">
        <v>5.8723400000000003</v>
      </c>
    </row>
    <row r="3289" spans="1:1" x14ac:dyDescent="0.25">
      <c r="A3289">
        <v>8.63537</v>
      </c>
    </row>
    <row r="3290" spans="1:1" x14ac:dyDescent="0.25">
      <c r="A3290">
        <v>3.5624099999999999</v>
      </c>
    </row>
    <row r="3291" spans="1:1" x14ac:dyDescent="0.25">
      <c r="A3291">
        <v>4.3529299999999997</v>
      </c>
    </row>
    <row r="3292" spans="1:1" x14ac:dyDescent="0.25">
      <c r="A3292">
        <v>2.3125399999999998</v>
      </c>
    </row>
    <row r="3293" spans="1:1" x14ac:dyDescent="0.25">
      <c r="A3293">
        <v>2.8404500000000001</v>
      </c>
    </row>
    <row r="3294" spans="1:1" x14ac:dyDescent="0.25">
      <c r="A3294">
        <v>2.5369799999999998</v>
      </c>
    </row>
    <row r="3295" spans="1:1" x14ac:dyDescent="0.25">
      <c r="A3295">
        <v>2.6164700000000001</v>
      </c>
    </row>
    <row r="3296" spans="1:1" x14ac:dyDescent="0.25">
      <c r="A3296">
        <v>7.6579199999999998</v>
      </c>
    </row>
    <row r="3297" spans="1:1" x14ac:dyDescent="0.25">
      <c r="A3297">
        <v>2.9960300000000002</v>
      </c>
    </row>
    <row r="3298" spans="1:1" x14ac:dyDescent="0.25">
      <c r="A3298">
        <v>8.1876499999999997</v>
      </c>
    </row>
    <row r="3299" spans="1:1" x14ac:dyDescent="0.25">
      <c r="A3299">
        <v>3.6337799999999998</v>
      </c>
    </row>
    <row r="3300" spans="1:1" x14ac:dyDescent="0.25">
      <c r="A3300">
        <v>10.5898</v>
      </c>
    </row>
    <row r="3301" spans="1:1" x14ac:dyDescent="0.25">
      <c r="A3301">
        <v>8.8514099999999996</v>
      </c>
    </row>
    <row r="3302" spans="1:1" x14ac:dyDescent="0.25">
      <c r="A3302">
        <v>5.7457799999999999</v>
      </c>
    </row>
    <row r="3303" spans="1:1" x14ac:dyDescent="0.25">
      <c r="A3303">
        <v>6.9028900000000002</v>
      </c>
    </row>
    <row r="3304" spans="1:1" x14ac:dyDescent="0.25">
      <c r="A3304">
        <v>5.0792200000000003</v>
      </c>
    </row>
    <row r="3305" spans="1:1" x14ac:dyDescent="0.25">
      <c r="A3305">
        <v>3.9659300000000002</v>
      </c>
    </row>
    <row r="3306" spans="1:1" x14ac:dyDescent="0.25">
      <c r="A3306">
        <v>6.7238100000000003</v>
      </c>
    </row>
    <row r="3307" spans="1:1" x14ac:dyDescent="0.25">
      <c r="A3307">
        <v>10.5444</v>
      </c>
    </row>
    <row r="3308" spans="1:1" x14ac:dyDescent="0.25">
      <c r="A3308">
        <v>8.5050600000000003</v>
      </c>
    </row>
    <row r="3309" spans="1:1" x14ac:dyDescent="0.25">
      <c r="A3309">
        <v>8.0272699999999997</v>
      </c>
    </row>
    <row r="3310" spans="1:1" x14ac:dyDescent="0.25">
      <c r="A3310">
        <v>6.32972</v>
      </c>
    </row>
    <row r="3311" spans="1:1" x14ac:dyDescent="0.25">
      <c r="A3311">
        <v>8.3834800000000005</v>
      </c>
    </row>
    <row r="3312" spans="1:1" x14ac:dyDescent="0.25">
      <c r="A3312">
        <v>8.0078499999999995</v>
      </c>
    </row>
    <row r="3313" spans="1:1" x14ac:dyDescent="0.25">
      <c r="A3313">
        <v>4.3752000000000004</v>
      </c>
    </row>
    <row r="3314" spans="1:1" x14ac:dyDescent="0.25">
      <c r="A3314">
        <v>7.3899100000000004</v>
      </c>
    </row>
    <row r="3315" spans="1:1" x14ac:dyDescent="0.25">
      <c r="A3315">
        <v>7.3152499999999998</v>
      </c>
    </row>
    <row r="3316" spans="1:1" x14ac:dyDescent="0.25">
      <c r="A3316">
        <v>6.7869200000000003</v>
      </c>
    </row>
    <row r="3317" spans="1:1" x14ac:dyDescent="0.25">
      <c r="A3317">
        <v>7.1886299999999999</v>
      </c>
    </row>
    <row r="3318" spans="1:1" x14ac:dyDescent="0.25">
      <c r="A3318">
        <v>4.0751999999999997</v>
      </c>
    </row>
    <row r="3319" spans="1:1" x14ac:dyDescent="0.25">
      <c r="A3319">
        <v>4.4471699999999998</v>
      </c>
    </row>
    <row r="3320" spans="1:1" x14ac:dyDescent="0.25">
      <c r="A3320">
        <v>4.9499500000000003</v>
      </c>
    </row>
    <row r="3321" spans="1:1" x14ac:dyDescent="0.25">
      <c r="A3321">
        <v>1.1539999999999999</v>
      </c>
    </row>
    <row r="3322" spans="1:1" x14ac:dyDescent="0.25">
      <c r="A3322">
        <v>6.3451500000000003</v>
      </c>
    </row>
    <row r="3323" spans="1:1" x14ac:dyDescent="0.25">
      <c r="A3323">
        <v>3.9120200000000001</v>
      </c>
    </row>
    <row r="3324" spans="1:1" x14ac:dyDescent="0.25">
      <c r="A3324">
        <v>4.2893499999999998</v>
      </c>
    </row>
    <row r="3325" spans="1:1" x14ac:dyDescent="0.25">
      <c r="A3325">
        <v>9.7695900000000009</v>
      </c>
    </row>
    <row r="3326" spans="1:1" x14ac:dyDescent="0.25">
      <c r="A3326">
        <v>7.1606500000000004</v>
      </c>
    </row>
    <row r="3327" spans="1:1" x14ac:dyDescent="0.25">
      <c r="A3327">
        <v>6.3028599999999999</v>
      </c>
    </row>
    <row r="3328" spans="1:1" x14ac:dyDescent="0.25">
      <c r="A3328">
        <v>8.7805700000000009</v>
      </c>
    </row>
    <row r="3329" spans="1:1" x14ac:dyDescent="0.25">
      <c r="A3329">
        <v>9.6887399999999992</v>
      </c>
    </row>
    <row r="3330" spans="1:1" x14ac:dyDescent="0.25">
      <c r="A3330">
        <v>5.73055</v>
      </c>
    </row>
    <row r="3331" spans="1:1" x14ac:dyDescent="0.25">
      <c r="A3331">
        <v>10.5602</v>
      </c>
    </row>
    <row r="3332" spans="1:1" x14ac:dyDescent="0.25">
      <c r="A3332">
        <v>5.4668400000000004</v>
      </c>
    </row>
    <row r="3333" spans="1:1" x14ac:dyDescent="0.25">
      <c r="A3333">
        <v>4.7421199999999999</v>
      </c>
    </row>
    <row r="3334" spans="1:1" x14ac:dyDescent="0.25">
      <c r="A3334">
        <v>4.8195699999999997</v>
      </c>
    </row>
    <row r="3335" spans="1:1" x14ac:dyDescent="0.25">
      <c r="A3335">
        <v>5.5661800000000001</v>
      </c>
    </row>
    <row r="3336" spans="1:1" x14ac:dyDescent="0.25">
      <c r="A3336">
        <v>8.4880300000000002</v>
      </c>
    </row>
    <row r="3337" spans="1:1" x14ac:dyDescent="0.25">
      <c r="A3337">
        <v>4.5501199999999997</v>
      </c>
    </row>
    <row r="3338" spans="1:1" x14ac:dyDescent="0.25">
      <c r="A3338">
        <v>8.56738</v>
      </c>
    </row>
    <row r="3339" spans="1:1" x14ac:dyDescent="0.25">
      <c r="A3339">
        <v>6.26173</v>
      </c>
    </row>
    <row r="3340" spans="1:1" x14ac:dyDescent="0.25">
      <c r="A3340">
        <v>5.1425999999999998</v>
      </c>
    </row>
    <row r="3341" spans="1:1" x14ac:dyDescent="0.25">
      <c r="A3341">
        <v>5.4162400000000002</v>
      </c>
    </row>
    <row r="3342" spans="1:1" x14ac:dyDescent="0.25">
      <c r="A3342">
        <v>5.1343100000000002</v>
      </c>
    </row>
    <row r="3343" spans="1:1" x14ac:dyDescent="0.25">
      <c r="A3343">
        <v>3.0411199999999998</v>
      </c>
    </row>
    <row r="3344" spans="1:1" x14ac:dyDescent="0.25">
      <c r="A3344">
        <v>11.474</v>
      </c>
    </row>
    <row r="3345" spans="1:1" x14ac:dyDescent="0.25">
      <c r="A3345">
        <v>8.1845400000000001</v>
      </c>
    </row>
    <row r="3346" spans="1:1" x14ac:dyDescent="0.25">
      <c r="A3346">
        <v>5.5241300000000004</v>
      </c>
    </row>
    <row r="3347" spans="1:1" x14ac:dyDescent="0.25">
      <c r="A3347">
        <v>8.1378199999999996</v>
      </c>
    </row>
    <row r="3348" spans="1:1" x14ac:dyDescent="0.25">
      <c r="A3348">
        <v>6.9610799999999999</v>
      </c>
    </row>
    <row r="3349" spans="1:1" x14ac:dyDescent="0.25">
      <c r="A3349">
        <v>5.2538900000000002</v>
      </c>
    </row>
    <row r="3350" spans="1:1" x14ac:dyDescent="0.25">
      <c r="A3350">
        <v>5.90496</v>
      </c>
    </row>
    <row r="3351" spans="1:1" x14ac:dyDescent="0.25">
      <c r="A3351">
        <v>4.0312999999999999</v>
      </c>
    </row>
    <row r="3352" spans="1:1" x14ac:dyDescent="0.25">
      <c r="A3352">
        <v>5.9759599999999997</v>
      </c>
    </row>
    <row r="3353" spans="1:1" x14ac:dyDescent="0.25">
      <c r="A3353">
        <v>7.1716100000000003</v>
      </c>
    </row>
    <row r="3354" spans="1:1" x14ac:dyDescent="0.25">
      <c r="A3354">
        <v>7.0768599999999999</v>
      </c>
    </row>
    <row r="3355" spans="1:1" x14ac:dyDescent="0.25">
      <c r="A3355">
        <v>8.6282499999999995</v>
      </c>
    </row>
    <row r="3356" spans="1:1" x14ac:dyDescent="0.25">
      <c r="A3356">
        <v>6.5882100000000001</v>
      </c>
    </row>
    <row r="3357" spans="1:1" x14ac:dyDescent="0.25">
      <c r="A3357">
        <v>8.1825100000000006</v>
      </c>
    </row>
    <row r="3358" spans="1:1" x14ac:dyDescent="0.25">
      <c r="A3358">
        <v>2.4824999999999999</v>
      </c>
    </row>
    <row r="3359" spans="1:1" x14ac:dyDescent="0.25">
      <c r="A3359">
        <v>7.3121099999999997</v>
      </c>
    </row>
    <row r="3360" spans="1:1" x14ac:dyDescent="0.25">
      <c r="A3360">
        <v>4.1327100000000003</v>
      </c>
    </row>
    <row r="3361" spans="1:1" x14ac:dyDescent="0.25">
      <c r="A3361">
        <v>7.1721000000000004</v>
      </c>
    </row>
    <row r="3362" spans="1:1" x14ac:dyDescent="0.25">
      <c r="A3362">
        <v>5.8199899999999998</v>
      </c>
    </row>
    <row r="3363" spans="1:1" x14ac:dyDescent="0.25">
      <c r="A3363">
        <v>7.7526700000000002</v>
      </c>
    </row>
    <row r="3364" spans="1:1" x14ac:dyDescent="0.25">
      <c r="A3364">
        <v>4.3461999999999996</v>
      </c>
    </row>
    <row r="3365" spans="1:1" x14ac:dyDescent="0.25">
      <c r="A3365">
        <v>3.2476099999999999</v>
      </c>
    </row>
    <row r="3366" spans="1:1" x14ac:dyDescent="0.25">
      <c r="A3366">
        <v>7.1198600000000001</v>
      </c>
    </row>
    <row r="3367" spans="1:1" x14ac:dyDescent="0.25">
      <c r="A3367">
        <v>9.1735900000000008</v>
      </c>
    </row>
    <row r="3368" spans="1:1" x14ac:dyDescent="0.25">
      <c r="A3368">
        <v>4.9202599999999999</v>
      </c>
    </row>
    <row r="3369" spans="1:1" x14ac:dyDescent="0.25">
      <c r="A3369">
        <v>5.4869899999999996</v>
      </c>
    </row>
    <row r="3370" spans="1:1" x14ac:dyDescent="0.25">
      <c r="A3370">
        <v>5.3737899999999996</v>
      </c>
    </row>
    <row r="3371" spans="1:1" x14ac:dyDescent="0.25">
      <c r="A3371">
        <v>6.0193700000000003</v>
      </c>
    </row>
    <row r="3372" spans="1:1" x14ac:dyDescent="0.25">
      <c r="A3372">
        <v>5.15245</v>
      </c>
    </row>
    <row r="3373" spans="1:1" x14ac:dyDescent="0.25">
      <c r="A3373">
        <v>5.0720900000000002</v>
      </c>
    </row>
    <row r="3374" spans="1:1" x14ac:dyDescent="0.25">
      <c r="A3374">
        <v>1.8592900000000001</v>
      </c>
    </row>
    <row r="3375" spans="1:1" x14ac:dyDescent="0.25">
      <c r="A3375">
        <v>4.84443</v>
      </c>
    </row>
    <row r="3376" spans="1:1" x14ac:dyDescent="0.25">
      <c r="A3376">
        <v>5.5321899999999999</v>
      </c>
    </row>
    <row r="3377" spans="1:1" x14ac:dyDescent="0.25">
      <c r="A3377">
        <v>4.7335599999999998</v>
      </c>
    </row>
    <row r="3378" spans="1:1" x14ac:dyDescent="0.25">
      <c r="A3378">
        <v>9.7281499999999994</v>
      </c>
    </row>
    <row r="3379" spans="1:1" x14ac:dyDescent="0.25">
      <c r="A3379">
        <v>3.8044600000000002</v>
      </c>
    </row>
    <row r="3380" spans="1:1" x14ac:dyDescent="0.25">
      <c r="A3380">
        <v>7.3376700000000001</v>
      </c>
    </row>
    <row r="3381" spans="1:1" x14ac:dyDescent="0.25">
      <c r="A3381">
        <v>4.4448499999999997</v>
      </c>
    </row>
    <row r="3382" spans="1:1" x14ac:dyDescent="0.25">
      <c r="A3382">
        <v>2.9661900000000001</v>
      </c>
    </row>
    <row r="3383" spans="1:1" x14ac:dyDescent="0.25">
      <c r="A3383">
        <v>9.3084199999999999</v>
      </c>
    </row>
    <row r="3384" spans="1:1" x14ac:dyDescent="0.25">
      <c r="A3384">
        <v>8.1469900000000006</v>
      </c>
    </row>
    <row r="3385" spans="1:1" x14ac:dyDescent="0.25">
      <c r="A3385">
        <v>11.245699999999999</v>
      </c>
    </row>
    <row r="3386" spans="1:1" x14ac:dyDescent="0.25">
      <c r="A3386">
        <v>6.62784</v>
      </c>
    </row>
    <row r="3387" spans="1:1" x14ac:dyDescent="0.25">
      <c r="A3387">
        <v>7.4184900000000003</v>
      </c>
    </row>
    <row r="3388" spans="1:1" x14ac:dyDescent="0.25">
      <c r="A3388">
        <v>9.1031399999999998</v>
      </c>
    </row>
    <row r="3389" spans="1:1" x14ac:dyDescent="0.25">
      <c r="A3389">
        <v>7.2819700000000003</v>
      </c>
    </row>
    <row r="3390" spans="1:1" x14ac:dyDescent="0.25">
      <c r="A3390">
        <v>8.6806999999999999</v>
      </c>
    </row>
    <row r="3391" spans="1:1" x14ac:dyDescent="0.25">
      <c r="A3391">
        <v>4.09842</v>
      </c>
    </row>
    <row r="3392" spans="1:1" x14ac:dyDescent="0.25">
      <c r="A3392">
        <v>2.0705800000000001</v>
      </c>
    </row>
    <row r="3393" spans="1:1" x14ac:dyDescent="0.25">
      <c r="A3393">
        <v>6.2438000000000002</v>
      </c>
    </row>
    <row r="3394" spans="1:1" x14ac:dyDescent="0.25">
      <c r="A3394">
        <v>12.063000000000001</v>
      </c>
    </row>
    <row r="3395" spans="1:1" x14ac:dyDescent="0.25">
      <c r="A3395">
        <v>8.0505600000000008</v>
      </c>
    </row>
    <row r="3396" spans="1:1" x14ac:dyDescent="0.25">
      <c r="A3396">
        <v>7.0117500000000001</v>
      </c>
    </row>
    <row r="3397" spans="1:1" x14ac:dyDescent="0.25">
      <c r="A3397">
        <v>5.53139</v>
      </c>
    </row>
    <row r="3398" spans="1:1" x14ac:dyDescent="0.25">
      <c r="A3398">
        <v>5.7833600000000001</v>
      </c>
    </row>
    <row r="3399" spans="1:1" x14ac:dyDescent="0.25">
      <c r="A3399">
        <v>7.29718</v>
      </c>
    </row>
    <row r="3400" spans="1:1" x14ac:dyDescent="0.25">
      <c r="A3400">
        <v>8.1064500000000006</v>
      </c>
    </row>
    <row r="3401" spans="1:1" x14ac:dyDescent="0.25">
      <c r="A3401">
        <v>4.9235600000000002</v>
      </c>
    </row>
    <row r="3402" spans="1:1" x14ac:dyDescent="0.25">
      <c r="A3402">
        <v>5.6104200000000004</v>
      </c>
    </row>
    <row r="3403" spans="1:1" x14ac:dyDescent="0.25">
      <c r="A3403">
        <v>7.6340500000000002</v>
      </c>
    </row>
    <row r="3404" spans="1:1" x14ac:dyDescent="0.25">
      <c r="A3404">
        <v>8.2848900000000008</v>
      </c>
    </row>
    <row r="3405" spans="1:1" x14ac:dyDescent="0.25">
      <c r="A3405">
        <v>5.0921000000000003</v>
      </c>
    </row>
    <row r="3406" spans="1:1" x14ac:dyDescent="0.25">
      <c r="A3406">
        <v>2.96455</v>
      </c>
    </row>
    <row r="3407" spans="1:1" x14ac:dyDescent="0.25">
      <c r="A3407">
        <v>7.32456</v>
      </c>
    </row>
    <row r="3408" spans="1:1" x14ac:dyDescent="0.25">
      <c r="A3408">
        <v>3.8766600000000002</v>
      </c>
    </row>
    <row r="3409" spans="1:1" x14ac:dyDescent="0.25">
      <c r="A3409">
        <v>3.1181000000000001</v>
      </c>
    </row>
    <row r="3410" spans="1:1" x14ac:dyDescent="0.25">
      <c r="A3410">
        <v>3.7658100000000001</v>
      </c>
    </row>
    <row r="3411" spans="1:1" x14ac:dyDescent="0.25">
      <c r="A3411">
        <v>4.75406</v>
      </c>
    </row>
    <row r="3412" spans="1:1" x14ac:dyDescent="0.25">
      <c r="A3412">
        <v>6.0846499999999999</v>
      </c>
    </row>
    <row r="3413" spans="1:1" x14ac:dyDescent="0.25">
      <c r="A3413">
        <v>7.1734499999999999</v>
      </c>
    </row>
    <row r="3414" spans="1:1" x14ac:dyDescent="0.25">
      <c r="A3414">
        <v>7.7390299999999996</v>
      </c>
    </row>
    <row r="3415" spans="1:1" x14ac:dyDescent="0.25">
      <c r="A3415">
        <v>11.045400000000001</v>
      </c>
    </row>
    <row r="3416" spans="1:1" x14ac:dyDescent="0.25">
      <c r="A3416">
        <v>9.4767399999999995</v>
      </c>
    </row>
    <row r="3417" spans="1:1" x14ac:dyDescent="0.25">
      <c r="A3417">
        <v>11.0619</v>
      </c>
    </row>
    <row r="3418" spans="1:1" x14ac:dyDescent="0.25">
      <c r="A3418">
        <v>7.2969900000000001</v>
      </c>
    </row>
    <row r="3419" spans="1:1" x14ac:dyDescent="0.25">
      <c r="A3419">
        <v>8.2302999999999997</v>
      </c>
    </row>
    <row r="3420" spans="1:1" x14ac:dyDescent="0.25">
      <c r="A3420">
        <v>9.6148799999999994</v>
      </c>
    </row>
    <row r="3421" spans="1:1" x14ac:dyDescent="0.25">
      <c r="A3421">
        <v>3.3236500000000002</v>
      </c>
    </row>
    <row r="3422" spans="1:1" x14ac:dyDescent="0.25">
      <c r="A3422">
        <v>4.5424100000000003</v>
      </c>
    </row>
    <row r="3423" spans="1:1" x14ac:dyDescent="0.25">
      <c r="A3423">
        <v>1.21688</v>
      </c>
    </row>
    <row r="3424" spans="1:1" x14ac:dyDescent="0.25">
      <c r="A3424">
        <v>4.2277500000000003</v>
      </c>
    </row>
    <row r="3425" spans="1:1" x14ac:dyDescent="0.25">
      <c r="A3425">
        <v>7.8148999999999997</v>
      </c>
    </row>
    <row r="3426" spans="1:1" x14ac:dyDescent="0.25">
      <c r="A3426">
        <v>-3.7837999999999997E-2</v>
      </c>
    </row>
    <row r="3427" spans="1:1" x14ac:dyDescent="0.25">
      <c r="A3427">
        <v>8.6197800000000004</v>
      </c>
    </row>
    <row r="3428" spans="1:1" x14ac:dyDescent="0.25">
      <c r="A3428">
        <v>6.4418600000000001</v>
      </c>
    </row>
    <row r="3429" spans="1:1" x14ac:dyDescent="0.25">
      <c r="A3429">
        <v>4.6510899999999999</v>
      </c>
    </row>
    <row r="3430" spans="1:1" x14ac:dyDescent="0.25">
      <c r="A3430">
        <v>1.0531999999999999</v>
      </c>
    </row>
    <row r="3431" spans="1:1" x14ac:dyDescent="0.25">
      <c r="A3431">
        <v>7.7122799999999998</v>
      </c>
    </row>
    <row r="3432" spans="1:1" x14ac:dyDescent="0.25">
      <c r="A3432">
        <v>10.201599999999999</v>
      </c>
    </row>
    <row r="3433" spans="1:1" x14ac:dyDescent="0.25">
      <c r="A3433">
        <v>5.34842</v>
      </c>
    </row>
    <row r="3434" spans="1:1" x14ac:dyDescent="0.25">
      <c r="A3434">
        <v>4.7550600000000003</v>
      </c>
    </row>
    <row r="3435" spans="1:1" x14ac:dyDescent="0.25">
      <c r="A3435">
        <v>8.4662100000000002</v>
      </c>
    </row>
    <row r="3436" spans="1:1" x14ac:dyDescent="0.25">
      <c r="A3436">
        <v>10.718299999999999</v>
      </c>
    </row>
    <row r="3437" spans="1:1" x14ac:dyDescent="0.25">
      <c r="A3437">
        <v>4.3625600000000002</v>
      </c>
    </row>
    <row r="3438" spans="1:1" x14ac:dyDescent="0.25">
      <c r="A3438">
        <v>3.3162600000000002</v>
      </c>
    </row>
    <row r="3439" spans="1:1" x14ac:dyDescent="0.25">
      <c r="A3439">
        <v>7.6193400000000002</v>
      </c>
    </row>
    <row r="3440" spans="1:1" x14ac:dyDescent="0.25">
      <c r="A3440">
        <v>10.7281</v>
      </c>
    </row>
    <row r="3441" spans="1:1" x14ac:dyDescent="0.25">
      <c r="A3441">
        <v>11.785</v>
      </c>
    </row>
    <row r="3442" spans="1:1" x14ac:dyDescent="0.25">
      <c r="A3442">
        <v>6.9445800000000002</v>
      </c>
    </row>
    <row r="3443" spans="1:1" x14ac:dyDescent="0.25">
      <c r="A3443">
        <v>6.8497899999999996</v>
      </c>
    </row>
    <row r="3444" spans="1:1" x14ac:dyDescent="0.25">
      <c r="A3444">
        <v>11.119400000000001</v>
      </c>
    </row>
    <row r="3445" spans="1:1" x14ac:dyDescent="0.25">
      <c r="A3445">
        <v>5.2549599999999996</v>
      </c>
    </row>
    <row r="3446" spans="1:1" x14ac:dyDescent="0.25">
      <c r="A3446">
        <v>7.7340999999999998</v>
      </c>
    </row>
    <row r="3447" spans="1:1" x14ac:dyDescent="0.25">
      <c r="A3447">
        <v>6.7184900000000001</v>
      </c>
    </row>
    <row r="3448" spans="1:1" x14ac:dyDescent="0.25">
      <c r="A3448">
        <v>10.0732</v>
      </c>
    </row>
    <row r="3449" spans="1:1" x14ac:dyDescent="0.25">
      <c r="A3449">
        <v>8.4655000000000005</v>
      </c>
    </row>
    <row r="3450" spans="1:1" x14ac:dyDescent="0.25">
      <c r="A3450">
        <v>3.5095900000000002</v>
      </c>
    </row>
    <row r="3451" spans="1:1" x14ac:dyDescent="0.25">
      <c r="A3451">
        <v>8.6180599999999998</v>
      </c>
    </row>
    <row r="3452" spans="1:1" x14ac:dyDescent="0.25">
      <c r="A3452">
        <v>6.2616899999999998</v>
      </c>
    </row>
    <row r="3453" spans="1:1" x14ac:dyDescent="0.25">
      <c r="A3453">
        <v>8.3959700000000002</v>
      </c>
    </row>
    <row r="3454" spans="1:1" x14ac:dyDescent="0.25">
      <c r="A3454">
        <v>5.4012599999999997</v>
      </c>
    </row>
    <row r="3455" spans="1:1" x14ac:dyDescent="0.25">
      <c r="A3455">
        <v>7.0844199999999997</v>
      </c>
    </row>
    <row r="3456" spans="1:1" x14ac:dyDescent="0.25">
      <c r="A3456">
        <v>4.9656099999999999</v>
      </c>
    </row>
    <row r="3457" spans="1:1" x14ac:dyDescent="0.25">
      <c r="A3457">
        <v>6.6180300000000001</v>
      </c>
    </row>
    <row r="3458" spans="1:1" x14ac:dyDescent="0.25">
      <c r="A3458">
        <v>6.0502099999999999</v>
      </c>
    </row>
    <row r="3459" spans="1:1" x14ac:dyDescent="0.25">
      <c r="A3459">
        <v>3.2450000000000001</v>
      </c>
    </row>
    <row r="3460" spans="1:1" x14ac:dyDescent="0.25">
      <c r="A3460">
        <v>5.5960700000000001</v>
      </c>
    </row>
    <row r="3461" spans="1:1" x14ac:dyDescent="0.25">
      <c r="A3461">
        <v>7.6527399999999997</v>
      </c>
    </row>
    <row r="3462" spans="1:1" x14ac:dyDescent="0.25">
      <c r="A3462">
        <v>9.3973600000000008</v>
      </c>
    </row>
    <row r="3463" spans="1:1" x14ac:dyDescent="0.25">
      <c r="A3463">
        <v>4.9741400000000002</v>
      </c>
    </row>
    <row r="3464" spans="1:1" x14ac:dyDescent="0.25">
      <c r="A3464">
        <v>6.1692</v>
      </c>
    </row>
    <row r="3465" spans="1:1" x14ac:dyDescent="0.25">
      <c r="A3465">
        <v>3.0372400000000002</v>
      </c>
    </row>
    <row r="3466" spans="1:1" x14ac:dyDescent="0.25">
      <c r="A3466">
        <v>6.2361700000000004</v>
      </c>
    </row>
    <row r="3467" spans="1:1" x14ac:dyDescent="0.25">
      <c r="A3467">
        <v>2.5282399999999998</v>
      </c>
    </row>
    <row r="3468" spans="1:1" x14ac:dyDescent="0.25">
      <c r="A3468">
        <v>6.5709600000000004</v>
      </c>
    </row>
    <row r="3469" spans="1:1" x14ac:dyDescent="0.25">
      <c r="A3469">
        <v>9.0472900000000003</v>
      </c>
    </row>
    <row r="3470" spans="1:1" x14ac:dyDescent="0.25">
      <c r="A3470">
        <v>11.1241</v>
      </c>
    </row>
    <row r="3471" spans="1:1" x14ac:dyDescent="0.25">
      <c r="A3471">
        <v>6.33833</v>
      </c>
    </row>
    <row r="3472" spans="1:1" x14ac:dyDescent="0.25">
      <c r="A3472">
        <v>7.3683300000000003</v>
      </c>
    </row>
    <row r="3473" spans="1:1" x14ac:dyDescent="0.25">
      <c r="A3473">
        <v>11.484500000000001</v>
      </c>
    </row>
    <row r="3474" spans="1:1" x14ac:dyDescent="0.25">
      <c r="A3474">
        <v>10.1288</v>
      </c>
    </row>
    <row r="3475" spans="1:1" x14ac:dyDescent="0.25">
      <c r="A3475">
        <v>4.4168799999999999</v>
      </c>
    </row>
    <row r="3476" spans="1:1" x14ac:dyDescent="0.25">
      <c r="A3476">
        <v>5.0110999999999999</v>
      </c>
    </row>
    <row r="3477" spans="1:1" x14ac:dyDescent="0.25">
      <c r="A3477">
        <v>6.1950099999999999</v>
      </c>
    </row>
    <row r="3478" spans="1:1" x14ac:dyDescent="0.25">
      <c r="A3478">
        <v>7.8130100000000002</v>
      </c>
    </row>
    <row r="3479" spans="1:1" x14ac:dyDescent="0.25">
      <c r="A3479">
        <v>6.7741100000000003</v>
      </c>
    </row>
    <row r="3480" spans="1:1" x14ac:dyDescent="0.25">
      <c r="A3480">
        <v>10.1286</v>
      </c>
    </row>
    <row r="3481" spans="1:1" x14ac:dyDescent="0.25">
      <c r="A3481">
        <v>6.2742399999999998</v>
      </c>
    </row>
    <row r="3482" spans="1:1" x14ac:dyDescent="0.25">
      <c r="A3482">
        <v>6.8445499999999999</v>
      </c>
    </row>
    <row r="3483" spans="1:1" x14ac:dyDescent="0.25">
      <c r="A3483">
        <v>7.95397</v>
      </c>
    </row>
    <row r="3484" spans="1:1" x14ac:dyDescent="0.25">
      <c r="A3484">
        <v>4.3938199999999998</v>
      </c>
    </row>
    <row r="3485" spans="1:1" x14ac:dyDescent="0.25">
      <c r="A3485">
        <v>4.2982100000000001</v>
      </c>
    </row>
    <row r="3486" spans="1:1" x14ac:dyDescent="0.25">
      <c r="A3486">
        <v>7.4128600000000002</v>
      </c>
    </row>
    <row r="3487" spans="1:1" x14ac:dyDescent="0.25">
      <c r="A3487">
        <v>8.9589400000000001</v>
      </c>
    </row>
    <row r="3488" spans="1:1" x14ac:dyDescent="0.25">
      <c r="A3488">
        <v>11.148199999999999</v>
      </c>
    </row>
    <row r="3489" spans="1:1" x14ac:dyDescent="0.25">
      <c r="A3489">
        <v>6.7133200000000004</v>
      </c>
    </row>
    <row r="3490" spans="1:1" x14ac:dyDescent="0.25">
      <c r="A3490">
        <v>6.1435300000000002</v>
      </c>
    </row>
    <row r="3491" spans="1:1" x14ac:dyDescent="0.25">
      <c r="A3491">
        <v>6.1970599999999996</v>
      </c>
    </row>
    <row r="3492" spans="1:1" x14ac:dyDescent="0.25">
      <c r="A3492">
        <v>5.8986999999999998</v>
      </c>
    </row>
    <row r="3493" spans="1:1" x14ac:dyDescent="0.25">
      <c r="A3493">
        <v>4.5935199999999998</v>
      </c>
    </row>
    <row r="3494" spans="1:1" x14ac:dyDescent="0.25">
      <c r="A3494">
        <v>5.0953900000000001</v>
      </c>
    </row>
    <row r="3495" spans="1:1" x14ac:dyDescent="0.25">
      <c r="A3495">
        <v>4.2984600000000004</v>
      </c>
    </row>
    <row r="3496" spans="1:1" x14ac:dyDescent="0.25">
      <c r="A3496">
        <v>6.0331900000000003</v>
      </c>
    </row>
    <row r="3497" spans="1:1" x14ac:dyDescent="0.25">
      <c r="A3497">
        <v>4.3540200000000002</v>
      </c>
    </row>
    <row r="3498" spans="1:1" x14ac:dyDescent="0.25">
      <c r="A3498">
        <v>3.8807200000000002</v>
      </c>
    </row>
    <row r="3499" spans="1:1" x14ac:dyDescent="0.25">
      <c r="A3499">
        <v>5.7925599999999999</v>
      </c>
    </row>
    <row r="3500" spans="1:1" x14ac:dyDescent="0.25">
      <c r="A3500">
        <v>2.57396</v>
      </c>
    </row>
    <row r="3501" spans="1:1" x14ac:dyDescent="0.25">
      <c r="A3501">
        <v>4.0128599999999999</v>
      </c>
    </row>
    <row r="3502" spans="1:1" x14ac:dyDescent="0.25">
      <c r="A3502">
        <v>8.8538099999999993</v>
      </c>
    </row>
    <row r="3503" spans="1:1" x14ac:dyDescent="0.25">
      <c r="A3503">
        <v>5.9521899999999999</v>
      </c>
    </row>
    <row r="3504" spans="1:1" x14ac:dyDescent="0.25">
      <c r="A3504">
        <v>3.5665300000000002</v>
      </c>
    </row>
    <row r="3505" spans="1:1" x14ac:dyDescent="0.25">
      <c r="A3505">
        <v>3.7845</v>
      </c>
    </row>
    <row r="3506" spans="1:1" x14ac:dyDescent="0.25">
      <c r="A3506">
        <v>9.1443999999999992</v>
      </c>
    </row>
    <row r="3507" spans="1:1" x14ac:dyDescent="0.25">
      <c r="A3507">
        <v>4.4219900000000001</v>
      </c>
    </row>
    <row r="3508" spans="1:1" x14ac:dyDescent="0.25">
      <c r="A3508">
        <v>3.8167200000000001</v>
      </c>
    </row>
    <row r="3509" spans="1:1" x14ac:dyDescent="0.25">
      <c r="A3509">
        <v>3.6721200000000001</v>
      </c>
    </row>
    <row r="3510" spans="1:1" x14ac:dyDescent="0.25">
      <c r="A3510">
        <v>8.2076899999999995</v>
      </c>
    </row>
    <row r="3511" spans="1:1" x14ac:dyDescent="0.25">
      <c r="A3511">
        <v>5.8027899999999999</v>
      </c>
    </row>
    <row r="3512" spans="1:1" x14ac:dyDescent="0.25">
      <c r="A3512">
        <v>3.7334900000000002</v>
      </c>
    </row>
    <row r="3513" spans="1:1" x14ac:dyDescent="0.25">
      <c r="A3513">
        <v>6.4710999999999999</v>
      </c>
    </row>
    <row r="3514" spans="1:1" x14ac:dyDescent="0.25">
      <c r="A3514">
        <v>4.7573800000000004</v>
      </c>
    </row>
    <row r="3515" spans="1:1" x14ac:dyDescent="0.25">
      <c r="A3515">
        <v>10.590299999999999</v>
      </c>
    </row>
    <row r="3516" spans="1:1" x14ac:dyDescent="0.25">
      <c r="A3516">
        <v>5.4280900000000001</v>
      </c>
    </row>
    <row r="3517" spans="1:1" x14ac:dyDescent="0.25">
      <c r="A3517">
        <v>4.0634100000000002</v>
      </c>
    </row>
    <row r="3518" spans="1:1" x14ac:dyDescent="0.25">
      <c r="A3518">
        <v>7.70533</v>
      </c>
    </row>
    <row r="3519" spans="1:1" x14ac:dyDescent="0.25">
      <c r="A3519">
        <v>5.1136699999999999</v>
      </c>
    </row>
    <row r="3520" spans="1:1" x14ac:dyDescent="0.25">
      <c r="A3520">
        <v>2.6700900000000001</v>
      </c>
    </row>
    <row r="3521" spans="1:1" x14ac:dyDescent="0.25">
      <c r="A3521">
        <v>4.4555899999999999</v>
      </c>
    </row>
    <row r="3522" spans="1:1" x14ac:dyDescent="0.25">
      <c r="A3522">
        <v>6.5465200000000001</v>
      </c>
    </row>
    <row r="3523" spans="1:1" x14ac:dyDescent="0.25">
      <c r="A3523">
        <v>5.5199600000000002</v>
      </c>
    </row>
    <row r="3524" spans="1:1" x14ac:dyDescent="0.25">
      <c r="A3524">
        <v>7.4334100000000003</v>
      </c>
    </row>
    <row r="3525" spans="1:1" x14ac:dyDescent="0.25">
      <c r="A3525">
        <v>4.7644900000000003</v>
      </c>
    </row>
    <row r="3526" spans="1:1" x14ac:dyDescent="0.25">
      <c r="A3526">
        <v>9.5311900000000005</v>
      </c>
    </row>
    <row r="3527" spans="1:1" x14ac:dyDescent="0.25">
      <c r="A3527">
        <v>6.2552899999999996</v>
      </c>
    </row>
    <row r="3528" spans="1:1" x14ac:dyDescent="0.25">
      <c r="A3528">
        <v>6.6162299999999998</v>
      </c>
    </row>
    <row r="3529" spans="1:1" x14ac:dyDescent="0.25">
      <c r="A3529">
        <v>7.2907299999999999</v>
      </c>
    </row>
    <row r="3530" spans="1:1" x14ac:dyDescent="0.25">
      <c r="A3530">
        <v>3.8946200000000002</v>
      </c>
    </row>
    <row r="3531" spans="1:1" x14ac:dyDescent="0.25">
      <c r="A3531">
        <v>4.4350300000000002</v>
      </c>
    </row>
    <row r="3532" spans="1:1" x14ac:dyDescent="0.25">
      <c r="A3532">
        <v>4.7094300000000002</v>
      </c>
    </row>
    <row r="3533" spans="1:1" x14ac:dyDescent="0.25">
      <c r="A3533">
        <v>6.9716199999999997</v>
      </c>
    </row>
    <row r="3534" spans="1:1" x14ac:dyDescent="0.25">
      <c r="A3534">
        <v>3.9888599999999999</v>
      </c>
    </row>
    <row r="3535" spans="1:1" x14ac:dyDescent="0.25">
      <c r="A3535">
        <v>5.4927799999999998</v>
      </c>
    </row>
    <row r="3536" spans="1:1" x14ac:dyDescent="0.25">
      <c r="A3536">
        <v>5.1958000000000002</v>
      </c>
    </row>
    <row r="3537" spans="1:1" x14ac:dyDescent="0.25">
      <c r="A3537">
        <v>6.7141099999999998</v>
      </c>
    </row>
    <row r="3538" spans="1:1" x14ac:dyDescent="0.25">
      <c r="A3538">
        <v>3.6007500000000001</v>
      </c>
    </row>
    <row r="3539" spans="1:1" x14ac:dyDescent="0.25">
      <c r="A3539">
        <v>7.5978300000000001</v>
      </c>
    </row>
    <row r="3540" spans="1:1" x14ac:dyDescent="0.25">
      <c r="A3540">
        <v>6.1142000000000003</v>
      </c>
    </row>
    <row r="3541" spans="1:1" x14ac:dyDescent="0.25">
      <c r="A3541">
        <v>5.5764899999999997</v>
      </c>
    </row>
    <row r="3542" spans="1:1" x14ac:dyDescent="0.25">
      <c r="A3542">
        <v>11.0076</v>
      </c>
    </row>
    <row r="3543" spans="1:1" x14ac:dyDescent="0.25">
      <c r="A3543">
        <v>9.2312899999999996</v>
      </c>
    </row>
    <row r="3544" spans="1:1" x14ac:dyDescent="0.25">
      <c r="A3544">
        <v>11.3238</v>
      </c>
    </row>
    <row r="3545" spans="1:1" x14ac:dyDescent="0.25">
      <c r="A3545">
        <v>7.7763</v>
      </c>
    </row>
    <row r="3546" spans="1:1" x14ac:dyDescent="0.25">
      <c r="A3546">
        <v>6.7344799999999996</v>
      </c>
    </row>
    <row r="3547" spans="1:1" x14ac:dyDescent="0.25">
      <c r="A3547">
        <v>6.69503</v>
      </c>
    </row>
    <row r="3548" spans="1:1" x14ac:dyDescent="0.25">
      <c r="A3548">
        <v>3.9527399999999999</v>
      </c>
    </row>
    <row r="3549" spans="1:1" x14ac:dyDescent="0.25">
      <c r="A3549">
        <v>7.8809800000000001</v>
      </c>
    </row>
    <row r="3550" spans="1:1" x14ac:dyDescent="0.25">
      <c r="A3550">
        <v>6.7856800000000002</v>
      </c>
    </row>
    <row r="3551" spans="1:1" x14ac:dyDescent="0.25">
      <c r="A3551">
        <v>5.6058399999999997</v>
      </c>
    </row>
    <row r="3552" spans="1:1" x14ac:dyDescent="0.25">
      <c r="A3552">
        <v>5.9370200000000004</v>
      </c>
    </row>
    <row r="3553" spans="1:1" x14ac:dyDescent="0.25">
      <c r="A3553">
        <v>7.8330799999999998</v>
      </c>
    </row>
    <row r="3554" spans="1:1" x14ac:dyDescent="0.25">
      <c r="A3554">
        <v>3.5463100000000001</v>
      </c>
    </row>
    <row r="3555" spans="1:1" x14ac:dyDescent="0.25">
      <c r="A3555">
        <v>6.3359699999999997</v>
      </c>
    </row>
    <row r="3556" spans="1:1" x14ac:dyDescent="0.25">
      <c r="A3556">
        <v>4.9678399999999998</v>
      </c>
    </row>
    <row r="3557" spans="1:1" x14ac:dyDescent="0.25">
      <c r="A3557">
        <v>5.9656200000000004</v>
      </c>
    </row>
    <row r="3558" spans="1:1" x14ac:dyDescent="0.25">
      <c r="A3558">
        <v>3.0009800000000002</v>
      </c>
    </row>
    <row r="3559" spans="1:1" x14ac:dyDescent="0.25">
      <c r="A3559">
        <v>9.6979799999999994</v>
      </c>
    </row>
    <row r="3560" spans="1:1" x14ac:dyDescent="0.25">
      <c r="A3560">
        <v>10.8649</v>
      </c>
    </row>
    <row r="3561" spans="1:1" x14ac:dyDescent="0.25">
      <c r="A3561">
        <v>5.7426199999999996</v>
      </c>
    </row>
    <row r="3562" spans="1:1" x14ac:dyDescent="0.25">
      <c r="A3562">
        <v>6.0681900000000004</v>
      </c>
    </row>
    <row r="3563" spans="1:1" x14ac:dyDescent="0.25">
      <c r="A3563">
        <v>6.4160700000000004</v>
      </c>
    </row>
    <row r="3564" spans="1:1" x14ac:dyDescent="0.25">
      <c r="A3564">
        <v>7.3456400000000004</v>
      </c>
    </row>
    <row r="3565" spans="1:1" x14ac:dyDescent="0.25">
      <c r="A3565">
        <v>4.0675699999999999</v>
      </c>
    </row>
    <row r="3566" spans="1:1" x14ac:dyDescent="0.25">
      <c r="A3566">
        <v>5.2959300000000002</v>
      </c>
    </row>
    <row r="3567" spans="1:1" x14ac:dyDescent="0.25">
      <c r="A3567">
        <v>8.8647500000000008</v>
      </c>
    </row>
    <row r="3568" spans="1:1" x14ac:dyDescent="0.25">
      <c r="A3568">
        <v>6.7646499999999996</v>
      </c>
    </row>
    <row r="3569" spans="1:1" x14ac:dyDescent="0.25">
      <c r="A3569">
        <v>6.3534300000000004</v>
      </c>
    </row>
    <row r="3570" spans="1:1" x14ac:dyDescent="0.25">
      <c r="A3570">
        <v>0.89321300000000003</v>
      </c>
    </row>
    <row r="3571" spans="1:1" x14ac:dyDescent="0.25">
      <c r="A3571">
        <v>9.11965</v>
      </c>
    </row>
    <row r="3572" spans="1:1" x14ac:dyDescent="0.25">
      <c r="A3572">
        <v>5.21272</v>
      </c>
    </row>
    <row r="3573" spans="1:1" x14ac:dyDescent="0.25">
      <c r="A3573">
        <v>10.0617</v>
      </c>
    </row>
    <row r="3574" spans="1:1" x14ac:dyDescent="0.25">
      <c r="A3574">
        <v>6.0354799999999997</v>
      </c>
    </row>
    <row r="3575" spans="1:1" x14ac:dyDescent="0.25">
      <c r="A3575">
        <v>6.3960699999999999</v>
      </c>
    </row>
    <row r="3576" spans="1:1" x14ac:dyDescent="0.25">
      <c r="A3576">
        <v>6.6968100000000002</v>
      </c>
    </row>
    <row r="3577" spans="1:1" x14ac:dyDescent="0.25">
      <c r="A3577">
        <v>3.92022</v>
      </c>
    </row>
    <row r="3578" spans="1:1" x14ac:dyDescent="0.25">
      <c r="A3578">
        <v>8.4613700000000005</v>
      </c>
    </row>
    <row r="3579" spans="1:1" x14ac:dyDescent="0.25">
      <c r="A3579">
        <v>7.4174699999999998</v>
      </c>
    </row>
    <row r="3580" spans="1:1" x14ac:dyDescent="0.25">
      <c r="A3580">
        <v>5.2329100000000004</v>
      </c>
    </row>
    <row r="3581" spans="1:1" x14ac:dyDescent="0.25">
      <c r="A3581">
        <v>5.4432200000000002</v>
      </c>
    </row>
    <row r="3582" spans="1:1" x14ac:dyDescent="0.25">
      <c r="A3582">
        <v>5.0278600000000004</v>
      </c>
    </row>
    <row r="3583" spans="1:1" x14ac:dyDescent="0.25">
      <c r="A3583">
        <v>4.7093800000000003</v>
      </c>
    </row>
    <row r="3584" spans="1:1" x14ac:dyDescent="0.25">
      <c r="A3584">
        <v>6.23996</v>
      </c>
    </row>
    <row r="3585" spans="1:1" x14ac:dyDescent="0.25">
      <c r="A3585">
        <v>8.0873799999999996</v>
      </c>
    </row>
    <row r="3586" spans="1:1" x14ac:dyDescent="0.25">
      <c r="A3586">
        <v>6.3049099999999996</v>
      </c>
    </row>
    <row r="3587" spans="1:1" x14ac:dyDescent="0.25">
      <c r="A3587">
        <v>4.0250500000000002</v>
      </c>
    </row>
    <row r="3588" spans="1:1" x14ac:dyDescent="0.25">
      <c r="A3588">
        <v>11.5722</v>
      </c>
    </row>
    <row r="3589" spans="1:1" x14ac:dyDescent="0.25">
      <c r="A3589">
        <v>5.0741899999999998</v>
      </c>
    </row>
    <row r="3590" spans="1:1" x14ac:dyDescent="0.25">
      <c r="A3590">
        <v>5.5364100000000001</v>
      </c>
    </row>
    <row r="3591" spans="1:1" x14ac:dyDescent="0.25">
      <c r="A3591">
        <v>11.430300000000001</v>
      </c>
    </row>
    <row r="3592" spans="1:1" x14ac:dyDescent="0.25">
      <c r="A3592">
        <v>3.2309299999999999</v>
      </c>
    </row>
    <row r="3593" spans="1:1" x14ac:dyDescent="0.25">
      <c r="A3593">
        <v>3.5274999999999999</v>
      </c>
    </row>
    <row r="3594" spans="1:1" x14ac:dyDescent="0.25">
      <c r="A3594">
        <v>4.3103300000000004</v>
      </c>
    </row>
    <row r="3595" spans="1:1" x14ac:dyDescent="0.25">
      <c r="A3595">
        <v>4.58087</v>
      </c>
    </row>
    <row r="3596" spans="1:1" x14ac:dyDescent="0.25">
      <c r="A3596">
        <v>5.1771700000000003</v>
      </c>
    </row>
    <row r="3597" spans="1:1" x14ac:dyDescent="0.25">
      <c r="A3597">
        <v>4.9634999999999998</v>
      </c>
    </row>
    <row r="3598" spans="1:1" x14ac:dyDescent="0.25">
      <c r="A3598">
        <v>3.14758</v>
      </c>
    </row>
    <row r="3599" spans="1:1" x14ac:dyDescent="0.25">
      <c r="A3599">
        <v>3.9358900000000001</v>
      </c>
    </row>
    <row r="3600" spans="1:1" x14ac:dyDescent="0.25">
      <c r="A3600">
        <v>8.5218900000000009</v>
      </c>
    </row>
    <row r="3601" spans="1:1" x14ac:dyDescent="0.25">
      <c r="A3601">
        <v>7.2993600000000001</v>
      </c>
    </row>
    <row r="3602" spans="1:1" x14ac:dyDescent="0.25">
      <c r="A3602">
        <v>7.2285599999999999</v>
      </c>
    </row>
    <row r="3603" spans="1:1" x14ac:dyDescent="0.25">
      <c r="A3603">
        <v>7.9052600000000002</v>
      </c>
    </row>
    <row r="3604" spans="1:1" x14ac:dyDescent="0.25">
      <c r="A3604">
        <v>4.7136800000000001</v>
      </c>
    </row>
    <row r="3605" spans="1:1" x14ac:dyDescent="0.25">
      <c r="A3605">
        <v>3.5123899999999999</v>
      </c>
    </row>
    <row r="3606" spans="1:1" x14ac:dyDescent="0.25">
      <c r="A3606">
        <v>2.7229399999999999</v>
      </c>
    </row>
    <row r="3607" spans="1:1" x14ac:dyDescent="0.25">
      <c r="A3607">
        <v>4.7716799999999999</v>
      </c>
    </row>
    <row r="3608" spans="1:1" x14ac:dyDescent="0.25">
      <c r="A3608">
        <v>2.9435600000000002</v>
      </c>
    </row>
    <row r="3609" spans="1:1" x14ac:dyDescent="0.25">
      <c r="A3609">
        <v>5.0994799999999998</v>
      </c>
    </row>
    <row r="3610" spans="1:1" x14ac:dyDescent="0.25">
      <c r="A3610">
        <v>9.0390999999999995</v>
      </c>
    </row>
    <row r="3611" spans="1:1" x14ac:dyDescent="0.25">
      <c r="A3611">
        <v>2.9979499999999999</v>
      </c>
    </row>
    <row r="3612" spans="1:1" x14ac:dyDescent="0.25">
      <c r="A3612">
        <v>2.6372300000000002</v>
      </c>
    </row>
    <row r="3613" spans="1:1" x14ac:dyDescent="0.25">
      <c r="A3613">
        <v>5.9172000000000002</v>
      </c>
    </row>
    <row r="3614" spans="1:1" x14ac:dyDescent="0.25">
      <c r="A3614">
        <v>3.6135799999999998</v>
      </c>
    </row>
    <row r="3615" spans="1:1" x14ac:dyDescent="0.25">
      <c r="A3615">
        <v>7.4429400000000001</v>
      </c>
    </row>
    <row r="3616" spans="1:1" x14ac:dyDescent="0.25">
      <c r="A3616">
        <v>7.1051599999999997</v>
      </c>
    </row>
    <row r="3617" spans="1:1" x14ac:dyDescent="0.25">
      <c r="A3617">
        <v>6.8822999999999999</v>
      </c>
    </row>
    <row r="3618" spans="1:1" x14ac:dyDescent="0.25">
      <c r="A3618">
        <v>3.1180500000000002</v>
      </c>
    </row>
    <row r="3619" spans="1:1" x14ac:dyDescent="0.25">
      <c r="A3619">
        <v>7.3041600000000004</v>
      </c>
    </row>
    <row r="3620" spans="1:1" x14ac:dyDescent="0.25">
      <c r="A3620">
        <v>12.581899999999999</v>
      </c>
    </row>
    <row r="3621" spans="1:1" x14ac:dyDescent="0.25">
      <c r="A3621">
        <v>3.23475</v>
      </c>
    </row>
    <row r="3622" spans="1:1" x14ac:dyDescent="0.25">
      <c r="A3622">
        <v>3.09056</v>
      </c>
    </row>
    <row r="3623" spans="1:1" x14ac:dyDescent="0.25">
      <c r="A3623">
        <v>9.6697399999999991</v>
      </c>
    </row>
    <row r="3624" spans="1:1" x14ac:dyDescent="0.25">
      <c r="A3624">
        <v>8.5452499999999993</v>
      </c>
    </row>
    <row r="3625" spans="1:1" x14ac:dyDescent="0.25">
      <c r="A3625">
        <v>2.6855600000000002</v>
      </c>
    </row>
    <row r="3626" spans="1:1" x14ac:dyDescent="0.25">
      <c r="A3626">
        <v>3.3751600000000002</v>
      </c>
    </row>
    <row r="3627" spans="1:1" x14ac:dyDescent="0.25">
      <c r="A3627">
        <v>6.5778400000000001</v>
      </c>
    </row>
    <row r="3628" spans="1:1" x14ac:dyDescent="0.25">
      <c r="A3628">
        <v>5.4916999999999998</v>
      </c>
    </row>
    <row r="3629" spans="1:1" x14ac:dyDescent="0.25">
      <c r="A3629">
        <v>0.52717400000000003</v>
      </c>
    </row>
    <row r="3630" spans="1:1" x14ac:dyDescent="0.25">
      <c r="A3630">
        <v>3.2527499999999998</v>
      </c>
    </row>
    <row r="3631" spans="1:1" x14ac:dyDescent="0.25">
      <c r="A3631">
        <v>9.5983599999999996</v>
      </c>
    </row>
    <row r="3632" spans="1:1" x14ac:dyDescent="0.25">
      <c r="A3632">
        <v>4.5656800000000004</v>
      </c>
    </row>
    <row r="3633" spans="1:1" x14ac:dyDescent="0.25">
      <c r="A3633">
        <v>2.9812500000000002</v>
      </c>
    </row>
    <row r="3634" spans="1:1" x14ac:dyDescent="0.25">
      <c r="A3634">
        <v>4.39466</v>
      </c>
    </row>
    <row r="3635" spans="1:1" x14ac:dyDescent="0.25">
      <c r="A3635">
        <v>6.0921399999999997</v>
      </c>
    </row>
    <row r="3636" spans="1:1" x14ac:dyDescent="0.25">
      <c r="A3636">
        <v>6.8687899999999997</v>
      </c>
    </row>
    <row r="3637" spans="1:1" x14ac:dyDescent="0.25">
      <c r="A3637">
        <v>5.5464900000000004</v>
      </c>
    </row>
    <row r="3638" spans="1:1" x14ac:dyDescent="0.25">
      <c r="A3638">
        <v>3.5487899999999999</v>
      </c>
    </row>
    <row r="3639" spans="1:1" x14ac:dyDescent="0.25">
      <c r="A3639">
        <v>4.0796099999999997</v>
      </c>
    </row>
    <row r="3640" spans="1:1" x14ac:dyDescent="0.25">
      <c r="A3640">
        <v>3.10791</v>
      </c>
    </row>
    <row r="3641" spans="1:1" x14ac:dyDescent="0.25">
      <c r="A3641">
        <v>6.7573100000000004</v>
      </c>
    </row>
    <row r="3642" spans="1:1" x14ac:dyDescent="0.25">
      <c r="A3642">
        <v>5.4733799999999997</v>
      </c>
    </row>
    <row r="3643" spans="1:1" x14ac:dyDescent="0.25">
      <c r="A3643">
        <v>5.0465900000000001</v>
      </c>
    </row>
    <row r="3644" spans="1:1" x14ac:dyDescent="0.25">
      <c r="A3644">
        <v>7.6763500000000002</v>
      </c>
    </row>
    <row r="3645" spans="1:1" x14ac:dyDescent="0.25">
      <c r="A3645">
        <v>4.0970500000000003</v>
      </c>
    </row>
    <row r="3646" spans="1:1" x14ac:dyDescent="0.25">
      <c r="A3646">
        <v>2.9099599999999999</v>
      </c>
    </row>
    <row r="3647" spans="1:1" x14ac:dyDescent="0.25">
      <c r="A3647">
        <v>5.33955</v>
      </c>
    </row>
    <row r="3648" spans="1:1" x14ac:dyDescent="0.25">
      <c r="A3648">
        <v>6.5262200000000004</v>
      </c>
    </row>
    <row r="3649" spans="1:1" x14ac:dyDescent="0.25">
      <c r="A3649">
        <v>11.478</v>
      </c>
    </row>
    <row r="3650" spans="1:1" x14ac:dyDescent="0.25">
      <c r="A3650">
        <v>8.0273000000000003</v>
      </c>
    </row>
    <row r="3651" spans="1:1" x14ac:dyDescent="0.25">
      <c r="A3651">
        <v>8.2208799999999993</v>
      </c>
    </row>
    <row r="3652" spans="1:1" x14ac:dyDescent="0.25">
      <c r="A3652">
        <v>4.4182899999999998</v>
      </c>
    </row>
    <row r="3653" spans="1:1" x14ac:dyDescent="0.25">
      <c r="A3653">
        <v>9.5510900000000003</v>
      </c>
    </row>
    <row r="3654" spans="1:1" x14ac:dyDescent="0.25">
      <c r="A3654">
        <v>4.5849500000000001</v>
      </c>
    </row>
    <row r="3655" spans="1:1" x14ac:dyDescent="0.25">
      <c r="A3655">
        <v>5.0350599999999996</v>
      </c>
    </row>
    <row r="3656" spans="1:1" x14ac:dyDescent="0.25">
      <c r="A3656">
        <v>7.1520999999999999</v>
      </c>
    </row>
    <row r="3657" spans="1:1" x14ac:dyDescent="0.25">
      <c r="A3657">
        <v>6.8084699999999998</v>
      </c>
    </row>
    <row r="3658" spans="1:1" x14ac:dyDescent="0.25">
      <c r="A3658">
        <v>6.7609899999999996</v>
      </c>
    </row>
    <row r="3659" spans="1:1" x14ac:dyDescent="0.25">
      <c r="A3659">
        <v>4.0714800000000002</v>
      </c>
    </row>
    <row r="3660" spans="1:1" x14ac:dyDescent="0.25">
      <c r="A3660">
        <v>8.3562399999999997</v>
      </c>
    </row>
    <row r="3661" spans="1:1" x14ac:dyDescent="0.25">
      <c r="A3661">
        <v>5.87887</v>
      </c>
    </row>
    <row r="3662" spans="1:1" x14ac:dyDescent="0.25">
      <c r="A3662">
        <v>5.8102299999999998</v>
      </c>
    </row>
    <row r="3663" spans="1:1" x14ac:dyDescent="0.25">
      <c r="A3663">
        <v>5.3391900000000003</v>
      </c>
    </row>
    <row r="3664" spans="1:1" x14ac:dyDescent="0.25">
      <c r="A3664">
        <v>2.7320899999999999</v>
      </c>
    </row>
    <row r="3665" spans="1:1" x14ac:dyDescent="0.25">
      <c r="A3665">
        <v>6.4943600000000004</v>
      </c>
    </row>
    <row r="3666" spans="1:1" x14ac:dyDescent="0.25">
      <c r="A3666">
        <v>5.6294899999999997</v>
      </c>
    </row>
    <row r="3667" spans="1:1" x14ac:dyDescent="0.25">
      <c r="A3667">
        <v>3.8544900000000002</v>
      </c>
    </row>
    <row r="3668" spans="1:1" x14ac:dyDescent="0.25">
      <c r="A3668">
        <v>5.7230499999999997</v>
      </c>
    </row>
    <row r="3669" spans="1:1" x14ac:dyDescent="0.25">
      <c r="A3669">
        <v>5.8766299999999996</v>
      </c>
    </row>
    <row r="3670" spans="1:1" x14ac:dyDescent="0.25">
      <c r="A3670">
        <v>9.3486600000000006</v>
      </c>
    </row>
    <row r="3671" spans="1:1" x14ac:dyDescent="0.25">
      <c r="A3671">
        <v>4.5608300000000002</v>
      </c>
    </row>
    <row r="3672" spans="1:1" x14ac:dyDescent="0.25">
      <c r="A3672">
        <v>6.4990100000000002</v>
      </c>
    </row>
    <row r="3673" spans="1:1" x14ac:dyDescent="0.25">
      <c r="A3673">
        <v>2.3988399999999999</v>
      </c>
    </row>
    <row r="3674" spans="1:1" x14ac:dyDescent="0.25">
      <c r="A3674">
        <v>4.7141999999999999</v>
      </c>
    </row>
    <row r="3675" spans="1:1" x14ac:dyDescent="0.25">
      <c r="A3675">
        <v>4.9753499999999997</v>
      </c>
    </row>
    <row r="3676" spans="1:1" x14ac:dyDescent="0.25">
      <c r="A3676">
        <v>3.5085199999999999</v>
      </c>
    </row>
    <row r="3677" spans="1:1" x14ac:dyDescent="0.25">
      <c r="A3677">
        <v>5.3945299999999996</v>
      </c>
    </row>
    <row r="3678" spans="1:1" x14ac:dyDescent="0.25">
      <c r="A3678">
        <v>3.8321399999999999</v>
      </c>
    </row>
    <row r="3679" spans="1:1" x14ac:dyDescent="0.25">
      <c r="A3679">
        <v>5.2756699999999999</v>
      </c>
    </row>
    <row r="3680" spans="1:1" x14ac:dyDescent="0.25">
      <c r="A3680">
        <v>3.36856</v>
      </c>
    </row>
    <row r="3681" spans="1:1" x14ac:dyDescent="0.25">
      <c r="A3681">
        <v>10.7142</v>
      </c>
    </row>
    <row r="3682" spans="1:1" x14ac:dyDescent="0.25">
      <c r="A3682">
        <v>5.3010299999999999</v>
      </c>
    </row>
    <row r="3683" spans="1:1" x14ac:dyDescent="0.25">
      <c r="A3683">
        <v>2.43879</v>
      </c>
    </row>
    <row r="3684" spans="1:1" x14ac:dyDescent="0.25">
      <c r="A3684">
        <v>6.0061299999999997</v>
      </c>
    </row>
    <row r="3685" spans="1:1" x14ac:dyDescent="0.25">
      <c r="A3685">
        <v>7.6965599999999998</v>
      </c>
    </row>
    <row r="3686" spans="1:1" x14ac:dyDescent="0.25">
      <c r="A3686">
        <v>13.085100000000001</v>
      </c>
    </row>
    <row r="3687" spans="1:1" x14ac:dyDescent="0.25">
      <c r="A3687">
        <v>8.4216200000000008</v>
      </c>
    </row>
    <row r="3688" spans="1:1" x14ac:dyDescent="0.25">
      <c r="A3688">
        <v>8.7195900000000002</v>
      </c>
    </row>
    <row r="3689" spans="1:1" x14ac:dyDescent="0.25">
      <c r="A3689">
        <v>2.2760699999999998</v>
      </c>
    </row>
    <row r="3690" spans="1:1" x14ac:dyDescent="0.25">
      <c r="A3690">
        <v>5.8712400000000002</v>
      </c>
    </row>
    <row r="3691" spans="1:1" x14ac:dyDescent="0.25">
      <c r="A3691">
        <v>7.5742399999999996</v>
      </c>
    </row>
    <row r="3692" spans="1:1" x14ac:dyDescent="0.25">
      <c r="A3692">
        <v>7.21157</v>
      </c>
    </row>
    <row r="3693" spans="1:1" x14ac:dyDescent="0.25">
      <c r="A3693">
        <v>1.1445799999999999</v>
      </c>
    </row>
    <row r="3694" spans="1:1" x14ac:dyDescent="0.25">
      <c r="A3694">
        <v>9.6631199999999993</v>
      </c>
    </row>
    <row r="3695" spans="1:1" x14ac:dyDescent="0.25">
      <c r="A3695">
        <v>5.9395899999999999</v>
      </c>
    </row>
    <row r="3696" spans="1:1" x14ac:dyDescent="0.25">
      <c r="A3696">
        <v>4.88009</v>
      </c>
    </row>
    <row r="3697" spans="1:1" x14ac:dyDescent="0.25">
      <c r="A3697">
        <v>2.9687800000000002</v>
      </c>
    </row>
    <row r="3698" spans="1:1" x14ac:dyDescent="0.25">
      <c r="A3698">
        <v>12.312799999999999</v>
      </c>
    </row>
    <row r="3699" spans="1:1" x14ac:dyDescent="0.25">
      <c r="A3699">
        <v>7.6093099999999998</v>
      </c>
    </row>
    <row r="3700" spans="1:1" x14ac:dyDescent="0.25">
      <c r="A3700">
        <v>4.3394700000000004</v>
      </c>
    </row>
    <row r="3701" spans="1:1" x14ac:dyDescent="0.25">
      <c r="A3701">
        <v>4.1235200000000001</v>
      </c>
    </row>
    <row r="3702" spans="1:1" x14ac:dyDescent="0.25">
      <c r="A3702">
        <v>4.9787400000000002</v>
      </c>
    </row>
    <row r="3703" spans="1:1" x14ac:dyDescent="0.25">
      <c r="A3703">
        <v>5.1330200000000001</v>
      </c>
    </row>
    <row r="3704" spans="1:1" x14ac:dyDescent="0.25">
      <c r="A3704">
        <v>10.419</v>
      </c>
    </row>
    <row r="3705" spans="1:1" x14ac:dyDescent="0.25">
      <c r="A3705">
        <v>3.4623200000000001</v>
      </c>
    </row>
    <row r="3706" spans="1:1" x14ac:dyDescent="0.25">
      <c r="A3706">
        <v>1.5903499999999999</v>
      </c>
    </row>
    <row r="3707" spans="1:1" x14ac:dyDescent="0.25">
      <c r="A3707">
        <v>4.8468499999999999</v>
      </c>
    </row>
    <row r="3708" spans="1:1" x14ac:dyDescent="0.25">
      <c r="A3708">
        <v>4.2277399999999998</v>
      </c>
    </row>
    <row r="3709" spans="1:1" x14ac:dyDescent="0.25">
      <c r="A3709">
        <v>5.9579399999999998</v>
      </c>
    </row>
    <row r="3710" spans="1:1" x14ac:dyDescent="0.25">
      <c r="A3710">
        <v>7.8693099999999996</v>
      </c>
    </row>
    <row r="3711" spans="1:1" x14ac:dyDescent="0.25">
      <c r="A3711">
        <v>5.2480099999999998</v>
      </c>
    </row>
    <row r="3712" spans="1:1" x14ac:dyDescent="0.25">
      <c r="A3712">
        <v>7.8725800000000001</v>
      </c>
    </row>
    <row r="3713" spans="1:1" x14ac:dyDescent="0.25">
      <c r="A3713">
        <v>8.1222799999999999</v>
      </c>
    </row>
    <row r="3714" spans="1:1" x14ac:dyDescent="0.25">
      <c r="A3714">
        <v>4.2322300000000004</v>
      </c>
    </row>
    <row r="3715" spans="1:1" x14ac:dyDescent="0.25">
      <c r="A3715">
        <v>5.4581799999999996</v>
      </c>
    </row>
    <row r="3716" spans="1:1" x14ac:dyDescent="0.25">
      <c r="A3716">
        <v>6.40679</v>
      </c>
    </row>
    <row r="3717" spans="1:1" x14ac:dyDescent="0.25">
      <c r="A3717">
        <v>3.26078</v>
      </c>
    </row>
    <row r="3718" spans="1:1" x14ac:dyDescent="0.25">
      <c r="A3718">
        <v>7.8395000000000001</v>
      </c>
    </row>
    <row r="3719" spans="1:1" x14ac:dyDescent="0.25">
      <c r="A3719">
        <v>3.5585800000000001</v>
      </c>
    </row>
    <row r="3720" spans="1:1" x14ac:dyDescent="0.25">
      <c r="A3720">
        <v>3.9382999999999999</v>
      </c>
    </row>
    <row r="3721" spans="1:1" x14ac:dyDescent="0.25">
      <c r="A3721">
        <v>5.5554399999999999</v>
      </c>
    </row>
    <row r="3722" spans="1:1" x14ac:dyDescent="0.25">
      <c r="A3722">
        <v>3.3180800000000001</v>
      </c>
    </row>
    <row r="3723" spans="1:1" x14ac:dyDescent="0.25">
      <c r="A3723">
        <v>5.6524400000000004</v>
      </c>
    </row>
    <row r="3724" spans="1:1" x14ac:dyDescent="0.25">
      <c r="A3724">
        <v>8.6302599999999998</v>
      </c>
    </row>
    <row r="3725" spans="1:1" x14ac:dyDescent="0.25">
      <c r="A3725">
        <v>3.27969</v>
      </c>
    </row>
    <row r="3726" spans="1:1" x14ac:dyDescent="0.25">
      <c r="A3726">
        <v>4.1629300000000002</v>
      </c>
    </row>
    <row r="3727" spans="1:1" x14ac:dyDescent="0.25">
      <c r="A3727">
        <v>5.2547800000000002</v>
      </c>
    </row>
    <row r="3728" spans="1:1" x14ac:dyDescent="0.25">
      <c r="A3728">
        <v>4.36965</v>
      </c>
    </row>
    <row r="3729" spans="1:1" x14ac:dyDescent="0.25">
      <c r="A3729">
        <v>5.5419499999999999</v>
      </c>
    </row>
    <row r="3730" spans="1:1" x14ac:dyDescent="0.25">
      <c r="A3730">
        <v>3.8571599999999999</v>
      </c>
    </row>
    <row r="3731" spans="1:1" x14ac:dyDescent="0.25">
      <c r="A3731">
        <v>8.4690499999999993</v>
      </c>
    </row>
    <row r="3732" spans="1:1" x14ac:dyDescent="0.25">
      <c r="A3732">
        <v>6.1589999999999998</v>
      </c>
    </row>
    <row r="3733" spans="1:1" x14ac:dyDescent="0.25">
      <c r="A3733">
        <v>10.4901</v>
      </c>
    </row>
    <row r="3734" spans="1:1" x14ac:dyDescent="0.25">
      <c r="A3734">
        <v>4.4836999999999998</v>
      </c>
    </row>
    <row r="3735" spans="1:1" x14ac:dyDescent="0.25">
      <c r="A3735">
        <v>8.5106599999999997</v>
      </c>
    </row>
    <row r="3736" spans="1:1" x14ac:dyDescent="0.25">
      <c r="A3736">
        <v>6.5419200000000002</v>
      </c>
    </row>
    <row r="3737" spans="1:1" x14ac:dyDescent="0.25">
      <c r="A3737">
        <v>2.9963799999999998</v>
      </c>
    </row>
    <row r="3738" spans="1:1" x14ac:dyDescent="0.25">
      <c r="A3738">
        <v>4.3467900000000004</v>
      </c>
    </row>
    <row r="3739" spans="1:1" x14ac:dyDescent="0.25">
      <c r="A3739">
        <v>5.3266</v>
      </c>
    </row>
    <row r="3740" spans="1:1" x14ac:dyDescent="0.25">
      <c r="A3740">
        <v>6.43973</v>
      </c>
    </row>
    <row r="3741" spans="1:1" x14ac:dyDescent="0.25">
      <c r="A3741">
        <v>5.3434200000000001</v>
      </c>
    </row>
    <row r="3742" spans="1:1" x14ac:dyDescent="0.25">
      <c r="A3742">
        <v>3.9323299999999999</v>
      </c>
    </row>
    <row r="3743" spans="1:1" x14ac:dyDescent="0.25">
      <c r="A3743">
        <v>4.3597400000000004</v>
      </c>
    </row>
    <row r="3744" spans="1:1" x14ac:dyDescent="0.25">
      <c r="A3744">
        <v>3.9686499999999998</v>
      </c>
    </row>
    <row r="3745" spans="1:1" x14ac:dyDescent="0.25">
      <c r="A3745">
        <v>5.5414599999999998</v>
      </c>
    </row>
    <row r="3746" spans="1:1" x14ac:dyDescent="0.25">
      <c r="A3746">
        <v>5.0963599999999998</v>
      </c>
    </row>
    <row r="3747" spans="1:1" x14ac:dyDescent="0.25">
      <c r="A3747">
        <v>4.86524</v>
      </c>
    </row>
    <row r="3748" spans="1:1" x14ac:dyDescent="0.25">
      <c r="A3748">
        <v>4.2118099999999998</v>
      </c>
    </row>
    <row r="3749" spans="1:1" x14ac:dyDescent="0.25">
      <c r="A3749">
        <v>4.8490700000000002</v>
      </c>
    </row>
    <row r="3750" spans="1:1" x14ac:dyDescent="0.25">
      <c r="A3750">
        <v>4.6734200000000001</v>
      </c>
    </row>
    <row r="3751" spans="1:1" x14ac:dyDescent="0.25">
      <c r="A3751">
        <v>2.9445399999999999</v>
      </c>
    </row>
    <row r="3752" spans="1:1" x14ac:dyDescent="0.25">
      <c r="A3752">
        <v>6.92096</v>
      </c>
    </row>
    <row r="3753" spans="1:1" x14ac:dyDescent="0.25">
      <c r="A3753">
        <v>9.0013699999999996</v>
      </c>
    </row>
    <row r="3754" spans="1:1" x14ac:dyDescent="0.25">
      <c r="A3754">
        <v>1.8347800000000001</v>
      </c>
    </row>
    <row r="3755" spans="1:1" x14ac:dyDescent="0.25">
      <c r="A3755">
        <v>4.79793</v>
      </c>
    </row>
    <row r="3756" spans="1:1" x14ac:dyDescent="0.25">
      <c r="A3756">
        <v>6.5891799999999998</v>
      </c>
    </row>
    <row r="3757" spans="1:1" x14ac:dyDescent="0.25">
      <c r="A3757">
        <v>5.8302800000000001</v>
      </c>
    </row>
    <row r="3758" spans="1:1" x14ac:dyDescent="0.25">
      <c r="A3758">
        <v>3.0198499999999999</v>
      </c>
    </row>
    <row r="3759" spans="1:1" x14ac:dyDescent="0.25">
      <c r="A3759">
        <v>4.9127999999999998</v>
      </c>
    </row>
    <row r="3760" spans="1:1" x14ac:dyDescent="0.25">
      <c r="A3760">
        <v>3.6472199999999999</v>
      </c>
    </row>
    <row r="3761" spans="1:1" x14ac:dyDescent="0.25">
      <c r="A3761">
        <v>5.7340799999999996</v>
      </c>
    </row>
    <row r="3762" spans="1:1" x14ac:dyDescent="0.25">
      <c r="A3762">
        <v>4.5675999999999997</v>
      </c>
    </row>
    <row r="3763" spans="1:1" x14ac:dyDescent="0.25">
      <c r="A3763">
        <v>5.3289</v>
      </c>
    </row>
    <row r="3764" spans="1:1" x14ac:dyDescent="0.25">
      <c r="A3764">
        <v>6.0981800000000002</v>
      </c>
    </row>
    <row r="3765" spans="1:1" x14ac:dyDescent="0.25">
      <c r="A3765">
        <v>5.6715200000000001</v>
      </c>
    </row>
    <row r="3766" spans="1:1" x14ac:dyDescent="0.25">
      <c r="A3766">
        <v>7.3203100000000001</v>
      </c>
    </row>
    <row r="3767" spans="1:1" x14ac:dyDescent="0.25">
      <c r="A3767">
        <v>11.5213</v>
      </c>
    </row>
    <row r="3768" spans="1:1" x14ac:dyDescent="0.25">
      <c r="A3768">
        <v>4.2648299999999999</v>
      </c>
    </row>
    <row r="3769" spans="1:1" x14ac:dyDescent="0.25">
      <c r="A3769">
        <v>7.00108</v>
      </c>
    </row>
    <row r="3770" spans="1:1" x14ac:dyDescent="0.25">
      <c r="A3770">
        <v>6.2365899999999996</v>
      </c>
    </row>
    <row r="3771" spans="1:1" x14ac:dyDescent="0.25">
      <c r="A3771">
        <v>5.8060900000000002</v>
      </c>
    </row>
    <row r="3772" spans="1:1" x14ac:dyDescent="0.25">
      <c r="A3772">
        <v>9.5096299999999996</v>
      </c>
    </row>
    <row r="3773" spans="1:1" x14ac:dyDescent="0.25">
      <c r="A3773">
        <v>8.2298600000000004</v>
      </c>
    </row>
    <row r="3774" spans="1:1" x14ac:dyDescent="0.25">
      <c r="A3774">
        <v>7.3521200000000002</v>
      </c>
    </row>
    <row r="3775" spans="1:1" x14ac:dyDescent="0.25">
      <c r="A3775">
        <v>6.8018599999999996</v>
      </c>
    </row>
    <row r="3776" spans="1:1" x14ac:dyDescent="0.25">
      <c r="A3776">
        <v>5.9553900000000004</v>
      </c>
    </row>
    <row r="3777" spans="1:1" x14ac:dyDescent="0.25">
      <c r="A3777">
        <v>6.47492</v>
      </c>
    </row>
    <row r="3778" spans="1:1" x14ac:dyDescent="0.25">
      <c r="A3778">
        <v>5.9584799999999998</v>
      </c>
    </row>
    <row r="3779" spans="1:1" x14ac:dyDescent="0.25">
      <c r="A3779">
        <v>7.4417999999999997</v>
      </c>
    </row>
    <row r="3780" spans="1:1" x14ac:dyDescent="0.25">
      <c r="A3780">
        <v>3.3031700000000002</v>
      </c>
    </row>
    <row r="3781" spans="1:1" x14ac:dyDescent="0.25">
      <c r="A3781">
        <v>5.09945</v>
      </c>
    </row>
    <row r="3782" spans="1:1" x14ac:dyDescent="0.25">
      <c r="A3782">
        <v>7.0869900000000001</v>
      </c>
    </row>
    <row r="3783" spans="1:1" x14ac:dyDescent="0.25">
      <c r="A3783">
        <v>3.7971900000000001</v>
      </c>
    </row>
    <row r="3784" spans="1:1" x14ac:dyDescent="0.25">
      <c r="A3784">
        <v>3.79434</v>
      </c>
    </row>
    <row r="3785" spans="1:1" x14ac:dyDescent="0.25">
      <c r="A3785">
        <v>5.8351499999999996</v>
      </c>
    </row>
    <row r="3786" spans="1:1" x14ac:dyDescent="0.25">
      <c r="A3786">
        <v>8.4496400000000005</v>
      </c>
    </row>
    <row r="3787" spans="1:1" x14ac:dyDescent="0.25">
      <c r="A3787">
        <v>8.1627200000000002</v>
      </c>
    </row>
    <row r="3788" spans="1:1" x14ac:dyDescent="0.25">
      <c r="A3788">
        <v>4.7667000000000002</v>
      </c>
    </row>
    <row r="3789" spans="1:1" x14ac:dyDescent="0.25">
      <c r="A3789">
        <v>8.2618200000000002</v>
      </c>
    </row>
    <row r="3790" spans="1:1" x14ac:dyDescent="0.25">
      <c r="A3790">
        <v>6.4578199999999999</v>
      </c>
    </row>
    <row r="3791" spans="1:1" x14ac:dyDescent="0.25">
      <c r="A3791">
        <v>4.0670400000000004</v>
      </c>
    </row>
    <row r="3792" spans="1:1" x14ac:dyDescent="0.25">
      <c r="A3792">
        <v>5.8712</v>
      </c>
    </row>
    <row r="3793" spans="1:1" x14ac:dyDescent="0.25">
      <c r="A3793">
        <v>8.4281000000000006</v>
      </c>
    </row>
    <row r="3794" spans="1:1" x14ac:dyDescent="0.25">
      <c r="A3794">
        <v>8.4370799999999999</v>
      </c>
    </row>
    <row r="3795" spans="1:1" x14ac:dyDescent="0.25">
      <c r="A3795">
        <v>4.4805999999999999</v>
      </c>
    </row>
    <row r="3796" spans="1:1" x14ac:dyDescent="0.25">
      <c r="A3796">
        <v>6.3449799999999996</v>
      </c>
    </row>
    <row r="3797" spans="1:1" x14ac:dyDescent="0.25">
      <c r="A3797">
        <v>8.2982600000000009</v>
      </c>
    </row>
    <row r="3798" spans="1:1" x14ac:dyDescent="0.25">
      <c r="A3798">
        <v>7.0952799999999998</v>
      </c>
    </row>
    <row r="3799" spans="1:1" x14ac:dyDescent="0.25">
      <c r="A3799">
        <v>7.7655700000000003</v>
      </c>
    </row>
    <row r="3800" spans="1:1" x14ac:dyDescent="0.25">
      <c r="A3800">
        <v>11.6999</v>
      </c>
    </row>
    <row r="3801" spans="1:1" x14ac:dyDescent="0.25">
      <c r="A3801">
        <v>7.1695700000000002</v>
      </c>
    </row>
    <row r="3802" spans="1:1" x14ac:dyDescent="0.25">
      <c r="A3802">
        <v>4.7550100000000004</v>
      </c>
    </row>
    <row r="3803" spans="1:1" x14ac:dyDescent="0.25">
      <c r="A3803">
        <v>5.9915200000000004</v>
      </c>
    </row>
    <row r="3804" spans="1:1" x14ac:dyDescent="0.25">
      <c r="A3804">
        <v>9.4331600000000009</v>
      </c>
    </row>
    <row r="3805" spans="1:1" x14ac:dyDescent="0.25">
      <c r="A3805">
        <v>9.7105499999999996</v>
      </c>
    </row>
    <row r="3806" spans="1:1" x14ac:dyDescent="0.25">
      <c r="A3806">
        <v>7.8961300000000003</v>
      </c>
    </row>
    <row r="3807" spans="1:1" x14ac:dyDescent="0.25">
      <c r="A3807">
        <v>6.1337900000000003</v>
      </c>
    </row>
    <row r="3808" spans="1:1" x14ac:dyDescent="0.25">
      <c r="A3808">
        <v>4.2794100000000004</v>
      </c>
    </row>
    <row r="3809" spans="1:1" x14ac:dyDescent="0.25">
      <c r="A3809">
        <v>-2.0743999999999998</v>
      </c>
    </row>
    <row r="3810" spans="1:1" x14ac:dyDescent="0.25">
      <c r="A3810">
        <v>4.9352299999999998</v>
      </c>
    </row>
    <row r="3811" spans="1:1" x14ac:dyDescent="0.25">
      <c r="A3811">
        <v>5.6689699999999998</v>
      </c>
    </row>
    <row r="3812" spans="1:1" x14ac:dyDescent="0.25">
      <c r="A3812">
        <v>3.2587199999999998</v>
      </c>
    </row>
    <row r="3813" spans="1:1" x14ac:dyDescent="0.25">
      <c r="A3813">
        <v>7.5671900000000001</v>
      </c>
    </row>
    <row r="3814" spans="1:1" x14ac:dyDescent="0.25">
      <c r="A3814">
        <v>8.1260399999999997</v>
      </c>
    </row>
    <row r="3815" spans="1:1" x14ac:dyDescent="0.25">
      <c r="A3815">
        <v>5.5174599999999998</v>
      </c>
    </row>
    <row r="3816" spans="1:1" x14ac:dyDescent="0.25">
      <c r="A3816">
        <v>7.2867800000000003</v>
      </c>
    </row>
    <row r="3817" spans="1:1" x14ac:dyDescent="0.25">
      <c r="A3817">
        <v>5.9904099999999998</v>
      </c>
    </row>
    <row r="3818" spans="1:1" x14ac:dyDescent="0.25">
      <c r="A3818">
        <v>7.5120500000000003</v>
      </c>
    </row>
    <row r="3819" spans="1:1" x14ac:dyDescent="0.25">
      <c r="A3819">
        <v>3.5501</v>
      </c>
    </row>
    <row r="3820" spans="1:1" x14ac:dyDescent="0.25">
      <c r="A3820">
        <v>5.21028</v>
      </c>
    </row>
    <row r="3821" spans="1:1" x14ac:dyDescent="0.25">
      <c r="A3821">
        <v>7.2026399999999997</v>
      </c>
    </row>
    <row r="3822" spans="1:1" x14ac:dyDescent="0.25">
      <c r="A3822">
        <v>5.3686800000000003</v>
      </c>
    </row>
    <row r="3823" spans="1:1" x14ac:dyDescent="0.25">
      <c r="A3823">
        <v>2.8519800000000002</v>
      </c>
    </row>
    <row r="3824" spans="1:1" x14ac:dyDescent="0.25">
      <c r="A3824">
        <v>7.3741500000000002</v>
      </c>
    </row>
    <row r="3825" spans="1:1" x14ac:dyDescent="0.25">
      <c r="A3825">
        <v>3.9056099999999998</v>
      </c>
    </row>
    <row r="3826" spans="1:1" x14ac:dyDescent="0.25">
      <c r="A3826">
        <v>7.1075600000000003</v>
      </c>
    </row>
    <row r="3827" spans="1:1" x14ac:dyDescent="0.25">
      <c r="A3827">
        <v>9.5701900000000002</v>
      </c>
    </row>
    <row r="3828" spans="1:1" x14ac:dyDescent="0.25">
      <c r="A3828">
        <v>7.1411699999999998</v>
      </c>
    </row>
    <row r="3829" spans="1:1" x14ac:dyDescent="0.25">
      <c r="A3829">
        <v>5.0393100000000004</v>
      </c>
    </row>
    <row r="3830" spans="1:1" x14ac:dyDescent="0.25">
      <c r="A3830">
        <v>3.9217300000000002</v>
      </c>
    </row>
    <row r="3831" spans="1:1" x14ac:dyDescent="0.25">
      <c r="A3831">
        <v>8.3915299999999995</v>
      </c>
    </row>
    <row r="3832" spans="1:1" x14ac:dyDescent="0.25">
      <c r="A3832">
        <v>9.0626800000000003</v>
      </c>
    </row>
    <row r="3833" spans="1:1" x14ac:dyDescent="0.25">
      <c r="A3833">
        <v>3.9965099999999998</v>
      </c>
    </row>
    <row r="3834" spans="1:1" x14ac:dyDescent="0.25">
      <c r="A3834">
        <v>4.4823199999999996</v>
      </c>
    </row>
    <row r="3835" spans="1:1" x14ac:dyDescent="0.25">
      <c r="A3835">
        <v>7.7854299999999999</v>
      </c>
    </row>
    <row r="3836" spans="1:1" x14ac:dyDescent="0.25">
      <c r="A3836">
        <v>7.0396999999999998</v>
      </c>
    </row>
    <row r="3837" spans="1:1" x14ac:dyDescent="0.25">
      <c r="A3837">
        <v>2.4317700000000002</v>
      </c>
    </row>
    <row r="3838" spans="1:1" x14ac:dyDescent="0.25">
      <c r="A3838">
        <v>4.4956699999999996</v>
      </c>
    </row>
    <row r="3839" spans="1:1" x14ac:dyDescent="0.25">
      <c r="A3839">
        <v>4.9039999999999999</v>
      </c>
    </row>
    <row r="3840" spans="1:1" x14ac:dyDescent="0.25">
      <c r="A3840">
        <v>2.71008</v>
      </c>
    </row>
    <row r="3841" spans="1:1" x14ac:dyDescent="0.25">
      <c r="A3841">
        <v>10.9924</v>
      </c>
    </row>
    <row r="3842" spans="1:1" x14ac:dyDescent="0.25">
      <c r="A3842">
        <v>8.5958000000000006</v>
      </c>
    </row>
    <row r="3843" spans="1:1" x14ac:dyDescent="0.25">
      <c r="A3843">
        <v>5.7147899999999998</v>
      </c>
    </row>
    <row r="3844" spans="1:1" x14ac:dyDescent="0.25">
      <c r="A3844">
        <v>4.11463</v>
      </c>
    </row>
    <row r="3845" spans="1:1" x14ac:dyDescent="0.25">
      <c r="A3845">
        <v>8.6967099999999995</v>
      </c>
    </row>
    <row r="3846" spans="1:1" x14ac:dyDescent="0.25">
      <c r="A3846">
        <v>9.1563700000000008</v>
      </c>
    </row>
    <row r="3847" spans="1:1" x14ac:dyDescent="0.25">
      <c r="A3847">
        <v>9.5880799999999997</v>
      </c>
    </row>
    <row r="3848" spans="1:1" x14ac:dyDescent="0.25">
      <c r="A3848">
        <v>5.3526300000000004</v>
      </c>
    </row>
    <row r="3849" spans="1:1" x14ac:dyDescent="0.25">
      <c r="A3849">
        <v>5.5298499999999997</v>
      </c>
    </row>
    <row r="3850" spans="1:1" x14ac:dyDescent="0.25">
      <c r="A3850">
        <v>5.4695900000000002</v>
      </c>
    </row>
    <row r="3851" spans="1:1" x14ac:dyDescent="0.25">
      <c r="A3851">
        <v>3.52658</v>
      </c>
    </row>
    <row r="3852" spans="1:1" x14ac:dyDescent="0.25">
      <c r="A3852">
        <v>3.9265300000000001</v>
      </c>
    </row>
    <row r="3853" spans="1:1" x14ac:dyDescent="0.25">
      <c r="A3853">
        <v>7.5300200000000004</v>
      </c>
    </row>
    <row r="3854" spans="1:1" x14ac:dyDescent="0.25">
      <c r="A3854">
        <v>6.3910999999999998</v>
      </c>
    </row>
    <row r="3855" spans="1:1" x14ac:dyDescent="0.25">
      <c r="A3855">
        <v>8.3381100000000004</v>
      </c>
    </row>
    <row r="3856" spans="1:1" x14ac:dyDescent="0.25">
      <c r="A3856">
        <v>2.2248899999999998</v>
      </c>
    </row>
    <row r="3857" spans="1:1" x14ac:dyDescent="0.25">
      <c r="A3857">
        <v>2.9920200000000001</v>
      </c>
    </row>
    <row r="3858" spans="1:1" x14ac:dyDescent="0.25">
      <c r="A3858">
        <v>6.90184</v>
      </c>
    </row>
    <row r="3859" spans="1:1" x14ac:dyDescent="0.25">
      <c r="A3859">
        <v>6.0463300000000002</v>
      </c>
    </row>
    <row r="3860" spans="1:1" x14ac:dyDescent="0.25">
      <c r="A3860">
        <v>6.1442500000000004</v>
      </c>
    </row>
    <row r="3861" spans="1:1" x14ac:dyDescent="0.25">
      <c r="A3861">
        <v>6.8342799999999997</v>
      </c>
    </row>
    <row r="3862" spans="1:1" x14ac:dyDescent="0.25">
      <c r="A3862">
        <v>6.1423899999999998</v>
      </c>
    </row>
    <row r="3863" spans="1:1" x14ac:dyDescent="0.25">
      <c r="A3863">
        <v>5.4253400000000003</v>
      </c>
    </row>
    <row r="3864" spans="1:1" x14ac:dyDescent="0.25">
      <c r="A3864">
        <v>5.79603</v>
      </c>
    </row>
    <row r="3865" spans="1:1" x14ac:dyDescent="0.25">
      <c r="A3865">
        <v>3.1074700000000002</v>
      </c>
    </row>
    <row r="3866" spans="1:1" x14ac:dyDescent="0.25">
      <c r="A3866">
        <v>9.8322699999999994</v>
      </c>
    </row>
    <row r="3867" spans="1:1" x14ac:dyDescent="0.25">
      <c r="A3867">
        <v>5.4038300000000001</v>
      </c>
    </row>
    <row r="3868" spans="1:1" x14ac:dyDescent="0.25">
      <c r="A3868">
        <v>5.8053400000000002</v>
      </c>
    </row>
    <row r="3869" spans="1:1" x14ac:dyDescent="0.25">
      <c r="A3869">
        <v>5.2030599999999998</v>
      </c>
    </row>
    <row r="3870" spans="1:1" x14ac:dyDescent="0.25">
      <c r="A3870">
        <v>4.6332000000000004</v>
      </c>
    </row>
    <row r="3871" spans="1:1" x14ac:dyDescent="0.25">
      <c r="A3871">
        <v>8.1176700000000004</v>
      </c>
    </row>
    <row r="3872" spans="1:1" x14ac:dyDescent="0.25">
      <c r="A3872">
        <v>6.4638200000000001</v>
      </c>
    </row>
    <row r="3873" spans="1:1" x14ac:dyDescent="0.25">
      <c r="A3873">
        <v>3.5419100000000001</v>
      </c>
    </row>
    <row r="3874" spans="1:1" x14ac:dyDescent="0.25">
      <c r="A3874">
        <v>6.3009700000000004</v>
      </c>
    </row>
    <row r="3875" spans="1:1" x14ac:dyDescent="0.25">
      <c r="A3875">
        <v>4.5673500000000002</v>
      </c>
    </row>
    <row r="3876" spans="1:1" x14ac:dyDescent="0.25">
      <c r="A3876">
        <v>3.4446300000000001</v>
      </c>
    </row>
    <row r="3877" spans="1:1" x14ac:dyDescent="0.25">
      <c r="A3877">
        <v>5.0958800000000002</v>
      </c>
    </row>
    <row r="3878" spans="1:1" x14ac:dyDescent="0.25">
      <c r="A3878">
        <v>4.8030799999999996</v>
      </c>
    </row>
    <row r="3879" spans="1:1" x14ac:dyDescent="0.25">
      <c r="A3879">
        <v>6.3456599999999996</v>
      </c>
    </row>
    <row r="3880" spans="1:1" x14ac:dyDescent="0.25">
      <c r="A3880">
        <v>5.2122999999999999</v>
      </c>
    </row>
    <row r="3881" spans="1:1" x14ac:dyDescent="0.25">
      <c r="A3881">
        <v>5.2609000000000004</v>
      </c>
    </row>
    <row r="3882" spans="1:1" x14ac:dyDescent="0.25">
      <c r="A3882">
        <v>5.8713199999999999</v>
      </c>
    </row>
    <row r="3883" spans="1:1" x14ac:dyDescent="0.25">
      <c r="A3883">
        <v>10.4383</v>
      </c>
    </row>
    <row r="3884" spans="1:1" x14ac:dyDescent="0.25">
      <c r="A3884">
        <v>10.514799999999999</v>
      </c>
    </row>
    <row r="3885" spans="1:1" x14ac:dyDescent="0.25">
      <c r="A3885">
        <v>5.4008700000000003</v>
      </c>
    </row>
    <row r="3886" spans="1:1" x14ac:dyDescent="0.25">
      <c r="A3886">
        <v>5.2738100000000001</v>
      </c>
    </row>
    <row r="3887" spans="1:1" x14ac:dyDescent="0.25">
      <c r="A3887">
        <v>3.8879600000000001</v>
      </c>
    </row>
    <row r="3888" spans="1:1" x14ac:dyDescent="0.25">
      <c r="A3888">
        <v>11.4579</v>
      </c>
    </row>
    <row r="3889" spans="1:1" x14ac:dyDescent="0.25">
      <c r="A3889">
        <v>3.7537500000000001</v>
      </c>
    </row>
    <row r="3890" spans="1:1" x14ac:dyDescent="0.25">
      <c r="A3890">
        <v>3.7849400000000002</v>
      </c>
    </row>
    <row r="3891" spans="1:1" x14ac:dyDescent="0.25">
      <c r="A3891">
        <v>4.8733199999999997</v>
      </c>
    </row>
    <row r="3892" spans="1:1" x14ac:dyDescent="0.25">
      <c r="A3892">
        <v>7.7082600000000001</v>
      </c>
    </row>
    <row r="3893" spans="1:1" x14ac:dyDescent="0.25">
      <c r="A3893">
        <v>8.4398800000000005</v>
      </c>
    </row>
    <row r="3894" spans="1:1" x14ac:dyDescent="0.25">
      <c r="A3894">
        <v>6.3311599999999997</v>
      </c>
    </row>
    <row r="3895" spans="1:1" x14ac:dyDescent="0.25">
      <c r="A3895">
        <v>4.2539199999999999</v>
      </c>
    </row>
    <row r="3896" spans="1:1" x14ac:dyDescent="0.25">
      <c r="A3896">
        <v>4.70824</v>
      </c>
    </row>
    <row r="3897" spans="1:1" x14ac:dyDescent="0.25">
      <c r="A3897">
        <v>5.0853900000000003</v>
      </c>
    </row>
    <row r="3898" spans="1:1" x14ac:dyDescent="0.25">
      <c r="A3898">
        <v>7.3314599999999999</v>
      </c>
    </row>
    <row r="3899" spans="1:1" x14ac:dyDescent="0.25">
      <c r="A3899">
        <v>6.0103200000000001</v>
      </c>
    </row>
    <row r="3900" spans="1:1" x14ac:dyDescent="0.25">
      <c r="A3900">
        <v>4.1166600000000004</v>
      </c>
    </row>
    <row r="3901" spans="1:1" x14ac:dyDescent="0.25">
      <c r="A3901">
        <v>9.1378500000000003</v>
      </c>
    </row>
    <row r="3902" spans="1:1" x14ac:dyDescent="0.25">
      <c r="A3902">
        <v>4.5556900000000002</v>
      </c>
    </row>
    <row r="3903" spans="1:1" x14ac:dyDescent="0.25">
      <c r="A3903">
        <v>3.7128399999999999</v>
      </c>
    </row>
    <row r="3904" spans="1:1" x14ac:dyDescent="0.25">
      <c r="A3904">
        <v>8.8044100000000007</v>
      </c>
    </row>
    <row r="3905" spans="1:1" x14ac:dyDescent="0.25">
      <c r="A3905">
        <v>6.3401699999999996</v>
      </c>
    </row>
    <row r="3906" spans="1:1" x14ac:dyDescent="0.25">
      <c r="A3906">
        <v>4.8784299999999998</v>
      </c>
    </row>
    <row r="3907" spans="1:1" x14ac:dyDescent="0.25">
      <c r="A3907">
        <v>2.5338400000000001</v>
      </c>
    </row>
    <row r="3908" spans="1:1" x14ac:dyDescent="0.25">
      <c r="A3908">
        <v>7.0159799999999999</v>
      </c>
    </row>
    <row r="3909" spans="1:1" x14ac:dyDescent="0.25">
      <c r="A3909">
        <v>4.5160400000000003</v>
      </c>
    </row>
    <row r="3910" spans="1:1" x14ac:dyDescent="0.25">
      <c r="A3910">
        <v>8.4647299999999994</v>
      </c>
    </row>
    <row r="3911" spans="1:1" x14ac:dyDescent="0.25">
      <c r="A3911">
        <v>6.7179399999999996</v>
      </c>
    </row>
    <row r="3912" spans="1:1" x14ac:dyDescent="0.25">
      <c r="A3912">
        <v>8.8853100000000005</v>
      </c>
    </row>
    <row r="3913" spans="1:1" x14ac:dyDescent="0.25">
      <c r="A3913">
        <v>4.68764</v>
      </c>
    </row>
    <row r="3914" spans="1:1" x14ac:dyDescent="0.25">
      <c r="A3914">
        <v>10.4773</v>
      </c>
    </row>
    <row r="3915" spans="1:1" x14ac:dyDescent="0.25">
      <c r="A3915">
        <v>3.1995200000000001</v>
      </c>
    </row>
    <row r="3916" spans="1:1" x14ac:dyDescent="0.25">
      <c r="A3916">
        <v>7.4722200000000001</v>
      </c>
    </row>
    <row r="3917" spans="1:1" x14ac:dyDescent="0.25">
      <c r="A3917">
        <v>7.4008900000000004</v>
      </c>
    </row>
    <row r="3918" spans="1:1" x14ac:dyDescent="0.25">
      <c r="A3918">
        <v>4.6577700000000002</v>
      </c>
    </row>
    <row r="3919" spans="1:1" x14ac:dyDescent="0.25">
      <c r="A3919">
        <v>7.4403600000000001</v>
      </c>
    </row>
    <row r="3920" spans="1:1" x14ac:dyDescent="0.25">
      <c r="A3920">
        <v>4.1245099999999999</v>
      </c>
    </row>
    <row r="3921" spans="1:1" x14ac:dyDescent="0.25">
      <c r="A3921">
        <v>3.8222200000000002</v>
      </c>
    </row>
    <row r="3922" spans="1:1" x14ac:dyDescent="0.25">
      <c r="A3922">
        <v>4.0037599999999998</v>
      </c>
    </row>
    <row r="3923" spans="1:1" x14ac:dyDescent="0.25">
      <c r="A3923">
        <v>2.5408400000000002</v>
      </c>
    </row>
    <row r="3924" spans="1:1" x14ac:dyDescent="0.25">
      <c r="A3924">
        <v>3.2877800000000001</v>
      </c>
    </row>
    <row r="3925" spans="1:1" x14ac:dyDescent="0.25">
      <c r="A3925">
        <v>3.8182700000000001</v>
      </c>
    </row>
    <row r="3926" spans="1:1" x14ac:dyDescent="0.25">
      <c r="A3926">
        <v>3.2427700000000002</v>
      </c>
    </row>
    <row r="3927" spans="1:1" x14ac:dyDescent="0.25">
      <c r="A3927">
        <v>4.9243300000000003</v>
      </c>
    </row>
    <row r="3928" spans="1:1" x14ac:dyDescent="0.25">
      <c r="A3928">
        <v>5.1564899999999998</v>
      </c>
    </row>
    <row r="3929" spans="1:1" x14ac:dyDescent="0.25">
      <c r="A3929">
        <v>3.4269599999999998</v>
      </c>
    </row>
    <row r="3930" spans="1:1" x14ac:dyDescent="0.25">
      <c r="A3930">
        <v>3.2539099999999999</v>
      </c>
    </row>
    <row r="3931" spans="1:1" x14ac:dyDescent="0.25">
      <c r="A3931">
        <v>6.9227600000000002</v>
      </c>
    </row>
    <row r="3932" spans="1:1" x14ac:dyDescent="0.25">
      <c r="A3932">
        <v>4.0725300000000004</v>
      </c>
    </row>
    <row r="3933" spans="1:1" x14ac:dyDescent="0.25">
      <c r="A3933">
        <v>6.1480100000000002</v>
      </c>
    </row>
    <row r="3934" spans="1:1" x14ac:dyDescent="0.25">
      <c r="A3934">
        <v>8.3862100000000002</v>
      </c>
    </row>
    <row r="3935" spans="1:1" x14ac:dyDescent="0.25">
      <c r="A3935">
        <v>7.6884699999999997</v>
      </c>
    </row>
    <row r="3936" spans="1:1" x14ac:dyDescent="0.25">
      <c r="A3936">
        <v>3.5979100000000002</v>
      </c>
    </row>
    <row r="3937" spans="1:1" x14ac:dyDescent="0.25">
      <c r="A3937">
        <v>2.9438200000000001</v>
      </c>
    </row>
    <row r="3938" spans="1:1" x14ac:dyDescent="0.25">
      <c r="A3938">
        <v>8.7770200000000003</v>
      </c>
    </row>
    <row r="3939" spans="1:1" x14ac:dyDescent="0.25">
      <c r="A3939">
        <v>6.0677899999999996</v>
      </c>
    </row>
    <row r="3940" spans="1:1" x14ac:dyDescent="0.25">
      <c r="A3940">
        <v>4.7256900000000002</v>
      </c>
    </row>
    <row r="3941" spans="1:1" x14ac:dyDescent="0.25">
      <c r="A3941">
        <v>9.6840299999999999</v>
      </c>
    </row>
    <row r="3942" spans="1:1" x14ac:dyDescent="0.25">
      <c r="A3942">
        <v>6.9051</v>
      </c>
    </row>
    <row r="3943" spans="1:1" x14ac:dyDescent="0.25">
      <c r="A3943">
        <v>4.8773600000000004</v>
      </c>
    </row>
    <row r="3944" spans="1:1" x14ac:dyDescent="0.25">
      <c r="A3944">
        <v>9.3174700000000001</v>
      </c>
    </row>
    <row r="3945" spans="1:1" x14ac:dyDescent="0.25">
      <c r="A3945">
        <v>5.9455099999999996</v>
      </c>
    </row>
    <row r="3946" spans="1:1" x14ac:dyDescent="0.25">
      <c r="A3946">
        <v>5.9916799999999997</v>
      </c>
    </row>
    <row r="3947" spans="1:1" x14ac:dyDescent="0.25">
      <c r="A3947">
        <v>5.9905900000000001</v>
      </c>
    </row>
    <row r="3948" spans="1:1" x14ac:dyDescent="0.25">
      <c r="A3948">
        <v>4.2156200000000004</v>
      </c>
    </row>
    <row r="3949" spans="1:1" x14ac:dyDescent="0.25">
      <c r="A3949">
        <v>5.0674900000000003</v>
      </c>
    </row>
    <row r="3950" spans="1:1" x14ac:dyDescent="0.25">
      <c r="A3950">
        <v>3.1274899999999999</v>
      </c>
    </row>
    <row r="3951" spans="1:1" x14ac:dyDescent="0.25">
      <c r="A3951">
        <v>6.5300799999999999</v>
      </c>
    </row>
    <row r="3952" spans="1:1" x14ac:dyDescent="0.25">
      <c r="A3952">
        <v>4.7208600000000001</v>
      </c>
    </row>
    <row r="3953" spans="1:1" x14ac:dyDescent="0.25">
      <c r="A3953">
        <v>4.1574299999999997</v>
      </c>
    </row>
    <row r="3954" spans="1:1" x14ac:dyDescent="0.25">
      <c r="A3954">
        <v>6.8904300000000003</v>
      </c>
    </row>
    <row r="3955" spans="1:1" x14ac:dyDescent="0.25">
      <c r="A3955">
        <v>2.9634800000000001</v>
      </c>
    </row>
    <row r="3956" spans="1:1" x14ac:dyDescent="0.25">
      <c r="A3956">
        <v>2.4848300000000001</v>
      </c>
    </row>
    <row r="3957" spans="1:1" x14ac:dyDescent="0.25">
      <c r="A3957">
        <v>5.9929100000000002</v>
      </c>
    </row>
    <row r="3958" spans="1:1" x14ac:dyDescent="0.25">
      <c r="A3958">
        <v>7.0422799999999999</v>
      </c>
    </row>
    <row r="3959" spans="1:1" x14ac:dyDescent="0.25">
      <c r="A3959">
        <v>6.8806200000000004</v>
      </c>
    </row>
    <row r="3960" spans="1:1" x14ac:dyDescent="0.25">
      <c r="A3960">
        <v>9.1447500000000002</v>
      </c>
    </row>
    <row r="3961" spans="1:1" x14ac:dyDescent="0.25">
      <c r="A3961">
        <v>4.28355</v>
      </c>
    </row>
    <row r="3962" spans="1:1" x14ac:dyDescent="0.25">
      <c r="A3962">
        <v>8.5422499999999992</v>
      </c>
    </row>
    <row r="3963" spans="1:1" x14ac:dyDescent="0.25">
      <c r="A3963">
        <v>2.9823499999999998</v>
      </c>
    </row>
    <row r="3964" spans="1:1" x14ac:dyDescent="0.25">
      <c r="A3964">
        <v>5.4938900000000004</v>
      </c>
    </row>
    <row r="3965" spans="1:1" x14ac:dyDescent="0.25">
      <c r="A3965">
        <v>3.1975699999999998</v>
      </c>
    </row>
    <row r="3966" spans="1:1" x14ac:dyDescent="0.25">
      <c r="A3966">
        <v>7.9193600000000002</v>
      </c>
    </row>
    <row r="3967" spans="1:1" x14ac:dyDescent="0.25">
      <c r="A3967">
        <v>2.27467</v>
      </c>
    </row>
    <row r="3968" spans="1:1" x14ac:dyDescent="0.25">
      <c r="A3968">
        <v>4.83962</v>
      </c>
    </row>
    <row r="3969" spans="1:1" x14ac:dyDescent="0.25">
      <c r="A3969">
        <v>3.6086499999999999</v>
      </c>
    </row>
    <row r="3970" spans="1:1" x14ac:dyDescent="0.25">
      <c r="A3970">
        <v>6.3719700000000001</v>
      </c>
    </row>
    <row r="3971" spans="1:1" x14ac:dyDescent="0.25">
      <c r="A3971">
        <v>0.39510000000000001</v>
      </c>
    </row>
    <row r="3972" spans="1:1" x14ac:dyDescent="0.25">
      <c r="A3972">
        <v>7.8894200000000003</v>
      </c>
    </row>
    <row r="3973" spans="1:1" x14ac:dyDescent="0.25">
      <c r="A3973">
        <v>11.871600000000001</v>
      </c>
    </row>
    <row r="3974" spans="1:1" x14ac:dyDescent="0.25">
      <c r="A3974">
        <v>7.26328</v>
      </c>
    </row>
    <row r="3975" spans="1:1" x14ac:dyDescent="0.25">
      <c r="A3975">
        <v>7.3331999999999997</v>
      </c>
    </row>
    <row r="3976" spans="1:1" x14ac:dyDescent="0.25">
      <c r="A3976">
        <v>2.0063300000000002</v>
      </c>
    </row>
    <row r="3977" spans="1:1" x14ac:dyDescent="0.25">
      <c r="A3977">
        <v>4.2183900000000003</v>
      </c>
    </row>
    <row r="3978" spans="1:1" x14ac:dyDescent="0.25">
      <c r="A3978">
        <v>8.8001400000000007</v>
      </c>
    </row>
    <row r="3979" spans="1:1" x14ac:dyDescent="0.25">
      <c r="A3979">
        <v>5.9517699999999998</v>
      </c>
    </row>
    <row r="3980" spans="1:1" x14ac:dyDescent="0.25">
      <c r="A3980">
        <v>3.4710899999999998</v>
      </c>
    </row>
    <row r="3981" spans="1:1" x14ac:dyDescent="0.25">
      <c r="A3981">
        <v>4.82226</v>
      </c>
    </row>
    <row r="3982" spans="1:1" x14ac:dyDescent="0.25">
      <c r="A3982">
        <v>5.6581700000000001</v>
      </c>
    </row>
    <row r="3983" spans="1:1" x14ac:dyDescent="0.25">
      <c r="A3983">
        <v>7.2974500000000004</v>
      </c>
    </row>
    <row r="3984" spans="1:1" x14ac:dyDescent="0.25">
      <c r="A3984">
        <v>7.0992100000000002</v>
      </c>
    </row>
    <row r="3985" spans="1:1" x14ac:dyDescent="0.25">
      <c r="A3985">
        <v>5.0575900000000003</v>
      </c>
    </row>
    <row r="3986" spans="1:1" x14ac:dyDescent="0.25">
      <c r="A3986">
        <v>6.1287500000000001</v>
      </c>
    </row>
    <row r="3987" spans="1:1" x14ac:dyDescent="0.25">
      <c r="A3987">
        <v>8.34971</v>
      </c>
    </row>
    <row r="3988" spans="1:1" x14ac:dyDescent="0.25">
      <c r="A3988">
        <v>6.4367900000000002</v>
      </c>
    </row>
    <row r="3989" spans="1:1" x14ac:dyDescent="0.25">
      <c r="A3989">
        <v>8.0405099999999994</v>
      </c>
    </row>
    <row r="3990" spans="1:1" x14ac:dyDescent="0.25">
      <c r="A3990">
        <v>3.9748199999999998</v>
      </c>
    </row>
    <row r="3991" spans="1:1" x14ac:dyDescent="0.25">
      <c r="A3991">
        <v>3.3275899999999998</v>
      </c>
    </row>
    <row r="3992" spans="1:1" x14ac:dyDescent="0.25">
      <c r="A3992">
        <v>4.3273900000000003</v>
      </c>
    </row>
    <row r="3993" spans="1:1" x14ac:dyDescent="0.25">
      <c r="A3993">
        <v>8.4241799999999998</v>
      </c>
    </row>
    <row r="3994" spans="1:1" x14ac:dyDescent="0.25">
      <c r="A3994">
        <v>8.6094899999999992</v>
      </c>
    </row>
    <row r="3995" spans="1:1" x14ac:dyDescent="0.25">
      <c r="A3995">
        <v>7.2787499999999996</v>
      </c>
    </row>
    <row r="3996" spans="1:1" x14ac:dyDescent="0.25">
      <c r="A3996">
        <v>3.6399599999999999</v>
      </c>
    </row>
    <row r="3997" spans="1:1" x14ac:dyDescent="0.25">
      <c r="A3997">
        <v>2.6347900000000002</v>
      </c>
    </row>
    <row r="3998" spans="1:1" x14ac:dyDescent="0.25">
      <c r="A3998">
        <v>5.23116</v>
      </c>
    </row>
    <row r="3999" spans="1:1" x14ac:dyDescent="0.25">
      <c r="A3999">
        <v>4.0908600000000002</v>
      </c>
    </row>
    <row r="4000" spans="1:1" x14ac:dyDescent="0.25">
      <c r="A4000">
        <v>3.2909099999999998</v>
      </c>
    </row>
    <row r="4001" spans="1:1" x14ac:dyDescent="0.25">
      <c r="A4001">
        <v>4.8764399999999997</v>
      </c>
    </row>
    <row r="4002" spans="1:1" x14ac:dyDescent="0.25">
      <c r="A4002">
        <v>2.2945899999999999</v>
      </c>
    </row>
    <row r="4003" spans="1:1" x14ac:dyDescent="0.25">
      <c r="A4003">
        <v>5.73339</v>
      </c>
    </row>
    <row r="4004" spans="1:1" x14ac:dyDescent="0.25">
      <c r="A4004">
        <v>3.4262800000000002</v>
      </c>
    </row>
    <row r="4005" spans="1:1" x14ac:dyDescent="0.25">
      <c r="A4005">
        <v>1.5984700000000001</v>
      </c>
    </row>
    <row r="4006" spans="1:1" x14ac:dyDescent="0.25">
      <c r="A4006">
        <v>7.6901000000000002</v>
      </c>
    </row>
    <row r="4007" spans="1:1" x14ac:dyDescent="0.25">
      <c r="A4007">
        <v>8.4673499999999997</v>
      </c>
    </row>
    <row r="4008" spans="1:1" x14ac:dyDescent="0.25">
      <c r="A4008">
        <v>7.9073399999999996</v>
      </c>
    </row>
    <row r="4009" spans="1:1" x14ac:dyDescent="0.25">
      <c r="A4009">
        <v>4.6041600000000003</v>
      </c>
    </row>
    <row r="4010" spans="1:1" x14ac:dyDescent="0.25">
      <c r="A4010">
        <v>8.9849899999999998</v>
      </c>
    </row>
    <row r="4011" spans="1:1" x14ac:dyDescent="0.25">
      <c r="A4011">
        <v>9.2468199999999996</v>
      </c>
    </row>
    <row r="4012" spans="1:1" x14ac:dyDescent="0.25">
      <c r="A4012">
        <v>5.2869000000000002</v>
      </c>
    </row>
    <row r="4013" spans="1:1" x14ac:dyDescent="0.25">
      <c r="A4013">
        <v>5.9925100000000002</v>
      </c>
    </row>
    <row r="4014" spans="1:1" x14ac:dyDescent="0.25">
      <c r="A4014">
        <v>10.4283</v>
      </c>
    </row>
    <row r="4015" spans="1:1" x14ac:dyDescent="0.25">
      <c r="A4015">
        <v>5.9259500000000003</v>
      </c>
    </row>
    <row r="4016" spans="1:1" x14ac:dyDescent="0.25">
      <c r="A4016">
        <v>6.1734900000000001</v>
      </c>
    </row>
    <row r="4017" spans="1:1" x14ac:dyDescent="0.25">
      <c r="A4017">
        <v>4.9869700000000003</v>
      </c>
    </row>
    <row r="4018" spans="1:1" x14ac:dyDescent="0.25">
      <c r="A4018">
        <v>5.8367500000000003</v>
      </c>
    </row>
    <row r="4019" spans="1:1" x14ac:dyDescent="0.25">
      <c r="A4019">
        <v>7.5284599999999999</v>
      </c>
    </row>
    <row r="4020" spans="1:1" x14ac:dyDescent="0.25">
      <c r="A4020">
        <v>7.7490800000000002</v>
      </c>
    </row>
    <row r="4021" spans="1:1" x14ac:dyDescent="0.25">
      <c r="A4021">
        <v>4.5216200000000004</v>
      </c>
    </row>
    <row r="4022" spans="1:1" x14ac:dyDescent="0.25">
      <c r="A4022">
        <v>4.8582200000000002</v>
      </c>
    </row>
    <row r="4023" spans="1:1" x14ac:dyDescent="0.25">
      <c r="A4023">
        <v>6.09457</v>
      </c>
    </row>
    <row r="4024" spans="1:1" x14ac:dyDescent="0.25">
      <c r="A4024">
        <v>4.52691</v>
      </c>
    </row>
    <row r="4025" spans="1:1" x14ac:dyDescent="0.25">
      <c r="A4025">
        <v>6.14445</v>
      </c>
    </row>
    <row r="4026" spans="1:1" x14ac:dyDescent="0.25">
      <c r="A4026">
        <v>2.4906199999999998</v>
      </c>
    </row>
    <row r="4027" spans="1:1" x14ac:dyDescent="0.25">
      <c r="A4027">
        <v>3.8610199999999999</v>
      </c>
    </row>
    <row r="4028" spans="1:1" x14ac:dyDescent="0.25">
      <c r="A4028">
        <v>4.5894399999999997</v>
      </c>
    </row>
    <row r="4029" spans="1:1" x14ac:dyDescent="0.25">
      <c r="A4029">
        <v>6.9927000000000001</v>
      </c>
    </row>
    <row r="4030" spans="1:1" x14ac:dyDescent="0.25">
      <c r="A4030">
        <v>8.0762300000000007</v>
      </c>
    </row>
    <row r="4031" spans="1:1" x14ac:dyDescent="0.25">
      <c r="A4031">
        <v>3.0422400000000001</v>
      </c>
    </row>
    <row r="4032" spans="1:1" x14ac:dyDescent="0.25">
      <c r="A4032">
        <v>6.9196900000000001</v>
      </c>
    </row>
    <row r="4033" spans="1:1" x14ac:dyDescent="0.25">
      <c r="A4033">
        <v>7.3015400000000001</v>
      </c>
    </row>
    <row r="4034" spans="1:1" x14ac:dyDescent="0.25">
      <c r="A4034">
        <v>8.0258699999999994</v>
      </c>
    </row>
    <row r="4035" spans="1:1" x14ac:dyDescent="0.25">
      <c r="A4035">
        <v>6.0822399999999996</v>
      </c>
    </row>
    <row r="4036" spans="1:1" x14ac:dyDescent="0.25">
      <c r="A4036">
        <v>11.008800000000001</v>
      </c>
    </row>
    <row r="4037" spans="1:1" x14ac:dyDescent="0.25">
      <c r="A4037">
        <v>8.8049800000000005</v>
      </c>
    </row>
    <row r="4038" spans="1:1" x14ac:dyDescent="0.25">
      <c r="A4038">
        <v>4.5614999999999997</v>
      </c>
    </row>
    <row r="4039" spans="1:1" x14ac:dyDescent="0.25">
      <c r="A4039">
        <v>3.5739299999999998</v>
      </c>
    </row>
    <row r="4040" spans="1:1" x14ac:dyDescent="0.25">
      <c r="A4040">
        <v>5.8665900000000004</v>
      </c>
    </row>
    <row r="4041" spans="1:1" x14ac:dyDescent="0.25">
      <c r="A4041">
        <v>6.58894</v>
      </c>
    </row>
    <row r="4042" spans="1:1" x14ac:dyDescent="0.25">
      <c r="A4042">
        <v>3.3787799999999999</v>
      </c>
    </row>
    <row r="4043" spans="1:1" x14ac:dyDescent="0.25">
      <c r="A4043">
        <v>5.3811600000000004</v>
      </c>
    </row>
    <row r="4044" spans="1:1" x14ac:dyDescent="0.25">
      <c r="A4044">
        <v>4.94557</v>
      </c>
    </row>
    <row r="4045" spans="1:1" x14ac:dyDescent="0.25">
      <c r="A4045">
        <v>4.9676</v>
      </c>
    </row>
    <row r="4046" spans="1:1" x14ac:dyDescent="0.25">
      <c r="A4046">
        <v>5.3779399999999997</v>
      </c>
    </row>
    <row r="4047" spans="1:1" x14ac:dyDescent="0.25">
      <c r="A4047">
        <v>5.1345900000000002</v>
      </c>
    </row>
    <row r="4048" spans="1:1" x14ac:dyDescent="0.25">
      <c r="A4048">
        <v>3.4870100000000002</v>
      </c>
    </row>
    <row r="4049" spans="1:1" x14ac:dyDescent="0.25">
      <c r="A4049">
        <v>8.5015400000000003</v>
      </c>
    </row>
    <row r="4050" spans="1:1" x14ac:dyDescent="0.25">
      <c r="A4050">
        <v>6.1753499999999999</v>
      </c>
    </row>
    <row r="4051" spans="1:1" x14ac:dyDescent="0.25">
      <c r="A4051">
        <v>12.3935</v>
      </c>
    </row>
    <row r="4052" spans="1:1" x14ac:dyDescent="0.25">
      <c r="A4052">
        <v>3.36022</v>
      </c>
    </row>
    <row r="4053" spans="1:1" x14ac:dyDescent="0.25">
      <c r="A4053">
        <v>2.7887400000000002</v>
      </c>
    </row>
    <row r="4054" spans="1:1" x14ac:dyDescent="0.25">
      <c r="A4054">
        <v>3.1919400000000002</v>
      </c>
    </row>
    <row r="4055" spans="1:1" x14ac:dyDescent="0.25">
      <c r="A4055">
        <v>4.23672</v>
      </c>
    </row>
    <row r="4056" spans="1:1" x14ac:dyDescent="0.25">
      <c r="A4056">
        <v>1.9090100000000001</v>
      </c>
    </row>
    <row r="4057" spans="1:1" x14ac:dyDescent="0.25">
      <c r="A4057">
        <v>2.2563900000000001</v>
      </c>
    </row>
    <row r="4058" spans="1:1" x14ac:dyDescent="0.25">
      <c r="A4058">
        <v>4.1955200000000001</v>
      </c>
    </row>
    <row r="4059" spans="1:1" x14ac:dyDescent="0.25">
      <c r="A4059">
        <v>7.1325099999999999</v>
      </c>
    </row>
    <row r="4060" spans="1:1" x14ac:dyDescent="0.25">
      <c r="A4060">
        <v>3.0457000000000001</v>
      </c>
    </row>
    <row r="4061" spans="1:1" x14ac:dyDescent="0.25">
      <c r="A4061">
        <v>4.1146900000000004</v>
      </c>
    </row>
    <row r="4062" spans="1:1" x14ac:dyDescent="0.25">
      <c r="A4062">
        <v>3.5580099999999999</v>
      </c>
    </row>
    <row r="4063" spans="1:1" x14ac:dyDescent="0.25">
      <c r="A4063">
        <v>5.4054700000000002</v>
      </c>
    </row>
    <row r="4064" spans="1:1" x14ac:dyDescent="0.25">
      <c r="A4064">
        <v>3.3292099999999998</v>
      </c>
    </row>
    <row r="4065" spans="1:1" x14ac:dyDescent="0.25">
      <c r="A4065">
        <v>7.0760899999999998</v>
      </c>
    </row>
    <row r="4066" spans="1:1" x14ac:dyDescent="0.25">
      <c r="A4066">
        <v>2.06575</v>
      </c>
    </row>
    <row r="4067" spans="1:1" x14ac:dyDescent="0.25">
      <c r="A4067">
        <v>5.2227600000000001</v>
      </c>
    </row>
    <row r="4068" spans="1:1" x14ac:dyDescent="0.25">
      <c r="A4068">
        <v>6.5037200000000004</v>
      </c>
    </row>
    <row r="4069" spans="1:1" x14ac:dyDescent="0.25">
      <c r="A4069">
        <v>5.8473100000000002</v>
      </c>
    </row>
    <row r="4070" spans="1:1" x14ac:dyDescent="0.25">
      <c r="A4070">
        <v>6.8134600000000001</v>
      </c>
    </row>
    <row r="4071" spans="1:1" x14ac:dyDescent="0.25">
      <c r="A4071">
        <v>5.7069799999999997</v>
      </c>
    </row>
    <row r="4072" spans="1:1" x14ac:dyDescent="0.25">
      <c r="A4072">
        <v>6.3589099999999998</v>
      </c>
    </row>
    <row r="4073" spans="1:1" x14ac:dyDescent="0.25">
      <c r="A4073">
        <v>5.3837799999999998</v>
      </c>
    </row>
    <row r="4074" spans="1:1" x14ac:dyDescent="0.25">
      <c r="A4074">
        <v>5.7700500000000003</v>
      </c>
    </row>
    <row r="4075" spans="1:1" x14ac:dyDescent="0.25">
      <c r="A4075">
        <v>4.13063</v>
      </c>
    </row>
    <row r="4076" spans="1:1" x14ac:dyDescent="0.25">
      <c r="A4076">
        <v>3.7640600000000002</v>
      </c>
    </row>
    <row r="4077" spans="1:1" x14ac:dyDescent="0.25">
      <c r="A4077">
        <v>6.5442299999999998</v>
      </c>
    </row>
    <row r="4078" spans="1:1" x14ac:dyDescent="0.25">
      <c r="A4078">
        <v>4.1419699999999997</v>
      </c>
    </row>
    <row r="4079" spans="1:1" x14ac:dyDescent="0.25">
      <c r="A4079">
        <v>7.73</v>
      </c>
    </row>
    <row r="4080" spans="1:1" x14ac:dyDescent="0.25">
      <c r="A4080">
        <v>4.8385199999999999</v>
      </c>
    </row>
    <row r="4081" spans="1:1" x14ac:dyDescent="0.25">
      <c r="A4081">
        <v>5.1153700000000004</v>
      </c>
    </row>
    <row r="4082" spans="1:1" x14ac:dyDescent="0.25">
      <c r="A4082">
        <v>6.1632999999999996</v>
      </c>
    </row>
    <row r="4083" spans="1:1" x14ac:dyDescent="0.25">
      <c r="A4083">
        <v>6.9641999999999999</v>
      </c>
    </row>
    <row r="4084" spans="1:1" x14ac:dyDescent="0.25">
      <c r="A4084">
        <v>10.3672</v>
      </c>
    </row>
    <row r="4085" spans="1:1" x14ac:dyDescent="0.25">
      <c r="A4085">
        <v>6.3277099999999997</v>
      </c>
    </row>
    <row r="4086" spans="1:1" x14ac:dyDescent="0.25">
      <c r="A4086">
        <v>5.3833200000000003</v>
      </c>
    </row>
    <row r="4087" spans="1:1" x14ac:dyDescent="0.25">
      <c r="A4087">
        <v>8.5579499999999999</v>
      </c>
    </row>
    <row r="4088" spans="1:1" x14ac:dyDescent="0.25">
      <c r="A4088">
        <v>5.3058300000000003</v>
      </c>
    </row>
    <row r="4089" spans="1:1" x14ac:dyDescent="0.25">
      <c r="A4089">
        <v>6.63748</v>
      </c>
    </row>
    <row r="4090" spans="1:1" x14ac:dyDescent="0.25">
      <c r="A4090">
        <v>5.2144399999999997</v>
      </c>
    </row>
    <row r="4091" spans="1:1" x14ac:dyDescent="0.25">
      <c r="A4091">
        <v>7.78247</v>
      </c>
    </row>
    <row r="4092" spans="1:1" x14ac:dyDescent="0.25">
      <c r="A4092">
        <v>8.1736299999999993</v>
      </c>
    </row>
    <row r="4093" spans="1:1" x14ac:dyDescent="0.25">
      <c r="A4093">
        <v>5.33195</v>
      </c>
    </row>
    <row r="4094" spans="1:1" x14ac:dyDescent="0.25">
      <c r="A4094">
        <v>4.6639799999999996</v>
      </c>
    </row>
    <row r="4095" spans="1:1" x14ac:dyDescent="0.25">
      <c r="A4095">
        <v>9.6542600000000007</v>
      </c>
    </row>
    <row r="4096" spans="1:1" x14ac:dyDescent="0.25">
      <c r="A4096">
        <v>5.0548000000000002</v>
      </c>
    </row>
    <row r="4097" spans="1:1" x14ac:dyDescent="0.25">
      <c r="A4097">
        <v>6.4013799999999996</v>
      </c>
    </row>
    <row r="4098" spans="1:1" x14ac:dyDescent="0.25">
      <c r="A4098">
        <v>7.4515700000000002</v>
      </c>
    </row>
    <row r="4099" spans="1:1" x14ac:dyDescent="0.25">
      <c r="A4099">
        <v>3.83534</v>
      </c>
    </row>
    <row r="4100" spans="1:1" x14ac:dyDescent="0.25">
      <c r="A4100">
        <v>5.6724899999999998</v>
      </c>
    </row>
    <row r="4101" spans="1:1" x14ac:dyDescent="0.25">
      <c r="A4101">
        <v>2.4175800000000001</v>
      </c>
    </row>
    <row r="4102" spans="1:1" x14ac:dyDescent="0.25">
      <c r="A4102">
        <v>6.7167000000000003</v>
      </c>
    </row>
    <row r="4103" spans="1:1" x14ac:dyDescent="0.25">
      <c r="A4103">
        <v>5.7882800000000003</v>
      </c>
    </row>
    <row r="4104" spans="1:1" x14ac:dyDescent="0.25">
      <c r="A4104">
        <v>1.84822</v>
      </c>
    </row>
    <row r="4105" spans="1:1" x14ac:dyDescent="0.25">
      <c r="A4105">
        <v>4.7862499999999999</v>
      </c>
    </row>
    <row r="4106" spans="1:1" x14ac:dyDescent="0.25">
      <c r="A4106">
        <v>6.3871200000000004</v>
      </c>
    </row>
    <row r="4107" spans="1:1" x14ac:dyDescent="0.25">
      <c r="A4107">
        <v>3.73563</v>
      </c>
    </row>
    <row r="4108" spans="1:1" x14ac:dyDescent="0.25">
      <c r="A4108">
        <v>6.2256099999999996</v>
      </c>
    </row>
    <row r="4109" spans="1:1" x14ac:dyDescent="0.25">
      <c r="A4109">
        <v>6.2545700000000002</v>
      </c>
    </row>
    <row r="4110" spans="1:1" x14ac:dyDescent="0.25">
      <c r="A4110">
        <v>6.0234500000000004</v>
      </c>
    </row>
    <row r="4111" spans="1:1" x14ac:dyDescent="0.25">
      <c r="A4111">
        <v>4.2429199999999998</v>
      </c>
    </row>
    <row r="4112" spans="1:1" x14ac:dyDescent="0.25">
      <c r="A4112">
        <v>3.4866000000000001</v>
      </c>
    </row>
    <row r="4113" spans="1:1" x14ac:dyDescent="0.25">
      <c r="A4113">
        <v>4.05328</v>
      </c>
    </row>
    <row r="4114" spans="1:1" x14ac:dyDescent="0.25">
      <c r="A4114">
        <v>3.62527</v>
      </c>
    </row>
    <row r="4115" spans="1:1" x14ac:dyDescent="0.25">
      <c r="A4115">
        <v>7.0558300000000003</v>
      </c>
    </row>
    <row r="4116" spans="1:1" x14ac:dyDescent="0.25">
      <c r="A4116">
        <v>8.53749</v>
      </c>
    </row>
    <row r="4117" spans="1:1" x14ac:dyDescent="0.25">
      <c r="A4117">
        <v>8.6792999999999996</v>
      </c>
    </row>
    <row r="4118" spans="1:1" x14ac:dyDescent="0.25">
      <c r="A4118">
        <v>7.47851</v>
      </c>
    </row>
    <row r="4119" spans="1:1" x14ac:dyDescent="0.25">
      <c r="A4119">
        <v>3.4869300000000001</v>
      </c>
    </row>
    <row r="4120" spans="1:1" x14ac:dyDescent="0.25">
      <c r="A4120">
        <v>3.4869300000000001</v>
      </c>
    </row>
    <row r="4121" spans="1:1" x14ac:dyDescent="0.25">
      <c r="A4121">
        <v>2.5372300000000001</v>
      </c>
    </row>
    <row r="4122" spans="1:1" x14ac:dyDescent="0.25">
      <c r="A4122">
        <v>3.95797</v>
      </c>
    </row>
    <row r="4123" spans="1:1" x14ac:dyDescent="0.25">
      <c r="A4123">
        <v>9.1115499999999994</v>
      </c>
    </row>
    <row r="4124" spans="1:1" x14ac:dyDescent="0.25">
      <c r="A4124">
        <v>10.994999999999999</v>
      </c>
    </row>
    <row r="4125" spans="1:1" x14ac:dyDescent="0.25">
      <c r="A4125">
        <v>6.76145</v>
      </c>
    </row>
    <row r="4126" spans="1:1" x14ac:dyDescent="0.25">
      <c r="A4126">
        <v>6.0078399999999998</v>
      </c>
    </row>
    <row r="4127" spans="1:1" x14ac:dyDescent="0.25">
      <c r="A4127">
        <v>6.1436400000000004</v>
      </c>
    </row>
    <row r="4128" spans="1:1" x14ac:dyDescent="0.25">
      <c r="A4128">
        <v>9.4683399999999995</v>
      </c>
    </row>
    <row r="4129" spans="1:1" x14ac:dyDescent="0.25">
      <c r="A4129">
        <v>6.39391</v>
      </c>
    </row>
    <row r="4130" spans="1:1" x14ac:dyDescent="0.25">
      <c r="A4130">
        <v>4.9829699999999999</v>
      </c>
    </row>
    <row r="4131" spans="1:1" x14ac:dyDescent="0.25">
      <c r="A4131">
        <v>7.5213299999999998</v>
      </c>
    </row>
    <row r="4132" spans="1:1" x14ac:dyDescent="0.25">
      <c r="A4132">
        <v>6.0173699999999997</v>
      </c>
    </row>
    <row r="4133" spans="1:1" x14ac:dyDescent="0.25">
      <c r="A4133">
        <v>6.3056400000000004</v>
      </c>
    </row>
    <row r="4134" spans="1:1" x14ac:dyDescent="0.25">
      <c r="A4134">
        <v>5.2885</v>
      </c>
    </row>
    <row r="4135" spans="1:1" x14ac:dyDescent="0.25">
      <c r="A4135">
        <v>5.9924299999999997</v>
      </c>
    </row>
    <row r="4136" spans="1:1" x14ac:dyDescent="0.25">
      <c r="A4136">
        <v>2.7982800000000001</v>
      </c>
    </row>
    <row r="4137" spans="1:1" x14ac:dyDescent="0.25">
      <c r="A4137">
        <v>2.2606999999999999</v>
      </c>
    </row>
    <row r="4138" spans="1:1" x14ac:dyDescent="0.25">
      <c r="A4138">
        <v>4.2730499999999996</v>
      </c>
    </row>
    <row r="4139" spans="1:1" x14ac:dyDescent="0.25">
      <c r="A4139">
        <v>9.4280100000000004</v>
      </c>
    </row>
    <row r="4140" spans="1:1" x14ac:dyDescent="0.25">
      <c r="A4140">
        <v>2.8869099999999999</v>
      </c>
    </row>
    <row r="4141" spans="1:1" x14ac:dyDescent="0.25">
      <c r="A4141">
        <v>3.7477</v>
      </c>
    </row>
    <row r="4142" spans="1:1" x14ac:dyDescent="0.25">
      <c r="A4142">
        <v>7.4869300000000001</v>
      </c>
    </row>
    <row r="4143" spans="1:1" x14ac:dyDescent="0.25">
      <c r="A4143">
        <v>8.8628400000000003</v>
      </c>
    </row>
    <row r="4144" spans="1:1" x14ac:dyDescent="0.25">
      <c r="A4144">
        <v>5.8317699999999997</v>
      </c>
    </row>
    <row r="4145" spans="1:1" x14ac:dyDescent="0.25">
      <c r="A4145">
        <v>6.3167200000000001</v>
      </c>
    </row>
    <row r="4146" spans="1:1" x14ac:dyDescent="0.25">
      <c r="A4146">
        <v>8.0273900000000005</v>
      </c>
    </row>
    <row r="4147" spans="1:1" x14ac:dyDescent="0.25">
      <c r="A4147">
        <v>3.7503500000000001</v>
      </c>
    </row>
    <row r="4148" spans="1:1" x14ac:dyDescent="0.25">
      <c r="A4148">
        <v>4.7224899999999996</v>
      </c>
    </row>
    <row r="4149" spans="1:1" x14ac:dyDescent="0.25">
      <c r="A4149">
        <v>5.8442600000000002</v>
      </c>
    </row>
    <row r="4150" spans="1:1" x14ac:dyDescent="0.25">
      <c r="A4150">
        <v>5.0054400000000001</v>
      </c>
    </row>
    <row r="4151" spans="1:1" x14ac:dyDescent="0.25">
      <c r="A4151">
        <v>5.56569</v>
      </c>
    </row>
    <row r="4152" spans="1:1" x14ac:dyDescent="0.25">
      <c r="A4152">
        <v>5.1451799999999999</v>
      </c>
    </row>
    <row r="4153" spans="1:1" x14ac:dyDescent="0.25">
      <c r="A4153">
        <v>5.5930799999999996</v>
      </c>
    </row>
    <row r="4154" spans="1:1" x14ac:dyDescent="0.25">
      <c r="A4154">
        <v>6.5397800000000004</v>
      </c>
    </row>
    <row r="4155" spans="1:1" x14ac:dyDescent="0.25">
      <c r="A4155">
        <v>5.10799</v>
      </c>
    </row>
    <row r="4156" spans="1:1" x14ac:dyDescent="0.25">
      <c r="A4156">
        <v>3.22621</v>
      </c>
    </row>
    <row r="4157" spans="1:1" x14ac:dyDescent="0.25">
      <c r="A4157">
        <v>5.0101199999999997</v>
      </c>
    </row>
    <row r="4158" spans="1:1" x14ac:dyDescent="0.25">
      <c r="A4158">
        <v>4.5903900000000002</v>
      </c>
    </row>
    <row r="4159" spans="1:1" x14ac:dyDescent="0.25">
      <c r="A4159">
        <v>4.40062</v>
      </c>
    </row>
    <row r="4160" spans="1:1" x14ac:dyDescent="0.25">
      <c r="A4160">
        <v>5.9254199999999999</v>
      </c>
    </row>
    <row r="4161" spans="1:1" x14ac:dyDescent="0.25">
      <c r="A4161">
        <v>6.9274100000000001</v>
      </c>
    </row>
    <row r="4162" spans="1:1" x14ac:dyDescent="0.25">
      <c r="A4162">
        <v>5.8272300000000001</v>
      </c>
    </row>
    <row r="4163" spans="1:1" x14ac:dyDescent="0.25">
      <c r="A4163">
        <v>2.59674</v>
      </c>
    </row>
    <row r="4164" spans="1:1" x14ac:dyDescent="0.25">
      <c r="A4164">
        <v>6.4056600000000001</v>
      </c>
    </row>
    <row r="4165" spans="1:1" x14ac:dyDescent="0.25">
      <c r="A4165">
        <v>4.1476499999999996</v>
      </c>
    </row>
    <row r="4166" spans="1:1" x14ac:dyDescent="0.25">
      <c r="A4166">
        <v>6.9459</v>
      </c>
    </row>
    <row r="4167" spans="1:1" x14ac:dyDescent="0.25">
      <c r="A4167">
        <v>5.7686799999999998</v>
      </c>
    </row>
    <row r="4168" spans="1:1" x14ac:dyDescent="0.25">
      <c r="A4168">
        <v>11.483499999999999</v>
      </c>
    </row>
    <row r="4169" spans="1:1" x14ac:dyDescent="0.25">
      <c r="A4169">
        <v>9.5240899999999993</v>
      </c>
    </row>
    <row r="4170" spans="1:1" x14ac:dyDescent="0.25">
      <c r="A4170">
        <v>6.2019700000000002</v>
      </c>
    </row>
    <row r="4171" spans="1:1" x14ac:dyDescent="0.25">
      <c r="A4171">
        <v>3.3681800000000002</v>
      </c>
    </row>
    <row r="4172" spans="1:1" x14ac:dyDescent="0.25">
      <c r="A4172">
        <v>7.36496</v>
      </c>
    </row>
    <row r="4173" spans="1:1" x14ac:dyDescent="0.25">
      <c r="A4173">
        <v>4.8315000000000001</v>
      </c>
    </row>
    <row r="4174" spans="1:1" x14ac:dyDescent="0.25">
      <c r="A4174">
        <v>8.0638699999999996</v>
      </c>
    </row>
    <row r="4175" spans="1:1" x14ac:dyDescent="0.25">
      <c r="A4175">
        <v>3.43967</v>
      </c>
    </row>
    <row r="4176" spans="1:1" x14ac:dyDescent="0.25">
      <c r="A4176">
        <v>8.4801400000000005</v>
      </c>
    </row>
    <row r="4177" spans="1:1" x14ac:dyDescent="0.25">
      <c r="A4177">
        <v>4.0017899999999997</v>
      </c>
    </row>
    <row r="4178" spans="1:1" x14ac:dyDescent="0.25">
      <c r="A4178">
        <v>10.6868</v>
      </c>
    </row>
    <row r="4179" spans="1:1" x14ac:dyDescent="0.25">
      <c r="A4179">
        <v>6.2617200000000004</v>
      </c>
    </row>
    <row r="4180" spans="1:1" x14ac:dyDescent="0.25">
      <c r="A4180">
        <v>7.46441</v>
      </c>
    </row>
    <row r="4181" spans="1:1" x14ac:dyDescent="0.25">
      <c r="A4181">
        <v>3.7147299999999999</v>
      </c>
    </row>
    <row r="4182" spans="1:1" x14ac:dyDescent="0.25">
      <c r="A4182">
        <v>4.4497499999999999</v>
      </c>
    </row>
    <row r="4183" spans="1:1" x14ac:dyDescent="0.25">
      <c r="A4183">
        <v>3.6524999999999999</v>
      </c>
    </row>
    <row r="4184" spans="1:1" x14ac:dyDescent="0.25">
      <c r="A4184">
        <v>3.5173199999999998</v>
      </c>
    </row>
    <row r="4185" spans="1:1" x14ac:dyDescent="0.25">
      <c r="A4185">
        <v>8.9594199999999997</v>
      </c>
    </row>
    <row r="4186" spans="1:1" x14ac:dyDescent="0.25">
      <c r="A4186">
        <v>7.9582100000000002</v>
      </c>
    </row>
    <row r="4187" spans="1:1" x14ac:dyDescent="0.25">
      <c r="A4187">
        <v>6.1380600000000003</v>
      </c>
    </row>
    <row r="4188" spans="1:1" x14ac:dyDescent="0.25">
      <c r="A4188">
        <v>4.30593</v>
      </c>
    </row>
    <row r="4189" spans="1:1" x14ac:dyDescent="0.25">
      <c r="A4189">
        <v>5.3592300000000002</v>
      </c>
    </row>
    <row r="4190" spans="1:1" x14ac:dyDescent="0.25">
      <c r="A4190">
        <v>4.2355499999999999</v>
      </c>
    </row>
    <row r="4191" spans="1:1" x14ac:dyDescent="0.25">
      <c r="A4191">
        <v>11.494300000000001</v>
      </c>
    </row>
    <row r="4192" spans="1:1" x14ac:dyDescent="0.25">
      <c r="A4192">
        <v>5.0793900000000001</v>
      </c>
    </row>
    <row r="4193" spans="1:1" x14ac:dyDescent="0.25">
      <c r="A4193">
        <v>4.9450599999999998</v>
      </c>
    </row>
    <row r="4194" spans="1:1" x14ac:dyDescent="0.25">
      <c r="A4194">
        <v>3.76742</v>
      </c>
    </row>
    <row r="4195" spans="1:1" x14ac:dyDescent="0.25">
      <c r="A4195">
        <v>3.5625300000000002</v>
      </c>
    </row>
    <row r="4196" spans="1:1" x14ac:dyDescent="0.25">
      <c r="A4196">
        <v>8.3408300000000004</v>
      </c>
    </row>
    <row r="4197" spans="1:1" x14ac:dyDescent="0.25">
      <c r="A4197">
        <v>6.9023599999999998</v>
      </c>
    </row>
    <row r="4198" spans="1:1" x14ac:dyDescent="0.25">
      <c r="A4198">
        <v>5.0027900000000001</v>
      </c>
    </row>
    <row r="4199" spans="1:1" x14ac:dyDescent="0.25">
      <c r="A4199">
        <v>6.1193099999999996</v>
      </c>
    </row>
    <row r="4200" spans="1:1" x14ac:dyDescent="0.25">
      <c r="A4200">
        <v>7.5473400000000002</v>
      </c>
    </row>
    <row r="4201" spans="1:1" x14ac:dyDescent="0.25">
      <c r="A4201">
        <v>6.2927</v>
      </c>
    </row>
    <row r="4202" spans="1:1" x14ac:dyDescent="0.25">
      <c r="A4202">
        <v>3.6135799999999998</v>
      </c>
    </row>
    <row r="4203" spans="1:1" x14ac:dyDescent="0.25">
      <c r="A4203">
        <v>4.0774699999999999</v>
      </c>
    </row>
    <row r="4204" spans="1:1" x14ac:dyDescent="0.25">
      <c r="A4204">
        <v>3.6046100000000001</v>
      </c>
    </row>
    <row r="4205" spans="1:1" x14ac:dyDescent="0.25">
      <c r="A4205">
        <v>2.1008499999999999</v>
      </c>
    </row>
    <row r="4206" spans="1:1" x14ac:dyDescent="0.25">
      <c r="A4206">
        <v>3.8321399999999999</v>
      </c>
    </row>
    <row r="4207" spans="1:1" x14ac:dyDescent="0.25">
      <c r="A4207">
        <v>8.1561000000000003</v>
      </c>
    </row>
    <row r="4208" spans="1:1" x14ac:dyDescent="0.25">
      <c r="A4208">
        <v>4.7701500000000001</v>
      </c>
    </row>
    <row r="4209" spans="1:1" x14ac:dyDescent="0.25">
      <c r="A4209">
        <v>4.2258199999999997</v>
      </c>
    </row>
    <row r="4210" spans="1:1" x14ac:dyDescent="0.25">
      <c r="A4210">
        <v>5.1044</v>
      </c>
    </row>
    <row r="4211" spans="1:1" x14ac:dyDescent="0.25">
      <c r="A4211">
        <v>7.2421699999999998</v>
      </c>
    </row>
    <row r="4212" spans="1:1" x14ac:dyDescent="0.25">
      <c r="A4212">
        <v>2.7543799999999998</v>
      </c>
    </row>
    <row r="4213" spans="1:1" x14ac:dyDescent="0.25">
      <c r="A4213">
        <v>5.4661900000000001</v>
      </c>
    </row>
    <row r="4214" spans="1:1" x14ac:dyDescent="0.25">
      <c r="A4214">
        <v>5.0753300000000001</v>
      </c>
    </row>
    <row r="4215" spans="1:1" x14ac:dyDescent="0.25">
      <c r="A4215">
        <v>8.7479800000000001</v>
      </c>
    </row>
    <row r="4216" spans="1:1" x14ac:dyDescent="0.25">
      <c r="A4216">
        <v>5.4950099999999997</v>
      </c>
    </row>
    <row r="4217" spans="1:1" x14ac:dyDescent="0.25">
      <c r="A4217">
        <v>8.3345800000000008</v>
      </c>
    </row>
    <row r="4218" spans="1:1" x14ac:dyDescent="0.25">
      <c r="A4218">
        <v>6.1109299999999998</v>
      </c>
    </row>
    <row r="4219" spans="1:1" x14ac:dyDescent="0.25">
      <c r="A4219">
        <v>6.1129100000000003</v>
      </c>
    </row>
    <row r="4220" spans="1:1" x14ac:dyDescent="0.25">
      <c r="A4220">
        <v>4.04129</v>
      </c>
    </row>
    <row r="4221" spans="1:1" x14ac:dyDescent="0.25">
      <c r="A4221">
        <v>7.9046900000000004</v>
      </c>
    </row>
    <row r="4222" spans="1:1" x14ac:dyDescent="0.25">
      <c r="A4222">
        <v>3.2820499999999999</v>
      </c>
    </row>
    <row r="4223" spans="1:1" x14ac:dyDescent="0.25">
      <c r="A4223">
        <v>7.1914300000000004</v>
      </c>
    </row>
    <row r="4224" spans="1:1" x14ac:dyDescent="0.25">
      <c r="A4224">
        <v>6.1508000000000003</v>
      </c>
    </row>
    <row r="4225" spans="1:1" x14ac:dyDescent="0.25">
      <c r="A4225">
        <v>9.0058900000000008</v>
      </c>
    </row>
    <row r="4226" spans="1:1" x14ac:dyDescent="0.25">
      <c r="A4226">
        <v>4.7498199999999997</v>
      </c>
    </row>
    <row r="4227" spans="1:1" x14ac:dyDescent="0.25">
      <c r="A4227">
        <v>6.4229700000000003</v>
      </c>
    </row>
    <row r="4228" spans="1:1" x14ac:dyDescent="0.25">
      <c r="A4228">
        <v>3.01824</v>
      </c>
    </row>
    <row r="4229" spans="1:1" x14ac:dyDescent="0.25">
      <c r="A4229">
        <v>3.9958800000000001</v>
      </c>
    </row>
    <row r="4230" spans="1:1" x14ac:dyDescent="0.25">
      <c r="A4230">
        <v>5.7239100000000001</v>
      </c>
    </row>
    <row r="4231" spans="1:1" x14ac:dyDescent="0.25">
      <c r="A4231">
        <v>7.2598500000000001</v>
      </c>
    </row>
    <row r="4232" spans="1:1" x14ac:dyDescent="0.25">
      <c r="A4232">
        <v>4.1633399999999998</v>
      </c>
    </row>
    <row r="4233" spans="1:1" x14ac:dyDescent="0.25">
      <c r="A4233">
        <v>6.1874599999999997</v>
      </c>
    </row>
    <row r="4234" spans="1:1" x14ac:dyDescent="0.25">
      <c r="A4234">
        <v>6.6881700000000004</v>
      </c>
    </row>
    <row r="4235" spans="1:1" x14ac:dyDescent="0.25">
      <c r="A4235">
        <v>8.9430200000000006</v>
      </c>
    </row>
    <row r="4236" spans="1:1" x14ac:dyDescent="0.25">
      <c r="A4236">
        <v>5.1039099999999999</v>
      </c>
    </row>
    <row r="4237" spans="1:1" x14ac:dyDescent="0.25">
      <c r="A4237">
        <v>5.6847200000000004</v>
      </c>
    </row>
    <row r="4238" spans="1:1" x14ac:dyDescent="0.25">
      <c r="A4238">
        <v>4.0500499999999997</v>
      </c>
    </row>
    <row r="4239" spans="1:1" x14ac:dyDescent="0.25">
      <c r="A4239">
        <v>4.3271199999999999</v>
      </c>
    </row>
    <row r="4240" spans="1:1" x14ac:dyDescent="0.25">
      <c r="A4240">
        <v>6.2822199999999997</v>
      </c>
    </row>
    <row r="4241" spans="1:1" x14ac:dyDescent="0.25">
      <c r="A4241">
        <v>5.6040999999999999</v>
      </c>
    </row>
    <row r="4242" spans="1:1" x14ac:dyDescent="0.25">
      <c r="A4242">
        <v>6.64215</v>
      </c>
    </row>
    <row r="4243" spans="1:1" x14ac:dyDescent="0.25">
      <c r="A4243">
        <v>9.2404200000000003</v>
      </c>
    </row>
    <row r="4244" spans="1:1" x14ac:dyDescent="0.25">
      <c r="A4244">
        <v>5.5661699999999996</v>
      </c>
    </row>
    <row r="4245" spans="1:1" x14ac:dyDescent="0.25">
      <c r="A4245">
        <v>3.6868400000000001</v>
      </c>
    </row>
    <row r="4246" spans="1:1" x14ac:dyDescent="0.25">
      <c r="A4246">
        <v>4.9843200000000003</v>
      </c>
    </row>
    <row r="4247" spans="1:1" x14ac:dyDescent="0.25">
      <c r="A4247">
        <v>8.1573100000000007</v>
      </c>
    </row>
    <row r="4248" spans="1:1" x14ac:dyDescent="0.25">
      <c r="A4248">
        <v>5.05159</v>
      </c>
    </row>
    <row r="4249" spans="1:1" x14ac:dyDescent="0.25">
      <c r="A4249">
        <v>4.9767999999999999</v>
      </c>
    </row>
    <row r="4250" spans="1:1" x14ac:dyDescent="0.25">
      <c r="A4250">
        <v>2.1339199999999998</v>
      </c>
    </row>
    <row r="4251" spans="1:1" x14ac:dyDescent="0.25">
      <c r="A4251">
        <v>8.6839099999999991</v>
      </c>
    </row>
    <row r="4252" spans="1:1" x14ac:dyDescent="0.25">
      <c r="A4252">
        <v>4.0934200000000001</v>
      </c>
    </row>
    <row r="4253" spans="1:1" x14ac:dyDescent="0.25">
      <c r="A4253">
        <v>1.30629</v>
      </c>
    </row>
    <row r="4254" spans="1:1" x14ac:dyDescent="0.25">
      <c r="A4254">
        <v>7.3018099999999997</v>
      </c>
    </row>
    <row r="4255" spans="1:1" x14ac:dyDescent="0.25">
      <c r="A4255">
        <v>4.34924</v>
      </c>
    </row>
    <row r="4256" spans="1:1" x14ac:dyDescent="0.25">
      <c r="A4256">
        <v>2.3270400000000002</v>
      </c>
    </row>
    <row r="4257" spans="1:1" x14ac:dyDescent="0.25">
      <c r="A4257">
        <v>5.0200800000000001</v>
      </c>
    </row>
    <row r="4258" spans="1:1" x14ac:dyDescent="0.25">
      <c r="A4258">
        <v>11.797000000000001</v>
      </c>
    </row>
    <row r="4259" spans="1:1" x14ac:dyDescent="0.25">
      <c r="A4259">
        <v>8.7398600000000002</v>
      </c>
    </row>
    <row r="4260" spans="1:1" x14ac:dyDescent="0.25">
      <c r="A4260">
        <v>3.5735199999999998</v>
      </c>
    </row>
    <row r="4261" spans="1:1" x14ac:dyDescent="0.25">
      <c r="A4261">
        <v>7.2229400000000004</v>
      </c>
    </row>
    <row r="4262" spans="1:1" x14ac:dyDescent="0.25">
      <c r="A4262">
        <v>5.2705000000000002</v>
      </c>
    </row>
    <row r="4263" spans="1:1" x14ac:dyDescent="0.25">
      <c r="A4263">
        <v>4.33582</v>
      </c>
    </row>
    <row r="4264" spans="1:1" x14ac:dyDescent="0.25">
      <c r="A4264">
        <v>3.0953300000000001</v>
      </c>
    </row>
    <row r="4265" spans="1:1" x14ac:dyDescent="0.25">
      <c r="A4265">
        <v>1.6961299999999999</v>
      </c>
    </row>
    <row r="4266" spans="1:1" x14ac:dyDescent="0.25">
      <c r="A4266">
        <v>2.7890799999999998</v>
      </c>
    </row>
    <row r="4267" spans="1:1" x14ac:dyDescent="0.25">
      <c r="A4267">
        <v>3.5447099999999998</v>
      </c>
    </row>
    <row r="4268" spans="1:1" x14ac:dyDescent="0.25">
      <c r="A4268">
        <v>4.6053499999999996</v>
      </c>
    </row>
    <row r="4269" spans="1:1" x14ac:dyDescent="0.25">
      <c r="A4269">
        <v>5.0070600000000001</v>
      </c>
    </row>
    <row r="4270" spans="1:1" x14ac:dyDescent="0.25">
      <c r="A4270">
        <v>1.88147</v>
      </c>
    </row>
    <row r="4271" spans="1:1" x14ac:dyDescent="0.25">
      <c r="A4271">
        <v>3.02874</v>
      </c>
    </row>
    <row r="4272" spans="1:1" x14ac:dyDescent="0.25">
      <c r="A4272">
        <v>7.2555500000000004</v>
      </c>
    </row>
    <row r="4273" spans="1:1" x14ac:dyDescent="0.25">
      <c r="A4273">
        <v>6.4940899999999999</v>
      </c>
    </row>
    <row r="4274" spans="1:1" x14ac:dyDescent="0.25">
      <c r="A4274">
        <v>7.1641700000000004</v>
      </c>
    </row>
    <row r="4275" spans="1:1" x14ac:dyDescent="0.25">
      <c r="A4275">
        <v>3.8116599999999998</v>
      </c>
    </row>
    <row r="4276" spans="1:1" x14ac:dyDescent="0.25">
      <c r="A4276">
        <v>7.2513399999999999</v>
      </c>
    </row>
    <row r="4277" spans="1:1" x14ac:dyDescent="0.25">
      <c r="A4277">
        <v>4.5737399999999999</v>
      </c>
    </row>
    <row r="4278" spans="1:1" x14ac:dyDescent="0.25">
      <c r="A4278">
        <v>4.4890999999999996</v>
      </c>
    </row>
    <row r="4279" spans="1:1" x14ac:dyDescent="0.25">
      <c r="A4279">
        <v>3.8131200000000001</v>
      </c>
    </row>
    <row r="4280" spans="1:1" x14ac:dyDescent="0.25">
      <c r="A4280">
        <v>7.0056700000000003</v>
      </c>
    </row>
    <row r="4281" spans="1:1" x14ac:dyDescent="0.25">
      <c r="A4281">
        <v>2.8341699999999999</v>
      </c>
    </row>
    <row r="4282" spans="1:1" x14ac:dyDescent="0.25">
      <c r="A4282">
        <v>10.381399999999999</v>
      </c>
    </row>
    <row r="4283" spans="1:1" x14ac:dyDescent="0.25">
      <c r="A4283">
        <v>3.1497000000000002</v>
      </c>
    </row>
    <row r="4284" spans="1:1" x14ac:dyDescent="0.25">
      <c r="A4284">
        <v>2.5649500000000001</v>
      </c>
    </row>
    <row r="4285" spans="1:1" x14ac:dyDescent="0.25">
      <c r="A4285">
        <v>6.7994700000000003</v>
      </c>
    </row>
    <row r="4286" spans="1:1" x14ac:dyDescent="0.25">
      <c r="A4286">
        <v>7.5620200000000004</v>
      </c>
    </row>
    <row r="4287" spans="1:1" x14ac:dyDescent="0.25">
      <c r="A4287">
        <v>3.0310899999999998</v>
      </c>
    </row>
    <row r="4288" spans="1:1" x14ac:dyDescent="0.25">
      <c r="A4288">
        <v>4.8963599999999996</v>
      </c>
    </row>
    <row r="4289" spans="1:1" x14ac:dyDescent="0.25">
      <c r="A4289">
        <v>8.3105700000000002</v>
      </c>
    </row>
    <row r="4290" spans="1:1" x14ac:dyDescent="0.25">
      <c r="A4290">
        <v>5.2264200000000001</v>
      </c>
    </row>
    <row r="4291" spans="1:1" x14ac:dyDescent="0.25">
      <c r="A4291">
        <v>4.8661899999999996</v>
      </c>
    </row>
    <row r="4292" spans="1:1" x14ac:dyDescent="0.25">
      <c r="A4292">
        <v>8.8149999999999995</v>
      </c>
    </row>
    <row r="4293" spans="1:1" x14ac:dyDescent="0.25">
      <c r="A4293">
        <v>7.1670800000000003</v>
      </c>
    </row>
    <row r="4294" spans="1:1" x14ac:dyDescent="0.25">
      <c r="A4294">
        <v>6.8382399999999999</v>
      </c>
    </row>
    <row r="4295" spans="1:1" x14ac:dyDescent="0.25">
      <c r="A4295">
        <v>4.9148899999999998</v>
      </c>
    </row>
    <row r="4296" spans="1:1" x14ac:dyDescent="0.25">
      <c r="A4296">
        <v>6.76356</v>
      </c>
    </row>
    <row r="4297" spans="1:1" x14ac:dyDescent="0.25">
      <c r="A4297">
        <v>6.26884</v>
      </c>
    </row>
    <row r="4298" spans="1:1" x14ac:dyDescent="0.25">
      <c r="A4298">
        <v>6.0918200000000002</v>
      </c>
    </row>
    <row r="4299" spans="1:1" x14ac:dyDescent="0.25">
      <c r="A4299">
        <v>5.0743900000000002</v>
      </c>
    </row>
    <row r="4300" spans="1:1" x14ac:dyDescent="0.25">
      <c r="A4300">
        <v>3.3283999999999998</v>
      </c>
    </row>
    <row r="4301" spans="1:1" x14ac:dyDescent="0.25">
      <c r="A4301">
        <v>5.5205000000000002</v>
      </c>
    </row>
    <row r="4302" spans="1:1" x14ac:dyDescent="0.25">
      <c r="A4302">
        <v>8.6318099999999998</v>
      </c>
    </row>
    <row r="4303" spans="1:1" x14ac:dyDescent="0.25">
      <c r="A4303">
        <v>2.31989</v>
      </c>
    </row>
    <row r="4304" spans="1:1" x14ac:dyDescent="0.25">
      <c r="A4304">
        <v>5.9936400000000001</v>
      </c>
    </row>
    <row r="4305" spans="1:1" x14ac:dyDescent="0.25">
      <c r="A4305">
        <v>8.5013799999999993</v>
      </c>
    </row>
    <row r="4306" spans="1:1" x14ac:dyDescent="0.25">
      <c r="A4306">
        <v>6.7986000000000004</v>
      </c>
    </row>
    <row r="4307" spans="1:1" x14ac:dyDescent="0.25">
      <c r="A4307">
        <v>8.6041600000000003</v>
      </c>
    </row>
    <row r="4308" spans="1:1" x14ac:dyDescent="0.25">
      <c r="A4308">
        <v>6.2341800000000003</v>
      </c>
    </row>
    <row r="4309" spans="1:1" x14ac:dyDescent="0.25">
      <c r="A4309">
        <v>7.0475000000000003</v>
      </c>
    </row>
    <row r="4310" spans="1:1" x14ac:dyDescent="0.25">
      <c r="A4310">
        <v>5.2910899999999996</v>
      </c>
    </row>
    <row r="4311" spans="1:1" x14ac:dyDescent="0.25">
      <c r="A4311">
        <v>5.3906299999999998</v>
      </c>
    </row>
    <row r="4312" spans="1:1" x14ac:dyDescent="0.25">
      <c r="A4312">
        <v>5.0165600000000001</v>
      </c>
    </row>
    <row r="4313" spans="1:1" x14ac:dyDescent="0.25">
      <c r="A4313">
        <v>2.6341000000000001</v>
      </c>
    </row>
    <row r="4314" spans="1:1" x14ac:dyDescent="0.25">
      <c r="A4314">
        <v>7.8580699999999997</v>
      </c>
    </row>
    <row r="4315" spans="1:1" x14ac:dyDescent="0.25">
      <c r="A4315">
        <v>6.1033600000000003</v>
      </c>
    </row>
    <row r="4316" spans="1:1" x14ac:dyDescent="0.25">
      <c r="A4316">
        <v>5.45608</v>
      </c>
    </row>
    <row r="4317" spans="1:1" x14ac:dyDescent="0.25">
      <c r="A4317">
        <v>3.33847</v>
      </c>
    </row>
    <row r="4318" spans="1:1" x14ac:dyDescent="0.25">
      <c r="A4318">
        <v>4.94801</v>
      </c>
    </row>
    <row r="4319" spans="1:1" x14ac:dyDescent="0.25">
      <c r="A4319">
        <v>2.0388799999999998</v>
      </c>
    </row>
    <row r="4320" spans="1:1" x14ac:dyDescent="0.25">
      <c r="A4320">
        <v>5.2264999999999997</v>
      </c>
    </row>
    <row r="4321" spans="1:1" x14ac:dyDescent="0.25">
      <c r="A4321">
        <v>7.7192499999999997</v>
      </c>
    </row>
    <row r="4322" spans="1:1" x14ac:dyDescent="0.25">
      <c r="A4322">
        <v>6.82545</v>
      </c>
    </row>
    <row r="4323" spans="1:1" x14ac:dyDescent="0.25">
      <c r="A4323">
        <v>5.2753199999999998</v>
      </c>
    </row>
    <row r="4324" spans="1:1" x14ac:dyDescent="0.25">
      <c r="A4324">
        <v>6.5441599999999998</v>
      </c>
    </row>
    <row r="4325" spans="1:1" x14ac:dyDescent="0.25">
      <c r="A4325">
        <v>4.1566999999999998</v>
      </c>
    </row>
    <row r="4326" spans="1:1" x14ac:dyDescent="0.25">
      <c r="A4326">
        <v>5.5520800000000001</v>
      </c>
    </row>
    <row r="4327" spans="1:1" x14ac:dyDescent="0.25">
      <c r="A4327">
        <v>7.7610900000000003</v>
      </c>
    </row>
    <row r="4328" spans="1:1" x14ac:dyDescent="0.25">
      <c r="A4328">
        <v>7.9061199999999996</v>
      </c>
    </row>
    <row r="4329" spans="1:1" x14ac:dyDescent="0.25">
      <c r="A4329">
        <v>4.7141700000000002</v>
      </c>
    </row>
    <row r="4330" spans="1:1" x14ac:dyDescent="0.25">
      <c r="A4330">
        <v>9.1676500000000001</v>
      </c>
    </row>
    <row r="4331" spans="1:1" x14ac:dyDescent="0.25">
      <c r="A4331">
        <v>4.6815100000000003</v>
      </c>
    </row>
    <row r="4332" spans="1:1" x14ac:dyDescent="0.25">
      <c r="A4332">
        <v>12.196400000000001</v>
      </c>
    </row>
    <row r="4333" spans="1:1" x14ac:dyDescent="0.25">
      <c r="A4333">
        <v>4.0496100000000004</v>
      </c>
    </row>
    <row r="4334" spans="1:1" x14ac:dyDescent="0.25">
      <c r="A4334">
        <v>4.0150899999999998</v>
      </c>
    </row>
    <row r="4335" spans="1:1" x14ac:dyDescent="0.25">
      <c r="A4335">
        <v>10.9354</v>
      </c>
    </row>
    <row r="4336" spans="1:1" x14ac:dyDescent="0.25">
      <c r="A4336">
        <v>2.96943</v>
      </c>
    </row>
    <row r="4337" spans="1:1" x14ac:dyDescent="0.25">
      <c r="A4337">
        <v>5.6237000000000004</v>
      </c>
    </row>
    <row r="4338" spans="1:1" x14ac:dyDescent="0.25">
      <c r="A4338">
        <v>5.8257300000000001</v>
      </c>
    </row>
    <row r="4339" spans="1:1" x14ac:dyDescent="0.25">
      <c r="A4339">
        <v>6.4370399999999997</v>
      </c>
    </row>
    <row r="4340" spans="1:1" x14ac:dyDescent="0.25">
      <c r="A4340">
        <v>4.5434099999999997</v>
      </c>
    </row>
    <row r="4341" spans="1:1" x14ac:dyDescent="0.25">
      <c r="A4341">
        <v>3.8435100000000002</v>
      </c>
    </row>
    <row r="4342" spans="1:1" x14ac:dyDescent="0.25">
      <c r="A4342">
        <v>10.092700000000001</v>
      </c>
    </row>
    <row r="4343" spans="1:1" x14ac:dyDescent="0.25">
      <c r="A4343">
        <v>4.8193299999999999</v>
      </c>
    </row>
    <row r="4344" spans="1:1" x14ac:dyDescent="0.25">
      <c r="A4344">
        <v>6.9374900000000004</v>
      </c>
    </row>
    <row r="4345" spans="1:1" x14ac:dyDescent="0.25">
      <c r="A4345">
        <v>3.8197399999999999</v>
      </c>
    </row>
    <row r="4346" spans="1:1" x14ac:dyDescent="0.25">
      <c r="A4346">
        <v>2.1871800000000001</v>
      </c>
    </row>
    <row r="4347" spans="1:1" x14ac:dyDescent="0.25">
      <c r="A4347">
        <v>7.1067600000000004</v>
      </c>
    </row>
    <row r="4348" spans="1:1" x14ac:dyDescent="0.25">
      <c r="A4348">
        <v>11.996499999999999</v>
      </c>
    </row>
    <row r="4349" spans="1:1" x14ac:dyDescent="0.25">
      <c r="A4349">
        <v>9.6412099999999992</v>
      </c>
    </row>
    <row r="4350" spans="1:1" x14ac:dyDescent="0.25">
      <c r="A4350">
        <v>7.0302199999999999</v>
      </c>
    </row>
    <row r="4351" spans="1:1" x14ac:dyDescent="0.25">
      <c r="A4351">
        <v>6.9293699999999996</v>
      </c>
    </row>
    <row r="4352" spans="1:1" x14ac:dyDescent="0.25">
      <c r="A4352">
        <v>4.1367700000000003</v>
      </c>
    </row>
    <row r="4353" spans="1:1" x14ac:dyDescent="0.25">
      <c r="A4353">
        <v>7.9236800000000001</v>
      </c>
    </row>
    <row r="4354" spans="1:1" x14ac:dyDescent="0.25">
      <c r="A4354">
        <v>6.7766200000000003</v>
      </c>
    </row>
    <row r="4355" spans="1:1" x14ac:dyDescent="0.25">
      <c r="A4355">
        <v>4.2556399999999996</v>
      </c>
    </row>
    <row r="4356" spans="1:1" x14ac:dyDescent="0.25">
      <c r="A4356">
        <v>3.6545000000000001</v>
      </c>
    </row>
    <row r="4357" spans="1:1" x14ac:dyDescent="0.25">
      <c r="A4357">
        <v>4.57782</v>
      </c>
    </row>
    <row r="4358" spans="1:1" x14ac:dyDescent="0.25">
      <c r="A4358">
        <v>7.88903</v>
      </c>
    </row>
    <row r="4359" spans="1:1" x14ac:dyDescent="0.25">
      <c r="A4359">
        <v>5.5808999999999997</v>
      </c>
    </row>
    <row r="4360" spans="1:1" x14ac:dyDescent="0.25">
      <c r="A4360">
        <v>5.43879</v>
      </c>
    </row>
    <row r="4361" spans="1:1" x14ac:dyDescent="0.25">
      <c r="A4361">
        <v>7.2383100000000002</v>
      </c>
    </row>
    <row r="4362" spans="1:1" x14ac:dyDescent="0.25">
      <c r="A4362">
        <v>6.0364300000000002</v>
      </c>
    </row>
    <row r="4363" spans="1:1" x14ac:dyDescent="0.25">
      <c r="A4363">
        <v>3.9037199999999999</v>
      </c>
    </row>
    <row r="4364" spans="1:1" x14ac:dyDescent="0.25">
      <c r="A4364">
        <v>5.90883</v>
      </c>
    </row>
    <row r="4365" spans="1:1" x14ac:dyDescent="0.25">
      <c r="A4365">
        <v>5.9909699999999999</v>
      </c>
    </row>
    <row r="4366" spans="1:1" x14ac:dyDescent="0.25">
      <c r="A4366">
        <v>3.8040099999999999</v>
      </c>
    </row>
    <row r="4367" spans="1:1" x14ac:dyDescent="0.25">
      <c r="A4367">
        <v>6.4586300000000003</v>
      </c>
    </row>
    <row r="4368" spans="1:1" x14ac:dyDescent="0.25">
      <c r="A4368">
        <v>3.4683899999999999</v>
      </c>
    </row>
    <row r="4369" spans="1:1" x14ac:dyDescent="0.25">
      <c r="A4369">
        <v>3.6182300000000001</v>
      </c>
    </row>
    <row r="4370" spans="1:1" x14ac:dyDescent="0.25">
      <c r="A4370">
        <v>7.0867199999999997</v>
      </c>
    </row>
    <row r="4371" spans="1:1" x14ac:dyDescent="0.25">
      <c r="A4371">
        <v>6.0915699999999999</v>
      </c>
    </row>
    <row r="4372" spans="1:1" x14ac:dyDescent="0.25">
      <c r="A4372">
        <v>6.2129000000000003</v>
      </c>
    </row>
    <row r="4373" spans="1:1" x14ac:dyDescent="0.25">
      <c r="A4373">
        <v>4.2556200000000004</v>
      </c>
    </row>
    <row r="4374" spans="1:1" x14ac:dyDescent="0.25">
      <c r="A4374">
        <v>9.0082699999999996</v>
      </c>
    </row>
    <row r="4375" spans="1:1" x14ac:dyDescent="0.25">
      <c r="A4375">
        <v>5.6363599999999998</v>
      </c>
    </row>
    <row r="4376" spans="1:1" x14ac:dyDescent="0.25">
      <c r="A4376">
        <v>4.8188000000000004</v>
      </c>
    </row>
    <row r="4377" spans="1:1" x14ac:dyDescent="0.25">
      <c r="A4377">
        <v>6.8353700000000002</v>
      </c>
    </row>
    <row r="4378" spans="1:1" x14ac:dyDescent="0.25">
      <c r="A4378">
        <v>6.6751500000000004</v>
      </c>
    </row>
    <row r="4379" spans="1:1" x14ac:dyDescent="0.25">
      <c r="A4379">
        <v>3.7766799999999998</v>
      </c>
    </row>
    <row r="4380" spans="1:1" x14ac:dyDescent="0.25">
      <c r="A4380">
        <v>4.4505699999999999</v>
      </c>
    </row>
    <row r="4381" spans="1:1" x14ac:dyDescent="0.25">
      <c r="A4381">
        <v>5.0525000000000002</v>
      </c>
    </row>
    <row r="4382" spans="1:1" x14ac:dyDescent="0.25">
      <c r="A4382">
        <v>4.4479800000000003</v>
      </c>
    </row>
    <row r="4383" spans="1:1" x14ac:dyDescent="0.25">
      <c r="A4383">
        <v>8.2427499999999991</v>
      </c>
    </row>
    <row r="4384" spans="1:1" x14ac:dyDescent="0.25">
      <c r="A4384">
        <v>1.81443</v>
      </c>
    </row>
    <row r="4385" spans="1:1" x14ac:dyDescent="0.25">
      <c r="A4385">
        <v>4.8848700000000003</v>
      </c>
    </row>
    <row r="4386" spans="1:1" x14ac:dyDescent="0.25">
      <c r="A4386">
        <v>4.3265799999999999</v>
      </c>
    </row>
    <row r="4387" spans="1:1" x14ac:dyDescent="0.25">
      <c r="A4387">
        <v>4.0185000000000004</v>
      </c>
    </row>
    <row r="4388" spans="1:1" x14ac:dyDescent="0.25">
      <c r="A4388">
        <v>8.0361200000000004</v>
      </c>
    </row>
    <row r="4389" spans="1:1" x14ac:dyDescent="0.25">
      <c r="A4389">
        <v>6.4759500000000001</v>
      </c>
    </row>
    <row r="4390" spans="1:1" x14ac:dyDescent="0.25">
      <c r="A4390">
        <v>4.4874200000000002</v>
      </c>
    </row>
    <row r="4391" spans="1:1" x14ac:dyDescent="0.25">
      <c r="A4391">
        <v>3.8591099999999998</v>
      </c>
    </row>
    <row r="4392" spans="1:1" x14ac:dyDescent="0.25">
      <c r="A4392">
        <v>7.92903</v>
      </c>
    </row>
    <row r="4393" spans="1:1" x14ac:dyDescent="0.25">
      <c r="A4393">
        <v>5.6023399999999999</v>
      </c>
    </row>
    <row r="4394" spans="1:1" x14ac:dyDescent="0.25">
      <c r="A4394">
        <v>5.5564999999999998</v>
      </c>
    </row>
    <row r="4395" spans="1:1" x14ac:dyDescent="0.25">
      <c r="A4395">
        <v>5.3403400000000003</v>
      </c>
    </row>
    <row r="4396" spans="1:1" x14ac:dyDescent="0.25">
      <c r="A4396">
        <v>4.5701900000000002</v>
      </c>
    </row>
    <row r="4397" spans="1:1" x14ac:dyDescent="0.25">
      <c r="A4397">
        <v>6.4657</v>
      </c>
    </row>
    <row r="4398" spans="1:1" x14ac:dyDescent="0.25">
      <c r="A4398">
        <v>3.46278</v>
      </c>
    </row>
    <row r="4399" spans="1:1" x14ac:dyDescent="0.25">
      <c r="A4399">
        <v>6.3614300000000004</v>
      </c>
    </row>
    <row r="4400" spans="1:1" x14ac:dyDescent="0.25">
      <c r="A4400">
        <v>7.2154100000000003</v>
      </c>
    </row>
    <row r="4401" spans="1:1" x14ac:dyDescent="0.25">
      <c r="A4401">
        <v>5.4204100000000004</v>
      </c>
    </row>
    <row r="4402" spans="1:1" x14ac:dyDescent="0.25">
      <c r="A4402">
        <v>6.4864699999999997</v>
      </c>
    </row>
    <row r="4403" spans="1:1" x14ac:dyDescent="0.25">
      <c r="A4403">
        <v>6.4556199999999997</v>
      </c>
    </row>
    <row r="4404" spans="1:1" x14ac:dyDescent="0.25">
      <c r="A4404">
        <v>9.6626799999999999</v>
      </c>
    </row>
    <row r="4405" spans="1:1" x14ac:dyDescent="0.25">
      <c r="A4405">
        <v>9.9858700000000002</v>
      </c>
    </row>
    <row r="4406" spans="1:1" x14ac:dyDescent="0.25">
      <c r="A4406">
        <v>5.6385699999999996</v>
      </c>
    </row>
    <row r="4407" spans="1:1" x14ac:dyDescent="0.25">
      <c r="A4407">
        <v>8.2292699999999996</v>
      </c>
    </row>
    <row r="4408" spans="1:1" x14ac:dyDescent="0.25">
      <c r="A4408">
        <v>6.5063500000000003</v>
      </c>
    </row>
    <row r="4409" spans="1:1" x14ac:dyDescent="0.25">
      <c r="A4409">
        <v>6.8605700000000001</v>
      </c>
    </row>
    <row r="4410" spans="1:1" x14ac:dyDescent="0.25">
      <c r="A4410">
        <v>3.8241700000000001</v>
      </c>
    </row>
    <row r="4411" spans="1:1" x14ac:dyDescent="0.25">
      <c r="A4411">
        <v>7.3671899999999999</v>
      </c>
    </row>
    <row r="4412" spans="1:1" x14ac:dyDescent="0.25">
      <c r="A4412">
        <v>4.8100500000000004</v>
      </c>
    </row>
    <row r="4413" spans="1:1" x14ac:dyDescent="0.25">
      <c r="A4413">
        <v>7.3852000000000002</v>
      </c>
    </row>
    <row r="4414" spans="1:1" x14ac:dyDescent="0.25">
      <c r="A4414">
        <v>4.1331699999999998</v>
      </c>
    </row>
    <row r="4415" spans="1:1" x14ac:dyDescent="0.25">
      <c r="A4415">
        <v>1.72587</v>
      </c>
    </row>
    <row r="4416" spans="1:1" x14ac:dyDescent="0.25">
      <c r="A4416">
        <v>6.2276400000000001</v>
      </c>
    </row>
    <row r="4417" spans="1:1" x14ac:dyDescent="0.25">
      <c r="A4417">
        <v>8.12913</v>
      </c>
    </row>
    <row r="4418" spans="1:1" x14ac:dyDescent="0.25">
      <c r="A4418">
        <v>6.0087299999999999</v>
      </c>
    </row>
    <row r="4419" spans="1:1" x14ac:dyDescent="0.25">
      <c r="A4419">
        <v>4.5920100000000001</v>
      </c>
    </row>
    <row r="4420" spans="1:1" x14ac:dyDescent="0.25">
      <c r="A4420">
        <v>3.90252</v>
      </c>
    </row>
    <row r="4421" spans="1:1" x14ac:dyDescent="0.25">
      <c r="A4421">
        <v>4.4111399999999996</v>
      </c>
    </row>
    <row r="4422" spans="1:1" x14ac:dyDescent="0.25">
      <c r="A4422">
        <v>4.3885399999999999</v>
      </c>
    </row>
    <row r="4423" spans="1:1" x14ac:dyDescent="0.25">
      <c r="A4423">
        <v>6.8098000000000001</v>
      </c>
    </row>
    <row r="4424" spans="1:1" x14ac:dyDescent="0.25">
      <c r="A4424">
        <v>3.7396099999999999</v>
      </c>
    </row>
    <row r="4425" spans="1:1" x14ac:dyDescent="0.25">
      <c r="A4425">
        <v>5.53864</v>
      </c>
    </row>
    <row r="4426" spans="1:1" x14ac:dyDescent="0.25">
      <c r="A4426">
        <v>7.8145199999999999</v>
      </c>
    </row>
    <row r="4427" spans="1:1" x14ac:dyDescent="0.25">
      <c r="A4427">
        <v>8.9252599999999997</v>
      </c>
    </row>
    <row r="4428" spans="1:1" x14ac:dyDescent="0.25">
      <c r="A4428">
        <v>6.1150099999999998</v>
      </c>
    </row>
    <row r="4429" spans="1:1" x14ac:dyDescent="0.25">
      <c r="A4429">
        <v>4.1602899999999998</v>
      </c>
    </row>
    <row r="4430" spans="1:1" x14ac:dyDescent="0.25">
      <c r="A4430">
        <v>5.4327199999999998</v>
      </c>
    </row>
    <row r="4431" spans="1:1" x14ac:dyDescent="0.25">
      <c r="A4431">
        <v>2.8139099999999999</v>
      </c>
    </row>
    <row r="4432" spans="1:1" x14ac:dyDescent="0.25">
      <c r="A4432">
        <v>1.7419100000000001</v>
      </c>
    </row>
    <row r="4433" spans="1:1" x14ac:dyDescent="0.25">
      <c r="A4433">
        <v>6.3373900000000001</v>
      </c>
    </row>
    <row r="4434" spans="1:1" x14ac:dyDescent="0.25">
      <c r="A4434">
        <v>5.56264</v>
      </c>
    </row>
    <row r="4435" spans="1:1" x14ac:dyDescent="0.25">
      <c r="A4435">
        <v>6.0094599999999998</v>
      </c>
    </row>
    <row r="4436" spans="1:1" x14ac:dyDescent="0.25">
      <c r="A4436">
        <v>6.5145099999999996</v>
      </c>
    </row>
    <row r="4437" spans="1:1" x14ac:dyDescent="0.25">
      <c r="A4437">
        <v>8.6319800000000004</v>
      </c>
    </row>
    <row r="4438" spans="1:1" x14ac:dyDescent="0.25">
      <c r="A4438">
        <v>3.5373399999999999</v>
      </c>
    </row>
    <row r="4439" spans="1:1" x14ac:dyDescent="0.25">
      <c r="A4439">
        <v>3.7840400000000001</v>
      </c>
    </row>
    <row r="4440" spans="1:1" x14ac:dyDescent="0.25">
      <c r="A4440">
        <v>7.7103799999999998</v>
      </c>
    </row>
    <row r="4441" spans="1:1" x14ac:dyDescent="0.25">
      <c r="A4441">
        <v>2.9648599999999998</v>
      </c>
    </row>
    <row r="4442" spans="1:1" x14ac:dyDescent="0.25">
      <c r="A4442">
        <v>6.1219099999999997</v>
      </c>
    </row>
    <row r="4443" spans="1:1" x14ac:dyDescent="0.25">
      <c r="A4443">
        <v>4.8376700000000001</v>
      </c>
    </row>
    <row r="4444" spans="1:1" x14ac:dyDescent="0.25">
      <c r="A4444">
        <v>4.29366</v>
      </c>
    </row>
    <row r="4445" spans="1:1" x14ac:dyDescent="0.25">
      <c r="A4445">
        <v>6.63687</v>
      </c>
    </row>
    <row r="4446" spans="1:1" x14ac:dyDescent="0.25">
      <c r="A4446">
        <v>5.8660800000000002</v>
      </c>
    </row>
    <row r="4447" spans="1:1" x14ac:dyDescent="0.25">
      <c r="A4447">
        <v>6.2250199999999998</v>
      </c>
    </row>
    <row r="4448" spans="1:1" x14ac:dyDescent="0.25">
      <c r="A4448">
        <v>6.7120499999999996</v>
      </c>
    </row>
    <row r="4449" spans="1:1" x14ac:dyDescent="0.25">
      <c r="A4449">
        <v>6.9548199999999998</v>
      </c>
    </row>
    <row r="4450" spans="1:1" x14ac:dyDescent="0.25">
      <c r="A4450">
        <v>5.8824199999999998</v>
      </c>
    </row>
    <row r="4451" spans="1:1" x14ac:dyDescent="0.25">
      <c r="A4451">
        <v>2.66073</v>
      </c>
    </row>
    <row r="4452" spans="1:1" x14ac:dyDescent="0.25">
      <c r="A4452">
        <v>9.8980099999999993</v>
      </c>
    </row>
    <row r="4453" spans="1:1" x14ac:dyDescent="0.25">
      <c r="A4453">
        <v>2.9372799999999999</v>
      </c>
    </row>
    <row r="4454" spans="1:1" x14ac:dyDescent="0.25">
      <c r="A4454">
        <v>3.8715999999999999</v>
      </c>
    </row>
    <row r="4455" spans="1:1" x14ac:dyDescent="0.25">
      <c r="A4455">
        <v>6.0964499999999999</v>
      </c>
    </row>
    <row r="4456" spans="1:1" x14ac:dyDescent="0.25">
      <c r="A4456">
        <v>7.6954900000000004</v>
      </c>
    </row>
    <row r="4457" spans="1:1" x14ac:dyDescent="0.25">
      <c r="A4457">
        <v>7.4486400000000001</v>
      </c>
    </row>
    <row r="4458" spans="1:1" x14ac:dyDescent="0.25">
      <c r="A4458">
        <v>7.8097000000000003</v>
      </c>
    </row>
    <row r="4459" spans="1:1" x14ac:dyDescent="0.25">
      <c r="A4459">
        <v>8.0933700000000002</v>
      </c>
    </row>
    <row r="4460" spans="1:1" x14ac:dyDescent="0.25">
      <c r="A4460">
        <v>6.3516700000000004</v>
      </c>
    </row>
    <row r="4461" spans="1:1" x14ac:dyDescent="0.25">
      <c r="A4461">
        <v>6.75624</v>
      </c>
    </row>
    <row r="4462" spans="1:1" x14ac:dyDescent="0.25">
      <c r="A4462">
        <v>3.9472499999999999</v>
      </c>
    </row>
    <row r="4463" spans="1:1" x14ac:dyDescent="0.25">
      <c r="A4463">
        <v>4.8406399999999996</v>
      </c>
    </row>
    <row r="4464" spans="1:1" x14ac:dyDescent="0.25">
      <c r="A4464">
        <v>3.0237799999999999</v>
      </c>
    </row>
    <row r="4465" spans="1:1" x14ac:dyDescent="0.25">
      <c r="A4465">
        <v>2.71279</v>
      </c>
    </row>
    <row r="4466" spans="1:1" x14ac:dyDescent="0.25">
      <c r="A4466">
        <v>8.6498500000000007</v>
      </c>
    </row>
    <row r="4467" spans="1:1" x14ac:dyDescent="0.25">
      <c r="A4467">
        <v>7.56602</v>
      </c>
    </row>
    <row r="4468" spans="1:1" x14ac:dyDescent="0.25">
      <c r="A4468">
        <v>5.1908799999999999</v>
      </c>
    </row>
    <row r="4469" spans="1:1" x14ac:dyDescent="0.25">
      <c r="A4469">
        <v>5.5470600000000001</v>
      </c>
    </row>
    <row r="4470" spans="1:1" x14ac:dyDescent="0.25">
      <c r="A4470">
        <v>4.9026899999999998</v>
      </c>
    </row>
    <row r="4471" spans="1:1" x14ac:dyDescent="0.25">
      <c r="A4471">
        <v>5.0823299999999998</v>
      </c>
    </row>
    <row r="4472" spans="1:1" x14ac:dyDescent="0.25">
      <c r="A4472">
        <v>7.52217</v>
      </c>
    </row>
    <row r="4473" spans="1:1" x14ac:dyDescent="0.25">
      <c r="A4473">
        <v>5.2146400000000002</v>
      </c>
    </row>
    <row r="4474" spans="1:1" x14ac:dyDescent="0.25">
      <c r="A4474">
        <v>5.9418800000000003</v>
      </c>
    </row>
    <row r="4475" spans="1:1" x14ac:dyDescent="0.25">
      <c r="A4475">
        <v>4.5342599999999997</v>
      </c>
    </row>
    <row r="4476" spans="1:1" x14ac:dyDescent="0.25">
      <c r="A4476">
        <v>8.8284300000000009</v>
      </c>
    </row>
    <row r="4477" spans="1:1" x14ac:dyDescent="0.25">
      <c r="A4477">
        <v>8.8871500000000001</v>
      </c>
    </row>
    <row r="4478" spans="1:1" x14ac:dyDescent="0.25">
      <c r="A4478">
        <v>8.1944499999999998</v>
      </c>
    </row>
    <row r="4479" spans="1:1" x14ac:dyDescent="0.25">
      <c r="A4479">
        <v>6.9390900000000002</v>
      </c>
    </row>
    <row r="4480" spans="1:1" x14ac:dyDescent="0.25">
      <c r="A4480">
        <v>5.5700399999999997</v>
      </c>
    </row>
    <row r="4481" spans="1:1" x14ac:dyDescent="0.25">
      <c r="A4481">
        <v>9.5256299999999996</v>
      </c>
    </row>
    <row r="4482" spans="1:1" x14ac:dyDescent="0.25">
      <c r="A4482">
        <v>10.072800000000001</v>
      </c>
    </row>
    <row r="4483" spans="1:1" x14ac:dyDescent="0.25">
      <c r="A4483">
        <v>6.0185899999999997</v>
      </c>
    </row>
    <row r="4484" spans="1:1" x14ac:dyDescent="0.25">
      <c r="A4484">
        <v>3.3941499999999998</v>
      </c>
    </row>
    <row r="4485" spans="1:1" x14ac:dyDescent="0.25">
      <c r="A4485">
        <v>5.0481600000000002</v>
      </c>
    </row>
    <row r="4486" spans="1:1" x14ac:dyDescent="0.25">
      <c r="A4486">
        <v>6.2675099999999997</v>
      </c>
    </row>
    <row r="4487" spans="1:1" x14ac:dyDescent="0.25">
      <c r="A4487">
        <v>8.4382699999999993</v>
      </c>
    </row>
    <row r="4488" spans="1:1" x14ac:dyDescent="0.25">
      <c r="A4488">
        <v>2.47906</v>
      </c>
    </row>
    <row r="4489" spans="1:1" x14ac:dyDescent="0.25">
      <c r="A4489">
        <v>6.9213500000000003</v>
      </c>
    </row>
    <row r="4490" spans="1:1" x14ac:dyDescent="0.25">
      <c r="A4490">
        <v>9.1843900000000005</v>
      </c>
    </row>
    <row r="4491" spans="1:1" x14ac:dyDescent="0.25">
      <c r="A4491">
        <v>5.6284400000000003</v>
      </c>
    </row>
    <row r="4492" spans="1:1" x14ac:dyDescent="0.25">
      <c r="A4492">
        <v>3.6914799999999999</v>
      </c>
    </row>
    <row r="4493" spans="1:1" x14ac:dyDescent="0.25">
      <c r="A4493">
        <v>3.86741</v>
      </c>
    </row>
    <row r="4494" spans="1:1" x14ac:dyDescent="0.25">
      <c r="A4494">
        <v>11.187200000000001</v>
      </c>
    </row>
    <row r="4495" spans="1:1" x14ac:dyDescent="0.25">
      <c r="A4495">
        <v>9.63781</v>
      </c>
    </row>
    <row r="4496" spans="1:1" x14ac:dyDescent="0.25">
      <c r="A4496">
        <v>7.2706299999999997</v>
      </c>
    </row>
    <row r="4497" spans="1:1" x14ac:dyDescent="0.25">
      <c r="A4497">
        <v>6.4996200000000002</v>
      </c>
    </row>
    <row r="4498" spans="1:1" x14ac:dyDescent="0.25">
      <c r="A4498">
        <v>10.292299999999999</v>
      </c>
    </row>
    <row r="4499" spans="1:1" x14ac:dyDescent="0.25">
      <c r="A4499">
        <v>11.0175</v>
      </c>
    </row>
    <row r="4500" spans="1:1" x14ac:dyDescent="0.25">
      <c r="A4500">
        <v>6.2062400000000002</v>
      </c>
    </row>
    <row r="4501" spans="1:1" x14ac:dyDescent="0.25">
      <c r="A4501">
        <v>7.11409</v>
      </c>
    </row>
    <row r="4502" spans="1:1" x14ac:dyDescent="0.25">
      <c r="A4502">
        <v>8.5455900000000007</v>
      </c>
    </row>
    <row r="4503" spans="1:1" x14ac:dyDescent="0.25">
      <c r="A4503">
        <v>9.9483999999999995</v>
      </c>
    </row>
    <row r="4504" spans="1:1" x14ac:dyDescent="0.25">
      <c r="A4504">
        <v>7.9313500000000001</v>
      </c>
    </row>
    <row r="4505" spans="1:1" x14ac:dyDescent="0.25">
      <c r="A4505">
        <v>4.0815700000000001</v>
      </c>
    </row>
    <row r="4506" spans="1:1" x14ac:dyDescent="0.25">
      <c r="A4506">
        <v>2.5269699999999999</v>
      </c>
    </row>
    <row r="4507" spans="1:1" x14ac:dyDescent="0.25">
      <c r="A4507">
        <v>6.1449600000000002</v>
      </c>
    </row>
    <row r="4508" spans="1:1" x14ac:dyDescent="0.25">
      <c r="A4508">
        <v>11.3535</v>
      </c>
    </row>
    <row r="4509" spans="1:1" x14ac:dyDescent="0.25">
      <c r="A4509">
        <v>4.8483099999999997</v>
      </c>
    </row>
    <row r="4510" spans="1:1" x14ac:dyDescent="0.25">
      <c r="A4510">
        <v>6.9195500000000001</v>
      </c>
    </row>
    <row r="4511" spans="1:1" x14ac:dyDescent="0.25">
      <c r="A4511">
        <v>5.6190100000000003</v>
      </c>
    </row>
    <row r="4512" spans="1:1" x14ac:dyDescent="0.25">
      <c r="A4512">
        <v>9.5810999999999993</v>
      </c>
    </row>
    <row r="4513" spans="1:1" x14ac:dyDescent="0.25">
      <c r="A4513">
        <v>7.1585799999999997</v>
      </c>
    </row>
    <row r="4514" spans="1:1" x14ac:dyDescent="0.25">
      <c r="A4514">
        <v>3.35548</v>
      </c>
    </row>
    <row r="4515" spans="1:1" x14ac:dyDescent="0.25">
      <c r="A4515">
        <v>4.6204200000000002</v>
      </c>
    </row>
    <row r="4516" spans="1:1" x14ac:dyDescent="0.25">
      <c r="A4516">
        <v>7.0103900000000001</v>
      </c>
    </row>
    <row r="4517" spans="1:1" x14ac:dyDescent="0.25">
      <c r="A4517">
        <v>8.6932600000000004</v>
      </c>
    </row>
    <row r="4518" spans="1:1" x14ac:dyDescent="0.25">
      <c r="A4518">
        <v>4.9919200000000004</v>
      </c>
    </row>
    <row r="4519" spans="1:1" x14ac:dyDescent="0.25">
      <c r="A4519">
        <v>6.3687500000000004</v>
      </c>
    </row>
    <row r="4520" spans="1:1" x14ac:dyDescent="0.25">
      <c r="A4520">
        <v>6.61538</v>
      </c>
    </row>
    <row r="4521" spans="1:1" x14ac:dyDescent="0.25">
      <c r="A4521">
        <v>6.0994700000000002</v>
      </c>
    </row>
    <row r="4522" spans="1:1" x14ac:dyDescent="0.25">
      <c r="A4522">
        <v>2.8980100000000002</v>
      </c>
    </row>
    <row r="4523" spans="1:1" x14ac:dyDescent="0.25">
      <c r="A4523">
        <v>7.4199400000000004</v>
      </c>
    </row>
    <row r="4524" spans="1:1" x14ac:dyDescent="0.25">
      <c r="A4524">
        <v>4.70085</v>
      </c>
    </row>
    <row r="4525" spans="1:1" x14ac:dyDescent="0.25">
      <c r="A4525">
        <v>7.9362899999999996</v>
      </c>
    </row>
    <row r="4526" spans="1:1" x14ac:dyDescent="0.25">
      <c r="A4526">
        <v>4.7938900000000002</v>
      </c>
    </row>
    <row r="4527" spans="1:1" x14ac:dyDescent="0.25">
      <c r="A4527">
        <v>6.1436999999999999</v>
      </c>
    </row>
    <row r="4528" spans="1:1" x14ac:dyDescent="0.25">
      <c r="A4528">
        <v>6.0917300000000001</v>
      </c>
    </row>
    <row r="4529" spans="1:1" x14ac:dyDescent="0.25">
      <c r="A4529">
        <v>4.0074899999999998</v>
      </c>
    </row>
    <row r="4530" spans="1:1" x14ac:dyDescent="0.25">
      <c r="A4530">
        <v>11.4758</v>
      </c>
    </row>
    <row r="4531" spans="1:1" x14ac:dyDescent="0.25">
      <c r="A4531">
        <v>6.1629199999999997</v>
      </c>
    </row>
    <row r="4532" spans="1:1" x14ac:dyDescent="0.25">
      <c r="A4532">
        <v>9.1283999999999992</v>
      </c>
    </row>
    <row r="4533" spans="1:1" x14ac:dyDescent="0.25">
      <c r="A4533">
        <v>8.3632500000000007</v>
      </c>
    </row>
    <row r="4534" spans="1:1" x14ac:dyDescent="0.25">
      <c r="A4534">
        <v>5.6128499999999999</v>
      </c>
    </row>
    <row r="4535" spans="1:1" x14ac:dyDescent="0.25">
      <c r="A4535">
        <v>9.1598500000000005</v>
      </c>
    </row>
    <row r="4536" spans="1:1" x14ac:dyDescent="0.25">
      <c r="A4536">
        <v>5.3624700000000001</v>
      </c>
    </row>
    <row r="4537" spans="1:1" x14ac:dyDescent="0.25">
      <c r="A4537">
        <v>7.0548799999999998</v>
      </c>
    </row>
    <row r="4538" spans="1:1" x14ac:dyDescent="0.25">
      <c r="A4538">
        <v>11.7445</v>
      </c>
    </row>
    <row r="4539" spans="1:1" x14ac:dyDescent="0.25">
      <c r="A4539">
        <v>9.6163900000000009</v>
      </c>
    </row>
    <row r="4540" spans="1:1" x14ac:dyDescent="0.25">
      <c r="A4540">
        <v>4.1654200000000001</v>
      </c>
    </row>
    <row r="4541" spans="1:1" x14ac:dyDescent="0.25">
      <c r="A4541">
        <v>3.6100699999999999</v>
      </c>
    </row>
    <row r="4542" spans="1:1" x14ac:dyDescent="0.25">
      <c r="A4542">
        <v>5.8846400000000001</v>
      </c>
    </row>
    <row r="4543" spans="1:1" x14ac:dyDescent="0.25">
      <c r="A4543">
        <v>5.96068</v>
      </c>
    </row>
    <row r="4544" spans="1:1" x14ac:dyDescent="0.25">
      <c r="A4544">
        <v>9.7380700000000004</v>
      </c>
    </row>
    <row r="4545" spans="1:1" x14ac:dyDescent="0.25">
      <c r="A4545">
        <v>6.1584099999999999</v>
      </c>
    </row>
    <row r="4546" spans="1:1" x14ac:dyDescent="0.25">
      <c r="A4546">
        <v>7.0340100000000003</v>
      </c>
    </row>
    <row r="4547" spans="1:1" x14ac:dyDescent="0.25">
      <c r="A4547">
        <v>5.9473900000000004</v>
      </c>
    </row>
    <row r="4548" spans="1:1" x14ac:dyDescent="0.25">
      <c r="A4548">
        <v>7.9193699999999998</v>
      </c>
    </row>
    <row r="4549" spans="1:1" x14ac:dyDescent="0.25">
      <c r="A4549">
        <v>6.6618000000000004</v>
      </c>
    </row>
    <row r="4550" spans="1:1" x14ac:dyDescent="0.25">
      <c r="A4550">
        <v>5.9842000000000004</v>
      </c>
    </row>
    <row r="4551" spans="1:1" x14ac:dyDescent="0.25">
      <c r="A4551">
        <v>3.0878000000000001</v>
      </c>
    </row>
    <row r="4552" spans="1:1" x14ac:dyDescent="0.25">
      <c r="A4552">
        <v>5.74892</v>
      </c>
    </row>
    <row r="4553" spans="1:1" x14ac:dyDescent="0.25">
      <c r="A4553">
        <v>3.6183800000000002</v>
      </c>
    </row>
    <row r="4554" spans="1:1" x14ac:dyDescent="0.25">
      <c r="A4554">
        <v>4.4780600000000002</v>
      </c>
    </row>
    <row r="4555" spans="1:1" x14ac:dyDescent="0.25">
      <c r="A4555">
        <v>6.7837699999999996</v>
      </c>
    </row>
    <row r="4556" spans="1:1" x14ac:dyDescent="0.25">
      <c r="A4556">
        <v>4.9360799999999996</v>
      </c>
    </row>
    <row r="4557" spans="1:1" x14ac:dyDescent="0.25">
      <c r="A4557">
        <v>5.3619399999999997</v>
      </c>
    </row>
    <row r="4558" spans="1:1" x14ac:dyDescent="0.25">
      <c r="A4558">
        <v>4.9618200000000003</v>
      </c>
    </row>
    <row r="4559" spans="1:1" x14ac:dyDescent="0.25">
      <c r="A4559">
        <v>5.8098799999999997</v>
      </c>
    </row>
    <row r="4560" spans="1:1" x14ac:dyDescent="0.25">
      <c r="A4560">
        <v>4.8083900000000002</v>
      </c>
    </row>
    <row r="4561" spans="1:1" x14ac:dyDescent="0.25">
      <c r="A4561">
        <v>5.3668199999999997</v>
      </c>
    </row>
    <row r="4562" spans="1:1" x14ac:dyDescent="0.25">
      <c r="A4562">
        <v>5.4509999999999996</v>
      </c>
    </row>
    <row r="4563" spans="1:1" x14ac:dyDescent="0.25">
      <c r="A4563">
        <v>5.1389899999999997</v>
      </c>
    </row>
    <row r="4564" spans="1:1" x14ac:dyDescent="0.25">
      <c r="A4564">
        <v>0.91408500000000004</v>
      </c>
    </row>
    <row r="4565" spans="1:1" x14ac:dyDescent="0.25">
      <c r="A4565">
        <v>12.1494</v>
      </c>
    </row>
    <row r="4566" spans="1:1" x14ac:dyDescent="0.25">
      <c r="A4566">
        <v>4.9593800000000003</v>
      </c>
    </row>
    <row r="4567" spans="1:1" x14ac:dyDescent="0.25">
      <c r="A4567">
        <v>4.90578</v>
      </c>
    </row>
    <row r="4568" spans="1:1" x14ac:dyDescent="0.25">
      <c r="A4568">
        <v>5.1703799999999998</v>
      </c>
    </row>
    <row r="4569" spans="1:1" x14ac:dyDescent="0.25">
      <c r="A4569">
        <v>4.3130100000000002</v>
      </c>
    </row>
    <row r="4570" spans="1:1" x14ac:dyDescent="0.25">
      <c r="A4570">
        <v>8.7341099999999994</v>
      </c>
    </row>
    <row r="4571" spans="1:1" x14ac:dyDescent="0.25">
      <c r="A4571">
        <v>10.058999999999999</v>
      </c>
    </row>
    <row r="4572" spans="1:1" x14ac:dyDescent="0.25">
      <c r="A4572">
        <v>3.5249199999999998</v>
      </c>
    </row>
    <row r="4573" spans="1:1" x14ac:dyDescent="0.25">
      <c r="A4573">
        <v>2.4294600000000002</v>
      </c>
    </row>
    <row r="4574" spans="1:1" x14ac:dyDescent="0.25">
      <c r="A4574">
        <v>3.6050599999999999</v>
      </c>
    </row>
    <row r="4575" spans="1:1" x14ac:dyDescent="0.25">
      <c r="A4575">
        <v>11.284800000000001</v>
      </c>
    </row>
    <row r="4576" spans="1:1" x14ac:dyDescent="0.25">
      <c r="A4576">
        <v>4.5857900000000003</v>
      </c>
    </row>
    <row r="4577" spans="1:1" x14ac:dyDescent="0.25">
      <c r="A4577">
        <v>7.0796299999999999</v>
      </c>
    </row>
    <row r="4578" spans="1:1" x14ac:dyDescent="0.25">
      <c r="A4578">
        <v>6.0112399999999999</v>
      </c>
    </row>
    <row r="4579" spans="1:1" x14ac:dyDescent="0.25">
      <c r="A4579">
        <v>2.1930499999999999</v>
      </c>
    </row>
    <row r="4580" spans="1:1" x14ac:dyDescent="0.25">
      <c r="A4580">
        <v>8.4598300000000002</v>
      </c>
    </row>
    <row r="4581" spans="1:1" x14ac:dyDescent="0.25">
      <c r="A4581">
        <v>7.6603399999999997</v>
      </c>
    </row>
    <row r="4582" spans="1:1" x14ac:dyDescent="0.25">
      <c r="A4582">
        <v>2.49438</v>
      </c>
    </row>
    <row r="4583" spans="1:1" x14ac:dyDescent="0.25">
      <c r="A4583">
        <v>5.4825600000000003</v>
      </c>
    </row>
    <row r="4584" spans="1:1" x14ac:dyDescent="0.25">
      <c r="A4584">
        <v>7.9809299999999999</v>
      </c>
    </row>
    <row r="4585" spans="1:1" x14ac:dyDescent="0.25">
      <c r="A4585">
        <v>5.3549100000000003</v>
      </c>
    </row>
    <row r="4586" spans="1:1" x14ac:dyDescent="0.25">
      <c r="A4586">
        <v>6.3428500000000003</v>
      </c>
    </row>
    <row r="4587" spans="1:1" x14ac:dyDescent="0.25">
      <c r="A4587">
        <v>7.4789700000000003</v>
      </c>
    </row>
    <row r="4588" spans="1:1" x14ac:dyDescent="0.25">
      <c r="A4588">
        <v>3.1119699999999999</v>
      </c>
    </row>
    <row r="4589" spans="1:1" x14ac:dyDescent="0.25">
      <c r="A4589">
        <v>6.58758</v>
      </c>
    </row>
    <row r="4590" spans="1:1" x14ac:dyDescent="0.25">
      <c r="A4590">
        <v>2.7368199999999998</v>
      </c>
    </row>
    <row r="4591" spans="1:1" x14ac:dyDescent="0.25">
      <c r="A4591">
        <v>5.6259499999999996</v>
      </c>
    </row>
    <row r="4592" spans="1:1" x14ac:dyDescent="0.25">
      <c r="A4592">
        <v>3.4692099999999999</v>
      </c>
    </row>
    <row r="4593" spans="1:1" x14ac:dyDescent="0.25">
      <c r="A4593">
        <v>3.5656599999999998</v>
      </c>
    </row>
    <row r="4594" spans="1:1" x14ac:dyDescent="0.25">
      <c r="A4594">
        <v>8.4314599999999995</v>
      </c>
    </row>
    <row r="4595" spans="1:1" x14ac:dyDescent="0.25">
      <c r="A4595">
        <v>8.9846000000000004</v>
      </c>
    </row>
    <row r="4596" spans="1:1" x14ac:dyDescent="0.25">
      <c r="A4596">
        <v>3.2517299999999998</v>
      </c>
    </row>
    <row r="4597" spans="1:1" x14ac:dyDescent="0.25">
      <c r="A4597">
        <v>5.2400399999999996</v>
      </c>
    </row>
    <row r="4598" spans="1:1" x14ac:dyDescent="0.25">
      <c r="A4598">
        <v>6.1999500000000003</v>
      </c>
    </row>
    <row r="4599" spans="1:1" x14ac:dyDescent="0.25">
      <c r="A4599">
        <v>5.7964599999999997</v>
      </c>
    </row>
    <row r="4600" spans="1:1" x14ac:dyDescent="0.25">
      <c r="A4600">
        <v>4.9784499999999996</v>
      </c>
    </row>
    <row r="4601" spans="1:1" x14ac:dyDescent="0.25">
      <c r="A4601">
        <v>5.4813999999999998</v>
      </c>
    </row>
    <row r="4602" spans="1:1" x14ac:dyDescent="0.25">
      <c r="A4602">
        <v>9.5774500000000007</v>
      </c>
    </row>
    <row r="4603" spans="1:1" x14ac:dyDescent="0.25">
      <c r="A4603">
        <v>9.2336500000000008</v>
      </c>
    </row>
    <row r="4604" spans="1:1" x14ac:dyDescent="0.25">
      <c r="A4604">
        <v>4.9485200000000003</v>
      </c>
    </row>
    <row r="4605" spans="1:1" x14ac:dyDescent="0.25">
      <c r="A4605">
        <v>5.9825200000000001</v>
      </c>
    </row>
    <row r="4606" spans="1:1" x14ac:dyDescent="0.25">
      <c r="A4606">
        <v>4.7950600000000003</v>
      </c>
    </row>
    <row r="4607" spans="1:1" x14ac:dyDescent="0.25">
      <c r="A4607">
        <v>5.7435099999999997</v>
      </c>
    </row>
    <row r="4608" spans="1:1" x14ac:dyDescent="0.25">
      <c r="A4608">
        <v>6.8429500000000001</v>
      </c>
    </row>
    <row r="4609" spans="1:1" x14ac:dyDescent="0.25">
      <c r="A4609">
        <v>3.5184700000000002</v>
      </c>
    </row>
    <row r="4610" spans="1:1" x14ac:dyDescent="0.25">
      <c r="A4610">
        <v>3.5732300000000001</v>
      </c>
    </row>
    <row r="4611" spans="1:1" x14ac:dyDescent="0.25">
      <c r="A4611">
        <v>4.2987900000000003</v>
      </c>
    </row>
    <row r="4612" spans="1:1" x14ac:dyDescent="0.25">
      <c r="A4612">
        <v>9.9955700000000007</v>
      </c>
    </row>
    <row r="4613" spans="1:1" x14ac:dyDescent="0.25">
      <c r="A4613">
        <v>9.1044</v>
      </c>
    </row>
    <row r="4614" spans="1:1" x14ac:dyDescent="0.25">
      <c r="A4614">
        <v>11.622999999999999</v>
      </c>
    </row>
    <row r="4615" spans="1:1" x14ac:dyDescent="0.25">
      <c r="A4615">
        <v>5.8961499999999996</v>
      </c>
    </row>
    <row r="4616" spans="1:1" x14ac:dyDescent="0.25">
      <c r="A4616">
        <v>4.3596399999999997</v>
      </c>
    </row>
    <row r="4617" spans="1:1" x14ac:dyDescent="0.25">
      <c r="A4617">
        <v>6.2326199999999998</v>
      </c>
    </row>
    <row r="4618" spans="1:1" x14ac:dyDescent="0.25">
      <c r="A4618">
        <v>6.0847199999999999</v>
      </c>
    </row>
    <row r="4619" spans="1:1" x14ac:dyDescent="0.25">
      <c r="A4619">
        <v>10.157</v>
      </c>
    </row>
    <row r="4620" spans="1:1" x14ac:dyDescent="0.25">
      <c r="A4620">
        <v>7.0667299999999997</v>
      </c>
    </row>
    <row r="4621" spans="1:1" x14ac:dyDescent="0.25">
      <c r="A4621">
        <v>2.0488900000000001</v>
      </c>
    </row>
    <row r="4622" spans="1:1" x14ac:dyDescent="0.25">
      <c r="A4622">
        <v>2.8017799999999999</v>
      </c>
    </row>
    <row r="4623" spans="1:1" x14ac:dyDescent="0.25">
      <c r="A4623">
        <v>4.9331100000000001</v>
      </c>
    </row>
    <row r="4624" spans="1:1" x14ac:dyDescent="0.25">
      <c r="A4624">
        <v>4.0506399999999996</v>
      </c>
    </row>
    <row r="4625" spans="1:1" x14ac:dyDescent="0.25">
      <c r="A4625">
        <v>5.3435800000000002</v>
      </c>
    </row>
    <row r="4626" spans="1:1" x14ac:dyDescent="0.25">
      <c r="A4626">
        <v>2.5981700000000001</v>
      </c>
    </row>
    <row r="4627" spans="1:1" x14ac:dyDescent="0.25">
      <c r="A4627">
        <v>7.7115200000000002</v>
      </c>
    </row>
    <row r="4628" spans="1:1" x14ac:dyDescent="0.25">
      <c r="A4628">
        <v>3.46407</v>
      </c>
    </row>
    <row r="4629" spans="1:1" x14ac:dyDescent="0.25">
      <c r="A4629">
        <v>9.9668100000000006</v>
      </c>
    </row>
    <row r="4630" spans="1:1" x14ac:dyDescent="0.25">
      <c r="A4630">
        <v>6.5788000000000002</v>
      </c>
    </row>
    <row r="4631" spans="1:1" x14ac:dyDescent="0.25">
      <c r="A4631">
        <v>7.8834200000000001</v>
      </c>
    </row>
    <row r="4632" spans="1:1" x14ac:dyDescent="0.25">
      <c r="A4632">
        <v>4.1200200000000002</v>
      </c>
    </row>
    <row r="4633" spans="1:1" x14ac:dyDescent="0.25">
      <c r="A4633">
        <v>3.3501099999999999</v>
      </c>
    </row>
    <row r="4634" spans="1:1" x14ac:dyDescent="0.25">
      <c r="A4634">
        <v>4.2403199999999996</v>
      </c>
    </row>
    <row r="4635" spans="1:1" x14ac:dyDescent="0.25">
      <c r="A4635">
        <v>3.2489499999999998</v>
      </c>
    </row>
    <row r="4636" spans="1:1" x14ac:dyDescent="0.25">
      <c r="A4636">
        <v>5.2319500000000003</v>
      </c>
    </row>
    <row r="4637" spans="1:1" x14ac:dyDescent="0.25">
      <c r="A4637">
        <v>4.9999200000000004</v>
      </c>
    </row>
    <row r="4638" spans="1:1" x14ac:dyDescent="0.25">
      <c r="A4638">
        <v>4.8305899999999999</v>
      </c>
    </row>
    <row r="4639" spans="1:1" x14ac:dyDescent="0.25">
      <c r="A4639">
        <v>4.7457900000000004</v>
      </c>
    </row>
    <row r="4640" spans="1:1" x14ac:dyDescent="0.25">
      <c r="A4640">
        <v>4.6866700000000003</v>
      </c>
    </row>
    <row r="4641" spans="1:1" x14ac:dyDescent="0.25">
      <c r="A4641">
        <v>7.9829999999999997</v>
      </c>
    </row>
    <row r="4642" spans="1:1" x14ac:dyDescent="0.25">
      <c r="A4642">
        <v>6.2574500000000004</v>
      </c>
    </row>
    <row r="4643" spans="1:1" x14ac:dyDescent="0.25">
      <c r="A4643">
        <v>4.5185700000000004</v>
      </c>
    </row>
    <row r="4644" spans="1:1" x14ac:dyDescent="0.25">
      <c r="A4644">
        <v>8.7470099999999995</v>
      </c>
    </row>
    <row r="4645" spans="1:1" x14ac:dyDescent="0.25">
      <c r="A4645">
        <v>9.9249799999999997</v>
      </c>
    </row>
    <row r="4646" spans="1:1" x14ac:dyDescent="0.25">
      <c r="A4646">
        <v>7.3795200000000003</v>
      </c>
    </row>
    <row r="4647" spans="1:1" x14ac:dyDescent="0.25">
      <c r="A4647">
        <v>5.3890099999999999</v>
      </c>
    </row>
    <row r="4648" spans="1:1" x14ac:dyDescent="0.25">
      <c r="A4648">
        <v>9.1009100000000007</v>
      </c>
    </row>
    <row r="4649" spans="1:1" x14ac:dyDescent="0.25">
      <c r="A4649">
        <v>6.9500999999999999</v>
      </c>
    </row>
    <row r="4650" spans="1:1" x14ac:dyDescent="0.25">
      <c r="A4650">
        <v>6.8146100000000001</v>
      </c>
    </row>
    <row r="4651" spans="1:1" x14ac:dyDescent="0.25">
      <c r="A4651">
        <v>8.6240900000000007</v>
      </c>
    </row>
    <row r="4652" spans="1:1" x14ac:dyDescent="0.25">
      <c r="A4652">
        <v>2.9939100000000001</v>
      </c>
    </row>
    <row r="4653" spans="1:1" x14ac:dyDescent="0.25">
      <c r="A4653">
        <v>1.2778799999999999</v>
      </c>
    </row>
    <row r="4654" spans="1:1" x14ac:dyDescent="0.25">
      <c r="A4654">
        <v>6.3406099999999999</v>
      </c>
    </row>
    <row r="4655" spans="1:1" x14ac:dyDescent="0.25">
      <c r="A4655">
        <v>4.9693300000000002</v>
      </c>
    </row>
    <row r="4656" spans="1:1" x14ac:dyDescent="0.25">
      <c r="A4656">
        <v>5.1421900000000003</v>
      </c>
    </row>
    <row r="4657" spans="1:1" x14ac:dyDescent="0.25">
      <c r="A4657">
        <v>3.64256</v>
      </c>
    </row>
    <row r="4658" spans="1:1" x14ac:dyDescent="0.25">
      <c r="A4658">
        <v>2.0198499999999999</v>
      </c>
    </row>
    <row r="4659" spans="1:1" x14ac:dyDescent="0.25">
      <c r="A4659">
        <v>8.8906899999999993</v>
      </c>
    </row>
    <row r="4660" spans="1:1" x14ac:dyDescent="0.25">
      <c r="A4660">
        <v>4.6897900000000003</v>
      </c>
    </row>
    <row r="4661" spans="1:1" x14ac:dyDescent="0.25">
      <c r="A4661">
        <v>3.0556399999999999</v>
      </c>
    </row>
    <row r="4662" spans="1:1" x14ac:dyDescent="0.25">
      <c r="A4662">
        <v>4.8327499999999999</v>
      </c>
    </row>
    <row r="4663" spans="1:1" x14ac:dyDescent="0.25">
      <c r="A4663">
        <v>6.5869200000000001</v>
      </c>
    </row>
    <row r="4664" spans="1:1" x14ac:dyDescent="0.25">
      <c r="A4664">
        <v>7.9429600000000002</v>
      </c>
    </row>
    <row r="4665" spans="1:1" x14ac:dyDescent="0.25">
      <c r="A4665">
        <v>6.7614599999999996</v>
      </c>
    </row>
    <row r="4666" spans="1:1" x14ac:dyDescent="0.25">
      <c r="A4666">
        <v>4.74526</v>
      </c>
    </row>
    <row r="4667" spans="1:1" x14ac:dyDescent="0.25">
      <c r="A4667">
        <v>7.8948600000000004</v>
      </c>
    </row>
    <row r="4668" spans="1:1" x14ac:dyDescent="0.25">
      <c r="A4668">
        <v>2.9520499999999998</v>
      </c>
    </row>
    <row r="4669" spans="1:1" x14ac:dyDescent="0.25">
      <c r="A4669">
        <v>4.7962800000000003</v>
      </c>
    </row>
    <row r="4670" spans="1:1" x14ac:dyDescent="0.25">
      <c r="A4670">
        <v>4.0093699999999997</v>
      </c>
    </row>
    <row r="4671" spans="1:1" x14ac:dyDescent="0.25">
      <c r="A4671">
        <v>4.1480300000000003</v>
      </c>
    </row>
    <row r="4672" spans="1:1" x14ac:dyDescent="0.25">
      <c r="A4672">
        <v>4.6427100000000001</v>
      </c>
    </row>
    <row r="4673" spans="1:1" x14ac:dyDescent="0.25">
      <c r="A4673">
        <v>7.0311599999999999</v>
      </c>
    </row>
    <row r="4674" spans="1:1" x14ac:dyDescent="0.25">
      <c r="A4674">
        <v>3.1141999999999999</v>
      </c>
    </row>
    <row r="4675" spans="1:1" x14ac:dyDescent="0.25">
      <c r="A4675">
        <v>2.6585700000000001</v>
      </c>
    </row>
    <row r="4676" spans="1:1" x14ac:dyDescent="0.25">
      <c r="A4676">
        <v>6.29772</v>
      </c>
    </row>
    <row r="4677" spans="1:1" x14ac:dyDescent="0.25">
      <c r="A4677">
        <v>3.6686200000000002</v>
      </c>
    </row>
    <row r="4678" spans="1:1" x14ac:dyDescent="0.25">
      <c r="A4678">
        <v>1.6429100000000001</v>
      </c>
    </row>
    <row r="4679" spans="1:1" x14ac:dyDescent="0.25">
      <c r="A4679">
        <v>1.70825</v>
      </c>
    </row>
    <row r="4680" spans="1:1" x14ac:dyDescent="0.25">
      <c r="A4680">
        <v>5.1475</v>
      </c>
    </row>
    <row r="4681" spans="1:1" x14ac:dyDescent="0.25">
      <c r="A4681">
        <v>7.0975799999999998</v>
      </c>
    </row>
    <row r="4682" spans="1:1" x14ac:dyDescent="0.25">
      <c r="A4682">
        <v>7.4665299999999997</v>
      </c>
    </row>
    <row r="4683" spans="1:1" x14ac:dyDescent="0.25">
      <c r="A4683">
        <v>4.69937</v>
      </c>
    </row>
    <row r="4684" spans="1:1" x14ac:dyDescent="0.25">
      <c r="A4684">
        <v>2.9748700000000001</v>
      </c>
    </row>
    <row r="4685" spans="1:1" x14ac:dyDescent="0.25">
      <c r="A4685">
        <v>5.5042299999999997</v>
      </c>
    </row>
    <row r="4686" spans="1:1" x14ac:dyDescent="0.25">
      <c r="A4686">
        <v>2.44455</v>
      </c>
    </row>
    <row r="4687" spans="1:1" x14ac:dyDescent="0.25">
      <c r="A4687">
        <v>2.06168</v>
      </c>
    </row>
    <row r="4688" spans="1:1" x14ac:dyDescent="0.25">
      <c r="A4688">
        <v>3.4850300000000001</v>
      </c>
    </row>
    <row r="4689" spans="1:1" x14ac:dyDescent="0.25">
      <c r="A4689">
        <v>5.5664800000000003</v>
      </c>
    </row>
    <row r="4690" spans="1:1" x14ac:dyDescent="0.25">
      <c r="A4690">
        <v>3.0448599999999999</v>
      </c>
    </row>
    <row r="4691" spans="1:1" x14ac:dyDescent="0.25">
      <c r="A4691">
        <v>7.1600999999999999</v>
      </c>
    </row>
    <row r="4692" spans="1:1" x14ac:dyDescent="0.25">
      <c r="A4692">
        <v>3.9142299999999999</v>
      </c>
    </row>
    <row r="4693" spans="1:1" x14ac:dyDescent="0.25">
      <c r="A4693">
        <v>7.0701400000000003</v>
      </c>
    </row>
    <row r="4694" spans="1:1" x14ac:dyDescent="0.25">
      <c r="A4694">
        <v>2.3801700000000001</v>
      </c>
    </row>
    <row r="4695" spans="1:1" x14ac:dyDescent="0.25">
      <c r="A4695">
        <v>4.5925700000000003</v>
      </c>
    </row>
    <row r="4696" spans="1:1" x14ac:dyDescent="0.25">
      <c r="A4696">
        <v>7.5923499999999997</v>
      </c>
    </row>
    <row r="4697" spans="1:1" x14ac:dyDescent="0.25">
      <c r="A4697">
        <v>8.9405000000000001</v>
      </c>
    </row>
    <row r="4698" spans="1:1" x14ac:dyDescent="0.25">
      <c r="A4698">
        <v>2.3592300000000002</v>
      </c>
    </row>
    <row r="4699" spans="1:1" x14ac:dyDescent="0.25">
      <c r="A4699">
        <v>6.1543099999999997</v>
      </c>
    </row>
    <row r="4700" spans="1:1" x14ac:dyDescent="0.25">
      <c r="A4700">
        <v>7.2886300000000004</v>
      </c>
    </row>
    <row r="4701" spans="1:1" x14ac:dyDescent="0.25">
      <c r="A4701">
        <v>7.2710100000000004</v>
      </c>
    </row>
    <row r="4702" spans="1:1" x14ac:dyDescent="0.25">
      <c r="A4702">
        <v>11.7424</v>
      </c>
    </row>
    <row r="4703" spans="1:1" x14ac:dyDescent="0.25">
      <c r="A4703">
        <v>5.5485499999999996</v>
      </c>
    </row>
    <row r="4704" spans="1:1" x14ac:dyDescent="0.25">
      <c r="A4704">
        <v>4.9234999999999998</v>
      </c>
    </row>
    <row r="4705" spans="1:1" x14ac:dyDescent="0.25">
      <c r="A4705">
        <v>5.7446099999999998</v>
      </c>
    </row>
    <row r="4706" spans="1:1" x14ac:dyDescent="0.25">
      <c r="A4706">
        <v>8.3167399999999994</v>
      </c>
    </row>
    <row r="4707" spans="1:1" x14ac:dyDescent="0.25">
      <c r="A4707">
        <v>3.9401299999999999</v>
      </c>
    </row>
    <row r="4708" spans="1:1" x14ac:dyDescent="0.25">
      <c r="A4708">
        <v>7.8648199999999999</v>
      </c>
    </row>
    <row r="4709" spans="1:1" x14ac:dyDescent="0.25">
      <c r="A4709">
        <v>7.6113099999999996</v>
      </c>
    </row>
    <row r="4710" spans="1:1" x14ac:dyDescent="0.25">
      <c r="A4710">
        <v>4.6655300000000004</v>
      </c>
    </row>
    <row r="4711" spans="1:1" x14ac:dyDescent="0.25">
      <c r="A4711">
        <v>3.7764000000000002</v>
      </c>
    </row>
    <row r="4712" spans="1:1" x14ac:dyDescent="0.25">
      <c r="A4712">
        <v>7.3544799999999997</v>
      </c>
    </row>
    <row r="4713" spans="1:1" x14ac:dyDescent="0.25">
      <c r="A4713">
        <v>6.1312199999999999</v>
      </c>
    </row>
    <row r="4714" spans="1:1" x14ac:dyDescent="0.25">
      <c r="A4714">
        <v>11.5688</v>
      </c>
    </row>
    <row r="4715" spans="1:1" x14ac:dyDescent="0.25">
      <c r="A4715">
        <v>13.5099</v>
      </c>
    </row>
    <row r="4716" spans="1:1" x14ac:dyDescent="0.25">
      <c r="A4716">
        <v>11.781499999999999</v>
      </c>
    </row>
    <row r="4717" spans="1:1" x14ac:dyDescent="0.25">
      <c r="A4717">
        <v>11.3073</v>
      </c>
    </row>
    <row r="4718" spans="1:1" x14ac:dyDescent="0.25">
      <c r="A4718">
        <v>3.6091500000000001</v>
      </c>
    </row>
    <row r="4719" spans="1:1" x14ac:dyDescent="0.25">
      <c r="A4719">
        <v>4.9557799999999999</v>
      </c>
    </row>
    <row r="4720" spans="1:1" x14ac:dyDescent="0.25">
      <c r="A4720">
        <v>6.2744999999999997</v>
      </c>
    </row>
    <row r="4721" spans="1:1" x14ac:dyDescent="0.25">
      <c r="A4721">
        <v>2.95892</v>
      </c>
    </row>
    <row r="4722" spans="1:1" x14ac:dyDescent="0.25">
      <c r="A4722">
        <v>3.6908500000000002</v>
      </c>
    </row>
    <row r="4723" spans="1:1" x14ac:dyDescent="0.25">
      <c r="A4723">
        <v>10.923299999999999</v>
      </c>
    </row>
    <row r="4724" spans="1:1" x14ac:dyDescent="0.25">
      <c r="A4724">
        <v>7.8456099999999998</v>
      </c>
    </row>
    <row r="4725" spans="1:1" x14ac:dyDescent="0.25">
      <c r="A4725">
        <v>3.9136700000000002</v>
      </c>
    </row>
    <row r="4726" spans="1:1" x14ac:dyDescent="0.25">
      <c r="A4726">
        <v>4.6216799999999996</v>
      </c>
    </row>
    <row r="4727" spans="1:1" x14ac:dyDescent="0.25">
      <c r="A4727">
        <v>6.68398</v>
      </c>
    </row>
    <row r="4728" spans="1:1" x14ac:dyDescent="0.25">
      <c r="A4728">
        <v>9.9533500000000004</v>
      </c>
    </row>
    <row r="4729" spans="1:1" x14ac:dyDescent="0.25">
      <c r="A4729">
        <v>9.5597700000000003</v>
      </c>
    </row>
    <row r="4730" spans="1:1" x14ac:dyDescent="0.25">
      <c r="A4730">
        <v>3.58236</v>
      </c>
    </row>
    <row r="4731" spans="1:1" x14ac:dyDescent="0.25">
      <c r="A4731">
        <v>4.1544800000000004</v>
      </c>
    </row>
    <row r="4732" spans="1:1" x14ac:dyDescent="0.25">
      <c r="A4732">
        <v>4.06013</v>
      </c>
    </row>
    <row r="4733" spans="1:1" x14ac:dyDescent="0.25">
      <c r="A4733">
        <v>6.0862100000000003</v>
      </c>
    </row>
    <row r="4734" spans="1:1" x14ac:dyDescent="0.25">
      <c r="A4734">
        <v>4.7981400000000001</v>
      </c>
    </row>
    <row r="4735" spans="1:1" x14ac:dyDescent="0.25">
      <c r="A4735">
        <v>3.55877</v>
      </c>
    </row>
    <row r="4736" spans="1:1" x14ac:dyDescent="0.25">
      <c r="A4736">
        <v>3.9248099999999999</v>
      </c>
    </row>
    <row r="4737" spans="1:1" x14ac:dyDescent="0.25">
      <c r="A4737">
        <v>8.8711099999999998</v>
      </c>
    </row>
    <row r="4738" spans="1:1" x14ac:dyDescent="0.25">
      <c r="A4738">
        <v>10.977499999999999</v>
      </c>
    </row>
    <row r="4739" spans="1:1" x14ac:dyDescent="0.25">
      <c r="A4739">
        <v>5.1269299999999998</v>
      </c>
    </row>
    <row r="4740" spans="1:1" x14ac:dyDescent="0.25">
      <c r="A4740">
        <v>3.67015</v>
      </c>
    </row>
    <row r="4741" spans="1:1" x14ac:dyDescent="0.25">
      <c r="A4741">
        <v>5.2887300000000002</v>
      </c>
    </row>
    <row r="4742" spans="1:1" x14ac:dyDescent="0.25">
      <c r="A4742">
        <v>4.6267699999999996</v>
      </c>
    </row>
    <row r="4743" spans="1:1" x14ac:dyDescent="0.25">
      <c r="A4743">
        <v>7.1030100000000003</v>
      </c>
    </row>
    <row r="4744" spans="1:1" x14ac:dyDescent="0.25">
      <c r="A4744">
        <v>3.7977099999999999</v>
      </c>
    </row>
    <row r="4745" spans="1:1" x14ac:dyDescent="0.25">
      <c r="A4745">
        <v>4.8027199999999999</v>
      </c>
    </row>
    <row r="4746" spans="1:1" x14ac:dyDescent="0.25">
      <c r="A4746">
        <v>5.08901</v>
      </c>
    </row>
    <row r="4747" spans="1:1" x14ac:dyDescent="0.25">
      <c r="A4747">
        <v>7.8313600000000001</v>
      </c>
    </row>
    <row r="4748" spans="1:1" x14ac:dyDescent="0.25">
      <c r="A4748">
        <v>9.1429399999999994</v>
      </c>
    </row>
    <row r="4749" spans="1:1" x14ac:dyDescent="0.25">
      <c r="A4749">
        <v>8.8605699999999992</v>
      </c>
    </row>
    <row r="4750" spans="1:1" x14ac:dyDescent="0.25">
      <c r="A4750">
        <v>8.3028999999999993</v>
      </c>
    </row>
    <row r="4751" spans="1:1" x14ac:dyDescent="0.25">
      <c r="A4751">
        <v>3.78972</v>
      </c>
    </row>
    <row r="4752" spans="1:1" x14ac:dyDescent="0.25">
      <c r="A4752">
        <v>2.85636</v>
      </c>
    </row>
    <row r="4753" spans="1:1" x14ac:dyDescent="0.25">
      <c r="A4753">
        <v>4.69468</v>
      </c>
    </row>
    <row r="4754" spans="1:1" x14ac:dyDescent="0.25">
      <c r="A4754">
        <v>3.9596900000000002</v>
      </c>
    </row>
    <row r="4755" spans="1:1" x14ac:dyDescent="0.25">
      <c r="A4755">
        <v>6.2599</v>
      </c>
    </row>
    <row r="4756" spans="1:1" x14ac:dyDescent="0.25">
      <c r="A4756">
        <v>7.1598899999999999</v>
      </c>
    </row>
    <row r="4757" spans="1:1" x14ac:dyDescent="0.25">
      <c r="A4757">
        <v>2.7919200000000002</v>
      </c>
    </row>
    <row r="4758" spans="1:1" x14ac:dyDescent="0.25">
      <c r="A4758">
        <v>2.8759899999999998</v>
      </c>
    </row>
    <row r="4759" spans="1:1" x14ac:dyDescent="0.25">
      <c r="A4759">
        <v>4.6944800000000004</v>
      </c>
    </row>
    <row r="4760" spans="1:1" x14ac:dyDescent="0.25">
      <c r="A4760">
        <v>9.1363599999999998</v>
      </c>
    </row>
    <row r="4761" spans="1:1" x14ac:dyDescent="0.25">
      <c r="A4761">
        <v>5.3167299999999997</v>
      </c>
    </row>
    <row r="4762" spans="1:1" x14ac:dyDescent="0.25">
      <c r="A4762">
        <v>8.0287299999999995</v>
      </c>
    </row>
    <row r="4763" spans="1:1" x14ac:dyDescent="0.25">
      <c r="A4763">
        <v>4.6912599999999998</v>
      </c>
    </row>
    <row r="4764" spans="1:1" x14ac:dyDescent="0.25">
      <c r="A4764">
        <v>4.9154099999999996</v>
      </c>
    </row>
    <row r="4765" spans="1:1" x14ac:dyDescent="0.25">
      <c r="A4765">
        <v>4.2488000000000001</v>
      </c>
    </row>
    <row r="4766" spans="1:1" x14ac:dyDescent="0.25">
      <c r="A4766">
        <v>6.4683200000000003</v>
      </c>
    </row>
    <row r="4767" spans="1:1" x14ac:dyDescent="0.25">
      <c r="A4767">
        <v>7.2198000000000002</v>
      </c>
    </row>
    <row r="4768" spans="1:1" x14ac:dyDescent="0.25">
      <c r="A4768">
        <v>5.9558799999999996</v>
      </c>
    </row>
    <row r="4769" spans="1:1" x14ac:dyDescent="0.25">
      <c r="A4769">
        <v>4.97194</v>
      </c>
    </row>
    <row r="4770" spans="1:1" x14ac:dyDescent="0.25">
      <c r="A4770">
        <v>6.1425999999999998</v>
      </c>
    </row>
    <row r="4771" spans="1:1" x14ac:dyDescent="0.25">
      <c r="A4771">
        <v>6.6620400000000002</v>
      </c>
    </row>
    <row r="4772" spans="1:1" x14ac:dyDescent="0.25">
      <c r="A4772">
        <v>2.8172700000000002</v>
      </c>
    </row>
    <row r="4773" spans="1:1" x14ac:dyDescent="0.25">
      <c r="A4773">
        <v>8.9246599999999994</v>
      </c>
    </row>
    <row r="4774" spans="1:1" x14ac:dyDescent="0.25">
      <c r="A4774">
        <v>4.9249099999999997</v>
      </c>
    </row>
    <row r="4775" spans="1:1" x14ac:dyDescent="0.25">
      <c r="A4775">
        <v>3.3797000000000001</v>
      </c>
    </row>
    <row r="4776" spans="1:1" x14ac:dyDescent="0.25">
      <c r="A4776">
        <v>2.9942199999999999</v>
      </c>
    </row>
    <row r="4777" spans="1:1" x14ac:dyDescent="0.25">
      <c r="A4777">
        <v>7.6238799999999998</v>
      </c>
    </row>
    <row r="4778" spans="1:1" x14ac:dyDescent="0.25">
      <c r="A4778">
        <v>4.3305800000000003</v>
      </c>
    </row>
    <row r="4779" spans="1:1" x14ac:dyDescent="0.25">
      <c r="A4779">
        <v>4.8395799999999998</v>
      </c>
    </row>
    <row r="4780" spans="1:1" x14ac:dyDescent="0.25">
      <c r="A4780">
        <v>4.1167299999999996</v>
      </c>
    </row>
    <row r="4781" spans="1:1" x14ac:dyDescent="0.25">
      <c r="A4781">
        <v>4.9846500000000002</v>
      </c>
    </row>
    <row r="4782" spans="1:1" x14ac:dyDescent="0.25">
      <c r="A4782">
        <v>7.4969999999999999</v>
      </c>
    </row>
    <row r="4783" spans="1:1" x14ac:dyDescent="0.25">
      <c r="A4783">
        <v>3.5102000000000002</v>
      </c>
    </row>
    <row r="4784" spans="1:1" x14ac:dyDescent="0.25">
      <c r="A4784">
        <v>6.5440199999999997</v>
      </c>
    </row>
    <row r="4785" spans="1:1" x14ac:dyDescent="0.25">
      <c r="A4785">
        <v>3.1815500000000001</v>
      </c>
    </row>
    <row r="4786" spans="1:1" x14ac:dyDescent="0.25">
      <c r="A4786">
        <v>3.1815500000000001</v>
      </c>
    </row>
    <row r="4787" spans="1:1" x14ac:dyDescent="0.25">
      <c r="A4787">
        <v>4.6220600000000003</v>
      </c>
    </row>
    <row r="4788" spans="1:1" x14ac:dyDescent="0.25">
      <c r="A4788">
        <v>7.2138499999999999</v>
      </c>
    </row>
    <row r="4789" spans="1:1" x14ac:dyDescent="0.25">
      <c r="A4789">
        <v>4.9930599999999998</v>
      </c>
    </row>
    <row r="4790" spans="1:1" x14ac:dyDescent="0.25">
      <c r="A4790">
        <v>6.6664000000000003</v>
      </c>
    </row>
    <row r="4791" spans="1:1" x14ac:dyDescent="0.25">
      <c r="A4791">
        <v>3.6171600000000002</v>
      </c>
    </row>
    <row r="4792" spans="1:1" x14ac:dyDescent="0.25">
      <c r="A4792">
        <v>6.3578999999999999</v>
      </c>
    </row>
    <row r="4793" spans="1:1" x14ac:dyDescent="0.25">
      <c r="A4793">
        <v>9.2770700000000001</v>
      </c>
    </row>
    <row r="4794" spans="1:1" x14ac:dyDescent="0.25">
      <c r="A4794">
        <v>6.8361400000000003</v>
      </c>
    </row>
    <row r="4795" spans="1:1" x14ac:dyDescent="0.25">
      <c r="A4795">
        <v>5.5786699999999998</v>
      </c>
    </row>
    <row r="4796" spans="1:1" x14ac:dyDescent="0.25">
      <c r="A4796">
        <v>5.2899399999999996</v>
      </c>
    </row>
    <row r="4797" spans="1:1" x14ac:dyDescent="0.25">
      <c r="A4797">
        <v>4.4742600000000001</v>
      </c>
    </row>
    <row r="4798" spans="1:1" x14ac:dyDescent="0.25">
      <c r="A4798">
        <v>7.4014499999999996</v>
      </c>
    </row>
    <row r="4799" spans="1:1" x14ac:dyDescent="0.25">
      <c r="A4799">
        <v>10.8291</v>
      </c>
    </row>
    <row r="4800" spans="1:1" x14ac:dyDescent="0.25">
      <c r="A4800">
        <v>6.1318200000000003</v>
      </c>
    </row>
    <row r="4801" spans="1:1" x14ac:dyDescent="0.25">
      <c r="A4801">
        <v>3.99966</v>
      </c>
    </row>
    <row r="4802" spans="1:1" x14ac:dyDescent="0.25">
      <c r="A4802">
        <v>7.2629999999999999</v>
      </c>
    </row>
    <row r="4803" spans="1:1" x14ac:dyDescent="0.25">
      <c r="A4803">
        <v>2.3289499999999999</v>
      </c>
    </row>
    <row r="4804" spans="1:1" x14ac:dyDescent="0.25">
      <c r="A4804">
        <v>3.3137500000000002</v>
      </c>
    </row>
    <row r="4805" spans="1:1" x14ac:dyDescent="0.25">
      <c r="A4805">
        <v>3.6040199999999998</v>
      </c>
    </row>
    <row r="4806" spans="1:1" x14ac:dyDescent="0.25">
      <c r="A4806">
        <v>11.3004</v>
      </c>
    </row>
    <row r="4807" spans="1:1" x14ac:dyDescent="0.25">
      <c r="A4807">
        <v>7.5245600000000001</v>
      </c>
    </row>
    <row r="4808" spans="1:1" x14ac:dyDescent="0.25">
      <c r="A4808">
        <v>5.8605200000000002</v>
      </c>
    </row>
    <row r="4809" spans="1:1" x14ac:dyDescent="0.25">
      <c r="A4809">
        <v>7.7609000000000004</v>
      </c>
    </row>
    <row r="4810" spans="1:1" x14ac:dyDescent="0.25">
      <c r="A4810">
        <v>7.8428800000000001</v>
      </c>
    </row>
    <row r="4811" spans="1:1" x14ac:dyDescent="0.25">
      <c r="A4811">
        <v>3.3020399999999999</v>
      </c>
    </row>
    <row r="4812" spans="1:1" x14ac:dyDescent="0.25">
      <c r="A4812">
        <v>6.2461399999999996</v>
      </c>
    </row>
    <row r="4813" spans="1:1" x14ac:dyDescent="0.25">
      <c r="A4813">
        <v>6.1555499999999999</v>
      </c>
    </row>
    <row r="4814" spans="1:1" x14ac:dyDescent="0.25">
      <c r="A4814">
        <v>7.34673</v>
      </c>
    </row>
    <row r="4815" spans="1:1" x14ac:dyDescent="0.25">
      <c r="A4815">
        <v>7.3015699999999999</v>
      </c>
    </row>
    <row r="4816" spans="1:1" x14ac:dyDescent="0.25">
      <c r="A4816">
        <v>4.4508700000000001</v>
      </c>
    </row>
    <row r="4817" spans="1:1" x14ac:dyDescent="0.25">
      <c r="A4817">
        <v>4.05307</v>
      </c>
    </row>
    <row r="4818" spans="1:1" x14ac:dyDescent="0.25">
      <c r="A4818">
        <v>6.9872199999999998</v>
      </c>
    </row>
    <row r="4819" spans="1:1" x14ac:dyDescent="0.25">
      <c r="A4819">
        <v>7.2342500000000003</v>
      </c>
    </row>
    <row r="4820" spans="1:1" x14ac:dyDescent="0.25">
      <c r="A4820">
        <v>4.1871299999999998</v>
      </c>
    </row>
    <row r="4821" spans="1:1" x14ac:dyDescent="0.25">
      <c r="A4821">
        <v>10.547700000000001</v>
      </c>
    </row>
    <row r="4822" spans="1:1" x14ac:dyDescent="0.25">
      <c r="A4822">
        <v>7.6702700000000004</v>
      </c>
    </row>
    <row r="4823" spans="1:1" x14ac:dyDescent="0.25">
      <c r="A4823">
        <v>6.7441899999999997</v>
      </c>
    </row>
    <row r="4824" spans="1:1" x14ac:dyDescent="0.25">
      <c r="A4824">
        <v>8.1493900000000004</v>
      </c>
    </row>
    <row r="4825" spans="1:1" x14ac:dyDescent="0.25">
      <c r="A4825">
        <v>9.5867699999999996</v>
      </c>
    </row>
    <row r="4826" spans="1:1" x14ac:dyDescent="0.25">
      <c r="A4826">
        <v>8.3675899999999999</v>
      </c>
    </row>
    <row r="4827" spans="1:1" x14ac:dyDescent="0.25">
      <c r="A4827">
        <v>8.03979</v>
      </c>
    </row>
    <row r="4828" spans="1:1" x14ac:dyDescent="0.25">
      <c r="A4828">
        <v>4.0062899999999999</v>
      </c>
    </row>
    <row r="4829" spans="1:1" x14ac:dyDescent="0.25">
      <c r="A4829">
        <v>3.1359400000000002</v>
      </c>
    </row>
    <row r="4830" spans="1:1" x14ac:dyDescent="0.25">
      <c r="A4830">
        <v>5.2284300000000004</v>
      </c>
    </row>
    <row r="4831" spans="1:1" x14ac:dyDescent="0.25">
      <c r="A4831">
        <v>6.02447</v>
      </c>
    </row>
    <row r="4832" spans="1:1" x14ac:dyDescent="0.25">
      <c r="A4832">
        <v>5.0430200000000003</v>
      </c>
    </row>
    <row r="4833" spans="1:1" x14ac:dyDescent="0.25">
      <c r="A4833">
        <v>4.6718299999999999</v>
      </c>
    </row>
    <row r="4834" spans="1:1" x14ac:dyDescent="0.25">
      <c r="A4834">
        <v>3.1230099999999998</v>
      </c>
    </row>
    <row r="4835" spans="1:1" x14ac:dyDescent="0.25">
      <c r="A4835">
        <v>5.4630599999999996</v>
      </c>
    </row>
    <row r="4836" spans="1:1" x14ac:dyDescent="0.25">
      <c r="A4836">
        <v>3.5550099999999998</v>
      </c>
    </row>
    <row r="4837" spans="1:1" x14ac:dyDescent="0.25">
      <c r="A4837">
        <v>5.7152200000000004</v>
      </c>
    </row>
    <row r="4838" spans="1:1" x14ac:dyDescent="0.25">
      <c r="A4838">
        <v>8.9511400000000005</v>
      </c>
    </row>
    <row r="4839" spans="1:1" x14ac:dyDescent="0.25">
      <c r="A4839">
        <v>8.1794100000000007</v>
      </c>
    </row>
    <row r="4840" spans="1:1" x14ac:dyDescent="0.25">
      <c r="A4840">
        <v>3.8599100000000002</v>
      </c>
    </row>
    <row r="4841" spans="1:1" x14ac:dyDescent="0.25">
      <c r="A4841">
        <v>9.1555700000000009</v>
      </c>
    </row>
    <row r="4842" spans="1:1" x14ac:dyDescent="0.25">
      <c r="A4842">
        <v>11.29</v>
      </c>
    </row>
    <row r="4843" spans="1:1" x14ac:dyDescent="0.25">
      <c r="A4843">
        <v>5.1170799999999996</v>
      </c>
    </row>
    <row r="4844" spans="1:1" x14ac:dyDescent="0.25">
      <c r="A4844">
        <v>6.13462</v>
      </c>
    </row>
    <row r="4845" spans="1:1" x14ac:dyDescent="0.25">
      <c r="A4845">
        <v>4.6521100000000004</v>
      </c>
    </row>
    <row r="4846" spans="1:1" x14ac:dyDescent="0.25">
      <c r="A4846">
        <v>10.244</v>
      </c>
    </row>
    <row r="4847" spans="1:1" x14ac:dyDescent="0.25">
      <c r="A4847">
        <v>4.3788299999999998</v>
      </c>
    </row>
    <row r="4848" spans="1:1" x14ac:dyDescent="0.25">
      <c r="A4848">
        <v>3.8619300000000001</v>
      </c>
    </row>
    <row r="4849" spans="1:1" x14ac:dyDescent="0.25">
      <c r="A4849">
        <v>6.2323700000000004</v>
      </c>
    </row>
    <row r="4850" spans="1:1" x14ac:dyDescent="0.25">
      <c r="A4850">
        <v>3.1019800000000002</v>
      </c>
    </row>
    <row r="4851" spans="1:1" x14ac:dyDescent="0.25">
      <c r="A4851">
        <v>4.6576199999999996</v>
      </c>
    </row>
    <row r="4852" spans="1:1" x14ac:dyDescent="0.25">
      <c r="A4852">
        <v>6.8440899999999996</v>
      </c>
    </row>
    <row r="4853" spans="1:1" x14ac:dyDescent="0.25">
      <c r="A4853">
        <v>9.1259999999999994</v>
      </c>
    </row>
    <row r="4854" spans="1:1" x14ac:dyDescent="0.25">
      <c r="A4854">
        <v>10.0473</v>
      </c>
    </row>
    <row r="4855" spans="1:1" x14ac:dyDescent="0.25">
      <c r="A4855">
        <v>7.2769599999999999</v>
      </c>
    </row>
    <row r="4856" spans="1:1" x14ac:dyDescent="0.25">
      <c r="A4856">
        <v>6.5012100000000004</v>
      </c>
    </row>
    <row r="4857" spans="1:1" x14ac:dyDescent="0.25">
      <c r="A4857">
        <v>4.8384</v>
      </c>
    </row>
    <row r="4858" spans="1:1" x14ac:dyDescent="0.25">
      <c r="A4858">
        <v>3.8343500000000001</v>
      </c>
    </row>
    <row r="4859" spans="1:1" x14ac:dyDescent="0.25">
      <c r="A4859">
        <v>7.1645300000000001</v>
      </c>
    </row>
    <row r="4860" spans="1:1" x14ac:dyDescent="0.25">
      <c r="A4860">
        <v>4.4894800000000004</v>
      </c>
    </row>
    <row r="4861" spans="1:1" x14ac:dyDescent="0.25">
      <c r="A4861">
        <v>4.32613</v>
      </c>
    </row>
    <row r="4862" spans="1:1" x14ac:dyDescent="0.25">
      <c r="A4862">
        <v>4.7537200000000004</v>
      </c>
    </row>
    <row r="4863" spans="1:1" x14ac:dyDescent="0.25">
      <c r="A4863">
        <v>3.8138700000000001</v>
      </c>
    </row>
    <row r="4864" spans="1:1" x14ac:dyDescent="0.25">
      <c r="A4864">
        <v>4.5345399999999998</v>
      </c>
    </row>
    <row r="4865" spans="1:1" x14ac:dyDescent="0.25">
      <c r="A4865">
        <v>2.8458100000000002</v>
      </c>
    </row>
    <row r="4866" spans="1:1" x14ac:dyDescent="0.25">
      <c r="A4866">
        <v>7.7483500000000003</v>
      </c>
    </row>
    <row r="4867" spans="1:1" x14ac:dyDescent="0.25">
      <c r="A4867">
        <v>6.17828</v>
      </c>
    </row>
    <row r="4868" spans="1:1" x14ac:dyDescent="0.25">
      <c r="A4868">
        <v>9.1370799999999992</v>
      </c>
    </row>
    <row r="4869" spans="1:1" x14ac:dyDescent="0.25">
      <c r="A4869">
        <v>4.9711299999999996</v>
      </c>
    </row>
    <row r="4870" spans="1:1" x14ac:dyDescent="0.25">
      <c r="A4870">
        <v>8.1935599999999997</v>
      </c>
    </row>
    <row r="4871" spans="1:1" x14ac:dyDescent="0.25">
      <c r="A4871">
        <v>5.7670700000000004</v>
      </c>
    </row>
    <row r="4872" spans="1:1" x14ac:dyDescent="0.25">
      <c r="A4872">
        <v>6.0164999999999997</v>
      </c>
    </row>
    <row r="4873" spans="1:1" x14ac:dyDescent="0.25">
      <c r="A4873">
        <v>3.2405400000000002</v>
      </c>
    </row>
    <row r="4874" spans="1:1" x14ac:dyDescent="0.25">
      <c r="A4874">
        <v>3.4425699999999999</v>
      </c>
    </row>
    <row r="4875" spans="1:1" x14ac:dyDescent="0.25">
      <c r="A4875">
        <v>7.2751099999999997</v>
      </c>
    </row>
    <row r="4876" spans="1:1" x14ac:dyDescent="0.25">
      <c r="A4876">
        <v>4.9286899999999996</v>
      </c>
    </row>
    <row r="4877" spans="1:1" x14ac:dyDescent="0.25">
      <c r="A4877">
        <v>9.9554100000000005</v>
      </c>
    </row>
    <row r="4878" spans="1:1" x14ac:dyDescent="0.25">
      <c r="A4878">
        <v>8.9516299999999998</v>
      </c>
    </row>
    <row r="4879" spans="1:1" x14ac:dyDescent="0.25">
      <c r="A4879">
        <v>3.0253299999999999</v>
      </c>
    </row>
    <row r="4880" spans="1:1" x14ac:dyDescent="0.25">
      <c r="A4880">
        <v>2.7410999999999999</v>
      </c>
    </row>
    <row r="4881" spans="1:1" x14ac:dyDescent="0.25">
      <c r="A4881">
        <v>7.7183000000000002</v>
      </c>
    </row>
    <row r="4882" spans="1:1" x14ac:dyDescent="0.25">
      <c r="A4882">
        <v>5.9689500000000004</v>
      </c>
    </row>
    <row r="4883" spans="1:1" x14ac:dyDescent="0.25">
      <c r="A4883">
        <v>2.6049500000000001</v>
      </c>
    </row>
    <row r="4884" spans="1:1" x14ac:dyDescent="0.25">
      <c r="A4884">
        <v>4.3034100000000004</v>
      </c>
    </row>
    <row r="4885" spans="1:1" x14ac:dyDescent="0.25">
      <c r="A4885">
        <v>3.9534799999999999</v>
      </c>
    </row>
    <row r="4886" spans="1:1" x14ac:dyDescent="0.25">
      <c r="A4886">
        <v>4.4061000000000003</v>
      </c>
    </row>
    <row r="4887" spans="1:1" x14ac:dyDescent="0.25">
      <c r="A4887">
        <v>4.7878699999999998</v>
      </c>
    </row>
    <row r="4888" spans="1:1" x14ac:dyDescent="0.25">
      <c r="A4888">
        <v>4.9737</v>
      </c>
    </row>
    <row r="4889" spans="1:1" x14ac:dyDescent="0.25">
      <c r="A4889">
        <v>6.8123399999999998</v>
      </c>
    </row>
    <row r="4890" spans="1:1" x14ac:dyDescent="0.25">
      <c r="A4890">
        <v>9.5656499999999998</v>
      </c>
    </row>
    <row r="4891" spans="1:1" x14ac:dyDescent="0.25">
      <c r="A4891">
        <v>7.8426400000000003</v>
      </c>
    </row>
    <row r="4892" spans="1:1" x14ac:dyDescent="0.25">
      <c r="A4892">
        <v>6.2100600000000004</v>
      </c>
    </row>
    <row r="4893" spans="1:1" x14ac:dyDescent="0.25">
      <c r="A4893">
        <v>8.6515400000000007</v>
      </c>
    </row>
    <row r="4894" spans="1:1" x14ac:dyDescent="0.25">
      <c r="A4894">
        <v>3.5009299999999999</v>
      </c>
    </row>
    <row r="4895" spans="1:1" x14ac:dyDescent="0.25">
      <c r="A4895">
        <v>2.6154600000000001</v>
      </c>
    </row>
    <row r="4896" spans="1:1" x14ac:dyDescent="0.25">
      <c r="A4896">
        <v>2.40448</v>
      </c>
    </row>
    <row r="4897" spans="1:1" x14ac:dyDescent="0.25">
      <c r="A4897">
        <v>5.9898300000000004</v>
      </c>
    </row>
    <row r="4898" spans="1:1" x14ac:dyDescent="0.25">
      <c r="A4898">
        <v>4.0667400000000002</v>
      </c>
    </row>
    <row r="4899" spans="1:1" x14ac:dyDescent="0.25">
      <c r="A4899">
        <v>5.9536899999999999</v>
      </c>
    </row>
    <row r="4900" spans="1:1" x14ac:dyDescent="0.25">
      <c r="A4900">
        <v>4.5777799999999997</v>
      </c>
    </row>
    <row r="4901" spans="1:1" x14ac:dyDescent="0.25">
      <c r="A4901">
        <v>4.8471099999999998</v>
      </c>
    </row>
    <row r="4902" spans="1:1" x14ac:dyDescent="0.25">
      <c r="A4902">
        <v>4.5597300000000001</v>
      </c>
    </row>
    <row r="4903" spans="1:1" x14ac:dyDescent="0.25">
      <c r="A4903">
        <v>7.2033699999999996</v>
      </c>
    </row>
    <row r="4904" spans="1:1" x14ac:dyDescent="0.25">
      <c r="A4904">
        <v>3.9573499999999999</v>
      </c>
    </row>
    <row r="4905" spans="1:1" x14ac:dyDescent="0.25">
      <c r="A4905">
        <v>4.8725699999999996</v>
      </c>
    </row>
    <row r="4906" spans="1:1" x14ac:dyDescent="0.25">
      <c r="A4906">
        <v>6.8565899999999997</v>
      </c>
    </row>
    <row r="4907" spans="1:1" x14ac:dyDescent="0.25">
      <c r="A4907">
        <v>5.0309699999999999</v>
      </c>
    </row>
    <row r="4908" spans="1:1" x14ac:dyDescent="0.25">
      <c r="A4908">
        <v>1.55792</v>
      </c>
    </row>
    <row r="4909" spans="1:1" x14ac:dyDescent="0.25">
      <c r="A4909">
        <v>3.9656600000000002</v>
      </c>
    </row>
    <row r="4910" spans="1:1" x14ac:dyDescent="0.25">
      <c r="A4910">
        <v>8.0512499999999996</v>
      </c>
    </row>
    <row r="4911" spans="1:1" x14ac:dyDescent="0.25">
      <c r="A4911">
        <v>6.6289300000000004</v>
      </c>
    </row>
    <row r="4912" spans="1:1" x14ac:dyDescent="0.25">
      <c r="A4912">
        <v>6.2462799999999996</v>
      </c>
    </row>
    <row r="4913" spans="1:1" x14ac:dyDescent="0.25">
      <c r="A4913">
        <v>3.94442</v>
      </c>
    </row>
    <row r="4914" spans="1:1" x14ac:dyDescent="0.25">
      <c r="A4914">
        <v>5.4847200000000003</v>
      </c>
    </row>
    <row r="4915" spans="1:1" x14ac:dyDescent="0.25">
      <c r="A4915">
        <v>7.7900200000000002</v>
      </c>
    </row>
    <row r="4916" spans="1:1" x14ac:dyDescent="0.25">
      <c r="A4916">
        <v>4.5950600000000001</v>
      </c>
    </row>
    <row r="4917" spans="1:1" x14ac:dyDescent="0.25">
      <c r="A4917">
        <v>9.7233300000000007</v>
      </c>
    </row>
    <row r="4918" spans="1:1" x14ac:dyDescent="0.25">
      <c r="A4918">
        <v>4.8331099999999996</v>
      </c>
    </row>
    <row r="4919" spans="1:1" x14ac:dyDescent="0.25">
      <c r="A4919">
        <v>3.17801</v>
      </c>
    </row>
    <row r="4920" spans="1:1" x14ac:dyDescent="0.25">
      <c r="A4920">
        <v>6.3579800000000004</v>
      </c>
    </row>
    <row r="4921" spans="1:1" x14ac:dyDescent="0.25">
      <c r="A4921">
        <v>2.1513499999999999</v>
      </c>
    </row>
    <row r="4922" spans="1:1" x14ac:dyDescent="0.25">
      <c r="A4922">
        <v>7.5358400000000003</v>
      </c>
    </row>
    <row r="4923" spans="1:1" x14ac:dyDescent="0.25">
      <c r="A4923">
        <v>2.89805</v>
      </c>
    </row>
    <row r="4924" spans="1:1" x14ac:dyDescent="0.25">
      <c r="A4924">
        <v>4.87643</v>
      </c>
    </row>
    <row r="4925" spans="1:1" x14ac:dyDescent="0.25">
      <c r="A4925">
        <v>3.3111600000000001</v>
      </c>
    </row>
    <row r="4926" spans="1:1" x14ac:dyDescent="0.25">
      <c r="A4926">
        <v>3.1364299999999998</v>
      </c>
    </row>
    <row r="4927" spans="1:1" x14ac:dyDescent="0.25">
      <c r="A4927">
        <v>2.0108600000000001</v>
      </c>
    </row>
    <row r="4928" spans="1:1" x14ac:dyDescent="0.25">
      <c r="A4928">
        <v>4.2487399999999997</v>
      </c>
    </row>
    <row r="4929" spans="1:1" x14ac:dyDescent="0.25">
      <c r="A4929">
        <v>7.2730199999999998</v>
      </c>
    </row>
    <row r="4930" spans="1:1" x14ac:dyDescent="0.25">
      <c r="A4930">
        <v>3.5362399999999998</v>
      </c>
    </row>
    <row r="4931" spans="1:1" x14ac:dyDescent="0.25">
      <c r="A4931">
        <v>5.1037299999999997</v>
      </c>
    </row>
    <row r="4932" spans="1:1" x14ac:dyDescent="0.25">
      <c r="A4932">
        <v>5.0533599999999996</v>
      </c>
    </row>
    <row r="4933" spans="1:1" x14ac:dyDescent="0.25">
      <c r="A4933">
        <v>8.0019200000000001</v>
      </c>
    </row>
    <row r="4934" spans="1:1" x14ac:dyDescent="0.25">
      <c r="A4934">
        <v>6.5323200000000003</v>
      </c>
    </row>
    <row r="4935" spans="1:1" x14ac:dyDescent="0.25">
      <c r="A4935">
        <v>4.1036200000000003</v>
      </c>
    </row>
    <row r="4936" spans="1:1" x14ac:dyDescent="0.25">
      <c r="A4936">
        <v>5.1524999999999999</v>
      </c>
    </row>
    <row r="4937" spans="1:1" x14ac:dyDescent="0.25">
      <c r="A4937">
        <v>3.9511799999999999</v>
      </c>
    </row>
    <row r="4938" spans="1:1" x14ac:dyDescent="0.25">
      <c r="A4938">
        <v>2.5219200000000002</v>
      </c>
    </row>
    <row r="4939" spans="1:1" x14ac:dyDescent="0.25">
      <c r="A4939">
        <v>6.2480099999999998</v>
      </c>
    </row>
    <row r="4940" spans="1:1" x14ac:dyDescent="0.25">
      <c r="A4940">
        <v>5.2329499999999998</v>
      </c>
    </row>
    <row r="4941" spans="1:1" x14ac:dyDescent="0.25">
      <c r="A4941">
        <v>4.0777200000000002</v>
      </c>
    </row>
    <row r="4942" spans="1:1" x14ac:dyDescent="0.25">
      <c r="A4942">
        <v>8.8163</v>
      </c>
    </row>
    <row r="4943" spans="1:1" x14ac:dyDescent="0.25">
      <c r="A4943">
        <v>8.7751000000000001</v>
      </c>
    </row>
    <row r="4944" spans="1:1" x14ac:dyDescent="0.25">
      <c r="A4944">
        <v>8.5382499999999997</v>
      </c>
    </row>
    <row r="4945" spans="1:1" x14ac:dyDescent="0.25">
      <c r="A4945">
        <v>12.055899999999999</v>
      </c>
    </row>
    <row r="4946" spans="1:1" x14ac:dyDescent="0.25">
      <c r="A4946">
        <v>6.6005500000000001</v>
      </c>
    </row>
    <row r="4947" spans="1:1" x14ac:dyDescent="0.25">
      <c r="A4947">
        <v>3.2224900000000001</v>
      </c>
    </row>
    <row r="4948" spans="1:1" x14ac:dyDescent="0.25">
      <c r="A4948">
        <v>6.7606799999999998</v>
      </c>
    </row>
    <row r="4949" spans="1:1" x14ac:dyDescent="0.25">
      <c r="A4949">
        <v>5.3550500000000003</v>
      </c>
    </row>
    <row r="4950" spans="1:1" x14ac:dyDescent="0.25">
      <c r="A4950">
        <v>3.72357</v>
      </c>
    </row>
    <row r="4951" spans="1:1" x14ac:dyDescent="0.25">
      <c r="A4951">
        <v>3.6083099999999999</v>
      </c>
    </row>
    <row r="4952" spans="1:1" x14ac:dyDescent="0.25">
      <c r="A4952">
        <v>4.0173399999999999</v>
      </c>
    </row>
    <row r="4953" spans="1:1" x14ac:dyDescent="0.25">
      <c r="A4953">
        <v>5.5926499999999999</v>
      </c>
    </row>
    <row r="4954" spans="1:1" x14ac:dyDescent="0.25">
      <c r="A4954">
        <v>6.9663899999999996</v>
      </c>
    </row>
    <row r="4955" spans="1:1" x14ac:dyDescent="0.25">
      <c r="A4955">
        <v>7.0245499999999996</v>
      </c>
    </row>
    <row r="4956" spans="1:1" x14ac:dyDescent="0.25">
      <c r="A4956">
        <v>1.5266200000000001</v>
      </c>
    </row>
    <row r="4957" spans="1:1" x14ac:dyDescent="0.25">
      <c r="A4957">
        <v>8.2622699999999991</v>
      </c>
    </row>
    <row r="4958" spans="1:1" x14ac:dyDescent="0.25">
      <c r="A4958">
        <v>7.4184599999999996</v>
      </c>
    </row>
    <row r="4959" spans="1:1" x14ac:dyDescent="0.25">
      <c r="A4959">
        <v>4.8495900000000001</v>
      </c>
    </row>
    <row r="4960" spans="1:1" x14ac:dyDescent="0.25">
      <c r="A4960">
        <v>4.9226799999999997</v>
      </c>
    </row>
    <row r="4961" spans="1:1" x14ac:dyDescent="0.25">
      <c r="A4961">
        <v>1.4849399999999999</v>
      </c>
    </row>
    <row r="4962" spans="1:1" x14ac:dyDescent="0.25">
      <c r="A4962">
        <v>4.8581200000000004</v>
      </c>
    </row>
    <row r="4963" spans="1:1" x14ac:dyDescent="0.25">
      <c r="A4963">
        <v>4.78559</v>
      </c>
    </row>
    <row r="4964" spans="1:1" x14ac:dyDescent="0.25">
      <c r="A4964">
        <v>5.58406</v>
      </c>
    </row>
    <row r="4965" spans="1:1" x14ac:dyDescent="0.25">
      <c r="A4965">
        <v>3.9216799999999998</v>
      </c>
    </row>
    <row r="4966" spans="1:1" x14ac:dyDescent="0.25">
      <c r="A4966">
        <v>6.0051899999999998</v>
      </c>
    </row>
    <row r="4967" spans="1:1" x14ac:dyDescent="0.25">
      <c r="A4967">
        <v>4.74193</v>
      </c>
    </row>
    <row r="4968" spans="1:1" x14ac:dyDescent="0.25">
      <c r="A4968">
        <v>7.0497500000000004</v>
      </c>
    </row>
    <row r="4969" spans="1:1" x14ac:dyDescent="0.25">
      <c r="A4969">
        <v>4.1680900000000003</v>
      </c>
    </row>
    <row r="4970" spans="1:1" x14ac:dyDescent="0.25">
      <c r="A4970">
        <v>2.6173000000000002</v>
      </c>
    </row>
    <row r="4971" spans="1:1" x14ac:dyDescent="0.25">
      <c r="A4971">
        <v>4.2877099999999997</v>
      </c>
    </row>
    <row r="4972" spans="1:1" x14ac:dyDescent="0.25">
      <c r="A4972">
        <v>5.93818</v>
      </c>
    </row>
    <row r="4973" spans="1:1" x14ac:dyDescent="0.25">
      <c r="A4973">
        <v>3.0510600000000001</v>
      </c>
    </row>
    <row r="4974" spans="1:1" x14ac:dyDescent="0.25">
      <c r="A4974">
        <v>3.0709499999999998</v>
      </c>
    </row>
    <row r="4975" spans="1:1" x14ac:dyDescent="0.25">
      <c r="A4975">
        <v>4.0767899999999999</v>
      </c>
    </row>
    <row r="4976" spans="1:1" x14ac:dyDescent="0.25">
      <c r="A4976">
        <v>6.7412299999999998</v>
      </c>
    </row>
    <row r="4977" spans="1:1" x14ac:dyDescent="0.25">
      <c r="A4977">
        <v>6.6768799999999997</v>
      </c>
    </row>
    <row r="4978" spans="1:1" x14ac:dyDescent="0.25">
      <c r="A4978">
        <v>5.1412399999999998</v>
      </c>
    </row>
    <row r="4979" spans="1:1" x14ac:dyDescent="0.25">
      <c r="A4979">
        <v>1.2307699999999999</v>
      </c>
    </row>
    <row r="4980" spans="1:1" x14ac:dyDescent="0.25">
      <c r="A4980">
        <v>8.0952800000000007</v>
      </c>
    </row>
    <row r="4981" spans="1:1" x14ac:dyDescent="0.25">
      <c r="A4981">
        <v>4.3541400000000001</v>
      </c>
    </row>
    <row r="4982" spans="1:1" x14ac:dyDescent="0.25">
      <c r="A4982">
        <v>3.5014699999999999</v>
      </c>
    </row>
    <row r="4983" spans="1:1" x14ac:dyDescent="0.25">
      <c r="A4983">
        <v>6.6298700000000004</v>
      </c>
    </row>
    <row r="4984" spans="1:1" x14ac:dyDescent="0.25">
      <c r="A4984">
        <v>2.8606600000000002</v>
      </c>
    </row>
    <row r="4985" spans="1:1" x14ac:dyDescent="0.25">
      <c r="A4985">
        <v>2.52258</v>
      </c>
    </row>
    <row r="4986" spans="1:1" x14ac:dyDescent="0.25">
      <c r="A4986">
        <v>8.2566600000000001</v>
      </c>
    </row>
    <row r="4987" spans="1:1" x14ac:dyDescent="0.25">
      <c r="A4987">
        <v>7.5825699999999996</v>
      </c>
    </row>
    <row r="4988" spans="1:1" x14ac:dyDescent="0.25">
      <c r="A4988">
        <v>3.5107900000000001</v>
      </c>
    </row>
    <row r="4989" spans="1:1" x14ac:dyDescent="0.25">
      <c r="A4989">
        <v>7.1021799999999997</v>
      </c>
    </row>
    <row r="4990" spans="1:1" x14ac:dyDescent="0.25">
      <c r="A4990">
        <v>3.4857900000000002</v>
      </c>
    </row>
    <row r="4991" spans="1:1" x14ac:dyDescent="0.25">
      <c r="A4991">
        <v>5.7131299999999996</v>
      </c>
    </row>
    <row r="4992" spans="1:1" x14ac:dyDescent="0.25">
      <c r="A4992">
        <v>4.3963400000000004</v>
      </c>
    </row>
    <row r="4993" spans="1:1" x14ac:dyDescent="0.25">
      <c r="A4993">
        <v>5.2671200000000002</v>
      </c>
    </row>
    <row r="4994" spans="1:1" x14ac:dyDescent="0.25">
      <c r="A4994">
        <v>3.9393600000000002</v>
      </c>
    </row>
    <row r="4995" spans="1:1" x14ac:dyDescent="0.25">
      <c r="A4995">
        <v>8.8805999999999994</v>
      </c>
    </row>
    <row r="4996" spans="1:1" x14ac:dyDescent="0.25">
      <c r="A4996">
        <v>5.3231200000000003</v>
      </c>
    </row>
    <row r="4997" spans="1:1" x14ac:dyDescent="0.25">
      <c r="A4997">
        <v>5.3240600000000002</v>
      </c>
    </row>
    <row r="4998" spans="1:1" x14ac:dyDescent="0.25">
      <c r="A4998">
        <v>1.5708500000000001</v>
      </c>
    </row>
    <row r="4999" spans="1:1" x14ac:dyDescent="0.25">
      <c r="A4999">
        <v>5.3119100000000001</v>
      </c>
    </row>
    <row r="5000" spans="1:1" x14ac:dyDescent="0.25">
      <c r="A5000">
        <v>6.0445700000000002</v>
      </c>
    </row>
    <row r="5001" spans="1:1" x14ac:dyDescent="0.25">
      <c r="A5001">
        <v>4.83277</v>
      </c>
    </row>
    <row r="5002" spans="1:1" x14ac:dyDescent="0.25">
      <c r="A5002">
        <v>3.1370300000000002</v>
      </c>
    </row>
    <row r="5003" spans="1:1" x14ac:dyDescent="0.25">
      <c r="A5003">
        <v>6.0784900000000004</v>
      </c>
    </row>
    <row r="5004" spans="1:1" x14ac:dyDescent="0.25">
      <c r="A5004">
        <v>7.9898100000000003</v>
      </c>
    </row>
    <row r="5005" spans="1:1" x14ac:dyDescent="0.25">
      <c r="A5005">
        <v>2.7274400000000001</v>
      </c>
    </row>
    <row r="5006" spans="1:1" x14ac:dyDescent="0.25">
      <c r="A5006">
        <v>9.3834999999999997</v>
      </c>
    </row>
    <row r="5007" spans="1:1" x14ac:dyDescent="0.25">
      <c r="A5007">
        <v>6.09945</v>
      </c>
    </row>
    <row r="5008" spans="1:1" x14ac:dyDescent="0.25">
      <c r="A5008">
        <v>5.2119499999999999</v>
      </c>
    </row>
    <row r="5009" spans="1:1" x14ac:dyDescent="0.25">
      <c r="A5009">
        <v>4.6631600000000004</v>
      </c>
    </row>
    <row r="5010" spans="1:1" x14ac:dyDescent="0.25">
      <c r="A5010">
        <v>4.3042800000000003</v>
      </c>
    </row>
    <row r="5011" spans="1:1" x14ac:dyDescent="0.25">
      <c r="A5011">
        <v>4.3294199999999998</v>
      </c>
    </row>
    <row r="5012" spans="1:1" x14ac:dyDescent="0.25">
      <c r="A5012">
        <v>5.2634100000000004</v>
      </c>
    </row>
    <row r="5013" spans="1:1" x14ac:dyDescent="0.25">
      <c r="A5013">
        <v>3.9538700000000002</v>
      </c>
    </row>
    <row r="5014" spans="1:1" x14ac:dyDescent="0.25">
      <c r="A5014">
        <v>3.7884899999999999</v>
      </c>
    </row>
    <row r="5015" spans="1:1" x14ac:dyDescent="0.25">
      <c r="A5015">
        <v>7.1582299999999996</v>
      </c>
    </row>
    <row r="5016" spans="1:1" x14ac:dyDescent="0.25">
      <c r="A5016">
        <v>3.7995299999999999</v>
      </c>
    </row>
    <row r="5017" spans="1:1" x14ac:dyDescent="0.25">
      <c r="A5017">
        <v>3.67835</v>
      </c>
    </row>
    <row r="5018" spans="1:1" x14ac:dyDescent="0.25">
      <c r="A5018">
        <v>4.4988000000000001</v>
      </c>
    </row>
    <row r="5019" spans="1:1" x14ac:dyDescent="0.25">
      <c r="A5019">
        <v>6.16526</v>
      </c>
    </row>
    <row r="5020" spans="1:1" x14ac:dyDescent="0.25">
      <c r="A5020">
        <v>8.4226899999999993</v>
      </c>
    </row>
    <row r="5021" spans="1:1" x14ac:dyDescent="0.25">
      <c r="A5021">
        <v>7.3107199999999999</v>
      </c>
    </row>
    <row r="5022" spans="1:1" x14ac:dyDescent="0.25">
      <c r="A5022">
        <v>9.0025499999999994</v>
      </c>
    </row>
    <row r="5023" spans="1:1" x14ac:dyDescent="0.25">
      <c r="A5023">
        <v>3.7119200000000001</v>
      </c>
    </row>
    <row r="5024" spans="1:1" x14ac:dyDescent="0.25">
      <c r="A5024">
        <v>7.0442600000000004</v>
      </c>
    </row>
    <row r="5025" spans="1:1" x14ac:dyDescent="0.25">
      <c r="A5025">
        <v>2.3975200000000001</v>
      </c>
    </row>
    <row r="5026" spans="1:1" x14ac:dyDescent="0.25">
      <c r="A5026">
        <v>2.5516899999999998</v>
      </c>
    </row>
    <row r="5027" spans="1:1" x14ac:dyDescent="0.25">
      <c r="A5027">
        <v>4.0120699999999996</v>
      </c>
    </row>
    <row r="5028" spans="1:1" x14ac:dyDescent="0.25">
      <c r="A5028">
        <v>4.4868600000000001</v>
      </c>
    </row>
    <row r="5029" spans="1:1" x14ac:dyDescent="0.25">
      <c r="A5029">
        <v>5.5974500000000003</v>
      </c>
    </row>
    <row r="5030" spans="1:1" x14ac:dyDescent="0.25">
      <c r="A5030">
        <v>5.3164499999999997</v>
      </c>
    </row>
    <row r="5031" spans="1:1" x14ac:dyDescent="0.25">
      <c r="A5031">
        <v>8.4159500000000005</v>
      </c>
    </row>
    <row r="5032" spans="1:1" x14ac:dyDescent="0.25">
      <c r="A5032">
        <v>3.6881599999999999</v>
      </c>
    </row>
    <row r="5033" spans="1:1" x14ac:dyDescent="0.25">
      <c r="A5033">
        <v>4.8354900000000001</v>
      </c>
    </row>
    <row r="5034" spans="1:1" x14ac:dyDescent="0.25">
      <c r="A5034">
        <v>9.3691399999999998</v>
      </c>
    </row>
    <row r="5035" spans="1:1" x14ac:dyDescent="0.25">
      <c r="A5035">
        <v>5.3465199999999999</v>
      </c>
    </row>
    <row r="5036" spans="1:1" x14ac:dyDescent="0.25">
      <c r="A5036">
        <v>6.45235</v>
      </c>
    </row>
    <row r="5037" spans="1:1" x14ac:dyDescent="0.25">
      <c r="A5037">
        <v>5.3688099999999999</v>
      </c>
    </row>
    <row r="5038" spans="1:1" x14ac:dyDescent="0.25">
      <c r="A5038">
        <v>7.5216599999999998</v>
      </c>
    </row>
    <row r="5039" spans="1:1" x14ac:dyDescent="0.25">
      <c r="A5039">
        <v>5.6450899999999997</v>
      </c>
    </row>
    <row r="5040" spans="1:1" x14ac:dyDescent="0.25">
      <c r="A5040">
        <v>4.9073000000000002</v>
      </c>
    </row>
    <row r="5041" spans="1:1" x14ac:dyDescent="0.25">
      <c r="A5041">
        <v>3.8965900000000002</v>
      </c>
    </row>
    <row r="5042" spans="1:1" x14ac:dyDescent="0.25">
      <c r="A5042">
        <v>6.3442499999999997</v>
      </c>
    </row>
    <row r="5043" spans="1:1" x14ac:dyDescent="0.25">
      <c r="A5043">
        <v>10.5586</v>
      </c>
    </row>
    <row r="5044" spans="1:1" x14ac:dyDescent="0.25">
      <c r="A5044">
        <v>5.5988300000000004</v>
      </c>
    </row>
    <row r="5045" spans="1:1" x14ac:dyDescent="0.25">
      <c r="A5045">
        <v>6.4341100000000004</v>
      </c>
    </row>
    <row r="5046" spans="1:1" x14ac:dyDescent="0.25">
      <c r="A5046">
        <v>4.0824800000000003</v>
      </c>
    </row>
    <row r="5047" spans="1:1" x14ac:dyDescent="0.25">
      <c r="A5047">
        <v>3.52467</v>
      </c>
    </row>
    <row r="5048" spans="1:1" x14ac:dyDescent="0.25">
      <c r="A5048">
        <v>5.7358599999999997</v>
      </c>
    </row>
    <row r="5049" spans="1:1" x14ac:dyDescent="0.25">
      <c r="A5049">
        <v>3.3993600000000002</v>
      </c>
    </row>
    <row r="5050" spans="1:1" x14ac:dyDescent="0.25">
      <c r="A5050">
        <v>4.0714199999999998</v>
      </c>
    </row>
    <row r="5051" spans="1:1" x14ac:dyDescent="0.25">
      <c r="A5051">
        <v>4.8844500000000002</v>
      </c>
    </row>
    <row r="5052" spans="1:1" x14ac:dyDescent="0.25">
      <c r="A5052">
        <v>3.1542300000000001</v>
      </c>
    </row>
    <row r="5053" spans="1:1" x14ac:dyDescent="0.25">
      <c r="A5053">
        <v>2.33941</v>
      </c>
    </row>
    <row r="5054" spans="1:1" x14ac:dyDescent="0.25">
      <c r="A5054">
        <v>6.4352900000000002</v>
      </c>
    </row>
    <row r="5055" spans="1:1" x14ac:dyDescent="0.25">
      <c r="A5055">
        <v>3.0548099999999998</v>
      </c>
    </row>
    <row r="5056" spans="1:1" x14ac:dyDescent="0.25">
      <c r="A5056">
        <v>4.0446</v>
      </c>
    </row>
    <row r="5057" spans="1:1" x14ac:dyDescent="0.25">
      <c r="A5057">
        <v>1.3377600000000001</v>
      </c>
    </row>
    <row r="5058" spans="1:1" x14ac:dyDescent="0.25">
      <c r="A5058">
        <v>3.54305</v>
      </c>
    </row>
    <row r="5059" spans="1:1" x14ac:dyDescent="0.25">
      <c r="A5059">
        <v>2.62283</v>
      </c>
    </row>
    <row r="5060" spans="1:1" x14ac:dyDescent="0.25">
      <c r="A5060">
        <v>3.4795500000000001</v>
      </c>
    </row>
    <row r="5061" spans="1:1" x14ac:dyDescent="0.25">
      <c r="A5061">
        <v>4.4144100000000002</v>
      </c>
    </row>
    <row r="5062" spans="1:1" x14ac:dyDescent="0.25">
      <c r="A5062">
        <v>8.4445700000000006</v>
      </c>
    </row>
    <row r="5063" spans="1:1" x14ac:dyDescent="0.25">
      <c r="A5063">
        <v>9.5320999999999998</v>
      </c>
    </row>
    <row r="5064" spans="1:1" x14ac:dyDescent="0.25">
      <c r="A5064">
        <v>11.3764</v>
      </c>
    </row>
    <row r="5065" spans="1:1" x14ac:dyDescent="0.25">
      <c r="A5065">
        <v>9.8065599999999993</v>
      </c>
    </row>
    <row r="5066" spans="1:1" x14ac:dyDescent="0.25">
      <c r="A5066">
        <v>8.85459</v>
      </c>
    </row>
    <row r="5067" spans="1:1" x14ac:dyDescent="0.25">
      <c r="A5067">
        <v>3.3355299999999999</v>
      </c>
    </row>
    <row r="5068" spans="1:1" x14ac:dyDescent="0.25">
      <c r="A5068">
        <v>5.2942600000000004</v>
      </c>
    </row>
    <row r="5069" spans="1:1" x14ac:dyDescent="0.25">
      <c r="A5069">
        <v>8.1955100000000005</v>
      </c>
    </row>
    <row r="5070" spans="1:1" x14ac:dyDescent="0.25">
      <c r="A5070">
        <v>11.2662</v>
      </c>
    </row>
    <row r="5071" spans="1:1" x14ac:dyDescent="0.25">
      <c r="A5071">
        <v>6.3027199999999999</v>
      </c>
    </row>
    <row r="5072" spans="1:1" x14ac:dyDescent="0.25">
      <c r="A5072">
        <v>2.35188</v>
      </c>
    </row>
    <row r="5073" spans="1:1" x14ac:dyDescent="0.25">
      <c r="A5073">
        <v>7.5228799999999998</v>
      </c>
    </row>
    <row r="5074" spans="1:1" x14ac:dyDescent="0.25">
      <c r="A5074">
        <v>7.2557999999999998</v>
      </c>
    </row>
    <row r="5075" spans="1:1" x14ac:dyDescent="0.25">
      <c r="A5075">
        <v>5.28688</v>
      </c>
    </row>
    <row r="5076" spans="1:1" x14ac:dyDescent="0.25">
      <c r="A5076">
        <v>2.5101300000000002</v>
      </c>
    </row>
    <row r="5077" spans="1:1" x14ac:dyDescent="0.25">
      <c r="A5077">
        <v>6.9140499999999996</v>
      </c>
    </row>
    <row r="5078" spans="1:1" x14ac:dyDescent="0.25">
      <c r="A5078">
        <v>3.5113300000000001</v>
      </c>
    </row>
    <row r="5079" spans="1:1" x14ac:dyDescent="0.25">
      <c r="A5079">
        <v>5.0987</v>
      </c>
    </row>
    <row r="5080" spans="1:1" x14ac:dyDescent="0.25">
      <c r="A5080">
        <v>4.8638700000000004</v>
      </c>
    </row>
    <row r="5081" spans="1:1" x14ac:dyDescent="0.25">
      <c r="A5081">
        <v>7.5129700000000001</v>
      </c>
    </row>
    <row r="5082" spans="1:1" x14ac:dyDescent="0.25">
      <c r="A5082">
        <v>4.9963600000000001</v>
      </c>
    </row>
    <row r="5083" spans="1:1" x14ac:dyDescent="0.25">
      <c r="A5083">
        <v>7.0669500000000003</v>
      </c>
    </row>
    <row r="5084" spans="1:1" x14ac:dyDescent="0.25">
      <c r="A5084">
        <v>11.4696</v>
      </c>
    </row>
    <row r="5085" spans="1:1" x14ac:dyDescent="0.25">
      <c r="A5085">
        <v>5.3180800000000001</v>
      </c>
    </row>
    <row r="5086" spans="1:1" x14ac:dyDescent="0.25">
      <c r="A5086">
        <v>7.9005999999999998</v>
      </c>
    </row>
    <row r="5087" spans="1:1" x14ac:dyDescent="0.25">
      <c r="A5087">
        <v>6.8597700000000001</v>
      </c>
    </row>
    <row r="5088" spans="1:1" x14ac:dyDescent="0.25">
      <c r="A5088">
        <v>7.5388500000000001</v>
      </c>
    </row>
    <row r="5089" spans="1:1" x14ac:dyDescent="0.25">
      <c r="A5089">
        <v>8.0596899999999998</v>
      </c>
    </row>
    <row r="5090" spans="1:1" x14ac:dyDescent="0.25">
      <c r="A5090">
        <v>4.1312499999999996</v>
      </c>
    </row>
    <row r="5091" spans="1:1" x14ac:dyDescent="0.25">
      <c r="A5091">
        <v>6.0172299999999996</v>
      </c>
    </row>
    <row r="5092" spans="1:1" x14ac:dyDescent="0.25">
      <c r="A5092">
        <v>6.5168999999999997</v>
      </c>
    </row>
    <row r="5093" spans="1:1" x14ac:dyDescent="0.25">
      <c r="A5093">
        <v>5.6113400000000002</v>
      </c>
    </row>
    <row r="5094" spans="1:1" x14ac:dyDescent="0.25">
      <c r="A5094">
        <v>6.0011999999999999</v>
      </c>
    </row>
    <row r="5095" spans="1:1" x14ac:dyDescent="0.25">
      <c r="A5095">
        <v>6.0333899999999998</v>
      </c>
    </row>
    <row r="5096" spans="1:1" x14ac:dyDescent="0.25">
      <c r="A5096">
        <v>3.7855099999999999</v>
      </c>
    </row>
    <row r="5097" spans="1:1" x14ac:dyDescent="0.25">
      <c r="A5097">
        <v>7.4201800000000002</v>
      </c>
    </row>
    <row r="5098" spans="1:1" x14ac:dyDescent="0.25">
      <c r="A5098">
        <v>6.6071400000000002</v>
      </c>
    </row>
    <row r="5099" spans="1:1" x14ac:dyDescent="0.25">
      <c r="A5099">
        <v>3.5245099999999998</v>
      </c>
    </row>
    <row r="5100" spans="1:1" x14ac:dyDescent="0.25">
      <c r="A5100">
        <v>3.1360999999999999</v>
      </c>
    </row>
    <row r="5101" spans="1:1" x14ac:dyDescent="0.25">
      <c r="A5101">
        <v>6.2400799999999998</v>
      </c>
    </row>
    <row r="5102" spans="1:1" x14ac:dyDescent="0.25">
      <c r="A5102">
        <v>4.1670600000000002</v>
      </c>
    </row>
    <row r="5103" spans="1:1" x14ac:dyDescent="0.25">
      <c r="A5103">
        <v>4.0071000000000003</v>
      </c>
    </row>
    <row r="5104" spans="1:1" x14ac:dyDescent="0.25">
      <c r="A5104">
        <v>3.6176300000000001</v>
      </c>
    </row>
    <row r="5105" spans="1:1" x14ac:dyDescent="0.25">
      <c r="A5105">
        <v>2.5788700000000002</v>
      </c>
    </row>
    <row r="5106" spans="1:1" x14ac:dyDescent="0.25">
      <c r="A5106">
        <v>9.31358</v>
      </c>
    </row>
    <row r="5107" spans="1:1" x14ac:dyDescent="0.25">
      <c r="A5107">
        <v>5.3883200000000002</v>
      </c>
    </row>
    <row r="5108" spans="1:1" x14ac:dyDescent="0.25">
      <c r="A5108">
        <v>7.2242600000000001</v>
      </c>
    </row>
    <row r="5109" spans="1:1" x14ac:dyDescent="0.25">
      <c r="A5109">
        <v>3.12134</v>
      </c>
    </row>
    <row r="5110" spans="1:1" x14ac:dyDescent="0.25">
      <c r="A5110">
        <v>5.05565</v>
      </c>
    </row>
    <row r="5111" spans="1:1" x14ac:dyDescent="0.25">
      <c r="A5111">
        <v>5.52386</v>
      </c>
    </row>
    <row r="5112" spans="1:1" x14ac:dyDescent="0.25">
      <c r="A5112">
        <v>8.2055799999999994</v>
      </c>
    </row>
    <row r="5113" spans="1:1" x14ac:dyDescent="0.25">
      <c r="A5113">
        <v>6.9155899999999999</v>
      </c>
    </row>
    <row r="5114" spans="1:1" x14ac:dyDescent="0.25">
      <c r="A5114">
        <v>6.0663299999999998</v>
      </c>
    </row>
    <row r="5115" spans="1:1" x14ac:dyDescent="0.25">
      <c r="A5115">
        <v>4.2179900000000004</v>
      </c>
    </row>
    <row r="5116" spans="1:1" x14ac:dyDescent="0.25">
      <c r="A5116">
        <v>3.9367399999999999</v>
      </c>
    </row>
    <row r="5117" spans="1:1" x14ac:dyDescent="0.25">
      <c r="A5117">
        <v>7.0921399999999997</v>
      </c>
    </row>
    <row r="5118" spans="1:1" x14ac:dyDescent="0.25">
      <c r="A5118">
        <v>4.24979</v>
      </c>
    </row>
    <row r="5119" spans="1:1" x14ac:dyDescent="0.25">
      <c r="A5119">
        <v>5.7101899999999999</v>
      </c>
    </row>
    <row r="5120" spans="1:1" x14ac:dyDescent="0.25">
      <c r="A5120">
        <v>8.7649299999999997</v>
      </c>
    </row>
    <row r="5121" spans="1:1" x14ac:dyDescent="0.25">
      <c r="A5121">
        <v>2.9183599999999998</v>
      </c>
    </row>
    <row r="5122" spans="1:1" x14ac:dyDescent="0.25">
      <c r="A5122">
        <v>4.1982699999999999</v>
      </c>
    </row>
    <row r="5123" spans="1:1" x14ac:dyDescent="0.25">
      <c r="A5123">
        <v>2.88165</v>
      </c>
    </row>
    <row r="5124" spans="1:1" x14ac:dyDescent="0.25">
      <c r="A5124">
        <v>8.9979200000000006</v>
      </c>
    </row>
    <row r="5125" spans="1:1" x14ac:dyDescent="0.25">
      <c r="A5125">
        <v>3.9577300000000002</v>
      </c>
    </row>
    <row r="5126" spans="1:1" x14ac:dyDescent="0.25">
      <c r="A5126">
        <v>5.9830699999999997</v>
      </c>
    </row>
    <row r="5127" spans="1:1" x14ac:dyDescent="0.25">
      <c r="A5127">
        <v>2.6349499999999999</v>
      </c>
    </row>
    <row r="5128" spans="1:1" x14ac:dyDescent="0.25">
      <c r="A5128">
        <v>4.5988199999999999</v>
      </c>
    </row>
    <row r="5129" spans="1:1" x14ac:dyDescent="0.25">
      <c r="A5129">
        <v>4.83195</v>
      </c>
    </row>
    <row r="5130" spans="1:1" x14ac:dyDescent="0.25">
      <c r="A5130">
        <v>3.59158</v>
      </c>
    </row>
    <row r="5131" spans="1:1" x14ac:dyDescent="0.25">
      <c r="A5131">
        <v>6.4687700000000001</v>
      </c>
    </row>
    <row r="5132" spans="1:1" x14ac:dyDescent="0.25">
      <c r="A5132">
        <v>7.29718</v>
      </c>
    </row>
    <row r="5133" spans="1:1" x14ac:dyDescent="0.25">
      <c r="A5133">
        <v>6.6116000000000001</v>
      </c>
    </row>
    <row r="5134" spans="1:1" x14ac:dyDescent="0.25">
      <c r="A5134">
        <v>3.2021899999999999</v>
      </c>
    </row>
    <row r="5135" spans="1:1" x14ac:dyDescent="0.25">
      <c r="A5135">
        <v>5.2155399999999998</v>
      </c>
    </row>
    <row r="5136" spans="1:1" x14ac:dyDescent="0.25">
      <c r="A5136">
        <v>5.7446799999999998</v>
      </c>
    </row>
    <row r="5137" spans="1:1" x14ac:dyDescent="0.25">
      <c r="A5137">
        <v>9.6646999999999998</v>
      </c>
    </row>
    <row r="5138" spans="1:1" x14ac:dyDescent="0.25">
      <c r="A5138">
        <v>3.2249099999999999</v>
      </c>
    </row>
    <row r="5139" spans="1:1" x14ac:dyDescent="0.25">
      <c r="A5139">
        <v>2.7909199999999998</v>
      </c>
    </row>
    <row r="5140" spans="1:1" x14ac:dyDescent="0.25">
      <c r="A5140">
        <v>4.7335700000000003</v>
      </c>
    </row>
    <row r="5141" spans="1:1" x14ac:dyDescent="0.25">
      <c r="A5141">
        <v>2.2950900000000001</v>
      </c>
    </row>
    <row r="5142" spans="1:1" x14ac:dyDescent="0.25">
      <c r="A5142">
        <v>5.7288300000000003</v>
      </c>
    </row>
    <row r="5143" spans="1:1" x14ac:dyDescent="0.25">
      <c r="A5143">
        <v>5.7946600000000004</v>
      </c>
    </row>
    <row r="5144" spans="1:1" x14ac:dyDescent="0.25">
      <c r="A5144">
        <v>5.9022600000000001</v>
      </c>
    </row>
    <row r="5145" spans="1:1" x14ac:dyDescent="0.25">
      <c r="A5145">
        <v>5.1167499999999997</v>
      </c>
    </row>
    <row r="5146" spans="1:1" x14ac:dyDescent="0.25">
      <c r="A5146">
        <v>3.4893100000000001</v>
      </c>
    </row>
    <row r="5147" spans="1:1" x14ac:dyDescent="0.25">
      <c r="A5147">
        <v>6.5259799999999997</v>
      </c>
    </row>
    <row r="5148" spans="1:1" x14ac:dyDescent="0.25">
      <c r="A5148">
        <v>7.4265699999999999</v>
      </c>
    </row>
    <row r="5149" spans="1:1" x14ac:dyDescent="0.25">
      <c r="A5149">
        <v>3.7227299999999999</v>
      </c>
    </row>
    <row r="5150" spans="1:1" x14ac:dyDescent="0.25">
      <c r="A5150">
        <v>5.4439299999999999</v>
      </c>
    </row>
    <row r="5151" spans="1:1" x14ac:dyDescent="0.25">
      <c r="A5151">
        <v>7.2503200000000003</v>
      </c>
    </row>
    <row r="5152" spans="1:1" x14ac:dyDescent="0.25">
      <c r="A5152">
        <v>5.7038500000000001</v>
      </c>
    </row>
    <row r="5153" spans="1:1" x14ac:dyDescent="0.25">
      <c r="A5153">
        <v>4.9047599999999996</v>
      </c>
    </row>
    <row r="5154" spans="1:1" x14ac:dyDescent="0.25">
      <c r="A5154">
        <v>7.2829100000000002</v>
      </c>
    </row>
    <row r="5155" spans="1:1" x14ac:dyDescent="0.25">
      <c r="A5155">
        <v>8.4179399999999998</v>
      </c>
    </row>
    <row r="5156" spans="1:1" x14ac:dyDescent="0.25">
      <c r="A5156">
        <v>4.8329700000000004</v>
      </c>
    </row>
    <row r="5157" spans="1:1" x14ac:dyDescent="0.25">
      <c r="A5157">
        <v>8.2202199999999994</v>
      </c>
    </row>
    <row r="5158" spans="1:1" x14ac:dyDescent="0.25">
      <c r="A5158">
        <v>3.17048</v>
      </c>
    </row>
    <row r="5159" spans="1:1" x14ac:dyDescent="0.25">
      <c r="A5159">
        <v>5.9349499999999997</v>
      </c>
    </row>
    <row r="5160" spans="1:1" x14ac:dyDescent="0.25">
      <c r="A5160">
        <v>4.9570299999999996</v>
      </c>
    </row>
    <row r="5161" spans="1:1" x14ac:dyDescent="0.25">
      <c r="A5161">
        <v>4.7796900000000004</v>
      </c>
    </row>
    <row r="5162" spans="1:1" x14ac:dyDescent="0.25">
      <c r="A5162">
        <v>2.1551999999999998</v>
      </c>
    </row>
    <row r="5163" spans="1:1" x14ac:dyDescent="0.25">
      <c r="A5163">
        <v>5.9965400000000004</v>
      </c>
    </row>
    <row r="5164" spans="1:1" x14ac:dyDescent="0.25">
      <c r="A5164">
        <v>4.3020100000000001</v>
      </c>
    </row>
    <row r="5165" spans="1:1" x14ac:dyDescent="0.25">
      <c r="A5165">
        <v>9.4299499999999998</v>
      </c>
    </row>
    <row r="5166" spans="1:1" x14ac:dyDescent="0.25">
      <c r="A5166">
        <v>5.9536600000000002</v>
      </c>
    </row>
    <row r="5167" spans="1:1" x14ac:dyDescent="0.25">
      <c r="A5167">
        <v>2.3505699999999998</v>
      </c>
    </row>
    <row r="5168" spans="1:1" x14ac:dyDescent="0.25">
      <c r="A5168">
        <v>4.6800899999999999</v>
      </c>
    </row>
    <row r="5169" spans="1:1" x14ac:dyDescent="0.25">
      <c r="A5169">
        <v>5.0678999999999998</v>
      </c>
    </row>
    <row r="5170" spans="1:1" x14ac:dyDescent="0.25">
      <c r="A5170">
        <v>2.8020700000000001</v>
      </c>
    </row>
    <row r="5171" spans="1:1" x14ac:dyDescent="0.25">
      <c r="A5171">
        <v>4.6746400000000001</v>
      </c>
    </row>
    <row r="5172" spans="1:1" x14ac:dyDescent="0.25">
      <c r="A5172">
        <v>4.0972999999999997</v>
      </c>
    </row>
    <row r="5173" spans="1:1" x14ac:dyDescent="0.25">
      <c r="A5173">
        <v>4.35677</v>
      </c>
    </row>
    <row r="5174" spans="1:1" x14ac:dyDescent="0.25">
      <c r="A5174">
        <v>9.5270799999999998</v>
      </c>
    </row>
    <row r="5175" spans="1:1" x14ac:dyDescent="0.25">
      <c r="A5175">
        <v>5.6968500000000004</v>
      </c>
    </row>
    <row r="5176" spans="1:1" x14ac:dyDescent="0.25">
      <c r="A5176">
        <v>4.7479199999999997</v>
      </c>
    </row>
    <row r="5177" spans="1:1" x14ac:dyDescent="0.25">
      <c r="A5177">
        <v>3.1334499999999998</v>
      </c>
    </row>
    <row r="5178" spans="1:1" x14ac:dyDescent="0.25">
      <c r="A5178">
        <v>3.5493199999999998</v>
      </c>
    </row>
    <row r="5179" spans="1:1" x14ac:dyDescent="0.25">
      <c r="A5179">
        <v>7.0847899999999999</v>
      </c>
    </row>
    <row r="5180" spans="1:1" x14ac:dyDescent="0.25">
      <c r="A5180">
        <v>5.7820299999999998</v>
      </c>
    </row>
    <row r="5181" spans="1:1" x14ac:dyDescent="0.25">
      <c r="A5181">
        <v>6.1333399999999996</v>
      </c>
    </row>
    <row r="5182" spans="1:1" x14ac:dyDescent="0.25">
      <c r="A5182">
        <v>6.1852200000000002</v>
      </c>
    </row>
    <row r="5183" spans="1:1" x14ac:dyDescent="0.25">
      <c r="A5183">
        <v>7.5438700000000001</v>
      </c>
    </row>
    <row r="5184" spans="1:1" x14ac:dyDescent="0.25">
      <c r="A5184">
        <v>6.2268600000000003</v>
      </c>
    </row>
    <row r="5185" spans="1:1" x14ac:dyDescent="0.25">
      <c r="A5185">
        <v>6.4415399999999998</v>
      </c>
    </row>
    <row r="5186" spans="1:1" x14ac:dyDescent="0.25">
      <c r="A5186">
        <v>4.0630300000000004</v>
      </c>
    </row>
    <row r="5187" spans="1:1" x14ac:dyDescent="0.25">
      <c r="A5187">
        <v>3.8827500000000001</v>
      </c>
    </row>
    <row r="5188" spans="1:1" x14ac:dyDescent="0.25">
      <c r="A5188">
        <v>6.7879899999999997</v>
      </c>
    </row>
    <row r="5189" spans="1:1" x14ac:dyDescent="0.25">
      <c r="A5189">
        <v>4.1112799999999998</v>
      </c>
    </row>
    <row r="5190" spans="1:1" x14ac:dyDescent="0.25">
      <c r="A5190">
        <v>5.0449900000000003</v>
      </c>
    </row>
    <row r="5191" spans="1:1" x14ac:dyDescent="0.25">
      <c r="A5191">
        <v>7.7045000000000003</v>
      </c>
    </row>
    <row r="5192" spans="1:1" x14ac:dyDescent="0.25">
      <c r="A5192">
        <v>4.34999</v>
      </c>
    </row>
    <row r="5193" spans="1:1" x14ac:dyDescent="0.25">
      <c r="A5193">
        <v>9.3946000000000005</v>
      </c>
    </row>
    <row r="5194" spans="1:1" x14ac:dyDescent="0.25">
      <c r="A5194">
        <v>8.6735799999999994</v>
      </c>
    </row>
    <row r="5195" spans="1:1" x14ac:dyDescent="0.25">
      <c r="A5195">
        <v>8.6134000000000004</v>
      </c>
    </row>
    <row r="5196" spans="1:1" x14ac:dyDescent="0.25">
      <c r="A5196">
        <v>6.50312</v>
      </c>
    </row>
    <row r="5197" spans="1:1" x14ac:dyDescent="0.25">
      <c r="A5197">
        <v>8.9340200000000003</v>
      </c>
    </row>
    <row r="5198" spans="1:1" x14ac:dyDescent="0.25">
      <c r="A5198">
        <v>4.8853900000000001</v>
      </c>
    </row>
    <row r="5199" spans="1:1" x14ac:dyDescent="0.25">
      <c r="A5199">
        <v>5.0944700000000003</v>
      </c>
    </row>
    <row r="5200" spans="1:1" x14ac:dyDescent="0.25">
      <c r="A5200">
        <v>2.9949599999999998</v>
      </c>
    </row>
    <row r="5201" spans="1:1" x14ac:dyDescent="0.25">
      <c r="A5201">
        <v>6.0202400000000003</v>
      </c>
    </row>
    <row r="5202" spans="1:1" x14ac:dyDescent="0.25">
      <c r="A5202">
        <v>5.8527500000000003</v>
      </c>
    </row>
    <row r="5203" spans="1:1" x14ac:dyDescent="0.25">
      <c r="A5203">
        <v>11.8139</v>
      </c>
    </row>
    <row r="5204" spans="1:1" x14ac:dyDescent="0.25">
      <c r="A5204">
        <v>5.9913699999999999</v>
      </c>
    </row>
    <row r="5205" spans="1:1" x14ac:dyDescent="0.25">
      <c r="A5205">
        <v>8.6494700000000009</v>
      </c>
    </row>
    <row r="5206" spans="1:1" x14ac:dyDescent="0.25">
      <c r="A5206">
        <v>2.9630100000000001</v>
      </c>
    </row>
    <row r="5207" spans="1:1" x14ac:dyDescent="0.25">
      <c r="A5207">
        <v>11.5481</v>
      </c>
    </row>
    <row r="5208" spans="1:1" x14ac:dyDescent="0.25">
      <c r="A5208">
        <v>6.5944099999999999</v>
      </c>
    </row>
    <row r="5209" spans="1:1" x14ac:dyDescent="0.25">
      <c r="A5209">
        <v>5.3535300000000001</v>
      </c>
    </row>
    <row r="5210" spans="1:1" x14ac:dyDescent="0.25">
      <c r="A5210">
        <v>5.2130099999999997</v>
      </c>
    </row>
    <row r="5211" spans="1:1" x14ac:dyDescent="0.25">
      <c r="A5211">
        <v>6.6363700000000003</v>
      </c>
    </row>
    <row r="5212" spans="1:1" x14ac:dyDescent="0.25">
      <c r="A5212">
        <v>5.7931800000000004</v>
      </c>
    </row>
    <row r="5213" spans="1:1" x14ac:dyDescent="0.25">
      <c r="A5213">
        <v>4.9461000000000004</v>
      </c>
    </row>
    <row r="5214" spans="1:1" x14ac:dyDescent="0.25">
      <c r="A5214">
        <v>6.5305200000000001</v>
      </c>
    </row>
    <row r="5215" spans="1:1" x14ac:dyDescent="0.25">
      <c r="A5215">
        <v>3.7661600000000002</v>
      </c>
    </row>
    <row r="5216" spans="1:1" x14ac:dyDescent="0.25">
      <c r="A5216">
        <v>4.9767900000000003</v>
      </c>
    </row>
    <row r="5217" spans="1:1" x14ac:dyDescent="0.25">
      <c r="A5217">
        <v>4.6035700000000004</v>
      </c>
    </row>
    <row r="5218" spans="1:1" x14ac:dyDescent="0.25">
      <c r="A5218">
        <v>5.37209</v>
      </c>
    </row>
    <row r="5219" spans="1:1" x14ac:dyDescent="0.25">
      <c r="A5219">
        <v>8.2515900000000002</v>
      </c>
    </row>
    <row r="5220" spans="1:1" x14ac:dyDescent="0.25">
      <c r="A5220">
        <v>2.7672300000000001</v>
      </c>
    </row>
    <row r="5221" spans="1:1" x14ac:dyDescent="0.25">
      <c r="A5221">
        <v>8.7667400000000004</v>
      </c>
    </row>
    <row r="5222" spans="1:1" x14ac:dyDescent="0.25">
      <c r="A5222">
        <v>7.6684999999999999</v>
      </c>
    </row>
    <row r="5223" spans="1:1" x14ac:dyDescent="0.25">
      <c r="A5223">
        <v>4.6206300000000002</v>
      </c>
    </row>
    <row r="5224" spans="1:1" x14ac:dyDescent="0.25">
      <c r="A5224">
        <v>8.9445099999999993</v>
      </c>
    </row>
    <row r="5225" spans="1:1" x14ac:dyDescent="0.25">
      <c r="A5225">
        <v>3.6436199999999999</v>
      </c>
    </row>
    <row r="5226" spans="1:1" x14ac:dyDescent="0.25">
      <c r="A5226">
        <v>5.43703</v>
      </c>
    </row>
    <row r="5227" spans="1:1" x14ac:dyDescent="0.25">
      <c r="A5227">
        <v>4.6446800000000001</v>
      </c>
    </row>
    <row r="5228" spans="1:1" x14ac:dyDescent="0.25">
      <c r="A5228">
        <v>7.9017400000000002</v>
      </c>
    </row>
    <row r="5229" spans="1:1" x14ac:dyDescent="0.25">
      <c r="A5229">
        <v>8.3665299999999991</v>
      </c>
    </row>
    <row r="5230" spans="1:1" x14ac:dyDescent="0.25">
      <c r="A5230">
        <v>6.2746000000000004</v>
      </c>
    </row>
    <row r="5231" spans="1:1" x14ac:dyDescent="0.25">
      <c r="A5231">
        <v>9.2467699999999997</v>
      </c>
    </row>
    <row r="5232" spans="1:1" x14ac:dyDescent="0.25">
      <c r="A5232">
        <v>2.33209</v>
      </c>
    </row>
    <row r="5233" spans="1:1" x14ac:dyDescent="0.25">
      <c r="A5233">
        <v>7.2885099999999996</v>
      </c>
    </row>
    <row r="5234" spans="1:1" x14ac:dyDescent="0.25">
      <c r="A5234">
        <v>2.34802</v>
      </c>
    </row>
    <row r="5235" spans="1:1" x14ac:dyDescent="0.25">
      <c r="A5235">
        <v>5.8808699999999998</v>
      </c>
    </row>
    <row r="5236" spans="1:1" x14ac:dyDescent="0.25">
      <c r="A5236">
        <v>5.1499699999999997</v>
      </c>
    </row>
    <row r="5237" spans="1:1" x14ac:dyDescent="0.25">
      <c r="A5237">
        <v>7.9671200000000004</v>
      </c>
    </row>
    <row r="5238" spans="1:1" x14ac:dyDescent="0.25">
      <c r="A5238">
        <v>9.2184600000000003</v>
      </c>
    </row>
    <row r="5239" spans="1:1" x14ac:dyDescent="0.25">
      <c r="A5239">
        <v>5.9948699999999997</v>
      </c>
    </row>
    <row r="5240" spans="1:1" x14ac:dyDescent="0.25">
      <c r="A5240">
        <v>4.3941600000000003</v>
      </c>
    </row>
    <row r="5241" spans="1:1" x14ac:dyDescent="0.25">
      <c r="A5241">
        <v>1.9706600000000001</v>
      </c>
    </row>
    <row r="5242" spans="1:1" x14ac:dyDescent="0.25">
      <c r="A5242">
        <v>5.8201799999999997</v>
      </c>
    </row>
    <row r="5243" spans="1:1" x14ac:dyDescent="0.25">
      <c r="A5243">
        <v>4.9820599999999997</v>
      </c>
    </row>
    <row r="5244" spans="1:1" x14ac:dyDescent="0.25">
      <c r="A5244">
        <v>8.0485399999999991</v>
      </c>
    </row>
    <row r="5245" spans="1:1" x14ac:dyDescent="0.25">
      <c r="A5245">
        <v>8.4113000000000007</v>
      </c>
    </row>
    <row r="5246" spans="1:1" x14ac:dyDescent="0.25">
      <c r="A5246">
        <v>6.7761800000000001</v>
      </c>
    </row>
    <row r="5247" spans="1:1" x14ac:dyDescent="0.25">
      <c r="A5247">
        <v>4.87059</v>
      </c>
    </row>
    <row r="5248" spans="1:1" x14ac:dyDescent="0.25">
      <c r="A5248">
        <v>8.2264499999999998</v>
      </c>
    </row>
    <row r="5249" spans="1:1" x14ac:dyDescent="0.25">
      <c r="A5249">
        <v>4.1841600000000003</v>
      </c>
    </row>
    <row r="5250" spans="1:1" x14ac:dyDescent="0.25">
      <c r="A5250">
        <v>6.5330700000000004</v>
      </c>
    </row>
    <row r="5251" spans="1:1" x14ac:dyDescent="0.25">
      <c r="A5251">
        <v>4.4725900000000003</v>
      </c>
    </row>
    <row r="5252" spans="1:1" x14ac:dyDescent="0.25">
      <c r="A5252">
        <v>4.4862700000000002</v>
      </c>
    </row>
    <row r="5253" spans="1:1" x14ac:dyDescent="0.25">
      <c r="A5253">
        <v>5.2379800000000003</v>
      </c>
    </row>
    <row r="5254" spans="1:1" x14ac:dyDescent="0.25">
      <c r="A5254">
        <v>6.58155</v>
      </c>
    </row>
    <row r="5255" spans="1:1" x14ac:dyDescent="0.25">
      <c r="A5255">
        <v>5.9838199999999997</v>
      </c>
    </row>
    <row r="5256" spans="1:1" x14ac:dyDescent="0.25">
      <c r="A5256">
        <v>3.9558</v>
      </c>
    </row>
    <row r="5257" spans="1:1" x14ac:dyDescent="0.25">
      <c r="A5257">
        <v>3.4586899999999998</v>
      </c>
    </row>
    <row r="5258" spans="1:1" x14ac:dyDescent="0.25">
      <c r="A5258">
        <v>4.0676300000000003</v>
      </c>
    </row>
    <row r="5259" spans="1:1" x14ac:dyDescent="0.25">
      <c r="A5259">
        <v>4.34335</v>
      </c>
    </row>
    <row r="5260" spans="1:1" x14ac:dyDescent="0.25">
      <c r="A5260">
        <v>3.02772</v>
      </c>
    </row>
    <row r="5261" spans="1:1" x14ac:dyDescent="0.25">
      <c r="A5261">
        <v>3.7492700000000001</v>
      </c>
    </row>
    <row r="5262" spans="1:1" x14ac:dyDescent="0.25">
      <c r="A5262">
        <v>3.24621</v>
      </c>
    </row>
    <row r="5263" spans="1:1" x14ac:dyDescent="0.25">
      <c r="A5263">
        <v>3.9335900000000001</v>
      </c>
    </row>
    <row r="5264" spans="1:1" x14ac:dyDescent="0.25">
      <c r="A5264">
        <v>5.2121199999999996</v>
      </c>
    </row>
    <row r="5265" spans="1:1" x14ac:dyDescent="0.25">
      <c r="A5265">
        <v>6.3976899999999999</v>
      </c>
    </row>
    <row r="5266" spans="1:1" x14ac:dyDescent="0.25">
      <c r="A5266">
        <v>7.3065699999999998</v>
      </c>
    </row>
    <row r="5267" spans="1:1" x14ac:dyDescent="0.25">
      <c r="A5267">
        <v>6.4281499999999996</v>
      </c>
    </row>
    <row r="5268" spans="1:1" x14ac:dyDescent="0.25">
      <c r="A5268">
        <v>5.0705900000000002</v>
      </c>
    </row>
    <row r="5269" spans="1:1" x14ac:dyDescent="0.25">
      <c r="A5269">
        <v>2.58867</v>
      </c>
    </row>
    <row r="5270" spans="1:1" x14ac:dyDescent="0.25">
      <c r="A5270">
        <v>6.7470999999999997</v>
      </c>
    </row>
    <row r="5271" spans="1:1" x14ac:dyDescent="0.25">
      <c r="A5271">
        <v>7.7075199999999997</v>
      </c>
    </row>
    <row r="5272" spans="1:1" x14ac:dyDescent="0.25">
      <c r="A5272">
        <v>3.0319799999999999</v>
      </c>
    </row>
    <row r="5273" spans="1:1" x14ac:dyDescent="0.25">
      <c r="A5273">
        <v>4.0432300000000003</v>
      </c>
    </row>
    <row r="5274" spans="1:1" x14ac:dyDescent="0.25">
      <c r="A5274">
        <v>7.2754899999999996</v>
      </c>
    </row>
    <row r="5275" spans="1:1" x14ac:dyDescent="0.25">
      <c r="A5275">
        <v>8.1861300000000004</v>
      </c>
    </row>
    <row r="5276" spans="1:1" x14ac:dyDescent="0.25">
      <c r="A5276">
        <v>7.7475199999999997</v>
      </c>
    </row>
    <row r="5277" spans="1:1" x14ac:dyDescent="0.25">
      <c r="A5277">
        <v>6.6175699999999997</v>
      </c>
    </row>
    <row r="5278" spans="1:1" x14ac:dyDescent="0.25">
      <c r="A5278">
        <v>5.7279799999999996</v>
      </c>
    </row>
    <row r="5279" spans="1:1" x14ac:dyDescent="0.25">
      <c r="A5279">
        <v>4.5035699999999999</v>
      </c>
    </row>
    <row r="5280" spans="1:1" x14ac:dyDescent="0.25">
      <c r="A5280">
        <v>7.1732100000000001</v>
      </c>
    </row>
    <row r="5281" spans="1:1" x14ac:dyDescent="0.25">
      <c r="A5281">
        <v>3.9074599999999999</v>
      </c>
    </row>
    <row r="5282" spans="1:1" x14ac:dyDescent="0.25">
      <c r="A5282">
        <v>3.8579699999999999</v>
      </c>
    </row>
    <row r="5283" spans="1:1" x14ac:dyDescent="0.25">
      <c r="A5283">
        <v>3.1955499999999999</v>
      </c>
    </row>
    <row r="5284" spans="1:1" x14ac:dyDescent="0.25">
      <c r="A5284">
        <v>7.2625000000000002</v>
      </c>
    </row>
    <row r="5285" spans="1:1" x14ac:dyDescent="0.25">
      <c r="A5285">
        <v>2.5034000000000001</v>
      </c>
    </row>
    <row r="5286" spans="1:1" x14ac:dyDescent="0.25">
      <c r="A5286">
        <v>6.7645799999999996</v>
      </c>
    </row>
    <row r="5287" spans="1:1" x14ac:dyDescent="0.25">
      <c r="A5287">
        <v>7.1319100000000004</v>
      </c>
    </row>
    <row r="5288" spans="1:1" x14ac:dyDescent="0.25">
      <c r="A5288">
        <v>10.9626</v>
      </c>
    </row>
    <row r="5289" spans="1:1" x14ac:dyDescent="0.25">
      <c r="A5289">
        <v>5.5747600000000004</v>
      </c>
    </row>
    <row r="5290" spans="1:1" x14ac:dyDescent="0.25">
      <c r="A5290">
        <v>8.92117</v>
      </c>
    </row>
    <row r="5291" spans="1:1" x14ac:dyDescent="0.25">
      <c r="A5291">
        <v>7.5183</v>
      </c>
    </row>
    <row r="5292" spans="1:1" x14ac:dyDescent="0.25">
      <c r="A5292">
        <v>3.5107900000000001</v>
      </c>
    </row>
    <row r="5293" spans="1:1" x14ac:dyDescent="0.25">
      <c r="A5293">
        <v>7.1412000000000004</v>
      </c>
    </row>
    <row r="5294" spans="1:1" x14ac:dyDescent="0.25">
      <c r="A5294">
        <v>11.1305</v>
      </c>
    </row>
    <row r="5295" spans="1:1" x14ac:dyDescent="0.25">
      <c r="A5295">
        <v>7.5278499999999999</v>
      </c>
    </row>
    <row r="5296" spans="1:1" x14ac:dyDescent="0.25">
      <c r="A5296">
        <v>4.7610799999999998</v>
      </c>
    </row>
    <row r="5297" spans="1:1" x14ac:dyDescent="0.25">
      <c r="A5297">
        <v>9.0709700000000009</v>
      </c>
    </row>
    <row r="5298" spans="1:1" x14ac:dyDescent="0.25">
      <c r="A5298">
        <v>9.8635099999999998</v>
      </c>
    </row>
    <row r="5299" spans="1:1" x14ac:dyDescent="0.25">
      <c r="A5299">
        <v>2.90463</v>
      </c>
    </row>
    <row r="5300" spans="1:1" x14ac:dyDescent="0.25">
      <c r="A5300">
        <v>6.4786700000000002</v>
      </c>
    </row>
    <row r="5301" spans="1:1" x14ac:dyDescent="0.25">
      <c r="A5301">
        <v>6.00563</v>
      </c>
    </row>
    <row r="5302" spans="1:1" x14ac:dyDescent="0.25">
      <c r="A5302">
        <v>1.6076699999999999</v>
      </c>
    </row>
    <row r="5303" spans="1:1" x14ac:dyDescent="0.25">
      <c r="A5303">
        <v>4.6220299999999996</v>
      </c>
    </row>
    <row r="5304" spans="1:1" x14ac:dyDescent="0.25">
      <c r="A5304">
        <v>6.17218</v>
      </c>
    </row>
    <row r="5305" spans="1:1" x14ac:dyDescent="0.25">
      <c r="A5305">
        <v>3.9310100000000001</v>
      </c>
    </row>
    <row r="5306" spans="1:1" x14ac:dyDescent="0.25">
      <c r="A5306">
        <v>4.0916399999999999</v>
      </c>
    </row>
    <row r="5307" spans="1:1" x14ac:dyDescent="0.25">
      <c r="A5307">
        <v>9.0244599999999995</v>
      </c>
    </row>
    <row r="5308" spans="1:1" x14ac:dyDescent="0.25">
      <c r="A5308">
        <v>7.2266399999999997</v>
      </c>
    </row>
    <row r="5309" spans="1:1" x14ac:dyDescent="0.25">
      <c r="A5309">
        <v>3.8042600000000002</v>
      </c>
    </row>
    <row r="5310" spans="1:1" x14ac:dyDescent="0.25">
      <c r="A5310">
        <v>5.2436800000000003</v>
      </c>
    </row>
    <row r="5311" spans="1:1" x14ac:dyDescent="0.25">
      <c r="A5311">
        <v>7.6813599999999997</v>
      </c>
    </row>
    <row r="5312" spans="1:1" x14ac:dyDescent="0.25">
      <c r="A5312">
        <v>2.9893800000000001</v>
      </c>
    </row>
    <row r="5313" spans="1:1" x14ac:dyDescent="0.25">
      <c r="A5313">
        <v>4.3216000000000001</v>
      </c>
    </row>
    <row r="5314" spans="1:1" x14ac:dyDescent="0.25">
      <c r="A5314">
        <v>9.1812900000000006</v>
      </c>
    </row>
    <row r="5315" spans="1:1" x14ac:dyDescent="0.25">
      <c r="A5315">
        <v>5.6595899999999997</v>
      </c>
    </row>
    <row r="5316" spans="1:1" x14ac:dyDescent="0.25">
      <c r="A5316">
        <v>2.7001200000000001</v>
      </c>
    </row>
    <row r="5317" spans="1:1" x14ac:dyDescent="0.25">
      <c r="A5317">
        <v>6.9643800000000002</v>
      </c>
    </row>
    <row r="5318" spans="1:1" x14ac:dyDescent="0.25">
      <c r="A5318">
        <v>3.5863200000000002</v>
      </c>
    </row>
    <row r="5319" spans="1:1" x14ac:dyDescent="0.25">
      <c r="A5319">
        <v>4.99031</v>
      </c>
    </row>
    <row r="5320" spans="1:1" x14ac:dyDescent="0.25">
      <c r="A5320">
        <v>6.98536</v>
      </c>
    </row>
    <row r="5321" spans="1:1" x14ac:dyDescent="0.25">
      <c r="A5321">
        <v>8.3402899999999995</v>
      </c>
    </row>
    <row r="5322" spans="1:1" x14ac:dyDescent="0.25">
      <c r="A5322">
        <v>9.7708999999999993</v>
      </c>
    </row>
    <row r="5323" spans="1:1" x14ac:dyDescent="0.25">
      <c r="A5323">
        <v>8.88828</v>
      </c>
    </row>
    <row r="5324" spans="1:1" x14ac:dyDescent="0.25">
      <c r="A5324">
        <v>9.1533700000000007</v>
      </c>
    </row>
    <row r="5325" spans="1:1" x14ac:dyDescent="0.25">
      <c r="A5325">
        <v>9.5795899999999996</v>
      </c>
    </row>
    <row r="5326" spans="1:1" x14ac:dyDescent="0.25">
      <c r="A5326">
        <v>6.1045699999999998</v>
      </c>
    </row>
    <row r="5327" spans="1:1" x14ac:dyDescent="0.25">
      <c r="A5327">
        <v>4.05098</v>
      </c>
    </row>
    <row r="5328" spans="1:1" x14ac:dyDescent="0.25">
      <c r="A5328">
        <v>5.6248800000000001</v>
      </c>
    </row>
    <row r="5329" spans="1:1" x14ac:dyDescent="0.25">
      <c r="A5329">
        <v>8.9837500000000006</v>
      </c>
    </row>
    <row r="5330" spans="1:1" x14ac:dyDescent="0.25">
      <c r="A5330">
        <v>4.6041100000000004</v>
      </c>
    </row>
    <row r="5331" spans="1:1" x14ac:dyDescent="0.25">
      <c r="A5331">
        <v>6.89649</v>
      </c>
    </row>
    <row r="5332" spans="1:1" x14ac:dyDescent="0.25">
      <c r="A5332">
        <v>6.7040100000000002</v>
      </c>
    </row>
    <row r="5333" spans="1:1" x14ac:dyDescent="0.25">
      <c r="A5333">
        <v>4.7162600000000001</v>
      </c>
    </row>
    <row r="5334" spans="1:1" x14ac:dyDescent="0.25">
      <c r="A5334">
        <v>1.6519600000000001</v>
      </c>
    </row>
    <row r="5335" spans="1:1" x14ac:dyDescent="0.25">
      <c r="A5335">
        <v>6.1085700000000003</v>
      </c>
    </row>
    <row r="5336" spans="1:1" x14ac:dyDescent="0.25">
      <c r="A5336">
        <v>7.0170300000000001</v>
      </c>
    </row>
    <row r="5337" spans="1:1" x14ac:dyDescent="0.25">
      <c r="A5337">
        <v>4.8156600000000003</v>
      </c>
    </row>
    <row r="5338" spans="1:1" x14ac:dyDescent="0.25">
      <c r="A5338">
        <v>7.0869</v>
      </c>
    </row>
    <row r="5339" spans="1:1" x14ac:dyDescent="0.25">
      <c r="A5339">
        <v>5.5964499999999999</v>
      </c>
    </row>
    <row r="5340" spans="1:1" x14ac:dyDescent="0.25">
      <c r="A5340">
        <v>2.5495199999999998</v>
      </c>
    </row>
    <row r="5341" spans="1:1" x14ac:dyDescent="0.25">
      <c r="A5341">
        <v>4.8018299999999998</v>
      </c>
    </row>
    <row r="5342" spans="1:1" x14ac:dyDescent="0.25">
      <c r="A5342">
        <v>2.48685</v>
      </c>
    </row>
    <row r="5343" spans="1:1" x14ac:dyDescent="0.25">
      <c r="A5343">
        <v>9.4952900000000007</v>
      </c>
    </row>
    <row r="5344" spans="1:1" x14ac:dyDescent="0.25">
      <c r="A5344">
        <v>7.39886</v>
      </c>
    </row>
    <row r="5345" spans="1:1" x14ac:dyDescent="0.25">
      <c r="A5345">
        <v>4.5015700000000001</v>
      </c>
    </row>
    <row r="5346" spans="1:1" x14ac:dyDescent="0.25">
      <c r="A5346">
        <v>2.6880299999999999</v>
      </c>
    </row>
    <row r="5347" spans="1:1" x14ac:dyDescent="0.25">
      <c r="A5347">
        <v>3.7104300000000001</v>
      </c>
    </row>
    <row r="5348" spans="1:1" x14ac:dyDescent="0.25">
      <c r="A5348">
        <v>3.6619100000000002</v>
      </c>
    </row>
    <row r="5349" spans="1:1" x14ac:dyDescent="0.25">
      <c r="A5349">
        <v>3.90415</v>
      </c>
    </row>
    <row r="5350" spans="1:1" x14ac:dyDescent="0.25">
      <c r="A5350">
        <v>5.3434299999999997</v>
      </c>
    </row>
    <row r="5351" spans="1:1" x14ac:dyDescent="0.25">
      <c r="A5351">
        <v>4.6436700000000002</v>
      </c>
    </row>
    <row r="5352" spans="1:1" x14ac:dyDescent="0.25">
      <c r="A5352">
        <v>5.80396</v>
      </c>
    </row>
    <row r="5353" spans="1:1" x14ac:dyDescent="0.25">
      <c r="A5353">
        <v>8.3003999999999994E-2</v>
      </c>
    </row>
    <row r="5354" spans="1:1" x14ac:dyDescent="0.25">
      <c r="A5354">
        <v>4.6527500000000002</v>
      </c>
    </row>
    <row r="5355" spans="1:1" x14ac:dyDescent="0.25">
      <c r="A5355">
        <v>5.4546200000000002</v>
      </c>
    </row>
    <row r="5356" spans="1:1" x14ac:dyDescent="0.25">
      <c r="A5356">
        <v>3.4027599999999998</v>
      </c>
    </row>
    <row r="5357" spans="1:1" x14ac:dyDescent="0.25">
      <c r="A5357">
        <v>6.2992600000000003</v>
      </c>
    </row>
    <row r="5358" spans="1:1" x14ac:dyDescent="0.25">
      <c r="A5358">
        <v>2.2246000000000001</v>
      </c>
    </row>
    <row r="5359" spans="1:1" x14ac:dyDescent="0.25">
      <c r="A5359">
        <v>7.7644700000000002</v>
      </c>
    </row>
    <row r="5360" spans="1:1" x14ac:dyDescent="0.25">
      <c r="A5360">
        <v>6.1319400000000002</v>
      </c>
    </row>
    <row r="5361" spans="1:1" x14ac:dyDescent="0.25">
      <c r="A5361">
        <v>5.4287099999999997</v>
      </c>
    </row>
    <row r="5362" spans="1:1" x14ac:dyDescent="0.25">
      <c r="A5362">
        <v>5.9769600000000001</v>
      </c>
    </row>
    <row r="5363" spans="1:1" x14ac:dyDescent="0.25">
      <c r="A5363">
        <v>12.477</v>
      </c>
    </row>
    <row r="5364" spans="1:1" x14ac:dyDescent="0.25">
      <c r="A5364">
        <v>5.8739499999999998</v>
      </c>
    </row>
    <row r="5365" spans="1:1" x14ac:dyDescent="0.25">
      <c r="A5365">
        <v>2.1914699999999998</v>
      </c>
    </row>
    <row r="5366" spans="1:1" x14ac:dyDescent="0.25">
      <c r="A5366">
        <v>5.8089199999999996</v>
      </c>
    </row>
    <row r="5367" spans="1:1" x14ac:dyDescent="0.25">
      <c r="A5367">
        <v>5.6777199999999999</v>
      </c>
    </row>
    <row r="5368" spans="1:1" x14ac:dyDescent="0.25">
      <c r="A5368">
        <v>4.6642200000000003</v>
      </c>
    </row>
    <row r="5369" spans="1:1" x14ac:dyDescent="0.25">
      <c r="A5369">
        <v>3.7609400000000002</v>
      </c>
    </row>
    <row r="5370" spans="1:1" x14ac:dyDescent="0.25">
      <c r="A5370">
        <v>2.16174</v>
      </c>
    </row>
    <row r="5371" spans="1:1" x14ac:dyDescent="0.25">
      <c r="A5371">
        <v>5.0454100000000004</v>
      </c>
    </row>
    <row r="5372" spans="1:1" x14ac:dyDescent="0.25">
      <c r="A5372">
        <v>5.1865899999999998</v>
      </c>
    </row>
    <row r="5373" spans="1:1" x14ac:dyDescent="0.25">
      <c r="A5373">
        <v>6.3363699999999996</v>
      </c>
    </row>
    <row r="5374" spans="1:1" x14ac:dyDescent="0.25">
      <c r="A5374">
        <v>3.6684700000000001</v>
      </c>
    </row>
    <row r="5375" spans="1:1" x14ac:dyDescent="0.25">
      <c r="A5375">
        <v>5.1605999999999996</v>
      </c>
    </row>
    <row r="5376" spans="1:1" x14ac:dyDescent="0.25">
      <c r="A5376">
        <v>5.1579699999999997</v>
      </c>
    </row>
    <row r="5377" spans="1:1" x14ac:dyDescent="0.25">
      <c r="A5377">
        <v>7.4636899999999997</v>
      </c>
    </row>
    <row r="5378" spans="1:1" x14ac:dyDescent="0.25">
      <c r="A5378">
        <v>2.94279</v>
      </c>
    </row>
    <row r="5379" spans="1:1" x14ac:dyDescent="0.25">
      <c r="A5379">
        <v>5.4365199999999998</v>
      </c>
    </row>
    <row r="5380" spans="1:1" x14ac:dyDescent="0.25">
      <c r="A5380">
        <v>6.2611600000000003</v>
      </c>
    </row>
    <row r="5381" spans="1:1" x14ac:dyDescent="0.25">
      <c r="A5381">
        <v>3.1408399999999999</v>
      </c>
    </row>
    <row r="5382" spans="1:1" x14ac:dyDescent="0.25">
      <c r="A5382">
        <v>2.0611600000000001</v>
      </c>
    </row>
    <row r="5383" spans="1:1" x14ac:dyDescent="0.25">
      <c r="A5383">
        <v>4.1943000000000001</v>
      </c>
    </row>
    <row r="5384" spans="1:1" x14ac:dyDescent="0.25">
      <c r="A5384">
        <v>3.2367300000000001</v>
      </c>
    </row>
    <row r="5385" spans="1:1" x14ac:dyDescent="0.25">
      <c r="A5385">
        <v>1.51597</v>
      </c>
    </row>
    <row r="5386" spans="1:1" x14ac:dyDescent="0.25">
      <c r="A5386">
        <v>4.4461700000000004</v>
      </c>
    </row>
    <row r="5387" spans="1:1" x14ac:dyDescent="0.25">
      <c r="A5387">
        <v>7.0303500000000003</v>
      </c>
    </row>
    <row r="5388" spans="1:1" x14ac:dyDescent="0.25">
      <c r="A5388">
        <v>6.90557</v>
      </c>
    </row>
    <row r="5389" spans="1:1" x14ac:dyDescent="0.25">
      <c r="A5389">
        <v>5.5761200000000004</v>
      </c>
    </row>
    <row r="5390" spans="1:1" x14ac:dyDescent="0.25">
      <c r="A5390">
        <v>8.6247799999999994</v>
      </c>
    </row>
    <row r="5391" spans="1:1" x14ac:dyDescent="0.25">
      <c r="A5391">
        <v>6.0158699999999996</v>
      </c>
    </row>
    <row r="5392" spans="1:1" x14ac:dyDescent="0.25">
      <c r="A5392">
        <v>5.4769100000000002</v>
      </c>
    </row>
    <row r="5393" spans="1:1" x14ac:dyDescent="0.25">
      <c r="A5393">
        <v>4.9928100000000004</v>
      </c>
    </row>
    <row r="5394" spans="1:1" x14ac:dyDescent="0.25">
      <c r="A5394">
        <v>7.8755600000000001</v>
      </c>
    </row>
    <row r="5395" spans="1:1" x14ac:dyDescent="0.25">
      <c r="A5395">
        <v>3.0258400000000001</v>
      </c>
    </row>
    <row r="5396" spans="1:1" x14ac:dyDescent="0.25">
      <c r="A5396">
        <v>4.2750199999999996</v>
      </c>
    </row>
    <row r="5397" spans="1:1" x14ac:dyDescent="0.25">
      <c r="A5397">
        <v>4.2386499999999998</v>
      </c>
    </row>
    <row r="5398" spans="1:1" x14ac:dyDescent="0.25">
      <c r="A5398">
        <v>6.7705099999999998</v>
      </c>
    </row>
    <row r="5399" spans="1:1" x14ac:dyDescent="0.25">
      <c r="A5399">
        <v>6.4991099999999999</v>
      </c>
    </row>
    <row r="5400" spans="1:1" x14ac:dyDescent="0.25">
      <c r="A5400">
        <v>6.6095499999999996</v>
      </c>
    </row>
    <row r="5401" spans="1:1" x14ac:dyDescent="0.25">
      <c r="A5401">
        <v>5.7204100000000002</v>
      </c>
    </row>
    <row r="5402" spans="1:1" x14ac:dyDescent="0.25">
      <c r="A5402">
        <v>3.5116100000000001</v>
      </c>
    </row>
    <row r="5403" spans="1:1" x14ac:dyDescent="0.25">
      <c r="A5403">
        <v>6.6534300000000002</v>
      </c>
    </row>
    <row r="5404" spans="1:1" x14ac:dyDescent="0.25">
      <c r="A5404">
        <v>4.2134999999999998</v>
      </c>
    </row>
    <row r="5405" spans="1:1" x14ac:dyDescent="0.25">
      <c r="A5405">
        <v>6.7103599999999997</v>
      </c>
    </row>
    <row r="5406" spans="1:1" x14ac:dyDescent="0.25">
      <c r="A5406">
        <v>1.5722799999999999</v>
      </c>
    </row>
    <row r="5407" spans="1:1" x14ac:dyDescent="0.25">
      <c r="A5407">
        <v>6.5885300000000004</v>
      </c>
    </row>
    <row r="5408" spans="1:1" x14ac:dyDescent="0.25">
      <c r="A5408">
        <v>8.6760199999999994</v>
      </c>
    </row>
    <row r="5409" spans="1:1" x14ac:dyDescent="0.25">
      <c r="A5409">
        <v>8.7990899999999996</v>
      </c>
    </row>
    <row r="5410" spans="1:1" x14ac:dyDescent="0.25">
      <c r="A5410">
        <v>2.5147599999999999</v>
      </c>
    </row>
    <row r="5411" spans="1:1" x14ac:dyDescent="0.25">
      <c r="A5411">
        <v>4.8848700000000003</v>
      </c>
    </row>
    <row r="5412" spans="1:1" x14ac:dyDescent="0.25">
      <c r="A5412">
        <v>3.4548999999999999</v>
      </c>
    </row>
    <row r="5413" spans="1:1" x14ac:dyDescent="0.25">
      <c r="A5413">
        <v>6.9746600000000001</v>
      </c>
    </row>
    <row r="5414" spans="1:1" x14ac:dyDescent="0.25">
      <c r="A5414">
        <v>6.7725200000000001</v>
      </c>
    </row>
    <row r="5415" spans="1:1" x14ac:dyDescent="0.25">
      <c r="A5415">
        <v>2.7589899999999998</v>
      </c>
    </row>
    <row r="5416" spans="1:1" x14ac:dyDescent="0.25">
      <c r="A5416">
        <v>4.9139200000000001</v>
      </c>
    </row>
    <row r="5417" spans="1:1" x14ac:dyDescent="0.25">
      <c r="A5417">
        <v>5.3343400000000001</v>
      </c>
    </row>
    <row r="5418" spans="1:1" x14ac:dyDescent="0.25">
      <c r="A5418">
        <v>4.2574699999999996</v>
      </c>
    </row>
    <row r="5419" spans="1:1" x14ac:dyDescent="0.25">
      <c r="A5419">
        <v>8.4767600000000005</v>
      </c>
    </row>
    <row r="5420" spans="1:1" x14ac:dyDescent="0.25">
      <c r="A5420">
        <v>8.55532</v>
      </c>
    </row>
    <row r="5421" spans="1:1" x14ac:dyDescent="0.25">
      <c r="A5421">
        <v>4.9704300000000003</v>
      </c>
    </row>
    <row r="5422" spans="1:1" x14ac:dyDescent="0.25">
      <c r="A5422">
        <v>5.1126500000000004</v>
      </c>
    </row>
    <row r="5423" spans="1:1" x14ac:dyDescent="0.25">
      <c r="A5423">
        <v>8.4050399999999996</v>
      </c>
    </row>
    <row r="5424" spans="1:1" x14ac:dyDescent="0.25">
      <c r="A5424">
        <v>5.9690099999999999</v>
      </c>
    </row>
    <row r="5425" spans="1:1" x14ac:dyDescent="0.25">
      <c r="A5425">
        <v>4.9950299999999999</v>
      </c>
    </row>
    <row r="5426" spans="1:1" x14ac:dyDescent="0.25">
      <c r="A5426">
        <v>6.6198600000000001</v>
      </c>
    </row>
    <row r="5427" spans="1:1" x14ac:dyDescent="0.25">
      <c r="A5427">
        <v>4.4354800000000001</v>
      </c>
    </row>
    <row r="5428" spans="1:1" x14ac:dyDescent="0.25">
      <c r="A5428">
        <v>3.2234699999999998</v>
      </c>
    </row>
    <row r="5429" spans="1:1" x14ac:dyDescent="0.25">
      <c r="A5429">
        <v>5.0285900000000003</v>
      </c>
    </row>
    <row r="5430" spans="1:1" x14ac:dyDescent="0.25">
      <c r="A5430">
        <v>7.4991399999999997</v>
      </c>
    </row>
    <row r="5431" spans="1:1" x14ac:dyDescent="0.25">
      <c r="A5431">
        <v>3.2389600000000001</v>
      </c>
    </row>
    <row r="5432" spans="1:1" x14ac:dyDescent="0.25">
      <c r="A5432">
        <v>0.46948400000000001</v>
      </c>
    </row>
    <row r="5433" spans="1:1" x14ac:dyDescent="0.25">
      <c r="A5433">
        <v>4.2705099999999998</v>
      </c>
    </row>
    <row r="5434" spans="1:1" x14ac:dyDescent="0.25">
      <c r="A5434">
        <v>4.1755599999999999</v>
      </c>
    </row>
    <row r="5435" spans="1:1" x14ac:dyDescent="0.25">
      <c r="A5435">
        <v>1.7729200000000001</v>
      </c>
    </row>
    <row r="5436" spans="1:1" x14ac:dyDescent="0.25">
      <c r="A5436">
        <v>5.3833000000000002</v>
      </c>
    </row>
    <row r="5437" spans="1:1" x14ac:dyDescent="0.25">
      <c r="A5437">
        <v>5.67692</v>
      </c>
    </row>
    <row r="5438" spans="1:1" x14ac:dyDescent="0.25">
      <c r="A5438">
        <v>5.4402499999999998</v>
      </c>
    </row>
    <row r="5439" spans="1:1" x14ac:dyDescent="0.25">
      <c r="A5439">
        <v>6.7223800000000002</v>
      </c>
    </row>
    <row r="5440" spans="1:1" x14ac:dyDescent="0.25">
      <c r="A5440">
        <v>4.5749599999999999</v>
      </c>
    </row>
    <row r="5441" spans="1:1" x14ac:dyDescent="0.25">
      <c r="A5441">
        <v>2.9808400000000002</v>
      </c>
    </row>
    <row r="5442" spans="1:1" x14ac:dyDescent="0.25">
      <c r="A5442">
        <v>4.72</v>
      </c>
    </row>
    <row r="5443" spans="1:1" x14ac:dyDescent="0.25">
      <c r="A5443">
        <v>6.1151099999999996</v>
      </c>
    </row>
    <row r="5444" spans="1:1" x14ac:dyDescent="0.25">
      <c r="A5444">
        <v>6.71333</v>
      </c>
    </row>
    <row r="5445" spans="1:1" x14ac:dyDescent="0.25">
      <c r="A5445">
        <v>3.3473199999999999</v>
      </c>
    </row>
    <row r="5446" spans="1:1" x14ac:dyDescent="0.25">
      <c r="A5446">
        <v>4.1520099999999998</v>
      </c>
    </row>
    <row r="5447" spans="1:1" x14ac:dyDescent="0.25">
      <c r="A5447">
        <v>7.0842700000000001</v>
      </c>
    </row>
    <row r="5448" spans="1:1" x14ac:dyDescent="0.25">
      <c r="A5448">
        <v>6.7040199999999999</v>
      </c>
    </row>
    <row r="5449" spans="1:1" x14ac:dyDescent="0.25">
      <c r="A5449">
        <v>6.0452500000000002</v>
      </c>
    </row>
    <row r="5450" spans="1:1" x14ac:dyDescent="0.25">
      <c r="A5450">
        <v>4.8159999999999998</v>
      </c>
    </row>
    <row r="5451" spans="1:1" x14ac:dyDescent="0.25">
      <c r="A5451">
        <v>3.9322599999999999</v>
      </c>
    </row>
    <row r="5452" spans="1:1" x14ac:dyDescent="0.25">
      <c r="A5452">
        <v>5.1796300000000004</v>
      </c>
    </row>
    <row r="5453" spans="1:1" x14ac:dyDescent="0.25">
      <c r="A5453">
        <v>7.0630800000000002</v>
      </c>
    </row>
    <row r="5454" spans="1:1" x14ac:dyDescent="0.25">
      <c r="A5454">
        <v>8.6874199999999995</v>
      </c>
    </row>
    <row r="5455" spans="1:1" x14ac:dyDescent="0.25">
      <c r="A5455">
        <v>6.6089000000000002</v>
      </c>
    </row>
    <row r="5456" spans="1:1" x14ac:dyDescent="0.25">
      <c r="A5456">
        <v>8.8929899999999993</v>
      </c>
    </row>
    <row r="5457" spans="1:1" x14ac:dyDescent="0.25">
      <c r="A5457">
        <v>5.5833399999999997</v>
      </c>
    </row>
    <row r="5458" spans="1:1" x14ac:dyDescent="0.25">
      <c r="A5458">
        <v>6.3086500000000001</v>
      </c>
    </row>
    <row r="5459" spans="1:1" x14ac:dyDescent="0.25">
      <c r="A5459">
        <v>3.4701499999999998</v>
      </c>
    </row>
    <row r="5460" spans="1:1" x14ac:dyDescent="0.25">
      <c r="A5460">
        <v>5.4803699999999997</v>
      </c>
    </row>
    <row r="5461" spans="1:1" x14ac:dyDescent="0.25">
      <c r="A5461">
        <v>4.7292800000000002</v>
      </c>
    </row>
    <row r="5462" spans="1:1" x14ac:dyDescent="0.25">
      <c r="A5462">
        <v>4.77264</v>
      </c>
    </row>
    <row r="5463" spans="1:1" x14ac:dyDescent="0.25">
      <c r="A5463">
        <v>7.2315800000000001</v>
      </c>
    </row>
    <row r="5464" spans="1:1" x14ac:dyDescent="0.25">
      <c r="A5464">
        <v>4.5781599999999996</v>
      </c>
    </row>
    <row r="5465" spans="1:1" x14ac:dyDescent="0.25">
      <c r="A5465">
        <v>3.1743600000000001</v>
      </c>
    </row>
    <row r="5466" spans="1:1" x14ac:dyDescent="0.25">
      <c r="A5466">
        <v>6.8517299999999999</v>
      </c>
    </row>
    <row r="5467" spans="1:1" x14ac:dyDescent="0.25">
      <c r="A5467">
        <v>6.1559699999999999</v>
      </c>
    </row>
    <row r="5468" spans="1:1" x14ac:dyDescent="0.25">
      <c r="A5468">
        <v>4.3318000000000003</v>
      </c>
    </row>
    <row r="5469" spans="1:1" x14ac:dyDescent="0.25">
      <c r="A5469">
        <v>6.6750699999999998</v>
      </c>
    </row>
    <row r="5470" spans="1:1" x14ac:dyDescent="0.25">
      <c r="A5470">
        <v>5.4995900000000004</v>
      </c>
    </row>
    <row r="5471" spans="1:1" x14ac:dyDescent="0.25">
      <c r="A5471">
        <v>4.3754999999999997</v>
      </c>
    </row>
    <row r="5472" spans="1:1" x14ac:dyDescent="0.25">
      <c r="A5472">
        <v>7.6849600000000002</v>
      </c>
    </row>
    <row r="5473" spans="1:1" x14ac:dyDescent="0.25">
      <c r="A5473">
        <v>7.5600300000000002</v>
      </c>
    </row>
    <row r="5474" spans="1:1" x14ac:dyDescent="0.25">
      <c r="A5474">
        <v>4.5116899999999998</v>
      </c>
    </row>
    <row r="5475" spans="1:1" x14ac:dyDescent="0.25">
      <c r="A5475">
        <v>6.3403900000000002</v>
      </c>
    </row>
    <row r="5476" spans="1:1" x14ac:dyDescent="0.25">
      <c r="A5476">
        <v>7.4215999999999998</v>
      </c>
    </row>
    <row r="5477" spans="1:1" x14ac:dyDescent="0.25">
      <c r="A5477">
        <v>7.3948400000000003</v>
      </c>
    </row>
    <row r="5478" spans="1:1" x14ac:dyDescent="0.25">
      <c r="A5478">
        <v>3.12561</v>
      </c>
    </row>
    <row r="5479" spans="1:1" x14ac:dyDescent="0.25">
      <c r="A5479">
        <v>2.4711699999999999</v>
      </c>
    </row>
    <row r="5480" spans="1:1" x14ac:dyDescent="0.25">
      <c r="A5480">
        <v>4.8982700000000001</v>
      </c>
    </row>
    <row r="5481" spans="1:1" x14ac:dyDescent="0.25">
      <c r="A5481">
        <v>7.1805099999999999</v>
      </c>
    </row>
    <row r="5482" spans="1:1" x14ac:dyDescent="0.25">
      <c r="A5482">
        <v>4.8087400000000002</v>
      </c>
    </row>
    <row r="5483" spans="1:1" x14ac:dyDescent="0.25">
      <c r="A5483">
        <v>7.78721</v>
      </c>
    </row>
    <row r="5484" spans="1:1" x14ac:dyDescent="0.25">
      <c r="A5484">
        <v>6.3626500000000004</v>
      </c>
    </row>
    <row r="5485" spans="1:1" x14ac:dyDescent="0.25">
      <c r="A5485">
        <v>2.8985300000000001</v>
      </c>
    </row>
    <row r="5486" spans="1:1" x14ac:dyDescent="0.25">
      <c r="A5486">
        <v>4.8677900000000003</v>
      </c>
    </row>
    <row r="5487" spans="1:1" x14ac:dyDescent="0.25">
      <c r="A5487">
        <v>3.0671599999999999</v>
      </c>
    </row>
    <row r="5488" spans="1:1" x14ac:dyDescent="0.25">
      <c r="A5488">
        <v>7.5099600000000004</v>
      </c>
    </row>
    <row r="5489" spans="1:1" x14ac:dyDescent="0.25">
      <c r="A5489">
        <v>6.5050400000000002</v>
      </c>
    </row>
    <row r="5490" spans="1:1" x14ac:dyDescent="0.25">
      <c r="A5490">
        <v>6.9775400000000003</v>
      </c>
    </row>
    <row r="5491" spans="1:1" x14ac:dyDescent="0.25">
      <c r="A5491">
        <v>2.5407899999999999</v>
      </c>
    </row>
    <row r="5492" spans="1:1" x14ac:dyDescent="0.25">
      <c r="A5492">
        <v>4.9862799999999998</v>
      </c>
    </row>
    <row r="5493" spans="1:1" x14ac:dyDescent="0.25">
      <c r="A5493">
        <v>6.5141900000000001</v>
      </c>
    </row>
    <row r="5494" spans="1:1" x14ac:dyDescent="0.25">
      <c r="A5494">
        <v>4.5705</v>
      </c>
    </row>
    <row r="5495" spans="1:1" x14ac:dyDescent="0.25">
      <c r="A5495">
        <v>3.8622299999999998</v>
      </c>
    </row>
    <row r="5496" spans="1:1" x14ac:dyDescent="0.25">
      <c r="A5496">
        <v>3.7434099999999999</v>
      </c>
    </row>
    <row r="5497" spans="1:1" x14ac:dyDescent="0.25">
      <c r="A5497">
        <v>7.5313100000000004</v>
      </c>
    </row>
    <row r="5498" spans="1:1" x14ac:dyDescent="0.25">
      <c r="A5498">
        <v>2.1640999999999999</v>
      </c>
    </row>
    <row r="5499" spans="1:1" x14ac:dyDescent="0.25">
      <c r="A5499">
        <v>4.4024000000000001</v>
      </c>
    </row>
    <row r="5500" spans="1:1" x14ac:dyDescent="0.25">
      <c r="A5500">
        <v>4.5566199999999997</v>
      </c>
    </row>
    <row r="5501" spans="1:1" x14ac:dyDescent="0.25">
      <c r="A5501">
        <v>6.8040700000000003</v>
      </c>
    </row>
    <row r="5502" spans="1:1" x14ac:dyDescent="0.25">
      <c r="A5502">
        <v>2.31549</v>
      </c>
    </row>
    <row r="5503" spans="1:1" x14ac:dyDescent="0.25">
      <c r="A5503">
        <v>2.0139900000000002</v>
      </c>
    </row>
    <row r="5504" spans="1:1" x14ac:dyDescent="0.25">
      <c r="A5504">
        <v>5.97621</v>
      </c>
    </row>
    <row r="5505" spans="1:1" x14ac:dyDescent="0.25">
      <c r="A5505">
        <v>8.8763799999999993</v>
      </c>
    </row>
    <row r="5506" spans="1:1" x14ac:dyDescent="0.25">
      <c r="A5506">
        <v>8.2883800000000001</v>
      </c>
    </row>
    <row r="5507" spans="1:1" x14ac:dyDescent="0.25">
      <c r="A5507">
        <v>8.8270900000000001</v>
      </c>
    </row>
    <row r="5508" spans="1:1" x14ac:dyDescent="0.25">
      <c r="A5508">
        <v>2.0657100000000002</v>
      </c>
    </row>
    <row r="5509" spans="1:1" x14ac:dyDescent="0.25">
      <c r="A5509">
        <v>7.0476799999999997</v>
      </c>
    </row>
    <row r="5510" spans="1:1" x14ac:dyDescent="0.25">
      <c r="A5510">
        <v>6.1528200000000002</v>
      </c>
    </row>
    <row r="5511" spans="1:1" x14ac:dyDescent="0.25">
      <c r="A5511">
        <v>5.7854200000000002</v>
      </c>
    </row>
    <row r="5512" spans="1:1" x14ac:dyDescent="0.25">
      <c r="A5512">
        <v>5.3556699999999999</v>
      </c>
    </row>
    <row r="5513" spans="1:1" x14ac:dyDescent="0.25">
      <c r="A5513">
        <v>3.2810100000000002</v>
      </c>
    </row>
    <row r="5514" spans="1:1" x14ac:dyDescent="0.25">
      <c r="A5514">
        <v>10.283300000000001</v>
      </c>
    </row>
    <row r="5515" spans="1:1" x14ac:dyDescent="0.25">
      <c r="A5515">
        <v>6.40435</v>
      </c>
    </row>
    <row r="5516" spans="1:1" x14ac:dyDescent="0.25">
      <c r="A5516">
        <v>6.68736</v>
      </c>
    </row>
    <row r="5517" spans="1:1" x14ac:dyDescent="0.25">
      <c r="A5517">
        <v>4.4676600000000004</v>
      </c>
    </row>
    <row r="5518" spans="1:1" x14ac:dyDescent="0.25">
      <c r="A5518">
        <v>3.4156900000000001</v>
      </c>
    </row>
    <row r="5519" spans="1:1" x14ac:dyDescent="0.25">
      <c r="A5519">
        <v>7.7422000000000004</v>
      </c>
    </row>
    <row r="5520" spans="1:1" x14ac:dyDescent="0.25">
      <c r="A5520">
        <v>7.2037300000000002</v>
      </c>
    </row>
    <row r="5521" spans="1:1" x14ac:dyDescent="0.25">
      <c r="A5521">
        <v>6.4105999999999996</v>
      </c>
    </row>
    <row r="5522" spans="1:1" x14ac:dyDescent="0.25">
      <c r="A5522">
        <v>3.27536</v>
      </c>
    </row>
    <row r="5523" spans="1:1" x14ac:dyDescent="0.25">
      <c r="A5523">
        <v>3.2494800000000001</v>
      </c>
    </row>
    <row r="5524" spans="1:1" x14ac:dyDescent="0.25">
      <c r="A5524">
        <v>6.8259400000000001</v>
      </c>
    </row>
    <row r="5525" spans="1:1" x14ac:dyDescent="0.25">
      <c r="A5525">
        <v>2.5578799999999999</v>
      </c>
    </row>
    <row r="5526" spans="1:1" x14ac:dyDescent="0.25">
      <c r="A5526">
        <v>5.9827700000000004</v>
      </c>
    </row>
    <row r="5527" spans="1:1" x14ac:dyDescent="0.25">
      <c r="A5527">
        <v>2.5659999999999998</v>
      </c>
    </row>
    <row r="5528" spans="1:1" x14ac:dyDescent="0.25">
      <c r="A5528">
        <v>3.2368100000000002</v>
      </c>
    </row>
    <row r="5529" spans="1:1" x14ac:dyDescent="0.25">
      <c r="A5529">
        <v>2.0106999999999999</v>
      </c>
    </row>
    <row r="5530" spans="1:1" x14ac:dyDescent="0.25">
      <c r="A5530">
        <v>2.72119</v>
      </c>
    </row>
    <row r="5531" spans="1:1" x14ac:dyDescent="0.25">
      <c r="A5531">
        <v>7.2421899999999999</v>
      </c>
    </row>
    <row r="5532" spans="1:1" x14ac:dyDescent="0.25">
      <c r="A5532">
        <v>4.5223199999999997</v>
      </c>
    </row>
    <row r="5533" spans="1:1" x14ac:dyDescent="0.25">
      <c r="A5533">
        <v>7.7355099999999997</v>
      </c>
    </row>
    <row r="5534" spans="1:1" x14ac:dyDescent="0.25">
      <c r="A5534">
        <v>3.3861500000000002</v>
      </c>
    </row>
    <row r="5535" spans="1:1" x14ac:dyDescent="0.25">
      <c r="A5535">
        <v>1.5793299999999999</v>
      </c>
    </row>
    <row r="5536" spans="1:1" x14ac:dyDescent="0.25">
      <c r="A5536">
        <v>5.5375800000000002</v>
      </c>
    </row>
    <row r="5537" spans="1:1" x14ac:dyDescent="0.25">
      <c r="A5537">
        <v>4.4537699999999996</v>
      </c>
    </row>
    <row r="5538" spans="1:1" x14ac:dyDescent="0.25">
      <c r="A5538">
        <v>3.8319999999999999</v>
      </c>
    </row>
    <row r="5539" spans="1:1" x14ac:dyDescent="0.25">
      <c r="A5539">
        <v>4.7661100000000003</v>
      </c>
    </row>
    <row r="5540" spans="1:1" x14ac:dyDescent="0.25">
      <c r="A5540">
        <v>4.3468499999999999</v>
      </c>
    </row>
    <row r="5541" spans="1:1" x14ac:dyDescent="0.25">
      <c r="A5541">
        <v>5.0218800000000003</v>
      </c>
    </row>
    <row r="5542" spans="1:1" x14ac:dyDescent="0.25">
      <c r="A5542">
        <v>6.1243800000000004</v>
      </c>
    </row>
    <row r="5543" spans="1:1" x14ac:dyDescent="0.25">
      <c r="A5543">
        <v>9.1637500000000003</v>
      </c>
    </row>
    <row r="5544" spans="1:1" x14ac:dyDescent="0.25">
      <c r="A5544">
        <v>3.8133599999999999</v>
      </c>
    </row>
    <row r="5545" spans="1:1" x14ac:dyDescent="0.25">
      <c r="A5545">
        <v>6.5146800000000002</v>
      </c>
    </row>
    <row r="5546" spans="1:1" x14ac:dyDescent="0.25">
      <c r="A5546">
        <v>4.5048899999999996</v>
      </c>
    </row>
    <row r="5547" spans="1:1" x14ac:dyDescent="0.25">
      <c r="A5547">
        <v>2.5834800000000002</v>
      </c>
    </row>
    <row r="5548" spans="1:1" x14ac:dyDescent="0.25">
      <c r="A5548">
        <v>7.1778000000000004</v>
      </c>
    </row>
    <row r="5549" spans="1:1" x14ac:dyDescent="0.25">
      <c r="A5549">
        <v>3.8812899999999999</v>
      </c>
    </row>
    <row r="5550" spans="1:1" x14ac:dyDescent="0.25">
      <c r="A5550">
        <v>5.5661699999999996</v>
      </c>
    </row>
    <row r="5551" spans="1:1" x14ac:dyDescent="0.25">
      <c r="A5551">
        <v>7.4525399999999999</v>
      </c>
    </row>
    <row r="5552" spans="1:1" x14ac:dyDescent="0.25">
      <c r="A5552">
        <v>9.8546899999999997</v>
      </c>
    </row>
    <row r="5553" spans="1:1" x14ac:dyDescent="0.25">
      <c r="A5553">
        <v>3.9338299999999999</v>
      </c>
    </row>
    <row r="5554" spans="1:1" x14ac:dyDescent="0.25">
      <c r="A5554">
        <v>5.0818399999999997</v>
      </c>
    </row>
    <row r="5555" spans="1:1" x14ac:dyDescent="0.25">
      <c r="A5555">
        <v>6.3667899999999999</v>
      </c>
    </row>
    <row r="5556" spans="1:1" x14ac:dyDescent="0.25">
      <c r="A5556">
        <v>7.3688000000000002</v>
      </c>
    </row>
    <row r="5557" spans="1:1" x14ac:dyDescent="0.25">
      <c r="A5557">
        <v>5.1245099999999999</v>
      </c>
    </row>
    <row r="5558" spans="1:1" x14ac:dyDescent="0.25">
      <c r="A5558">
        <v>3.3600400000000001</v>
      </c>
    </row>
    <row r="5559" spans="1:1" x14ac:dyDescent="0.25">
      <c r="A5559">
        <v>3.9367100000000002</v>
      </c>
    </row>
    <row r="5560" spans="1:1" x14ac:dyDescent="0.25">
      <c r="A5560">
        <v>5.4709700000000003</v>
      </c>
    </row>
    <row r="5561" spans="1:1" x14ac:dyDescent="0.25">
      <c r="A5561">
        <v>6.0572900000000001</v>
      </c>
    </row>
    <row r="5562" spans="1:1" x14ac:dyDescent="0.25">
      <c r="A5562">
        <v>3.6044</v>
      </c>
    </row>
    <row r="5563" spans="1:1" x14ac:dyDescent="0.25">
      <c r="A5563">
        <v>4.12026</v>
      </c>
    </row>
    <row r="5564" spans="1:1" x14ac:dyDescent="0.25">
      <c r="A5564">
        <v>5.1735800000000003</v>
      </c>
    </row>
    <row r="5565" spans="1:1" x14ac:dyDescent="0.25">
      <c r="A5565">
        <v>6.0492400000000002</v>
      </c>
    </row>
    <row r="5566" spans="1:1" x14ac:dyDescent="0.25">
      <c r="A5566">
        <v>5.4328700000000003</v>
      </c>
    </row>
    <row r="5567" spans="1:1" x14ac:dyDescent="0.25">
      <c r="A5567">
        <v>8.4275199999999995</v>
      </c>
    </row>
    <row r="5568" spans="1:1" x14ac:dyDescent="0.25">
      <c r="A5568">
        <v>4.6941899999999999</v>
      </c>
    </row>
    <row r="5569" spans="1:1" x14ac:dyDescent="0.25">
      <c r="A5569">
        <v>2.41459</v>
      </c>
    </row>
    <row r="5570" spans="1:1" x14ac:dyDescent="0.25">
      <c r="A5570">
        <v>4.1139799999999997</v>
      </c>
    </row>
    <row r="5571" spans="1:1" x14ac:dyDescent="0.25">
      <c r="A5571">
        <v>6.54427</v>
      </c>
    </row>
    <row r="5572" spans="1:1" x14ac:dyDescent="0.25">
      <c r="A5572">
        <v>4.6281100000000004</v>
      </c>
    </row>
    <row r="5573" spans="1:1" x14ac:dyDescent="0.25">
      <c r="A5573">
        <v>6.9327100000000002</v>
      </c>
    </row>
    <row r="5574" spans="1:1" x14ac:dyDescent="0.25">
      <c r="A5574">
        <v>7.7028400000000001</v>
      </c>
    </row>
    <row r="5575" spans="1:1" x14ac:dyDescent="0.25">
      <c r="A5575">
        <v>5.5989599999999999</v>
      </c>
    </row>
    <row r="5576" spans="1:1" x14ac:dyDescent="0.25">
      <c r="A5576">
        <v>0.78810000000000002</v>
      </c>
    </row>
    <row r="5577" spans="1:1" x14ac:dyDescent="0.25">
      <c r="A5577">
        <v>2.7602099999999998</v>
      </c>
    </row>
    <row r="5578" spans="1:1" x14ac:dyDescent="0.25">
      <c r="A5578">
        <v>4.1529600000000002</v>
      </c>
    </row>
    <row r="5579" spans="1:1" x14ac:dyDescent="0.25">
      <c r="A5579">
        <v>7.5240299999999998</v>
      </c>
    </row>
    <row r="5580" spans="1:1" x14ac:dyDescent="0.25">
      <c r="A5580">
        <v>2.7683300000000002</v>
      </c>
    </row>
    <row r="5581" spans="1:1" x14ac:dyDescent="0.25">
      <c r="A5581">
        <v>4.1355500000000003</v>
      </c>
    </row>
    <row r="5582" spans="1:1" x14ac:dyDescent="0.25">
      <c r="A5582">
        <v>4.8280500000000002</v>
      </c>
    </row>
    <row r="5583" spans="1:1" x14ac:dyDescent="0.25">
      <c r="A5583">
        <v>4.9654800000000003</v>
      </c>
    </row>
    <row r="5584" spans="1:1" x14ac:dyDescent="0.25">
      <c r="A5584">
        <v>4.0479500000000002</v>
      </c>
    </row>
    <row r="5585" spans="1:1" x14ac:dyDescent="0.25">
      <c r="A5585">
        <v>3.1907399999999999</v>
      </c>
    </row>
    <row r="5586" spans="1:1" x14ac:dyDescent="0.25">
      <c r="A5586">
        <v>6.7478400000000001</v>
      </c>
    </row>
    <row r="5587" spans="1:1" x14ac:dyDescent="0.25">
      <c r="A5587">
        <v>6.1395400000000002</v>
      </c>
    </row>
    <row r="5588" spans="1:1" x14ac:dyDescent="0.25">
      <c r="A5588">
        <v>5.0239099999999999</v>
      </c>
    </row>
    <row r="5589" spans="1:1" x14ac:dyDescent="0.25">
      <c r="A5589">
        <v>7.0636200000000002</v>
      </c>
    </row>
    <row r="5590" spans="1:1" x14ac:dyDescent="0.25">
      <c r="A5590">
        <v>5.37629</v>
      </c>
    </row>
    <row r="5591" spans="1:1" x14ac:dyDescent="0.25">
      <c r="A5591">
        <v>3.4051999999999998</v>
      </c>
    </row>
    <row r="5592" spans="1:1" x14ac:dyDescent="0.25">
      <c r="A5592">
        <v>4.7961600000000004</v>
      </c>
    </row>
    <row r="5593" spans="1:1" x14ac:dyDescent="0.25">
      <c r="A5593">
        <v>4.9360299999999997</v>
      </c>
    </row>
    <row r="5594" spans="1:1" x14ac:dyDescent="0.25">
      <c r="A5594">
        <v>4.9995000000000003</v>
      </c>
    </row>
    <row r="5595" spans="1:1" x14ac:dyDescent="0.25">
      <c r="A5595">
        <v>2.6402299999999999</v>
      </c>
    </row>
    <row r="5596" spans="1:1" x14ac:dyDescent="0.25">
      <c r="A5596">
        <v>4.1216600000000003</v>
      </c>
    </row>
    <row r="5597" spans="1:1" x14ac:dyDescent="0.25">
      <c r="A5597">
        <v>3.6408399999999999</v>
      </c>
    </row>
    <row r="5598" spans="1:1" x14ac:dyDescent="0.25">
      <c r="A5598">
        <v>6.0467700000000004</v>
      </c>
    </row>
    <row r="5599" spans="1:1" x14ac:dyDescent="0.25">
      <c r="A5599">
        <v>5.7705599999999997</v>
      </c>
    </row>
    <row r="5600" spans="1:1" x14ac:dyDescent="0.25">
      <c r="A5600">
        <v>8.9872599999999991</v>
      </c>
    </row>
    <row r="5601" spans="1:1" x14ac:dyDescent="0.25">
      <c r="A5601">
        <v>4.4173200000000001</v>
      </c>
    </row>
    <row r="5602" spans="1:1" x14ac:dyDescent="0.25">
      <c r="A5602">
        <v>4.2979000000000003</v>
      </c>
    </row>
    <row r="5603" spans="1:1" x14ac:dyDescent="0.25">
      <c r="A5603">
        <v>1.9838199999999999</v>
      </c>
    </row>
    <row r="5604" spans="1:1" x14ac:dyDescent="0.25">
      <c r="A5604">
        <v>5.72288</v>
      </c>
    </row>
    <row r="5605" spans="1:1" x14ac:dyDescent="0.25">
      <c r="A5605">
        <v>3.0019100000000001</v>
      </c>
    </row>
    <row r="5606" spans="1:1" x14ac:dyDescent="0.25">
      <c r="A5606">
        <v>5.9218200000000003</v>
      </c>
    </row>
    <row r="5607" spans="1:1" x14ac:dyDescent="0.25">
      <c r="A5607">
        <v>3.1733600000000002</v>
      </c>
    </row>
    <row r="5608" spans="1:1" x14ac:dyDescent="0.25">
      <c r="A5608">
        <v>8.3445499999999999</v>
      </c>
    </row>
    <row r="5609" spans="1:1" x14ac:dyDescent="0.25">
      <c r="A5609">
        <v>2.8046600000000002</v>
      </c>
    </row>
    <row r="5610" spans="1:1" x14ac:dyDescent="0.25">
      <c r="A5610">
        <v>5.2997199999999998</v>
      </c>
    </row>
    <row r="5611" spans="1:1" x14ac:dyDescent="0.25">
      <c r="A5611">
        <v>4.7288600000000001</v>
      </c>
    </row>
    <row r="5612" spans="1:1" x14ac:dyDescent="0.25">
      <c r="A5612">
        <v>2.2454399999999999</v>
      </c>
    </row>
    <row r="5613" spans="1:1" x14ac:dyDescent="0.25">
      <c r="A5613">
        <v>3.5651199999999998</v>
      </c>
    </row>
    <row r="5614" spans="1:1" x14ac:dyDescent="0.25">
      <c r="A5614">
        <v>6.4579500000000003</v>
      </c>
    </row>
    <row r="5615" spans="1:1" x14ac:dyDescent="0.25">
      <c r="A5615">
        <v>9.4795599999999993</v>
      </c>
    </row>
    <row r="5616" spans="1:1" x14ac:dyDescent="0.25">
      <c r="A5616">
        <v>3.5512299999999999</v>
      </c>
    </row>
    <row r="5617" spans="1:1" x14ac:dyDescent="0.25">
      <c r="A5617">
        <v>5.6882200000000003</v>
      </c>
    </row>
    <row r="5618" spans="1:1" x14ac:dyDescent="0.25">
      <c r="A5618">
        <v>6.4904799999999998</v>
      </c>
    </row>
    <row r="5619" spans="1:1" x14ac:dyDescent="0.25">
      <c r="A5619">
        <v>3.6009699999999998</v>
      </c>
    </row>
    <row r="5620" spans="1:1" x14ac:dyDescent="0.25">
      <c r="A5620">
        <v>7.0280100000000001</v>
      </c>
    </row>
    <row r="5621" spans="1:1" x14ac:dyDescent="0.25">
      <c r="A5621">
        <v>6.0329100000000002</v>
      </c>
    </row>
    <row r="5622" spans="1:1" x14ac:dyDescent="0.25">
      <c r="A5622">
        <v>6.6734</v>
      </c>
    </row>
    <row r="5623" spans="1:1" x14ac:dyDescent="0.25">
      <c r="A5623">
        <v>3.855</v>
      </c>
    </row>
    <row r="5624" spans="1:1" x14ac:dyDescent="0.25">
      <c r="A5624">
        <v>5.7369399999999997</v>
      </c>
    </row>
    <row r="5625" spans="1:1" x14ac:dyDescent="0.25">
      <c r="A5625">
        <v>7.0758900000000002</v>
      </c>
    </row>
    <row r="5626" spans="1:1" x14ac:dyDescent="0.25">
      <c r="A5626">
        <v>4.1701899999999998</v>
      </c>
    </row>
    <row r="5627" spans="1:1" x14ac:dyDescent="0.25">
      <c r="A5627">
        <v>3.9006099999999999</v>
      </c>
    </row>
    <row r="5628" spans="1:1" x14ac:dyDescent="0.25">
      <c r="A5628">
        <v>5.5278400000000003</v>
      </c>
    </row>
    <row r="5629" spans="1:1" x14ac:dyDescent="0.25">
      <c r="A5629">
        <v>10.654500000000001</v>
      </c>
    </row>
    <row r="5630" spans="1:1" x14ac:dyDescent="0.25">
      <c r="A5630">
        <v>6.6416300000000001</v>
      </c>
    </row>
    <row r="5631" spans="1:1" x14ac:dyDescent="0.25">
      <c r="A5631">
        <v>8.7534899999999993</v>
      </c>
    </row>
    <row r="5632" spans="1:1" x14ac:dyDescent="0.25">
      <c r="A5632">
        <v>5.4958600000000004</v>
      </c>
    </row>
    <row r="5633" spans="1:1" x14ac:dyDescent="0.25">
      <c r="A5633">
        <v>8.4430599999999991</v>
      </c>
    </row>
    <row r="5634" spans="1:1" x14ac:dyDescent="0.25">
      <c r="A5634">
        <v>6.1894600000000004</v>
      </c>
    </row>
    <row r="5635" spans="1:1" x14ac:dyDescent="0.25">
      <c r="A5635">
        <v>7.3133800000000004</v>
      </c>
    </row>
    <row r="5636" spans="1:1" x14ac:dyDescent="0.25">
      <c r="A5636">
        <v>2.2943199999999999</v>
      </c>
    </row>
    <row r="5637" spans="1:1" x14ac:dyDescent="0.25">
      <c r="A5637">
        <v>4.3456400000000004</v>
      </c>
    </row>
    <row r="5638" spans="1:1" x14ac:dyDescent="0.25">
      <c r="A5638">
        <v>2.1356999999999999</v>
      </c>
    </row>
    <row r="5639" spans="1:1" x14ac:dyDescent="0.25">
      <c r="A5639">
        <v>3.5629300000000002</v>
      </c>
    </row>
    <row r="5640" spans="1:1" x14ac:dyDescent="0.25">
      <c r="A5640">
        <v>5.0800999999999998</v>
      </c>
    </row>
    <row r="5641" spans="1:1" x14ac:dyDescent="0.25">
      <c r="A5641">
        <v>4.1062500000000002</v>
      </c>
    </row>
    <row r="5642" spans="1:1" x14ac:dyDescent="0.25">
      <c r="A5642">
        <v>5.2076200000000004</v>
      </c>
    </row>
    <row r="5643" spans="1:1" x14ac:dyDescent="0.25">
      <c r="A5643">
        <v>2.8647499999999999</v>
      </c>
    </row>
    <row r="5644" spans="1:1" x14ac:dyDescent="0.25">
      <c r="A5644">
        <v>6.2122000000000002</v>
      </c>
    </row>
    <row r="5645" spans="1:1" x14ac:dyDescent="0.25">
      <c r="A5645">
        <v>4.3354499999999998</v>
      </c>
    </row>
    <row r="5646" spans="1:1" x14ac:dyDescent="0.25">
      <c r="A5646">
        <v>6.49472</v>
      </c>
    </row>
    <row r="5647" spans="1:1" x14ac:dyDescent="0.25">
      <c r="A5647">
        <v>2.94781</v>
      </c>
    </row>
    <row r="5648" spans="1:1" x14ac:dyDescent="0.25">
      <c r="A5648">
        <v>5.2368199999999998</v>
      </c>
    </row>
    <row r="5649" spans="1:1" x14ac:dyDescent="0.25">
      <c r="A5649">
        <v>6.9466799999999997</v>
      </c>
    </row>
    <row r="5650" spans="1:1" x14ac:dyDescent="0.25">
      <c r="A5650">
        <v>3.6516299999999999</v>
      </c>
    </row>
    <row r="5651" spans="1:1" x14ac:dyDescent="0.25">
      <c r="A5651">
        <v>6.4748900000000003</v>
      </c>
    </row>
    <row r="5652" spans="1:1" x14ac:dyDescent="0.25">
      <c r="A5652">
        <v>7.9577799999999996</v>
      </c>
    </row>
    <row r="5653" spans="1:1" x14ac:dyDescent="0.25">
      <c r="A5653">
        <v>6.15273</v>
      </c>
    </row>
    <row r="5654" spans="1:1" x14ac:dyDescent="0.25">
      <c r="A5654">
        <v>3.9816400000000001</v>
      </c>
    </row>
    <row r="5655" spans="1:1" x14ac:dyDescent="0.25">
      <c r="A5655">
        <v>6.1363000000000003</v>
      </c>
    </row>
    <row r="5656" spans="1:1" x14ac:dyDescent="0.25">
      <c r="A5656">
        <v>3.2723399999999998</v>
      </c>
    </row>
    <row r="5657" spans="1:1" x14ac:dyDescent="0.25">
      <c r="A5657">
        <v>5.0808400000000002</v>
      </c>
    </row>
    <row r="5658" spans="1:1" x14ac:dyDescent="0.25">
      <c r="A5658">
        <v>4.38103</v>
      </c>
    </row>
    <row r="5659" spans="1:1" x14ac:dyDescent="0.25">
      <c r="A5659">
        <v>8.5759000000000007</v>
      </c>
    </row>
    <row r="5660" spans="1:1" x14ac:dyDescent="0.25">
      <c r="A5660">
        <v>2.9522400000000002</v>
      </c>
    </row>
    <row r="5661" spans="1:1" x14ac:dyDescent="0.25">
      <c r="A5661">
        <v>3.6908300000000001</v>
      </c>
    </row>
    <row r="5662" spans="1:1" x14ac:dyDescent="0.25">
      <c r="A5662">
        <v>7.2933500000000002</v>
      </c>
    </row>
    <row r="5663" spans="1:1" x14ac:dyDescent="0.25">
      <c r="A5663">
        <v>7.08012</v>
      </c>
    </row>
    <row r="5664" spans="1:1" x14ac:dyDescent="0.25">
      <c r="A5664">
        <v>2.8457300000000001</v>
      </c>
    </row>
    <row r="5665" spans="1:1" x14ac:dyDescent="0.25">
      <c r="A5665">
        <v>4.0408099999999996</v>
      </c>
    </row>
    <row r="5666" spans="1:1" x14ac:dyDescent="0.25">
      <c r="A5666">
        <v>3.9535800000000001</v>
      </c>
    </row>
    <row r="5667" spans="1:1" x14ac:dyDescent="0.25">
      <c r="A5667">
        <v>5.4756200000000002</v>
      </c>
    </row>
    <row r="5668" spans="1:1" x14ac:dyDescent="0.25">
      <c r="A5668">
        <v>6.7356499999999997</v>
      </c>
    </row>
    <row r="5669" spans="1:1" x14ac:dyDescent="0.25">
      <c r="A5669">
        <v>4.7864199999999997</v>
      </c>
    </row>
    <row r="5670" spans="1:1" x14ac:dyDescent="0.25">
      <c r="A5670">
        <v>9.5396599999999996</v>
      </c>
    </row>
    <row r="5671" spans="1:1" x14ac:dyDescent="0.25">
      <c r="A5671">
        <v>4.1096700000000004</v>
      </c>
    </row>
    <row r="5672" spans="1:1" x14ac:dyDescent="0.25">
      <c r="A5672">
        <v>4.0305099999999996</v>
      </c>
    </row>
    <row r="5673" spans="1:1" x14ac:dyDescent="0.25">
      <c r="A5673">
        <v>0.55529300000000004</v>
      </c>
    </row>
    <row r="5674" spans="1:1" x14ac:dyDescent="0.25">
      <c r="A5674">
        <v>4.1631099999999996</v>
      </c>
    </row>
    <row r="5675" spans="1:1" x14ac:dyDescent="0.25">
      <c r="A5675">
        <v>5.1522800000000002</v>
      </c>
    </row>
    <row r="5676" spans="1:1" x14ac:dyDescent="0.25">
      <c r="A5676">
        <v>9.3683200000000006</v>
      </c>
    </row>
    <row r="5677" spans="1:1" x14ac:dyDescent="0.25">
      <c r="A5677">
        <v>6.7658800000000001</v>
      </c>
    </row>
    <row r="5678" spans="1:1" x14ac:dyDescent="0.25">
      <c r="A5678">
        <v>2.3447</v>
      </c>
    </row>
    <row r="5679" spans="1:1" x14ac:dyDescent="0.25">
      <c r="A5679">
        <v>6.4496099999999998</v>
      </c>
    </row>
    <row r="5680" spans="1:1" x14ac:dyDescent="0.25">
      <c r="A5680">
        <v>5.9053699999999996</v>
      </c>
    </row>
    <row r="5681" spans="1:1" x14ac:dyDescent="0.25">
      <c r="A5681">
        <v>6.4752599999999996</v>
      </c>
    </row>
    <row r="5682" spans="1:1" x14ac:dyDescent="0.25">
      <c r="A5682">
        <v>6.2452100000000002</v>
      </c>
    </row>
    <row r="5683" spans="1:1" x14ac:dyDescent="0.25">
      <c r="A5683">
        <v>5.4311499999999997</v>
      </c>
    </row>
    <row r="5684" spans="1:1" x14ac:dyDescent="0.25">
      <c r="A5684">
        <v>8.6602300000000003</v>
      </c>
    </row>
    <row r="5685" spans="1:1" x14ac:dyDescent="0.25">
      <c r="A5685">
        <v>4.2925300000000002</v>
      </c>
    </row>
    <row r="5686" spans="1:1" x14ac:dyDescent="0.25">
      <c r="A5686">
        <v>5.1782399999999997</v>
      </c>
    </row>
    <row r="5687" spans="1:1" x14ac:dyDescent="0.25">
      <c r="A5687">
        <v>4.1965599999999998</v>
      </c>
    </row>
    <row r="5688" spans="1:1" x14ac:dyDescent="0.25">
      <c r="A5688">
        <v>4.4899199999999997</v>
      </c>
    </row>
    <row r="5689" spans="1:1" x14ac:dyDescent="0.25">
      <c r="A5689">
        <v>4.0713699999999999</v>
      </c>
    </row>
    <row r="5690" spans="1:1" x14ac:dyDescent="0.25">
      <c r="A5690">
        <v>1.7129000000000001</v>
      </c>
    </row>
    <row r="5691" spans="1:1" x14ac:dyDescent="0.25">
      <c r="A5691">
        <v>5.5262500000000001</v>
      </c>
    </row>
    <row r="5692" spans="1:1" x14ac:dyDescent="0.25">
      <c r="A5692">
        <v>3.67089</v>
      </c>
    </row>
    <row r="5693" spans="1:1" x14ac:dyDescent="0.25">
      <c r="A5693">
        <v>4.3891999999999998</v>
      </c>
    </row>
    <row r="5694" spans="1:1" x14ac:dyDescent="0.25">
      <c r="A5694">
        <v>9.2936599999999991</v>
      </c>
    </row>
    <row r="5695" spans="1:1" x14ac:dyDescent="0.25">
      <c r="A5695">
        <v>5.9742499999999996</v>
      </c>
    </row>
    <row r="5696" spans="1:1" x14ac:dyDescent="0.25">
      <c r="A5696">
        <v>8.2800100000000008</v>
      </c>
    </row>
    <row r="5697" spans="1:1" x14ac:dyDescent="0.25">
      <c r="A5697">
        <v>3.7806999999999999</v>
      </c>
    </row>
    <row r="5698" spans="1:1" x14ac:dyDescent="0.25">
      <c r="A5698">
        <v>2.7834099999999999</v>
      </c>
    </row>
    <row r="5699" spans="1:1" x14ac:dyDescent="0.25">
      <c r="A5699">
        <v>6.5387399999999998</v>
      </c>
    </row>
    <row r="5700" spans="1:1" x14ac:dyDescent="0.25">
      <c r="A5700">
        <v>5.3668100000000001</v>
      </c>
    </row>
    <row r="5701" spans="1:1" x14ac:dyDescent="0.25">
      <c r="A5701">
        <v>4.6273099999999996</v>
      </c>
    </row>
    <row r="5702" spans="1:1" x14ac:dyDescent="0.25">
      <c r="A5702">
        <v>6.6524999999999999</v>
      </c>
    </row>
    <row r="5703" spans="1:1" x14ac:dyDescent="0.25">
      <c r="A5703">
        <v>8.3803699999999992</v>
      </c>
    </row>
    <row r="5704" spans="1:1" x14ac:dyDescent="0.25">
      <c r="A5704">
        <v>2.6746300000000001</v>
      </c>
    </row>
    <row r="5705" spans="1:1" x14ac:dyDescent="0.25">
      <c r="A5705">
        <v>1.62497</v>
      </c>
    </row>
    <row r="5706" spans="1:1" x14ac:dyDescent="0.25">
      <c r="A5706">
        <v>4.3399000000000001</v>
      </c>
    </row>
    <row r="5707" spans="1:1" x14ac:dyDescent="0.25">
      <c r="A5707">
        <v>5.4226799999999997</v>
      </c>
    </row>
    <row r="5708" spans="1:1" x14ac:dyDescent="0.25">
      <c r="A5708">
        <v>6.3330000000000002</v>
      </c>
    </row>
    <row r="5709" spans="1:1" x14ac:dyDescent="0.25">
      <c r="A5709">
        <v>6.2868399999999998</v>
      </c>
    </row>
    <row r="5710" spans="1:1" x14ac:dyDescent="0.25">
      <c r="A5710">
        <v>6.6716100000000003</v>
      </c>
    </row>
    <row r="5711" spans="1:1" x14ac:dyDescent="0.25">
      <c r="A5711">
        <v>6.4457700000000004</v>
      </c>
    </row>
    <row r="5712" spans="1:1" x14ac:dyDescent="0.25">
      <c r="A5712">
        <v>6.07186</v>
      </c>
    </row>
    <row r="5713" spans="1:1" x14ac:dyDescent="0.25">
      <c r="A5713">
        <v>4.5736600000000003</v>
      </c>
    </row>
    <row r="5714" spans="1:1" x14ac:dyDescent="0.25">
      <c r="A5714">
        <v>9.4190000000000005</v>
      </c>
    </row>
    <row r="5715" spans="1:1" x14ac:dyDescent="0.25">
      <c r="A5715">
        <v>4.2082300000000004</v>
      </c>
    </row>
    <row r="5716" spans="1:1" x14ac:dyDescent="0.25">
      <c r="A5716">
        <v>4.67821</v>
      </c>
    </row>
    <row r="5717" spans="1:1" x14ac:dyDescent="0.25">
      <c r="A5717">
        <v>7.9841899999999999</v>
      </c>
    </row>
    <row r="5718" spans="1:1" x14ac:dyDescent="0.25">
      <c r="A5718">
        <v>3.63117</v>
      </c>
    </row>
    <row r="5719" spans="1:1" x14ac:dyDescent="0.25">
      <c r="A5719">
        <v>5.6584300000000001</v>
      </c>
    </row>
    <row r="5720" spans="1:1" x14ac:dyDescent="0.25">
      <c r="A5720">
        <v>6.0738300000000001</v>
      </c>
    </row>
    <row r="5721" spans="1:1" x14ac:dyDescent="0.25">
      <c r="A5721">
        <v>8.0105500000000003</v>
      </c>
    </row>
    <row r="5722" spans="1:1" x14ac:dyDescent="0.25">
      <c r="A5722">
        <v>3.9285899999999998</v>
      </c>
    </row>
    <row r="5723" spans="1:1" x14ac:dyDescent="0.25">
      <c r="A5723">
        <v>3.9991099999999999</v>
      </c>
    </row>
    <row r="5724" spans="1:1" x14ac:dyDescent="0.25">
      <c r="A5724">
        <v>4.8386300000000002</v>
      </c>
    </row>
    <row r="5725" spans="1:1" x14ac:dyDescent="0.25">
      <c r="A5725">
        <v>6.0065499999999998</v>
      </c>
    </row>
    <row r="5726" spans="1:1" x14ac:dyDescent="0.25">
      <c r="A5726">
        <v>5.3704799999999997</v>
      </c>
    </row>
    <row r="5727" spans="1:1" x14ac:dyDescent="0.25">
      <c r="A5727">
        <v>7.1723299999999997</v>
      </c>
    </row>
    <row r="5728" spans="1:1" x14ac:dyDescent="0.25">
      <c r="A5728">
        <v>5.0781000000000001</v>
      </c>
    </row>
    <row r="5729" spans="1:1" x14ac:dyDescent="0.25">
      <c r="A5729">
        <v>6.57233</v>
      </c>
    </row>
    <row r="5730" spans="1:1" x14ac:dyDescent="0.25">
      <c r="A5730">
        <v>8.08277</v>
      </c>
    </row>
    <row r="5731" spans="1:1" x14ac:dyDescent="0.25">
      <c r="A5731">
        <v>10.7195</v>
      </c>
    </row>
    <row r="5732" spans="1:1" x14ac:dyDescent="0.25">
      <c r="A5732">
        <v>4.2453500000000002</v>
      </c>
    </row>
    <row r="5733" spans="1:1" x14ac:dyDescent="0.25">
      <c r="A5733">
        <v>5.9318200000000001</v>
      </c>
    </row>
    <row r="5734" spans="1:1" x14ac:dyDescent="0.25">
      <c r="A5734">
        <v>6.4442500000000003</v>
      </c>
    </row>
    <row r="5735" spans="1:1" x14ac:dyDescent="0.25">
      <c r="A5735">
        <v>8.1581399999999995</v>
      </c>
    </row>
    <row r="5736" spans="1:1" x14ac:dyDescent="0.25">
      <c r="A5736">
        <v>6.3719900000000003</v>
      </c>
    </row>
    <row r="5737" spans="1:1" x14ac:dyDescent="0.25">
      <c r="A5737">
        <v>6.2545599999999997</v>
      </c>
    </row>
    <row r="5738" spans="1:1" x14ac:dyDescent="0.25">
      <c r="A5738">
        <v>6.5402100000000001</v>
      </c>
    </row>
    <row r="5739" spans="1:1" x14ac:dyDescent="0.25">
      <c r="A5739">
        <v>5.8623399999999997</v>
      </c>
    </row>
    <row r="5740" spans="1:1" x14ac:dyDescent="0.25">
      <c r="A5740">
        <v>8.0061099999999996</v>
      </c>
    </row>
    <row r="5741" spans="1:1" x14ac:dyDescent="0.25">
      <c r="A5741">
        <v>4.3219399999999997</v>
      </c>
    </row>
    <row r="5742" spans="1:1" x14ac:dyDescent="0.25">
      <c r="A5742">
        <v>3.5247899999999999</v>
      </c>
    </row>
    <row r="5743" spans="1:1" x14ac:dyDescent="0.25">
      <c r="A5743">
        <v>3.9927299999999999</v>
      </c>
    </row>
    <row r="5744" spans="1:1" x14ac:dyDescent="0.25">
      <c r="A5744">
        <v>4.9066099999999997</v>
      </c>
    </row>
    <row r="5745" spans="1:1" x14ac:dyDescent="0.25">
      <c r="A5745">
        <v>3.63104</v>
      </c>
    </row>
    <row r="5746" spans="1:1" x14ac:dyDescent="0.25">
      <c r="A5746">
        <v>3.1349100000000001</v>
      </c>
    </row>
    <row r="5747" spans="1:1" x14ac:dyDescent="0.25">
      <c r="A5747">
        <v>6.1951700000000001</v>
      </c>
    </row>
    <row r="5748" spans="1:1" x14ac:dyDescent="0.25">
      <c r="A5748">
        <v>3.9059400000000002</v>
      </c>
    </row>
    <row r="5749" spans="1:1" x14ac:dyDescent="0.25">
      <c r="A5749">
        <v>4.944</v>
      </c>
    </row>
    <row r="5750" spans="1:1" x14ac:dyDescent="0.25">
      <c r="A5750">
        <v>4.0886899999999997</v>
      </c>
    </row>
    <row r="5751" spans="1:1" x14ac:dyDescent="0.25">
      <c r="A5751">
        <v>3.94292</v>
      </c>
    </row>
    <row r="5752" spans="1:1" x14ac:dyDescent="0.25">
      <c r="A5752">
        <v>2.4829699999999999</v>
      </c>
    </row>
    <row r="5753" spans="1:1" x14ac:dyDescent="0.25">
      <c r="A5753">
        <v>4.3136900000000002</v>
      </c>
    </row>
    <row r="5754" spans="1:1" x14ac:dyDescent="0.25">
      <c r="A5754">
        <v>5.5862999999999996</v>
      </c>
    </row>
    <row r="5755" spans="1:1" x14ac:dyDescent="0.25">
      <c r="A5755">
        <v>7.7175700000000003</v>
      </c>
    </row>
    <row r="5756" spans="1:1" x14ac:dyDescent="0.25">
      <c r="A5756">
        <v>3.7189000000000001</v>
      </c>
    </row>
    <row r="5757" spans="1:1" x14ac:dyDescent="0.25">
      <c r="A5757">
        <v>4.9862599999999997</v>
      </c>
    </row>
    <row r="5758" spans="1:1" x14ac:dyDescent="0.25">
      <c r="A5758">
        <v>4.9302299999999999</v>
      </c>
    </row>
    <row r="5759" spans="1:1" x14ac:dyDescent="0.25">
      <c r="A5759">
        <v>3.4789400000000001</v>
      </c>
    </row>
    <row r="5760" spans="1:1" x14ac:dyDescent="0.25">
      <c r="A5760">
        <v>2.3860899999999998</v>
      </c>
    </row>
    <row r="5761" spans="1:1" x14ac:dyDescent="0.25">
      <c r="A5761">
        <v>3.6922600000000001</v>
      </c>
    </row>
    <row r="5762" spans="1:1" x14ac:dyDescent="0.25">
      <c r="A5762">
        <v>6.4183500000000002</v>
      </c>
    </row>
    <row r="5763" spans="1:1" x14ac:dyDescent="0.25">
      <c r="A5763">
        <v>4.8710300000000002</v>
      </c>
    </row>
    <row r="5764" spans="1:1" x14ac:dyDescent="0.25">
      <c r="A5764">
        <v>3.7411300000000001</v>
      </c>
    </row>
    <row r="5765" spans="1:1" x14ac:dyDescent="0.25">
      <c r="A5765">
        <v>6.5569800000000003</v>
      </c>
    </row>
    <row r="5766" spans="1:1" x14ac:dyDescent="0.25">
      <c r="A5766">
        <v>8.1290899999999997</v>
      </c>
    </row>
    <row r="5767" spans="1:1" x14ac:dyDescent="0.25">
      <c r="A5767">
        <v>6.0885199999999999</v>
      </c>
    </row>
    <row r="5768" spans="1:1" x14ac:dyDescent="0.25">
      <c r="A5768">
        <v>4.5185000000000004</v>
      </c>
    </row>
    <row r="5769" spans="1:1" x14ac:dyDescent="0.25">
      <c r="A5769">
        <v>2.4204599999999998</v>
      </c>
    </row>
    <row r="5770" spans="1:1" x14ac:dyDescent="0.25">
      <c r="A5770">
        <v>6.5439699999999998</v>
      </c>
    </row>
    <row r="5771" spans="1:1" x14ac:dyDescent="0.25">
      <c r="A5771">
        <v>7.6257700000000002</v>
      </c>
    </row>
    <row r="5772" spans="1:1" x14ac:dyDescent="0.25">
      <c r="A5772">
        <v>4.7724599999999997</v>
      </c>
    </row>
    <row r="5773" spans="1:1" x14ac:dyDescent="0.25">
      <c r="A5773">
        <v>3.5329899999999999</v>
      </c>
    </row>
    <row r="5774" spans="1:1" x14ac:dyDescent="0.25">
      <c r="A5774">
        <v>4.6038399999999999</v>
      </c>
    </row>
    <row r="5775" spans="1:1" x14ac:dyDescent="0.25">
      <c r="A5775">
        <v>5.2807599999999999</v>
      </c>
    </row>
    <row r="5776" spans="1:1" x14ac:dyDescent="0.25">
      <c r="A5776">
        <v>6.3643999999999998</v>
      </c>
    </row>
    <row r="5777" spans="1:1" x14ac:dyDescent="0.25">
      <c r="A5777">
        <v>8.3872599999999995</v>
      </c>
    </row>
    <row r="5778" spans="1:1" x14ac:dyDescent="0.25">
      <c r="A5778">
        <v>5.0563599999999997</v>
      </c>
    </row>
    <row r="5779" spans="1:1" x14ac:dyDescent="0.25">
      <c r="A5779">
        <v>4.4864800000000002</v>
      </c>
    </row>
    <row r="5780" spans="1:1" x14ac:dyDescent="0.25">
      <c r="A5780">
        <v>4.5797499999999998</v>
      </c>
    </row>
    <row r="5781" spans="1:1" x14ac:dyDescent="0.25">
      <c r="A5781">
        <v>3.32355</v>
      </c>
    </row>
    <row r="5782" spans="1:1" x14ac:dyDescent="0.25">
      <c r="A5782">
        <v>7.8949299999999996</v>
      </c>
    </row>
    <row r="5783" spans="1:1" x14ac:dyDescent="0.25">
      <c r="A5783">
        <v>6.7232599999999998</v>
      </c>
    </row>
    <row r="5784" spans="1:1" x14ac:dyDescent="0.25">
      <c r="A5784">
        <v>8.5280500000000004</v>
      </c>
    </row>
    <row r="5785" spans="1:1" x14ac:dyDescent="0.25">
      <c r="A5785">
        <v>8.2742199999999997</v>
      </c>
    </row>
    <row r="5786" spans="1:1" x14ac:dyDescent="0.25">
      <c r="A5786">
        <v>7.9918300000000002</v>
      </c>
    </row>
    <row r="5787" spans="1:1" x14ac:dyDescent="0.25">
      <c r="A5787">
        <v>2.5075799999999999</v>
      </c>
    </row>
    <row r="5788" spans="1:1" x14ac:dyDescent="0.25">
      <c r="A5788">
        <v>4.0755100000000004</v>
      </c>
    </row>
    <row r="5789" spans="1:1" x14ac:dyDescent="0.25">
      <c r="A5789">
        <v>5.1629800000000001</v>
      </c>
    </row>
    <row r="5790" spans="1:1" x14ac:dyDescent="0.25">
      <c r="A5790">
        <v>4.96286</v>
      </c>
    </row>
    <row r="5791" spans="1:1" x14ac:dyDescent="0.25">
      <c r="A5791">
        <v>10.6258</v>
      </c>
    </row>
    <row r="5792" spans="1:1" x14ac:dyDescent="0.25">
      <c r="A5792">
        <v>5.8296799999999998</v>
      </c>
    </row>
    <row r="5793" spans="1:1" x14ac:dyDescent="0.25">
      <c r="A5793">
        <v>2.7960400000000001</v>
      </c>
    </row>
    <row r="5794" spans="1:1" x14ac:dyDescent="0.25">
      <c r="A5794">
        <v>2.29461</v>
      </c>
    </row>
    <row r="5795" spans="1:1" x14ac:dyDescent="0.25">
      <c r="A5795">
        <v>4.2870499999999998</v>
      </c>
    </row>
    <row r="5796" spans="1:1" x14ac:dyDescent="0.25">
      <c r="A5796">
        <v>5.6354199999999999</v>
      </c>
    </row>
    <row r="5797" spans="1:1" x14ac:dyDescent="0.25">
      <c r="A5797">
        <v>5.0729800000000003</v>
      </c>
    </row>
    <row r="5798" spans="1:1" x14ac:dyDescent="0.25">
      <c r="A5798">
        <v>3.7619500000000001</v>
      </c>
    </row>
    <row r="5799" spans="1:1" x14ac:dyDescent="0.25">
      <c r="A5799">
        <v>5.4069700000000003</v>
      </c>
    </row>
    <row r="5800" spans="1:1" x14ac:dyDescent="0.25">
      <c r="A5800">
        <v>5.1367500000000001</v>
      </c>
    </row>
    <row r="5801" spans="1:1" x14ac:dyDescent="0.25">
      <c r="A5801">
        <v>4.0145099999999996</v>
      </c>
    </row>
    <row r="5802" spans="1:1" x14ac:dyDescent="0.25">
      <c r="A5802">
        <v>2.4666100000000002</v>
      </c>
    </row>
    <row r="5803" spans="1:1" x14ac:dyDescent="0.25">
      <c r="A5803">
        <v>5.2726899999999999</v>
      </c>
    </row>
    <row r="5804" spans="1:1" x14ac:dyDescent="0.25">
      <c r="A5804">
        <v>4.7669300000000003</v>
      </c>
    </row>
    <row r="5805" spans="1:1" x14ac:dyDescent="0.25">
      <c r="A5805">
        <v>7.7647399999999998</v>
      </c>
    </row>
    <row r="5806" spans="1:1" x14ac:dyDescent="0.25">
      <c r="A5806">
        <v>8.4199800000000007</v>
      </c>
    </row>
    <row r="5807" spans="1:1" x14ac:dyDescent="0.25">
      <c r="A5807">
        <v>5.3471799999999998</v>
      </c>
    </row>
    <row r="5808" spans="1:1" x14ac:dyDescent="0.25">
      <c r="A5808">
        <v>5.34293</v>
      </c>
    </row>
    <row r="5809" spans="1:1" x14ac:dyDescent="0.25">
      <c r="A5809">
        <v>3.0657000000000001</v>
      </c>
    </row>
    <row r="5810" spans="1:1" x14ac:dyDescent="0.25">
      <c r="A5810">
        <v>3.76512</v>
      </c>
    </row>
    <row r="5811" spans="1:1" x14ac:dyDescent="0.25">
      <c r="A5811">
        <v>4.2060000000000004</v>
      </c>
    </row>
    <row r="5812" spans="1:1" x14ac:dyDescent="0.25">
      <c r="A5812">
        <v>5.3065600000000002</v>
      </c>
    </row>
    <row r="5813" spans="1:1" x14ac:dyDescent="0.25">
      <c r="A5813">
        <v>3.4256500000000001</v>
      </c>
    </row>
    <row r="5814" spans="1:1" x14ac:dyDescent="0.25">
      <c r="A5814">
        <v>5.3514600000000003</v>
      </c>
    </row>
    <row r="5815" spans="1:1" x14ac:dyDescent="0.25">
      <c r="A5815">
        <v>3.3856000000000002</v>
      </c>
    </row>
    <row r="5816" spans="1:1" x14ac:dyDescent="0.25">
      <c r="A5816">
        <v>6.0516300000000003</v>
      </c>
    </row>
    <row r="5817" spans="1:1" x14ac:dyDescent="0.25">
      <c r="A5817">
        <v>2.9528300000000001</v>
      </c>
    </row>
    <row r="5818" spans="1:1" x14ac:dyDescent="0.25">
      <c r="A5818">
        <v>3.7748900000000001</v>
      </c>
    </row>
    <row r="5819" spans="1:1" x14ac:dyDescent="0.25">
      <c r="A5819">
        <v>4.7247899999999996</v>
      </c>
    </row>
    <row r="5820" spans="1:1" x14ac:dyDescent="0.25">
      <c r="A5820">
        <v>6.4331300000000002</v>
      </c>
    </row>
    <row r="5821" spans="1:1" x14ac:dyDescent="0.25">
      <c r="A5821">
        <v>7.4487199999999998</v>
      </c>
    </row>
    <row r="5822" spans="1:1" x14ac:dyDescent="0.25">
      <c r="A5822">
        <v>6.6191599999999999</v>
      </c>
    </row>
    <row r="5823" spans="1:1" x14ac:dyDescent="0.25">
      <c r="A5823">
        <v>2.3468300000000002</v>
      </c>
    </row>
    <row r="5824" spans="1:1" x14ac:dyDescent="0.25">
      <c r="A5824">
        <v>5.19489</v>
      </c>
    </row>
    <row r="5825" spans="1:1" x14ac:dyDescent="0.25">
      <c r="A5825">
        <v>5.0726599999999999</v>
      </c>
    </row>
    <row r="5826" spans="1:1" x14ac:dyDescent="0.25">
      <c r="A5826">
        <v>3.5595599999999998</v>
      </c>
    </row>
    <row r="5827" spans="1:1" x14ac:dyDescent="0.25">
      <c r="A5827">
        <v>7.3279800000000002</v>
      </c>
    </row>
    <row r="5828" spans="1:1" x14ac:dyDescent="0.25">
      <c r="A5828">
        <v>2.6696900000000001</v>
      </c>
    </row>
    <row r="5829" spans="1:1" x14ac:dyDescent="0.25">
      <c r="A5829">
        <v>3.8652299999999999</v>
      </c>
    </row>
    <row r="5830" spans="1:1" x14ac:dyDescent="0.25">
      <c r="A5830">
        <v>4.6734200000000001</v>
      </c>
    </row>
    <row r="5831" spans="1:1" x14ac:dyDescent="0.25">
      <c r="A5831">
        <v>7.7602799999999998</v>
      </c>
    </row>
    <row r="5832" spans="1:1" x14ac:dyDescent="0.25">
      <c r="A5832">
        <v>7.0821699999999996</v>
      </c>
    </row>
    <row r="5833" spans="1:1" x14ac:dyDescent="0.25">
      <c r="A5833">
        <v>4.4043400000000004</v>
      </c>
    </row>
    <row r="5834" spans="1:1" x14ac:dyDescent="0.25">
      <c r="A5834">
        <v>3.9736699999999998</v>
      </c>
    </row>
    <row r="5835" spans="1:1" x14ac:dyDescent="0.25">
      <c r="A5835">
        <v>3.9748399999999999</v>
      </c>
    </row>
    <row r="5836" spans="1:1" x14ac:dyDescent="0.25">
      <c r="A5836">
        <v>6.2139699999999998</v>
      </c>
    </row>
    <row r="5837" spans="1:1" x14ac:dyDescent="0.25">
      <c r="A5837">
        <v>4.0881800000000004</v>
      </c>
    </row>
    <row r="5838" spans="1:1" x14ac:dyDescent="0.25">
      <c r="A5838">
        <v>7.7836999999999996</v>
      </c>
    </row>
    <row r="5839" spans="1:1" x14ac:dyDescent="0.25">
      <c r="A5839">
        <v>7.0131899999999998</v>
      </c>
    </row>
    <row r="5840" spans="1:1" x14ac:dyDescent="0.25">
      <c r="A5840">
        <v>5.2403899999999997</v>
      </c>
    </row>
    <row r="5841" spans="1:1" x14ac:dyDescent="0.25">
      <c r="A5841">
        <v>8.7961299999999998</v>
      </c>
    </row>
    <row r="5842" spans="1:1" x14ac:dyDescent="0.25">
      <c r="A5842">
        <v>4.3745799999999999</v>
      </c>
    </row>
    <row r="5843" spans="1:1" x14ac:dyDescent="0.25">
      <c r="A5843">
        <v>3.75827</v>
      </c>
    </row>
    <row r="5844" spans="1:1" x14ac:dyDescent="0.25">
      <c r="A5844">
        <v>8.9315499999999997</v>
      </c>
    </row>
    <row r="5845" spans="1:1" x14ac:dyDescent="0.25">
      <c r="A5845">
        <v>3.97038</v>
      </c>
    </row>
    <row r="5846" spans="1:1" x14ac:dyDescent="0.25">
      <c r="A5846">
        <v>2.8672300000000002</v>
      </c>
    </row>
    <row r="5847" spans="1:1" x14ac:dyDescent="0.25">
      <c r="A5847">
        <v>4.6995199999999997</v>
      </c>
    </row>
    <row r="5848" spans="1:1" x14ac:dyDescent="0.25">
      <c r="A5848">
        <v>3.9139200000000001</v>
      </c>
    </row>
    <row r="5849" spans="1:1" x14ac:dyDescent="0.25">
      <c r="A5849">
        <v>5.9252900000000004</v>
      </c>
    </row>
    <row r="5850" spans="1:1" x14ac:dyDescent="0.25">
      <c r="A5850">
        <v>4.6918199999999999</v>
      </c>
    </row>
    <row r="5851" spans="1:1" x14ac:dyDescent="0.25">
      <c r="A5851">
        <v>2.1514000000000002</v>
      </c>
    </row>
    <row r="5852" spans="1:1" x14ac:dyDescent="0.25">
      <c r="A5852">
        <v>6.5468799999999998</v>
      </c>
    </row>
    <row r="5853" spans="1:1" x14ac:dyDescent="0.25">
      <c r="A5853">
        <v>6.5569100000000002</v>
      </c>
    </row>
    <row r="5854" spans="1:1" x14ac:dyDescent="0.25">
      <c r="A5854">
        <v>4.6457100000000002</v>
      </c>
    </row>
    <row r="5855" spans="1:1" x14ac:dyDescent="0.25">
      <c r="A5855">
        <v>7.2704199999999997</v>
      </c>
    </row>
    <row r="5856" spans="1:1" x14ac:dyDescent="0.25">
      <c r="A5856">
        <v>7.0462100000000003</v>
      </c>
    </row>
    <row r="5857" spans="1:1" x14ac:dyDescent="0.25">
      <c r="A5857">
        <v>3.33494</v>
      </c>
    </row>
    <row r="5858" spans="1:1" x14ac:dyDescent="0.25">
      <c r="A5858">
        <v>0.86708300000000005</v>
      </c>
    </row>
    <row r="5859" spans="1:1" x14ac:dyDescent="0.25">
      <c r="A5859">
        <v>4.92483</v>
      </c>
    </row>
    <row r="5860" spans="1:1" x14ac:dyDescent="0.25">
      <c r="A5860">
        <v>5.9408099999999999</v>
      </c>
    </row>
    <row r="5861" spans="1:1" x14ac:dyDescent="0.25">
      <c r="A5861">
        <v>3.98258</v>
      </c>
    </row>
    <row r="5862" spans="1:1" x14ac:dyDescent="0.25">
      <c r="A5862">
        <v>3.8278799999999999</v>
      </c>
    </row>
    <row r="5863" spans="1:1" x14ac:dyDescent="0.25">
      <c r="A5863">
        <v>4.8830099999999996</v>
      </c>
    </row>
    <row r="5864" spans="1:1" x14ac:dyDescent="0.25">
      <c r="A5864">
        <v>6.1898600000000004</v>
      </c>
    </row>
    <row r="5865" spans="1:1" x14ac:dyDescent="0.25">
      <c r="A5865">
        <v>7.9562200000000001</v>
      </c>
    </row>
    <row r="5866" spans="1:1" x14ac:dyDescent="0.25">
      <c r="A5866">
        <v>7.8231599999999997</v>
      </c>
    </row>
    <row r="5867" spans="1:1" x14ac:dyDescent="0.25">
      <c r="A5867">
        <v>6.1237599999999999</v>
      </c>
    </row>
    <row r="5868" spans="1:1" x14ac:dyDescent="0.25">
      <c r="A5868">
        <v>8.8352000000000004</v>
      </c>
    </row>
    <row r="5869" spans="1:1" x14ac:dyDescent="0.25">
      <c r="A5869">
        <v>4.7250399999999999</v>
      </c>
    </row>
    <row r="5870" spans="1:1" x14ac:dyDescent="0.25">
      <c r="A5870">
        <v>9.5650300000000001</v>
      </c>
    </row>
    <row r="5871" spans="1:1" x14ac:dyDescent="0.25">
      <c r="A5871">
        <v>6.7690799999999998</v>
      </c>
    </row>
    <row r="5872" spans="1:1" x14ac:dyDescent="0.25">
      <c r="A5872">
        <v>9.7499699999999994</v>
      </c>
    </row>
    <row r="5873" spans="1:1" x14ac:dyDescent="0.25">
      <c r="A5873">
        <v>3.7147999999999999</v>
      </c>
    </row>
    <row r="5874" spans="1:1" x14ac:dyDescent="0.25">
      <c r="A5874">
        <v>4.8528399999999996</v>
      </c>
    </row>
    <row r="5875" spans="1:1" x14ac:dyDescent="0.25">
      <c r="A5875">
        <v>3.5015399999999999</v>
      </c>
    </row>
    <row r="5876" spans="1:1" x14ac:dyDescent="0.25">
      <c r="A5876">
        <v>4.8928900000000004</v>
      </c>
    </row>
    <row r="5877" spans="1:1" x14ac:dyDescent="0.25">
      <c r="A5877">
        <v>3.61836</v>
      </c>
    </row>
    <row r="5878" spans="1:1" x14ac:dyDescent="0.25">
      <c r="A5878">
        <v>5.0575000000000001</v>
      </c>
    </row>
    <row r="5879" spans="1:1" x14ac:dyDescent="0.25">
      <c r="A5879">
        <v>2.79895</v>
      </c>
    </row>
    <row r="5880" spans="1:1" x14ac:dyDescent="0.25">
      <c r="A5880">
        <v>3.4528099999999999</v>
      </c>
    </row>
    <row r="5881" spans="1:1" x14ac:dyDescent="0.25">
      <c r="A5881">
        <v>6.60771</v>
      </c>
    </row>
    <row r="5882" spans="1:1" x14ac:dyDescent="0.25">
      <c r="A5882">
        <v>6.60541</v>
      </c>
    </row>
    <row r="5883" spans="1:1" x14ac:dyDescent="0.25">
      <c r="A5883">
        <v>4.9109800000000003</v>
      </c>
    </row>
    <row r="5884" spans="1:1" x14ac:dyDescent="0.25">
      <c r="A5884">
        <v>6.2047800000000004</v>
      </c>
    </row>
    <row r="5885" spans="1:1" x14ac:dyDescent="0.25">
      <c r="A5885">
        <v>4.2125000000000004</v>
      </c>
    </row>
    <row r="5886" spans="1:1" x14ac:dyDescent="0.25">
      <c r="A5886">
        <v>3.6749100000000001</v>
      </c>
    </row>
    <row r="5887" spans="1:1" x14ac:dyDescent="0.25">
      <c r="A5887">
        <v>2.7682500000000001</v>
      </c>
    </row>
    <row r="5888" spans="1:1" x14ac:dyDescent="0.25">
      <c r="A5888">
        <v>1.92791</v>
      </c>
    </row>
    <row r="5889" spans="1:1" x14ac:dyDescent="0.25">
      <c r="A5889">
        <v>3.4403999999999999</v>
      </c>
    </row>
    <row r="5890" spans="1:1" x14ac:dyDescent="0.25">
      <c r="A5890">
        <v>7.3714500000000003</v>
      </c>
    </row>
    <row r="5891" spans="1:1" x14ac:dyDescent="0.25">
      <c r="A5891">
        <v>5.9220699999999997</v>
      </c>
    </row>
    <row r="5892" spans="1:1" x14ac:dyDescent="0.25">
      <c r="A5892">
        <v>1.1306700000000001</v>
      </c>
    </row>
    <row r="5893" spans="1:1" x14ac:dyDescent="0.25">
      <c r="A5893">
        <v>5.1007199999999999</v>
      </c>
    </row>
    <row r="5894" spans="1:1" x14ac:dyDescent="0.25">
      <c r="A5894">
        <v>3.94339</v>
      </c>
    </row>
    <row r="5895" spans="1:1" x14ac:dyDescent="0.25">
      <c r="A5895">
        <v>2.8922699999999999</v>
      </c>
    </row>
    <row r="5896" spans="1:1" x14ac:dyDescent="0.25">
      <c r="A5896">
        <v>2.0764499999999999</v>
      </c>
    </row>
    <row r="5897" spans="1:1" x14ac:dyDescent="0.25">
      <c r="A5897">
        <v>2.98488</v>
      </c>
    </row>
    <row r="5898" spans="1:1" x14ac:dyDescent="0.25">
      <c r="A5898">
        <v>7.0704500000000001</v>
      </c>
    </row>
    <row r="5899" spans="1:1" x14ac:dyDescent="0.25">
      <c r="A5899">
        <v>8.7582599999999999</v>
      </c>
    </row>
    <row r="5900" spans="1:1" x14ac:dyDescent="0.25">
      <c r="A5900">
        <v>3.7508499999999998</v>
      </c>
    </row>
    <row r="5901" spans="1:1" x14ac:dyDescent="0.25">
      <c r="A5901">
        <v>5.3000999999999996</v>
      </c>
    </row>
    <row r="5902" spans="1:1" x14ac:dyDescent="0.25">
      <c r="A5902">
        <v>4.82958</v>
      </c>
    </row>
    <row r="5903" spans="1:1" x14ac:dyDescent="0.25">
      <c r="A5903">
        <v>7.3577000000000004</v>
      </c>
    </row>
    <row r="5904" spans="1:1" x14ac:dyDescent="0.25">
      <c r="A5904">
        <v>5.7255399999999996</v>
      </c>
    </row>
    <row r="5905" spans="1:1" x14ac:dyDescent="0.25">
      <c r="A5905">
        <v>9.3322900000000004</v>
      </c>
    </row>
    <row r="5906" spans="1:1" x14ac:dyDescent="0.25">
      <c r="A5906">
        <v>3.17245</v>
      </c>
    </row>
    <row r="5907" spans="1:1" x14ac:dyDescent="0.25">
      <c r="A5907">
        <v>6.13971</v>
      </c>
    </row>
    <row r="5908" spans="1:1" x14ac:dyDescent="0.25">
      <c r="A5908">
        <v>8.0997400000000006</v>
      </c>
    </row>
    <row r="5909" spans="1:1" x14ac:dyDescent="0.25">
      <c r="A5909">
        <v>0.93254999999999999</v>
      </c>
    </row>
    <row r="5910" spans="1:1" x14ac:dyDescent="0.25">
      <c r="A5910">
        <v>7.1684700000000001</v>
      </c>
    </row>
    <row r="5911" spans="1:1" x14ac:dyDescent="0.25">
      <c r="A5911">
        <v>3.0775299999999999</v>
      </c>
    </row>
    <row r="5912" spans="1:1" x14ac:dyDescent="0.25">
      <c r="A5912">
        <v>5.3743600000000002</v>
      </c>
    </row>
    <row r="5913" spans="1:1" x14ac:dyDescent="0.25">
      <c r="A5913">
        <v>3.42191</v>
      </c>
    </row>
    <row r="5914" spans="1:1" x14ac:dyDescent="0.25">
      <c r="A5914">
        <v>9.97485</v>
      </c>
    </row>
    <row r="5915" spans="1:1" x14ac:dyDescent="0.25">
      <c r="A5915">
        <v>3.8505699999999998</v>
      </c>
    </row>
    <row r="5916" spans="1:1" x14ac:dyDescent="0.25">
      <c r="A5916">
        <v>8.4631399999999992</v>
      </c>
    </row>
    <row r="5917" spans="1:1" x14ac:dyDescent="0.25">
      <c r="A5917">
        <v>6.9348799999999997</v>
      </c>
    </row>
    <row r="5918" spans="1:1" x14ac:dyDescent="0.25">
      <c r="A5918">
        <v>6.3148</v>
      </c>
    </row>
    <row r="5919" spans="1:1" x14ac:dyDescent="0.25">
      <c r="A5919">
        <v>5.2026000000000003</v>
      </c>
    </row>
    <row r="5920" spans="1:1" x14ac:dyDescent="0.25">
      <c r="A5920">
        <v>3.7302399999999998</v>
      </c>
    </row>
    <row r="5921" spans="1:1" x14ac:dyDescent="0.25">
      <c r="A5921">
        <v>3.4391600000000002</v>
      </c>
    </row>
    <row r="5922" spans="1:1" x14ac:dyDescent="0.25">
      <c r="A5922">
        <v>6.8655200000000001</v>
      </c>
    </row>
    <row r="5923" spans="1:1" x14ac:dyDescent="0.25">
      <c r="A5923">
        <v>4.28843</v>
      </c>
    </row>
    <row r="5924" spans="1:1" x14ac:dyDescent="0.25">
      <c r="A5924">
        <v>5.3614800000000002</v>
      </c>
    </row>
    <row r="5925" spans="1:1" x14ac:dyDescent="0.25">
      <c r="A5925">
        <v>6.7880900000000004</v>
      </c>
    </row>
    <row r="5926" spans="1:1" x14ac:dyDescent="0.25">
      <c r="A5926">
        <v>2.4394</v>
      </c>
    </row>
    <row r="5927" spans="1:1" x14ac:dyDescent="0.25">
      <c r="A5927">
        <v>3.3932500000000001</v>
      </c>
    </row>
    <row r="5928" spans="1:1" x14ac:dyDescent="0.25">
      <c r="A5928">
        <v>4.8832300000000002</v>
      </c>
    </row>
    <row r="5929" spans="1:1" x14ac:dyDescent="0.25">
      <c r="A5929">
        <v>8.5381900000000002</v>
      </c>
    </row>
    <row r="5930" spans="1:1" x14ac:dyDescent="0.25">
      <c r="A5930">
        <v>8.7956900000000005</v>
      </c>
    </row>
    <row r="5931" spans="1:1" x14ac:dyDescent="0.25">
      <c r="A5931">
        <v>5.2532500000000004</v>
      </c>
    </row>
    <row r="5932" spans="1:1" x14ac:dyDescent="0.25">
      <c r="A5932">
        <v>4.8070000000000004</v>
      </c>
    </row>
    <row r="5933" spans="1:1" x14ac:dyDescent="0.25">
      <c r="A5933">
        <v>8.1324199999999998</v>
      </c>
    </row>
    <row r="5934" spans="1:1" x14ac:dyDescent="0.25">
      <c r="A5934">
        <v>4.5218999999999996</v>
      </c>
    </row>
    <row r="5935" spans="1:1" x14ac:dyDescent="0.25">
      <c r="A5935">
        <v>4.5785</v>
      </c>
    </row>
    <row r="5936" spans="1:1" x14ac:dyDescent="0.25">
      <c r="A5936">
        <v>1.8219399999999999</v>
      </c>
    </row>
    <row r="5937" spans="1:1" x14ac:dyDescent="0.25">
      <c r="A5937">
        <v>2.1815099999999998</v>
      </c>
    </row>
    <row r="5938" spans="1:1" x14ac:dyDescent="0.25">
      <c r="A5938">
        <v>6.8992500000000003</v>
      </c>
    </row>
    <row r="5939" spans="1:1" x14ac:dyDescent="0.25">
      <c r="A5939">
        <v>3.5177999999999998</v>
      </c>
    </row>
    <row r="5940" spans="1:1" x14ac:dyDescent="0.25">
      <c r="A5940">
        <v>4.2079300000000002</v>
      </c>
    </row>
    <row r="5941" spans="1:1" x14ac:dyDescent="0.25">
      <c r="A5941">
        <v>7.7764499999999996</v>
      </c>
    </row>
    <row r="5942" spans="1:1" x14ac:dyDescent="0.25">
      <c r="A5942">
        <v>4.9954700000000001</v>
      </c>
    </row>
    <row r="5943" spans="1:1" x14ac:dyDescent="0.25">
      <c r="A5943">
        <v>6.9634</v>
      </c>
    </row>
    <row r="5944" spans="1:1" x14ac:dyDescent="0.25">
      <c r="A5944">
        <v>9.7172699999999992</v>
      </c>
    </row>
    <row r="5945" spans="1:1" x14ac:dyDescent="0.25">
      <c r="A5945">
        <v>10.496</v>
      </c>
    </row>
    <row r="5946" spans="1:1" x14ac:dyDescent="0.25">
      <c r="A5946">
        <v>6.7697599999999998</v>
      </c>
    </row>
    <row r="5947" spans="1:1" x14ac:dyDescent="0.25">
      <c r="A5947">
        <v>2.4654799999999999</v>
      </c>
    </row>
    <row r="5948" spans="1:1" x14ac:dyDescent="0.25">
      <c r="A5948">
        <v>3.2423799999999998</v>
      </c>
    </row>
    <row r="5949" spans="1:1" x14ac:dyDescent="0.25">
      <c r="A5949">
        <v>5.5527899999999999</v>
      </c>
    </row>
    <row r="5950" spans="1:1" x14ac:dyDescent="0.25">
      <c r="A5950">
        <v>3.9052699999999998</v>
      </c>
    </row>
    <row r="5951" spans="1:1" x14ac:dyDescent="0.25">
      <c r="A5951">
        <v>7.7474100000000004</v>
      </c>
    </row>
    <row r="5952" spans="1:1" x14ac:dyDescent="0.25">
      <c r="A5952">
        <v>6.1029600000000004</v>
      </c>
    </row>
    <row r="5953" spans="1:1" x14ac:dyDescent="0.25">
      <c r="A5953">
        <v>6.4815800000000001</v>
      </c>
    </row>
    <row r="5954" spans="1:1" x14ac:dyDescent="0.25">
      <c r="A5954">
        <v>2.7319599999999999</v>
      </c>
    </row>
    <row r="5955" spans="1:1" x14ac:dyDescent="0.25">
      <c r="A5955">
        <v>4.6923700000000004</v>
      </c>
    </row>
    <row r="5956" spans="1:1" x14ac:dyDescent="0.25">
      <c r="A5956">
        <v>2.9417900000000001</v>
      </c>
    </row>
    <row r="5957" spans="1:1" x14ac:dyDescent="0.25">
      <c r="A5957">
        <v>5.4314299999999998</v>
      </c>
    </row>
    <row r="5958" spans="1:1" x14ac:dyDescent="0.25">
      <c r="A5958">
        <v>9.9853299999999994</v>
      </c>
    </row>
    <row r="5959" spans="1:1" x14ac:dyDescent="0.25">
      <c r="A5959">
        <v>8.0503300000000007</v>
      </c>
    </row>
    <row r="5960" spans="1:1" x14ac:dyDescent="0.25">
      <c r="A5960">
        <v>3.1211500000000001</v>
      </c>
    </row>
    <row r="5961" spans="1:1" x14ac:dyDescent="0.25">
      <c r="A5961">
        <v>7.7142200000000001</v>
      </c>
    </row>
    <row r="5962" spans="1:1" x14ac:dyDescent="0.25">
      <c r="A5962">
        <v>5.4825200000000001</v>
      </c>
    </row>
    <row r="5963" spans="1:1" x14ac:dyDescent="0.25">
      <c r="A5963">
        <v>4.3995800000000003</v>
      </c>
    </row>
    <row r="5964" spans="1:1" x14ac:dyDescent="0.25">
      <c r="A5964">
        <v>3.6196000000000002</v>
      </c>
    </row>
    <row r="5965" spans="1:1" x14ac:dyDescent="0.25">
      <c r="A5965">
        <v>6.3990799999999997</v>
      </c>
    </row>
    <row r="5966" spans="1:1" x14ac:dyDescent="0.25">
      <c r="A5966">
        <v>5.9065700000000003</v>
      </c>
    </row>
    <row r="5967" spans="1:1" x14ac:dyDescent="0.25">
      <c r="A5967">
        <v>6.2522599999999997</v>
      </c>
    </row>
    <row r="5968" spans="1:1" x14ac:dyDescent="0.25">
      <c r="A5968">
        <v>4.4905400000000002</v>
      </c>
    </row>
    <row r="5969" spans="1:1" x14ac:dyDescent="0.25">
      <c r="A5969">
        <v>5.0766799999999996</v>
      </c>
    </row>
    <row r="5970" spans="1:1" x14ac:dyDescent="0.25">
      <c r="A5970">
        <v>3.0372599999999998</v>
      </c>
    </row>
    <row r="5971" spans="1:1" x14ac:dyDescent="0.25">
      <c r="A5971">
        <v>4.77921</v>
      </c>
    </row>
    <row r="5972" spans="1:1" x14ac:dyDescent="0.25">
      <c r="A5972">
        <v>5.1614000000000004</v>
      </c>
    </row>
    <row r="5973" spans="1:1" x14ac:dyDescent="0.25">
      <c r="A5973">
        <v>6.32531</v>
      </c>
    </row>
    <row r="5974" spans="1:1" x14ac:dyDescent="0.25">
      <c r="A5974">
        <v>4.38429</v>
      </c>
    </row>
    <row r="5975" spans="1:1" x14ac:dyDescent="0.25">
      <c r="A5975">
        <v>5.4547699999999999</v>
      </c>
    </row>
    <row r="5976" spans="1:1" x14ac:dyDescent="0.25">
      <c r="A5976">
        <v>1.41838</v>
      </c>
    </row>
    <row r="5977" spans="1:1" x14ac:dyDescent="0.25">
      <c r="A5977">
        <v>4.3620299999999999</v>
      </c>
    </row>
    <row r="5978" spans="1:1" x14ac:dyDescent="0.25">
      <c r="A5978">
        <v>3.9410400000000001</v>
      </c>
    </row>
    <row r="5979" spans="1:1" x14ac:dyDescent="0.25">
      <c r="A5979">
        <v>6.0313299999999996</v>
      </c>
    </row>
    <row r="5980" spans="1:1" x14ac:dyDescent="0.25">
      <c r="A5980">
        <v>6.3726500000000001</v>
      </c>
    </row>
    <row r="5981" spans="1:1" x14ac:dyDescent="0.25">
      <c r="A5981">
        <v>3.7542300000000002</v>
      </c>
    </row>
    <row r="5982" spans="1:1" x14ac:dyDescent="0.25">
      <c r="A5982">
        <v>2.6207600000000002</v>
      </c>
    </row>
    <row r="5983" spans="1:1" x14ac:dyDescent="0.25">
      <c r="A5983">
        <v>4.47499</v>
      </c>
    </row>
    <row r="5984" spans="1:1" x14ac:dyDescent="0.25">
      <c r="A5984">
        <v>7.0054299999999996</v>
      </c>
    </row>
    <row r="5985" spans="1:1" x14ac:dyDescent="0.25">
      <c r="A5985">
        <v>6.4951800000000004</v>
      </c>
    </row>
    <row r="5986" spans="1:1" x14ac:dyDescent="0.25">
      <c r="A5986">
        <v>5.8879900000000003</v>
      </c>
    </row>
    <row r="5987" spans="1:1" x14ac:dyDescent="0.25">
      <c r="A5987">
        <v>5.4250299999999996</v>
      </c>
    </row>
    <row r="5988" spans="1:1" x14ac:dyDescent="0.25">
      <c r="A5988">
        <v>5.5568900000000001</v>
      </c>
    </row>
    <row r="5989" spans="1:1" x14ac:dyDescent="0.25">
      <c r="A5989">
        <v>6.9995799999999999</v>
      </c>
    </row>
    <row r="5990" spans="1:1" x14ac:dyDescent="0.25">
      <c r="A5990">
        <v>6.3949800000000003</v>
      </c>
    </row>
    <row r="5991" spans="1:1" x14ac:dyDescent="0.25">
      <c r="A5991">
        <v>6.7416299999999998</v>
      </c>
    </row>
    <row r="5992" spans="1:1" x14ac:dyDescent="0.25">
      <c r="A5992">
        <v>4.2129200000000004</v>
      </c>
    </row>
    <row r="5993" spans="1:1" x14ac:dyDescent="0.25">
      <c r="A5993">
        <v>4.2029199999999998</v>
      </c>
    </row>
    <row r="5994" spans="1:1" x14ac:dyDescent="0.25">
      <c r="A5994">
        <v>7.4209500000000004</v>
      </c>
    </row>
    <row r="5995" spans="1:1" x14ac:dyDescent="0.25">
      <c r="A5995">
        <v>5.1311099999999996</v>
      </c>
    </row>
    <row r="5996" spans="1:1" x14ac:dyDescent="0.25">
      <c r="A5996">
        <v>5.54251</v>
      </c>
    </row>
    <row r="5997" spans="1:1" x14ac:dyDescent="0.25">
      <c r="A5997">
        <v>6.6057899999999998</v>
      </c>
    </row>
    <row r="5998" spans="1:1" x14ac:dyDescent="0.25">
      <c r="A5998">
        <v>3.6687099999999999</v>
      </c>
    </row>
    <row r="5999" spans="1:1" x14ac:dyDescent="0.25">
      <c r="A5999">
        <v>4.8773499999999999</v>
      </c>
    </row>
    <row r="6000" spans="1:1" x14ac:dyDescent="0.25">
      <c r="A6000">
        <v>7.9819599999999999</v>
      </c>
    </row>
    <row r="6001" spans="1:1" x14ac:dyDescent="0.25">
      <c r="A6001">
        <v>1.9797199999999999</v>
      </c>
    </row>
    <row r="6002" spans="1:1" x14ac:dyDescent="0.25">
      <c r="A6002">
        <v>5.03721</v>
      </c>
    </row>
    <row r="6003" spans="1:1" x14ac:dyDescent="0.25">
      <c r="A6003">
        <v>6.2002800000000002</v>
      </c>
    </row>
    <row r="6004" spans="1:1" x14ac:dyDescent="0.25">
      <c r="A6004">
        <v>6.9922899999999997</v>
      </c>
    </row>
    <row r="6005" spans="1:1" x14ac:dyDescent="0.25">
      <c r="A6005">
        <v>5.8149699999999998</v>
      </c>
    </row>
    <row r="6006" spans="1:1" x14ac:dyDescent="0.25">
      <c r="A6006">
        <v>8.9245300000000007</v>
      </c>
    </row>
    <row r="6007" spans="1:1" x14ac:dyDescent="0.25">
      <c r="A6007">
        <v>5.4779099999999996</v>
      </c>
    </row>
    <row r="6008" spans="1:1" x14ac:dyDescent="0.25">
      <c r="A6008">
        <v>3.4197199999999999</v>
      </c>
    </row>
    <row r="6009" spans="1:1" x14ac:dyDescent="0.25">
      <c r="A6009">
        <v>4.0274799999999997</v>
      </c>
    </row>
    <row r="6010" spans="1:1" x14ac:dyDescent="0.25">
      <c r="A6010">
        <v>4.2974899999999998</v>
      </c>
    </row>
    <row r="6011" spans="1:1" x14ac:dyDescent="0.25">
      <c r="A6011">
        <v>6.0028199999999998</v>
      </c>
    </row>
    <row r="6012" spans="1:1" x14ac:dyDescent="0.25">
      <c r="A6012">
        <v>4.5660600000000002</v>
      </c>
    </row>
    <row r="6013" spans="1:1" x14ac:dyDescent="0.25">
      <c r="A6013">
        <v>5.4789599999999998</v>
      </c>
    </row>
    <row r="6014" spans="1:1" x14ac:dyDescent="0.25">
      <c r="A6014">
        <v>7.2285500000000003</v>
      </c>
    </row>
    <row r="6015" spans="1:1" x14ac:dyDescent="0.25">
      <c r="A6015">
        <v>8.3170400000000004</v>
      </c>
    </row>
    <row r="6016" spans="1:1" x14ac:dyDescent="0.25">
      <c r="A6016">
        <v>5.9411699999999996</v>
      </c>
    </row>
    <row r="6017" spans="1:1" x14ac:dyDescent="0.25">
      <c r="A6017">
        <v>8.4210999999999991</v>
      </c>
    </row>
    <row r="6018" spans="1:1" x14ac:dyDescent="0.25">
      <c r="A6018">
        <v>3.7625500000000001</v>
      </c>
    </row>
    <row r="6019" spans="1:1" x14ac:dyDescent="0.25">
      <c r="A6019">
        <v>7.1399499999999998</v>
      </c>
    </row>
    <row r="6020" spans="1:1" x14ac:dyDescent="0.25">
      <c r="A6020">
        <v>6.2687200000000001</v>
      </c>
    </row>
    <row r="6021" spans="1:1" x14ac:dyDescent="0.25">
      <c r="A6021">
        <v>8.4282400000000006</v>
      </c>
    </row>
    <row r="6022" spans="1:1" x14ac:dyDescent="0.25">
      <c r="A6022">
        <v>5.4599399999999996</v>
      </c>
    </row>
    <row r="6023" spans="1:1" x14ac:dyDescent="0.25">
      <c r="A6023">
        <v>6.2251000000000003</v>
      </c>
    </row>
    <row r="6024" spans="1:1" x14ac:dyDescent="0.25">
      <c r="A6024">
        <v>3.09639</v>
      </c>
    </row>
    <row r="6025" spans="1:1" x14ac:dyDescent="0.25">
      <c r="A6025">
        <v>0.92139499999999996</v>
      </c>
    </row>
    <row r="6026" spans="1:1" x14ac:dyDescent="0.25">
      <c r="A6026">
        <v>3.4795199999999999</v>
      </c>
    </row>
    <row r="6027" spans="1:1" x14ac:dyDescent="0.25">
      <c r="A6027">
        <v>7.6471099999999996</v>
      </c>
    </row>
    <row r="6028" spans="1:1" x14ac:dyDescent="0.25">
      <c r="A6028">
        <v>3.48699</v>
      </c>
    </row>
    <row r="6029" spans="1:1" x14ac:dyDescent="0.25">
      <c r="A6029">
        <v>5.1295200000000003</v>
      </c>
    </row>
    <row r="6030" spans="1:1" x14ac:dyDescent="0.25">
      <c r="A6030">
        <v>3.4746600000000001</v>
      </c>
    </row>
    <row r="6031" spans="1:1" x14ac:dyDescent="0.25">
      <c r="A6031">
        <v>4.9852999999999996</v>
      </c>
    </row>
    <row r="6032" spans="1:1" x14ac:dyDescent="0.25">
      <c r="A6032">
        <v>4.7317799999999997</v>
      </c>
    </row>
    <row r="6033" spans="1:1" x14ac:dyDescent="0.25">
      <c r="A6033">
        <v>7.6228499999999997</v>
      </c>
    </row>
    <row r="6034" spans="1:1" x14ac:dyDescent="0.25">
      <c r="A6034">
        <v>6.2840400000000001</v>
      </c>
    </row>
    <row r="6035" spans="1:1" x14ac:dyDescent="0.25">
      <c r="A6035">
        <v>6.1455799999999998</v>
      </c>
    </row>
    <row r="6036" spans="1:1" x14ac:dyDescent="0.25">
      <c r="A6036">
        <v>2.5578699999999999</v>
      </c>
    </row>
    <row r="6037" spans="1:1" x14ac:dyDescent="0.25">
      <c r="A6037">
        <v>7.0870100000000003</v>
      </c>
    </row>
    <row r="6038" spans="1:1" x14ac:dyDescent="0.25">
      <c r="A6038">
        <v>3.55165</v>
      </c>
    </row>
    <row r="6039" spans="1:1" x14ac:dyDescent="0.25">
      <c r="A6039">
        <v>4.9039000000000001</v>
      </c>
    </row>
    <row r="6040" spans="1:1" x14ac:dyDescent="0.25">
      <c r="A6040">
        <v>6.3560499999999998</v>
      </c>
    </row>
    <row r="6041" spans="1:1" x14ac:dyDescent="0.25">
      <c r="A6041">
        <v>7.4958200000000001</v>
      </c>
    </row>
    <row r="6042" spans="1:1" x14ac:dyDescent="0.25">
      <c r="A6042">
        <v>6.3170400000000004</v>
      </c>
    </row>
    <row r="6043" spans="1:1" x14ac:dyDescent="0.25">
      <c r="A6043">
        <v>5.82958</v>
      </c>
    </row>
    <row r="6044" spans="1:1" x14ac:dyDescent="0.25">
      <c r="A6044">
        <v>8.2224799999999991</v>
      </c>
    </row>
    <row r="6045" spans="1:1" x14ac:dyDescent="0.25">
      <c r="A6045">
        <v>6.48672</v>
      </c>
    </row>
    <row r="6046" spans="1:1" x14ac:dyDescent="0.25">
      <c r="A6046">
        <v>4.3193299999999999</v>
      </c>
    </row>
    <row r="6047" spans="1:1" x14ac:dyDescent="0.25">
      <c r="A6047">
        <v>6.6750400000000001</v>
      </c>
    </row>
    <row r="6048" spans="1:1" x14ac:dyDescent="0.25">
      <c r="A6048">
        <v>2.5504099999999998</v>
      </c>
    </row>
    <row r="6049" spans="1:1" x14ac:dyDescent="0.25">
      <c r="A6049">
        <v>1.61686</v>
      </c>
    </row>
    <row r="6050" spans="1:1" x14ac:dyDescent="0.25">
      <c r="A6050">
        <v>3.8335300000000001</v>
      </c>
    </row>
    <row r="6051" spans="1:1" x14ac:dyDescent="0.25">
      <c r="A6051">
        <v>7.0789299999999997</v>
      </c>
    </row>
    <row r="6052" spans="1:1" x14ac:dyDescent="0.25">
      <c r="A6052">
        <v>5.7598599999999998</v>
      </c>
    </row>
    <row r="6053" spans="1:1" x14ac:dyDescent="0.25">
      <c r="A6053">
        <v>4.3912899999999997</v>
      </c>
    </row>
    <row r="6054" spans="1:1" x14ac:dyDescent="0.25">
      <c r="A6054">
        <v>7.3887999999999998</v>
      </c>
    </row>
    <row r="6055" spans="1:1" x14ac:dyDescent="0.25">
      <c r="A6055">
        <v>3.8166699999999998</v>
      </c>
    </row>
    <row r="6056" spans="1:1" x14ac:dyDescent="0.25">
      <c r="A6056">
        <v>7.5624799999999999</v>
      </c>
    </row>
    <row r="6057" spans="1:1" x14ac:dyDescent="0.25">
      <c r="A6057">
        <v>2.6830699999999998</v>
      </c>
    </row>
    <row r="6058" spans="1:1" x14ac:dyDescent="0.25">
      <c r="A6058">
        <v>8.0582700000000003</v>
      </c>
    </row>
    <row r="6059" spans="1:1" x14ac:dyDescent="0.25">
      <c r="A6059">
        <v>6.8824300000000003</v>
      </c>
    </row>
    <row r="6060" spans="1:1" x14ac:dyDescent="0.25">
      <c r="A6060">
        <v>5.0613099999999998</v>
      </c>
    </row>
    <row r="6061" spans="1:1" x14ac:dyDescent="0.25">
      <c r="A6061">
        <v>4.5195299999999996</v>
      </c>
    </row>
    <row r="6062" spans="1:1" x14ac:dyDescent="0.25">
      <c r="A6062">
        <v>4.87601</v>
      </c>
    </row>
    <row r="6063" spans="1:1" x14ac:dyDescent="0.25">
      <c r="A6063">
        <v>4.4210200000000004</v>
      </c>
    </row>
    <row r="6064" spans="1:1" x14ac:dyDescent="0.25">
      <c r="A6064">
        <v>3.9360499999999998</v>
      </c>
    </row>
    <row r="6065" spans="1:1" x14ac:dyDescent="0.25">
      <c r="A6065">
        <v>5.7132100000000001</v>
      </c>
    </row>
    <row r="6066" spans="1:1" x14ac:dyDescent="0.25">
      <c r="A6066">
        <v>5.23996</v>
      </c>
    </row>
    <row r="6067" spans="1:1" x14ac:dyDescent="0.25">
      <c r="A6067">
        <v>4.77712</v>
      </c>
    </row>
    <row r="6068" spans="1:1" x14ac:dyDescent="0.25">
      <c r="A6068">
        <v>7.1322400000000004</v>
      </c>
    </row>
    <row r="6069" spans="1:1" x14ac:dyDescent="0.25">
      <c r="A6069">
        <v>4.6241700000000003</v>
      </c>
    </row>
    <row r="6070" spans="1:1" x14ac:dyDescent="0.25">
      <c r="A6070">
        <v>4.4887699999999997</v>
      </c>
    </row>
    <row r="6071" spans="1:1" x14ac:dyDescent="0.25">
      <c r="A6071">
        <v>3.08826</v>
      </c>
    </row>
    <row r="6072" spans="1:1" x14ac:dyDescent="0.25">
      <c r="A6072">
        <v>8.3917900000000003</v>
      </c>
    </row>
    <row r="6073" spans="1:1" x14ac:dyDescent="0.25">
      <c r="A6073">
        <v>5.6100099999999999</v>
      </c>
    </row>
    <row r="6074" spans="1:1" x14ac:dyDescent="0.25">
      <c r="A6074">
        <v>3.39316</v>
      </c>
    </row>
    <row r="6075" spans="1:1" x14ac:dyDescent="0.25">
      <c r="A6075">
        <v>6.7332200000000002</v>
      </c>
    </row>
    <row r="6076" spans="1:1" x14ac:dyDescent="0.25">
      <c r="A6076">
        <v>4.2709799999999998</v>
      </c>
    </row>
    <row r="6077" spans="1:1" x14ac:dyDescent="0.25">
      <c r="A6077">
        <v>5.8020399999999999</v>
      </c>
    </row>
    <row r="6078" spans="1:1" x14ac:dyDescent="0.25">
      <c r="A6078">
        <v>4.1676000000000002</v>
      </c>
    </row>
    <row r="6079" spans="1:1" x14ac:dyDescent="0.25">
      <c r="A6079">
        <v>4.0666099999999998</v>
      </c>
    </row>
    <row r="6080" spans="1:1" x14ac:dyDescent="0.25">
      <c r="A6080">
        <v>5.5469499999999998</v>
      </c>
    </row>
    <row r="6081" spans="1:1" x14ac:dyDescent="0.25">
      <c r="A6081">
        <v>0.94040299999999999</v>
      </c>
    </row>
    <row r="6082" spans="1:1" x14ac:dyDescent="0.25">
      <c r="A6082">
        <v>3.9269699999999998</v>
      </c>
    </row>
    <row r="6083" spans="1:1" x14ac:dyDescent="0.25">
      <c r="A6083">
        <v>4.2571700000000003</v>
      </c>
    </row>
    <row r="6084" spans="1:1" x14ac:dyDescent="0.25">
      <c r="A6084">
        <v>5.7290299999999998</v>
      </c>
    </row>
    <row r="6085" spans="1:1" x14ac:dyDescent="0.25">
      <c r="A6085">
        <v>5.1404500000000004</v>
      </c>
    </row>
    <row r="6086" spans="1:1" x14ac:dyDescent="0.25">
      <c r="A6086">
        <v>3.8143099999999999</v>
      </c>
    </row>
    <row r="6087" spans="1:1" x14ac:dyDescent="0.25">
      <c r="A6087">
        <v>8.2658400000000007</v>
      </c>
    </row>
    <row r="6088" spans="1:1" x14ac:dyDescent="0.25">
      <c r="A6088">
        <v>6.71434</v>
      </c>
    </row>
    <row r="6089" spans="1:1" x14ac:dyDescent="0.25">
      <c r="A6089">
        <v>7.1662800000000004</v>
      </c>
    </row>
    <row r="6090" spans="1:1" x14ac:dyDescent="0.25">
      <c r="A6090">
        <v>5.3299899999999996</v>
      </c>
    </row>
    <row r="6091" spans="1:1" x14ac:dyDescent="0.25">
      <c r="A6091">
        <v>8.8791799999999999</v>
      </c>
    </row>
    <row r="6092" spans="1:1" x14ac:dyDescent="0.25">
      <c r="A6092">
        <v>6.74655</v>
      </c>
    </row>
    <row r="6093" spans="1:1" x14ac:dyDescent="0.25">
      <c r="A6093">
        <v>10.361800000000001</v>
      </c>
    </row>
    <row r="6094" spans="1:1" x14ac:dyDescent="0.25">
      <c r="A6094">
        <v>3.4219200000000001</v>
      </c>
    </row>
    <row r="6095" spans="1:1" x14ac:dyDescent="0.25">
      <c r="A6095">
        <v>4.6477599999999999</v>
      </c>
    </row>
    <row r="6096" spans="1:1" x14ac:dyDescent="0.25">
      <c r="A6096">
        <v>5.0327900000000003</v>
      </c>
    </row>
    <row r="6097" spans="1:1" x14ac:dyDescent="0.25">
      <c r="A6097">
        <v>6.8375700000000004</v>
      </c>
    </row>
    <row r="6098" spans="1:1" x14ac:dyDescent="0.25">
      <c r="A6098">
        <v>2.8592900000000001</v>
      </c>
    </row>
    <row r="6099" spans="1:1" x14ac:dyDescent="0.25">
      <c r="A6099">
        <v>7.2716200000000004</v>
      </c>
    </row>
    <row r="6100" spans="1:1" x14ac:dyDescent="0.25">
      <c r="A6100">
        <v>8.8820800000000002</v>
      </c>
    </row>
    <row r="6101" spans="1:1" x14ac:dyDescent="0.25">
      <c r="A6101">
        <v>5.0011999999999999</v>
      </c>
    </row>
    <row r="6102" spans="1:1" x14ac:dyDescent="0.25">
      <c r="A6102">
        <v>9.2928700000000006</v>
      </c>
    </row>
    <row r="6103" spans="1:1" x14ac:dyDescent="0.25">
      <c r="A6103">
        <v>6.4410100000000003</v>
      </c>
    </row>
    <row r="6104" spans="1:1" x14ac:dyDescent="0.25">
      <c r="A6104">
        <v>4.4329700000000001</v>
      </c>
    </row>
    <row r="6105" spans="1:1" x14ac:dyDescent="0.25">
      <c r="A6105">
        <v>6.0346900000000003</v>
      </c>
    </row>
    <row r="6106" spans="1:1" x14ac:dyDescent="0.25">
      <c r="A6106">
        <v>7.0830900000000003</v>
      </c>
    </row>
    <row r="6107" spans="1:1" x14ac:dyDescent="0.25">
      <c r="A6107">
        <v>8.4685100000000002</v>
      </c>
    </row>
    <row r="6108" spans="1:1" x14ac:dyDescent="0.25">
      <c r="A6108">
        <v>4.5647399999999996</v>
      </c>
    </row>
    <row r="6109" spans="1:1" x14ac:dyDescent="0.25">
      <c r="A6109">
        <v>2.5878100000000002</v>
      </c>
    </row>
    <row r="6110" spans="1:1" x14ac:dyDescent="0.25">
      <c r="A6110">
        <v>5.4293300000000002</v>
      </c>
    </row>
    <row r="6111" spans="1:1" x14ac:dyDescent="0.25">
      <c r="A6111">
        <v>6.3518299999999996</v>
      </c>
    </row>
    <row r="6112" spans="1:1" x14ac:dyDescent="0.25">
      <c r="A6112">
        <v>0.80148699999999995</v>
      </c>
    </row>
    <row r="6113" spans="1:1" x14ac:dyDescent="0.25">
      <c r="A6113">
        <v>3.2315200000000002</v>
      </c>
    </row>
    <row r="6114" spans="1:1" x14ac:dyDescent="0.25">
      <c r="A6114">
        <v>6.2790400000000002</v>
      </c>
    </row>
    <row r="6115" spans="1:1" x14ac:dyDescent="0.25">
      <c r="A6115">
        <v>6.41554</v>
      </c>
    </row>
    <row r="6116" spans="1:1" x14ac:dyDescent="0.25">
      <c r="A6116">
        <v>8.1604500000000009</v>
      </c>
    </row>
    <row r="6117" spans="1:1" x14ac:dyDescent="0.25">
      <c r="A6117">
        <v>5.5714199999999998</v>
      </c>
    </row>
    <row r="6118" spans="1:1" x14ac:dyDescent="0.25">
      <c r="A6118">
        <v>5.1490999999999998</v>
      </c>
    </row>
    <row r="6119" spans="1:1" x14ac:dyDescent="0.25">
      <c r="A6119">
        <v>3.8643100000000001</v>
      </c>
    </row>
    <row r="6120" spans="1:1" x14ac:dyDescent="0.25">
      <c r="A6120">
        <v>7.9201899999999998</v>
      </c>
    </row>
    <row r="6121" spans="1:1" x14ac:dyDescent="0.25">
      <c r="A6121">
        <v>3.9649800000000002</v>
      </c>
    </row>
    <row r="6122" spans="1:1" x14ac:dyDescent="0.25">
      <c r="A6122">
        <v>6.0373299999999999</v>
      </c>
    </row>
    <row r="6123" spans="1:1" x14ac:dyDescent="0.25">
      <c r="A6123">
        <v>5.4269699999999998</v>
      </c>
    </row>
    <row r="6124" spans="1:1" x14ac:dyDescent="0.25">
      <c r="A6124">
        <v>4.59917</v>
      </c>
    </row>
    <row r="6125" spans="1:1" x14ac:dyDescent="0.25">
      <c r="A6125">
        <v>5.6433999999999997</v>
      </c>
    </row>
    <row r="6126" spans="1:1" x14ac:dyDescent="0.25">
      <c r="A6126">
        <v>5.6922100000000002</v>
      </c>
    </row>
    <row r="6127" spans="1:1" x14ac:dyDescent="0.25">
      <c r="A6127">
        <v>2.0795699999999999</v>
      </c>
    </row>
    <row r="6128" spans="1:1" x14ac:dyDescent="0.25">
      <c r="A6128">
        <v>7.0415700000000001</v>
      </c>
    </row>
    <row r="6129" spans="1:1" x14ac:dyDescent="0.25">
      <c r="A6129">
        <v>6.9881099999999998</v>
      </c>
    </row>
    <row r="6130" spans="1:1" x14ac:dyDescent="0.25">
      <c r="A6130">
        <v>6.3622800000000002</v>
      </c>
    </row>
    <row r="6131" spans="1:1" x14ac:dyDescent="0.25">
      <c r="A6131">
        <v>3.5740099999999999</v>
      </c>
    </row>
    <row r="6132" spans="1:1" x14ac:dyDescent="0.25">
      <c r="A6132">
        <v>6.1566700000000001</v>
      </c>
    </row>
    <row r="6133" spans="1:1" x14ac:dyDescent="0.25">
      <c r="A6133">
        <v>4.8411799999999996</v>
      </c>
    </row>
    <row r="6134" spans="1:1" x14ac:dyDescent="0.25">
      <c r="A6134">
        <v>3.6317400000000002</v>
      </c>
    </row>
    <row r="6135" spans="1:1" x14ac:dyDescent="0.25">
      <c r="A6135">
        <v>7.1691900000000004</v>
      </c>
    </row>
    <row r="6136" spans="1:1" x14ac:dyDescent="0.25">
      <c r="A6136">
        <v>7.4363099999999998</v>
      </c>
    </row>
    <row r="6137" spans="1:1" x14ac:dyDescent="0.25">
      <c r="A6137">
        <v>6.1775399999999996</v>
      </c>
    </row>
    <row r="6138" spans="1:1" x14ac:dyDescent="0.25">
      <c r="A6138">
        <v>9.5820100000000004</v>
      </c>
    </row>
    <row r="6139" spans="1:1" x14ac:dyDescent="0.25">
      <c r="A6139">
        <v>7.64663</v>
      </c>
    </row>
    <row r="6140" spans="1:1" x14ac:dyDescent="0.25">
      <c r="A6140">
        <v>4.7845899999999997</v>
      </c>
    </row>
    <row r="6141" spans="1:1" x14ac:dyDescent="0.25">
      <c r="A6141">
        <v>8.7336500000000008</v>
      </c>
    </row>
    <row r="6142" spans="1:1" x14ac:dyDescent="0.25">
      <c r="A6142">
        <v>4.40008</v>
      </c>
    </row>
    <row r="6143" spans="1:1" x14ac:dyDescent="0.25">
      <c r="A6143">
        <v>11.5161</v>
      </c>
    </row>
    <row r="6144" spans="1:1" x14ac:dyDescent="0.25">
      <c r="A6144">
        <v>5.7484999999999999</v>
      </c>
    </row>
    <row r="6145" spans="1:1" x14ac:dyDescent="0.25">
      <c r="A6145">
        <v>5.7181499999999996</v>
      </c>
    </row>
    <row r="6146" spans="1:1" x14ac:dyDescent="0.25">
      <c r="A6146">
        <v>8.6859400000000004</v>
      </c>
    </row>
    <row r="6147" spans="1:1" x14ac:dyDescent="0.25">
      <c r="A6147">
        <v>7.6941699999999997</v>
      </c>
    </row>
    <row r="6148" spans="1:1" x14ac:dyDescent="0.25">
      <c r="A6148">
        <v>5.3343600000000002</v>
      </c>
    </row>
    <row r="6149" spans="1:1" x14ac:dyDescent="0.25">
      <c r="A6149">
        <v>5.9922399999999998</v>
      </c>
    </row>
    <row r="6150" spans="1:1" x14ac:dyDescent="0.25">
      <c r="A6150">
        <v>3.4082499999999998</v>
      </c>
    </row>
    <row r="6151" spans="1:1" x14ac:dyDescent="0.25">
      <c r="A6151">
        <v>2.4052600000000002</v>
      </c>
    </row>
    <row r="6152" spans="1:1" x14ac:dyDescent="0.25">
      <c r="A6152">
        <v>2.2227999999999999</v>
      </c>
    </row>
    <row r="6153" spans="1:1" x14ac:dyDescent="0.25">
      <c r="A6153">
        <v>2.3538100000000002</v>
      </c>
    </row>
    <row r="6154" spans="1:1" x14ac:dyDescent="0.25">
      <c r="A6154">
        <v>5.4242900000000001</v>
      </c>
    </row>
    <row r="6155" spans="1:1" x14ac:dyDescent="0.25">
      <c r="A6155">
        <v>5.5364300000000002</v>
      </c>
    </row>
    <row r="6156" spans="1:1" x14ac:dyDescent="0.25">
      <c r="A6156">
        <v>8.5646100000000001</v>
      </c>
    </row>
    <row r="6157" spans="1:1" x14ac:dyDescent="0.25">
      <c r="A6157">
        <v>2.3178899999999998</v>
      </c>
    </row>
    <row r="6158" spans="1:1" x14ac:dyDescent="0.25">
      <c r="A6158">
        <v>7.5758000000000001</v>
      </c>
    </row>
    <row r="6159" spans="1:1" x14ac:dyDescent="0.25">
      <c r="A6159">
        <v>7.4695200000000002</v>
      </c>
    </row>
    <row r="6160" spans="1:1" x14ac:dyDescent="0.25">
      <c r="A6160">
        <v>5.9736599999999997</v>
      </c>
    </row>
    <row r="6161" spans="1:1" x14ac:dyDescent="0.25">
      <c r="A6161">
        <v>5.6692600000000004</v>
      </c>
    </row>
    <row r="6162" spans="1:1" x14ac:dyDescent="0.25">
      <c r="A6162">
        <v>4.3654400000000004</v>
      </c>
    </row>
    <row r="6163" spans="1:1" x14ac:dyDescent="0.25">
      <c r="A6163">
        <v>4.68933</v>
      </c>
    </row>
    <row r="6164" spans="1:1" x14ac:dyDescent="0.25">
      <c r="A6164">
        <v>3.9666999999999999</v>
      </c>
    </row>
    <row r="6165" spans="1:1" x14ac:dyDescent="0.25">
      <c r="A6165">
        <v>7.7964900000000004</v>
      </c>
    </row>
    <row r="6166" spans="1:1" x14ac:dyDescent="0.25">
      <c r="A6166">
        <v>5.13931</v>
      </c>
    </row>
    <row r="6167" spans="1:1" x14ac:dyDescent="0.25">
      <c r="A6167">
        <v>5.1030800000000003</v>
      </c>
    </row>
    <row r="6168" spans="1:1" x14ac:dyDescent="0.25">
      <c r="A6168">
        <v>5.3254799999999998</v>
      </c>
    </row>
    <row r="6169" spans="1:1" x14ac:dyDescent="0.25">
      <c r="A6169">
        <v>6.2709799999999998</v>
      </c>
    </row>
    <row r="6170" spans="1:1" x14ac:dyDescent="0.25">
      <c r="A6170">
        <v>2.9771200000000002</v>
      </c>
    </row>
    <row r="6171" spans="1:1" x14ac:dyDescent="0.25">
      <c r="A6171">
        <v>6.1102999999999996</v>
      </c>
    </row>
    <row r="6172" spans="1:1" x14ac:dyDescent="0.25">
      <c r="A6172">
        <v>4.8769200000000001</v>
      </c>
    </row>
    <row r="6173" spans="1:1" x14ac:dyDescent="0.25">
      <c r="A6173">
        <v>5.5132199999999996</v>
      </c>
    </row>
    <row r="6174" spans="1:1" x14ac:dyDescent="0.25">
      <c r="A6174">
        <v>5.5428899999999999</v>
      </c>
    </row>
    <row r="6175" spans="1:1" x14ac:dyDescent="0.25">
      <c r="A6175">
        <v>7.4096900000000003</v>
      </c>
    </row>
    <row r="6176" spans="1:1" x14ac:dyDescent="0.25">
      <c r="A6176">
        <v>2.0268700000000002</v>
      </c>
    </row>
    <row r="6177" spans="1:1" x14ac:dyDescent="0.25">
      <c r="A6177">
        <v>5.1806700000000001</v>
      </c>
    </row>
    <row r="6178" spans="1:1" x14ac:dyDescent="0.25">
      <c r="A6178">
        <v>7.4768699999999999</v>
      </c>
    </row>
    <row r="6179" spans="1:1" x14ac:dyDescent="0.25">
      <c r="A6179">
        <v>7.4128800000000004</v>
      </c>
    </row>
    <row r="6180" spans="1:1" x14ac:dyDescent="0.25">
      <c r="A6180">
        <v>3.9854500000000002</v>
      </c>
    </row>
    <row r="6181" spans="1:1" x14ac:dyDescent="0.25">
      <c r="A6181">
        <v>5.8088800000000003</v>
      </c>
    </row>
    <row r="6182" spans="1:1" x14ac:dyDescent="0.25">
      <c r="A6182">
        <v>3.7831000000000001</v>
      </c>
    </row>
    <row r="6183" spans="1:1" x14ac:dyDescent="0.25">
      <c r="A6183">
        <v>3.6909000000000001</v>
      </c>
    </row>
    <row r="6184" spans="1:1" x14ac:dyDescent="0.25">
      <c r="A6184">
        <v>4.4743300000000001</v>
      </c>
    </row>
    <row r="6185" spans="1:1" x14ac:dyDescent="0.25">
      <c r="A6185">
        <v>5.4350300000000002</v>
      </c>
    </row>
    <row r="6186" spans="1:1" x14ac:dyDescent="0.25">
      <c r="A6186">
        <v>6.1241700000000003</v>
      </c>
    </row>
    <row r="6187" spans="1:1" x14ac:dyDescent="0.25">
      <c r="A6187">
        <v>4.1807100000000004</v>
      </c>
    </row>
    <row r="6188" spans="1:1" x14ac:dyDescent="0.25">
      <c r="A6188">
        <v>8.2821999999999996</v>
      </c>
    </row>
    <row r="6189" spans="1:1" x14ac:dyDescent="0.25">
      <c r="A6189">
        <v>5.9143800000000004</v>
      </c>
    </row>
    <row r="6190" spans="1:1" x14ac:dyDescent="0.25">
      <c r="A6190">
        <v>5.1572300000000002</v>
      </c>
    </row>
    <row r="6191" spans="1:1" x14ac:dyDescent="0.25">
      <c r="A6191">
        <v>5.9960000000000004</v>
      </c>
    </row>
    <row r="6192" spans="1:1" x14ac:dyDescent="0.25">
      <c r="A6192">
        <v>6.8662200000000002</v>
      </c>
    </row>
    <row r="6193" spans="1:1" x14ac:dyDescent="0.25">
      <c r="A6193">
        <v>3.6222099999999999</v>
      </c>
    </row>
    <row r="6194" spans="1:1" x14ac:dyDescent="0.25">
      <c r="A6194">
        <v>6.52013</v>
      </c>
    </row>
    <row r="6195" spans="1:1" x14ac:dyDescent="0.25">
      <c r="A6195">
        <v>4.4237700000000002</v>
      </c>
    </row>
    <row r="6196" spans="1:1" x14ac:dyDescent="0.25">
      <c r="A6196">
        <v>5.6357900000000001</v>
      </c>
    </row>
    <row r="6197" spans="1:1" x14ac:dyDescent="0.25">
      <c r="A6197">
        <v>5.0615199999999998</v>
      </c>
    </row>
    <row r="6198" spans="1:1" x14ac:dyDescent="0.25">
      <c r="A6198">
        <v>6.5157499999999997</v>
      </c>
    </row>
    <row r="6199" spans="1:1" x14ac:dyDescent="0.25">
      <c r="A6199">
        <v>6.8116500000000002</v>
      </c>
    </row>
    <row r="6200" spans="1:1" x14ac:dyDescent="0.25">
      <c r="A6200">
        <v>4.3299399999999997</v>
      </c>
    </row>
    <row r="6201" spans="1:1" x14ac:dyDescent="0.25">
      <c r="A6201">
        <v>2.0459800000000001</v>
      </c>
    </row>
    <row r="6202" spans="1:1" x14ac:dyDescent="0.25">
      <c r="A6202">
        <v>3.7384499999999998</v>
      </c>
    </row>
    <row r="6203" spans="1:1" x14ac:dyDescent="0.25">
      <c r="A6203">
        <v>7.8471099999999998</v>
      </c>
    </row>
    <row r="6204" spans="1:1" x14ac:dyDescent="0.25">
      <c r="A6204">
        <v>6.0293999999999999</v>
      </c>
    </row>
    <row r="6205" spans="1:1" x14ac:dyDescent="0.25">
      <c r="A6205">
        <v>4.2607100000000004</v>
      </c>
    </row>
    <row r="6206" spans="1:1" x14ac:dyDescent="0.25">
      <c r="A6206">
        <v>9.9867000000000008</v>
      </c>
    </row>
    <row r="6207" spans="1:1" x14ac:dyDescent="0.25">
      <c r="A6207">
        <v>2.9506399999999999</v>
      </c>
    </row>
    <row r="6208" spans="1:1" x14ac:dyDescent="0.25">
      <c r="A6208">
        <v>4.8028000000000004</v>
      </c>
    </row>
    <row r="6209" spans="1:1" x14ac:dyDescent="0.25">
      <c r="A6209">
        <v>6.3666099999999997</v>
      </c>
    </row>
    <row r="6210" spans="1:1" x14ac:dyDescent="0.25">
      <c r="A6210">
        <v>4.6742999999999997</v>
      </c>
    </row>
    <row r="6211" spans="1:1" x14ac:dyDescent="0.25">
      <c r="A6211">
        <v>8.2654800000000002</v>
      </c>
    </row>
    <row r="6212" spans="1:1" x14ac:dyDescent="0.25">
      <c r="A6212">
        <v>2.6259700000000001</v>
      </c>
    </row>
    <row r="6213" spans="1:1" x14ac:dyDescent="0.25">
      <c r="A6213">
        <v>4.17896</v>
      </c>
    </row>
    <row r="6214" spans="1:1" x14ac:dyDescent="0.25">
      <c r="A6214">
        <v>6.7252599999999996</v>
      </c>
    </row>
    <row r="6215" spans="1:1" x14ac:dyDescent="0.25">
      <c r="A6215">
        <v>7.9418100000000003</v>
      </c>
    </row>
    <row r="6216" spans="1:1" x14ac:dyDescent="0.25">
      <c r="A6216">
        <v>7.8304900000000002</v>
      </c>
    </row>
    <row r="6217" spans="1:1" x14ac:dyDescent="0.25">
      <c r="A6217">
        <v>5.6890499999999999</v>
      </c>
    </row>
    <row r="6218" spans="1:1" x14ac:dyDescent="0.25">
      <c r="A6218">
        <v>6.5599800000000004</v>
      </c>
    </row>
    <row r="6219" spans="1:1" x14ac:dyDescent="0.25">
      <c r="A6219">
        <v>4.1622700000000004</v>
      </c>
    </row>
    <row r="6220" spans="1:1" x14ac:dyDescent="0.25">
      <c r="A6220">
        <v>4.11538</v>
      </c>
    </row>
    <row r="6221" spans="1:1" x14ac:dyDescent="0.25">
      <c r="A6221">
        <v>7.8594400000000002</v>
      </c>
    </row>
    <row r="6222" spans="1:1" x14ac:dyDescent="0.25">
      <c r="A6222">
        <v>6.6212999999999997</v>
      </c>
    </row>
    <row r="6223" spans="1:1" x14ac:dyDescent="0.25">
      <c r="A6223">
        <v>3.9267599999999998</v>
      </c>
    </row>
    <row r="6224" spans="1:1" x14ac:dyDescent="0.25">
      <c r="A6224">
        <v>2.4017599999999999</v>
      </c>
    </row>
    <row r="6225" spans="1:1" x14ac:dyDescent="0.25">
      <c r="A6225">
        <v>4.6552199999999999</v>
      </c>
    </row>
    <row r="6226" spans="1:1" x14ac:dyDescent="0.25">
      <c r="A6226">
        <v>3.3750800000000001</v>
      </c>
    </row>
    <row r="6227" spans="1:1" x14ac:dyDescent="0.25">
      <c r="A6227">
        <v>7.7637299999999998</v>
      </c>
    </row>
    <row r="6228" spans="1:1" x14ac:dyDescent="0.25">
      <c r="A6228">
        <v>7.9990600000000001</v>
      </c>
    </row>
    <row r="6229" spans="1:1" x14ac:dyDescent="0.25">
      <c r="A6229">
        <v>7.7214</v>
      </c>
    </row>
    <row r="6230" spans="1:1" x14ac:dyDescent="0.25">
      <c r="A6230">
        <v>1.6950700000000001</v>
      </c>
    </row>
    <row r="6231" spans="1:1" x14ac:dyDescent="0.25">
      <c r="A6231">
        <v>2.88029</v>
      </c>
    </row>
    <row r="6232" spans="1:1" x14ac:dyDescent="0.25">
      <c r="A6232">
        <v>2.63774</v>
      </c>
    </row>
    <row r="6233" spans="1:1" x14ac:dyDescent="0.25">
      <c r="A6233">
        <v>6.1455900000000003</v>
      </c>
    </row>
    <row r="6234" spans="1:1" x14ac:dyDescent="0.25">
      <c r="A6234">
        <v>6.1493399999999996</v>
      </c>
    </row>
    <row r="6235" spans="1:1" x14ac:dyDescent="0.25">
      <c r="A6235">
        <v>4.0220000000000002</v>
      </c>
    </row>
    <row r="6236" spans="1:1" x14ac:dyDescent="0.25">
      <c r="A6236">
        <v>4.8060400000000003</v>
      </c>
    </row>
    <row r="6237" spans="1:1" x14ac:dyDescent="0.25">
      <c r="A6237">
        <v>2.3209200000000001</v>
      </c>
    </row>
    <row r="6238" spans="1:1" x14ac:dyDescent="0.25">
      <c r="A6238">
        <v>6.6471200000000001</v>
      </c>
    </row>
    <row r="6239" spans="1:1" x14ac:dyDescent="0.25">
      <c r="A6239">
        <v>5.8620099999999997</v>
      </c>
    </row>
    <row r="6240" spans="1:1" x14ac:dyDescent="0.25">
      <c r="A6240">
        <v>4.83385</v>
      </c>
    </row>
    <row r="6241" spans="1:1" x14ac:dyDescent="0.25">
      <c r="A6241">
        <v>4.33589</v>
      </c>
    </row>
    <row r="6242" spans="1:1" x14ac:dyDescent="0.25">
      <c r="A6242">
        <v>3.9914000000000001</v>
      </c>
    </row>
    <row r="6243" spans="1:1" x14ac:dyDescent="0.25">
      <c r="A6243">
        <v>4.0815200000000003</v>
      </c>
    </row>
    <row r="6244" spans="1:1" x14ac:dyDescent="0.25">
      <c r="A6244">
        <v>6.1851900000000004</v>
      </c>
    </row>
    <row r="6245" spans="1:1" x14ac:dyDescent="0.25">
      <c r="A6245">
        <v>8.8764299999999992</v>
      </c>
    </row>
    <row r="6246" spans="1:1" x14ac:dyDescent="0.25">
      <c r="A6246">
        <v>6.3683500000000004</v>
      </c>
    </row>
    <row r="6247" spans="1:1" x14ac:dyDescent="0.25">
      <c r="A6247">
        <v>8.1971500000000006</v>
      </c>
    </row>
    <row r="6248" spans="1:1" x14ac:dyDescent="0.25">
      <c r="A6248">
        <v>4.1193200000000001</v>
      </c>
    </row>
    <row r="6249" spans="1:1" x14ac:dyDescent="0.25">
      <c r="A6249">
        <v>2.30748</v>
      </c>
    </row>
    <row r="6250" spans="1:1" x14ac:dyDescent="0.25">
      <c r="A6250">
        <v>1.6823399999999999</v>
      </c>
    </row>
    <row r="6251" spans="1:1" x14ac:dyDescent="0.25">
      <c r="A6251">
        <v>1.09331</v>
      </c>
    </row>
    <row r="6252" spans="1:1" x14ac:dyDescent="0.25">
      <c r="A6252">
        <v>7.8309199999999999</v>
      </c>
    </row>
    <row r="6253" spans="1:1" x14ac:dyDescent="0.25">
      <c r="A6253">
        <v>6.1064800000000004</v>
      </c>
    </row>
    <row r="6254" spans="1:1" x14ac:dyDescent="0.25">
      <c r="A6254">
        <v>9.9817800000000005</v>
      </c>
    </row>
    <row r="6255" spans="1:1" x14ac:dyDescent="0.25">
      <c r="A6255">
        <v>5.3093199999999996</v>
      </c>
    </row>
    <row r="6256" spans="1:1" x14ac:dyDescent="0.25">
      <c r="A6256">
        <v>8.6928699999999992</v>
      </c>
    </row>
    <row r="6257" spans="1:1" x14ac:dyDescent="0.25">
      <c r="A6257">
        <v>6.38774</v>
      </c>
    </row>
    <row r="6258" spans="1:1" x14ac:dyDescent="0.25">
      <c r="A6258">
        <v>4.7297599999999997</v>
      </c>
    </row>
    <row r="6259" spans="1:1" x14ac:dyDescent="0.25">
      <c r="A6259">
        <v>5.6063900000000002</v>
      </c>
    </row>
    <row r="6260" spans="1:1" x14ac:dyDescent="0.25">
      <c r="A6260">
        <v>4.3052400000000004</v>
      </c>
    </row>
    <row r="6261" spans="1:1" x14ac:dyDescent="0.25">
      <c r="A6261">
        <v>3.68302</v>
      </c>
    </row>
    <row r="6262" spans="1:1" x14ac:dyDescent="0.25">
      <c r="A6262">
        <v>6.7454499999999999</v>
      </c>
    </row>
    <row r="6263" spans="1:1" x14ac:dyDescent="0.25">
      <c r="A6263">
        <v>6.9888899999999996</v>
      </c>
    </row>
    <row r="6264" spans="1:1" x14ac:dyDescent="0.25">
      <c r="A6264">
        <v>8.9121100000000002</v>
      </c>
    </row>
    <row r="6265" spans="1:1" x14ac:dyDescent="0.25">
      <c r="A6265">
        <v>5.9671900000000004</v>
      </c>
    </row>
    <row r="6266" spans="1:1" x14ac:dyDescent="0.25">
      <c r="A6266">
        <v>8.2597000000000005</v>
      </c>
    </row>
    <row r="6267" spans="1:1" x14ac:dyDescent="0.25">
      <c r="A6267">
        <v>4.6651800000000003</v>
      </c>
    </row>
    <row r="6268" spans="1:1" x14ac:dyDescent="0.25">
      <c r="A6268">
        <v>6.4939299999999998</v>
      </c>
    </row>
    <row r="6269" spans="1:1" x14ac:dyDescent="0.25">
      <c r="A6269">
        <v>4.0731200000000003</v>
      </c>
    </row>
    <row r="6270" spans="1:1" x14ac:dyDescent="0.25">
      <c r="A6270">
        <v>6.2209000000000003</v>
      </c>
    </row>
    <row r="6271" spans="1:1" x14ac:dyDescent="0.25">
      <c r="A6271">
        <v>9.4370499999999993</v>
      </c>
    </row>
    <row r="6272" spans="1:1" x14ac:dyDescent="0.25">
      <c r="A6272">
        <v>6.1386799999999999</v>
      </c>
    </row>
    <row r="6273" spans="1:1" x14ac:dyDescent="0.25">
      <c r="A6273">
        <v>5.4944100000000002</v>
      </c>
    </row>
    <row r="6274" spans="1:1" x14ac:dyDescent="0.25">
      <c r="A6274">
        <v>5.3313600000000001</v>
      </c>
    </row>
    <row r="6275" spans="1:1" x14ac:dyDescent="0.25">
      <c r="A6275">
        <v>7.5379399999999999</v>
      </c>
    </row>
    <row r="6276" spans="1:1" x14ac:dyDescent="0.25">
      <c r="A6276">
        <v>8.9959299999999995</v>
      </c>
    </row>
    <row r="6277" spans="1:1" x14ac:dyDescent="0.25">
      <c r="A6277">
        <v>9.9859200000000001</v>
      </c>
    </row>
    <row r="6278" spans="1:1" x14ac:dyDescent="0.25">
      <c r="A6278">
        <v>5.6381800000000002</v>
      </c>
    </row>
    <row r="6279" spans="1:1" x14ac:dyDescent="0.25">
      <c r="A6279">
        <v>4.3319099999999997</v>
      </c>
    </row>
    <row r="6280" spans="1:1" x14ac:dyDescent="0.25">
      <c r="A6280">
        <v>7.2026300000000001</v>
      </c>
    </row>
    <row r="6281" spans="1:1" x14ac:dyDescent="0.25">
      <c r="A6281">
        <v>5.7009800000000004</v>
      </c>
    </row>
    <row r="6282" spans="1:1" x14ac:dyDescent="0.25">
      <c r="A6282">
        <v>7.5540000000000003</v>
      </c>
    </row>
    <row r="6283" spans="1:1" x14ac:dyDescent="0.25">
      <c r="A6283">
        <v>2.2418399999999998</v>
      </c>
    </row>
    <row r="6284" spans="1:1" x14ac:dyDescent="0.25">
      <c r="A6284">
        <v>4.22776</v>
      </c>
    </row>
    <row r="6285" spans="1:1" x14ac:dyDescent="0.25">
      <c r="A6285">
        <v>6.56792</v>
      </c>
    </row>
    <row r="6286" spans="1:1" x14ac:dyDescent="0.25">
      <c r="A6286">
        <v>7.3528399999999996</v>
      </c>
    </row>
    <row r="6287" spans="1:1" x14ac:dyDescent="0.25">
      <c r="A6287">
        <v>8.2170500000000004</v>
      </c>
    </row>
    <row r="6288" spans="1:1" x14ac:dyDescent="0.25">
      <c r="A6288">
        <v>7.8312999999999997</v>
      </c>
    </row>
    <row r="6289" spans="1:1" x14ac:dyDescent="0.25">
      <c r="A6289">
        <v>3.52278</v>
      </c>
    </row>
    <row r="6290" spans="1:1" x14ac:dyDescent="0.25">
      <c r="A6290">
        <v>6.8756700000000004</v>
      </c>
    </row>
    <row r="6291" spans="1:1" x14ac:dyDescent="0.25">
      <c r="A6291">
        <v>8.3254300000000008</v>
      </c>
    </row>
    <row r="6292" spans="1:1" x14ac:dyDescent="0.25">
      <c r="A6292">
        <v>4.8855300000000002</v>
      </c>
    </row>
    <row r="6293" spans="1:1" x14ac:dyDescent="0.25">
      <c r="A6293">
        <v>1.40689</v>
      </c>
    </row>
    <row r="6294" spans="1:1" x14ac:dyDescent="0.25">
      <c r="A6294">
        <v>4.5741399999999999</v>
      </c>
    </row>
    <row r="6295" spans="1:1" x14ac:dyDescent="0.25">
      <c r="A6295">
        <v>7.08371</v>
      </c>
    </row>
    <row r="6296" spans="1:1" x14ac:dyDescent="0.25">
      <c r="A6296">
        <v>9.1572899999999997</v>
      </c>
    </row>
    <row r="6297" spans="1:1" x14ac:dyDescent="0.25">
      <c r="A6297">
        <v>4.4563499999999996</v>
      </c>
    </row>
    <row r="6298" spans="1:1" x14ac:dyDescent="0.25">
      <c r="A6298">
        <v>3.8858199999999998</v>
      </c>
    </row>
    <row r="6299" spans="1:1" x14ac:dyDescent="0.25">
      <c r="A6299">
        <v>4.0450799999999996</v>
      </c>
    </row>
    <row r="6300" spans="1:1" x14ac:dyDescent="0.25">
      <c r="A6300">
        <v>4.7537000000000003</v>
      </c>
    </row>
    <row r="6301" spans="1:1" x14ac:dyDescent="0.25">
      <c r="A6301">
        <v>3.0390600000000001</v>
      </c>
    </row>
    <row r="6302" spans="1:1" x14ac:dyDescent="0.25">
      <c r="A6302">
        <v>6.3721899999999998</v>
      </c>
    </row>
    <row r="6303" spans="1:1" x14ac:dyDescent="0.25">
      <c r="A6303">
        <v>4.9641000000000002</v>
      </c>
    </row>
    <row r="6304" spans="1:1" x14ac:dyDescent="0.25">
      <c r="A6304">
        <v>4.3420300000000003</v>
      </c>
    </row>
    <row r="6305" spans="1:1" x14ac:dyDescent="0.25">
      <c r="A6305">
        <v>2.4184700000000001</v>
      </c>
    </row>
    <row r="6306" spans="1:1" x14ac:dyDescent="0.25">
      <c r="A6306">
        <v>2.92822</v>
      </c>
    </row>
    <row r="6307" spans="1:1" x14ac:dyDescent="0.25">
      <c r="A6307">
        <v>5.6923000000000004</v>
      </c>
    </row>
    <row r="6308" spans="1:1" x14ac:dyDescent="0.25">
      <c r="A6308">
        <v>4.1258800000000004</v>
      </c>
    </row>
    <row r="6309" spans="1:1" x14ac:dyDescent="0.25">
      <c r="A6309">
        <v>3.3597000000000001</v>
      </c>
    </row>
    <row r="6310" spans="1:1" x14ac:dyDescent="0.25">
      <c r="A6310">
        <v>2.4247100000000001</v>
      </c>
    </row>
    <row r="6311" spans="1:1" x14ac:dyDescent="0.25">
      <c r="A6311">
        <v>4.4321900000000003</v>
      </c>
    </row>
    <row r="6312" spans="1:1" x14ac:dyDescent="0.25">
      <c r="A6312">
        <v>5.9556800000000001</v>
      </c>
    </row>
    <row r="6313" spans="1:1" x14ac:dyDescent="0.25">
      <c r="A6313">
        <v>3.2733099999999999</v>
      </c>
    </row>
    <row r="6314" spans="1:1" x14ac:dyDescent="0.25">
      <c r="A6314">
        <v>5.1525699999999999</v>
      </c>
    </row>
    <row r="6315" spans="1:1" x14ac:dyDescent="0.25">
      <c r="A6315">
        <v>3.0134099999999999</v>
      </c>
    </row>
    <row r="6316" spans="1:1" x14ac:dyDescent="0.25">
      <c r="A6316">
        <v>4.2742599999999999</v>
      </c>
    </row>
    <row r="6317" spans="1:1" x14ac:dyDescent="0.25">
      <c r="A6317">
        <v>3.0170400000000002</v>
      </c>
    </row>
    <row r="6318" spans="1:1" x14ac:dyDescent="0.25">
      <c r="A6318">
        <v>2.4544100000000002</v>
      </c>
    </row>
    <row r="6319" spans="1:1" x14ac:dyDescent="0.25">
      <c r="A6319">
        <v>4.9312199999999997</v>
      </c>
    </row>
    <row r="6320" spans="1:1" x14ac:dyDescent="0.25">
      <c r="A6320">
        <v>6.2034000000000002</v>
      </c>
    </row>
    <row r="6321" spans="1:1" x14ac:dyDescent="0.25">
      <c r="A6321">
        <v>2.7935599999999998</v>
      </c>
    </row>
    <row r="6322" spans="1:1" x14ac:dyDescent="0.25">
      <c r="A6322">
        <v>4.5659099999999997</v>
      </c>
    </row>
    <row r="6323" spans="1:1" x14ac:dyDescent="0.25">
      <c r="A6323">
        <v>3.4526500000000002</v>
      </c>
    </row>
    <row r="6324" spans="1:1" x14ac:dyDescent="0.25">
      <c r="A6324">
        <v>4.5595800000000004</v>
      </c>
    </row>
    <row r="6325" spans="1:1" x14ac:dyDescent="0.25">
      <c r="A6325">
        <v>3.2059299999999999</v>
      </c>
    </row>
    <row r="6326" spans="1:1" x14ac:dyDescent="0.25">
      <c r="A6326">
        <v>5.0186099999999998</v>
      </c>
    </row>
    <row r="6327" spans="1:1" x14ac:dyDescent="0.25">
      <c r="A6327">
        <v>4.8938600000000001</v>
      </c>
    </row>
    <row r="6328" spans="1:1" x14ac:dyDescent="0.25">
      <c r="A6328">
        <v>1.5184800000000001</v>
      </c>
    </row>
    <row r="6329" spans="1:1" x14ac:dyDescent="0.25">
      <c r="A6329">
        <v>1.55741</v>
      </c>
    </row>
    <row r="6330" spans="1:1" x14ac:dyDescent="0.25">
      <c r="A6330">
        <v>4.4709199999999996</v>
      </c>
    </row>
    <row r="6331" spans="1:1" x14ac:dyDescent="0.25">
      <c r="A6331">
        <v>5.33087</v>
      </c>
    </row>
    <row r="6332" spans="1:1" x14ac:dyDescent="0.25">
      <c r="A6332">
        <v>7.9864600000000001</v>
      </c>
    </row>
    <row r="6333" spans="1:1" x14ac:dyDescent="0.25">
      <c r="A6333">
        <v>5.8269599999999997</v>
      </c>
    </row>
    <row r="6334" spans="1:1" x14ac:dyDescent="0.25">
      <c r="A6334">
        <v>5.6047700000000003</v>
      </c>
    </row>
    <row r="6335" spans="1:1" x14ac:dyDescent="0.25">
      <c r="A6335">
        <v>2.6716000000000002</v>
      </c>
    </row>
    <row r="6336" spans="1:1" x14ac:dyDescent="0.25">
      <c r="A6336">
        <v>6.9059600000000003</v>
      </c>
    </row>
    <row r="6337" spans="1:1" x14ac:dyDescent="0.25">
      <c r="A6337">
        <v>7.68886</v>
      </c>
    </row>
    <row r="6338" spans="1:1" x14ac:dyDescent="0.25">
      <c r="A6338">
        <v>4.2037199999999997</v>
      </c>
    </row>
    <row r="6339" spans="1:1" x14ac:dyDescent="0.25">
      <c r="A6339">
        <v>4.6188099999999999</v>
      </c>
    </row>
    <row r="6340" spans="1:1" x14ac:dyDescent="0.25">
      <c r="A6340">
        <v>3.7955299999999998</v>
      </c>
    </row>
    <row r="6341" spans="1:1" x14ac:dyDescent="0.25">
      <c r="A6341">
        <v>6.89079</v>
      </c>
    </row>
    <row r="6342" spans="1:1" x14ac:dyDescent="0.25">
      <c r="A6342">
        <v>5.9928299999999997</v>
      </c>
    </row>
    <row r="6343" spans="1:1" x14ac:dyDescent="0.25">
      <c r="A6343">
        <v>4.1852600000000004</v>
      </c>
    </row>
    <row r="6344" spans="1:1" x14ac:dyDescent="0.25">
      <c r="A6344">
        <v>5.7267999999999999</v>
      </c>
    </row>
    <row r="6345" spans="1:1" x14ac:dyDescent="0.25">
      <c r="A6345">
        <v>6.9465199999999996</v>
      </c>
    </row>
    <row r="6346" spans="1:1" x14ac:dyDescent="0.25">
      <c r="A6346">
        <v>9.6447500000000002</v>
      </c>
    </row>
    <row r="6347" spans="1:1" x14ac:dyDescent="0.25">
      <c r="A6347">
        <v>5.2984600000000004</v>
      </c>
    </row>
    <row r="6348" spans="1:1" x14ac:dyDescent="0.25">
      <c r="A6348">
        <v>5.6541899999999998</v>
      </c>
    </row>
    <row r="6349" spans="1:1" x14ac:dyDescent="0.25">
      <c r="A6349">
        <v>3.5083199999999999</v>
      </c>
    </row>
    <row r="6350" spans="1:1" x14ac:dyDescent="0.25">
      <c r="A6350">
        <v>5.3886599999999998</v>
      </c>
    </row>
    <row r="6351" spans="1:1" x14ac:dyDescent="0.25">
      <c r="A6351">
        <v>9.2318099999999994</v>
      </c>
    </row>
    <row r="6352" spans="1:1" x14ac:dyDescent="0.25">
      <c r="A6352">
        <v>9.4868000000000006</v>
      </c>
    </row>
    <row r="6353" spans="1:1" x14ac:dyDescent="0.25">
      <c r="A6353">
        <v>3.4858099999999999</v>
      </c>
    </row>
    <row r="6354" spans="1:1" x14ac:dyDescent="0.25">
      <c r="A6354">
        <v>7.5229900000000001</v>
      </c>
    </row>
    <row r="6355" spans="1:1" x14ac:dyDescent="0.25">
      <c r="A6355">
        <v>2.9165899999999998</v>
      </c>
    </row>
    <row r="6356" spans="1:1" x14ac:dyDescent="0.25">
      <c r="A6356">
        <v>5.81982</v>
      </c>
    </row>
    <row r="6357" spans="1:1" x14ac:dyDescent="0.25">
      <c r="A6357">
        <v>4.2543300000000004</v>
      </c>
    </row>
    <row r="6358" spans="1:1" x14ac:dyDescent="0.25">
      <c r="A6358">
        <v>5.6899800000000003</v>
      </c>
    </row>
    <row r="6359" spans="1:1" x14ac:dyDescent="0.25">
      <c r="A6359">
        <v>5.0360199999999997</v>
      </c>
    </row>
    <row r="6360" spans="1:1" x14ac:dyDescent="0.25">
      <c r="A6360">
        <v>3.7354599999999998</v>
      </c>
    </row>
    <row r="6361" spans="1:1" x14ac:dyDescent="0.25">
      <c r="A6361">
        <v>4.9131900000000002</v>
      </c>
    </row>
    <row r="6362" spans="1:1" x14ac:dyDescent="0.25">
      <c r="A6362">
        <v>1.3138300000000001</v>
      </c>
    </row>
    <row r="6363" spans="1:1" x14ac:dyDescent="0.25">
      <c r="A6363">
        <v>5.4999599999999997</v>
      </c>
    </row>
    <row r="6364" spans="1:1" x14ac:dyDescent="0.25">
      <c r="A6364">
        <v>4.79352</v>
      </c>
    </row>
    <row r="6365" spans="1:1" x14ac:dyDescent="0.25">
      <c r="A6365">
        <v>3.7422</v>
      </c>
    </row>
    <row r="6366" spans="1:1" x14ac:dyDescent="0.25">
      <c r="A6366">
        <v>5.5667900000000001</v>
      </c>
    </row>
    <row r="6367" spans="1:1" x14ac:dyDescent="0.25">
      <c r="A6367">
        <v>6.3952799999999996</v>
      </c>
    </row>
    <row r="6368" spans="1:1" x14ac:dyDescent="0.25">
      <c r="A6368">
        <v>3.6471499999999999</v>
      </c>
    </row>
    <row r="6369" spans="1:1" x14ac:dyDescent="0.25">
      <c r="A6369">
        <v>2.6892499999999999</v>
      </c>
    </row>
    <row r="6370" spans="1:1" x14ac:dyDescent="0.25">
      <c r="A6370">
        <v>4.82918</v>
      </c>
    </row>
    <row r="6371" spans="1:1" x14ac:dyDescent="0.25">
      <c r="A6371">
        <v>6.1113799999999996</v>
      </c>
    </row>
    <row r="6372" spans="1:1" x14ac:dyDescent="0.25">
      <c r="A6372">
        <v>5.3511600000000001</v>
      </c>
    </row>
    <row r="6373" spans="1:1" x14ac:dyDescent="0.25">
      <c r="A6373">
        <v>4.23088</v>
      </c>
    </row>
    <row r="6374" spans="1:1" x14ac:dyDescent="0.25">
      <c r="A6374">
        <v>4.8502700000000001</v>
      </c>
    </row>
    <row r="6375" spans="1:1" x14ac:dyDescent="0.25">
      <c r="A6375">
        <v>4.0715700000000004</v>
      </c>
    </row>
    <row r="6376" spans="1:1" x14ac:dyDescent="0.25">
      <c r="A6376">
        <v>5.2744900000000001</v>
      </c>
    </row>
    <row r="6377" spans="1:1" x14ac:dyDescent="0.25">
      <c r="A6377">
        <v>3.5166400000000002</v>
      </c>
    </row>
    <row r="6378" spans="1:1" x14ac:dyDescent="0.25">
      <c r="A6378">
        <v>7.5208000000000004</v>
      </c>
    </row>
    <row r="6379" spans="1:1" x14ac:dyDescent="0.25">
      <c r="A6379">
        <v>11.490500000000001</v>
      </c>
    </row>
    <row r="6380" spans="1:1" x14ac:dyDescent="0.25">
      <c r="A6380">
        <v>5.27102</v>
      </c>
    </row>
    <row r="6381" spans="1:1" x14ac:dyDescent="0.25">
      <c r="A6381">
        <v>2.64777</v>
      </c>
    </row>
    <row r="6382" spans="1:1" x14ac:dyDescent="0.25">
      <c r="A6382">
        <v>5.9791699999999999</v>
      </c>
    </row>
    <row r="6383" spans="1:1" x14ac:dyDescent="0.25">
      <c r="A6383">
        <v>2.9143400000000002</v>
      </c>
    </row>
    <row r="6384" spans="1:1" x14ac:dyDescent="0.25">
      <c r="A6384">
        <v>4.5396099999999997</v>
      </c>
    </row>
    <row r="6385" spans="1:1" x14ac:dyDescent="0.25">
      <c r="A6385">
        <v>4.7198200000000003</v>
      </c>
    </row>
    <row r="6386" spans="1:1" x14ac:dyDescent="0.25">
      <c r="A6386">
        <v>6.1586299999999996</v>
      </c>
    </row>
    <row r="6387" spans="1:1" x14ac:dyDescent="0.25">
      <c r="A6387">
        <v>6.3867700000000003</v>
      </c>
    </row>
    <row r="6388" spans="1:1" x14ac:dyDescent="0.25">
      <c r="A6388">
        <v>7.3715200000000003</v>
      </c>
    </row>
    <row r="6389" spans="1:1" x14ac:dyDescent="0.25">
      <c r="A6389">
        <v>6.6499600000000001</v>
      </c>
    </row>
    <row r="6390" spans="1:1" x14ac:dyDescent="0.25">
      <c r="A6390">
        <v>3.0621999999999998</v>
      </c>
    </row>
    <row r="6391" spans="1:1" x14ac:dyDescent="0.25">
      <c r="A6391">
        <v>6.3211300000000001</v>
      </c>
    </row>
    <row r="6392" spans="1:1" x14ac:dyDescent="0.25">
      <c r="A6392">
        <v>5.6559900000000001</v>
      </c>
    </row>
    <row r="6393" spans="1:1" x14ac:dyDescent="0.25">
      <c r="A6393">
        <v>4.93011</v>
      </c>
    </row>
    <row r="6394" spans="1:1" x14ac:dyDescent="0.25">
      <c r="A6394">
        <v>6.1174499999999998</v>
      </c>
    </row>
    <row r="6395" spans="1:1" x14ac:dyDescent="0.25">
      <c r="A6395">
        <v>5.7275799999999997</v>
      </c>
    </row>
    <row r="6396" spans="1:1" x14ac:dyDescent="0.25">
      <c r="A6396">
        <v>8.8832400000000007</v>
      </c>
    </row>
    <row r="6397" spans="1:1" x14ac:dyDescent="0.25">
      <c r="A6397">
        <v>7.4590300000000003</v>
      </c>
    </row>
    <row r="6398" spans="1:1" x14ac:dyDescent="0.25">
      <c r="A6398">
        <v>7.6402599999999996</v>
      </c>
    </row>
    <row r="6399" spans="1:1" x14ac:dyDescent="0.25">
      <c r="A6399">
        <v>5.2351700000000001</v>
      </c>
    </row>
    <row r="6400" spans="1:1" x14ac:dyDescent="0.25">
      <c r="A6400">
        <v>7.3605200000000002</v>
      </c>
    </row>
    <row r="6401" spans="1:1" x14ac:dyDescent="0.25">
      <c r="A6401">
        <v>2.5831200000000001</v>
      </c>
    </row>
    <row r="6402" spans="1:1" x14ac:dyDescent="0.25">
      <c r="A6402">
        <v>3.7759900000000002</v>
      </c>
    </row>
    <row r="6403" spans="1:1" x14ac:dyDescent="0.25">
      <c r="A6403">
        <v>6.5286200000000001</v>
      </c>
    </row>
    <row r="6404" spans="1:1" x14ac:dyDescent="0.25">
      <c r="A6404">
        <v>9.5759899999999991</v>
      </c>
    </row>
    <row r="6405" spans="1:1" x14ac:dyDescent="0.25">
      <c r="A6405">
        <v>4</v>
      </c>
    </row>
    <row r="6406" spans="1:1" x14ac:dyDescent="0.25">
      <c r="A6406">
        <v>7.5415200000000002</v>
      </c>
    </row>
    <row r="6407" spans="1:1" x14ac:dyDescent="0.25">
      <c r="A6407">
        <v>7.8216099999999997</v>
      </c>
    </row>
    <row r="6408" spans="1:1" x14ac:dyDescent="0.25">
      <c r="A6408">
        <v>2.9042500000000002</v>
      </c>
    </row>
    <row r="6409" spans="1:1" x14ac:dyDescent="0.25">
      <c r="A6409">
        <v>3.6830699999999998</v>
      </c>
    </row>
    <row r="6410" spans="1:1" x14ac:dyDescent="0.25">
      <c r="A6410">
        <v>6.2364899999999999</v>
      </c>
    </row>
    <row r="6411" spans="1:1" x14ac:dyDescent="0.25">
      <c r="A6411">
        <v>3.64561</v>
      </c>
    </row>
    <row r="6412" spans="1:1" x14ac:dyDescent="0.25">
      <c r="A6412">
        <v>5.5622299999999996</v>
      </c>
    </row>
    <row r="6413" spans="1:1" x14ac:dyDescent="0.25">
      <c r="A6413">
        <v>7.1699599999999997</v>
      </c>
    </row>
    <row r="6414" spans="1:1" x14ac:dyDescent="0.25">
      <c r="A6414">
        <v>4.0938800000000004</v>
      </c>
    </row>
    <row r="6415" spans="1:1" x14ac:dyDescent="0.25">
      <c r="A6415">
        <v>6.8181500000000002</v>
      </c>
    </row>
    <row r="6416" spans="1:1" x14ac:dyDescent="0.25">
      <c r="A6416">
        <v>4.7578399999999998</v>
      </c>
    </row>
    <row r="6417" spans="1:1" x14ac:dyDescent="0.25">
      <c r="A6417">
        <v>3.3908999999999998</v>
      </c>
    </row>
    <row r="6418" spans="1:1" x14ac:dyDescent="0.25">
      <c r="A6418">
        <v>4.6777199999999999</v>
      </c>
    </row>
    <row r="6419" spans="1:1" x14ac:dyDescent="0.25">
      <c r="A6419">
        <v>2.71896</v>
      </c>
    </row>
    <row r="6420" spans="1:1" x14ac:dyDescent="0.25">
      <c r="A6420">
        <v>2.2962500000000001</v>
      </c>
    </row>
    <row r="6421" spans="1:1" x14ac:dyDescent="0.25">
      <c r="A6421">
        <v>4.8557399999999999</v>
      </c>
    </row>
    <row r="6422" spans="1:1" x14ac:dyDescent="0.25">
      <c r="A6422">
        <v>6.51058</v>
      </c>
    </row>
    <row r="6423" spans="1:1" x14ac:dyDescent="0.25">
      <c r="A6423">
        <v>4.0619800000000001</v>
      </c>
    </row>
    <row r="6424" spans="1:1" x14ac:dyDescent="0.25">
      <c r="A6424">
        <v>8.1799099999999996</v>
      </c>
    </row>
    <row r="6425" spans="1:1" x14ac:dyDescent="0.25">
      <c r="A6425">
        <v>5.1786000000000003</v>
      </c>
    </row>
    <row r="6426" spans="1:1" x14ac:dyDescent="0.25">
      <c r="A6426">
        <v>5.5098799999999999</v>
      </c>
    </row>
    <row r="6427" spans="1:1" x14ac:dyDescent="0.25">
      <c r="A6427">
        <v>9.0886099999999992</v>
      </c>
    </row>
    <row r="6428" spans="1:1" x14ac:dyDescent="0.25">
      <c r="A6428">
        <v>8.4869299999999992</v>
      </c>
    </row>
    <row r="6429" spans="1:1" x14ac:dyDescent="0.25">
      <c r="A6429">
        <v>6.4345100000000004</v>
      </c>
    </row>
    <row r="6430" spans="1:1" x14ac:dyDescent="0.25">
      <c r="A6430">
        <v>3.7109299999999998</v>
      </c>
    </row>
    <row r="6431" spans="1:1" x14ac:dyDescent="0.25">
      <c r="A6431">
        <v>4.6667699999999996</v>
      </c>
    </row>
    <row r="6432" spans="1:1" x14ac:dyDescent="0.25">
      <c r="A6432">
        <v>4.47553</v>
      </c>
    </row>
    <row r="6433" spans="1:1" x14ac:dyDescent="0.25">
      <c r="A6433">
        <v>6.6120200000000002</v>
      </c>
    </row>
    <row r="6434" spans="1:1" x14ac:dyDescent="0.25">
      <c r="A6434">
        <v>5.5815799999999998</v>
      </c>
    </row>
    <row r="6435" spans="1:1" x14ac:dyDescent="0.25">
      <c r="A6435">
        <v>7.4462900000000003</v>
      </c>
    </row>
    <row r="6436" spans="1:1" x14ac:dyDescent="0.25">
      <c r="A6436">
        <v>3.46285</v>
      </c>
    </row>
    <row r="6437" spans="1:1" x14ac:dyDescent="0.25">
      <c r="A6437">
        <v>3.4552200000000002</v>
      </c>
    </row>
    <row r="6438" spans="1:1" x14ac:dyDescent="0.25">
      <c r="A6438">
        <v>6.3241699999999996</v>
      </c>
    </row>
    <row r="6439" spans="1:1" x14ac:dyDescent="0.25">
      <c r="A6439">
        <v>3.8343500000000001</v>
      </c>
    </row>
    <row r="6440" spans="1:1" x14ac:dyDescent="0.25">
      <c r="A6440">
        <v>2.7231200000000002</v>
      </c>
    </row>
    <row r="6441" spans="1:1" x14ac:dyDescent="0.25">
      <c r="A6441">
        <v>5.7002300000000004</v>
      </c>
    </row>
    <row r="6442" spans="1:1" x14ac:dyDescent="0.25">
      <c r="A6442">
        <v>5.9086299999999996</v>
      </c>
    </row>
    <row r="6443" spans="1:1" x14ac:dyDescent="0.25">
      <c r="A6443">
        <v>4.4359999999999999</v>
      </c>
    </row>
    <row r="6444" spans="1:1" x14ac:dyDescent="0.25">
      <c r="A6444">
        <v>5.5652799999999996</v>
      </c>
    </row>
    <row r="6445" spans="1:1" x14ac:dyDescent="0.25">
      <c r="A6445">
        <v>4.1067099999999996</v>
      </c>
    </row>
    <row r="6446" spans="1:1" x14ac:dyDescent="0.25">
      <c r="A6446">
        <v>7.0605900000000004</v>
      </c>
    </row>
    <row r="6447" spans="1:1" x14ac:dyDescent="0.25">
      <c r="A6447">
        <v>6.2146400000000002</v>
      </c>
    </row>
    <row r="6448" spans="1:1" x14ac:dyDescent="0.25">
      <c r="A6448">
        <v>5.66066</v>
      </c>
    </row>
    <row r="6449" spans="1:1" x14ac:dyDescent="0.25">
      <c r="A6449">
        <v>3.6901899999999999</v>
      </c>
    </row>
    <row r="6450" spans="1:1" x14ac:dyDescent="0.25">
      <c r="A6450">
        <v>2.6848999999999998</v>
      </c>
    </row>
    <row r="6451" spans="1:1" x14ac:dyDescent="0.25">
      <c r="A6451">
        <v>8.2617100000000008</v>
      </c>
    </row>
    <row r="6452" spans="1:1" x14ac:dyDescent="0.25">
      <c r="A6452">
        <v>2.84748</v>
      </c>
    </row>
    <row r="6453" spans="1:1" x14ac:dyDescent="0.25">
      <c r="A6453">
        <v>6.67028</v>
      </c>
    </row>
    <row r="6454" spans="1:1" x14ac:dyDescent="0.25">
      <c r="A6454">
        <v>2.6310699999999998</v>
      </c>
    </row>
    <row r="6455" spans="1:1" x14ac:dyDescent="0.25">
      <c r="A6455">
        <v>11.3506</v>
      </c>
    </row>
    <row r="6456" spans="1:1" x14ac:dyDescent="0.25">
      <c r="A6456">
        <v>8.3172300000000003</v>
      </c>
    </row>
    <row r="6457" spans="1:1" x14ac:dyDescent="0.25">
      <c r="A6457">
        <v>6.1856099999999996</v>
      </c>
    </row>
    <row r="6458" spans="1:1" x14ac:dyDescent="0.25">
      <c r="A6458">
        <v>2.4159000000000002</v>
      </c>
    </row>
    <row r="6459" spans="1:1" x14ac:dyDescent="0.25">
      <c r="A6459">
        <v>7.1199399999999997</v>
      </c>
    </row>
    <row r="6460" spans="1:1" x14ac:dyDescent="0.25">
      <c r="A6460">
        <v>9.7014399999999998</v>
      </c>
    </row>
    <row r="6461" spans="1:1" x14ac:dyDescent="0.25">
      <c r="A6461">
        <v>5.9039999999999999</v>
      </c>
    </row>
    <row r="6462" spans="1:1" x14ac:dyDescent="0.25">
      <c r="A6462">
        <v>4.3331499999999998</v>
      </c>
    </row>
    <row r="6463" spans="1:1" x14ac:dyDescent="0.25">
      <c r="A6463">
        <v>5.20282</v>
      </c>
    </row>
    <row r="6464" spans="1:1" x14ac:dyDescent="0.25">
      <c r="A6464">
        <v>6.9881399999999996</v>
      </c>
    </row>
    <row r="6465" spans="1:1" x14ac:dyDescent="0.25">
      <c r="A6465">
        <v>2.4495200000000001</v>
      </c>
    </row>
    <row r="6466" spans="1:1" x14ac:dyDescent="0.25">
      <c r="A6466">
        <v>4.7381000000000002</v>
      </c>
    </row>
    <row r="6467" spans="1:1" x14ac:dyDescent="0.25">
      <c r="A6467">
        <v>3.7190699999999999</v>
      </c>
    </row>
    <row r="6468" spans="1:1" x14ac:dyDescent="0.25">
      <c r="A6468">
        <v>2.7684500000000001</v>
      </c>
    </row>
    <row r="6469" spans="1:1" x14ac:dyDescent="0.25">
      <c r="A6469">
        <v>7.2733699999999999</v>
      </c>
    </row>
    <row r="6470" spans="1:1" x14ac:dyDescent="0.25">
      <c r="A6470">
        <v>4.3672700000000004</v>
      </c>
    </row>
    <row r="6471" spans="1:1" x14ac:dyDescent="0.25">
      <c r="A6471">
        <v>4.2212399999999999</v>
      </c>
    </row>
    <row r="6472" spans="1:1" x14ac:dyDescent="0.25">
      <c r="A6472">
        <v>4.3722500000000002</v>
      </c>
    </row>
    <row r="6473" spans="1:1" x14ac:dyDescent="0.25">
      <c r="A6473">
        <v>1.9134500000000001</v>
      </c>
    </row>
    <row r="6474" spans="1:1" x14ac:dyDescent="0.25">
      <c r="A6474">
        <v>4.5751499999999998</v>
      </c>
    </row>
    <row r="6475" spans="1:1" x14ac:dyDescent="0.25">
      <c r="A6475">
        <v>3.6589999999999998</v>
      </c>
    </row>
    <row r="6476" spans="1:1" x14ac:dyDescent="0.25">
      <c r="A6476">
        <v>3.9167800000000002</v>
      </c>
    </row>
    <row r="6477" spans="1:1" x14ac:dyDescent="0.25">
      <c r="A6477">
        <v>3.61171</v>
      </c>
    </row>
    <row r="6478" spans="1:1" x14ac:dyDescent="0.25">
      <c r="A6478">
        <v>8.3490400000000005</v>
      </c>
    </row>
    <row r="6479" spans="1:1" x14ac:dyDescent="0.25">
      <c r="A6479">
        <v>5.6375700000000002</v>
      </c>
    </row>
    <row r="6480" spans="1:1" x14ac:dyDescent="0.25">
      <c r="A6480">
        <v>4.2922099999999999</v>
      </c>
    </row>
    <row r="6481" spans="1:1" x14ac:dyDescent="0.25">
      <c r="A6481">
        <v>4.5531499999999996</v>
      </c>
    </row>
    <row r="6482" spans="1:1" x14ac:dyDescent="0.25">
      <c r="A6482">
        <v>3.0140799999999999</v>
      </c>
    </row>
    <row r="6483" spans="1:1" x14ac:dyDescent="0.25">
      <c r="A6483">
        <v>3.2307199999999998</v>
      </c>
    </row>
    <row r="6484" spans="1:1" x14ac:dyDescent="0.25">
      <c r="A6484">
        <v>4.9165700000000001</v>
      </c>
    </row>
    <row r="6485" spans="1:1" x14ac:dyDescent="0.25">
      <c r="A6485">
        <v>5.7955800000000002</v>
      </c>
    </row>
    <row r="6486" spans="1:1" x14ac:dyDescent="0.25">
      <c r="A6486">
        <v>9.71279</v>
      </c>
    </row>
    <row r="6487" spans="1:1" x14ac:dyDescent="0.25">
      <c r="A6487">
        <v>4.7040699999999998</v>
      </c>
    </row>
    <row r="6488" spans="1:1" x14ac:dyDescent="0.25">
      <c r="A6488">
        <v>3.8017500000000002</v>
      </c>
    </row>
    <row r="6489" spans="1:1" x14ac:dyDescent="0.25">
      <c r="A6489">
        <v>3.7254399999999999</v>
      </c>
    </row>
    <row r="6490" spans="1:1" x14ac:dyDescent="0.25">
      <c r="A6490">
        <v>3.47593</v>
      </c>
    </row>
    <row r="6491" spans="1:1" x14ac:dyDescent="0.25">
      <c r="A6491">
        <v>4.5261800000000001</v>
      </c>
    </row>
    <row r="6492" spans="1:1" x14ac:dyDescent="0.25">
      <c r="A6492">
        <v>3.2239800000000001</v>
      </c>
    </row>
    <row r="6493" spans="1:1" x14ac:dyDescent="0.25">
      <c r="A6493">
        <v>4.9291900000000002</v>
      </c>
    </row>
    <row r="6494" spans="1:1" x14ac:dyDescent="0.25">
      <c r="A6494">
        <v>5.0132000000000003</v>
      </c>
    </row>
    <row r="6495" spans="1:1" x14ac:dyDescent="0.25">
      <c r="A6495">
        <v>3.9771100000000001</v>
      </c>
    </row>
    <row r="6496" spans="1:1" x14ac:dyDescent="0.25">
      <c r="A6496">
        <v>6.8200799999999999</v>
      </c>
    </row>
    <row r="6497" spans="1:1" x14ac:dyDescent="0.25">
      <c r="A6497">
        <v>5.8618100000000002</v>
      </c>
    </row>
    <row r="6498" spans="1:1" x14ac:dyDescent="0.25">
      <c r="A6498">
        <v>6.58704</v>
      </c>
    </row>
    <row r="6499" spans="1:1" x14ac:dyDescent="0.25">
      <c r="A6499">
        <v>6.0474800000000002</v>
      </c>
    </row>
    <row r="6500" spans="1:1" x14ac:dyDescent="0.25">
      <c r="A6500">
        <v>5.0262700000000002</v>
      </c>
    </row>
    <row r="6501" spans="1:1" x14ac:dyDescent="0.25">
      <c r="A6501">
        <v>4.01037</v>
      </c>
    </row>
    <row r="6502" spans="1:1" x14ac:dyDescent="0.25">
      <c r="A6502">
        <v>3.5098500000000001</v>
      </c>
    </row>
    <row r="6503" spans="1:1" x14ac:dyDescent="0.25">
      <c r="A6503">
        <v>3.1118600000000001</v>
      </c>
    </row>
    <row r="6504" spans="1:1" x14ac:dyDescent="0.25">
      <c r="A6504">
        <v>3.30152</v>
      </c>
    </row>
    <row r="6505" spans="1:1" x14ac:dyDescent="0.25">
      <c r="A6505">
        <v>6.9482799999999996</v>
      </c>
    </row>
    <row r="6506" spans="1:1" x14ac:dyDescent="0.25">
      <c r="A6506">
        <v>4.5163799999999998</v>
      </c>
    </row>
    <row r="6507" spans="1:1" x14ac:dyDescent="0.25">
      <c r="A6507">
        <v>4.0033700000000003</v>
      </c>
    </row>
    <row r="6508" spans="1:1" x14ac:dyDescent="0.25">
      <c r="A6508">
        <v>3.04691</v>
      </c>
    </row>
    <row r="6509" spans="1:1" x14ac:dyDescent="0.25">
      <c r="A6509">
        <v>5.5957499999999998</v>
      </c>
    </row>
    <row r="6510" spans="1:1" x14ac:dyDescent="0.25">
      <c r="A6510">
        <v>6.71326</v>
      </c>
    </row>
    <row r="6511" spans="1:1" x14ac:dyDescent="0.25">
      <c r="A6511">
        <v>5.7726699999999997</v>
      </c>
    </row>
    <row r="6512" spans="1:1" x14ac:dyDescent="0.25">
      <c r="A6512">
        <v>5.4034000000000004</v>
      </c>
    </row>
    <row r="6513" spans="1:1" x14ac:dyDescent="0.25">
      <c r="A6513">
        <v>4.1425799999999997</v>
      </c>
    </row>
    <row r="6514" spans="1:1" x14ac:dyDescent="0.25">
      <c r="A6514">
        <v>4.8882199999999996</v>
      </c>
    </row>
    <row r="6515" spans="1:1" x14ac:dyDescent="0.25">
      <c r="A6515">
        <v>8.7223199999999999</v>
      </c>
    </row>
    <row r="6516" spans="1:1" x14ac:dyDescent="0.25">
      <c r="A6516">
        <v>5.6763399999999997</v>
      </c>
    </row>
    <row r="6517" spans="1:1" x14ac:dyDescent="0.25">
      <c r="A6517">
        <v>4.2170800000000002</v>
      </c>
    </row>
    <row r="6518" spans="1:1" x14ac:dyDescent="0.25">
      <c r="A6518">
        <v>5.1605600000000003</v>
      </c>
    </row>
    <row r="6519" spans="1:1" x14ac:dyDescent="0.25">
      <c r="A6519">
        <v>3.5578799999999999</v>
      </c>
    </row>
    <row r="6520" spans="1:1" x14ac:dyDescent="0.25">
      <c r="A6520">
        <v>7.2826399999999998</v>
      </c>
    </row>
    <row r="6521" spans="1:1" x14ac:dyDescent="0.25">
      <c r="A6521">
        <v>4.4260900000000003</v>
      </c>
    </row>
    <row r="6522" spans="1:1" x14ac:dyDescent="0.25">
      <c r="A6522">
        <v>8.5298099999999994</v>
      </c>
    </row>
    <row r="6523" spans="1:1" x14ac:dyDescent="0.25">
      <c r="A6523">
        <v>9.9112200000000001</v>
      </c>
    </row>
    <row r="6524" spans="1:1" x14ac:dyDescent="0.25">
      <c r="A6524">
        <v>4.3202600000000002</v>
      </c>
    </row>
    <row r="6525" spans="1:1" x14ac:dyDescent="0.25">
      <c r="A6525">
        <v>2.7487200000000001</v>
      </c>
    </row>
    <row r="6526" spans="1:1" x14ac:dyDescent="0.25">
      <c r="A6526">
        <v>4.26736</v>
      </c>
    </row>
    <row r="6527" spans="1:1" x14ac:dyDescent="0.25">
      <c r="A6527">
        <v>3.0076800000000001</v>
      </c>
    </row>
    <row r="6528" spans="1:1" x14ac:dyDescent="0.25">
      <c r="A6528">
        <v>2.2601800000000001</v>
      </c>
    </row>
    <row r="6529" spans="1:1" x14ac:dyDescent="0.25">
      <c r="A6529">
        <v>4.2426199999999996</v>
      </c>
    </row>
    <row r="6530" spans="1:1" x14ac:dyDescent="0.25">
      <c r="A6530">
        <v>2.5696099999999999</v>
      </c>
    </row>
    <row r="6531" spans="1:1" x14ac:dyDescent="0.25">
      <c r="A6531">
        <v>3.2746200000000001</v>
      </c>
    </row>
    <row r="6532" spans="1:1" x14ac:dyDescent="0.25">
      <c r="A6532">
        <v>6.2588200000000001</v>
      </c>
    </row>
    <row r="6533" spans="1:1" x14ac:dyDescent="0.25">
      <c r="A6533">
        <v>5.2801</v>
      </c>
    </row>
    <row r="6534" spans="1:1" x14ac:dyDescent="0.25">
      <c r="A6534">
        <v>5.6538500000000003</v>
      </c>
    </row>
    <row r="6535" spans="1:1" x14ac:dyDescent="0.25">
      <c r="A6535">
        <v>5.1999199999999997</v>
      </c>
    </row>
    <row r="6536" spans="1:1" x14ac:dyDescent="0.25">
      <c r="A6536">
        <v>4.2146499999999998</v>
      </c>
    </row>
    <row r="6537" spans="1:1" x14ac:dyDescent="0.25">
      <c r="A6537">
        <v>11.275</v>
      </c>
    </row>
    <row r="6538" spans="1:1" x14ac:dyDescent="0.25">
      <c r="A6538">
        <v>5.6781300000000003</v>
      </c>
    </row>
    <row r="6539" spans="1:1" x14ac:dyDescent="0.25">
      <c r="A6539">
        <v>3.8385699999999998</v>
      </c>
    </row>
    <row r="6540" spans="1:1" x14ac:dyDescent="0.25">
      <c r="A6540">
        <v>6.2032600000000002</v>
      </c>
    </row>
    <row r="6541" spans="1:1" x14ac:dyDescent="0.25">
      <c r="A6541">
        <v>7.9958999999999998</v>
      </c>
    </row>
    <row r="6542" spans="1:1" x14ac:dyDescent="0.25">
      <c r="A6542">
        <v>6.2138600000000004</v>
      </c>
    </row>
    <row r="6543" spans="1:1" x14ac:dyDescent="0.25">
      <c r="A6543">
        <v>8.4091299999999993</v>
      </c>
    </row>
    <row r="6544" spans="1:1" x14ac:dyDescent="0.25">
      <c r="A6544">
        <v>6.25556</v>
      </c>
    </row>
    <row r="6545" spans="1:1" x14ac:dyDescent="0.25">
      <c r="A6545">
        <v>7.53193</v>
      </c>
    </row>
    <row r="6546" spans="1:1" x14ac:dyDescent="0.25">
      <c r="A6546">
        <v>6.0964400000000003</v>
      </c>
    </row>
    <row r="6547" spans="1:1" x14ac:dyDescent="0.25">
      <c r="A6547">
        <v>7.2191200000000002</v>
      </c>
    </row>
    <row r="6548" spans="1:1" x14ac:dyDescent="0.25">
      <c r="A6548">
        <v>6.0680199999999997</v>
      </c>
    </row>
    <row r="6549" spans="1:1" x14ac:dyDescent="0.25">
      <c r="A6549">
        <v>7.92598</v>
      </c>
    </row>
    <row r="6550" spans="1:1" x14ac:dyDescent="0.25">
      <c r="A6550">
        <v>6.5499700000000001</v>
      </c>
    </row>
    <row r="6551" spans="1:1" x14ac:dyDescent="0.25">
      <c r="A6551">
        <v>4.5157400000000001</v>
      </c>
    </row>
    <row r="6552" spans="1:1" x14ac:dyDescent="0.25">
      <c r="A6552">
        <v>6.1574099999999996</v>
      </c>
    </row>
    <row r="6553" spans="1:1" x14ac:dyDescent="0.25">
      <c r="A6553">
        <v>5.8193999999999999</v>
      </c>
    </row>
    <row r="6554" spans="1:1" x14ac:dyDescent="0.25">
      <c r="A6554">
        <v>3.7290999999999999</v>
      </c>
    </row>
    <row r="6555" spans="1:1" x14ac:dyDescent="0.25">
      <c r="A6555">
        <v>0.907219</v>
      </c>
    </row>
    <row r="6556" spans="1:1" x14ac:dyDescent="0.25">
      <c r="A6556">
        <v>5.1375799999999998</v>
      </c>
    </row>
    <row r="6557" spans="1:1" x14ac:dyDescent="0.25">
      <c r="A6557">
        <v>3.0547499999999999</v>
      </c>
    </row>
    <row r="6558" spans="1:1" x14ac:dyDescent="0.25">
      <c r="A6558">
        <v>3.7622900000000001</v>
      </c>
    </row>
    <row r="6559" spans="1:1" x14ac:dyDescent="0.25">
      <c r="A6559">
        <v>4.4725999999999999</v>
      </c>
    </row>
    <row r="6560" spans="1:1" x14ac:dyDescent="0.25">
      <c r="A6560">
        <v>1.76492</v>
      </c>
    </row>
    <row r="6561" spans="1:1" x14ac:dyDescent="0.25">
      <c r="A6561">
        <v>2.6196899999999999</v>
      </c>
    </row>
    <row r="6562" spans="1:1" x14ac:dyDescent="0.25">
      <c r="A6562">
        <v>3.45696</v>
      </c>
    </row>
    <row r="6563" spans="1:1" x14ac:dyDescent="0.25">
      <c r="A6563">
        <v>5.0383699999999996</v>
      </c>
    </row>
    <row r="6564" spans="1:1" x14ac:dyDescent="0.25">
      <c r="A6564">
        <v>7.3473300000000004</v>
      </c>
    </row>
    <row r="6565" spans="1:1" x14ac:dyDescent="0.25">
      <c r="A6565">
        <v>6.1713100000000001</v>
      </c>
    </row>
    <row r="6566" spans="1:1" x14ac:dyDescent="0.25">
      <c r="A6566">
        <v>3.3983599999999998</v>
      </c>
    </row>
    <row r="6567" spans="1:1" x14ac:dyDescent="0.25">
      <c r="A6567">
        <v>4.6382700000000003</v>
      </c>
    </row>
    <row r="6568" spans="1:1" x14ac:dyDescent="0.25">
      <c r="A6568">
        <v>4.0444699999999996</v>
      </c>
    </row>
    <row r="6569" spans="1:1" x14ac:dyDescent="0.25">
      <c r="A6569">
        <v>6.8201099999999997</v>
      </c>
    </row>
    <row r="6570" spans="1:1" x14ac:dyDescent="0.25">
      <c r="A6570">
        <v>2.23983</v>
      </c>
    </row>
    <row r="6571" spans="1:1" x14ac:dyDescent="0.25">
      <c r="A6571">
        <v>4.6685800000000004</v>
      </c>
    </row>
    <row r="6572" spans="1:1" x14ac:dyDescent="0.25">
      <c r="A6572">
        <v>4.5219300000000002</v>
      </c>
    </row>
    <row r="6573" spans="1:1" x14ac:dyDescent="0.25">
      <c r="A6573">
        <v>8.5401399999999992</v>
      </c>
    </row>
    <row r="6574" spans="1:1" x14ac:dyDescent="0.25">
      <c r="A6574">
        <v>4.0091700000000001</v>
      </c>
    </row>
    <row r="6575" spans="1:1" x14ac:dyDescent="0.25">
      <c r="A6575">
        <v>3.54847</v>
      </c>
    </row>
    <row r="6576" spans="1:1" x14ac:dyDescent="0.25">
      <c r="A6576">
        <v>3.7648100000000002</v>
      </c>
    </row>
    <row r="6577" spans="1:1" x14ac:dyDescent="0.25">
      <c r="A6577">
        <v>5.6626000000000003</v>
      </c>
    </row>
    <row r="6578" spans="1:1" x14ac:dyDescent="0.25">
      <c r="A6578">
        <v>6.9361499999999996</v>
      </c>
    </row>
    <row r="6579" spans="1:1" x14ac:dyDescent="0.25">
      <c r="A6579">
        <v>4.2613899999999996</v>
      </c>
    </row>
    <row r="6580" spans="1:1" x14ac:dyDescent="0.25">
      <c r="A6580">
        <v>5.9414999999999996</v>
      </c>
    </row>
    <row r="6581" spans="1:1" x14ac:dyDescent="0.25">
      <c r="A6581">
        <v>6.8342599999999996</v>
      </c>
    </row>
    <row r="6582" spans="1:1" x14ac:dyDescent="0.25">
      <c r="A6582">
        <v>7.8184199999999997</v>
      </c>
    </row>
    <row r="6583" spans="1:1" x14ac:dyDescent="0.25">
      <c r="A6583">
        <v>4.2413400000000001</v>
      </c>
    </row>
    <row r="6584" spans="1:1" x14ac:dyDescent="0.25">
      <c r="A6584">
        <v>3.4192999999999998</v>
      </c>
    </row>
    <row r="6585" spans="1:1" x14ac:dyDescent="0.25">
      <c r="A6585">
        <v>1.4001600000000001</v>
      </c>
    </row>
    <row r="6586" spans="1:1" x14ac:dyDescent="0.25">
      <c r="A6586">
        <v>7.8063399999999996</v>
      </c>
    </row>
    <row r="6587" spans="1:1" x14ac:dyDescent="0.25">
      <c r="A6587">
        <v>2.9420899999999999</v>
      </c>
    </row>
    <row r="6588" spans="1:1" x14ac:dyDescent="0.25">
      <c r="A6588">
        <v>5.0207300000000004</v>
      </c>
    </row>
    <row r="6589" spans="1:1" x14ac:dyDescent="0.25">
      <c r="A6589">
        <v>5.4371099999999997</v>
      </c>
    </row>
    <row r="6590" spans="1:1" x14ac:dyDescent="0.25">
      <c r="A6590">
        <v>1.29036</v>
      </c>
    </row>
    <row r="6591" spans="1:1" x14ac:dyDescent="0.25">
      <c r="A6591">
        <v>5.6912599999999998</v>
      </c>
    </row>
    <row r="6592" spans="1:1" x14ac:dyDescent="0.25">
      <c r="A6592">
        <v>7.8899400000000002</v>
      </c>
    </row>
    <row r="6593" spans="1:1" x14ac:dyDescent="0.25">
      <c r="A6593">
        <v>3.4767999999999999</v>
      </c>
    </row>
    <row r="6594" spans="1:1" x14ac:dyDescent="0.25">
      <c r="A6594">
        <v>4.2446900000000003</v>
      </c>
    </row>
    <row r="6595" spans="1:1" x14ac:dyDescent="0.25">
      <c r="A6595">
        <v>11.732100000000001</v>
      </c>
    </row>
    <row r="6596" spans="1:1" x14ac:dyDescent="0.25">
      <c r="A6596">
        <v>11.6227</v>
      </c>
    </row>
    <row r="6597" spans="1:1" x14ac:dyDescent="0.25">
      <c r="A6597">
        <v>5.3986400000000003</v>
      </c>
    </row>
    <row r="6598" spans="1:1" x14ac:dyDescent="0.25">
      <c r="A6598">
        <v>3.9037999999999999</v>
      </c>
    </row>
    <row r="6599" spans="1:1" x14ac:dyDescent="0.25">
      <c r="A6599">
        <v>4.4742499999999996</v>
      </c>
    </row>
    <row r="6600" spans="1:1" x14ac:dyDescent="0.25">
      <c r="A6600">
        <v>5.6620400000000002</v>
      </c>
    </row>
    <row r="6601" spans="1:1" x14ac:dyDescent="0.25">
      <c r="A6601">
        <v>5.7821400000000001</v>
      </c>
    </row>
    <row r="6602" spans="1:1" x14ac:dyDescent="0.25">
      <c r="A6602">
        <v>1.40591</v>
      </c>
    </row>
    <row r="6603" spans="1:1" x14ac:dyDescent="0.25">
      <c r="A6603">
        <v>5.1664199999999996</v>
      </c>
    </row>
    <row r="6604" spans="1:1" x14ac:dyDescent="0.25">
      <c r="A6604">
        <v>4.5910799999999998</v>
      </c>
    </row>
    <row r="6605" spans="1:1" x14ac:dyDescent="0.25">
      <c r="A6605">
        <v>2.8952800000000001</v>
      </c>
    </row>
    <row r="6606" spans="1:1" x14ac:dyDescent="0.25">
      <c r="A6606">
        <v>3.0537000000000001</v>
      </c>
    </row>
    <row r="6607" spans="1:1" x14ac:dyDescent="0.25">
      <c r="A6607">
        <v>1.8390299999999999</v>
      </c>
    </row>
    <row r="6608" spans="1:1" x14ac:dyDescent="0.25">
      <c r="A6608">
        <v>2.78491</v>
      </c>
    </row>
    <row r="6609" spans="1:1" x14ac:dyDescent="0.25">
      <c r="A6609">
        <v>5.1215599999999997</v>
      </c>
    </row>
    <row r="6610" spans="1:1" x14ac:dyDescent="0.25">
      <c r="A6610">
        <v>4.9331199999999997</v>
      </c>
    </row>
    <row r="6611" spans="1:1" x14ac:dyDescent="0.25">
      <c r="A6611">
        <v>4.3866899999999998</v>
      </c>
    </row>
    <row r="6612" spans="1:1" x14ac:dyDescent="0.25">
      <c r="A6612">
        <v>4.4685600000000001</v>
      </c>
    </row>
    <row r="6613" spans="1:1" x14ac:dyDescent="0.25">
      <c r="A6613">
        <v>3.4792100000000001</v>
      </c>
    </row>
    <row r="6614" spans="1:1" x14ac:dyDescent="0.25">
      <c r="A6614">
        <v>2.65001</v>
      </c>
    </row>
    <row r="6615" spans="1:1" x14ac:dyDescent="0.25">
      <c r="A6615">
        <v>8.8072099999999995</v>
      </c>
    </row>
    <row r="6616" spans="1:1" x14ac:dyDescent="0.25">
      <c r="A6616">
        <v>3.4410599999999998</v>
      </c>
    </row>
    <row r="6617" spans="1:1" x14ac:dyDescent="0.25">
      <c r="A6617">
        <v>2.8564600000000002</v>
      </c>
    </row>
    <row r="6618" spans="1:1" x14ac:dyDescent="0.25">
      <c r="A6618">
        <v>6.7584999999999997</v>
      </c>
    </row>
    <row r="6619" spans="1:1" x14ac:dyDescent="0.25">
      <c r="A6619">
        <v>6.3773900000000001</v>
      </c>
    </row>
    <row r="6620" spans="1:1" x14ac:dyDescent="0.25">
      <c r="A6620">
        <v>5.6188200000000004</v>
      </c>
    </row>
    <row r="6621" spans="1:1" x14ac:dyDescent="0.25">
      <c r="A6621">
        <v>3.15401</v>
      </c>
    </row>
    <row r="6622" spans="1:1" x14ac:dyDescent="0.25">
      <c r="A6622">
        <v>8.3746600000000004</v>
      </c>
    </row>
    <row r="6623" spans="1:1" x14ac:dyDescent="0.25">
      <c r="A6623">
        <v>4.7403899999999997</v>
      </c>
    </row>
    <row r="6624" spans="1:1" x14ac:dyDescent="0.25">
      <c r="A6624">
        <v>6.8183100000000003</v>
      </c>
    </row>
    <row r="6625" spans="1:1" x14ac:dyDescent="0.25">
      <c r="A6625">
        <v>6.9501200000000001</v>
      </c>
    </row>
    <row r="6626" spans="1:1" x14ac:dyDescent="0.25">
      <c r="A6626">
        <v>3.28627</v>
      </c>
    </row>
    <row r="6627" spans="1:1" x14ac:dyDescent="0.25">
      <c r="A6627">
        <v>2.6869399999999999</v>
      </c>
    </row>
    <row r="6628" spans="1:1" x14ac:dyDescent="0.25">
      <c r="A6628">
        <v>3.4912899999999998</v>
      </c>
    </row>
    <row r="6629" spans="1:1" x14ac:dyDescent="0.25">
      <c r="A6629">
        <v>4.4783600000000003</v>
      </c>
    </row>
    <row r="6630" spans="1:1" x14ac:dyDescent="0.25">
      <c r="A6630">
        <v>4.3992399999999998</v>
      </c>
    </row>
    <row r="6631" spans="1:1" x14ac:dyDescent="0.25">
      <c r="A6631">
        <v>5.0019</v>
      </c>
    </row>
    <row r="6632" spans="1:1" x14ac:dyDescent="0.25">
      <c r="A6632">
        <v>5.6820300000000001</v>
      </c>
    </row>
    <row r="6633" spans="1:1" x14ac:dyDescent="0.25">
      <c r="A6633">
        <v>8.1339000000000006</v>
      </c>
    </row>
    <row r="6634" spans="1:1" x14ac:dyDescent="0.25">
      <c r="A6634">
        <v>5.3221499999999997</v>
      </c>
    </row>
    <row r="6635" spans="1:1" x14ac:dyDescent="0.25">
      <c r="A6635">
        <v>6.8153899999999998</v>
      </c>
    </row>
    <row r="6636" spans="1:1" x14ac:dyDescent="0.25">
      <c r="A6636">
        <v>5.6495499999999996</v>
      </c>
    </row>
    <row r="6637" spans="1:1" x14ac:dyDescent="0.25">
      <c r="A6637">
        <v>3.6862900000000001</v>
      </c>
    </row>
    <row r="6638" spans="1:1" x14ac:dyDescent="0.25">
      <c r="A6638">
        <v>4.92997</v>
      </c>
    </row>
    <row r="6639" spans="1:1" x14ac:dyDescent="0.25">
      <c r="A6639">
        <v>3.3323299999999998</v>
      </c>
    </row>
    <row r="6640" spans="1:1" x14ac:dyDescent="0.25">
      <c r="A6640">
        <v>3.3876200000000001</v>
      </c>
    </row>
    <row r="6641" spans="1:1" x14ac:dyDescent="0.25">
      <c r="A6641">
        <v>5.6138300000000001</v>
      </c>
    </row>
    <row r="6642" spans="1:1" x14ac:dyDescent="0.25">
      <c r="A6642">
        <v>10.252599999999999</v>
      </c>
    </row>
    <row r="6643" spans="1:1" x14ac:dyDescent="0.25">
      <c r="A6643">
        <v>4.2954999999999997</v>
      </c>
    </row>
    <row r="6644" spans="1:1" x14ac:dyDescent="0.25">
      <c r="A6644">
        <v>8.0459999999999994</v>
      </c>
    </row>
    <row r="6645" spans="1:1" x14ac:dyDescent="0.25">
      <c r="A6645">
        <v>6.1418100000000004</v>
      </c>
    </row>
    <row r="6646" spans="1:1" x14ac:dyDescent="0.25">
      <c r="A6646">
        <v>1.92326</v>
      </c>
    </row>
    <row r="6647" spans="1:1" x14ac:dyDescent="0.25">
      <c r="A6647">
        <v>9.4776500000000006</v>
      </c>
    </row>
    <row r="6648" spans="1:1" x14ac:dyDescent="0.25">
      <c r="A6648">
        <v>4.5388099999999998</v>
      </c>
    </row>
    <row r="6649" spans="1:1" x14ac:dyDescent="0.25">
      <c r="A6649">
        <v>5.0187900000000001</v>
      </c>
    </row>
    <row r="6650" spans="1:1" x14ac:dyDescent="0.25">
      <c r="A6650">
        <v>4.0838999999999999</v>
      </c>
    </row>
    <row r="6651" spans="1:1" x14ac:dyDescent="0.25">
      <c r="A6651">
        <v>8.9308499999999995</v>
      </c>
    </row>
    <row r="6652" spans="1:1" x14ac:dyDescent="0.25">
      <c r="A6652">
        <v>4.8626199999999997</v>
      </c>
    </row>
    <row r="6653" spans="1:1" x14ac:dyDescent="0.25">
      <c r="A6653">
        <v>4.3601999999999999</v>
      </c>
    </row>
    <row r="6654" spans="1:1" x14ac:dyDescent="0.25">
      <c r="A6654">
        <v>7.09579</v>
      </c>
    </row>
    <row r="6655" spans="1:1" x14ac:dyDescent="0.25">
      <c r="A6655">
        <v>8.0316399999999994</v>
      </c>
    </row>
    <row r="6656" spans="1:1" x14ac:dyDescent="0.25">
      <c r="A6656">
        <v>3.1147</v>
      </c>
    </row>
    <row r="6657" spans="1:1" x14ac:dyDescent="0.25">
      <c r="A6657">
        <v>6.0243900000000004</v>
      </c>
    </row>
    <row r="6658" spans="1:1" x14ac:dyDescent="0.25">
      <c r="A6658">
        <v>2.38544</v>
      </c>
    </row>
    <row r="6659" spans="1:1" x14ac:dyDescent="0.25">
      <c r="A6659">
        <v>5.27536</v>
      </c>
    </row>
    <row r="6660" spans="1:1" x14ac:dyDescent="0.25">
      <c r="A6660">
        <v>3.4823300000000001</v>
      </c>
    </row>
    <row r="6661" spans="1:1" x14ac:dyDescent="0.25">
      <c r="A6661">
        <v>3.1740599999999999</v>
      </c>
    </row>
    <row r="6662" spans="1:1" x14ac:dyDescent="0.25">
      <c r="A6662">
        <v>3.4969399999999999</v>
      </c>
    </row>
    <row r="6663" spans="1:1" x14ac:dyDescent="0.25">
      <c r="A6663">
        <v>2.8046899999999999</v>
      </c>
    </row>
    <row r="6664" spans="1:1" x14ac:dyDescent="0.25">
      <c r="A6664">
        <v>2.5344699999999998</v>
      </c>
    </row>
    <row r="6665" spans="1:1" x14ac:dyDescent="0.25">
      <c r="A6665">
        <v>6.0825300000000002</v>
      </c>
    </row>
    <row r="6666" spans="1:1" x14ac:dyDescent="0.25">
      <c r="A6666">
        <v>6.1672599999999997</v>
      </c>
    </row>
    <row r="6667" spans="1:1" x14ac:dyDescent="0.25">
      <c r="A6667">
        <v>9.2164199999999994</v>
      </c>
    </row>
    <row r="6668" spans="1:1" x14ac:dyDescent="0.25">
      <c r="A6668">
        <v>3.9916700000000001</v>
      </c>
    </row>
    <row r="6669" spans="1:1" x14ac:dyDescent="0.25">
      <c r="A6669">
        <v>4.7290200000000002</v>
      </c>
    </row>
    <row r="6670" spans="1:1" x14ac:dyDescent="0.25">
      <c r="A6670">
        <v>9.9245300000000007</v>
      </c>
    </row>
    <row r="6671" spans="1:1" x14ac:dyDescent="0.25">
      <c r="A6671">
        <v>7.0039899999999999</v>
      </c>
    </row>
    <row r="6672" spans="1:1" x14ac:dyDescent="0.25">
      <c r="A6672">
        <v>2.9035600000000001</v>
      </c>
    </row>
    <row r="6673" spans="1:1" x14ac:dyDescent="0.25">
      <c r="A6673">
        <v>4.7460699999999996</v>
      </c>
    </row>
    <row r="6674" spans="1:1" x14ac:dyDescent="0.25">
      <c r="A6674">
        <v>5.9858599999999997</v>
      </c>
    </row>
    <row r="6675" spans="1:1" x14ac:dyDescent="0.25">
      <c r="A6675">
        <v>2.9927100000000002</v>
      </c>
    </row>
    <row r="6676" spans="1:1" x14ac:dyDescent="0.25">
      <c r="A6676">
        <v>3.9485000000000001</v>
      </c>
    </row>
    <row r="6677" spans="1:1" x14ac:dyDescent="0.25">
      <c r="A6677">
        <v>2.81203</v>
      </c>
    </row>
    <row r="6678" spans="1:1" x14ac:dyDescent="0.25">
      <c r="A6678">
        <v>3.5312100000000002</v>
      </c>
    </row>
    <row r="6679" spans="1:1" x14ac:dyDescent="0.25">
      <c r="A6679">
        <v>7.8362400000000001</v>
      </c>
    </row>
    <row r="6680" spans="1:1" x14ac:dyDescent="0.25">
      <c r="A6680">
        <v>7.3563900000000002</v>
      </c>
    </row>
    <row r="6681" spans="1:1" x14ac:dyDescent="0.25">
      <c r="A6681">
        <v>2.9858199999999999</v>
      </c>
    </row>
    <row r="6682" spans="1:1" x14ac:dyDescent="0.25">
      <c r="A6682">
        <v>2.7184699999999999</v>
      </c>
    </row>
    <row r="6683" spans="1:1" x14ac:dyDescent="0.25">
      <c r="A6683">
        <v>5.2390999999999996</v>
      </c>
    </row>
    <row r="6684" spans="1:1" x14ac:dyDescent="0.25">
      <c r="A6684">
        <v>7.33338</v>
      </c>
    </row>
    <row r="6685" spans="1:1" x14ac:dyDescent="0.25">
      <c r="A6685">
        <v>3.52963</v>
      </c>
    </row>
    <row r="6686" spans="1:1" x14ac:dyDescent="0.25">
      <c r="A6686">
        <v>9.2613800000000008</v>
      </c>
    </row>
    <row r="6687" spans="1:1" x14ac:dyDescent="0.25">
      <c r="A6687">
        <v>7.1085399999999996</v>
      </c>
    </row>
    <row r="6688" spans="1:1" x14ac:dyDescent="0.25">
      <c r="A6688">
        <v>1.32256</v>
      </c>
    </row>
    <row r="6689" spans="1:1" x14ac:dyDescent="0.25">
      <c r="A6689">
        <v>7.6124999999999998</v>
      </c>
    </row>
    <row r="6690" spans="1:1" x14ac:dyDescent="0.25">
      <c r="A6690">
        <v>3.2622800000000001</v>
      </c>
    </row>
    <row r="6691" spans="1:1" x14ac:dyDescent="0.25">
      <c r="A6691">
        <v>7.9768299999999996</v>
      </c>
    </row>
    <row r="6692" spans="1:1" x14ac:dyDescent="0.25">
      <c r="A6692">
        <v>4.9366700000000003</v>
      </c>
    </row>
    <row r="6693" spans="1:1" x14ac:dyDescent="0.25">
      <c r="A6693">
        <v>2.9064399999999999</v>
      </c>
    </row>
    <row r="6694" spans="1:1" x14ac:dyDescent="0.25">
      <c r="A6694">
        <v>1.07769</v>
      </c>
    </row>
    <row r="6695" spans="1:1" x14ac:dyDescent="0.25">
      <c r="A6695">
        <v>4.8834099999999996</v>
      </c>
    </row>
    <row r="6696" spans="1:1" x14ac:dyDescent="0.25">
      <c r="A6696">
        <v>9.6541800000000002</v>
      </c>
    </row>
    <row r="6697" spans="1:1" x14ac:dyDescent="0.25">
      <c r="A6697">
        <v>3.6533500000000001</v>
      </c>
    </row>
    <row r="6698" spans="1:1" x14ac:dyDescent="0.25">
      <c r="A6698">
        <v>5.3424699999999996</v>
      </c>
    </row>
    <row r="6699" spans="1:1" x14ac:dyDescent="0.25">
      <c r="A6699">
        <v>7.82578</v>
      </c>
    </row>
    <row r="6700" spans="1:1" x14ac:dyDescent="0.25">
      <c r="A6700">
        <v>5.7757399999999999</v>
      </c>
    </row>
    <row r="6701" spans="1:1" x14ac:dyDescent="0.25">
      <c r="A6701">
        <v>5.13131</v>
      </c>
    </row>
    <row r="6702" spans="1:1" x14ac:dyDescent="0.25">
      <c r="A6702">
        <v>3.8297300000000001</v>
      </c>
    </row>
    <row r="6703" spans="1:1" x14ac:dyDescent="0.25">
      <c r="A6703">
        <v>5.9863999999999997</v>
      </c>
    </row>
    <row r="6704" spans="1:1" x14ac:dyDescent="0.25">
      <c r="A6704">
        <v>5.0667499999999999</v>
      </c>
    </row>
    <row r="6705" spans="1:1" x14ac:dyDescent="0.25">
      <c r="A6705">
        <v>8.7180900000000001</v>
      </c>
    </row>
    <row r="6706" spans="1:1" x14ac:dyDescent="0.25">
      <c r="A6706">
        <v>3.2976899999999998</v>
      </c>
    </row>
    <row r="6707" spans="1:1" x14ac:dyDescent="0.25">
      <c r="A6707">
        <v>2.87636</v>
      </c>
    </row>
    <row r="6708" spans="1:1" x14ac:dyDescent="0.25">
      <c r="A6708">
        <v>3.3856199999999999</v>
      </c>
    </row>
    <row r="6709" spans="1:1" x14ac:dyDescent="0.25">
      <c r="A6709">
        <v>5.3651900000000001</v>
      </c>
    </row>
    <row r="6710" spans="1:1" x14ac:dyDescent="0.25">
      <c r="A6710">
        <v>1.9402299999999999</v>
      </c>
    </row>
    <row r="6711" spans="1:1" x14ac:dyDescent="0.25">
      <c r="A6711">
        <v>7.3245899999999997</v>
      </c>
    </row>
    <row r="6712" spans="1:1" x14ac:dyDescent="0.25">
      <c r="A6712">
        <v>6.8798500000000002</v>
      </c>
    </row>
    <row r="6713" spans="1:1" x14ac:dyDescent="0.25">
      <c r="A6713">
        <v>5.0316900000000002</v>
      </c>
    </row>
    <row r="6714" spans="1:1" x14ac:dyDescent="0.25">
      <c r="A6714">
        <v>7.0555099999999999</v>
      </c>
    </row>
    <row r="6715" spans="1:1" x14ac:dyDescent="0.25">
      <c r="A6715">
        <v>5.2847499999999998</v>
      </c>
    </row>
    <row r="6716" spans="1:1" x14ac:dyDescent="0.25">
      <c r="A6716">
        <v>2.5180699999999998</v>
      </c>
    </row>
    <row r="6717" spans="1:1" x14ac:dyDescent="0.25">
      <c r="A6717">
        <v>5.7533099999999999</v>
      </c>
    </row>
    <row r="6718" spans="1:1" x14ac:dyDescent="0.25">
      <c r="A6718">
        <v>3.3228800000000001</v>
      </c>
    </row>
    <row r="6719" spans="1:1" x14ac:dyDescent="0.25">
      <c r="A6719">
        <v>5.4867800000000004</v>
      </c>
    </row>
    <row r="6720" spans="1:1" x14ac:dyDescent="0.25">
      <c r="A6720">
        <v>3.84429</v>
      </c>
    </row>
    <row r="6721" spans="1:1" x14ac:dyDescent="0.25">
      <c r="A6721">
        <v>3.7657500000000002</v>
      </c>
    </row>
    <row r="6722" spans="1:1" x14ac:dyDescent="0.25">
      <c r="A6722">
        <v>7.3135000000000003</v>
      </c>
    </row>
    <row r="6723" spans="1:1" x14ac:dyDescent="0.25">
      <c r="A6723">
        <v>5.3395999999999999</v>
      </c>
    </row>
    <row r="6724" spans="1:1" x14ac:dyDescent="0.25">
      <c r="A6724">
        <v>7.1457100000000002</v>
      </c>
    </row>
    <row r="6725" spans="1:1" x14ac:dyDescent="0.25">
      <c r="A6725">
        <v>5.0797299999999996</v>
      </c>
    </row>
    <row r="6726" spans="1:1" x14ac:dyDescent="0.25">
      <c r="A6726">
        <v>3.5801099999999999</v>
      </c>
    </row>
    <row r="6727" spans="1:1" x14ac:dyDescent="0.25">
      <c r="A6727">
        <v>8.1346100000000003</v>
      </c>
    </row>
    <row r="6728" spans="1:1" x14ac:dyDescent="0.25">
      <c r="A6728">
        <v>4.4856400000000001</v>
      </c>
    </row>
    <row r="6729" spans="1:1" x14ac:dyDescent="0.25">
      <c r="A6729">
        <v>4.2306400000000002</v>
      </c>
    </row>
    <row r="6730" spans="1:1" x14ac:dyDescent="0.25">
      <c r="A6730">
        <v>7.6781800000000002</v>
      </c>
    </row>
    <row r="6731" spans="1:1" x14ac:dyDescent="0.25">
      <c r="A6731">
        <v>6.6378000000000004</v>
      </c>
    </row>
    <row r="6732" spans="1:1" x14ac:dyDescent="0.25">
      <c r="A6732">
        <v>4.5145799999999996</v>
      </c>
    </row>
    <row r="6733" spans="1:1" x14ac:dyDescent="0.25">
      <c r="A6733">
        <v>6.2705599999999997</v>
      </c>
    </row>
    <row r="6734" spans="1:1" x14ac:dyDescent="0.25">
      <c r="A6734">
        <v>5.8290199999999999</v>
      </c>
    </row>
    <row r="6735" spans="1:1" x14ac:dyDescent="0.25">
      <c r="A6735">
        <v>6.3885199999999998</v>
      </c>
    </row>
    <row r="6736" spans="1:1" x14ac:dyDescent="0.25">
      <c r="A6736">
        <v>4.8319099999999997</v>
      </c>
    </row>
    <row r="6737" spans="1:1" x14ac:dyDescent="0.25">
      <c r="A6737">
        <v>5.0402300000000002</v>
      </c>
    </row>
    <row r="6738" spans="1:1" x14ac:dyDescent="0.25">
      <c r="A6738">
        <v>4.6628100000000003</v>
      </c>
    </row>
    <row r="6739" spans="1:1" x14ac:dyDescent="0.25">
      <c r="A6739">
        <v>7.8962500000000002</v>
      </c>
    </row>
    <row r="6740" spans="1:1" x14ac:dyDescent="0.25">
      <c r="A6740">
        <v>5.6835599999999999</v>
      </c>
    </row>
    <row r="6741" spans="1:1" x14ac:dyDescent="0.25">
      <c r="A6741">
        <v>4.6499300000000003</v>
      </c>
    </row>
    <row r="6742" spans="1:1" x14ac:dyDescent="0.25">
      <c r="A6742">
        <v>2.0539100000000001</v>
      </c>
    </row>
    <row r="6743" spans="1:1" x14ac:dyDescent="0.25">
      <c r="A6743">
        <v>5.3249000000000004</v>
      </c>
    </row>
    <row r="6744" spans="1:1" x14ac:dyDescent="0.25">
      <c r="A6744">
        <v>4.5223800000000001</v>
      </c>
    </row>
    <row r="6745" spans="1:1" x14ac:dyDescent="0.25">
      <c r="A6745">
        <v>6.2143499999999996</v>
      </c>
    </row>
    <row r="6746" spans="1:1" x14ac:dyDescent="0.25">
      <c r="A6746">
        <v>2.4434999999999998</v>
      </c>
    </row>
    <row r="6747" spans="1:1" x14ac:dyDescent="0.25">
      <c r="A6747">
        <v>5.2657800000000003</v>
      </c>
    </row>
    <row r="6748" spans="1:1" x14ac:dyDescent="0.25">
      <c r="A6748">
        <v>3.3917099999999998</v>
      </c>
    </row>
    <row r="6749" spans="1:1" x14ac:dyDescent="0.25">
      <c r="A6749">
        <v>5.4939099999999996</v>
      </c>
    </row>
    <row r="6750" spans="1:1" x14ac:dyDescent="0.25">
      <c r="A6750">
        <v>4.2547100000000002</v>
      </c>
    </row>
    <row r="6751" spans="1:1" x14ac:dyDescent="0.25">
      <c r="A6751">
        <v>6.1140699999999999</v>
      </c>
    </row>
    <row r="6752" spans="1:1" x14ac:dyDescent="0.25">
      <c r="A6752">
        <v>4.21279</v>
      </c>
    </row>
    <row r="6753" spans="1:1" x14ac:dyDescent="0.25">
      <c r="A6753">
        <v>6.54453</v>
      </c>
    </row>
    <row r="6754" spans="1:1" x14ac:dyDescent="0.25">
      <c r="A6754">
        <v>8.4354399999999998</v>
      </c>
    </row>
    <row r="6755" spans="1:1" x14ac:dyDescent="0.25">
      <c r="A6755">
        <v>3.56887</v>
      </c>
    </row>
    <row r="6756" spans="1:1" x14ac:dyDescent="0.25">
      <c r="A6756">
        <v>4.5413800000000002</v>
      </c>
    </row>
    <row r="6757" spans="1:1" x14ac:dyDescent="0.25">
      <c r="A6757">
        <v>4.9418499999999996</v>
      </c>
    </row>
    <row r="6758" spans="1:1" x14ac:dyDescent="0.25">
      <c r="A6758">
        <v>3.55789</v>
      </c>
    </row>
    <row r="6759" spans="1:1" x14ac:dyDescent="0.25">
      <c r="A6759">
        <v>8.6117000000000008</v>
      </c>
    </row>
    <row r="6760" spans="1:1" x14ac:dyDescent="0.25">
      <c r="A6760">
        <v>7.2292899999999998</v>
      </c>
    </row>
    <row r="6761" spans="1:1" x14ac:dyDescent="0.25">
      <c r="A6761">
        <v>7.1866399999999997</v>
      </c>
    </row>
    <row r="6762" spans="1:1" x14ac:dyDescent="0.25">
      <c r="A6762">
        <v>6.3064099999999996</v>
      </c>
    </row>
    <row r="6763" spans="1:1" x14ac:dyDescent="0.25">
      <c r="A6763">
        <v>6.0260899999999999</v>
      </c>
    </row>
    <row r="6764" spans="1:1" x14ac:dyDescent="0.25">
      <c r="A6764">
        <v>5.1186800000000003</v>
      </c>
    </row>
    <row r="6765" spans="1:1" x14ac:dyDescent="0.25">
      <c r="A6765">
        <v>8.1669800000000006</v>
      </c>
    </row>
    <row r="6766" spans="1:1" x14ac:dyDescent="0.25">
      <c r="A6766">
        <v>8.4429999999999996</v>
      </c>
    </row>
    <row r="6767" spans="1:1" x14ac:dyDescent="0.25">
      <c r="A6767">
        <v>8.7203499999999998</v>
      </c>
    </row>
    <row r="6768" spans="1:1" x14ac:dyDescent="0.25">
      <c r="A6768">
        <v>4.06013</v>
      </c>
    </row>
    <row r="6769" spans="1:1" x14ac:dyDescent="0.25">
      <c r="A6769">
        <v>7.3283399999999999</v>
      </c>
    </row>
    <row r="6770" spans="1:1" x14ac:dyDescent="0.25">
      <c r="A6770">
        <v>5.3539399999999997</v>
      </c>
    </row>
    <row r="6771" spans="1:1" x14ac:dyDescent="0.25">
      <c r="A6771">
        <v>3.7114199999999999</v>
      </c>
    </row>
    <row r="6772" spans="1:1" x14ac:dyDescent="0.25">
      <c r="A6772">
        <v>4.8322599999999998</v>
      </c>
    </row>
    <row r="6773" spans="1:1" x14ac:dyDescent="0.25">
      <c r="A6773">
        <v>6.6156899999999998</v>
      </c>
    </row>
    <row r="6774" spans="1:1" x14ac:dyDescent="0.25">
      <c r="A6774">
        <v>2.25163</v>
      </c>
    </row>
    <row r="6775" spans="1:1" x14ac:dyDescent="0.25">
      <c r="A6775">
        <v>5.6172599999999999</v>
      </c>
    </row>
    <row r="6776" spans="1:1" x14ac:dyDescent="0.25">
      <c r="A6776">
        <v>6.8895099999999996</v>
      </c>
    </row>
    <row r="6777" spans="1:1" x14ac:dyDescent="0.25">
      <c r="A6777">
        <v>6.7935100000000004</v>
      </c>
    </row>
    <row r="6778" spans="1:1" x14ac:dyDescent="0.25">
      <c r="A6778">
        <v>6.1472100000000003</v>
      </c>
    </row>
    <row r="6779" spans="1:1" x14ac:dyDescent="0.25">
      <c r="A6779">
        <v>6.2849599999999999</v>
      </c>
    </row>
    <row r="6780" spans="1:1" x14ac:dyDescent="0.25">
      <c r="A6780">
        <v>7.55999</v>
      </c>
    </row>
    <row r="6781" spans="1:1" x14ac:dyDescent="0.25">
      <c r="A6781">
        <v>4.8593999999999999</v>
      </c>
    </row>
    <row r="6782" spans="1:1" x14ac:dyDescent="0.25">
      <c r="A6782">
        <v>3.3585400000000001</v>
      </c>
    </row>
    <row r="6783" spans="1:1" x14ac:dyDescent="0.25">
      <c r="A6783">
        <v>5.3890099999999999</v>
      </c>
    </row>
    <row r="6784" spans="1:1" x14ac:dyDescent="0.25">
      <c r="A6784">
        <v>6.8099600000000002</v>
      </c>
    </row>
    <row r="6785" spans="1:1" x14ac:dyDescent="0.25">
      <c r="A6785">
        <v>3.6712500000000001</v>
      </c>
    </row>
    <row r="6786" spans="1:1" x14ac:dyDescent="0.25">
      <c r="A6786">
        <v>3.6664500000000002</v>
      </c>
    </row>
    <row r="6787" spans="1:1" x14ac:dyDescent="0.25">
      <c r="A6787">
        <v>3.0671300000000001</v>
      </c>
    </row>
    <row r="6788" spans="1:1" x14ac:dyDescent="0.25">
      <c r="A6788">
        <v>6.9503000000000004</v>
      </c>
    </row>
    <row r="6789" spans="1:1" x14ac:dyDescent="0.25">
      <c r="A6789">
        <v>4.8876600000000003</v>
      </c>
    </row>
    <row r="6790" spans="1:1" x14ac:dyDescent="0.25">
      <c r="A6790">
        <v>3.80836</v>
      </c>
    </row>
    <row r="6791" spans="1:1" x14ac:dyDescent="0.25">
      <c r="A6791">
        <v>5.0845200000000004</v>
      </c>
    </row>
    <row r="6792" spans="1:1" x14ac:dyDescent="0.25">
      <c r="A6792">
        <v>6.0773099999999998</v>
      </c>
    </row>
    <row r="6793" spans="1:1" x14ac:dyDescent="0.25">
      <c r="A6793">
        <v>2.8232200000000001</v>
      </c>
    </row>
    <row r="6794" spans="1:1" x14ac:dyDescent="0.25">
      <c r="A6794">
        <v>4.4212800000000003</v>
      </c>
    </row>
    <row r="6795" spans="1:1" x14ac:dyDescent="0.25">
      <c r="A6795">
        <v>7.8770100000000003</v>
      </c>
    </row>
    <row r="6796" spans="1:1" x14ac:dyDescent="0.25">
      <c r="A6796">
        <v>2.7540800000000001</v>
      </c>
    </row>
    <row r="6797" spans="1:1" x14ac:dyDescent="0.25">
      <c r="A6797">
        <v>2.9028200000000002</v>
      </c>
    </row>
    <row r="6798" spans="1:1" x14ac:dyDescent="0.25">
      <c r="A6798">
        <v>5.6499100000000002</v>
      </c>
    </row>
    <row r="6799" spans="1:1" x14ac:dyDescent="0.25">
      <c r="A6799">
        <v>4.5715300000000001</v>
      </c>
    </row>
    <row r="6800" spans="1:1" x14ac:dyDescent="0.25">
      <c r="A6800">
        <v>4.1363000000000003</v>
      </c>
    </row>
    <row r="6801" spans="1:1" x14ac:dyDescent="0.25">
      <c r="A6801">
        <v>3.86252</v>
      </c>
    </row>
    <row r="6802" spans="1:1" x14ac:dyDescent="0.25">
      <c r="A6802">
        <v>4.2296100000000001</v>
      </c>
    </row>
    <row r="6803" spans="1:1" x14ac:dyDescent="0.25">
      <c r="A6803">
        <v>7.0935199999999998</v>
      </c>
    </row>
    <row r="6804" spans="1:1" x14ac:dyDescent="0.25">
      <c r="A6804">
        <v>5.3602699999999999</v>
      </c>
    </row>
    <row r="6805" spans="1:1" x14ac:dyDescent="0.25">
      <c r="A6805">
        <v>8.8823500000000006</v>
      </c>
    </row>
    <row r="6806" spans="1:1" x14ac:dyDescent="0.25">
      <c r="A6806">
        <v>3.1617099999999998</v>
      </c>
    </row>
    <row r="6807" spans="1:1" x14ac:dyDescent="0.25">
      <c r="A6807">
        <v>2.77921</v>
      </c>
    </row>
    <row r="6808" spans="1:1" x14ac:dyDescent="0.25">
      <c r="A6808">
        <v>7.5519400000000001</v>
      </c>
    </row>
    <row r="6809" spans="1:1" x14ac:dyDescent="0.25">
      <c r="A6809">
        <v>4.5145400000000002</v>
      </c>
    </row>
    <row r="6810" spans="1:1" x14ac:dyDescent="0.25">
      <c r="A6810">
        <v>4.2149999999999999</v>
      </c>
    </row>
    <row r="6811" spans="1:1" x14ac:dyDescent="0.25">
      <c r="A6811">
        <v>2.3446400000000001</v>
      </c>
    </row>
    <row r="6812" spans="1:1" x14ac:dyDescent="0.25">
      <c r="A6812">
        <v>4.9899199999999997</v>
      </c>
    </row>
    <row r="6813" spans="1:1" x14ac:dyDescent="0.25">
      <c r="A6813">
        <v>2.96841</v>
      </c>
    </row>
    <row r="6814" spans="1:1" x14ac:dyDescent="0.25">
      <c r="A6814">
        <v>7.6940499999999998</v>
      </c>
    </row>
    <row r="6815" spans="1:1" x14ac:dyDescent="0.25">
      <c r="A6815">
        <v>4.0833300000000001</v>
      </c>
    </row>
    <row r="6816" spans="1:1" x14ac:dyDescent="0.25">
      <c r="A6816">
        <v>4.87798</v>
      </c>
    </row>
    <row r="6817" spans="1:1" x14ac:dyDescent="0.25">
      <c r="A6817">
        <v>5.86944</v>
      </c>
    </row>
    <row r="6818" spans="1:1" x14ac:dyDescent="0.25">
      <c r="A6818">
        <v>3.66899</v>
      </c>
    </row>
    <row r="6819" spans="1:1" x14ac:dyDescent="0.25">
      <c r="A6819">
        <v>2.61232</v>
      </c>
    </row>
    <row r="6820" spans="1:1" x14ac:dyDescent="0.25">
      <c r="A6820">
        <v>4.0965699999999998</v>
      </c>
    </row>
    <row r="6821" spans="1:1" x14ac:dyDescent="0.25">
      <c r="A6821">
        <v>4.46469</v>
      </c>
    </row>
    <row r="6822" spans="1:1" x14ac:dyDescent="0.25">
      <c r="A6822">
        <v>5.1357699999999999</v>
      </c>
    </row>
    <row r="6823" spans="1:1" x14ac:dyDescent="0.25">
      <c r="A6823">
        <v>7.0795199999999996</v>
      </c>
    </row>
    <row r="6824" spans="1:1" x14ac:dyDescent="0.25">
      <c r="A6824">
        <v>4.8035899999999998</v>
      </c>
    </row>
    <row r="6825" spans="1:1" x14ac:dyDescent="0.25">
      <c r="A6825">
        <v>8.1121999999999996</v>
      </c>
    </row>
    <row r="6826" spans="1:1" x14ac:dyDescent="0.25">
      <c r="A6826">
        <v>6.9774799999999999</v>
      </c>
    </row>
    <row r="6827" spans="1:1" x14ac:dyDescent="0.25">
      <c r="A6827">
        <v>5.0152999999999999</v>
      </c>
    </row>
    <row r="6828" spans="1:1" x14ac:dyDescent="0.25">
      <c r="A6828">
        <v>5.9726800000000004</v>
      </c>
    </row>
    <row r="6829" spans="1:1" x14ac:dyDescent="0.25">
      <c r="A6829">
        <v>4.0536700000000003</v>
      </c>
    </row>
    <row r="6830" spans="1:1" x14ac:dyDescent="0.25">
      <c r="A6830">
        <v>3.1240899999999998</v>
      </c>
    </row>
    <row r="6831" spans="1:1" x14ac:dyDescent="0.25">
      <c r="A6831">
        <v>2.4415200000000001</v>
      </c>
    </row>
    <row r="6832" spans="1:1" x14ac:dyDescent="0.25">
      <c r="A6832">
        <v>6.4520299999999997</v>
      </c>
    </row>
    <row r="6833" spans="1:1" x14ac:dyDescent="0.25">
      <c r="A6833">
        <v>0.19973199999999999</v>
      </c>
    </row>
    <row r="6834" spans="1:1" x14ac:dyDescent="0.25">
      <c r="A6834">
        <v>4.6448200000000002</v>
      </c>
    </row>
    <row r="6835" spans="1:1" x14ac:dyDescent="0.25">
      <c r="A6835">
        <v>3.43506</v>
      </c>
    </row>
    <row r="6836" spans="1:1" x14ac:dyDescent="0.25">
      <c r="A6836">
        <v>7.1771500000000001</v>
      </c>
    </row>
    <row r="6837" spans="1:1" x14ac:dyDescent="0.25">
      <c r="A6837">
        <v>7.7524100000000002</v>
      </c>
    </row>
    <row r="6838" spans="1:1" x14ac:dyDescent="0.25">
      <c r="A6838">
        <v>11.604100000000001</v>
      </c>
    </row>
    <row r="6839" spans="1:1" x14ac:dyDescent="0.25">
      <c r="A6839">
        <v>6.2686400000000004</v>
      </c>
    </row>
    <row r="6840" spans="1:1" x14ac:dyDescent="0.25">
      <c r="A6840">
        <v>8.1691099999999999</v>
      </c>
    </row>
    <row r="6841" spans="1:1" x14ac:dyDescent="0.25">
      <c r="A6841">
        <v>6.8443100000000001</v>
      </c>
    </row>
    <row r="6842" spans="1:1" x14ac:dyDescent="0.25">
      <c r="A6842">
        <v>6.1468100000000003</v>
      </c>
    </row>
    <row r="6843" spans="1:1" x14ac:dyDescent="0.25">
      <c r="A6843">
        <v>3.5800999999999998</v>
      </c>
    </row>
    <row r="6844" spans="1:1" x14ac:dyDescent="0.25">
      <c r="A6844">
        <v>2.5151599999999998</v>
      </c>
    </row>
    <row r="6845" spans="1:1" x14ac:dyDescent="0.25">
      <c r="A6845">
        <v>4.1341200000000002</v>
      </c>
    </row>
    <row r="6846" spans="1:1" x14ac:dyDescent="0.25">
      <c r="A6846">
        <v>9.4796200000000006</v>
      </c>
    </row>
    <row r="6847" spans="1:1" x14ac:dyDescent="0.25">
      <c r="A6847">
        <v>3.9841199999999999</v>
      </c>
    </row>
    <row r="6848" spans="1:1" x14ac:dyDescent="0.25">
      <c r="A6848">
        <v>5.6049499999999997</v>
      </c>
    </row>
    <row r="6849" spans="1:1" x14ac:dyDescent="0.25">
      <c r="A6849">
        <v>5.8830999999999998</v>
      </c>
    </row>
    <row r="6850" spans="1:1" x14ac:dyDescent="0.25">
      <c r="A6850">
        <v>6.78308</v>
      </c>
    </row>
    <row r="6851" spans="1:1" x14ac:dyDescent="0.25">
      <c r="A6851">
        <v>3.9542700000000002</v>
      </c>
    </row>
    <row r="6852" spans="1:1" x14ac:dyDescent="0.25">
      <c r="A6852">
        <v>6.5018700000000003</v>
      </c>
    </row>
    <row r="6853" spans="1:1" x14ac:dyDescent="0.25">
      <c r="A6853">
        <v>5.6854800000000001</v>
      </c>
    </row>
    <row r="6854" spans="1:1" x14ac:dyDescent="0.25">
      <c r="A6854">
        <v>7.2624700000000004</v>
      </c>
    </row>
    <row r="6855" spans="1:1" x14ac:dyDescent="0.25">
      <c r="A6855">
        <v>8.3090200000000003</v>
      </c>
    </row>
    <row r="6856" spans="1:1" x14ac:dyDescent="0.25">
      <c r="A6856">
        <v>7.3532599999999997</v>
      </c>
    </row>
    <row r="6857" spans="1:1" x14ac:dyDescent="0.25">
      <c r="A6857">
        <v>5.2020900000000001</v>
      </c>
    </row>
    <row r="6858" spans="1:1" x14ac:dyDescent="0.25">
      <c r="A6858">
        <v>4.5302100000000003</v>
      </c>
    </row>
    <row r="6859" spans="1:1" x14ac:dyDescent="0.25">
      <c r="A6859">
        <v>3.3532099999999998</v>
      </c>
    </row>
    <row r="6860" spans="1:1" x14ac:dyDescent="0.25">
      <c r="A6860">
        <v>3.2744300000000002</v>
      </c>
    </row>
    <row r="6861" spans="1:1" x14ac:dyDescent="0.25">
      <c r="A6861">
        <v>9.0527599999999993</v>
      </c>
    </row>
    <row r="6862" spans="1:1" x14ac:dyDescent="0.25">
      <c r="A6862">
        <v>6.5002800000000001</v>
      </c>
    </row>
    <row r="6863" spans="1:1" x14ac:dyDescent="0.25">
      <c r="A6863">
        <v>7.4809700000000001</v>
      </c>
    </row>
    <row r="6864" spans="1:1" x14ac:dyDescent="0.25">
      <c r="A6864">
        <v>11.100199999999999</v>
      </c>
    </row>
    <row r="6865" spans="1:1" x14ac:dyDescent="0.25">
      <c r="A6865">
        <v>2.8986800000000001</v>
      </c>
    </row>
    <row r="6866" spans="1:1" x14ac:dyDescent="0.25">
      <c r="A6866">
        <v>5.3723000000000001</v>
      </c>
    </row>
    <row r="6867" spans="1:1" x14ac:dyDescent="0.25">
      <c r="A6867">
        <v>8.5044500000000003</v>
      </c>
    </row>
    <row r="6868" spans="1:1" x14ac:dyDescent="0.25">
      <c r="A6868">
        <v>4.27928</v>
      </c>
    </row>
    <row r="6869" spans="1:1" x14ac:dyDescent="0.25">
      <c r="A6869">
        <v>7.9472800000000001</v>
      </c>
    </row>
    <row r="6870" spans="1:1" x14ac:dyDescent="0.25">
      <c r="A6870">
        <v>6.9085700000000001</v>
      </c>
    </row>
    <row r="6871" spans="1:1" x14ac:dyDescent="0.25">
      <c r="A6871">
        <v>3.33121</v>
      </c>
    </row>
    <row r="6872" spans="1:1" x14ac:dyDescent="0.25">
      <c r="A6872">
        <v>3.3396699999999999</v>
      </c>
    </row>
    <row r="6873" spans="1:1" x14ac:dyDescent="0.25">
      <c r="A6873">
        <v>7.1604400000000004</v>
      </c>
    </row>
    <row r="6874" spans="1:1" x14ac:dyDescent="0.25">
      <c r="A6874">
        <v>6.5219500000000004</v>
      </c>
    </row>
    <row r="6875" spans="1:1" x14ac:dyDescent="0.25">
      <c r="A6875">
        <v>4.5356500000000004</v>
      </c>
    </row>
    <row r="6876" spans="1:1" x14ac:dyDescent="0.25">
      <c r="A6876">
        <v>4.3267899999999999</v>
      </c>
    </row>
    <row r="6877" spans="1:1" x14ac:dyDescent="0.25">
      <c r="A6877">
        <v>2.9996399999999999</v>
      </c>
    </row>
    <row r="6878" spans="1:1" x14ac:dyDescent="0.25">
      <c r="A6878">
        <v>5.0216000000000003</v>
      </c>
    </row>
    <row r="6879" spans="1:1" x14ac:dyDescent="0.25">
      <c r="A6879">
        <v>4.4989699999999999</v>
      </c>
    </row>
    <row r="6880" spans="1:1" x14ac:dyDescent="0.25">
      <c r="A6880">
        <v>8.1439199999999996</v>
      </c>
    </row>
    <row r="6881" spans="1:1" x14ac:dyDescent="0.25">
      <c r="A6881">
        <v>5.7446299999999999</v>
      </c>
    </row>
    <row r="6882" spans="1:1" x14ac:dyDescent="0.25">
      <c r="A6882">
        <v>2.4352299999999998</v>
      </c>
    </row>
    <row r="6883" spans="1:1" x14ac:dyDescent="0.25">
      <c r="A6883">
        <v>4.1359500000000002</v>
      </c>
    </row>
    <row r="6884" spans="1:1" x14ac:dyDescent="0.25">
      <c r="A6884">
        <v>2.40117</v>
      </c>
    </row>
    <row r="6885" spans="1:1" x14ac:dyDescent="0.25">
      <c r="A6885">
        <v>3.5402200000000001</v>
      </c>
    </row>
    <row r="6886" spans="1:1" x14ac:dyDescent="0.25">
      <c r="A6886">
        <v>5.9211400000000003</v>
      </c>
    </row>
    <row r="6887" spans="1:1" x14ac:dyDescent="0.25">
      <c r="A6887">
        <v>4.8097099999999999</v>
      </c>
    </row>
    <row r="6888" spans="1:1" x14ac:dyDescent="0.25">
      <c r="A6888">
        <v>3.8104200000000001</v>
      </c>
    </row>
    <row r="6889" spans="1:1" x14ac:dyDescent="0.25">
      <c r="A6889">
        <v>5.1444799999999997</v>
      </c>
    </row>
    <row r="6890" spans="1:1" x14ac:dyDescent="0.25">
      <c r="A6890">
        <v>5.3984399999999999</v>
      </c>
    </row>
    <row r="6891" spans="1:1" x14ac:dyDescent="0.25">
      <c r="A6891">
        <v>1.2565599999999999</v>
      </c>
    </row>
    <row r="6892" spans="1:1" x14ac:dyDescent="0.25">
      <c r="A6892">
        <v>7.24031</v>
      </c>
    </row>
    <row r="6893" spans="1:1" x14ac:dyDescent="0.25">
      <c r="A6893">
        <v>3.8324099999999999</v>
      </c>
    </row>
    <row r="6894" spans="1:1" x14ac:dyDescent="0.25">
      <c r="A6894">
        <v>4.3240100000000004</v>
      </c>
    </row>
    <row r="6895" spans="1:1" x14ac:dyDescent="0.25">
      <c r="A6895">
        <v>7.5045999999999999</v>
      </c>
    </row>
    <row r="6896" spans="1:1" x14ac:dyDescent="0.25">
      <c r="A6896">
        <v>3.73685</v>
      </c>
    </row>
    <row r="6897" spans="1:1" x14ac:dyDescent="0.25">
      <c r="A6897">
        <v>7.7307199999999998</v>
      </c>
    </row>
    <row r="6898" spans="1:1" x14ac:dyDescent="0.25">
      <c r="A6898">
        <v>2.0453100000000002</v>
      </c>
    </row>
    <row r="6899" spans="1:1" x14ac:dyDescent="0.25">
      <c r="A6899">
        <v>5.7431599999999996</v>
      </c>
    </row>
    <row r="6900" spans="1:1" x14ac:dyDescent="0.25">
      <c r="A6900">
        <v>3.11219</v>
      </c>
    </row>
    <row r="6901" spans="1:1" x14ac:dyDescent="0.25">
      <c r="A6901">
        <v>3.3538899999999998</v>
      </c>
    </row>
    <row r="6902" spans="1:1" x14ac:dyDescent="0.25">
      <c r="A6902">
        <v>6.6851200000000004</v>
      </c>
    </row>
    <row r="6903" spans="1:1" x14ac:dyDescent="0.25">
      <c r="A6903">
        <v>4.7019900000000003</v>
      </c>
    </row>
    <row r="6904" spans="1:1" x14ac:dyDescent="0.25">
      <c r="A6904">
        <v>6.9640300000000002</v>
      </c>
    </row>
    <row r="6905" spans="1:1" x14ac:dyDescent="0.25">
      <c r="A6905">
        <v>6.2113699999999996</v>
      </c>
    </row>
    <row r="6906" spans="1:1" x14ac:dyDescent="0.25">
      <c r="A6906">
        <v>7.3754</v>
      </c>
    </row>
    <row r="6907" spans="1:1" x14ac:dyDescent="0.25">
      <c r="A6907">
        <v>5.9393700000000003</v>
      </c>
    </row>
    <row r="6908" spans="1:1" x14ac:dyDescent="0.25">
      <c r="A6908">
        <v>1.82961</v>
      </c>
    </row>
    <row r="6909" spans="1:1" x14ac:dyDescent="0.25">
      <c r="A6909">
        <v>6.3254999999999999</v>
      </c>
    </row>
    <row r="6910" spans="1:1" x14ac:dyDescent="0.25">
      <c r="A6910">
        <v>4.2711499999999996</v>
      </c>
    </row>
    <row r="6911" spans="1:1" x14ac:dyDescent="0.25">
      <c r="A6911">
        <v>5.0564200000000001</v>
      </c>
    </row>
    <row r="6912" spans="1:1" x14ac:dyDescent="0.25">
      <c r="A6912">
        <v>2.6181700000000001</v>
      </c>
    </row>
    <row r="6913" spans="1:1" x14ac:dyDescent="0.25">
      <c r="A6913">
        <v>1.6486700000000001</v>
      </c>
    </row>
    <row r="6914" spans="1:1" x14ac:dyDescent="0.25">
      <c r="A6914">
        <v>5.3381699999999999</v>
      </c>
    </row>
    <row r="6915" spans="1:1" x14ac:dyDescent="0.25">
      <c r="A6915">
        <v>6.6179199999999998</v>
      </c>
    </row>
    <row r="6916" spans="1:1" x14ac:dyDescent="0.25">
      <c r="A6916">
        <v>3.97187</v>
      </c>
    </row>
    <row r="6917" spans="1:1" x14ac:dyDescent="0.25">
      <c r="A6917">
        <v>4.3607199999999997</v>
      </c>
    </row>
    <row r="6918" spans="1:1" x14ac:dyDescent="0.25">
      <c r="A6918">
        <v>6.3138899999999998</v>
      </c>
    </row>
    <row r="6919" spans="1:1" x14ac:dyDescent="0.25">
      <c r="A6919">
        <v>2.57728</v>
      </c>
    </row>
    <row r="6920" spans="1:1" x14ac:dyDescent="0.25">
      <c r="A6920">
        <v>4.9705399999999997</v>
      </c>
    </row>
    <row r="6921" spans="1:1" x14ac:dyDescent="0.25">
      <c r="A6921">
        <v>3.5773700000000002</v>
      </c>
    </row>
    <row r="6922" spans="1:1" x14ac:dyDescent="0.25">
      <c r="A6922">
        <v>8.5388000000000002</v>
      </c>
    </row>
    <row r="6923" spans="1:1" x14ac:dyDescent="0.25">
      <c r="A6923">
        <v>7.8518600000000003</v>
      </c>
    </row>
    <row r="6924" spans="1:1" x14ac:dyDescent="0.25">
      <c r="A6924">
        <v>10.3767</v>
      </c>
    </row>
    <row r="6925" spans="1:1" x14ac:dyDescent="0.25">
      <c r="A6925">
        <v>3.2207699999999999</v>
      </c>
    </row>
    <row r="6926" spans="1:1" x14ac:dyDescent="0.25">
      <c r="A6926">
        <v>3.0767199999999999</v>
      </c>
    </row>
    <row r="6927" spans="1:1" x14ac:dyDescent="0.25">
      <c r="A6927">
        <v>10.716799999999999</v>
      </c>
    </row>
    <row r="6928" spans="1:1" x14ac:dyDescent="0.25">
      <c r="A6928">
        <v>4.5050699999999999</v>
      </c>
    </row>
    <row r="6929" spans="1:1" x14ac:dyDescent="0.25">
      <c r="A6929">
        <v>9.6424900000000004</v>
      </c>
    </row>
    <row r="6930" spans="1:1" x14ac:dyDescent="0.25">
      <c r="A6930">
        <v>4.8825700000000003</v>
      </c>
    </row>
    <row r="6931" spans="1:1" x14ac:dyDescent="0.25">
      <c r="A6931">
        <v>8.1351300000000002</v>
      </c>
    </row>
    <row r="6932" spans="1:1" x14ac:dyDescent="0.25">
      <c r="A6932">
        <v>4.5580299999999996</v>
      </c>
    </row>
    <row r="6933" spans="1:1" x14ac:dyDescent="0.25">
      <c r="A6933">
        <v>4.6992099999999999</v>
      </c>
    </row>
    <row r="6934" spans="1:1" x14ac:dyDescent="0.25">
      <c r="A6934">
        <v>6.3702300000000003</v>
      </c>
    </row>
    <row r="6935" spans="1:1" x14ac:dyDescent="0.25">
      <c r="A6935">
        <v>6.9208400000000001</v>
      </c>
    </row>
    <row r="6936" spans="1:1" x14ac:dyDescent="0.25">
      <c r="A6936">
        <v>8.5530299999999997</v>
      </c>
    </row>
    <row r="6937" spans="1:1" x14ac:dyDescent="0.25">
      <c r="A6937">
        <v>5.3350400000000002</v>
      </c>
    </row>
    <row r="6938" spans="1:1" x14ac:dyDescent="0.25">
      <c r="A6938">
        <v>3.51999</v>
      </c>
    </row>
    <row r="6939" spans="1:1" x14ac:dyDescent="0.25">
      <c r="A6939">
        <v>5.0052300000000001</v>
      </c>
    </row>
    <row r="6940" spans="1:1" x14ac:dyDescent="0.25">
      <c r="A6940">
        <v>3.6397900000000001</v>
      </c>
    </row>
    <row r="6941" spans="1:1" x14ac:dyDescent="0.25">
      <c r="A6941">
        <v>8.6746700000000008</v>
      </c>
    </row>
    <row r="6942" spans="1:1" x14ac:dyDescent="0.25">
      <c r="A6942">
        <v>6.0949999999999998</v>
      </c>
    </row>
    <row r="6943" spans="1:1" x14ac:dyDescent="0.25">
      <c r="A6943">
        <v>4.5232999999999999</v>
      </c>
    </row>
    <row r="6944" spans="1:1" x14ac:dyDescent="0.25">
      <c r="A6944">
        <v>6.0381400000000003</v>
      </c>
    </row>
    <row r="6945" spans="1:1" x14ac:dyDescent="0.25">
      <c r="A6945">
        <v>5.13903</v>
      </c>
    </row>
    <row r="6946" spans="1:1" x14ac:dyDescent="0.25">
      <c r="A6946">
        <v>2.3682599999999998</v>
      </c>
    </row>
    <row r="6947" spans="1:1" x14ac:dyDescent="0.25">
      <c r="A6947">
        <v>3.43065</v>
      </c>
    </row>
    <row r="6948" spans="1:1" x14ac:dyDescent="0.25">
      <c r="A6948">
        <v>3.3601899999999998</v>
      </c>
    </row>
    <row r="6949" spans="1:1" x14ac:dyDescent="0.25">
      <c r="A6949">
        <v>7.4131600000000004</v>
      </c>
    </row>
    <row r="6950" spans="1:1" x14ac:dyDescent="0.25">
      <c r="A6950">
        <v>5.6273999999999997</v>
      </c>
    </row>
    <row r="6951" spans="1:1" x14ac:dyDescent="0.25">
      <c r="A6951">
        <v>2.6126200000000002</v>
      </c>
    </row>
    <row r="6952" spans="1:1" x14ac:dyDescent="0.25">
      <c r="A6952">
        <v>2.1370200000000001</v>
      </c>
    </row>
    <row r="6953" spans="1:1" x14ac:dyDescent="0.25">
      <c r="A6953">
        <v>5.0102900000000004</v>
      </c>
    </row>
    <row r="6954" spans="1:1" x14ac:dyDescent="0.25">
      <c r="A6954">
        <v>3.3523100000000001</v>
      </c>
    </row>
    <row r="6955" spans="1:1" x14ac:dyDescent="0.25">
      <c r="A6955">
        <v>7.2827000000000002</v>
      </c>
    </row>
    <row r="6956" spans="1:1" x14ac:dyDescent="0.25">
      <c r="A6956">
        <v>5.16214</v>
      </c>
    </row>
    <row r="6957" spans="1:1" x14ac:dyDescent="0.25">
      <c r="A6957">
        <v>3.18004</v>
      </c>
    </row>
    <row r="6958" spans="1:1" x14ac:dyDescent="0.25">
      <c r="A6958">
        <v>5.9348900000000002</v>
      </c>
    </row>
    <row r="6959" spans="1:1" x14ac:dyDescent="0.25">
      <c r="A6959">
        <v>5.4150600000000004</v>
      </c>
    </row>
    <row r="6960" spans="1:1" x14ac:dyDescent="0.25">
      <c r="A6960">
        <v>6.1463099999999997</v>
      </c>
    </row>
    <row r="6961" spans="1:1" x14ac:dyDescent="0.25">
      <c r="A6961">
        <v>6.6445400000000001</v>
      </c>
    </row>
    <row r="6962" spans="1:1" x14ac:dyDescent="0.25">
      <c r="A6962">
        <v>3.5544799999999999</v>
      </c>
    </row>
    <row r="6963" spans="1:1" x14ac:dyDescent="0.25">
      <c r="A6963">
        <v>4.1114199999999999</v>
      </c>
    </row>
    <row r="6964" spans="1:1" x14ac:dyDescent="0.25">
      <c r="A6964">
        <v>2.1656300000000002</v>
      </c>
    </row>
    <row r="6965" spans="1:1" x14ac:dyDescent="0.25">
      <c r="A6965">
        <v>2.9204599999999998</v>
      </c>
    </row>
    <row r="6966" spans="1:1" x14ac:dyDescent="0.25">
      <c r="A6966">
        <v>3.5930499999999999</v>
      </c>
    </row>
    <row r="6967" spans="1:1" x14ac:dyDescent="0.25">
      <c r="A6967">
        <v>5.6579800000000002</v>
      </c>
    </row>
    <row r="6968" spans="1:1" x14ac:dyDescent="0.25">
      <c r="A6968">
        <v>4.1613699999999998</v>
      </c>
    </row>
    <row r="6969" spans="1:1" x14ac:dyDescent="0.25">
      <c r="A6969">
        <v>7.46258</v>
      </c>
    </row>
    <row r="6970" spans="1:1" x14ac:dyDescent="0.25">
      <c r="A6970">
        <v>7.46258</v>
      </c>
    </row>
    <row r="6971" spans="1:1" x14ac:dyDescent="0.25">
      <c r="A6971">
        <v>3.1606200000000002</v>
      </c>
    </row>
    <row r="6972" spans="1:1" x14ac:dyDescent="0.25">
      <c r="A6972">
        <v>5.6104700000000003</v>
      </c>
    </row>
    <row r="6973" spans="1:1" x14ac:dyDescent="0.25">
      <c r="A6973">
        <v>5.5554300000000003</v>
      </c>
    </row>
    <row r="6974" spans="1:1" x14ac:dyDescent="0.25">
      <c r="A6974">
        <v>6.0470100000000002</v>
      </c>
    </row>
    <row r="6975" spans="1:1" x14ac:dyDescent="0.25">
      <c r="A6975">
        <v>6.7673699999999997</v>
      </c>
    </row>
    <row r="6976" spans="1:1" x14ac:dyDescent="0.25">
      <c r="A6976">
        <v>4.8560600000000003</v>
      </c>
    </row>
    <row r="6977" spans="1:1" x14ac:dyDescent="0.25">
      <c r="A6977">
        <v>2.6757399999999998</v>
      </c>
    </row>
    <row r="6978" spans="1:1" x14ac:dyDescent="0.25">
      <c r="A6978">
        <v>7.2539600000000002</v>
      </c>
    </row>
    <row r="6979" spans="1:1" x14ac:dyDescent="0.25">
      <c r="A6979">
        <v>2.5576400000000001</v>
      </c>
    </row>
    <row r="6980" spans="1:1" x14ac:dyDescent="0.25">
      <c r="A6980">
        <v>3.42842</v>
      </c>
    </row>
    <row r="6981" spans="1:1" x14ac:dyDescent="0.25">
      <c r="A6981">
        <v>8.0161499999999997</v>
      </c>
    </row>
    <row r="6982" spans="1:1" x14ac:dyDescent="0.25">
      <c r="A6982">
        <v>8.9828499999999991</v>
      </c>
    </row>
    <row r="6983" spans="1:1" x14ac:dyDescent="0.25">
      <c r="A6983">
        <v>6.49552</v>
      </c>
    </row>
    <row r="6984" spans="1:1" x14ac:dyDescent="0.25">
      <c r="A6984">
        <v>8.5259699999999992</v>
      </c>
    </row>
    <row r="6985" spans="1:1" x14ac:dyDescent="0.25">
      <c r="A6985">
        <v>4.53634</v>
      </c>
    </row>
    <row r="6986" spans="1:1" x14ac:dyDescent="0.25">
      <c r="A6986">
        <v>4.7470299999999996</v>
      </c>
    </row>
    <row r="6987" spans="1:1" x14ac:dyDescent="0.25">
      <c r="A6987">
        <v>5.0641100000000003</v>
      </c>
    </row>
    <row r="6988" spans="1:1" x14ac:dyDescent="0.25">
      <c r="A6988">
        <v>5.5021899999999997</v>
      </c>
    </row>
    <row r="6989" spans="1:1" x14ac:dyDescent="0.25">
      <c r="A6989">
        <v>5.8316100000000004</v>
      </c>
    </row>
    <row r="6990" spans="1:1" x14ac:dyDescent="0.25">
      <c r="A6990">
        <v>8.9906699999999997</v>
      </c>
    </row>
    <row r="6991" spans="1:1" x14ac:dyDescent="0.25">
      <c r="A6991">
        <v>3.58161</v>
      </c>
    </row>
    <row r="6992" spans="1:1" x14ac:dyDescent="0.25">
      <c r="A6992">
        <v>5.1737200000000003</v>
      </c>
    </row>
    <row r="6993" spans="1:1" x14ac:dyDescent="0.25">
      <c r="A6993">
        <v>3.5008900000000001</v>
      </c>
    </row>
    <row r="6994" spans="1:1" x14ac:dyDescent="0.25">
      <c r="A6994">
        <v>6.2209199999999996</v>
      </c>
    </row>
    <row r="6995" spans="1:1" x14ac:dyDescent="0.25">
      <c r="A6995">
        <v>6.9442700000000004</v>
      </c>
    </row>
    <row r="6996" spans="1:1" x14ac:dyDescent="0.25">
      <c r="A6996">
        <v>7.99796</v>
      </c>
    </row>
    <row r="6997" spans="1:1" x14ac:dyDescent="0.25">
      <c r="A6997">
        <v>6.6893000000000002</v>
      </c>
    </row>
    <row r="6998" spans="1:1" x14ac:dyDescent="0.25">
      <c r="A6998">
        <v>4.2834399999999997</v>
      </c>
    </row>
    <row r="6999" spans="1:1" x14ac:dyDescent="0.25">
      <c r="A6999">
        <v>4.3762800000000004</v>
      </c>
    </row>
    <row r="7000" spans="1:1" x14ac:dyDescent="0.25">
      <c r="A7000">
        <v>4.1334</v>
      </c>
    </row>
    <row r="7001" spans="1:1" x14ac:dyDescent="0.25">
      <c r="A7001">
        <v>7.5321699999999998</v>
      </c>
    </row>
    <row r="7002" spans="1:1" x14ac:dyDescent="0.25">
      <c r="A7002">
        <v>3.4330799999999999</v>
      </c>
    </row>
    <row r="7003" spans="1:1" x14ac:dyDescent="0.25">
      <c r="A7003">
        <v>2.2954500000000002</v>
      </c>
    </row>
    <row r="7004" spans="1:1" x14ac:dyDescent="0.25">
      <c r="A7004">
        <v>3.3828299999999998</v>
      </c>
    </row>
    <row r="7005" spans="1:1" x14ac:dyDescent="0.25">
      <c r="A7005">
        <v>4.2949200000000003</v>
      </c>
    </row>
    <row r="7006" spans="1:1" x14ac:dyDescent="0.25">
      <c r="A7006">
        <v>5.0332400000000002</v>
      </c>
    </row>
    <row r="7007" spans="1:1" x14ac:dyDescent="0.25">
      <c r="A7007">
        <v>4.8272500000000003</v>
      </c>
    </row>
    <row r="7008" spans="1:1" x14ac:dyDescent="0.25">
      <c r="A7008">
        <v>4.2009600000000002</v>
      </c>
    </row>
    <row r="7009" spans="1:1" x14ac:dyDescent="0.25">
      <c r="A7009">
        <v>5.6724100000000002</v>
      </c>
    </row>
    <row r="7010" spans="1:1" x14ac:dyDescent="0.25">
      <c r="A7010">
        <v>3.0190100000000002</v>
      </c>
    </row>
    <row r="7011" spans="1:1" x14ac:dyDescent="0.25">
      <c r="A7011">
        <v>5.3762699999999999</v>
      </c>
    </row>
    <row r="7012" spans="1:1" x14ac:dyDescent="0.25">
      <c r="A7012">
        <v>6.8186299999999997</v>
      </c>
    </row>
    <row r="7013" spans="1:1" x14ac:dyDescent="0.25">
      <c r="A7013">
        <v>8.6984100000000009</v>
      </c>
    </row>
    <row r="7014" spans="1:1" x14ac:dyDescent="0.25">
      <c r="A7014">
        <v>5.76518</v>
      </c>
    </row>
    <row r="7015" spans="1:1" x14ac:dyDescent="0.25">
      <c r="A7015">
        <v>9.2962600000000002</v>
      </c>
    </row>
    <row r="7016" spans="1:1" x14ac:dyDescent="0.25">
      <c r="A7016">
        <v>3.6924299999999999</v>
      </c>
    </row>
    <row r="7017" spans="1:1" x14ac:dyDescent="0.25">
      <c r="A7017">
        <v>4.7864699999999996</v>
      </c>
    </row>
    <row r="7018" spans="1:1" x14ac:dyDescent="0.25">
      <c r="A7018">
        <v>7.9519200000000003</v>
      </c>
    </row>
    <row r="7019" spans="1:1" x14ac:dyDescent="0.25">
      <c r="A7019">
        <v>11.4381</v>
      </c>
    </row>
    <row r="7020" spans="1:1" x14ac:dyDescent="0.25">
      <c r="A7020">
        <v>6.9706799999999998</v>
      </c>
    </row>
    <row r="7021" spans="1:1" x14ac:dyDescent="0.25">
      <c r="A7021">
        <v>2.8959299999999999</v>
      </c>
    </row>
    <row r="7022" spans="1:1" x14ac:dyDescent="0.25">
      <c r="A7022">
        <v>4.7285300000000001</v>
      </c>
    </row>
    <row r="7023" spans="1:1" x14ac:dyDescent="0.25">
      <c r="A7023">
        <v>5.36198</v>
      </c>
    </row>
    <row r="7024" spans="1:1" x14ac:dyDescent="0.25">
      <c r="A7024">
        <v>5.95</v>
      </c>
    </row>
    <row r="7025" spans="1:1" x14ac:dyDescent="0.25">
      <c r="A7025">
        <v>4.7117699999999996</v>
      </c>
    </row>
    <row r="7026" spans="1:1" x14ac:dyDescent="0.25">
      <c r="A7026">
        <v>5.1509900000000002</v>
      </c>
    </row>
    <row r="7027" spans="1:1" x14ac:dyDescent="0.25">
      <c r="A7027">
        <v>2.6526000000000001</v>
      </c>
    </row>
    <row r="7028" spans="1:1" x14ac:dyDescent="0.25">
      <c r="A7028">
        <v>4.09056</v>
      </c>
    </row>
    <row r="7029" spans="1:1" x14ac:dyDescent="0.25">
      <c r="A7029">
        <v>4.2256200000000002</v>
      </c>
    </row>
    <row r="7030" spans="1:1" x14ac:dyDescent="0.25">
      <c r="A7030">
        <v>6.7246199999999998</v>
      </c>
    </row>
    <row r="7031" spans="1:1" x14ac:dyDescent="0.25">
      <c r="A7031">
        <v>4.6289800000000003</v>
      </c>
    </row>
    <row r="7032" spans="1:1" x14ac:dyDescent="0.25">
      <c r="A7032">
        <v>6.8621999999999996</v>
      </c>
    </row>
    <row r="7033" spans="1:1" x14ac:dyDescent="0.25">
      <c r="A7033">
        <v>7.7774200000000002</v>
      </c>
    </row>
    <row r="7034" spans="1:1" x14ac:dyDescent="0.25">
      <c r="A7034">
        <v>8.7487300000000001</v>
      </c>
    </row>
    <row r="7035" spans="1:1" x14ac:dyDescent="0.25">
      <c r="A7035">
        <v>6.8056099999999997</v>
      </c>
    </row>
    <row r="7036" spans="1:1" x14ac:dyDescent="0.25">
      <c r="A7036">
        <v>7.45425</v>
      </c>
    </row>
    <row r="7037" spans="1:1" x14ac:dyDescent="0.25">
      <c r="A7037">
        <v>7.3708200000000001</v>
      </c>
    </row>
    <row r="7038" spans="1:1" x14ac:dyDescent="0.25">
      <c r="A7038">
        <v>2.8658700000000001</v>
      </c>
    </row>
    <row r="7039" spans="1:1" x14ac:dyDescent="0.25">
      <c r="A7039">
        <v>7.3516700000000004</v>
      </c>
    </row>
    <row r="7040" spans="1:1" x14ac:dyDescent="0.25">
      <c r="A7040">
        <v>4.6761100000000004</v>
      </c>
    </row>
    <row r="7041" spans="1:1" x14ac:dyDescent="0.25">
      <c r="A7041">
        <v>4.1247299999999996</v>
      </c>
    </row>
    <row r="7042" spans="1:1" x14ac:dyDescent="0.25">
      <c r="A7042">
        <v>6.1931900000000004</v>
      </c>
    </row>
    <row r="7043" spans="1:1" x14ac:dyDescent="0.25">
      <c r="A7043">
        <v>7.8182499999999999</v>
      </c>
    </row>
    <row r="7044" spans="1:1" x14ac:dyDescent="0.25">
      <c r="A7044">
        <v>9.0808199999999992</v>
      </c>
    </row>
    <row r="7045" spans="1:1" x14ac:dyDescent="0.25">
      <c r="A7045">
        <v>5.90442</v>
      </c>
    </row>
    <row r="7046" spans="1:1" x14ac:dyDescent="0.25">
      <c r="A7046">
        <v>4.7553099999999997</v>
      </c>
    </row>
    <row r="7047" spans="1:1" x14ac:dyDescent="0.25">
      <c r="A7047">
        <v>4.4120400000000002</v>
      </c>
    </row>
    <row r="7048" spans="1:1" x14ac:dyDescent="0.25">
      <c r="A7048">
        <v>9.1733600000000006</v>
      </c>
    </row>
    <row r="7049" spans="1:1" x14ac:dyDescent="0.25">
      <c r="A7049">
        <v>7.0319500000000001</v>
      </c>
    </row>
    <row r="7050" spans="1:1" x14ac:dyDescent="0.25">
      <c r="A7050">
        <v>6.3850699999999998</v>
      </c>
    </row>
    <row r="7051" spans="1:1" x14ac:dyDescent="0.25">
      <c r="A7051">
        <v>4.7314299999999996</v>
      </c>
    </row>
    <row r="7052" spans="1:1" x14ac:dyDescent="0.25">
      <c r="A7052">
        <v>3.43818</v>
      </c>
    </row>
    <row r="7053" spans="1:1" x14ac:dyDescent="0.25">
      <c r="A7053">
        <v>7.0538800000000004</v>
      </c>
    </row>
    <row r="7054" spans="1:1" x14ac:dyDescent="0.25">
      <c r="A7054">
        <v>3.1219000000000001</v>
      </c>
    </row>
    <row r="7055" spans="1:1" x14ac:dyDescent="0.25">
      <c r="A7055">
        <v>4.5154699999999997</v>
      </c>
    </row>
    <row r="7056" spans="1:1" x14ac:dyDescent="0.25">
      <c r="A7056">
        <v>8.5003200000000003</v>
      </c>
    </row>
    <row r="7057" spans="1:1" x14ac:dyDescent="0.25">
      <c r="A7057">
        <v>5.5356500000000004</v>
      </c>
    </row>
    <row r="7058" spans="1:1" x14ac:dyDescent="0.25">
      <c r="A7058">
        <v>3.9371900000000002</v>
      </c>
    </row>
    <row r="7059" spans="1:1" x14ac:dyDescent="0.25">
      <c r="A7059">
        <v>5.9126599999999998</v>
      </c>
    </row>
    <row r="7060" spans="1:1" x14ac:dyDescent="0.25">
      <c r="A7060">
        <v>6.7492900000000002</v>
      </c>
    </row>
    <row r="7061" spans="1:1" x14ac:dyDescent="0.25">
      <c r="A7061">
        <v>6.4671399999999997</v>
      </c>
    </row>
    <row r="7062" spans="1:1" x14ac:dyDescent="0.25">
      <c r="A7062">
        <v>10.273099999999999</v>
      </c>
    </row>
    <row r="7063" spans="1:1" x14ac:dyDescent="0.25">
      <c r="A7063">
        <v>4.5378699999999998</v>
      </c>
    </row>
    <row r="7064" spans="1:1" x14ac:dyDescent="0.25">
      <c r="A7064">
        <v>8.1351700000000005</v>
      </c>
    </row>
    <row r="7065" spans="1:1" x14ac:dyDescent="0.25">
      <c r="A7065">
        <v>3.3730500000000001</v>
      </c>
    </row>
    <row r="7066" spans="1:1" x14ac:dyDescent="0.25">
      <c r="A7066">
        <v>3.4660600000000001</v>
      </c>
    </row>
    <row r="7067" spans="1:1" x14ac:dyDescent="0.25">
      <c r="A7067">
        <v>7.06088</v>
      </c>
    </row>
    <row r="7068" spans="1:1" x14ac:dyDescent="0.25">
      <c r="A7068">
        <v>6.8563700000000001</v>
      </c>
    </row>
    <row r="7069" spans="1:1" x14ac:dyDescent="0.25">
      <c r="A7069">
        <v>5.2486600000000001</v>
      </c>
    </row>
    <row r="7070" spans="1:1" x14ac:dyDescent="0.25">
      <c r="A7070">
        <v>3.6953900000000002</v>
      </c>
    </row>
    <row r="7071" spans="1:1" x14ac:dyDescent="0.25">
      <c r="A7071">
        <v>6.5110200000000003</v>
      </c>
    </row>
    <row r="7072" spans="1:1" x14ac:dyDescent="0.25">
      <c r="A7072">
        <v>6.6992900000000004</v>
      </c>
    </row>
    <row r="7073" spans="1:1" x14ac:dyDescent="0.25">
      <c r="A7073">
        <v>4.0696700000000003</v>
      </c>
    </row>
    <row r="7074" spans="1:1" x14ac:dyDescent="0.25">
      <c r="A7074">
        <v>7.8684900000000004</v>
      </c>
    </row>
    <row r="7075" spans="1:1" x14ac:dyDescent="0.25">
      <c r="A7075">
        <v>4.9780800000000003</v>
      </c>
    </row>
    <row r="7076" spans="1:1" x14ac:dyDescent="0.25">
      <c r="A7076">
        <v>3.25319</v>
      </c>
    </row>
    <row r="7077" spans="1:1" x14ac:dyDescent="0.25">
      <c r="A7077">
        <v>8.2834199999999996</v>
      </c>
    </row>
    <row r="7078" spans="1:1" x14ac:dyDescent="0.25">
      <c r="A7078">
        <v>4.6800300000000004</v>
      </c>
    </row>
    <row r="7079" spans="1:1" x14ac:dyDescent="0.25">
      <c r="A7079">
        <v>4.36869</v>
      </c>
    </row>
    <row r="7080" spans="1:1" x14ac:dyDescent="0.25">
      <c r="A7080">
        <v>5.7610599999999996</v>
      </c>
    </row>
    <row r="7081" spans="1:1" x14ac:dyDescent="0.25">
      <c r="A7081">
        <v>7.8246799999999999</v>
      </c>
    </row>
    <row r="7082" spans="1:1" x14ac:dyDescent="0.25">
      <c r="A7082">
        <v>5.9733400000000003</v>
      </c>
    </row>
    <row r="7083" spans="1:1" x14ac:dyDescent="0.25">
      <c r="A7083">
        <v>4.7972400000000004</v>
      </c>
    </row>
    <row r="7084" spans="1:1" x14ac:dyDescent="0.25">
      <c r="A7084">
        <v>7.6306799999999999</v>
      </c>
    </row>
    <row r="7085" spans="1:1" x14ac:dyDescent="0.25">
      <c r="A7085">
        <v>9.4627499999999998</v>
      </c>
    </row>
    <row r="7086" spans="1:1" x14ac:dyDescent="0.25">
      <c r="A7086">
        <v>2.85317</v>
      </c>
    </row>
    <row r="7087" spans="1:1" x14ac:dyDescent="0.25">
      <c r="A7087">
        <v>5.0787899999999997</v>
      </c>
    </row>
    <row r="7088" spans="1:1" x14ac:dyDescent="0.25">
      <c r="A7088">
        <v>6.24519</v>
      </c>
    </row>
    <row r="7089" spans="1:1" x14ac:dyDescent="0.25">
      <c r="A7089">
        <v>4.6297300000000003</v>
      </c>
    </row>
    <row r="7090" spans="1:1" x14ac:dyDescent="0.25">
      <c r="A7090">
        <v>5.70242</v>
      </c>
    </row>
    <row r="7091" spans="1:1" x14ac:dyDescent="0.25">
      <c r="A7091">
        <v>5.7207699999999999</v>
      </c>
    </row>
    <row r="7092" spans="1:1" x14ac:dyDescent="0.25">
      <c r="A7092">
        <v>6.1363000000000003</v>
      </c>
    </row>
    <row r="7093" spans="1:1" x14ac:dyDescent="0.25">
      <c r="A7093">
        <v>3.1560600000000001</v>
      </c>
    </row>
    <row r="7094" spans="1:1" x14ac:dyDescent="0.25">
      <c r="A7094">
        <v>10.2095</v>
      </c>
    </row>
    <row r="7095" spans="1:1" x14ac:dyDescent="0.25">
      <c r="A7095">
        <v>2.1964600000000001</v>
      </c>
    </row>
    <row r="7096" spans="1:1" x14ac:dyDescent="0.25">
      <c r="A7096">
        <v>3.2964600000000002</v>
      </c>
    </row>
    <row r="7097" spans="1:1" x14ac:dyDescent="0.25">
      <c r="A7097">
        <v>5.5095499999999999</v>
      </c>
    </row>
    <row r="7098" spans="1:1" x14ac:dyDescent="0.25">
      <c r="A7098">
        <v>5.7249699999999999</v>
      </c>
    </row>
    <row r="7099" spans="1:1" x14ac:dyDescent="0.25">
      <c r="A7099">
        <v>5.9344400000000004</v>
      </c>
    </row>
    <row r="7100" spans="1:1" x14ac:dyDescent="0.25">
      <c r="A7100">
        <v>4.46204</v>
      </c>
    </row>
    <row r="7101" spans="1:1" x14ac:dyDescent="0.25">
      <c r="A7101">
        <v>4.3250099999999998</v>
      </c>
    </row>
    <row r="7102" spans="1:1" x14ac:dyDescent="0.25">
      <c r="A7102">
        <v>3.45614</v>
      </c>
    </row>
    <row r="7103" spans="1:1" x14ac:dyDescent="0.25">
      <c r="A7103">
        <v>7.5760300000000003</v>
      </c>
    </row>
    <row r="7104" spans="1:1" x14ac:dyDescent="0.25">
      <c r="A7104">
        <v>4.01248</v>
      </c>
    </row>
    <row r="7105" spans="1:1" x14ac:dyDescent="0.25">
      <c r="A7105">
        <v>5.22499</v>
      </c>
    </row>
    <row r="7106" spans="1:1" x14ac:dyDescent="0.25">
      <c r="A7106">
        <v>5.7349199999999998</v>
      </c>
    </row>
    <row r="7107" spans="1:1" x14ac:dyDescent="0.25">
      <c r="A7107">
        <v>6.18187</v>
      </c>
    </row>
    <row r="7108" spans="1:1" x14ac:dyDescent="0.25">
      <c r="A7108">
        <v>9.9141200000000005</v>
      </c>
    </row>
    <row r="7109" spans="1:1" x14ac:dyDescent="0.25">
      <c r="A7109">
        <v>4.2537200000000004</v>
      </c>
    </row>
    <row r="7110" spans="1:1" x14ac:dyDescent="0.25">
      <c r="A7110">
        <v>4.9508700000000001</v>
      </c>
    </row>
    <row r="7111" spans="1:1" x14ac:dyDescent="0.25">
      <c r="A7111">
        <v>3.5166300000000001</v>
      </c>
    </row>
    <row r="7112" spans="1:1" x14ac:dyDescent="0.25">
      <c r="A7112">
        <v>7.6203799999999999</v>
      </c>
    </row>
    <row r="7113" spans="1:1" x14ac:dyDescent="0.25">
      <c r="A7113">
        <v>2.0243600000000002</v>
      </c>
    </row>
    <row r="7114" spans="1:1" x14ac:dyDescent="0.25">
      <c r="A7114">
        <v>6.8825599999999998</v>
      </c>
    </row>
    <row r="7115" spans="1:1" x14ac:dyDescent="0.25">
      <c r="A7115">
        <v>1.8376699999999999</v>
      </c>
    </row>
    <row r="7116" spans="1:1" x14ac:dyDescent="0.25">
      <c r="A7116">
        <v>7.0175000000000001</v>
      </c>
    </row>
    <row r="7117" spans="1:1" x14ac:dyDescent="0.25">
      <c r="A7117">
        <v>5.4015899999999997</v>
      </c>
    </row>
    <row r="7118" spans="1:1" x14ac:dyDescent="0.25">
      <c r="A7118">
        <v>4.5045999999999999</v>
      </c>
    </row>
    <row r="7119" spans="1:1" x14ac:dyDescent="0.25">
      <c r="A7119">
        <v>3.6421000000000001</v>
      </c>
    </row>
    <row r="7120" spans="1:1" x14ac:dyDescent="0.25">
      <c r="A7120">
        <v>7.4762899999999997</v>
      </c>
    </row>
    <row r="7121" spans="1:1" x14ac:dyDescent="0.25">
      <c r="A7121">
        <v>5.2120199999999999</v>
      </c>
    </row>
    <row r="7122" spans="1:1" x14ac:dyDescent="0.25">
      <c r="A7122">
        <v>3.9678800000000001</v>
      </c>
    </row>
    <row r="7123" spans="1:1" x14ac:dyDescent="0.25">
      <c r="A7123">
        <v>1.36137</v>
      </c>
    </row>
    <row r="7124" spans="1:1" x14ac:dyDescent="0.25">
      <c r="A7124">
        <v>7.8067599999999997</v>
      </c>
    </row>
    <row r="7125" spans="1:1" x14ac:dyDescent="0.25">
      <c r="A7125">
        <v>3.0508999999999999</v>
      </c>
    </row>
    <row r="7126" spans="1:1" x14ac:dyDescent="0.25">
      <c r="A7126">
        <v>4.80375</v>
      </c>
    </row>
    <row r="7127" spans="1:1" x14ac:dyDescent="0.25">
      <c r="A7127">
        <v>5.3113400000000004</v>
      </c>
    </row>
    <row r="7128" spans="1:1" x14ac:dyDescent="0.25">
      <c r="A7128">
        <v>3.88361</v>
      </c>
    </row>
    <row r="7129" spans="1:1" x14ac:dyDescent="0.25">
      <c r="A7129">
        <v>5.4708899999999998</v>
      </c>
    </row>
    <row r="7130" spans="1:1" x14ac:dyDescent="0.25">
      <c r="A7130">
        <v>7.3951099999999999</v>
      </c>
    </row>
    <row r="7131" spans="1:1" x14ac:dyDescent="0.25">
      <c r="A7131">
        <v>6.1792100000000003</v>
      </c>
    </row>
    <row r="7132" spans="1:1" x14ac:dyDescent="0.25">
      <c r="A7132">
        <v>6.4611400000000003</v>
      </c>
    </row>
    <row r="7133" spans="1:1" x14ac:dyDescent="0.25">
      <c r="A7133">
        <v>10.869</v>
      </c>
    </row>
    <row r="7134" spans="1:1" x14ac:dyDescent="0.25">
      <c r="A7134">
        <v>4.6668000000000003</v>
      </c>
    </row>
    <row r="7135" spans="1:1" x14ac:dyDescent="0.25">
      <c r="A7135">
        <v>5.9752099999999997</v>
      </c>
    </row>
    <row r="7136" spans="1:1" x14ac:dyDescent="0.25">
      <c r="A7136">
        <v>2.4835500000000001</v>
      </c>
    </row>
    <row r="7137" spans="1:1" x14ac:dyDescent="0.25">
      <c r="A7137">
        <v>3.6154299999999999</v>
      </c>
    </row>
    <row r="7138" spans="1:1" x14ac:dyDescent="0.25">
      <c r="A7138">
        <v>6.1530699999999996</v>
      </c>
    </row>
    <row r="7139" spans="1:1" x14ac:dyDescent="0.25">
      <c r="A7139">
        <v>3.7722099999999998</v>
      </c>
    </row>
    <row r="7140" spans="1:1" x14ac:dyDescent="0.25">
      <c r="A7140">
        <v>4.7663900000000003</v>
      </c>
    </row>
    <row r="7141" spans="1:1" x14ac:dyDescent="0.25">
      <c r="A7141">
        <v>5.9489000000000001</v>
      </c>
    </row>
    <row r="7142" spans="1:1" x14ac:dyDescent="0.25">
      <c r="A7142">
        <v>2.7634699999999999</v>
      </c>
    </row>
    <row r="7143" spans="1:1" x14ac:dyDescent="0.25">
      <c r="A7143">
        <v>6.18607</v>
      </c>
    </row>
    <row r="7144" spans="1:1" x14ac:dyDescent="0.25">
      <c r="A7144">
        <v>4.3095800000000004</v>
      </c>
    </row>
    <row r="7145" spans="1:1" x14ac:dyDescent="0.25">
      <c r="A7145">
        <v>3.4744600000000001</v>
      </c>
    </row>
    <row r="7146" spans="1:1" x14ac:dyDescent="0.25">
      <c r="A7146">
        <v>3.8100999999999998</v>
      </c>
    </row>
    <row r="7147" spans="1:1" x14ac:dyDescent="0.25">
      <c r="A7147">
        <v>4.8090700000000002</v>
      </c>
    </row>
    <row r="7148" spans="1:1" x14ac:dyDescent="0.25">
      <c r="A7148">
        <v>6.4402499999999998</v>
      </c>
    </row>
    <row r="7149" spans="1:1" x14ac:dyDescent="0.25">
      <c r="A7149">
        <v>0.504112</v>
      </c>
    </row>
    <row r="7150" spans="1:1" x14ac:dyDescent="0.25">
      <c r="A7150">
        <v>4.5199600000000002</v>
      </c>
    </row>
    <row r="7151" spans="1:1" x14ac:dyDescent="0.25">
      <c r="A7151">
        <v>7.8575900000000001</v>
      </c>
    </row>
    <row r="7152" spans="1:1" x14ac:dyDescent="0.25">
      <c r="A7152">
        <v>4.9364699999999999</v>
      </c>
    </row>
    <row r="7153" spans="1:1" x14ac:dyDescent="0.25">
      <c r="A7153">
        <v>6.6579100000000002</v>
      </c>
    </row>
    <row r="7154" spans="1:1" x14ac:dyDescent="0.25">
      <c r="A7154">
        <v>2.4226100000000002</v>
      </c>
    </row>
    <row r="7155" spans="1:1" x14ac:dyDescent="0.25">
      <c r="A7155">
        <v>3.8213200000000001</v>
      </c>
    </row>
    <row r="7156" spans="1:1" x14ac:dyDescent="0.25">
      <c r="A7156">
        <v>2.9791500000000002</v>
      </c>
    </row>
    <row r="7157" spans="1:1" x14ac:dyDescent="0.25">
      <c r="A7157">
        <v>5.1886099999999997</v>
      </c>
    </row>
    <row r="7158" spans="1:1" x14ac:dyDescent="0.25">
      <c r="A7158">
        <v>2.2587000000000002</v>
      </c>
    </row>
    <row r="7159" spans="1:1" x14ac:dyDescent="0.25">
      <c r="A7159">
        <v>6.88741</v>
      </c>
    </row>
    <row r="7160" spans="1:1" x14ac:dyDescent="0.25">
      <c r="A7160">
        <v>4.7224399999999997</v>
      </c>
    </row>
    <row r="7161" spans="1:1" x14ac:dyDescent="0.25">
      <c r="A7161">
        <v>5.9081999999999999</v>
      </c>
    </row>
    <row r="7162" spans="1:1" x14ac:dyDescent="0.25">
      <c r="A7162">
        <v>6.8172800000000002</v>
      </c>
    </row>
    <row r="7163" spans="1:1" x14ac:dyDescent="0.25">
      <c r="A7163">
        <v>8.6246299999999998</v>
      </c>
    </row>
    <row r="7164" spans="1:1" x14ac:dyDescent="0.25">
      <c r="A7164">
        <v>4.47872</v>
      </c>
    </row>
    <row r="7165" spans="1:1" x14ac:dyDescent="0.25">
      <c r="A7165">
        <v>7.8501000000000003</v>
      </c>
    </row>
    <row r="7166" spans="1:1" x14ac:dyDescent="0.25">
      <c r="A7166">
        <v>5.3219000000000003</v>
      </c>
    </row>
    <row r="7167" spans="1:1" x14ac:dyDescent="0.25">
      <c r="A7167">
        <v>5.8589000000000002</v>
      </c>
    </row>
    <row r="7168" spans="1:1" x14ac:dyDescent="0.25">
      <c r="A7168">
        <v>5.6162900000000002</v>
      </c>
    </row>
    <row r="7169" spans="1:1" x14ac:dyDescent="0.25">
      <c r="A7169">
        <v>4.7268100000000004</v>
      </c>
    </row>
    <row r="7170" spans="1:1" x14ac:dyDescent="0.25">
      <c r="A7170">
        <v>7.5613599999999996</v>
      </c>
    </row>
    <row r="7171" spans="1:1" x14ac:dyDescent="0.25">
      <c r="A7171">
        <v>9.2369699999999995</v>
      </c>
    </row>
    <row r="7172" spans="1:1" x14ac:dyDescent="0.25">
      <c r="A7172">
        <v>6.2266599999999999</v>
      </c>
    </row>
    <row r="7173" spans="1:1" x14ac:dyDescent="0.25">
      <c r="A7173">
        <v>3.6594699999999998</v>
      </c>
    </row>
    <row r="7174" spans="1:1" x14ac:dyDescent="0.25">
      <c r="A7174">
        <v>4.3721300000000003</v>
      </c>
    </row>
    <row r="7175" spans="1:1" x14ac:dyDescent="0.25">
      <c r="A7175">
        <v>5.1820399999999998</v>
      </c>
    </row>
    <row r="7176" spans="1:1" x14ac:dyDescent="0.25">
      <c r="A7176">
        <v>6.01328</v>
      </c>
    </row>
    <row r="7177" spans="1:1" x14ac:dyDescent="0.25">
      <c r="A7177">
        <v>2.4262299999999999</v>
      </c>
    </row>
    <row r="7178" spans="1:1" x14ac:dyDescent="0.25">
      <c r="A7178">
        <v>7.8642500000000002</v>
      </c>
    </row>
    <row r="7179" spans="1:1" x14ac:dyDescent="0.25">
      <c r="A7179">
        <v>9.9743300000000001</v>
      </c>
    </row>
    <row r="7180" spans="1:1" x14ac:dyDescent="0.25">
      <c r="A7180">
        <v>5.1312499999999996</v>
      </c>
    </row>
    <row r="7181" spans="1:1" x14ac:dyDescent="0.25">
      <c r="A7181">
        <v>3.69346</v>
      </c>
    </row>
    <row r="7182" spans="1:1" x14ac:dyDescent="0.25">
      <c r="A7182">
        <v>5.5898300000000001</v>
      </c>
    </row>
    <row r="7183" spans="1:1" x14ac:dyDescent="0.25">
      <c r="A7183">
        <v>7.2155300000000002</v>
      </c>
    </row>
    <row r="7184" spans="1:1" x14ac:dyDescent="0.25">
      <c r="A7184">
        <v>8.8650900000000004</v>
      </c>
    </row>
    <row r="7185" spans="1:1" x14ac:dyDescent="0.25">
      <c r="A7185">
        <v>5.0193500000000002</v>
      </c>
    </row>
    <row r="7186" spans="1:1" x14ac:dyDescent="0.25">
      <c r="A7186">
        <v>5.8930400000000001</v>
      </c>
    </row>
    <row r="7187" spans="1:1" x14ac:dyDescent="0.25">
      <c r="A7187">
        <v>3.64649</v>
      </c>
    </row>
    <row r="7188" spans="1:1" x14ac:dyDescent="0.25">
      <c r="A7188">
        <v>6.4277100000000003</v>
      </c>
    </row>
    <row r="7189" spans="1:1" x14ac:dyDescent="0.25">
      <c r="A7189">
        <v>5.3270400000000002</v>
      </c>
    </row>
    <row r="7190" spans="1:1" x14ac:dyDescent="0.25">
      <c r="A7190">
        <v>6.87033</v>
      </c>
    </row>
    <row r="7191" spans="1:1" x14ac:dyDescent="0.25">
      <c r="A7191">
        <v>4.8960999999999997</v>
      </c>
    </row>
    <row r="7192" spans="1:1" x14ac:dyDescent="0.25">
      <c r="A7192">
        <v>7.1930399999999999</v>
      </c>
    </row>
    <row r="7193" spans="1:1" x14ac:dyDescent="0.25">
      <c r="A7193">
        <v>7.3446899999999999</v>
      </c>
    </row>
    <row r="7194" spans="1:1" x14ac:dyDescent="0.25">
      <c r="A7194">
        <v>4.0864500000000001</v>
      </c>
    </row>
    <row r="7195" spans="1:1" x14ac:dyDescent="0.25">
      <c r="A7195">
        <v>9.9199300000000008</v>
      </c>
    </row>
    <row r="7196" spans="1:1" x14ac:dyDescent="0.25">
      <c r="A7196">
        <v>4.54786</v>
      </c>
    </row>
    <row r="7197" spans="1:1" x14ac:dyDescent="0.25">
      <c r="A7197">
        <v>4.8042100000000003</v>
      </c>
    </row>
    <row r="7198" spans="1:1" x14ac:dyDescent="0.25">
      <c r="A7198">
        <v>4.6494</v>
      </c>
    </row>
    <row r="7199" spans="1:1" x14ac:dyDescent="0.25">
      <c r="A7199">
        <v>8.7655799999999999</v>
      </c>
    </row>
    <row r="7200" spans="1:1" x14ac:dyDescent="0.25">
      <c r="A7200">
        <v>1.6896899999999999</v>
      </c>
    </row>
    <row r="7201" spans="1:1" x14ac:dyDescent="0.25">
      <c r="A7201">
        <v>5.4497200000000001</v>
      </c>
    </row>
    <row r="7202" spans="1:1" x14ac:dyDescent="0.25">
      <c r="A7202">
        <v>5.0942999999999996</v>
      </c>
    </row>
    <row r="7203" spans="1:1" x14ac:dyDescent="0.25">
      <c r="A7203">
        <v>11.301</v>
      </c>
    </row>
    <row r="7204" spans="1:1" x14ac:dyDescent="0.25">
      <c r="A7204">
        <v>5.3152400000000002</v>
      </c>
    </row>
    <row r="7205" spans="1:1" x14ac:dyDescent="0.25">
      <c r="A7205">
        <v>11.548400000000001</v>
      </c>
    </row>
    <row r="7206" spans="1:1" x14ac:dyDescent="0.25">
      <c r="A7206">
        <v>8.2396399999999996</v>
      </c>
    </row>
    <row r="7207" spans="1:1" x14ac:dyDescent="0.25">
      <c r="A7207">
        <v>4.0429599999999999</v>
      </c>
    </row>
    <row r="7208" spans="1:1" x14ac:dyDescent="0.25">
      <c r="A7208">
        <v>4.4092399999999996</v>
      </c>
    </row>
    <row r="7209" spans="1:1" x14ac:dyDescent="0.25">
      <c r="A7209">
        <v>2.4479799999999998</v>
      </c>
    </row>
    <row r="7210" spans="1:1" x14ac:dyDescent="0.25">
      <c r="A7210">
        <v>7.6781100000000002</v>
      </c>
    </row>
    <row r="7211" spans="1:1" x14ac:dyDescent="0.25">
      <c r="A7211">
        <v>3.68702</v>
      </c>
    </row>
    <row r="7212" spans="1:1" x14ac:dyDescent="0.25">
      <c r="A7212">
        <v>4.5190200000000003</v>
      </c>
    </row>
    <row r="7213" spans="1:1" x14ac:dyDescent="0.25">
      <c r="A7213">
        <v>7.7002800000000002</v>
      </c>
    </row>
    <row r="7214" spans="1:1" x14ac:dyDescent="0.25">
      <c r="A7214">
        <v>3.6420400000000002</v>
      </c>
    </row>
    <row r="7215" spans="1:1" x14ac:dyDescent="0.25">
      <c r="A7215">
        <v>5.5512499999999996</v>
      </c>
    </row>
    <row r="7216" spans="1:1" x14ac:dyDescent="0.25">
      <c r="A7216">
        <v>5.1075400000000002</v>
      </c>
    </row>
    <row r="7217" spans="1:1" x14ac:dyDescent="0.25">
      <c r="A7217">
        <v>7.5533099999999997</v>
      </c>
    </row>
    <row r="7218" spans="1:1" x14ac:dyDescent="0.25">
      <c r="A7218">
        <v>2.3439700000000001</v>
      </c>
    </row>
    <row r="7219" spans="1:1" x14ac:dyDescent="0.25">
      <c r="A7219">
        <v>2.95824</v>
      </c>
    </row>
    <row r="7220" spans="1:1" x14ac:dyDescent="0.25">
      <c r="A7220">
        <v>4.3055599999999998</v>
      </c>
    </row>
    <row r="7221" spans="1:1" x14ac:dyDescent="0.25">
      <c r="A7221">
        <v>5.1768299999999998</v>
      </c>
    </row>
    <row r="7222" spans="1:1" x14ac:dyDescent="0.25">
      <c r="A7222">
        <v>2.8898299999999999</v>
      </c>
    </row>
    <row r="7223" spans="1:1" x14ac:dyDescent="0.25">
      <c r="A7223">
        <v>7.3471900000000003</v>
      </c>
    </row>
    <row r="7224" spans="1:1" x14ac:dyDescent="0.25">
      <c r="A7224">
        <v>5.0234399999999999</v>
      </c>
    </row>
    <row r="7225" spans="1:1" x14ac:dyDescent="0.25">
      <c r="A7225">
        <v>5.1561700000000004</v>
      </c>
    </row>
    <row r="7226" spans="1:1" x14ac:dyDescent="0.25">
      <c r="A7226">
        <v>5.5182000000000002</v>
      </c>
    </row>
    <row r="7227" spans="1:1" x14ac:dyDescent="0.25">
      <c r="A7227">
        <v>5.29068</v>
      </c>
    </row>
    <row r="7228" spans="1:1" x14ac:dyDescent="0.25">
      <c r="A7228">
        <v>4.5659200000000002</v>
      </c>
    </row>
    <row r="7229" spans="1:1" x14ac:dyDescent="0.25">
      <c r="A7229">
        <v>5.4280200000000001</v>
      </c>
    </row>
    <row r="7230" spans="1:1" x14ac:dyDescent="0.25">
      <c r="A7230">
        <v>4.9295799999999996</v>
      </c>
    </row>
    <row r="7231" spans="1:1" x14ac:dyDescent="0.25">
      <c r="A7231">
        <v>1.7827599999999999</v>
      </c>
    </row>
    <row r="7232" spans="1:1" x14ac:dyDescent="0.25">
      <c r="A7232">
        <v>5.06867</v>
      </c>
    </row>
    <row r="7233" spans="1:1" x14ac:dyDescent="0.25">
      <c r="A7233">
        <v>5.4065200000000004</v>
      </c>
    </row>
    <row r="7234" spans="1:1" x14ac:dyDescent="0.25">
      <c r="A7234">
        <v>7.17652</v>
      </c>
    </row>
    <row r="7235" spans="1:1" x14ac:dyDescent="0.25">
      <c r="A7235">
        <v>4.4714600000000004</v>
      </c>
    </row>
    <row r="7236" spans="1:1" x14ac:dyDescent="0.25">
      <c r="A7236">
        <v>6.7339000000000002</v>
      </c>
    </row>
    <row r="7237" spans="1:1" x14ac:dyDescent="0.25">
      <c r="A7237">
        <v>4.0611300000000004</v>
      </c>
    </row>
    <row r="7238" spans="1:1" x14ac:dyDescent="0.25">
      <c r="A7238">
        <v>11.6647</v>
      </c>
    </row>
    <row r="7239" spans="1:1" x14ac:dyDescent="0.25">
      <c r="A7239">
        <v>9.2096800000000005</v>
      </c>
    </row>
    <row r="7240" spans="1:1" x14ac:dyDescent="0.25">
      <c r="A7240">
        <v>9.2096800000000005</v>
      </c>
    </row>
    <row r="7241" spans="1:1" x14ac:dyDescent="0.25">
      <c r="A7241">
        <v>8.0779700000000005</v>
      </c>
    </row>
    <row r="7242" spans="1:1" x14ac:dyDescent="0.25">
      <c r="A7242">
        <v>8.0779700000000005</v>
      </c>
    </row>
    <row r="7243" spans="1:1" x14ac:dyDescent="0.25">
      <c r="A7243">
        <v>9.2839500000000008</v>
      </c>
    </row>
    <row r="7244" spans="1:1" x14ac:dyDescent="0.25">
      <c r="A7244">
        <v>7.60778</v>
      </c>
    </row>
    <row r="7245" spans="1:1" x14ac:dyDescent="0.25">
      <c r="A7245">
        <v>1.9009100000000001</v>
      </c>
    </row>
    <row r="7246" spans="1:1" x14ac:dyDescent="0.25">
      <c r="A7246">
        <v>4.4888899999999996</v>
      </c>
    </row>
    <row r="7247" spans="1:1" x14ac:dyDescent="0.25">
      <c r="A7247">
        <v>4.4888899999999996</v>
      </c>
    </row>
    <row r="7248" spans="1:1" x14ac:dyDescent="0.25">
      <c r="A7248">
        <v>4.76241</v>
      </c>
    </row>
    <row r="7249" spans="1:1" x14ac:dyDescent="0.25">
      <c r="A7249">
        <v>5.2163300000000001</v>
      </c>
    </row>
    <row r="7250" spans="1:1" x14ac:dyDescent="0.25">
      <c r="A7250">
        <v>1.95391</v>
      </c>
    </row>
    <row r="7251" spans="1:1" x14ac:dyDescent="0.25">
      <c r="A7251">
        <v>1.95391</v>
      </c>
    </row>
    <row r="7252" spans="1:1" x14ac:dyDescent="0.25">
      <c r="A7252">
        <v>8.1668299999999991</v>
      </c>
    </row>
    <row r="7253" spans="1:1" x14ac:dyDescent="0.25">
      <c r="A7253">
        <v>5.2976700000000001</v>
      </c>
    </row>
    <row r="7254" spans="1:1" x14ac:dyDescent="0.25">
      <c r="A7254">
        <v>3.3566500000000001</v>
      </c>
    </row>
    <row r="7255" spans="1:1" x14ac:dyDescent="0.25">
      <c r="A7255">
        <v>4.3845299999999998</v>
      </c>
    </row>
    <row r="7256" spans="1:1" x14ac:dyDescent="0.25">
      <c r="A7256">
        <v>4.8984800000000002</v>
      </c>
    </row>
    <row r="7257" spans="1:1" x14ac:dyDescent="0.25">
      <c r="A7257">
        <v>5.5164799999999996</v>
      </c>
    </row>
    <row r="7258" spans="1:1" x14ac:dyDescent="0.25">
      <c r="A7258">
        <v>2.0588199999999999</v>
      </c>
    </row>
    <row r="7259" spans="1:1" x14ac:dyDescent="0.25">
      <c r="A7259">
        <v>7.08718</v>
      </c>
    </row>
    <row r="7260" spans="1:1" x14ac:dyDescent="0.25">
      <c r="A7260">
        <v>7.08718</v>
      </c>
    </row>
    <row r="7261" spans="1:1" x14ac:dyDescent="0.25">
      <c r="A7261">
        <v>5.6464800000000004</v>
      </c>
    </row>
    <row r="7262" spans="1:1" x14ac:dyDescent="0.25">
      <c r="A7262">
        <v>6.5538499999999997</v>
      </c>
    </row>
    <row r="7263" spans="1:1" x14ac:dyDescent="0.25">
      <c r="A7263">
        <v>5.6399100000000004</v>
      </c>
    </row>
    <row r="7264" spans="1:1" x14ac:dyDescent="0.25">
      <c r="A7264">
        <v>5.6399100000000004</v>
      </c>
    </row>
    <row r="7265" spans="1:1" x14ac:dyDescent="0.25">
      <c r="A7265">
        <v>3.8506900000000002</v>
      </c>
    </row>
    <row r="7266" spans="1:1" x14ac:dyDescent="0.25">
      <c r="A7266">
        <v>6.9005999999999998</v>
      </c>
    </row>
    <row r="7267" spans="1:1" x14ac:dyDescent="0.25">
      <c r="A7267">
        <v>3.1758999999999999</v>
      </c>
    </row>
    <row r="7268" spans="1:1" x14ac:dyDescent="0.25">
      <c r="A7268">
        <v>8.2622800000000005</v>
      </c>
    </row>
    <row r="7269" spans="1:1" x14ac:dyDescent="0.25">
      <c r="A7269">
        <v>3.9613299999999998</v>
      </c>
    </row>
    <row r="7270" spans="1:1" x14ac:dyDescent="0.25">
      <c r="A7270">
        <v>7.5325300000000004</v>
      </c>
    </row>
    <row r="7271" spans="1:1" x14ac:dyDescent="0.25">
      <c r="A7271">
        <v>5.2006100000000002</v>
      </c>
    </row>
    <row r="7272" spans="1:1" x14ac:dyDescent="0.25">
      <c r="A7272">
        <v>5.7503200000000003</v>
      </c>
    </row>
    <row r="7273" spans="1:1" x14ac:dyDescent="0.25">
      <c r="A7273">
        <v>8.9565999999999999</v>
      </c>
    </row>
    <row r="7274" spans="1:1" x14ac:dyDescent="0.25">
      <c r="A7274">
        <v>4.7345699999999997</v>
      </c>
    </row>
    <row r="7275" spans="1:1" x14ac:dyDescent="0.25">
      <c r="A7275">
        <v>4.7345699999999997</v>
      </c>
    </row>
    <row r="7276" spans="1:1" x14ac:dyDescent="0.25">
      <c r="A7276">
        <v>4.7707800000000002</v>
      </c>
    </row>
    <row r="7277" spans="1:1" x14ac:dyDescent="0.25">
      <c r="A7277">
        <v>5.9129199999999997</v>
      </c>
    </row>
    <row r="7278" spans="1:1" x14ac:dyDescent="0.25">
      <c r="A7278">
        <v>6.8971999999999998</v>
      </c>
    </row>
    <row r="7279" spans="1:1" x14ac:dyDescent="0.25">
      <c r="A7279">
        <v>6.8167999999999997</v>
      </c>
    </row>
    <row r="7280" spans="1:1" x14ac:dyDescent="0.25">
      <c r="A7280">
        <v>2.7200600000000001</v>
      </c>
    </row>
    <row r="7281" spans="1:1" x14ac:dyDescent="0.25">
      <c r="A7281">
        <v>2.7200600000000001</v>
      </c>
    </row>
    <row r="7282" spans="1:1" x14ac:dyDescent="0.25">
      <c r="A7282">
        <v>6.9544199999999998</v>
      </c>
    </row>
    <row r="7283" spans="1:1" x14ac:dyDescent="0.25">
      <c r="A7283">
        <v>6.9544199999999998</v>
      </c>
    </row>
    <row r="7284" spans="1:1" x14ac:dyDescent="0.25">
      <c r="A7284">
        <v>4.6332100000000001</v>
      </c>
    </row>
    <row r="7285" spans="1:1" x14ac:dyDescent="0.25">
      <c r="A7285">
        <v>10.663500000000001</v>
      </c>
    </row>
    <row r="7286" spans="1:1" x14ac:dyDescent="0.25">
      <c r="A7286">
        <v>5.3806099999999999</v>
      </c>
    </row>
    <row r="7287" spans="1:1" x14ac:dyDescent="0.25">
      <c r="A7287">
        <v>4.7564000000000002</v>
      </c>
    </row>
    <row r="7288" spans="1:1" x14ac:dyDescent="0.25">
      <c r="A7288">
        <v>4.61496</v>
      </c>
    </row>
    <row r="7289" spans="1:1" x14ac:dyDescent="0.25">
      <c r="A7289">
        <v>4.6820399999999998</v>
      </c>
    </row>
    <row r="7290" spans="1:1" x14ac:dyDescent="0.25">
      <c r="A7290">
        <v>4.7997300000000003</v>
      </c>
    </row>
    <row r="7291" spans="1:1" x14ac:dyDescent="0.25">
      <c r="A7291">
        <v>8.7469400000000004</v>
      </c>
    </row>
    <row r="7292" spans="1:1" x14ac:dyDescent="0.25">
      <c r="A7292">
        <v>7.0217700000000001</v>
      </c>
    </row>
    <row r="7293" spans="1:1" x14ac:dyDescent="0.25">
      <c r="A7293">
        <v>6.07247</v>
      </c>
    </row>
    <row r="7294" spans="1:1" x14ac:dyDescent="0.25">
      <c r="A7294">
        <v>3.92239</v>
      </c>
    </row>
    <row r="7295" spans="1:1" x14ac:dyDescent="0.25">
      <c r="A7295">
        <v>7.0852199999999996</v>
      </c>
    </row>
    <row r="7296" spans="1:1" x14ac:dyDescent="0.25">
      <c r="A7296">
        <v>6.9095599999999999</v>
      </c>
    </row>
    <row r="7297" spans="1:1" x14ac:dyDescent="0.25">
      <c r="A7297">
        <v>7.7399199999999997</v>
      </c>
    </row>
    <row r="7298" spans="1:1" x14ac:dyDescent="0.25">
      <c r="A7298">
        <v>4.35602</v>
      </c>
    </row>
    <row r="7299" spans="1:1" x14ac:dyDescent="0.25">
      <c r="A7299">
        <v>4.35602</v>
      </c>
    </row>
    <row r="7300" spans="1:1" x14ac:dyDescent="0.25">
      <c r="A7300">
        <v>7.5505800000000001</v>
      </c>
    </row>
    <row r="7301" spans="1:1" x14ac:dyDescent="0.25">
      <c r="A7301">
        <v>6.5127800000000002</v>
      </c>
    </row>
    <row r="7302" spans="1:1" x14ac:dyDescent="0.25">
      <c r="A7302">
        <v>6.0950899999999999</v>
      </c>
    </row>
    <row r="7303" spans="1:1" x14ac:dyDescent="0.25">
      <c r="A7303">
        <v>2.27956</v>
      </c>
    </row>
    <row r="7304" spans="1:1" x14ac:dyDescent="0.25">
      <c r="A7304">
        <v>2.5316000000000001</v>
      </c>
    </row>
    <row r="7305" spans="1:1" x14ac:dyDescent="0.25">
      <c r="A7305">
        <v>4.2303300000000004</v>
      </c>
    </row>
    <row r="7306" spans="1:1" x14ac:dyDescent="0.25">
      <c r="A7306">
        <v>4.8054399999999999</v>
      </c>
    </row>
    <row r="7307" spans="1:1" x14ac:dyDescent="0.25">
      <c r="A7307">
        <v>4.8054399999999999</v>
      </c>
    </row>
    <row r="7308" spans="1:1" x14ac:dyDescent="0.25">
      <c r="A7308">
        <v>4.0304599999999997</v>
      </c>
    </row>
    <row r="7309" spans="1:1" x14ac:dyDescent="0.25">
      <c r="A7309">
        <v>2.5436200000000002</v>
      </c>
    </row>
    <row r="7310" spans="1:1" x14ac:dyDescent="0.25">
      <c r="A7310">
        <v>4.5220000000000002</v>
      </c>
    </row>
    <row r="7311" spans="1:1" x14ac:dyDescent="0.25">
      <c r="A7311">
        <v>10.1662</v>
      </c>
    </row>
    <row r="7312" spans="1:1" x14ac:dyDescent="0.25">
      <c r="A7312">
        <v>8.4197600000000001</v>
      </c>
    </row>
    <row r="7313" spans="1:1" x14ac:dyDescent="0.25">
      <c r="A7313">
        <v>5.6211399999999996</v>
      </c>
    </row>
    <row r="7314" spans="1:1" x14ac:dyDescent="0.25">
      <c r="A7314">
        <v>4.2154299999999996</v>
      </c>
    </row>
    <row r="7315" spans="1:1" x14ac:dyDescent="0.25">
      <c r="A7315">
        <v>4.2824</v>
      </c>
    </row>
    <row r="7316" spans="1:1" x14ac:dyDescent="0.25">
      <c r="A7316">
        <v>4.2824</v>
      </c>
    </row>
    <row r="7317" spans="1:1" x14ac:dyDescent="0.25">
      <c r="A7317">
        <v>5.9710900000000002</v>
      </c>
    </row>
    <row r="7318" spans="1:1" x14ac:dyDescent="0.25">
      <c r="A7318">
        <v>3.8698299999999999</v>
      </c>
    </row>
    <row r="7319" spans="1:1" x14ac:dyDescent="0.25">
      <c r="A7319">
        <v>6.1362100000000002</v>
      </c>
    </row>
    <row r="7320" spans="1:1" x14ac:dyDescent="0.25">
      <c r="A7320">
        <v>5.6324399999999999</v>
      </c>
    </row>
    <row r="7321" spans="1:1" x14ac:dyDescent="0.25">
      <c r="A7321">
        <v>2.9637699999999998</v>
      </c>
    </row>
    <row r="7322" spans="1:1" x14ac:dyDescent="0.25">
      <c r="A7322">
        <v>4.71068</v>
      </c>
    </row>
    <row r="7323" spans="1:1" x14ac:dyDescent="0.25">
      <c r="A7323">
        <v>7.4287400000000003</v>
      </c>
    </row>
    <row r="7324" spans="1:1" x14ac:dyDescent="0.25">
      <c r="A7324">
        <v>7.2538999999999998</v>
      </c>
    </row>
    <row r="7325" spans="1:1" x14ac:dyDescent="0.25">
      <c r="A7325">
        <v>6.5790600000000001</v>
      </c>
    </row>
    <row r="7326" spans="1:1" x14ac:dyDescent="0.25">
      <c r="A7326">
        <v>6.5790600000000001</v>
      </c>
    </row>
    <row r="7327" spans="1:1" x14ac:dyDescent="0.25">
      <c r="A7327">
        <v>8.0679999999999996</v>
      </c>
    </row>
    <row r="7328" spans="1:1" x14ac:dyDescent="0.25">
      <c r="A7328">
        <v>4.6442600000000001</v>
      </c>
    </row>
    <row r="7329" spans="1:1" x14ac:dyDescent="0.25">
      <c r="A7329">
        <v>4.6442600000000001</v>
      </c>
    </row>
    <row r="7330" spans="1:1" x14ac:dyDescent="0.25">
      <c r="A7330">
        <v>8.03444</v>
      </c>
    </row>
    <row r="7331" spans="1:1" x14ac:dyDescent="0.25">
      <c r="A7331">
        <v>3.9320400000000002</v>
      </c>
    </row>
    <row r="7332" spans="1:1" x14ac:dyDescent="0.25">
      <c r="A7332">
        <v>8.5877099999999995</v>
      </c>
    </row>
    <row r="7333" spans="1:1" x14ac:dyDescent="0.25">
      <c r="A7333">
        <v>7.9153000000000002</v>
      </c>
    </row>
    <row r="7334" spans="1:1" x14ac:dyDescent="0.25">
      <c r="A7334">
        <v>5.5225799999999996</v>
      </c>
    </row>
    <row r="7335" spans="1:1" x14ac:dyDescent="0.25">
      <c r="A7335">
        <v>6.8215700000000004</v>
      </c>
    </row>
    <row r="7336" spans="1:1" x14ac:dyDescent="0.25">
      <c r="A7336">
        <v>3.1922999999999999</v>
      </c>
    </row>
    <row r="7337" spans="1:1" x14ac:dyDescent="0.25">
      <c r="A7337">
        <v>3.1922999999999999</v>
      </c>
    </row>
    <row r="7338" spans="1:1" x14ac:dyDescent="0.25">
      <c r="A7338">
        <v>7.6675300000000002</v>
      </c>
    </row>
    <row r="7339" spans="1:1" x14ac:dyDescent="0.25">
      <c r="A7339">
        <v>7.08073</v>
      </c>
    </row>
    <row r="7340" spans="1:1" x14ac:dyDescent="0.25">
      <c r="A7340">
        <v>2.91594</v>
      </c>
    </row>
    <row r="7341" spans="1:1" x14ac:dyDescent="0.25">
      <c r="A7341">
        <v>3.9460500000000001</v>
      </c>
    </row>
    <row r="7342" spans="1:1" x14ac:dyDescent="0.25">
      <c r="A7342">
        <v>4.8884999999999996</v>
      </c>
    </row>
    <row r="7343" spans="1:1" x14ac:dyDescent="0.25">
      <c r="A7343">
        <v>6.0634800000000002</v>
      </c>
    </row>
    <row r="7344" spans="1:1" x14ac:dyDescent="0.25">
      <c r="A7344">
        <v>6.0634800000000002</v>
      </c>
    </row>
    <row r="7345" spans="1:1" x14ac:dyDescent="0.25">
      <c r="A7345">
        <v>3.8089400000000002</v>
      </c>
    </row>
    <row r="7346" spans="1:1" x14ac:dyDescent="0.25">
      <c r="A7346">
        <v>3.9749500000000002</v>
      </c>
    </row>
    <row r="7347" spans="1:1" x14ac:dyDescent="0.25">
      <c r="A7347">
        <v>3.9749500000000002</v>
      </c>
    </row>
    <row r="7348" spans="1:1" x14ac:dyDescent="0.25">
      <c r="A7348">
        <v>3.9366500000000002</v>
      </c>
    </row>
    <row r="7349" spans="1:1" x14ac:dyDescent="0.25">
      <c r="A7349">
        <v>8.5833100000000009</v>
      </c>
    </row>
    <row r="7350" spans="1:1" x14ac:dyDescent="0.25">
      <c r="A7350">
        <v>4.85067</v>
      </c>
    </row>
    <row r="7351" spans="1:1" x14ac:dyDescent="0.25">
      <c r="A7351">
        <v>4.4235699999999998</v>
      </c>
    </row>
    <row r="7352" spans="1:1" x14ac:dyDescent="0.25">
      <c r="A7352">
        <v>7.79962</v>
      </c>
    </row>
    <row r="7353" spans="1:1" x14ac:dyDescent="0.25">
      <c r="A7353">
        <v>6.5514200000000002</v>
      </c>
    </row>
    <row r="7354" spans="1:1" x14ac:dyDescent="0.25">
      <c r="A7354">
        <v>6.5514200000000002</v>
      </c>
    </row>
    <row r="7355" spans="1:1" x14ac:dyDescent="0.25">
      <c r="A7355">
        <v>5.3613099999999996</v>
      </c>
    </row>
    <row r="7356" spans="1:1" x14ac:dyDescent="0.25">
      <c r="A7356">
        <v>8.7084899999999994</v>
      </c>
    </row>
    <row r="7357" spans="1:1" x14ac:dyDescent="0.25">
      <c r="A7357">
        <v>4.1178100000000004</v>
      </c>
    </row>
    <row r="7358" spans="1:1" x14ac:dyDescent="0.25">
      <c r="A7358">
        <v>6.68893</v>
      </c>
    </row>
    <row r="7359" spans="1:1" x14ac:dyDescent="0.25">
      <c r="A7359">
        <v>10.186400000000001</v>
      </c>
    </row>
    <row r="7360" spans="1:1" x14ac:dyDescent="0.25">
      <c r="A7360">
        <v>10.186400000000001</v>
      </c>
    </row>
    <row r="7361" spans="1:1" x14ac:dyDescent="0.25">
      <c r="A7361">
        <v>2.8296999999999999</v>
      </c>
    </row>
    <row r="7362" spans="1:1" x14ac:dyDescent="0.25">
      <c r="A7362">
        <v>2.8296999999999999</v>
      </c>
    </row>
    <row r="7363" spans="1:1" x14ac:dyDescent="0.25">
      <c r="A7363">
        <v>5.8823800000000004</v>
      </c>
    </row>
    <row r="7364" spans="1:1" x14ac:dyDescent="0.25">
      <c r="A7364">
        <v>3.3864399999999999</v>
      </c>
    </row>
    <row r="7365" spans="1:1" x14ac:dyDescent="0.25">
      <c r="A7365">
        <v>4.4306400000000004</v>
      </c>
    </row>
    <row r="7366" spans="1:1" x14ac:dyDescent="0.25">
      <c r="A7366">
        <v>4.7443200000000001</v>
      </c>
    </row>
    <row r="7367" spans="1:1" x14ac:dyDescent="0.25">
      <c r="A7367">
        <v>6.5411599999999996</v>
      </c>
    </row>
    <row r="7368" spans="1:1" x14ac:dyDescent="0.25">
      <c r="A7368">
        <v>-2.28525</v>
      </c>
    </row>
    <row r="7369" spans="1:1" x14ac:dyDescent="0.25">
      <c r="A7369">
        <v>1.38324</v>
      </c>
    </row>
    <row r="7370" spans="1:1" x14ac:dyDescent="0.25">
      <c r="A7370">
        <v>4.5323799999999999</v>
      </c>
    </row>
    <row r="7371" spans="1:1" x14ac:dyDescent="0.25">
      <c r="A7371">
        <v>5.6970200000000002</v>
      </c>
    </row>
    <row r="7372" spans="1:1" x14ac:dyDescent="0.25">
      <c r="A7372">
        <v>6.0348699999999997</v>
      </c>
    </row>
    <row r="7373" spans="1:1" x14ac:dyDescent="0.25">
      <c r="A7373">
        <v>4.9789500000000002</v>
      </c>
    </row>
    <row r="7374" spans="1:1" x14ac:dyDescent="0.25">
      <c r="A7374">
        <v>5.73102</v>
      </c>
    </row>
    <row r="7375" spans="1:1" x14ac:dyDescent="0.25">
      <c r="A7375">
        <v>3.0009800000000002</v>
      </c>
    </row>
    <row r="7376" spans="1:1" x14ac:dyDescent="0.25">
      <c r="A7376">
        <v>2.3652700000000002</v>
      </c>
    </row>
    <row r="7377" spans="1:1" x14ac:dyDescent="0.25">
      <c r="A7377">
        <v>7.8370300000000004</v>
      </c>
    </row>
    <row r="7378" spans="1:1" x14ac:dyDescent="0.25">
      <c r="A7378">
        <v>7.8370300000000004</v>
      </c>
    </row>
    <row r="7379" spans="1:1" x14ac:dyDescent="0.25">
      <c r="A7379">
        <v>4.7707800000000002</v>
      </c>
    </row>
    <row r="7380" spans="1:1" x14ac:dyDescent="0.25">
      <c r="A7380">
        <v>4.7707800000000002</v>
      </c>
    </row>
    <row r="7381" spans="1:1" x14ac:dyDescent="0.25">
      <c r="A7381">
        <v>3.5809000000000002</v>
      </c>
    </row>
    <row r="7382" spans="1:1" x14ac:dyDescent="0.25">
      <c r="A7382">
        <v>5.48489</v>
      </c>
    </row>
    <row r="7383" spans="1:1" x14ac:dyDescent="0.25">
      <c r="A7383">
        <v>5.48489</v>
      </c>
    </row>
    <row r="7384" spans="1:1" x14ac:dyDescent="0.25">
      <c r="A7384">
        <v>5.4733200000000002</v>
      </c>
    </row>
    <row r="7385" spans="1:1" x14ac:dyDescent="0.25">
      <c r="A7385">
        <v>7.6255100000000002</v>
      </c>
    </row>
    <row r="7386" spans="1:1" x14ac:dyDescent="0.25">
      <c r="A7386">
        <v>7.6255100000000002</v>
      </c>
    </row>
    <row r="7387" spans="1:1" x14ac:dyDescent="0.25">
      <c r="A7387">
        <v>8.7022399999999998</v>
      </c>
    </row>
    <row r="7388" spans="1:1" x14ac:dyDescent="0.25">
      <c r="A7388">
        <v>8.3458299999999994</v>
      </c>
    </row>
    <row r="7389" spans="1:1" x14ac:dyDescent="0.25">
      <c r="A7389">
        <v>4.3980699999999997</v>
      </c>
    </row>
    <row r="7390" spans="1:1" x14ac:dyDescent="0.25">
      <c r="A7390">
        <v>4.8474000000000004</v>
      </c>
    </row>
    <row r="7391" spans="1:1" x14ac:dyDescent="0.25">
      <c r="A7391">
        <v>3.5530400000000002</v>
      </c>
    </row>
    <row r="7392" spans="1:1" x14ac:dyDescent="0.25">
      <c r="A7392">
        <v>1.2129000000000001</v>
      </c>
    </row>
    <row r="7393" spans="1:1" x14ac:dyDescent="0.25">
      <c r="A7393">
        <v>4.2371699999999999</v>
      </c>
    </row>
    <row r="7394" spans="1:1" x14ac:dyDescent="0.25">
      <c r="A7394">
        <v>3.68926</v>
      </c>
    </row>
    <row r="7395" spans="1:1" x14ac:dyDescent="0.25">
      <c r="A7395">
        <v>5.5501699999999996</v>
      </c>
    </row>
    <row r="7396" spans="1:1" x14ac:dyDescent="0.25">
      <c r="A7396">
        <v>5.5501699999999996</v>
      </c>
    </row>
    <row r="7397" spans="1:1" x14ac:dyDescent="0.25">
      <c r="A7397">
        <v>4.1986999999999997</v>
      </c>
    </row>
    <row r="7398" spans="1:1" x14ac:dyDescent="0.25">
      <c r="A7398">
        <v>4.1986999999999997</v>
      </c>
    </row>
    <row r="7399" spans="1:1" x14ac:dyDescent="0.25">
      <c r="A7399">
        <v>6.1193099999999996</v>
      </c>
    </row>
    <row r="7400" spans="1:1" x14ac:dyDescent="0.25">
      <c r="A7400">
        <v>7.3194699999999999</v>
      </c>
    </row>
    <row r="7401" spans="1:1" x14ac:dyDescent="0.25">
      <c r="A7401">
        <v>6.1273499999999999</v>
      </c>
    </row>
    <row r="7402" spans="1:1" x14ac:dyDescent="0.25">
      <c r="A7402">
        <v>4.8635700000000002</v>
      </c>
    </row>
    <row r="7403" spans="1:1" x14ac:dyDescent="0.25">
      <c r="A7403">
        <v>3.7261899999999999</v>
      </c>
    </row>
    <row r="7404" spans="1:1" x14ac:dyDescent="0.25">
      <c r="A7404">
        <v>3.7261899999999999</v>
      </c>
    </row>
    <row r="7405" spans="1:1" x14ac:dyDescent="0.25">
      <c r="A7405">
        <v>6.3178400000000003</v>
      </c>
    </row>
    <row r="7406" spans="1:1" x14ac:dyDescent="0.25">
      <c r="A7406">
        <v>6.3178400000000003</v>
      </c>
    </row>
    <row r="7407" spans="1:1" x14ac:dyDescent="0.25">
      <c r="A7407">
        <v>9.5753000000000004</v>
      </c>
    </row>
    <row r="7408" spans="1:1" x14ac:dyDescent="0.25">
      <c r="A7408">
        <v>4.5153999999999996</v>
      </c>
    </row>
    <row r="7409" spans="1:1" x14ac:dyDescent="0.25">
      <c r="A7409">
        <v>6.4402799999999996</v>
      </c>
    </row>
    <row r="7410" spans="1:1" x14ac:dyDescent="0.25">
      <c r="A7410">
        <v>9.2249099999999995</v>
      </c>
    </row>
    <row r="7411" spans="1:1" x14ac:dyDescent="0.25">
      <c r="A7411">
        <v>7.7303199999999999</v>
      </c>
    </row>
    <row r="7412" spans="1:1" x14ac:dyDescent="0.25">
      <c r="A7412">
        <v>5.4133100000000001</v>
      </c>
    </row>
    <row r="7413" spans="1:1" x14ac:dyDescent="0.25">
      <c r="A7413">
        <v>3.2158600000000002</v>
      </c>
    </row>
    <row r="7414" spans="1:1" x14ac:dyDescent="0.25">
      <c r="A7414">
        <v>3.2158600000000002</v>
      </c>
    </row>
    <row r="7415" spans="1:1" x14ac:dyDescent="0.25">
      <c r="A7415">
        <v>8.3785000000000007</v>
      </c>
    </row>
    <row r="7416" spans="1:1" x14ac:dyDescent="0.25">
      <c r="A7416">
        <v>-2.3785400000000001</v>
      </c>
    </row>
    <row r="7417" spans="1:1" x14ac:dyDescent="0.25">
      <c r="A7417">
        <v>5.7028299999999996</v>
      </c>
    </row>
    <row r="7418" spans="1:1" x14ac:dyDescent="0.25">
      <c r="A7418">
        <v>3.0863999999999998</v>
      </c>
    </row>
    <row r="7419" spans="1:1" x14ac:dyDescent="0.25">
      <c r="A7419">
        <v>4.50603</v>
      </c>
    </row>
    <row r="7420" spans="1:1" x14ac:dyDescent="0.25">
      <c r="A7420">
        <v>7.4420099999999998</v>
      </c>
    </row>
    <row r="7421" spans="1:1" x14ac:dyDescent="0.25">
      <c r="A7421">
        <v>7.4420099999999998</v>
      </c>
    </row>
    <row r="7422" spans="1:1" x14ac:dyDescent="0.25">
      <c r="A7422">
        <v>6.3777499999999998</v>
      </c>
    </row>
    <row r="7423" spans="1:1" x14ac:dyDescent="0.25">
      <c r="A7423">
        <v>4.0408499999999998</v>
      </c>
    </row>
    <row r="7424" spans="1:1" x14ac:dyDescent="0.25">
      <c r="A7424">
        <v>8.2040799999999994</v>
      </c>
    </row>
    <row r="7425" spans="1:1" x14ac:dyDescent="0.25">
      <c r="A7425">
        <v>5.05952</v>
      </c>
    </row>
    <row r="7426" spans="1:1" x14ac:dyDescent="0.25">
      <c r="A7426">
        <v>8.0927399999999992</v>
      </c>
    </row>
    <row r="7427" spans="1:1" x14ac:dyDescent="0.25">
      <c r="A7427">
        <v>6.94217</v>
      </c>
    </row>
    <row r="7428" spans="1:1" x14ac:dyDescent="0.25">
      <c r="A7428">
        <v>6.94217</v>
      </c>
    </row>
    <row r="7429" spans="1:1" x14ac:dyDescent="0.25">
      <c r="A7429">
        <v>3.1978800000000001</v>
      </c>
    </row>
    <row r="7430" spans="1:1" x14ac:dyDescent="0.25">
      <c r="A7430">
        <v>8.0363399999999992</v>
      </c>
    </row>
    <row r="7431" spans="1:1" x14ac:dyDescent="0.25">
      <c r="A7431">
        <v>4.6817399999999996</v>
      </c>
    </row>
    <row r="7432" spans="1:1" x14ac:dyDescent="0.25">
      <c r="A7432">
        <v>5.93858</v>
      </c>
    </row>
    <row r="7433" spans="1:1" x14ac:dyDescent="0.25">
      <c r="A7433">
        <v>5.0000099999999996</v>
      </c>
    </row>
    <row r="7434" spans="1:1" x14ac:dyDescent="0.25">
      <c r="A7434">
        <v>7.1473800000000001</v>
      </c>
    </row>
    <row r="7435" spans="1:1" x14ac:dyDescent="0.25">
      <c r="A7435">
        <v>5.6652199999999997</v>
      </c>
    </row>
    <row r="7436" spans="1:1" x14ac:dyDescent="0.25">
      <c r="A7436">
        <v>7.2107099999999997</v>
      </c>
    </row>
    <row r="7437" spans="1:1" x14ac:dyDescent="0.25">
      <c r="A7437">
        <v>5.5388099999999998</v>
      </c>
    </row>
    <row r="7438" spans="1:1" x14ac:dyDescent="0.25">
      <c r="A7438">
        <v>5.5388099999999998</v>
      </c>
    </row>
    <row r="7439" spans="1:1" x14ac:dyDescent="0.25">
      <c r="A7439">
        <v>10.064399999999999</v>
      </c>
    </row>
    <row r="7440" spans="1:1" x14ac:dyDescent="0.25">
      <c r="A7440">
        <v>4.3036500000000002</v>
      </c>
    </row>
    <row r="7441" spans="1:1" x14ac:dyDescent="0.25">
      <c r="A7441">
        <v>4.5537999999999998</v>
      </c>
    </row>
    <row r="7442" spans="1:1" x14ac:dyDescent="0.25">
      <c r="A7442">
        <v>4.6436599999999997</v>
      </c>
    </row>
    <row r="7443" spans="1:1" x14ac:dyDescent="0.25">
      <c r="A7443">
        <v>9.5478299999999994</v>
      </c>
    </row>
    <row r="7444" spans="1:1" x14ac:dyDescent="0.25">
      <c r="A7444">
        <v>8.4474199999999993</v>
      </c>
    </row>
    <row r="7445" spans="1:1" x14ac:dyDescent="0.25">
      <c r="A7445">
        <v>9.0398999999999994</v>
      </c>
    </row>
    <row r="7446" spans="1:1" x14ac:dyDescent="0.25">
      <c r="A7446">
        <v>5.8212900000000003</v>
      </c>
    </row>
    <row r="7447" spans="1:1" x14ac:dyDescent="0.25">
      <c r="A7447">
        <v>6.2866099999999996</v>
      </c>
    </row>
    <row r="7448" spans="1:1" x14ac:dyDescent="0.25">
      <c r="A7448">
        <v>1.5315799999999999</v>
      </c>
    </row>
    <row r="7449" spans="1:1" x14ac:dyDescent="0.25">
      <c r="A7449">
        <v>8.0885200000000008</v>
      </c>
    </row>
    <row r="7450" spans="1:1" x14ac:dyDescent="0.25">
      <c r="A7450">
        <v>8.0885200000000008</v>
      </c>
    </row>
    <row r="7451" spans="1:1" x14ac:dyDescent="0.25">
      <c r="A7451">
        <v>5.1358600000000001</v>
      </c>
    </row>
    <row r="7452" spans="1:1" x14ac:dyDescent="0.25">
      <c r="A7452">
        <v>5.40334</v>
      </c>
    </row>
    <row r="7453" spans="1:1" x14ac:dyDescent="0.25">
      <c r="A7453">
        <v>5.40334</v>
      </c>
    </row>
    <row r="7454" spans="1:1" x14ac:dyDescent="0.25">
      <c r="A7454">
        <v>2.3524099999999999</v>
      </c>
    </row>
    <row r="7455" spans="1:1" x14ac:dyDescent="0.25">
      <c r="A7455">
        <v>9.5682899999999993</v>
      </c>
    </row>
    <row r="7456" spans="1:1" x14ac:dyDescent="0.25">
      <c r="A7456">
        <v>8.2612299999999994</v>
      </c>
    </row>
    <row r="7457" spans="1:1" x14ac:dyDescent="0.25">
      <c r="A7457">
        <v>7.4548800000000002</v>
      </c>
    </row>
    <row r="7458" spans="1:1" x14ac:dyDescent="0.25">
      <c r="A7458">
        <v>7.4548800000000002</v>
      </c>
    </row>
    <row r="7459" spans="1:1" x14ac:dyDescent="0.25">
      <c r="A7459">
        <v>6.15123</v>
      </c>
    </row>
    <row r="7460" spans="1:1" x14ac:dyDescent="0.25">
      <c r="A7460">
        <v>6.15123</v>
      </c>
    </row>
    <row r="7461" spans="1:1" x14ac:dyDescent="0.25">
      <c r="A7461">
        <v>8.4285200000000007</v>
      </c>
    </row>
    <row r="7462" spans="1:1" x14ac:dyDescent="0.25">
      <c r="A7462">
        <v>8.4285200000000007</v>
      </c>
    </row>
    <row r="7463" spans="1:1" x14ac:dyDescent="0.25">
      <c r="A7463">
        <v>4.3269700000000002</v>
      </c>
    </row>
    <row r="7464" spans="1:1" x14ac:dyDescent="0.25">
      <c r="A7464">
        <v>4.3269700000000002</v>
      </c>
    </row>
    <row r="7465" spans="1:1" x14ac:dyDescent="0.25">
      <c r="A7465">
        <v>6.5257100000000001</v>
      </c>
    </row>
    <row r="7466" spans="1:1" x14ac:dyDescent="0.25">
      <c r="A7466">
        <v>6.5257100000000001</v>
      </c>
    </row>
    <row r="7467" spans="1:1" x14ac:dyDescent="0.25">
      <c r="A7467">
        <v>5.9423700000000004</v>
      </c>
    </row>
    <row r="7468" spans="1:1" x14ac:dyDescent="0.25">
      <c r="A7468">
        <v>4.6093200000000003</v>
      </c>
    </row>
    <row r="7469" spans="1:1" x14ac:dyDescent="0.25">
      <c r="A7469">
        <v>7.7549900000000003</v>
      </c>
    </row>
    <row r="7470" spans="1:1" x14ac:dyDescent="0.25">
      <c r="A7470">
        <v>7.7549900000000003</v>
      </c>
    </row>
    <row r="7471" spans="1:1" x14ac:dyDescent="0.25">
      <c r="A7471">
        <v>4.6751699999999996</v>
      </c>
    </row>
    <row r="7472" spans="1:1" x14ac:dyDescent="0.25">
      <c r="A7472">
        <v>7.2419700000000002</v>
      </c>
    </row>
    <row r="7473" spans="1:1" x14ac:dyDescent="0.25">
      <c r="A7473">
        <v>7.2419700000000002</v>
      </c>
    </row>
    <row r="7474" spans="1:1" x14ac:dyDescent="0.25">
      <c r="A7474">
        <v>7.7860699999999996</v>
      </c>
    </row>
    <row r="7475" spans="1:1" x14ac:dyDescent="0.25">
      <c r="A7475">
        <v>6.3106499999999999</v>
      </c>
    </row>
    <row r="7476" spans="1:1" x14ac:dyDescent="0.25">
      <c r="A7476">
        <v>6.3106499999999999</v>
      </c>
    </row>
    <row r="7477" spans="1:1" x14ac:dyDescent="0.25">
      <c r="A7477">
        <v>3.1070099999999998</v>
      </c>
    </row>
    <row r="7478" spans="1:1" x14ac:dyDescent="0.25">
      <c r="A7478">
        <v>6.4802200000000001</v>
      </c>
    </row>
    <row r="7479" spans="1:1" x14ac:dyDescent="0.25">
      <c r="A7479">
        <v>5.5215899999999998</v>
      </c>
    </row>
    <row r="7480" spans="1:1" x14ac:dyDescent="0.25">
      <c r="A7480">
        <v>3.6774</v>
      </c>
    </row>
    <row r="7481" spans="1:1" x14ac:dyDescent="0.25">
      <c r="A7481">
        <v>2.1372900000000001</v>
      </c>
    </row>
    <row r="7482" spans="1:1" x14ac:dyDescent="0.25">
      <c r="A7482">
        <v>6.3297600000000003</v>
      </c>
    </row>
    <row r="7483" spans="1:1" x14ac:dyDescent="0.25">
      <c r="A7483">
        <v>6.3297600000000003</v>
      </c>
    </row>
    <row r="7484" spans="1:1" x14ac:dyDescent="0.25">
      <c r="A7484">
        <v>3.2187299999999999</v>
      </c>
    </row>
    <row r="7485" spans="1:1" x14ac:dyDescent="0.25">
      <c r="A7485">
        <v>3.3550900000000001</v>
      </c>
    </row>
    <row r="7486" spans="1:1" x14ac:dyDescent="0.25">
      <c r="A7486">
        <v>6.1377899999999999</v>
      </c>
    </row>
    <row r="7487" spans="1:1" x14ac:dyDescent="0.25">
      <c r="A7487">
        <v>5.3147700000000002</v>
      </c>
    </row>
    <row r="7488" spans="1:1" x14ac:dyDescent="0.25">
      <c r="A7488">
        <v>7.7186300000000001</v>
      </c>
    </row>
    <row r="7489" spans="1:1" x14ac:dyDescent="0.25">
      <c r="A7489">
        <v>3.83813</v>
      </c>
    </row>
    <row r="7490" spans="1:1" x14ac:dyDescent="0.25">
      <c r="A7490">
        <v>4.1954799999999999</v>
      </c>
    </row>
    <row r="7491" spans="1:1" x14ac:dyDescent="0.25">
      <c r="A7491">
        <v>7.8511899999999999</v>
      </c>
    </row>
    <row r="7492" spans="1:1" x14ac:dyDescent="0.25">
      <c r="A7492">
        <v>7.8511899999999999</v>
      </c>
    </row>
    <row r="7493" spans="1:1" x14ac:dyDescent="0.25">
      <c r="A7493">
        <v>7.0629400000000002</v>
      </c>
    </row>
    <row r="7494" spans="1:1" x14ac:dyDescent="0.25">
      <c r="A7494">
        <v>5.3826900000000002</v>
      </c>
    </row>
    <row r="7495" spans="1:1" x14ac:dyDescent="0.25">
      <c r="A7495">
        <v>4.5905500000000004</v>
      </c>
    </row>
    <row r="7496" spans="1:1" x14ac:dyDescent="0.25">
      <c r="A7496">
        <v>2.3196400000000001</v>
      </c>
    </row>
    <row r="7497" spans="1:1" x14ac:dyDescent="0.25">
      <c r="A7497">
        <v>1.8483799999999999</v>
      </c>
    </row>
    <row r="7498" spans="1:1" x14ac:dyDescent="0.25">
      <c r="A7498">
        <v>7.43689</v>
      </c>
    </row>
    <row r="7499" spans="1:1" x14ac:dyDescent="0.25">
      <c r="A7499">
        <v>4.7399899999999997</v>
      </c>
    </row>
    <row r="7500" spans="1:1" x14ac:dyDescent="0.25">
      <c r="A7500">
        <v>3.9278499999999998</v>
      </c>
    </row>
    <row r="7501" spans="1:1" x14ac:dyDescent="0.25">
      <c r="A7501">
        <v>4.3095400000000001</v>
      </c>
    </row>
    <row r="7502" spans="1:1" x14ac:dyDescent="0.25">
      <c r="A7502">
        <v>1.8026500000000001</v>
      </c>
    </row>
    <row r="7503" spans="1:1" x14ac:dyDescent="0.25">
      <c r="A7503">
        <v>1.8026500000000001</v>
      </c>
    </row>
    <row r="7504" spans="1:1" x14ac:dyDescent="0.25">
      <c r="A7504">
        <v>3.3700899999999998</v>
      </c>
    </row>
    <row r="7505" spans="1:1" x14ac:dyDescent="0.25">
      <c r="A7505">
        <v>3.7928000000000002</v>
      </c>
    </row>
    <row r="7506" spans="1:1" x14ac:dyDescent="0.25">
      <c r="A7506">
        <v>3.9268000000000001</v>
      </c>
    </row>
    <row r="7507" spans="1:1" x14ac:dyDescent="0.25">
      <c r="A7507">
        <v>2.7402099999999998</v>
      </c>
    </row>
    <row r="7508" spans="1:1" x14ac:dyDescent="0.25">
      <c r="A7508">
        <v>7.1098100000000004</v>
      </c>
    </row>
    <row r="7509" spans="1:1" x14ac:dyDescent="0.25">
      <c r="A7509">
        <v>7.1098100000000004</v>
      </c>
    </row>
    <row r="7510" spans="1:1" x14ac:dyDescent="0.25">
      <c r="A7510">
        <v>6.7008000000000001</v>
      </c>
    </row>
    <row r="7511" spans="1:1" x14ac:dyDescent="0.25">
      <c r="A7511">
        <v>6.7008000000000001</v>
      </c>
    </row>
    <row r="7512" spans="1:1" x14ac:dyDescent="0.25">
      <c r="A7512">
        <v>5.7186300000000001</v>
      </c>
    </row>
    <row r="7513" spans="1:1" x14ac:dyDescent="0.25">
      <c r="A7513">
        <v>2.5051000000000001</v>
      </c>
    </row>
    <row r="7514" spans="1:1" x14ac:dyDescent="0.25">
      <c r="A7514">
        <v>4.4673800000000004</v>
      </c>
    </row>
    <row r="7515" spans="1:1" x14ac:dyDescent="0.25">
      <c r="A7515">
        <v>2.60107</v>
      </c>
    </row>
    <row r="7516" spans="1:1" x14ac:dyDescent="0.25">
      <c r="A7516">
        <v>2.60107</v>
      </c>
    </row>
    <row r="7517" spans="1:1" x14ac:dyDescent="0.25">
      <c r="A7517">
        <v>4.62066</v>
      </c>
    </row>
    <row r="7518" spans="1:1" x14ac:dyDescent="0.25">
      <c r="A7518">
        <v>6.1181200000000002</v>
      </c>
    </row>
    <row r="7519" spans="1:1" x14ac:dyDescent="0.25">
      <c r="A7519">
        <v>3.6782400000000002</v>
      </c>
    </row>
    <row r="7520" spans="1:1" x14ac:dyDescent="0.25">
      <c r="A7520">
        <v>3.3740000000000001</v>
      </c>
    </row>
    <row r="7521" spans="1:1" x14ac:dyDescent="0.25">
      <c r="A7521">
        <v>7.3654799999999998</v>
      </c>
    </row>
    <row r="7522" spans="1:1" x14ac:dyDescent="0.25">
      <c r="A7522">
        <v>7.3654799999999998</v>
      </c>
    </row>
    <row r="7523" spans="1:1" x14ac:dyDescent="0.25">
      <c r="A7523">
        <v>3.14933</v>
      </c>
    </row>
    <row r="7524" spans="1:1" x14ac:dyDescent="0.25">
      <c r="A7524">
        <v>3.14933</v>
      </c>
    </row>
    <row r="7525" spans="1:1" x14ac:dyDescent="0.25">
      <c r="A7525">
        <v>5.2172700000000001</v>
      </c>
    </row>
    <row r="7526" spans="1:1" x14ac:dyDescent="0.25">
      <c r="A7526">
        <v>9.0599100000000004</v>
      </c>
    </row>
    <row r="7527" spans="1:1" x14ac:dyDescent="0.25">
      <c r="A7527">
        <v>3.3082099999999999</v>
      </c>
    </row>
    <row r="7528" spans="1:1" x14ac:dyDescent="0.25">
      <c r="A7528">
        <v>3.3082099999999999</v>
      </c>
    </row>
    <row r="7529" spans="1:1" x14ac:dyDescent="0.25">
      <c r="A7529">
        <v>4.87852</v>
      </c>
    </row>
    <row r="7530" spans="1:1" x14ac:dyDescent="0.25">
      <c r="A7530">
        <v>7.4951600000000003</v>
      </c>
    </row>
    <row r="7531" spans="1:1" x14ac:dyDescent="0.25">
      <c r="A7531">
        <v>7.3410900000000003</v>
      </c>
    </row>
    <row r="7532" spans="1:1" x14ac:dyDescent="0.25">
      <c r="A7532">
        <v>6.6625800000000002</v>
      </c>
    </row>
    <row r="7533" spans="1:1" x14ac:dyDescent="0.25">
      <c r="A7533">
        <v>8.1145399999999999</v>
      </c>
    </row>
    <row r="7534" spans="1:1" x14ac:dyDescent="0.25">
      <c r="A7534">
        <v>2.60189</v>
      </c>
    </row>
    <row r="7535" spans="1:1" x14ac:dyDescent="0.25">
      <c r="A7535">
        <v>8.5525000000000002</v>
      </c>
    </row>
    <row r="7536" spans="1:1" x14ac:dyDescent="0.25">
      <c r="A7536">
        <v>7.5697599999999996</v>
      </c>
    </row>
    <row r="7537" spans="1:1" x14ac:dyDescent="0.25">
      <c r="A7537">
        <v>4.1016300000000001</v>
      </c>
    </row>
    <row r="7538" spans="1:1" x14ac:dyDescent="0.25">
      <c r="A7538">
        <v>3.0876299999999999</v>
      </c>
    </row>
    <row r="7539" spans="1:1" x14ac:dyDescent="0.25">
      <c r="A7539">
        <v>5.1506400000000001</v>
      </c>
    </row>
    <row r="7540" spans="1:1" x14ac:dyDescent="0.25">
      <c r="A7540">
        <v>3.76572</v>
      </c>
    </row>
    <row r="7541" spans="1:1" x14ac:dyDescent="0.25">
      <c r="A7541">
        <v>3.76572</v>
      </c>
    </row>
    <row r="7542" spans="1:1" x14ac:dyDescent="0.25">
      <c r="A7542">
        <v>8.4877300000000009</v>
      </c>
    </row>
    <row r="7543" spans="1:1" x14ac:dyDescent="0.25">
      <c r="A7543">
        <v>8.4877300000000009</v>
      </c>
    </row>
    <row r="7544" spans="1:1" x14ac:dyDescent="0.25">
      <c r="A7544">
        <v>6.2146800000000004</v>
      </c>
    </row>
    <row r="7545" spans="1:1" x14ac:dyDescent="0.25">
      <c r="A7545">
        <v>1.6297200000000001</v>
      </c>
    </row>
    <row r="7546" spans="1:1" x14ac:dyDescent="0.25">
      <c r="A7546">
        <v>4.4764999999999997</v>
      </c>
    </row>
    <row r="7547" spans="1:1" x14ac:dyDescent="0.25">
      <c r="A7547">
        <v>4.4764999999999997</v>
      </c>
    </row>
    <row r="7548" spans="1:1" x14ac:dyDescent="0.25">
      <c r="A7548">
        <v>7.1985000000000001</v>
      </c>
    </row>
    <row r="7549" spans="1:1" x14ac:dyDescent="0.25">
      <c r="A7549">
        <v>7.1985000000000001</v>
      </c>
    </row>
    <row r="7550" spans="1:1" x14ac:dyDescent="0.25">
      <c r="A7550">
        <v>2.8212100000000002</v>
      </c>
    </row>
    <row r="7551" spans="1:1" x14ac:dyDescent="0.25">
      <c r="A7551">
        <v>7.06637</v>
      </c>
    </row>
    <row r="7552" spans="1:1" x14ac:dyDescent="0.25">
      <c r="A7552">
        <v>4.0254399999999997</v>
      </c>
    </row>
    <row r="7553" spans="1:1" x14ac:dyDescent="0.25">
      <c r="A7553">
        <v>4.0254399999999997</v>
      </c>
    </row>
    <row r="7554" spans="1:1" x14ac:dyDescent="0.25">
      <c r="A7554">
        <v>4.7358000000000002</v>
      </c>
    </row>
    <row r="7555" spans="1:1" x14ac:dyDescent="0.25">
      <c r="A7555">
        <v>2.38747</v>
      </c>
    </row>
    <row r="7556" spans="1:1" x14ac:dyDescent="0.25">
      <c r="A7556">
        <v>2.38747</v>
      </c>
    </row>
    <row r="7557" spans="1:1" x14ac:dyDescent="0.25">
      <c r="A7557">
        <v>4.1165399999999996</v>
      </c>
    </row>
    <row r="7558" spans="1:1" x14ac:dyDescent="0.25">
      <c r="A7558">
        <v>2.61436</v>
      </c>
    </row>
    <row r="7559" spans="1:1" x14ac:dyDescent="0.25">
      <c r="A7559">
        <v>2.2998699999999999</v>
      </c>
    </row>
    <row r="7560" spans="1:1" x14ac:dyDescent="0.25">
      <c r="A7560">
        <v>6.9227499999999997</v>
      </c>
    </row>
    <row r="7561" spans="1:1" x14ac:dyDescent="0.25">
      <c r="A7561">
        <v>5.0503600000000004</v>
      </c>
    </row>
    <row r="7562" spans="1:1" x14ac:dyDescent="0.25">
      <c r="A7562">
        <v>5.0503600000000004</v>
      </c>
    </row>
    <row r="7563" spans="1:1" x14ac:dyDescent="0.25">
      <c r="A7563">
        <v>5.6041100000000004</v>
      </c>
    </row>
    <row r="7564" spans="1:1" x14ac:dyDescent="0.25">
      <c r="A7564">
        <v>3.9251</v>
      </c>
    </row>
    <row r="7565" spans="1:1" x14ac:dyDescent="0.25">
      <c r="A7565">
        <v>3.9251</v>
      </c>
    </row>
    <row r="7566" spans="1:1" x14ac:dyDescent="0.25">
      <c r="A7566">
        <v>5.64513</v>
      </c>
    </row>
    <row r="7567" spans="1:1" x14ac:dyDescent="0.25">
      <c r="A7567">
        <v>5.64513</v>
      </c>
    </row>
    <row r="7568" spans="1:1" x14ac:dyDescent="0.25">
      <c r="A7568">
        <v>9.4170700000000007</v>
      </c>
    </row>
    <row r="7569" spans="1:1" x14ac:dyDescent="0.25">
      <c r="A7569">
        <v>5.0176100000000003</v>
      </c>
    </row>
    <row r="7570" spans="1:1" x14ac:dyDescent="0.25">
      <c r="A7570">
        <v>6.0210499999999998</v>
      </c>
    </row>
    <row r="7571" spans="1:1" x14ac:dyDescent="0.25">
      <c r="A7571">
        <v>6.9699900000000001</v>
      </c>
    </row>
    <row r="7572" spans="1:1" x14ac:dyDescent="0.25">
      <c r="A7572">
        <v>6.9699900000000001</v>
      </c>
    </row>
    <row r="7573" spans="1:1" x14ac:dyDescent="0.25">
      <c r="A7573">
        <v>7.8049999999999997</v>
      </c>
    </row>
    <row r="7574" spans="1:1" x14ac:dyDescent="0.25">
      <c r="A7574">
        <v>7.8049999999999997</v>
      </c>
    </row>
    <row r="7575" spans="1:1" x14ac:dyDescent="0.25">
      <c r="A7575">
        <v>8.9460800000000003</v>
      </c>
    </row>
    <row r="7576" spans="1:1" x14ac:dyDescent="0.25">
      <c r="A7576">
        <v>8.9460800000000003</v>
      </c>
    </row>
    <row r="7577" spans="1:1" x14ac:dyDescent="0.25">
      <c r="A7577">
        <v>5.7840600000000002</v>
      </c>
    </row>
    <row r="7578" spans="1:1" x14ac:dyDescent="0.25">
      <c r="A7578">
        <v>7.7678500000000001</v>
      </c>
    </row>
    <row r="7579" spans="1:1" x14ac:dyDescent="0.25">
      <c r="A7579">
        <v>3.9432</v>
      </c>
    </row>
    <row r="7580" spans="1:1" x14ac:dyDescent="0.25">
      <c r="A7580">
        <v>3.9432</v>
      </c>
    </row>
    <row r="7581" spans="1:1" x14ac:dyDescent="0.25">
      <c r="A7581">
        <v>8.3112999999999992</v>
      </c>
    </row>
    <row r="7582" spans="1:1" x14ac:dyDescent="0.25">
      <c r="A7582">
        <v>3.4291499999999999</v>
      </c>
    </row>
    <row r="7583" spans="1:1" x14ac:dyDescent="0.25">
      <c r="A7583">
        <v>3.2681800000000001</v>
      </c>
    </row>
    <row r="7584" spans="1:1" x14ac:dyDescent="0.25">
      <c r="A7584">
        <v>3.2681800000000001</v>
      </c>
    </row>
    <row r="7585" spans="1:1" x14ac:dyDescent="0.25">
      <c r="A7585">
        <v>2.7766199999999999</v>
      </c>
    </row>
    <row r="7586" spans="1:1" x14ac:dyDescent="0.25">
      <c r="A7586">
        <v>6.1423399999999999</v>
      </c>
    </row>
    <row r="7587" spans="1:1" x14ac:dyDescent="0.25">
      <c r="A7587">
        <v>6.1423399999999999</v>
      </c>
    </row>
    <row r="7588" spans="1:1" x14ac:dyDescent="0.25">
      <c r="A7588">
        <v>4.6826699999999999</v>
      </c>
    </row>
    <row r="7589" spans="1:1" x14ac:dyDescent="0.25">
      <c r="A7589">
        <v>7.7823200000000003</v>
      </c>
    </row>
    <row r="7590" spans="1:1" x14ac:dyDescent="0.25">
      <c r="A7590">
        <v>7.7823200000000003</v>
      </c>
    </row>
    <row r="7591" spans="1:1" x14ac:dyDescent="0.25">
      <c r="A7591">
        <v>5.4505800000000004</v>
      </c>
    </row>
    <row r="7592" spans="1:1" x14ac:dyDescent="0.25">
      <c r="A7592">
        <v>5.6284900000000002</v>
      </c>
    </row>
    <row r="7593" spans="1:1" x14ac:dyDescent="0.25">
      <c r="A7593">
        <v>4.3316699999999999</v>
      </c>
    </row>
    <row r="7594" spans="1:1" x14ac:dyDescent="0.25">
      <c r="A7594">
        <v>4.3316699999999999</v>
      </c>
    </row>
    <row r="7595" spans="1:1" x14ac:dyDescent="0.25">
      <c r="A7595">
        <v>4.7139300000000004</v>
      </c>
    </row>
    <row r="7596" spans="1:1" x14ac:dyDescent="0.25">
      <c r="A7596">
        <v>2.7730100000000002</v>
      </c>
    </row>
    <row r="7597" spans="1:1" x14ac:dyDescent="0.25">
      <c r="A7597">
        <v>3.9952899999999998</v>
      </c>
    </row>
    <row r="7598" spans="1:1" x14ac:dyDescent="0.25">
      <c r="A7598">
        <v>4.0392599999999996</v>
      </c>
    </row>
    <row r="7599" spans="1:1" x14ac:dyDescent="0.25">
      <c r="A7599">
        <v>6.3813500000000003</v>
      </c>
    </row>
    <row r="7600" spans="1:1" x14ac:dyDescent="0.25">
      <c r="A7600">
        <v>1.88056</v>
      </c>
    </row>
    <row r="7601" spans="1:1" x14ac:dyDescent="0.25">
      <c r="A7601">
        <v>5.4989699999999999</v>
      </c>
    </row>
    <row r="7602" spans="1:1" x14ac:dyDescent="0.25">
      <c r="A7602">
        <v>5.4989699999999999</v>
      </c>
    </row>
    <row r="7603" spans="1:1" x14ac:dyDescent="0.25">
      <c r="A7603">
        <v>6.5285099999999998</v>
      </c>
    </row>
    <row r="7604" spans="1:1" x14ac:dyDescent="0.25">
      <c r="A7604">
        <v>2.74004</v>
      </c>
    </row>
    <row r="7605" spans="1:1" x14ac:dyDescent="0.25">
      <c r="A7605">
        <v>6.4527599999999996</v>
      </c>
    </row>
    <row r="7606" spans="1:1" x14ac:dyDescent="0.25">
      <c r="A7606">
        <v>6.8620299999999999</v>
      </c>
    </row>
    <row r="7607" spans="1:1" x14ac:dyDescent="0.25">
      <c r="A7607">
        <v>5.9770700000000003</v>
      </c>
    </row>
    <row r="7608" spans="1:1" x14ac:dyDescent="0.25">
      <c r="A7608">
        <v>4.5458299999999996</v>
      </c>
    </row>
    <row r="7609" spans="1:1" x14ac:dyDescent="0.25">
      <c r="A7609">
        <v>2.5398200000000002</v>
      </c>
    </row>
    <row r="7610" spans="1:1" x14ac:dyDescent="0.25">
      <c r="A7610">
        <v>3.6146600000000002</v>
      </c>
    </row>
    <row r="7611" spans="1:1" x14ac:dyDescent="0.25">
      <c r="A7611">
        <v>4.1441400000000002</v>
      </c>
    </row>
    <row r="7612" spans="1:1" x14ac:dyDescent="0.25">
      <c r="A7612">
        <v>4.1441400000000002</v>
      </c>
    </row>
    <row r="7613" spans="1:1" x14ac:dyDescent="0.25">
      <c r="A7613">
        <v>2.5785200000000001</v>
      </c>
    </row>
    <row r="7614" spans="1:1" x14ac:dyDescent="0.25">
      <c r="A7614">
        <v>4.7801600000000004</v>
      </c>
    </row>
    <row r="7615" spans="1:1" x14ac:dyDescent="0.25">
      <c r="A7615">
        <v>4.9360900000000001</v>
      </c>
    </row>
    <row r="7616" spans="1:1" x14ac:dyDescent="0.25">
      <c r="A7616">
        <v>4.9360900000000001</v>
      </c>
    </row>
    <row r="7617" spans="1:1" x14ac:dyDescent="0.25">
      <c r="A7617">
        <v>3.6393200000000001</v>
      </c>
    </row>
    <row r="7618" spans="1:1" x14ac:dyDescent="0.25">
      <c r="A7618">
        <v>5.9824900000000003</v>
      </c>
    </row>
    <row r="7619" spans="1:1" x14ac:dyDescent="0.25">
      <c r="A7619">
        <v>5.9824900000000003</v>
      </c>
    </row>
    <row r="7620" spans="1:1" x14ac:dyDescent="0.25">
      <c r="A7620">
        <v>3.8847200000000002</v>
      </c>
    </row>
    <row r="7621" spans="1:1" x14ac:dyDescent="0.25">
      <c r="A7621">
        <v>3.8847200000000002</v>
      </c>
    </row>
    <row r="7622" spans="1:1" x14ac:dyDescent="0.25">
      <c r="A7622">
        <v>6.7416099999999997</v>
      </c>
    </row>
    <row r="7623" spans="1:1" x14ac:dyDescent="0.25">
      <c r="A7623">
        <v>6.7416099999999997</v>
      </c>
    </row>
    <row r="7624" spans="1:1" x14ac:dyDescent="0.25">
      <c r="A7624">
        <v>3.91215</v>
      </c>
    </row>
    <row r="7625" spans="1:1" x14ac:dyDescent="0.25">
      <c r="A7625">
        <v>7.33249</v>
      </c>
    </row>
    <row r="7626" spans="1:1" x14ac:dyDescent="0.25">
      <c r="A7626">
        <v>1.3025800000000001</v>
      </c>
    </row>
    <row r="7627" spans="1:1" x14ac:dyDescent="0.25">
      <c r="A7627">
        <v>6.3078099999999999</v>
      </c>
    </row>
    <row r="7628" spans="1:1" x14ac:dyDescent="0.25">
      <c r="A7628">
        <v>3.3325100000000001</v>
      </c>
    </row>
    <row r="7629" spans="1:1" x14ac:dyDescent="0.25">
      <c r="A7629">
        <v>4.8533900000000001</v>
      </c>
    </row>
    <row r="7630" spans="1:1" x14ac:dyDescent="0.25">
      <c r="A7630">
        <v>6.2817400000000001</v>
      </c>
    </row>
    <row r="7631" spans="1:1" x14ac:dyDescent="0.25">
      <c r="A7631">
        <v>4.6590199999999999</v>
      </c>
    </row>
    <row r="7632" spans="1:1" x14ac:dyDescent="0.25">
      <c r="A7632">
        <v>1.3121499999999999</v>
      </c>
    </row>
    <row r="7633" spans="1:1" x14ac:dyDescent="0.25">
      <c r="A7633">
        <v>3.4880900000000001</v>
      </c>
    </row>
    <row r="7634" spans="1:1" x14ac:dyDescent="0.25">
      <c r="A7634">
        <v>3.4880900000000001</v>
      </c>
    </row>
    <row r="7635" spans="1:1" x14ac:dyDescent="0.25">
      <c r="A7635">
        <v>7.8661899999999996</v>
      </c>
    </row>
    <row r="7636" spans="1:1" x14ac:dyDescent="0.25">
      <c r="A7636">
        <v>3.7570700000000001</v>
      </c>
    </row>
    <row r="7637" spans="1:1" x14ac:dyDescent="0.25">
      <c r="A7637">
        <v>1.8182799999999999</v>
      </c>
    </row>
    <row r="7638" spans="1:1" x14ac:dyDescent="0.25">
      <c r="A7638">
        <v>6.7406699999999997</v>
      </c>
    </row>
    <row r="7639" spans="1:1" x14ac:dyDescent="0.25">
      <c r="A7639">
        <v>0.78070399999999995</v>
      </c>
    </row>
    <row r="7640" spans="1:1" x14ac:dyDescent="0.25">
      <c r="A7640">
        <v>4.7026399999999997</v>
      </c>
    </row>
    <row r="7641" spans="1:1" x14ac:dyDescent="0.25">
      <c r="A7641">
        <v>4.2024499999999998</v>
      </c>
    </row>
    <row r="7642" spans="1:1" x14ac:dyDescent="0.25">
      <c r="A7642">
        <v>3.9296099999999998</v>
      </c>
    </row>
    <row r="7643" spans="1:1" x14ac:dyDescent="0.25">
      <c r="A7643">
        <v>4.9587199999999996</v>
      </c>
    </row>
    <row r="7644" spans="1:1" x14ac:dyDescent="0.25">
      <c r="A7644">
        <v>4.4364100000000004</v>
      </c>
    </row>
    <row r="7645" spans="1:1" x14ac:dyDescent="0.25">
      <c r="A7645">
        <v>0.90792200000000001</v>
      </c>
    </row>
    <row r="7646" spans="1:1" x14ac:dyDescent="0.25">
      <c r="A7646">
        <v>-1.4967600000000001</v>
      </c>
    </row>
    <row r="7647" spans="1:1" x14ac:dyDescent="0.25">
      <c r="A7647">
        <v>3.07572</v>
      </c>
    </row>
    <row r="7648" spans="1:1" x14ac:dyDescent="0.25">
      <c r="A7648">
        <v>3.07572</v>
      </c>
    </row>
    <row r="7649" spans="1:1" x14ac:dyDescent="0.25">
      <c r="A7649">
        <v>5.4943999999999997</v>
      </c>
    </row>
    <row r="7650" spans="1:1" x14ac:dyDescent="0.25">
      <c r="A7650">
        <v>5.6817399999999996</v>
      </c>
    </row>
    <row r="7651" spans="1:1" x14ac:dyDescent="0.25">
      <c r="A7651">
        <v>-3.7474699999999999</v>
      </c>
    </row>
    <row r="7652" spans="1:1" x14ac:dyDescent="0.25">
      <c r="A7652">
        <v>-3.7474699999999999</v>
      </c>
    </row>
    <row r="7653" spans="1:1" x14ac:dyDescent="0.25">
      <c r="A7653">
        <v>3.3893499999999999</v>
      </c>
    </row>
    <row r="7654" spans="1:1" x14ac:dyDescent="0.25">
      <c r="A7654">
        <v>7.2106399999999997</v>
      </c>
    </row>
    <row r="7655" spans="1:1" x14ac:dyDescent="0.25">
      <c r="A7655">
        <v>7.2106399999999997</v>
      </c>
    </row>
    <row r="7656" spans="1:1" x14ac:dyDescent="0.25">
      <c r="A7656">
        <v>5.3661500000000002</v>
      </c>
    </row>
    <row r="7657" spans="1:1" x14ac:dyDescent="0.25">
      <c r="A7657">
        <v>7.8717300000000003</v>
      </c>
    </row>
    <row r="7658" spans="1:1" x14ac:dyDescent="0.25">
      <c r="A7658">
        <v>4.1143299999999998</v>
      </c>
    </row>
    <row r="7659" spans="1:1" x14ac:dyDescent="0.25">
      <c r="A7659">
        <v>5.9840099999999996</v>
      </c>
    </row>
    <row r="7660" spans="1:1" x14ac:dyDescent="0.25">
      <c r="A7660">
        <v>7.4175399999999998</v>
      </c>
    </row>
    <row r="7661" spans="1:1" x14ac:dyDescent="0.25">
      <c r="A7661">
        <v>7.4175399999999998</v>
      </c>
    </row>
    <row r="7662" spans="1:1" x14ac:dyDescent="0.25">
      <c r="A7662">
        <v>6.9118700000000004</v>
      </c>
    </row>
    <row r="7663" spans="1:1" x14ac:dyDescent="0.25">
      <c r="A7663">
        <v>4.3391400000000004</v>
      </c>
    </row>
    <row r="7664" spans="1:1" x14ac:dyDescent="0.25">
      <c r="A7664">
        <v>2.8398599999999998</v>
      </c>
    </row>
    <row r="7665" spans="1:1" x14ac:dyDescent="0.25">
      <c r="A7665">
        <v>2.1660300000000001</v>
      </c>
    </row>
    <row r="7666" spans="1:1" x14ac:dyDescent="0.25">
      <c r="A7666">
        <v>2.5029599999999999</v>
      </c>
    </row>
    <row r="7667" spans="1:1" x14ac:dyDescent="0.25">
      <c r="A7667">
        <v>3.6027800000000001</v>
      </c>
    </row>
    <row r="7668" spans="1:1" x14ac:dyDescent="0.25">
      <c r="A7668">
        <v>3.9768599999999998</v>
      </c>
    </row>
    <row r="7669" spans="1:1" x14ac:dyDescent="0.25">
      <c r="A7669">
        <v>3.6276999999999999</v>
      </c>
    </row>
    <row r="7670" spans="1:1" x14ac:dyDescent="0.25">
      <c r="A7670">
        <v>7.5997399999999997</v>
      </c>
    </row>
    <row r="7671" spans="1:1" x14ac:dyDescent="0.25">
      <c r="A7671">
        <v>7.5997399999999997</v>
      </c>
    </row>
    <row r="7672" spans="1:1" x14ac:dyDescent="0.25">
      <c r="A7672">
        <v>6.9979500000000003</v>
      </c>
    </row>
    <row r="7673" spans="1:1" x14ac:dyDescent="0.25">
      <c r="A7673">
        <v>6.9979500000000003</v>
      </c>
    </row>
    <row r="7674" spans="1:1" x14ac:dyDescent="0.25">
      <c r="A7674">
        <v>2.484</v>
      </c>
    </row>
    <row r="7675" spans="1:1" x14ac:dyDescent="0.25">
      <c r="A7675">
        <v>-0.227602</v>
      </c>
    </row>
    <row r="7676" spans="1:1" x14ac:dyDescent="0.25">
      <c r="A7676">
        <v>7.8581200000000004</v>
      </c>
    </row>
    <row r="7677" spans="1:1" x14ac:dyDescent="0.25">
      <c r="A7677">
        <v>2.2032500000000002</v>
      </c>
    </row>
    <row r="7678" spans="1:1" x14ac:dyDescent="0.25">
      <c r="A7678">
        <v>0.515158</v>
      </c>
    </row>
    <row r="7679" spans="1:1" x14ac:dyDescent="0.25">
      <c r="A7679">
        <v>3.2442299999999999</v>
      </c>
    </row>
    <row r="7680" spans="1:1" x14ac:dyDescent="0.25">
      <c r="A7680">
        <v>3.2442299999999999</v>
      </c>
    </row>
    <row r="7681" spans="1:1" x14ac:dyDescent="0.25">
      <c r="A7681">
        <v>-1.8254699999999999</v>
      </c>
    </row>
    <row r="7682" spans="1:1" x14ac:dyDescent="0.25">
      <c r="A7682">
        <v>4.7911000000000001</v>
      </c>
    </row>
    <row r="7683" spans="1:1" x14ac:dyDescent="0.25">
      <c r="A7683">
        <v>6.1943599999999996</v>
      </c>
    </row>
  </sheetData>
  <sortState xmlns:xlrd2="http://schemas.microsoft.com/office/spreadsheetml/2017/richdata2" ref="M2:M22">
    <sortCondition ref="M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H45" sqref="H1:H45"/>
    </sheetView>
  </sheetViews>
  <sheetFormatPr defaultRowHeight="15" x14ac:dyDescent="0.25"/>
  <sheetData>
    <row r="1" spans="1:8" x14ac:dyDescent="0.25">
      <c r="A1" t="s">
        <v>35692</v>
      </c>
      <c r="B1" t="s">
        <v>35693</v>
      </c>
      <c r="E1">
        <v>-3.7227600000000001</v>
      </c>
      <c r="F1">
        <v>2</v>
      </c>
      <c r="G1">
        <f>F1/8256*100</f>
        <v>2.4224806201550389E-2</v>
      </c>
      <c r="H1">
        <f>G1</f>
        <v>2.4224806201550389E-2</v>
      </c>
    </row>
    <row r="2" spans="1:8" x14ac:dyDescent="0.25">
      <c r="A2">
        <v>2</v>
      </c>
      <c r="B2">
        <v>-3.7227600000000001</v>
      </c>
      <c r="E2">
        <v>-3.3026800000000001</v>
      </c>
      <c r="F2">
        <v>0</v>
      </c>
      <c r="G2">
        <f t="shared" ref="G2:G45" si="0">F2/8256*100</f>
        <v>0</v>
      </c>
      <c r="H2">
        <f>H1+G2</f>
        <v>2.4224806201550389E-2</v>
      </c>
    </row>
    <row r="3" spans="1:8" x14ac:dyDescent="0.25">
      <c r="A3">
        <v>0</v>
      </c>
      <c r="B3">
        <v>-3.3026800000000001</v>
      </c>
      <c r="E3">
        <v>-2.88259</v>
      </c>
      <c r="F3">
        <v>0</v>
      </c>
      <c r="G3">
        <f t="shared" si="0"/>
        <v>0</v>
      </c>
      <c r="H3">
        <f t="shared" ref="H3:H45" si="1">H2+G3</f>
        <v>2.4224806201550389E-2</v>
      </c>
    </row>
    <row r="4" spans="1:8" x14ac:dyDescent="0.25">
      <c r="A4">
        <v>0</v>
      </c>
      <c r="B4">
        <v>-2.88259</v>
      </c>
      <c r="E4">
        <v>-2.4624999999999999</v>
      </c>
      <c r="F4">
        <v>3</v>
      </c>
      <c r="G4">
        <f t="shared" si="0"/>
        <v>3.6337209302325583E-2</v>
      </c>
      <c r="H4">
        <f t="shared" si="1"/>
        <v>6.0562015503875972E-2</v>
      </c>
    </row>
    <row r="5" spans="1:8" x14ac:dyDescent="0.25">
      <c r="A5">
        <v>3</v>
      </c>
      <c r="B5">
        <v>-2.4624999999999999</v>
      </c>
      <c r="E5">
        <v>-2.0424199999999999</v>
      </c>
      <c r="F5">
        <v>2</v>
      </c>
      <c r="G5">
        <f t="shared" si="0"/>
        <v>2.4224806201550389E-2</v>
      </c>
      <c r="H5">
        <f t="shared" si="1"/>
        <v>8.4786821705426368E-2</v>
      </c>
    </row>
    <row r="6" spans="1:8" x14ac:dyDescent="0.25">
      <c r="A6">
        <v>2</v>
      </c>
      <c r="B6">
        <v>-2.0424199999999999</v>
      </c>
      <c r="E6">
        <v>-1.62233</v>
      </c>
      <c r="F6">
        <v>3</v>
      </c>
      <c r="G6">
        <f t="shared" si="0"/>
        <v>3.6337209302325583E-2</v>
      </c>
      <c r="H6">
        <f t="shared" si="1"/>
        <v>0.12112403100775196</v>
      </c>
    </row>
    <row r="7" spans="1:8" x14ac:dyDescent="0.25">
      <c r="A7">
        <v>3</v>
      </c>
      <c r="B7">
        <v>-1.62233</v>
      </c>
      <c r="E7">
        <v>-1.20224</v>
      </c>
      <c r="F7">
        <v>0</v>
      </c>
      <c r="G7">
        <f t="shared" si="0"/>
        <v>0</v>
      </c>
      <c r="H7">
        <f t="shared" si="1"/>
        <v>0.12112403100775196</v>
      </c>
    </row>
    <row r="8" spans="1:8" x14ac:dyDescent="0.25">
      <c r="A8">
        <v>0</v>
      </c>
      <c r="B8">
        <v>-1.20224</v>
      </c>
      <c r="E8">
        <v>-0.78215699999999999</v>
      </c>
      <c r="F8">
        <v>0</v>
      </c>
      <c r="G8">
        <f t="shared" si="0"/>
        <v>0</v>
      </c>
      <c r="H8">
        <f t="shared" si="1"/>
        <v>0.12112403100775196</v>
      </c>
    </row>
    <row r="9" spans="1:8" x14ac:dyDescent="0.25">
      <c r="A9">
        <v>0</v>
      </c>
      <c r="B9">
        <v>-0.78215699999999999</v>
      </c>
      <c r="E9">
        <v>-0.36207099999999998</v>
      </c>
      <c r="F9">
        <v>3</v>
      </c>
      <c r="G9">
        <f t="shared" si="0"/>
        <v>3.6337209302325583E-2</v>
      </c>
      <c r="H9">
        <f t="shared" si="1"/>
        <v>0.15746124031007755</v>
      </c>
    </row>
    <row r="10" spans="1:8" x14ac:dyDescent="0.25">
      <c r="A10">
        <v>3</v>
      </c>
      <c r="B10">
        <v>-0.36207099999999998</v>
      </c>
      <c r="E10">
        <v>5.8015900000000002E-2</v>
      </c>
      <c r="F10">
        <v>4</v>
      </c>
      <c r="G10">
        <f t="shared" si="0"/>
        <v>4.8449612403100778E-2</v>
      </c>
      <c r="H10">
        <f t="shared" si="1"/>
        <v>0.20591085271317833</v>
      </c>
    </row>
    <row r="11" spans="1:8" x14ac:dyDescent="0.25">
      <c r="A11">
        <v>4</v>
      </c>
      <c r="B11">
        <v>5.8015900000000002E-2</v>
      </c>
      <c r="E11">
        <v>0.47810200000000003</v>
      </c>
      <c r="F11">
        <v>11</v>
      </c>
      <c r="G11">
        <f t="shared" si="0"/>
        <v>0.13323643410852712</v>
      </c>
      <c r="H11">
        <f t="shared" si="1"/>
        <v>0.33914728682170547</v>
      </c>
    </row>
    <row r="12" spans="1:8" x14ac:dyDescent="0.25">
      <c r="A12">
        <v>11</v>
      </c>
      <c r="B12">
        <v>0.47810200000000003</v>
      </c>
      <c r="E12">
        <v>0.89818900000000002</v>
      </c>
      <c r="F12">
        <v>23</v>
      </c>
      <c r="G12">
        <f t="shared" si="0"/>
        <v>0.27858527131782945</v>
      </c>
      <c r="H12">
        <f t="shared" si="1"/>
        <v>0.61773255813953498</v>
      </c>
    </row>
    <row r="13" spans="1:8" x14ac:dyDescent="0.25">
      <c r="A13">
        <v>23</v>
      </c>
      <c r="B13">
        <v>0.89818900000000002</v>
      </c>
      <c r="E13">
        <v>1.3182799999999999</v>
      </c>
      <c r="F13">
        <v>50</v>
      </c>
      <c r="G13">
        <f t="shared" si="0"/>
        <v>0.60562015503875977</v>
      </c>
      <c r="H13">
        <f t="shared" si="1"/>
        <v>1.2233527131782949</v>
      </c>
    </row>
    <row r="14" spans="1:8" x14ac:dyDescent="0.25">
      <c r="A14">
        <v>50</v>
      </c>
      <c r="B14">
        <v>1.3182799999999999</v>
      </c>
      <c r="E14">
        <v>1.7383599999999999</v>
      </c>
      <c r="F14">
        <v>92</v>
      </c>
      <c r="G14">
        <f t="shared" si="0"/>
        <v>1.1143410852713178</v>
      </c>
      <c r="H14">
        <f t="shared" si="1"/>
        <v>2.3376937984496129</v>
      </c>
    </row>
    <row r="15" spans="1:8" x14ac:dyDescent="0.25">
      <c r="A15">
        <v>92</v>
      </c>
      <c r="B15">
        <v>1.7383599999999999</v>
      </c>
      <c r="E15">
        <v>2.1584500000000002</v>
      </c>
      <c r="F15">
        <v>168</v>
      </c>
      <c r="G15">
        <f t="shared" si="0"/>
        <v>2.0348837209302326</v>
      </c>
      <c r="H15">
        <f t="shared" si="1"/>
        <v>4.3725775193798455</v>
      </c>
    </row>
    <row r="16" spans="1:8" x14ac:dyDescent="0.25">
      <c r="A16">
        <v>168</v>
      </c>
      <c r="B16">
        <v>2.1584500000000002</v>
      </c>
      <c r="E16">
        <v>2.5785399999999998</v>
      </c>
      <c r="F16">
        <v>286</v>
      </c>
      <c r="G16">
        <f t="shared" si="0"/>
        <v>3.4641472868217051</v>
      </c>
      <c r="H16">
        <f t="shared" si="1"/>
        <v>7.8367248062015502</v>
      </c>
    </row>
    <row r="17" spans="1:8" x14ac:dyDescent="0.25">
      <c r="A17">
        <v>286</v>
      </c>
      <c r="B17">
        <v>2.5785399999999998</v>
      </c>
      <c r="E17">
        <v>2.9986199999999998</v>
      </c>
      <c r="F17">
        <v>364</v>
      </c>
      <c r="G17">
        <f t="shared" si="0"/>
        <v>4.4089147286821708</v>
      </c>
      <c r="H17">
        <f t="shared" si="1"/>
        <v>12.245639534883722</v>
      </c>
    </row>
    <row r="18" spans="1:8" x14ac:dyDescent="0.25">
      <c r="A18">
        <v>364</v>
      </c>
      <c r="B18">
        <v>2.9986199999999998</v>
      </c>
      <c r="E18">
        <v>3.4187099999999999</v>
      </c>
      <c r="F18">
        <v>491</v>
      </c>
      <c r="G18">
        <f t="shared" si="0"/>
        <v>5.9471899224806206</v>
      </c>
      <c r="H18">
        <f t="shared" si="1"/>
        <v>18.192829457364343</v>
      </c>
    </row>
    <row r="19" spans="1:8" x14ac:dyDescent="0.25">
      <c r="A19">
        <v>491</v>
      </c>
      <c r="B19">
        <v>3.4187099999999999</v>
      </c>
      <c r="E19">
        <v>3.8387899999999999</v>
      </c>
      <c r="F19">
        <v>573</v>
      </c>
      <c r="G19">
        <f t="shared" si="0"/>
        <v>6.9404069767441863</v>
      </c>
      <c r="H19">
        <f t="shared" si="1"/>
        <v>25.133236434108529</v>
      </c>
    </row>
    <row r="20" spans="1:8" x14ac:dyDescent="0.25">
      <c r="A20">
        <v>573</v>
      </c>
      <c r="B20">
        <v>3.8387899999999999</v>
      </c>
      <c r="E20">
        <v>4.2588800000000004</v>
      </c>
      <c r="F20">
        <v>611</v>
      </c>
      <c r="G20">
        <f t="shared" si="0"/>
        <v>7.4006782945736438</v>
      </c>
      <c r="H20">
        <f t="shared" si="1"/>
        <v>32.53391472868217</v>
      </c>
    </row>
    <row r="21" spans="1:8" x14ac:dyDescent="0.25">
      <c r="A21">
        <v>611</v>
      </c>
      <c r="B21">
        <v>4.2588800000000004</v>
      </c>
      <c r="E21">
        <v>4.6789699999999996</v>
      </c>
      <c r="F21">
        <v>692</v>
      </c>
      <c r="G21">
        <f t="shared" si="0"/>
        <v>8.3817829457364343</v>
      </c>
      <c r="H21">
        <f t="shared" si="1"/>
        <v>40.915697674418603</v>
      </c>
    </row>
    <row r="22" spans="1:8" x14ac:dyDescent="0.25">
      <c r="A22">
        <v>692</v>
      </c>
      <c r="B22">
        <v>4.6789699999999996</v>
      </c>
      <c r="E22">
        <v>5.0990500000000001</v>
      </c>
      <c r="F22">
        <v>633</v>
      </c>
      <c r="G22">
        <f t="shared" si="0"/>
        <v>7.667151162790697</v>
      </c>
      <c r="H22">
        <f t="shared" si="1"/>
        <v>48.582848837209298</v>
      </c>
    </row>
    <row r="23" spans="1:8" x14ac:dyDescent="0.25">
      <c r="A23">
        <v>633</v>
      </c>
      <c r="B23">
        <v>5.0990500000000001</v>
      </c>
      <c r="E23">
        <v>5.5191400000000002</v>
      </c>
      <c r="F23">
        <v>626</v>
      </c>
      <c r="G23">
        <f t="shared" si="0"/>
        <v>7.5823643410852712</v>
      </c>
      <c r="H23">
        <f t="shared" si="1"/>
        <v>56.165213178294572</v>
      </c>
    </row>
    <row r="24" spans="1:8" x14ac:dyDescent="0.25">
      <c r="A24">
        <v>626</v>
      </c>
      <c r="B24">
        <v>5.5191400000000002</v>
      </c>
      <c r="E24">
        <v>5.9392300000000002</v>
      </c>
      <c r="F24">
        <v>574</v>
      </c>
      <c r="G24">
        <f t="shared" si="0"/>
        <v>6.9525193798449614</v>
      </c>
      <c r="H24">
        <f t="shared" si="1"/>
        <v>63.117732558139537</v>
      </c>
    </row>
    <row r="25" spans="1:8" x14ac:dyDescent="0.25">
      <c r="A25">
        <v>574</v>
      </c>
      <c r="B25">
        <v>5.9392300000000002</v>
      </c>
      <c r="E25">
        <v>6.3593099999999998</v>
      </c>
      <c r="F25">
        <v>554</v>
      </c>
      <c r="G25">
        <f t="shared" si="0"/>
        <v>6.7102713178294566</v>
      </c>
      <c r="H25">
        <f t="shared" si="1"/>
        <v>69.828003875968989</v>
      </c>
    </row>
    <row r="26" spans="1:8" x14ac:dyDescent="0.25">
      <c r="A26">
        <v>554</v>
      </c>
      <c r="B26">
        <v>6.3593099999999998</v>
      </c>
      <c r="E26">
        <v>6.7793999999999999</v>
      </c>
      <c r="F26">
        <v>447</v>
      </c>
      <c r="G26">
        <f t="shared" si="0"/>
        <v>5.4142441860465116</v>
      </c>
      <c r="H26">
        <f t="shared" si="1"/>
        <v>75.242248062015506</v>
      </c>
    </row>
    <row r="27" spans="1:8" x14ac:dyDescent="0.25">
      <c r="A27">
        <v>447</v>
      </c>
      <c r="B27">
        <v>6.7793999999999999</v>
      </c>
      <c r="E27">
        <v>7.1994899999999999</v>
      </c>
      <c r="F27">
        <v>438</v>
      </c>
      <c r="G27">
        <f t="shared" si="0"/>
        <v>5.3052325581395348</v>
      </c>
      <c r="H27">
        <f t="shared" si="1"/>
        <v>80.547480620155042</v>
      </c>
    </row>
    <row r="28" spans="1:8" x14ac:dyDescent="0.25">
      <c r="A28">
        <v>438</v>
      </c>
      <c r="B28">
        <v>7.1994899999999999</v>
      </c>
      <c r="E28">
        <v>7.6195700000000004</v>
      </c>
      <c r="F28">
        <v>370</v>
      </c>
      <c r="G28">
        <f t="shared" si="0"/>
        <v>4.4815891472868223</v>
      </c>
      <c r="H28">
        <f t="shared" si="1"/>
        <v>85.029069767441868</v>
      </c>
    </row>
    <row r="29" spans="1:8" x14ac:dyDescent="0.25">
      <c r="A29">
        <v>370</v>
      </c>
      <c r="B29">
        <v>7.6195700000000004</v>
      </c>
      <c r="E29">
        <v>8.0396599999999996</v>
      </c>
      <c r="F29">
        <v>308</v>
      </c>
      <c r="G29">
        <f t="shared" si="0"/>
        <v>3.7306201550387592</v>
      </c>
      <c r="H29">
        <f t="shared" si="1"/>
        <v>88.759689922480632</v>
      </c>
    </row>
    <row r="30" spans="1:8" x14ac:dyDescent="0.25">
      <c r="A30">
        <v>308</v>
      </c>
      <c r="B30">
        <v>8.0396599999999996</v>
      </c>
      <c r="E30">
        <v>8.4597499999999997</v>
      </c>
      <c r="F30">
        <v>267</v>
      </c>
      <c r="G30">
        <f t="shared" si="0"/>
        <v>3.2340116279069768</v>
      </c>
      <c r="H30">
        <f t="shared" si="1"/>
        <v>91.993701550387613</v>
      </c>
    </row>
    <row r="31" spans="1:8" x14ac:dyDescent="0.25">
      <c r="A31">
        <v>267</v>
      </c>
      <c r="B31">
        <v>8.4597499999999997</v>
      </c>
      <c r="E31">
        <v>8.8798300000000001</v>
      </c>
      <c r="F31">
        <v>185</v>
      </c>
      <c r="G31">
        <f t="shared" si="0"/>
        <v>2.2407945736434112</v>
      </c>
      <c r="H31">
        <f t="shared" si="1"/>
        <v>94.234496124031025</v>
      </c>
    </row>
    <row r="32" spans="1:8" x14ac:dyDescent="0.25">
      <c r="A32">
        <v>185</v>
      </c>
      <c r="B32">
        <v>8.8798300000000001</v>
      </c>
      <c r="E32">
        <v>9.2999200000000002</v>
      </c>
      <c r="F32">
        <v>131</v>
      </c>
      <c r="G32">
        <f t="shared" si="0"/>
        <v>1.5867248062015504</v>
      </c>
      <c r="H32">
        <f t="shared" si="1"/>
        <v>95.82122093023257</v>
      </c>
    </row>
    <row r="33" spans="1:8" x14ac:dyDescent="0.25">
      <c r="A33">
        <v>131</v>
      </c>
      <c r="B33">
        <v>9.2999200000000002</v>
      </c>
      <c r="E33">
        <v>9.7200100000000003</v>
      </c>
      <c r="F33">
        <v>110</v>
      </c>
      <c r="G33">
        <f t="shared" si="0"/>
        <v>1.3323643410852712</v>
      </c>
      <c r="H33">
        <f t="shared" si="1"/>
        <v>97.153585271317837</v>
      </c>
    </row>
    <row r="34" spans="1:8" x14ac:dyDescent="0.25">
      <c r="A34">
        <v>110</v>
      </c>
      <c r="B34">
        <v>9.7200100000000003</v>
      </c>
      <c r="E34">
        <v>10.1401</v>
      </c>
      <c r="F34">
        <v>58</v>
      </c>
      <c r="G34">
        <f t="shared" si="0"/>
        <v>0.70251937984496127</v>
      </c>
      <c r="H34">
        <f t="shared" si="1"/>
        <v>97.856104651162795</v>
      </c>
    </row>
    <row r="35" spans="1:8" x14ac:dyDescent="0.25">
      <c r="A35">
        <v>58</v>
      </c>
      <c r="B35">
        <v>10.1401</v>
      </c>
      <c r="E35">
        <v>10.5602</v>
      </c>
      <c r="F35">
        <v>49</v>
      </c>
      <c r="G35">
        <f t="shared" si="0"/>
        <v>0.59350775193798455</v>
      </c>
      <c r="H35">
        <f t="shared" si="1"/>
        <v>98.449612403100787</v>
      </c>
    </row>
    <row r="36" spans="1:8" x14ac:dyDescent="0.25">
      <c r="A36">
        <v>49</v>
      </c>
      <c r="B36">
        <v>10.5602</v>
      </c>
      <c r="E36">
        <v>10.9803</v>
      </c>
      <c r="F36">
        <v>39</v>
      </c>
      <c r="G36">
        <f t="shared" si="0"/>
        <v>0.47238372093023251</v>
      </c>
      <c r="H36">
        <f t="shared" si="1"/>
        <v>98.921996124031025</v>
      </c>
    </row>
    <row r="37" spans="1:8" x14ac:dyDescent="0.25">
      <c r="A37">
        <v>39</v>
      </c>
      <c r="B37">
        <v>10.9803</v>
      </c>
      <c r="E37">
        <v>11.400399999999999</v>
      </c>
      <c r="F37">
        <v>45</v>
      </c>
      <c r="G37">
        <f t="shared" si="0"/>
        <v>0.54505813953488369</v>
      </c>
      <c r="H37">
        <f t="shared" si="1"/>
        <v>99.467054263565913</v>
      </c>
    </row>
    <row r="38" spans="1:8" x14ac:dyDescent="0.25">
      <c r="A38">
        <v>45</v>
      </c>
      <c r="B38">
        <v>11.400399999999999</v>
      </c>
      <c r="E38">
        <v>11.820399999999999</v>
      </c>
      <c r="F38">
        <v>24</v>
      </c>
      <c r="G38">
        <f t="shared" si="0"/>
        <v>0.29069767441860467</v>
      </c>
      <c r="H38">
        <f t="shared" si="1"/>
        <v>99.757751937984523</v>
      </c>
    </row>
    <row r="39" spans="1:8" x14ac:dyDescent="0.25">
      <c r="A39">
        <v>24</v>
      </c>
      <c r="B39">
        <v>11.820399999999999</v>
      </c>
      <c r="E39">
        <v>12.240500000000001</v>
      </c>
      <c r="F39">
        <v>7</v>
      </c>
      <c r="G39">
        <f t="shared" si="0"/>
        <v>8.4786821705426355E-2</v>
      </c>
      <c r="H39">
        <f t="shared" si="1"/>
        <v>99.842538759689944</v>
      </c>
    </row>
    <row r="40" spans="1:8" x14ac:dyDescent="0.25">
      <c r="A40">
        <v>7</v>
      </c>
      <c r="B40">
        <v>12.240500000000001</v>
      </c>
      <c r="E40">
        <v>12.660600000000001</v>
      </c>
      <c r="F40">
        <v>7</v>
      </c>
      <c r="G40">
        <f t="shared" si="0"/>
        <v>8.4786821705426355E-2</v>
      </c>
      <c r="H40">
        <f t="shared" si="1"/>
        <v>99.927325581395365</v>
      </c>
    </row>
    <row r="41" spans="1:8" x14ac:dyDescent="0.25">
      <c r="A41">
        <v>7</v>
      </c>
      <c r="B41">
        <v>12.660600000000001</v>
      </c>
      <c r="E41">
        <v>13.0807</v>
      </c>
      <c r="F41">
        <v>3</v>
      </c>
      <c r="G41">
        <f t="shared" si="0"/>
        <v>3.6337209302325583E-2</v>
      </c>
      <c r="H41">
        <f t="shared" si="1"/>
        <v>99.963662790697697</v>
      </c>
    </row>
    <row r="42" spans="1:8" x14ac:dyDescent="0.25">
      <c r="A42">
        <v>3</v>
      </c>
      <c r="B42">
        <v>13.0807</v>
      </c>
      <c r="E42">
        <v>13.5008</v>
      </c>
      <c r="F42">
        <v>1</v>
      </c>
      <c r="G42">
        <f t="shared" si="0"/>
        <v>1.2112403100775194E-2</v>
      </c>
      <c r="H42">
        <f t="shared" si="1"/>
        <v>99.975775193798469</v>
      </c>
    </row>
    <row r="43" spans="1:8" x14ac:dyDescent="0.25">
      <c r="A43">
        <v>1</v>
      </c>
      <c r="B43">
        <v>13.5008</v>
      </c>
      <c r="E43">
        <v>13.9209</v>
      </c>
      <c r="F43">
        <v>0</v>
      </c>
      <c r="G43">
        <f t="shared" si="0"/>
        <v>0</v>
      </c>
      <c r="H43">
        <f t="shared" si="1"/>
        <v>99.975775193798469</v>
      </c>
    </row>
    <row r="44" spans="1:8" x14ac:dyDescent="0.25">
      <c r="A44">
        <v>0</v>
      </c>
      <c r="B44">
        <v>13.9209</v>
      </c>
      <c r="E44">
        <v>14.340999999999999</v>
      </c>
      <c r="F44">
        <v>0</v>
      </c>
      <c r="G44">
        <f t="shared" si="0"/>
        <v>0</v>
      </c>
      <c r="H44">
        <f t="shared" si="1"/>
        <v>99.975775193798469</v>
      </c>
    </row>
    <row r="45" spans="1:8" x14ac:dyDescent="0.25">
      <c r="A45">
        <v>0</v>
      </c>
      <c r="B45">
        <v>14.340999999999999</v>
      </c>
      <c r="E45">
        <v>14.760999999999999</v>
      </c>
      <c r="F45">
        <v>2</v>
      </c>
      <c r="G45">
        <f t="shared" si="0"/>
        <v>2.4224806201550389E-2</v>
      </c>
      <c r="H45">
        <f t="shared" si="1"/>
        <v>100.00000000000001</v>
      </c>
    </row>
    <row r="46" spans="1:8" x14ac:dyDescent="0.25">
      <c r="A46">
        <v>2</v>
      </c>
      <c r="B46">
        <v>14.760999999999999</v>
      </c>
      <c r="F46">
        <f>SUM(F1:F45)</f>
        <v>8256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pY-EGFR-Sum40</vt:lpstr>
      <vt:lpstr>Sheet4</vt:lpstr>
      <vt:lpstr>Sheet3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2020-12-24T17:47:01Z</dcterms:created>
  <dcterms:modified xsi:type="dcterms:W3CDTF">2020-12-29T22:31:15Z</dcterms:modified>
</cp:coreProperties>
</file>